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juanignaciorodriguezbarrera/Downloads/"/>
    </mc:Choice>
  </mc:AlternateContent>
  <xr:revisionPtr revIDLastSave="0" documentId="13_ncr:1_{5923CBFF-6126-EA45-AE0F-B2B14725DCB8}" xr6:coauthVersionLast="45" xr6:coauthVersionMax="45" xr10:uidLastSave="{00000000-0000-0000-0000-000000000000}"/>
  <bookViews>
    <workbookView xWindow="25600" yWindow="-1380" windowWidth="27200" windowHeight="15360" xr2:uid="{84A816D5-3DA6-8F41-9CC1-BAC7719149F9}"/>
  </bookViews>
  <sheets>
    <sheet name="DINAMICO" sheetId="17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hidden="1">#REF!</definedName>
    <definedName name="\p">#N/A</definedName>
    <definedName name="\s">#N/A</definedName>
    <definedName name="_xlnm.Print_Area">#REF!</definedName>
    <definedName name="AREAIMPRESION">'[1]gasto total'!$A$1:$O$101</definedName>
    <definedName name="base">[2]fuente!$C$1:$HN$175</definedName>
    <definedName name="base_pib">[3]FUENTE_NUEVA_BASE!$A$4:$GZ$179</definedName>
    <definedName name="base1">[4]Fuente!$B$4:$KR$186</definedName>
    <definedName name="base2016">[3]Hoja2!$A$1:$JC$186</definedName>
    <definedName name="_xlnm.Database">#REF!</definedName>
    <definedName name="DurationOfLoan">#REF!</definedName>
    <definedName name="fuente2017">'[3]FUENTE 2017'!$B$9:$HZ$61</definedName>
    <definedName name="FullPrint">#REF!</definedName>
    <definedName name="gragargargqrgqrgqrgqrgqreg">#REF!</definedName>
    <definedName name="HeaderRow">ROW(#REF!)</definedName>
    <definedName name="interest">#REF!</definedName>
    <definedName name="InterestRate">#REF!</definedName>
    <definedName name="LastRow">COUNTIF(#REF!,"&gt;1")+HeaderRow</definedName>
    <definedName name="LoanAmount">#REF!</definedName>
    <definedName name="LoanIsGood">(#REF!*#REF!*#REF!)&gt;0</definedName>
    <definedName name="LoanStart">#REF!</definedName>
    <definedName name="MonthlyLoanPayment">#REF!</definedName>
    <definedName name="NoPaymentsRemaining">#REF!</definedName>
    <definedName name="PaymentDurationIncreaseDecrease" localSheetId="0">INT(NPER([0]!InterestRate/12,-[0]!MonthlyLoanPayment*VLOOKUP(PaymentPercentage,PaymentScenarios,2,FALSE),[0]!LoanAmount))</definedName>
    <definedName name="PaymentDurationIncreaseDecrease">INT(NPER(InterestRate/12,-MonthlyLoanPayment*VLOOKUP(PaymentPercentage,PaymentScenarios,2,FALSE),LoanAmount))</definedName>
    <definedName name="PercentageIncreaseDecrease" localSheetId="0">1-DINAMICO!PaymentDurationIncreaseDecrease/[0]!DurationOfLoan</definedName>
    <definedName name="PercentageIncreaseDecrease">1-PaymentDurationIncreaseDecrease/DurationOfLoan</definedName>
    <definedName name="PrintAreaReset">OFFSET(FullPrint,0,0,LastRow)</definedName>
    <definedName name="PropertyTaxAmount">#REF!</definedName>
    <definedName name="_xlnm.Print_Titles">[5]vivienda!$A$1:$IV$9</definedName>
    <definedName name="total_interest_paid">#REF!</definedName>
    <definedName name="total_loan_payment">#REF!</definedName>
    <definedName name="total_payments">#REF!</definedName>
    <definedName name="ValueOfHome">#REF!</definedName>
    <definedName name="ValuesEntered">IF(LoanAmount*(LEN(InterestRate)&gt;0)*DurationOfLoan*LoanStart*(LEN(PropertyTaxAmount)&gt;0)&gt;0,1,0)</definedName>
    <definedName name="Z_E81957B8_0E19_3B40_91E2_67D38EBD6C68_.wvu.Cols" localSheetId="0" hidden="1">DINAMICO!$A:$AF,DINAMICO!$AV:$XFD</definedName>
    <definedName name="Z_E81957B8_0E19_3B40_91E2_67D38EBD6C68_.wvu.Rows" localSheetId="0" hidden="1">DINAMICO!$48:$1048576,DINAMICO!$15:$16,DINAMICO!$29:$31,DINAMICO!$36:$47</definedName>
  </definedNames>
  <calcPr calcId="191028"/>
  <customWorkbookViews>
    <customWorkbookView name="1" guid="{E81957B8-0E19-3B40-91E2-67D38EBD6C68}" maximized="1" windowWidth="1280" windowHeight="800" activeSheetId="17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17" l="1"/>
  <c r="D15" i="17" s="1"/>
  <c r="C16" i="17"/>
  <c r="D16" i="17" s="1"/>
  <c r="E16" i="17" s="1"/>
  <c r="AU16" i="17"/>
  <c r="E15" i="17" l="1"/>
  <c r="F16" i="17"/>
  <c r="C23" i="17"/>
  <c r="D23" i="17"/>
  <c r="AX6" i="17"/>
  <c r="C18" i="17"/>
  <c r="D18" i="17" s="1"/>
  <c r="E18" i="17" s="1"/>
  <c r="C17" i="17"/>
  <c r="F15" i="17" l="1"/>
  <c r="G15" i="17" s="1"/>
  <c r="G16" i="17"/>
  <c r="H16" i="17" s="1"/>
  <c r="D17" i="17"/>
  <c r="E17" i="17" s="1"/>
  <c r="F18" i="17"/>
  <c r="I16" i="17" l="1"/>
  <c r="J16" i="17" s="1"/>
  <c r="H15" i="17"/>
  <c r="I15" i="17" s="1"/>
  <c r="E23" i="17"/>
  <c r="F17" i="17"/>
  <c r="G18" i="17"/>
  <c r="J15" i="17" l="1"/>
  <c r="K16" i="17"/>
  <c r="F23" i="17"/>
  <c r="G17" i="17"/>
  <c r="H17" i="17" s="1"/>
  <c r="H18" i="17"/>
  <c r="L16" i="17" l="1"/>
  <c r="M16" i="17" s="1"/>
  <c r="N16" i="17" s="1"/>
  <c r="K15" i="17"/>
  <c r="H23" i="17"/>
  <c r="G23" i="17"/>
  <c r="I23" i="17"/>
  <c r="I17" i="17"/>
  <c r="J17" i="17" s="1"/>
  <c r="K17" i="17" s="1"/>
  <c r="L17" i="17" s="1"/>
  <c r="I18" i="17"/>
  <c r="O16" i="17" l="1"/>
  <c r="P16" i="17" s="1"/>
  <c r="Q16" i="17" s="1"/>
  <c r="R16" i="17" s="1"/>
  <c r="S16" i="17" s="1"/>
  <c r="T16" i="17" s="1"/>
  <c r="L15" i="17"/>
  <c r="M15" i="17" s="1"/>
  <c r="K23" i="17"/>
  <c r="J18" i="17"/>
  <c r="K18" i="17" s="1"/>
  <c r="M17" i="17"/>
  <c r="N15" i="17" l="1"/>
  <c r="O15" i="17" s="1"/>
  <c r="P15" i="17" s="1"/>
  <c r="U16" i="17"/>
  <c r="V16" i="17" s="1"/>
  <c r="W16" i="17" s="1"/>
  <c r="J23" i="17"/>
  <c r="L18" i="17"/>
  <c r="N17" i="17"/>
  <c r="O17" i="17" s="1"/>
  <c r="P17" i="17" s="1"/>
  <c r="X16" i="17" l="1"/>
  <c r="Y16" i="17" s="1"/>
  <c r="Z16" i="17" s="1"/>
  <c r="AA16" i="17" s="1"/>
  <c r="AB16" i="17" s="1"/>
  <c r="AC16" i="17" s="1"/>
  <c r="AD16" i="17" s="1"/>
  <c r="AE16" i="17" s="1"/>
  <c r="AF16" i="17" s="1"/>
  <c r="Q15" i="17"/>
  <c r="R15" i="17" s="1"/>
  <c r="S15" i="17" s="1"/>
  <c r="T15" i="17" s="1"/>
  <c r="L23" i="17"/>
  <c r="M23" i="17"/>
  <c r="M18" i="17"/>
  <c r="Q17" i="17"/>
  <c r="R17" i="17" s="1"/>
  <c r="S17" i="17" s="1"/>
  <c r="T17" i="17" s="1"/>
  <c r="U17" i="17" s="1"/>
  <c r="V17" i="17" s="1"/>
  <c r="W17" i="17" s="1"/>
  <c r="X17" i="17" s="1"/>
  <c r="Y17" i="17" s="1"/>
  <c r="Z17" i="17" s="1"/>
  <c r="AA17" i="17" s="1"/>
  <c r="AB17" i="17" s="1"/>
  <c r="AC17" i="17" s="1"/>
  <c r="AD17" i="17" s="1"/>
  <c r="AE17" i="17" s="1"/>
  <c r="AF17" i="17" s="1"/>
  <c r="U15" i="17" l="1"/>
  <c r="V15" i="17" s="1"/>
  <c r="W15" i="17" s="1"/>
  <c r="X15" i="17" s="1"/>
  <c r="Y15" i="17" s="1"/>
  <c r="Z15" i="17" s="1"/>
  <c r="AA15" i="17" s="1"/>
  <c r="AB15" i="17" s="1"/>
  <c r="AC15" i="17" s="1"/>
  <c r="AD15" i="17" s="1"/>
  <c r="AE15" i="17" s="1"/>
  <c r="AF15" i="17" s="1"/>
  <c r="N23" i="17"/>
  <c r="N18" i="17"/>
  <c r="O18" i="17" s="1"/>
  <c r="P18" i="17" s="1"/>
  <c r="Q18" i="17" s="1"/>
  <c r="R18" i="17" s="1"/>
  <c r="S18" i="17" s="1"/>
  <c r="T18" i="17" s="1"/>
  <c r="U18" i="17" s="1"/>
  <c r="V18" i="17" s="1"/>
  <c r="W18" i="17" s="1"/>
  <c r="X18" i="17" s="1"/>
  <c r="Y18" i="17" s="1"/>
  <c r="Z18" i="17" s="1"/>
  <c r="AA18" i="17" s="1"/>
  <c r="AB18" i="17" s="1"/>
  <c r="AC18" i="17" s="1"/>
  <c r="AD18" i="17" s="1"/>
  <c r="AE18" i="17" s="1"/>
  <c r="AF18" i="17" s="1"/>
  <c r="P23" i="17" l="1"/>
  <c r="AM7" i="17"/>
  <c r="AK7" i="17"/>
  <c r="AU17" i="17"/>
  <c r="AM5" i="17"/>
  <c r="AE13" i="17"/>
  <c r="AE21" i="17" s="1"/>
  <c r="O23" i="17" l="1"/>
  <c r="Q23" i="17"/>
  <c r="R23" i="17" l="1"/>
  <c r="AC5" i="17"/>
  <c r="AC13" i="17" s="1"/>
  <c r="AC21" i="17" s="1"/>
  <c r="AD5" i="17"/>
  <c r="AD13" i="17" s="1"/>
  <c r="AD21" i="17" s="1"/>
  <c r="T23" i="17" l="1"/>
  <c r="S23" i="17"/>
  <c r="AB5" i="17" l="1"/>
  <c r="AB13" i="17" s="1"/>
  <c r="AB21" i="17" s="1"/>
  <c r="V23" i="17" l="1"/>
  <c r="U23" i="17"/>
  <c r="AA5" i="17"/>
  <c r="AA13" i="17" s="1"/>
  <c r="AA21" i="17" s="1"/>
  <c r="W23" i="17" l="1"/>
  <c r="Z5" i="17"/>
  <c r="Z13" i="17" s="1"/>
  <c r="Z21" i="17" s="1"/>
  <c r="Y5" i="17" l="1"/>
  <c r="Y13" i="17" s="1"/>
  <c r="Y21" i="17" s="1"/>
  <c r="X5" i="17"/>
  <c r="X13" i="17" s="1"/>
  <c r="X21" i="17" s="1"/>
  <c r="X23" i="17" l="1"/>
  <c r="Y23" i="17"/>
  <c r="Z23" i="17" l="1"/>
  <c r="W5" i="17"/>
  <c r="W13" i="17" s="1"/>
  <c r="AA23" i="17" l="1"/>
  <c r="V5" i="17"/>
  <c r="V13" i="17" s="1"/>
  <c r="V21" i="17" s="1"/>
  <c r="AB23" i="17" l="1"/>
  <c r="U5" i="17"/>
  <c r="U13" i="17" s="1"/>
  <c r="U21" i="17" s="1"/>
  <c r="AC23" i="17" l="1"/>
  <c r="T5" i="17"/>
  <c r="T13" i="17" s="1"/>
  <c r="T21" i="17" s="1"/>
  <c r="AD23" i="17" l="1"/>
  <c r="S5" i="17"/>
  <c r="S13" i="17" s="1"/>
  <c r="S21" i="17" s="1"/>
  <c r="AF23" i="17" l="1"/>
  <c r="AE23" i="17"/>
  <c r="R5" i="17"/>
  <c r="R13" i="17" s="1"/>
  <c r="R21" i="17" s="1"/>
  <c r="Q5" i="17" l="1"/>
  <c r="Q13" i="17" s="1"/>
  <c r="Q21" i="17" s="1"/>
  <c r="P5" i="17" l="1"/>
  <c r="P13" i="17" s="1"/>
  <c r="P21" i="17" s="1"/>
  <c r="O5" i="17" l="1"/>
  <c r="O13" i="17" s="1"/>
  <c r="O21" i="17" s="1"/>
  <c r="N5" i="17" l="1"/>
  <c r="N13" i="17" s="1"/>
  <c r="N21" i="17" s="1"/>
  <c r="M5" i="17" l="1"/>
  <c r="M13" i="17" s="1"/>
  <c r="M21" i="17" s="1"/>
  <c r="L5" i="17" l="1"/>
  <c r="L13" i="17" s="1"/>
  <c r="L21" i="17" s="1"/>
  <c r="K5" i="17" l="1"/>
  <c r="K13" i="17" s="1"/>
  <c r="K21" i="17" s="1"/>
  <c r="J5" i="17" l="1"/>
  <c r="J13" i="17" s="1"/>
  <c r="J21" i="17" s="1"/>
  <c r="I5" i="17" l="1"/>
  <c r="I13" i="17" s="1"/>
  <c r="I21" i="17" s="1"/>
  <c r="H5" i="17" l="1"/>
  <c r="H13" i="17" s="1"/>
  <c r="H21" i="17" s="1"/>
  <c r="G5" i="17" l="1"/>
  <c r="G13" i="17" s="1"/>
  <c r="G21" i="17" s="1"/>
  <c r="F5" i="17" l="1"/>
  <c r="F13" i="17" s="1"/>
  <c r="F21" i="17" s="1"/>
  <c r="E5" i="17" l="1"/>
  <c r="E13" i="17" s="1"/>
  <c r="E21" i="17" s="1"/>
  <c r="D5" i="17" l="1"/>
  <c r="D13" i="17" s="1"/>
  <c r="D21" i="17" s="1"/>
  <c r="E22" i="17" l="1"/>
  <c r="C5" i="17"/>
  <c r="C13" i="17" s="1"/>
  <c r="C21" i="17" s="1"/>
  <c r="E30" i="17" l="1"/>
  <c r="E31" i="17"/>
  <c r="N22" i="17"/>
  <c r="I22" i="17"/>
  <c r="AB22" i="17"/>
  <c r="X22" i="17"/>
  <c r="T22" i="17"/>
  <c r="P22" i="17"/>
  <c r="K22" i="17"/>
  <c r="G22" i="17"/>
  <c r="AD22" i="17"/>
  <c r="Z22" i="17"/>
  <c r="V22" i="17"/>
  <c r="R22" i="17"/>
  <c r="D22" i="17"/>
  <c r="F22" i="17"/>
  <c r="H22" i="17"/>
  <c r="J22" i="17"/>
  <c r="L22" i="17"/>
  <c r="M22" i="17"/>
  <c r="O22" i="17"/>
  <c r="Q22" i="17"/>
  <c r="S22" i="17"/>
  <c r="U22" i="17"/>
  <c r="W22" i="17"/>
  <c r="Y22" i="17"/>
  <c r="AA22" i="17"/>
  <c r="AC22" i="17"/>
  <c r="C22" i="17"/>
  <c r="AF22" i="17"/>
  <c r="AF31" i="17" s="1"/>
  <c r="AE22" i="17"/>
  <c r="M30" i="17" l="1"/>
  <c r="M31" i="17"/>
  <c r="I31" i="17"/>
  <c r="I30" i="17"/>
  <c r="AC30" i="17"/>
  <c r="AC31" i="17"/>
  <c r="F31" i="17"/>
  <c r="F30" i="17"/>
  <c r="P30" i="17"/>
  <c r="P31" i="17"/>
  <c r="AA30" i="17"/>
  <c r="AA31" i="17"/>
  <c r="L30" i="17"/>
  <c r="L31" i="17"/>
  <c r="D31" i="17"/>
  <c r="D30" i="17"/>
  <c r="AD31" i="17"/>
  <c r="AD30" i="17"/>
  <c r="T30" i="17"/>
  <c r="T31" i="17"/>
  <c r="N31" i="17"/>
  <c r="N30" i="17"/>
  <c r="U30" i="17"/>
  <c r="U31" i="17"/>
  <c r="Z31" i="17"/>
  <c r="Z30" i="17"/>
  <c r="AE30" i="17"/>
  <c r="AE31" i="17"/>
  <c r="S30" i="17"/>
  <c r="S31" i="17"/>
  <c r="Y31" i="17"/>
  <c r="Y30" i="17"/>
  <c r="Q31" i="17"/>
  <c r="Q30" i="17"/>
  <c r="J31" i="17"/>
  <c r="J30" i="17"/>
  <c r="R31" i="17"/>
  <c r="R30" i="17"/>
  <c r="G30" i="17"/>
  <c r="G31" i="17"/>
  <c r="X30" i="17"/>
  <c r="X31" i="17"/>
  <c r="C30" i="17"/>
  <c r="C31" i="17"/>
  <c r="W30" i="17"/>
  <c r="W31" i="17"/>
  <c r="O30" i="17"/>
  <c r="O31" i="17"/>
  <c r="H30" i="17"/>
  <c r="H31" i="17"/>
  <c r="V31" i="17"/>
  <c r="V30" i="17"/>
  <c r="K30" i="17"/>
  <c r="K31" i="17"/>
  <c r="AB30" i="17"/>
  <c r="AB31" i="17"/>
  <c r="C24" i="17"/>
  <c r="C25" i="17" s="1"/>
  <c r="C26" i="17" s="1"/>
  <c r="C27" i="17" s="1"/>
  <c r="AL9" i="17"/>
  <c r="C34" i="17"/>
  <c r="C33" i="17" s="1"/>
  <c r="C35" i="17" s="1"/>
  <c r="C28" i="17" s="1"/>
  <c r="D24" i="17" l="1"/>
  <c r="D25" i="17" s="1"/>
  <c r="D26" i="17" s="1"/>
  <c r="D27" i="17" s="1"/>
  <c r="D34" i="17"/>
  <c r="E24" i="17" l="1"/>
  <c r="E25" i="17" s="1"/>
  <c r="E26" i="17" s="1"/>
  <c r="E27" i="17" s="1"/>
  <c r="D33" i="17"/>
  <c r="D35" i="17" s="1"/>
  <c r="D28" i="17" s="1"/>
  <c r="E34" i="17"/>
  <c r="AJ42" i="17"/>
  <c r="F24" i="17" l="1"/>
  <c r="F25" i="17" s="1"/>
  <c r="F26" i="17" s="1"/>
  <c r="F27" i="17" s="1"/>
  <c r="E33" i="17"/>
  <c r="E35" i="17" s="1"/>
  <c r="E28" i="17" s="1"/>
  <c r="F34" i="17"/>
  <c r="AJ43" i="17"/>
  <c r="AJ44" i="17" s="1"/>
  <c r="G24" i="17" l="1"/>
  <c r="G25" i="17" s="1"/>
  <c r="G26" i="17" s="1"/>
  <c r="G27" i="17" s="1"/>
  <c r="F33" i="17"/>
  <c r="F35" i="17" s="1"/>
  <c r="F28" i="17" s="1"/>
  <c r="G34" i="17"/>
  <c r="AJ46" i="17"/>
  <c r="AJ45" i="17"/>
  <c r="H24" i="17" l="1"/>
  <c r="H25" i="17" s="1"/>
  <c r="H26" i="17" s="1"/>
  <c r="H27" i="17" s="1"/>
  <c r="G33" i="17"/>
  <c r="G35" i="17" s="1"/>
  <c r="G28" i="17" s="1"/>
  <c r="H34" i="17"/>
  <c r="I24" i="17" l="1"/>
  <c r="I25" i="17" s="1"/>
  <c r="I26" i="17" s="1"/>
  <c r="I27" i="17" s="1"/>
  <c r="I34" i="17"/>
  <c r="H33" i="17"/>
  <c r="H35" i="17" s="1"/>
  <c r="H28" i="17" s="1"/>
  <c r="J24" i="17" l="1"/>
  <c r="J25" i="17" s="1"/>
  <c r="J26" i="17" s="1"/>
  <c r="J27" i="17" s="1"/>
  <c r="J34" i="17"/>
  <c r="I33" i="17"/>
  <c r="I35" i="17" s="1"/>
  <c r="I28" i="17" s="1"/>
  <c r="K24" i="17" l="1"/>
  <c r="K25" i="17" s="1"/>
  <c r="K26" i="17" s="1"/>
  <c r="K27" i="17" s="1"/>
  <c r="K34" i="17"/>
  <c r="J33" i="17"/>
  <c r="J35" i="17" s="1"/>
  <c r="J28" i="17" s="1"/>
  <c r="L24" i="17" l="1"/>
  <c r="L25" i="17" s="1"/>
  <c r="L26" i="17" s="1"/>
  <c r="L27" i="17" s="1"/>
  <c r="L34" i="17"/>
  <c r="K33" i="17"/>
  <c r="K35" i="17" s="1"/>
  <c r="K28" i="17" s="1"/>
  <c r="M24" i="17"/>
  <c r="M34" i="17" l="1"/>
  <c r="L33" i="17"/>
  <c r="L35" i="17" s="1"/>
  <c r="L28" i="17" s="1"/>
  <c r="N24" i="17"/>
  <c r="M25" i="17"/>
  <c r="M26" i="17" s="1"/>
  <c r="M27" i="17" s="1"/>
  <c r="N25" i="17" l="1"/>
  <c r="N26" i="17" s="1"/>
  <c r="N27" i="17" s="1"/>
  <c r="O24" i="17"/>
  <c r="N34" i="17"/>
  <c r="M33" i="17"/>
  <c r="M35" i="17" s="1"/>
  <c r="M28" i="17" s="1"/>
  <c r="O34" i="17" l="1"/>
  <c r="N33" i="17"/>
  <c r="N35" i="17" s="1"/>
  <c r="N28" i="17" s="1"/>
  <c r="O25" i="17"/>
  <c r="O26" i="17" s="1"/>
  <c r="O27" i="17" s="1"/>
  <c r="P24" i="17"/>
  <c r="P25" i="17" l="1"/>
  <c r="P26" i="17" s="1"/>
  <c r="P27" i="17" s="1"/>
  <c r="Q24" i="17"/>
  <c r="P34" i="17"/>
  <c r="O33" i="17"/>
  <c r="O35" i="17" s="1"/>
  <c r="O28" i="17" s="1"/>
  <c r="Q34" i="17" l="1"/>
  <c r="P33" i="17"/>
  <c r="P35" i="17" s="1"/>
  <c r="P28" i="17" s="1"/>
  <c r="R24" i="17"/>
  <c r="Q25" i="17"/>
  <c r="Q26" i="17" s="1"/>
  <c r="Q27" i="17" s="1"/>
  <c r="S24" i="17" l="1"/>
  <c r="R25" i="17"/>
  <c r="R26" i="17" s="1"/>
  <c r="R27" i="17" s="1"/>
  <c r="R34" i="17"/>
  <c r="Q33" i="17"/>
  <c r="Q35" i="17" s="1"/>
  <c r="Q28" i="17" s="1"/>
  <c r="S34" i="17" l="1"/>
  <c r="R33" i="17"/>
  <c r="R35" i="17" s="1"/>
  <c r="R28" i="17" s="1"/>
  <c r="S25" i="17"/>
  <c r="S26" i="17" s="1"/>
  <c r="S27" i="17" s="1"/>
  <c r="T24" i="17"/>
  <c r="U24" i="17" l="1"/>
  <c r="T25" i="17"/>
  <c r="T26" i="17" s="1"/>
  <c r="T27" i="17" s="1"/>
  <c r="T34" i="17"/>
  <c r="S33" i="17"/>
  <c r="S35" i="17" s="1"/>
  <c r="S28" i="17" s="1"/>
  <c r="U25" i="17" l="1"/>
  <c r="U26" i="17" s="1"/>
  <c r="U27" i="17" s="1"/>
  <c r="V24" i="17"/>
  <c r="U34" i="17"/>
  <c r="T33" i="17"/>
  <c r="T35" i="17" s="1"/>
  <c r="T28" i="17" s="1"/>
  <c r="V34" i="17" l="1"/>
  <c r="U33" i="17"/>
  <c r="U35" i="17" s="1"/>
  <c r="U28" i="17" s="1"/>
  <c r="V25" i="17"/>
  <c r="V26" i="17" s="1"/>
  <c r="V27" i="17" s="1"/>
  <c r="W24" i="17"/>
  <c r="W25" i="17" l="1"/>
  <c r="W26" i="17" s="1"/>
  <c r="W27" i="17" s="1"/>
  <c r="X24" i="17"/>
  <c r="W34" i="17"/>
  <c r="V33" i="17"/>
  <c r="V35" i="17" s="1"/>
  <c r="V28" i="17" s="1"/>
  <c r="X34" i="17" l="1"/>
  <c r="W33" i="17"/>
  <c r="W35" i="17" s="1"/>
  <c r="W28" i="17" s="1"/>
  <c r="Y24" i="17"/>
  <c r="X25" i="17"/>
  <c r="X26" i="17" s="1"/>
  <c r="X27" i="17" s="1"/>
  <c r="Z24" i="17" l="1"/>
  <c r="Y25" i="17"/>
  <c r="Y26" i="17" s="1"/>
  <c r="Y27" i="17" s="1"/>
  <c r="Y34" i="17"/>
  <c r="X33" i="17"/>
  <c r="X35" i="17" s="1"/>
  <c r="X28" i="17" s="1"/>
  <c r="Z34" i="17" l="1"/>
  <c r="Y33" i="17"/>
  <c r="Y35" i="17" s="1"/>
  <c r="Y28" i="17" s="1"/>
  <c r="Z25" i="17"/>
  <c r="Z26" i="17" s="1"/>
  <c r="Z27" i="17" s="1"/>
  <c r="AA24" i="17"/>
  <c r="AB24" i="17" l="1"/>
  <c r="AA25" i="17"/>
  <c r="AA26" i="17" s="1"/>
  <c r="AA27" i="17" s="1"/>
  <c r="AA34" i="17"/>
  <c r="Z33" i="17"/>
  <c r="Z35" i="17" s="1"/>
  <c r="Z28" i="17" s="1"/>
  <c r="AB34" i="17" l="1"/>
  <c r="AA33" i="17"/>
  <c r="AA35" i="17" s="1"/>
  <c r="AA28" i="17" s="1"/>
  <c r="AB25" i="17"/>
  <c r="AB26" i="17" s="1"/>
  <c r="AB27" i="17" s="1"/>
  <c r="AC24" i="17"/>
  <c r="AD24" i="17" l="1"/>
  <c r="AC25" i="17"/>
  <c r="AC26" i="17" s="1"/>
  <c r="AC27" i="17" s="1"/>
  <c r="AC34" i="17"/>
  <c r="AB33" i="17"/>
  <c r="AB35" i="17" s="1"/>
  <c r="AB28" i="17" s="1"/>
  <c r="AD34" i="17" l="1"/>
  <c r="AC33" i="17"/>
  <c r="AC35" i="17" s="1"/>
  <c r="AC28" i="17" s="1"/>
  <c r="AE24" i="17"/>
  <c r="AD25" i="17"/>
  <c r="AD26" i="17" s="1"/>
  <c r="AD27" i="17" s="1"/>
  <c r="AE25" i="17" l="1"/>
  <c r="AE26" i="17" s="1"/>
  <c r="AE27" i="17" s="1"/>
  <c r="AF24" i="17"/>
  <c r="AE34" i="17"/>
  <c r="AD33" i="17"/>
  <c r="AD35" i="17" s="1"/>
  <c r="AD28" i="17" s="1"/>
  <c r="AF34" i="17" l="1"/>
  <c r="AE33" i="17"/>
  <c r="AE35" i="17" s="1"/>
  <c r="AE28" i="17" s="1"/>
  <c r="AF25" i="17"/>
  <c r="AF26" i="17" s="1"/>
  <c r="AF27" i="17" s="1"/>
  <c r="AL10" i="17"/>
  <c r="AF33" i="17" l="1"/>
  <c r="AK42" i="17"/>
  <c r="AL43" i="17" s="1"/>
  <c r="D4" i="17"/>
  <c r="AF35" i="17" l="1"/>
  <c r="AF28" i="17" s="1"/>
  <c r="AL8" i="17" s="1"/>
  <c r="AF36" i="17"/>
  <c r="AK43" i="17"/>
  <c r="M20" i="17"/>
  <c r="AK46" i="17" l="1"/>
  <c r="AL47" i="17" s="1"/>
  <c r="AK45" i="17"/>
  <c r="AK44" i="17"/>
  <c r="AL44" i="17"/>
  <c r="AL11" i="17"/>
  <c r="AL13" i="17" l="1"/>
  <c r="AL12" i="17"/>
  <c r="AJ9" i="17" l="1"/>
  <c r="AJ12" i="17"/>
  <c r="AJ8" i="17"/>
  <c r="AJ11" i="17"/>
  <c r="AJ10" i="17"/>
  <c r="AJ13" i="17"/>
</calcChain>
</file>

<file path=xl/sharedStrings.xml><?xml version="1.0" encoding="utf-8"?>
<sst xmlns="http://schemas.openxmlformats.org/spreadsheetml/2006/main" count="117" uniqueCount="45">
  <si>
    <t xml:space="preserve">ANÁLISIS COMPARATIVO DE INVERSIONES PATRIMONIALES </t>
  </si>
  <si>
    <t>VARIACIÓN PRECIOS ÚLTIMOS</t>
  </si>
  <si>
    <t>SELECCIONAR AÑO DE INCIO Y TÉRMINO DE INVERSIÓN</t>
  </si>
  <si>
    <t xml:space="preserve"> </t>
  </si>
  <si>
    <t>A</t>
  </si>
  <si>
    <t>1T 2020</t>
  </si>
  <si>
    <t>VALOR DE DISTINTAS INVERSIONES PATRIMONIALES</t>
  </si>
  <si>
    <t>MEJOR OPCION INVERSIÓN SI SE LIQUIDA EN 2020</t>
  </si>
  <si>
    <t>AÑO</t>
  </si>
  <si>
    <t>INVERSIÓN</t>
  </si>
  <si>
    <t>DE</t>
  </si>
  <si>
    <t>CRISIS</t>
  </si>
  <si>
    <t>DÓLAR (mxp)</t>
  </si>
  <si>
    <t>DÓLAR</t>
  </si>
  <si>
    <t>CETES</t>
  </si>
  <si>
    <t>INMOBILIARIO</t>
  </si>
  <si>
    <t>SEXENIO</t>
  </si>
  <si>
    <t>IPC BMV</t>
  </si>
  <si>
    <t>NYSE COMPOSITE</t>
  </si>
  <si>
    <t>CRECIMIENTO INDICES ÚLTIMOS 20 AÑOS</t>
  </si>
  <si>
    <t>NYSECOMP + TC</t>
  </si>
  <si>
    <t>NYSE</t>
  </si>
  <si>
    <t>RENDIMIENTO INDICES ÚLTIMOS</t>
  </si>
  <si>
    <t>IPC</t>
  </si>
  <si>
    <t>RENDIMIENTO INV. INMOBILIARIA</t>
  </si>
  <si>
    <t>INPC</t>
  </si>
  <si>
    <t>Fuentes:</t>
  </si>
  <si>
    <t>1.- Banco de México</t>
  </si>
  <si>
    <t>RENTA</t>
  </si>
  <si>
    <t>2.- Yahoo Finance</t>
  </si>
  <si>
    <t>VALOR</t>
  </si>
  <si>
    <t>3.- Elaboración propia.</t>
  </si>
  <si>
    <t>RENTA ACUM + INTERES</t>
  </si>
  <si>
    <t>Elaborado por: MAC Arquitectos Consultores, SA de CV. Abril, 2020.</t>
  </si>
  <si>
    <t>www.macarquitectos.com.mx</t>
  </si>
  <si>
    <t>contacto@macarquitectos.com.mx</t>
  </si>
  <si>
    <t>inicial</t>
  </si>
  <si>
    <t>30 años</t>
  </si>
  <si>
    <t>T.C.</t>
  </si>
  <si>
    <t>Inmueble</t>
  </si>
  <si>
    <t>Renta Anual</t>
  </si>
  <si>
    <t>ROI</t>
  </si>
  <si>
    <t>Gastos</t>
  </si>
  <si>
    <t>NOI</t>
  </si>
  <si>
    <t>Nota: Para el rendimiento de la inversión Inmobiliaria se consideró la inlfación de acuerdo con el INPC publicado por INEGI desde 1991 a 2020 y un 15% de gastos de administración, mantenimiento, impuestos y desocupación.
No se consideró incremento de valor por "Plusvalía".
Valores al 1T 2020, antes de la Crisis COVID.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</si>
</sst>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* #\ ##,000\ _-;\-* #\ ##,000\ _-;_-* &quot;-&quot;??\ \€_-;_-@_-"/>
    <numFmt numFmtId="166" formatCode="#,##0_ ;[Red]\-#,##0\ "/>
    <numFmt numFmtId="167" formatCode="#,##0.00_ ;[Red]\-#,##0.00\ "/>
    <numFmt numFmtId="168" formatCode="#,###\ &quot;años&quot;"/>
    <numFmt numFmtId="169" formatCode="#\ &quot;AÑOS&quot;"/>
  </numFmts>
  <fonts count="16" x14ac:knownFonts="1">
    <font>
      <sz val="9"/>
      <color theme="1" tint="0.34998626667073579"/>
      <name val="Segoe UI Light"/>
      <family val="2"/>
      <scheme val="minor"/>
    </font>
    <font>
      <sz val="12"/>
      <color theme="1"/>
      <name val="Segoe UI Light"/>
      <family val="2"/>
      <scheme val="minor"/>
    </font>
    <font>
      <sz val="11"/>
      <color theme="1"/>
      <name val="Segoe UI Light"/>
      <family val="2"/>
      <scheme val="minor"/>
    </font>
    <font>
      <sz val="9"/>
      <color theme="1" tint="0.34998626667073579"/>
      <name val="Segoe UI Light"/>
      <family val="2"/>
      <scheme val="minor"/>
    </font>
    <font>
      <sz val="11"/>
      <name val="Calibri"/>
      <family val="2"/>
    </font>
    <font>
      <sz val="9"/>
      <color theme="1"/>
      <name val="Segoe UI Light"/>
      <family val="2"/>
      <scheme val="minor"/>
    </font>
    <font>
      <b/>
      <sz val="9"/>
      <color theme="1"/>
      <name val="Segoe UI Light"/>
      <family val="2"/>
      <scheme val="minor"/>
    </font>
    <font>
      <b/>
      <sz val="11"/>
      <color theme="1"/>
      <name val="Segoe UI Light"/>
      <family val="2"/>
      <scheme val="minor"/>
    </font>
    <font>
      <sz val="11"/>
      <color indexed="8"/>
      <name val="Segoe UI Light"/>
      <family val="2"/>
      <scheme val="minor"/>
    </font>
    <font>
      <b/>
      <sz val="14"/>
      <color theme="1"/>
      <name val="Segoe UI Light"/>
      <family val="2"/>
      <scheme val="minor"/>
    </font>
    <font>
      <b/>
      <sz val="12"/>
      <color theme="1"/>
      <name val="Segoe UI Light"/>
      <family val="2"/>
      <scheme val="minor"/>
    </font>
    <font>
      <b/>
      <sz val="10"/>
      <color theme="1"/>
      <name val="Segoe UI Light"/>
      <family val="2"/>
      <scheme val="minor"/>
    </font>
    <font>
      <i/>
      <vertAlign val="superscript"/>
      <sz val="8"/>
      <color theme="1"/>
      <name val="Segoe UI Light"/>
      <family val="2"/>
      <scheme val="minor"/>
    </font>
    <font>
      <sz val="8"/>
      <color theme="1"/>
      <name val="Segoe UI Light"/>
      <family val="2"/>
      <scheme val="minor"/>
    </font>
    <font>
      <u/>
      <sz val="9"/>
      <color theme="10"/>
      <name val="Segoe UI Light"/>
      <family val="2"/>
      <scheme val="minor"/>
    </font>
    <font>
      <u/>
      <sz val="9"/>
      <color theme="1"/>
      <name val="Segoe UI Light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6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165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0">
    <xf numFmtId="0" fontId="0" fillId="0" borderId="0" xfId="0"/>
    <xf numFmtId="0" fontId="7" fillId="0" borderId="1" xfId="0" applyFont="1" applyBorder="1" applyProtection="1">
      <protection hidden="1"/>
    </xf>
    <xf numFmtId="0" fontId="5" fillId="0" borderId="2" xfId="0" applyFont="1" applyBorder="1" applyProtection="1">
      <protection hidden="1"/>
    </xf>
    <xf numFmtId="168" fontId="7" fillId="0" borderId="2" xfId="0" applyNumberFormat="1" applyFont="1" applyBorder="1" applyAlignment="1" applyProtection="1">
      <alignment horizontal="left"/>
      <protection hidden="1"/>
    </xf>
    <xf numFmtId="0" fontId="6" fillId="0" borderId="4" xfId="0" applyFont="1" applyBorder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2" borderId="5" xfId="0" applyFont="1" applyFill="1" applyBorder="1" applyAlignment="1" applyProtection="1">
      <alignment horizontal="center"/>
      <protection hidden="1"/>
    </xf>
    <xf numFmtId="0" fontId="5" fillId="4" borderId="0" xfId="0" applyFont="1" applyFill="1" applyAlignment="1" applyProtection="1">
      <alignment horizontal="left"/>
      <protection hidden="1"/>
    </xf>
    <xf numFmtId="0" fontId="5" fillId="4" borderId="0" xfId="0" applyFont="1" applyFill="1" applyAlignment="1" applyProtection="1">
      <alignment horizontal="center"/>
      <protection hidden="1"/>
    </xf>
    <xf numFmtId="0" fontId="6" fillId="0" borderId="7" xfId="0" applyFont="1" applyBorder="1" applyProtection="1">
      <protection hidden="1"/>
    </xf>
    <xf numFmtId="0" fontId="7" fillId="0" borderId="8" xfId="3" applyFont="1" applyBorder="1" applyAlignment="1" applyProtection="1">
      <alignment horizontal="center"/>
      <protection hidden="1"/>
    </xf>
    <xf numFmtId="0" fontId="7" fillId="3" borderId="8" xfId="3" applyFont="1" applyFill="1" applyBorder="1" applyAlignment="1" applyProtection="1">
      <alignment horizontal="center"/>
      <protection hidden="1"/>
    </xf>
    <xf numFmtId="167" fontId="2" fillId="0" borderId="10" xfId="3" applyNumberFormat="1" applyFont="1" applyBorder="1" applyAlignment="1" applyProtection="1">
      <alignment horizontal="center"/>
      <protection hidden="1"/>
    </xf>
    <xf numFmtId="167" fontId="2" fillId="3" borderId="10" xfId="3" applyNumberFormat="1" applyFont="1" applyFill="1" applyBorder="1" applyAlignment="1" applyProtection="1">
      <alignment horizontal="center"/>
      <protection hidden="1"/>
    </xf>
    <xf numFmtId="167" fontId="2" fillId="0" borderId="5" xfId="3" applyNumberFormat="1" applyFont="1" applyBorder="1" applyAlignment="1" applyProtection="1">
      <alignment horizontal="center"/>
      <protection hidden="1"/>
    </xf>
    <xf numFmtId="167" fontId="2" fillId="3" borderId="5" xfId="3" applyNumberFormat="1" applyFont="1" applyFill="1" applyBorder="1" applyAlignment="1" applyProtection="1">
      <alignment horizontal="center"/>
      <protection hidden="1"/>
    </xf>
    <xf numFmtId="166" fontId="2" fillId="0" borderId="5" xfId="3" applyNumberFormat="1" applyFont="1" applyBorder="1" applyAlignment="1" applyProtection="1">
      <alignment horizontal="center"/>
      <protection hidden="1"/>
    </xf>
    <xf numFmtId="166" fontId="2" fillId="3" borderId="5" xfId="3" applyNumberFormat="1" applyFont="1" applyFill="1" applyBorder="1" applyAlignment="1" applyProtection="1">
      <alignment horizontal="center"/>
      <protection hidden="1"/>
    </xf>
    <xf numFmtId="0" fontId="6" fillId="0" borderId="11" xfId="0" applyFont="1" applyBorder="1" applyProtection="1">
      <protection hidden="1"/>
    </xf>
    <xf numFmtId="166" fontId="2" fillId="0" borderId="12" xfId="3" applyNumberFormat="1" applyFont="1" applyBorder="1" applyAlignment="1" applyProtection="1">
      <alignment horizontal="center"/>
      <protection hidden="1"/>
    </xf>
    <xf numFmtId="166" fontId="2" fillId="0" borderId="12" xfId="1" applyNumberFormat="1" applyFont="1" applyBorder="1" applyAlignment="1" applyProtection="1">
      <alignment horizontal="center"/>
      <protection hidden="1"/>
    </xf>
    <xf numFmtId="166" fontId="2" fillId="3" borderId="12" xfId="3" applyNumberFormat="1" applyFont="1" applyFill="1" applyBorder="1" applyAlignment="1" applyProtection="1">
      <alignment horizontal="center"/>
      <protection hidden="1"/>
    </xf>
    <xf numFmtId="0" fontId="6" fillId="0" borderId="1" xfId="0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5" fillId="0" borderId="5" xfId="0" applyFont="1" applyBorder="1" applyProtection="1"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6" fillId="4" borderId="7" xfId="0" applyFont="1" applyFill="1" applyBorder="1" applyProtection="1">
      <protection hidden="1"/>
    </xf>
    <xf numFmtId="0" fontId="7" fillId="4" borderId="8" xfId="3" applyFont="1" applyFill="1" applyBorder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9" xfId="0" applyFont="1" applyFill="1" applyBorder="1" applyProtection="1">
      <protection hidden="1"/>
    </xf>
    <xf numFmtId="167" fontId="2" fillId="4" borderId="10" xfId="3" applyNumberFormat="1" applyFont="1" applyFill="1" applyBorder="1" applyAlignment="1" applyProtection="1">
      <alignment horizontal="center"/>
      <protection hidden="1"/>
    </xf>
    <xf numFmtId="0" fontId="6" fillId="4" borderId="4" xfId="0" applyFont="1" applyFill="1" applyBorder="1" applyProtection="1">
      <protection hidden="1"/>
    </xf>
    <xf numFmtId="0" fontId="6" fillId="4" borderId="11" xfId="0" applyFont="1" applyFill="1" applyBorder="1" applyProtection="1">
      <protection hidden="1"/>
    </xf>
    <xf numFmtId="0" fontId="6" fillId="4" borderId="14" xfId="0" applyFont="1" applyFill="1" applyBorder="1" applyProtection="1">
      <protection hidden="1"/>
    </xf>
    <xf numFmtId="0" fontId="7" fillId="4" borderId="4" xfId="0" applyFont="1" applyFill="1" applyBorder="1" applyProtection="1">
      <protection hidden="1"/>
    </xf>
    <xf numFmtId="0" fontId="5" fillId="4" borderId="5" xfId="0" applyFont="1" applyFill="1" applyBorder="1" applyProtection="1">
      <protection hidden="1"/>
    </xf>
    <xf numFmtId="168" fontId="7" fillId="4" borderId="2" xfId="0" applyNumberFormat="1" applyFont="1" applyFill="1" applyBorder="1" applyAlignment="1" applyProtection="1">
      <alignment horizontal="left"/>
      <protection hidden="1"/>
    </xf>
    <xf numFmtId="166" fontId="5" fillId="4" borderId="0" xfId="3" applyNumberFormat="1" applyFont="1" applyFill="1" applyBorder="1" applyAlignment="1" applyProtection="1">
      <alignment horizontal="center"/>
      <protection hidden="1"/>
    </xf>
    <xf numFmtId="0" fontId="5" fillId="4" borderId="5" xfId="0" applyFont="1" applyFill="1" applyBorder="1" applyAlignment="1" applyProtection="1">
      <alignment horizontal="center"/>
      <protection hidden="1"/>
    </xf>
    <xf numFmtId="167" fontId="2" fillId="4" borderId="5" xfId="3" applyNumberFormat="1" applyFont="1" applyFill="1" applyBorder="1" applyAlignment="1" applyProtection="1">
      <alignment horizontal="center"/>
      <protection hidden="1"/>
    </xf>
    <xf numFmtId="167" fontId="2" fillId="4" borderId="8" xfId="3" applyNumberFormat="1" applyFont="1" applyFill="1" applyBorder="1" applyAlignment="1" applyProtection="1">
      <alignment horizontal="center"/>
      <protection hidden="1"/>
    </xf>
    <xf numFmtId="0" fontId="5" fillId="4" borderId="0" xfId="0" applyFont="1" applyFill="1" applyBorder="1" applyAlignment="1" applyProtection="1">
      <alignment horizontal="center"/>
      <protection hidden="1"/>
    </xf>
    <xf numFmtId="167" fontId="2" fillId="4" borderId="12" xfId="1" applyNumberFormat="1" applyFont="1" applyFill="1" applyBorder="1" applyAlignment="1" applyProtection="1">
      <alignment horizontal="center"/>
      <protection hidden="1"/>
    </xf>
    <xf numFmtId="167" fontId="2" fillId="4" borderId="12" xfId="3" applyNumberFormat="1" applyFont="1" applyFill="1" applyBorder="1" applyAlignment="1" applyProtection="1">
      <alignment horizontal="center"/>
      <protection hidden="1"/>
    </xf>
    <xf numFmtId="167" fontId="7" fillId="4" borderId="10" xfId="3" applyNumberFormat="1" applyFont="1" applyFill="1" applyBorder="1" applyAlignment="1" applyProtection="1">
      <alignment horizontal="center"/>
      <protection hidden="1"/>
    </xf>
    <xf numFmtId="0" fontId="6" fillId="4" borderId="1" xfId="0" applyFont="1" applyFill="1" applyBorder="1" applyProtection="1">
      <protection hidden="1"/>
    </xf>
    <xf numFmtId="167" fontId="7" fillId="4" borderId="2" xfId="3" applyNumberFormat="1" applyFont="1" applyFill="1" applyBorder="1" applyAlignment="1" applyProtection="1">
      <alignment horizontal="center"/>
      <protection hidden="1"/>
    </xf>
    <xf numFmtId="10" fontId="2" fillId="4" borderId="10" xfId="2" applyNumberFormat="1" applyFont="1" applyFill="1" applyBorder="1" applyAlignment="1" applyProtection="1">
      <alignment horizontal="center"/>
      <protection hidden="1"/>
    </xf>
    <xf numFmtId="166" fontId="2" fillId="4" borderId="5" xfId="3" applyNumberFormat="1" applyFont="1" applyFill="1" applyBorder="1" applyAlignment="1" applyProtection="1">
      <alignment horizontal="center"/>
      <protection hidden="1"/>
    </xf>
    <xf numFmtId="166" fontId="2" fillId="4" borderId="0" xfId="3" applyNumberFormat="1" applyFont="1" applyFill="1" applyBorder="1" applyAlignment="1" applyProtection="1">
      <alignment horizontal="center"/>
      <protection hidden="1"/>
    </xf>
    <xf numFmtId="166" fontId="2" fillId="4" borderId="12" xfId="3" applyNumberFormat="1" applyFont="1" applyFill="1" applyBorder="1" applyAlignment="1" applyProtection="1">
      <alignment horizontal="center"/>
      <protection hidden="1"/>
    </xf>
    <xf numFmtId="166" fontId="7" fillId="4" borderId="2" xfId="3" applyNumberFormat="1" applyFont="1" applyFill="1" applyBorder="1" applyAlignment="1" applyProtection="1">
      <alignment horizontal="center"/>
      <protection hidden="1"/>
    </xf>
    <xf numFmtId="166" fontId="7" fillId="4" borderId="2" xfId="3" applyNumberFormat="1" applyFont="1" applyFill="1" applyBorder="1" applyAlignment="1" applyProtection="1">
      <alignment horizontal="left"/>
      <protection hidden="1"/>
    </xf>
    <xf numFmtId="166" fontId="7" fillId="4" borderId="0" xfId="3" applyNumberFormat="1" applyFont="1" applyFill="1" applyBorder="1" applyAlignment="1" applyProtection="1">
      <alignment horizontal="center"/>
      <protection hidden="1"/>
    </xf>
    <xf numFmtId="0" fontId="9" fillId="4" borderId="0" xfId="0" applyFont="1" applyFill="1" applyBorder="1" applyProtection="1">
      <protection hidden="1"/>
    </xf>
    <xf numFmtId="0" fontId="9" fillId="4" borderId="4" xfId="0" applyFont="1" applyFill="1" applyBorder="1" applyProtection="1">
      <protection hidden="1"/>
    </xf>
    <xf numFmtId="0" fontId="10" fillId="5" borderId="5" xfId="0" applyFont="1" applyFill="1" applyBorder="1" applyAlignment="1" applyProtection="1">
      <alignment horizontal="right"/>
      <protection locked="0"/>
    </xf>
    <xf numFmtId="0" fontId="10" fillId="5" borderId="5" xfId="3" applyFont="1" applyFill="1" applyBorder="1" applyAlignment="1" applyProtection="1">
      <alignment horizontal="right"/>
      <protection locked="0"/>
    </xf>
    <xf numFmtId="6" fontId="10" fillId="2" borderId="12" xfId="3" applyNumberFormat="1" applyFont="1" applyFill="1" applyBorder="1" applyAlignment="1" applyProtection="1">
      <alignment horizontal="left"/>
    </xf>
    <xf numFmtId="6" fontId="10" fillId="2" borderId="12" xfId="3" applyNumberFormat="1" applyFont="1" applyFill="1" applyBorder="1" applyAlignment="1" applyProtection="1">
      <alignment horizontal="center"/>
    </xf>
    <xf numFmtId="169" fontId="10" fillId="2" borderId="12" xfId="3" applyNumberFormat="1" applyFont="1" applyFill="1" applyBorder="1" applyAlignment="1" applyProtection="1">
      <alignment horizontal="center"/>
    </xf>
    <xf numFmtId="5" fontId="10" fillId="0" borderId="1" xfId="12" applyNumberFormat="1" applyFont="1" applyFill="1" applyBorder="1" applyAlignment="1" applyProtection="1">
      <alignment horizontal="center"/>
    </xf>
    <xf numFmtId="0" fontId="10" fillId="0" borderId="5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center"/>
    </xf>
    <xf numFmtId="0" fontId="10" fillId="4" borderId="9" xfId="0" applyFont="1" applyFill="1" applyBorder="1" applyProtection="1"/>
    <xf numFmtId="0" fontId="10" fillId="4" borderId="4" xfId="0" applyFont="1" applyFill="1" applyBorder="1" applyProtection="1"/>
    <xf numFmtId="0" fontId="10" fillId="4" borderId="7" xfId="0" applyFont="1" applyFill="1" applyBorder="1" applyProtection="1"/>
    <xf numFmtId="0" fontId="10" fillId="4" borderId="18" xfId="0" applyFont="1" applyFill="1" applyBorder="1" applyProtection="1"/>
    <xf numFmtId="0" fontId="10" fillId="4" borderId="1" xfId="0" applyFont="1" applyFill="1" applyBorder="1" applyProtection="1"/>
    <xf numFmtId="166" fontId="2" fillId="4" borderId="0" xfId="3" applyNumberFormat="1" applyFont="1" applyFill="1" applyBorder="1" applyAlignment="1" applyProtection="1">
      <alignment horizontal="center"/>
    </xf>
    <xf numFmtId="166" fontId="7" fillId="4" borderId="2" xfId="3" applyNumberFormat="1" applyFont="1" applyFill="1" applyBorder="1" applyAlignment="1" applyProtection="1">
      <alignment horizontal="center"/>
    </xf>
    <xf numFmtId="166" fontId="7" fillId="4" borderId="0" xfId="3" applyNumberFormat="1" applyFont="1" applyFill="1" applyBorder="1" applyAlignment="1" applyProtection="1">
      <alignment horizontal="center"/>
    </xf>
    <xf numFmtId="0" fontId="5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0" fontId="5" fillId="6" borderId="0" xfId="0" applyFont="1" applyFill="1" applyProtection="1">
      <protection hidden="1"/>
    </xf>
    <xf numFmtId="0" fontId="5" fillId="4" borderId="19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0" borderId="3" xfId="0" applyFont="1" applyBorder="1" applyProtection="1">
      <protection hidden="1"/>
    </xf>
    <xf numFmtId="0" fontId="5" fillId="4" borderId="0" xfId="0" applyFont="1" applyFill="1" applyProtection="1"/>
    <xf numFmtId="0" fontId="11" fillId="0" borderId="0" xfId="0" applyFont="1" applyAlignment="1" applyProtection="1">
      <alignment horizontal="center"/>
      <protection hidden="1"/>
    </xf>
    <xf numFmtId="0" fontId="5" fillId="2" borderId="0" xfId="0" applyFont="1" applyFill="1" applyProtection="1"/>
    <xf numFmtId="0" fontId="12" fillId="4" borderId="0" xfId="0" applyFont="1" applyFill="1" applyAlignment="1" applyProtection="1">
      <alignment horizontal="right" vertical="top"/>
    </xf>
    <xf numFmtId="0" fontId="5" fillId="4" borderId="0" xfId="0" applyFont="1" applyFill="1" applyAlignment="1" applyProtection="1">
      <alignment horizontal="right"/>
    </xf>
    <xf numFmtId="0" fontId="5" fillId="4" borderId="15" xfId="0" applyFont="1" applyFill="1" applyBorder="1" applyProtection="1">
      <protection hidden="1"/>
    </xf>
    <xf numFmtId="0" fontId="11" fillId="4" borderId="0" xfId="0" applyFont="1" applyFill="1" applyAlignment="1" applyProtection="1">
      <alignment horizontal="center"/>
      <protection hidden="1"/>
    </xf>
    <xf numFmtId="0" fontId="10" fillId="4" borderId="8" xfId="3" applyFont="1" applyFill="1" applyBorder="1" applyAlignment="1" applyProtection="1">
      <alignment horizontal="center"/>
      <protection hidden="1"/>
    </xf>
    <xf numFmtId="0" fontId="6" fillId="4" borderId="0" xfId="0" applyFont="1" applyFill="1" applyProtection="1">
      <protection hidden="1"/>
    </xf>
    <xf numFmtId="0" fontId="6" fillId="4" borderId="0" xfId="0" applyFont="1" applyFill="1" applyProtection="1"/>
    <xf numFmtId="0" fontId="5" fillId="4" borderId="0" xfId="0" applyFont="1" applyFill="1" applyBorder="1" applyProtection="1">
      <protection hidden="1"/>
    </xf>
    <xf numFmtId="0" fontId="5" fillId="4" borderId="0" xfId="0" applyFont="1" applyFill="1" applyBorder="1" applyProtection="1"/>
    <xf numFmtId="10" fontId="5" fillId="4" borderId="0" xfId="2" applyNumberFormat="1" applyFont="1" applyFill="1" applyBorder="1" applyAlignment="1" applyProtection="1">
      <alignment horizontal="center"/>
      <protection hidden="1"/>
    </xf>
    <xf numFmtId="10" fontId="5" fillId="4" borderId="0" xfId="2" applyNumberFormat="1" applyFont="1" applyFill="1" applyBorder="1" applyAlignment="1" applyProtection="1">
      <alignment horizontal="center"/>
    </xf>
    <xf numFmtId="0" fontId="12" fillId="4" borderId="0" xfId="0" applyFont="1" applyFill="1" applyAlignment="1" applyProtection="1">
      <alignment horizontal="left" vertical="top"/>
    </xf>
    <xf numFmtId="164" fontId="9" fillId="4" borderId="8" xfId="2" applyNumberFormat="1" applyFont="1" applyFill="1" applyBorder="1" applyAlignment="1" applyProtection="1">
      <alignment horizontal="center"/>
      <protection hidden="1"/>
    </xf>
    <xf numFmtId="10" fontId="9" fillId="4" borderId="8" xfId="2" applyNumberFormat="1" applyFont="1" applyFill="1" applyBorder="1" applyAlignment="1" applyProtection="1">
      <alignment horizontal="center"/>
      <protection hidden="1"/>
    </xf>
    <xf numFmtId="0" fontId="5" fillId="4" borderId="19" xfId="0" applyFont="1" applyFill="1" applyBorder="1" applyAlignment="1" applyProtection="1">
      <alignment horizontal="center"/>
      <protection hidden="1"/>
    </xf>
    <xf numFmtId="166" fontId="5" fillId="4" borderId="0" xfId="0" applyNumberFormat="1" applyFont="1" applyFill="1" applyBorder="1" applyAlignment="1" applyProtection="1">
      <alignment horizontal="center"/>
      <protection hidden="1"/>
    </xf>
    <xf numFmtId="164" fontId="5" fillId="4" borderId="0" xfId="2" applyNumberFormat="1" applyFont="1" applyFill="1" applyBorder="1" applyAlignment="1" applyProtection="1">
      <alignment horizontal="center"/>
      <protection hidden="1"/>
    </xf>
    <xf numFmtId="166" fontId="5" fillId="4" borderId="19" xfId="0" applyNumberFormat="1" applyFont="1" applyFill="1" applyBorder="1" applyAlignment="1" applyProtection="1">
      <alignment horizontal="center"/>
      <protection hidden="1"/>
    </xf>
    <xf numFmtId="164" fontId="5" fillId="4" borderId="19" xfId="2" applyNumberFormat="1" applyFont="1" applyFill="1" applyBorder="1" applyAlignment="1" applyProtection="1">
      <alignment horizontal="center"/>
      <protection hidden="1"/>
    </xf>
    <xf numFmtId="0" fontId="5" fillId="4" borderId="23" xfId="0" applyFont="1" applyFill="1" applyBorder="1" applyAlignment="1" applyProtection="1">
      <alignment horizontal="center"/>
      <protection hidden="1"/>
    </xf>
    <xf numFmtId="164" fontId="5" fillId="4" borderId="23" xfId="2" applyNumberFormat="1" applyFont="1" applyFill="1" applyBorder="1" applyAlignment="1" applyProtection="1">
      <alignment horizontal="center"/>
      <protection hidden="1"/>
    </xf>
    <xf numFmtId="166" fontId="5" fillId="4" borderId="0" xfId="0" applyNumberFormat="1" applyFont="1" applyFill="1" applyAlignment="1" applyProtection="1">
      <alignment horizontal="center"/>
      <protection hidden="1"/>
    </xf>
    <xf numFmtId="164" fontId="5" fillId="4" borderId="0" xfId="2" applyNumberFormat="1" applyFont="1" applyFill="1" applyAlignment="1" applyProtection="1">
      <alignment horizontal="center"/>
      <protection hidden="1"/>
    </xf>
    <xf numFmtId="0" fontId="5" fillId="4" borderId="16" xfId="0" applyFont="1" applyFill="1" applyBorder="1" applyProtection="1"/>
    <xf numFmtId="0" fontId="12" fillId="4" borderId="0" xfId="0" applyFont="1" applyFill="1" applyBorder="1" applyAlignment="1" applyProtection="1">
      <alignment horizontal="left" vertical="top"/>
    </xf>
    <xf numFmtId="0" fontId="5" fillId="4" borderId="16" xfId="0" applyFont="1" applyFill="1" applyBorder="1" applyProtection="1">
      <protection hidden="1"/>
    </xf>
    <xf numFmtId="0" fontId="5" fillId="4" borderId="21" xfId="0" applyFont="1" applyFill="1" applyBorder="1" applyProtection="1"/>
    <xf numFmtId="0" fontId="5" fillId="4" borderId="19" xfId="0" applyFont="1" applyFill="1" applyBorder="1" applyProtection="1"/>
    <xf numFmtId="0" fontId="12" fillId="4" borderId="19" xfId="0" applyFont="1" applyFill="1" applyBorder="1" applyAlignment="1" applyProtection="1">
      <alignment horizontal="left" vertical="top"/>
    </xf>
    <xf numFmtId="0" fontId="5" fillId="7" borderId="0" xfId="0" applyFont="1" applyFill="1" applyBorder="1" applyProtection="1"/>
    <xf numFmtId="0" fontId="5" fillId="7" borderId="0" xfId="0" applyFont="1" applyFill="1" applyBorder="1" applyProtection="1">
      <protection hidden="1"/>
    </xf>
    <xf numFmtId="0" fontId="12" fillId="7" borderId="0" xfId="0" applyFont="1" applyFill="1" applyAlignment="1" applyProtection="1">
      <alignment horizontal="right" vertical="top"/>
    </xf>
    <xf numFmtId="166" fontId="13" fillId="7" borderId="0" xfId="3" applyNumberFormat="1" applyFont="1" applyFill="1" applyBorder="1" applyAlignment="1" applyProtection="1">
      <alignment vertical="top" wrapText="1"/>
    </xf>
    <xf numFmtId="0" fontId="15" fillId="7" borderId="0" xfId="13" applyFont="1" applyFill="1" applyBorder="1" applyProtection="1">
      <protection hidden="1"/>
    </xf>
    <xf numFmtId="166" fontId="5" fillId="4" borderId="0" xfId="3" applyNumberFormat="1" applyFont="1" applyFill="1" applyBorder="1" applyAlignment="1" applyProtection="1">
      <alignment horizontal="right" vertical="top"/>
    </xf>
    <xf numFmtId="166" fontId="13" fillId="4" borderId="0" xfId="3" applyNumberFormat="1" applyFont="1" applyFill="1" applyBorder="1" applyAlignment="1" applyProtection="1">
      <alignment horizontal="center" vertical="top" wrapText="1"/>
    </xf>
    <xf numFmtId="166" fontId="13" fillId="4" borderId="19" xfId="3" applyNumberFormat="1" applyFont="1" applyFill="1" applyBorder="1" applyAlignment="1" applyProtection="1">
      <alignment horizontal="center" vertical="top" wrapText="1"/>
    </xf>
    <xf numFmtId="0" fontId="10" fillId="0" borderId="3" xfId="3" applyFont="1" applyFill="1" applyBorder="1" applyAlignment="1" applyProtection="1">
      <alignment horizontal="center"/>
    </xf>
    <xf numFmtId="0" fontId="10" fillId="0" borderId="22" xfId="3" applyFont="1" applyFill="1" applyBorder="1" applyAlignment="1" applyProtection="1">
      <alignment horizontal="center"/>
    </xf>
    <xf numFmtId="0" fontId="10" fillId="0" borderId="6" xfId="0" applyFont="1" applyFill="1" applyBorder="1" applyAlignment="1" applyProtection="1">
      <alignment horizontal="center"/>
    </xf>
    <xf numFmtId="0" fontId="10" fillId="0" borderId="4" xfId="0" applyFont="1" applyFill="1" applyBorder="1" applyAlignment="1" applyProtection="1">
      <alignment horizontal="center"/>
    </xf>
    <xf numFmtId="2" fontId="10" fillId="2" borderId="13" xfId="3" applyNumberFormat="1" applyFont="1" applyFill="1" applyBorder="1" applyAlignment="1" applyProtection="1">
      <alignment horizontal="center"/>
    </xf>
    <xf numFmtId="2" fontId="10" fillId="2" borderId="11" xfId="3" applyNumberFormat="1" applyFont="1" applyFill="1" applyBorder="1" applyAlignment="1" applyProtection="1">
      <alignment horizontal="center"/>
    </xf>
    <xf numFmtId="2" fontId="1" fillId="4" borderId="20" xfId="1" applyNumberFormat="1" applyFont="1" applyFill="1" applyBorder="1" applyAlignment="1" applyProtection="1">
      <alignment horizontal="center"/>
    </xf>
    <xf numFmtId="2" fontId="1" fillId="4" borderId="9" xfId="1" applyNumberFormat="1" applyFont="1" applyFill="1" applyBorder="1" applyAlignment="1" applyProtection="1">
      <alignment horizontal="center"/>
    </xf>
    <xf numFmtId="6" fontId="10" fillId="2" borderId="13" xfId="3" applyNumberFormat="1" applyFont="1" applyFill="1" applyBorder="1" applyAlignment="1" applyProtection="1">
      <alignment horizontal="center"/>
    </xf>
    <xf numFmtId="6" fontId="10" fillId="2" borderId="11" xfId="3" applyNumberFormat="1" applyFont="1" applyFill="1" applyBorder="1" applyAlignment="1" applyProtection="1">
      <alignment horizontal="center"/>
    </xf>
    <xf numFmtId="2" fontId="1" fillId="4" borderId="6" xfId="3" applyNumberFormat="1" applyFont="1" applyFill="1" applyBorder="1" applyAlignment="1" applyProtection="1">
      <alignment horizontal="center"/>
    </xf>
    <xf numFmtId="2" fontId="1" fillId="4" borderId="4" xfId="3" applyNumberFormat="1" applyFont="1" applyFill="1" applyBorder="1" applyAlignment="1" applyProtection="1">
      <alignment horizontal="center"/>
    </xf>
    <xf numFmtId="2" fontId="1" fillId="4" borderId="17" xfId="1" applyNumberFormat="1" applyFont="1" applyFill="1" applyBorder="1" applyAlignment="1" applyProtection="1">
      <alignment horizontal="center"/>
    </xf>
    <xf numFmtId="2" fontId="1" fillId="4" borderId="18" xfId="1" applyNumberFormat="1" applyFont="1" applyFill="1" applyBorder="1" applyAlignment="1" applyProtection="1">
      <alignment horizontal="center"/>
    </xf>
    <xf numFmtId="2" fontId="10" fillId="4" borderId="3" xfId="3" applyNumberFormat="1" applyFont="1" applyFill="1" applyBorder="1" applyAlignment="1" applyProtection="1">
      <alignment horizontal="center"/>
    </xf>
    <xf numFmtId="2" fontId="10" fillId="4" borderId="1" xfId="3" applyNumberFormat="1" applyFont="1" applyFill="1" applyBorder="1" applyAlignment="1" applyProtection="1">
      <alignment horizontal="center"/>
    </xf>
    <xf numFmtId="6" fontId="1" fillId="4" borderId="16" xfId="3" applyNumberFormat="1" applyFont="1" applyFill="1" applyBorder="1" applyAlignment="1" applyProtection="1">
      <alignment horizontal="center"/>
    </xf>
    <xf numFmtId="6" fontId="1" fillId="4" borderId="0" xfId="3" applyNumberFormat="1" applyFont="1" applyFill="1" applyBorder="1" applyAlignment="1" applyProtection="1">
      <alignment horizontal="center"/>
    </xf>
    <xf numFmtId="6" fontId="1" fillId="4" borderId="21" xfId="1" applyNumberFormat="1" applyFont="1" applyFill="1" applyBorder="1" applyAlignment="1" applyProtection="1">
      <alignment horizontal="center"/>
    </xf>
    <xf numFmtId="6" fontId="1" fillId="4" borderId="19" xfId="1" applyNumberFormat="1" applyFont="1" applyFill="1" applyBorder="1" applyAlignment="1" applyProtection="1">
      <alignment horizontal="center"/>
    </xf>
    <xf numFmtId="6" fontId="10" fillId="4" borderId="24" xfId="3" applyNumberFormat="1" applyFont="1" applyFill="1" applyBorder="1" applyAlignment="1" applyProtection="1">
      <alignment horizontal="center"/>
    </xf>
    <xf numFmtId="6" fontId="10" fillId="4" borderId="25" xfId="3" applyNumberFormat="1" applyFont="1" applyFill="1" applyBorder="1" applyAlignment="1" applyProtection="1">
      <alignment horizontal="center"/>
    </xf>
  </cellXfs>
  <cellStyles count="14">
    <cellStyle name="Hipervínculo" xfId="13" builtinId="8"/>
    <cellStyle name="Millares" xfId="1" builtinId="3"/>
    <cellStyle name="Millares 2" xfId="6" xr:uid="{0D795B24-1B51-E347-8B25-CB0BEE3905F2}"/>
    <cellStyle name="Millares 3" xfId="10" xr:uid="{17C3D451-B7F4-6A4F-8C88-E0EB9001A5AD}"/>
    <cellStyle name="Moneda" xfId="12" builtinId="4"/>
    <cellStyle name="Moneda 2" xfId="4" xr:uid="{E7490BA9-F4C4-6348-8506-0E152D823735}"/>
    <cellStyle name="Normal" xfId="0" builtinId="0"/>
    <cellStyle name="Normal 2" xfId="3" xr:uid="{6BD6801B-EEC6-A846-A752-FF3CE407A108}"/>
    <cellStyle name="Normal 2 2" xfId="7" xr:uid="{59149147-70F4-1344-B802-06B99EE2F6C6}"/>
    <cellStyle name="Normal 3" xfId="9" xr:uid="{DADC17A7-A704-1144-8E9F-0E86EBA11C22}"/>
    <cellStyle name="Porcentaje" xfId="2" builtinId="5"/>
    <cellStyle name="Porcentaje 2" xfId="5" xr:uid="{7FC65580-583F-BB4B-8DCE-1A17D0068749}"/>
    <cellStyle name="Porcentaje 2 2" xfId="8" xr:uid="{9CE08FFA-EC09-4944-8327-296755A924BE}"/>
    <cellStyle name="Porcentaje 3" xfId="11" xr:uid="{30CF0EAD-1909-1F49-A8F2-6D1A8DAC7EB5}"/>
  </cellStyles>
  <dxfs count="5">
    <dxf>
      <font>
        <color theme="0"/>
      </font>
      <fill>
        <patternFill>
          <bgColor theme="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Crecimiento comparado en diversas opciones de inversión patrimonial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areaChart>
        <c:grouping val="standard"/>
        <c:varyColors val="0"/>
        <c:ser>
          <c:idx val="5"/>
          <c:order val="5"/>
          <c:tx>
            <c:strRef>
              <c:f>DINAMICO!$B$28</c:f>
              <c:strCache>
                <c:ptCount val="1"/>
                <c:pt idx="0">
                  <c:v>INMOBILIARIO</c:v>
                </c:pt>
              </c:strCache>
            </c:strRef>
          </c:tx>
          <c:spPr>
            <a:solidFill>
              <a:schemeClr val="accent4">
                <a:alpha val="79000"/>
              </a:schemeClr>
            </a:solidFill>
            <a:ln>
              <a:noFill/>
            </a:ln>
            <a:effectLst/>
          </c:spPr>
          <c:cat>
            <c:numRef>
              <c:f>DINAMICO!$C$22:$AF$22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DINAMICO!$C$28:$AF$28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1.2310241903235624</c:v>
                </c:pt>
                <c:pt idx="2">
                  <c:v>1.4373337984679131</c:v>
                </c:pt>
                <c:pt idx="3">
                  <c:v>1.6412840851940302</c:v>
                </c:pt>
                <c:pt idx="4">
                  <c:v>2.2822056160780395</c:v>
                </c:pt>
                <c:pt idx="5">
                  <c:v>3.3414238462433903</c:v>
                </c:pt>
                <c:pt idx="6">
                  <c:v>4.3112740185807663</c:v>
                </c:pt>
                <c:pt idx="7">
                  <c:v>5.2799922350536486</c:v>
                </c:pt>
                <c:pt idx="8">
                  <c:v>6.4607108440201113</c:v>
                </c:pt>
                <c:pt idx="9">
                  <c:v>7.6303544932917191</c:v>
                </c:pt>
                <c:pt idx="10">
                  <c:v>8.682243608528605</c:v>
                </c:pt>
                <c:pt idx="11">
                  <c:v>9.7252767152758288</c:v>
                </c:pt>
                <c:pt idx="12">
                  <c:v>10.60163885195554</c:v>
                </c:pt>
                <c:pt idx="13">
                  <c:v>11.536418517755859</c:v>
                </c:pt>
                <c:pt idx="14">
                  <c:v>12.50926685829271</c:v>
                </c:pt>
                <c:pt idx="15">
                  <c:v>13.761646368729911</c:v>
                </c:pt>
                <c:pt idx="16">
                  <c:v>14.95019618598994</c:v>
                </c:pt>
                <c:pt idx="17">
                  <c:v>16.313315117895744</c:v>
                </c:pt>
                <c:pt idx="18">
                  <c:v>17.832878514153396</c:v>
                </c:pt>
                <c:pt idx="19">
                  <c:v>19.178622245154383</c:v>
                </c:pt>
                <c:pt idx="20">
                  <c:v>20.439167770565636</c:v>
                </c:pt>
                <c:pt idx="21">
                  <c:v>21.798639152426954</c:v>
                </c:pt>
                <c:pt idx="22">
                  <c:v>23.214926132329477</c:v>
                </c:pt>
                <c:pt idx="23">
                  <c:v>24.639270988049798</c:v>
                </c:pt>
                <c:pt idx="24">
                  <c:v>25.929785112229645</c:v>
                </c:pt>
                <c:pt idx="25">
                  <c:v>27.24778651980666</c:v>
                </c:pt>
                <c:pt idx="26">
                  <c:v>29.0656389081167</c:v>
                </c:pt>
                <c:pt idx="27">
                  <c:v>31.460917223799306</c:v>
                </c:pt>
                <c:pt idx="28">
                  <c:v>34.107191928622889</c:v>
                </c:pt>
                <c:pt idx="29">
                  <c:v>36.970015832326773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0-0C4F-9361-592FA8BF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103247"/>
        <c:axId val="1597732175"/>
      </c:areaChart>
      <c:lineChart>
        <c:grouping val="standard"/>
        <c:varyColors val="0"/>
        <c:ser>
          <c:idx val="0"/>
          <c:order val="0"/>
          <c:tx>
            <c:strRef>
              <c:f>DINAMICO!$B$23</c:f>
              <c:strCache>
                <c:ptCount val="1"/>
                <c:pt idx="0">
                  <c:v>DÓLAR (mxp)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DINAMICO!$C$23:$AF$23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1.0330609453666273</c:v>
                </c:pt>
                <c:pt idx="2">
                  <c:v>1.038659488106666</c:v>
                </c:pt>
                <c:pt idx="3">
                  <c:v>1.1150643765520407</c:v>
                </c:pt>
                <c:pt idx="4">
                  <c:v>2.0471200245273553</c:v>
                </c:pt>
                <c:pt idx="5">
                  <c:v>2.4957924088261101</c:v>
                </c:pt>
                <c:pt idx="6">
                  <c:v>2.6413191809871632</c:v>
                </c:pt>
                <c:pt idx="7">
                  <c:v>2.8939316254854317</c:v>
                </c:pt>
                <c:pt idx="8">
                  <c:v>3.1516785043692428</c:v>
                </c:pt>
                <c:pt idx="9">
                  <c:v>3.199096544751149</c:v>
                </c:pt>
                <c:pt idx="10">
                  <c:v>3.0611096571930081</c:v>
                </c:pt>
                <c:pt idx="11">
                  <c:v>3.1596208924983138</c:v>
                </c:pt>
                <c:pt idx="12">
                  <c:v>3.4842475220707914</c:v>
                </c:pt>
                <c:pt idx="13">
                  <c:v>3.800157733570555</c:v>
                </c:pt>
                <c:pt idx="14">
                  <c:v>3.6582219944597258</c:v>
                </c:pt>
                <c:pt idx="15">
                  <c:v>3.7300191531669693</c:v>
                </c:pt>
                <c:pt idx="16">
                  <c:v>3.6263946294745728</c:v>
                </c:pt>
                <c:pt idx="17">
                  <c:v>3.4779277805107838</c:v>
                </c:pt>
                <c:pt idx="18">
                  <c:v>4.4406304272573696</c:v>
                </c:pt>
                <c:pt idx="19">
                  <c:v>4.1929632933943672</c:v>
                </c:pt>
                <c:pt idx="20">
                  <c:v>3.9109375750667161</c:v>
                </c:pt>
                <c:pt idx="21">
                  <c:v>4.5252228192999162</c:v>
                </c:pt>
                <c:pt idx="22">
                  <c:v>4.1614646302518912</c:v>
                </c:pt>
                <c:pt idx="23">
                  <c:v>4.334393692392231</c:v>
                </c:pt>
                <c:pt idx="24">
                  <c:v>5.1127460143741539</c:v>
                </c:pt>
                <c:pt idx="25">
                  <c:v>6.0392621777928559</c:v>
                </c:pt>
                <c:pt idx="26">
                  <c:v>6.1847262571064574</c:v>
                </c:pt>
                <c:pt idx="27">
                  <c:v>6.4801806008354665</c:v>
                </c:pt>
                <c:pt idx="28">
                  <c:v>6.3790928429663527</c:v>
                </c:pt>
                <c:pt idx="29">
                  <c:v>7.9341132132107131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0-0C4F-9361-592FA8BF034B}"/>
            </c:ext>
          </c:extLst>
        </c:ser>
        <c:ser>
          <c:idx val="1"/>
          <c:order val="1"/>
          <c:tx>
            <c:strRef>
              <c:f>DINAMICO!$B$24</c:f>
              <c:strCache>
                <c:ptCount val="1"/>
                <c:pt idx="0">
                  <c:v>CETES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DINAMICO!$C$24:$AF$24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1.1956</c:v>
                </c:pt>
                <c:pt idx="2">
                  <c:v>1.3580912369230769</c:v>
                </c:pt>
                <c:pt idx="3">
                  <c:v>1.5701624069964495</c:v>
                </c:pt>
                <c:pt idx="4">
                  <c:v>1.8231518052806621</c:v>
                </c:pt>
                <c:pt idx="5">
                  <c:v>2.905697274522351</c:v>
                </c:pt>
                <c:pt idx="6">
                  <c:v>3.7870623124374694</c:v>
                </c:pt>
                <c:pt idx="7">
                  <c:v>4.5475918185205852</c:v>
                </c:pt>
                <c:pt idx="8">
                  <c:v>5.4039383394235383</c:v>
                </c:pt>
                <c:pt idx="9">
                  <c:v>6.5072874498753395</c:v>
                </c:pt>
                <c:pt idx="10">
                  <c:v>7.4417839837347453</c:v>
                </c:pt>
                <c:pt idx="11">
                  <c:v>8.3424688237353806</c:v>
                </c:pt>
                <c:pt idx="12">
                  <c:v>8.8896064328982103</c:v>
                </c:pt>
                <c:pt idx="13">
                  <c:v>9.4439759663713314</c:v>
                </c:pt>
                <c:pt idx="14">
                  <c:v>10.04366844023591</c:v>
                </c:pt>
                <c:pt idx="15">
                  <c:v>11.014273106502708</c:v>
                </c:pt>
                <c:pt idx="16">
                  <c:v>11.792473864065997</c:v>
                </c:pt>
                <c:pt idx="17">
                  <c:v>12.635907879358962</c:v>
                </c:pt>
                <c:pt idx="18">
                  <c:v>13.580490592986735</c:v>
                </c:pt>
                <c:pt idx="19">
                  <c:v>14.325432734668183</c:v>
                </c:pt>
                <c:pt idx="20">
                  <c:v>14.97210664403233</c:v>
                </c:pt>
                <c:pt idx="21">
                  <c:v>15.619477501310067</c:v>
                </c:pt>
                <c:pt idx="22">
                  <c:v>16.297843424174655</c:v>
                </c:pt>
                <c:pt idx="23">
                  <c:v>16.912021385213357</c:v>
                </c:pt>
                <c:pt idx="24">
                  <c:v>17.449303295374367</c:v>
                </c:pt>
                <c:pt idx="25">
                  <c:v>17.967816054066915</c:v>
                </c:pt>
                <c:pt idx="26">
                  <c:v>18.648519854576758</c:v>
                </c:pt>
                <c:pt idx="27">
                  <c:v>19.886494672615203</c:v>
                </c:pt>
                <c:pt idx="28">
                  <c:v>21.3845596136069</c:v>
                </c:pt>
                <c:pt idx="29">
                  <c:v>23.103055723478832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0-0C4F-9361-592FA8BF034B}"/>
            </c:ext>
          </c:extLst>
        </c:ser>
        <c:ser>
          <c:idx val="2"/>
          <c:order val="2"/>
          <c:tx>
            <c:strRef>
              <c:f>DINAMICO!$B$25</c:f>
              <c:strCache>
                <c:ptCount val="1"/>
                <c:pt idx="0">
                  <c:v>IPC BMV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DINAMICO!$C$25:$AF$25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1.313777028835706</c:v>
                </c:pt>
                <c:pt idx="2">
                  <c:v>1.1935334939060211</c:v>
                </c:pt>
                <c:pt idx="3">
                  <c:v>1.7057561066433575</c:v>
                </c:pt>
                <c:pt idx="4">
                  <c:v>1.4707116129105429</c:v>
                </c:pt>
                <c:pt idx="5">
                  <c:v>2.3030994376924938</c:v>
                </c:pt>
                <c:pt idx="6">
                  <c:v>2.8575941245714755</c:v>
                </c:pt>
                <c:pt idx="7">
                  <c:v>3.4619135534683259</c:v>
                </c:pt>
                <c:pt idx="8">
                  <c:v>4.0926386463242146</c:v>
                </c:pt>
                <c:pt idx="9">
                  <c:v>4.9501658837606222</c:v>
                </c:pt>
                <c:pt idx="10">
                  <c:v>4.6089940888886431</c:v>
                </c:pt>
                <c:pt idx="11">
                  <c:v>5.1358977665955248</c:v>
                </c:pt>
                <c:pt idx="12">
                  <c:v>4.7210713110560532</c:v>
                </c:pt>
                <c:pt idx="13">
                  <c:v>7.290869969817134</c:v>
                </c:pt>
                <c:pt idx="14">
                  <c:v>9.1731075625609044</c:v>
                </c:pt>
                <c:pt idx="15">
                  <c:v>14.328155746478613</c:v>
                </c:pt>
                <c:pt idx="16">
                  <c:v>21.828222281634993</c:v>
                </c:pt>
                <c:pt idx="17">
                  <c:v>22.255783777085909</c:v>
                </c:pt>
                <c:pt idx="18">
                  <c:v>16.89488679793963</c:v>
                </c:pt>
                <c:pt idx="19">
                  <c:v>23.174544355581151</c:v>
                </c:pt>
                <c:pt idx="20">
                  <c:v>25.822399323613684</c:v>
                </c:pt>
                <c:pt idx="21">
                  <c:v>27.734484433263088</c:v>
                </c:pt>
                <c:pt idx="22">
                  <c:v>29.728469087901281</c:v>
                </c:pt>
                <c:pt idx="23">
                  <c:v>29.250421460517046</c:v>
                </c:pt>
                <c:pt idx="24">
                  <c:v>31.65189315082004</c:v>
                </c:pt>
                <c:pt idx="25">
                  <c:v>32.019521338629488</c:v>
                </c:pt>
                <c:pt idx="26">
                  <c:v>34.63928701651502</c:v>
                </c:pt>
                <c:pt idx="27">
                  <c:v>33.530443354437622</c:v>
                </c:pt>
                <c:pt idx="28">
                  <c:v>30.933759161793439</c:v>
                </c:pt>
                <c:pt idx="29">
                  <c:v>24.372215971966725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0-0C4F-9361-592FA8BF034B}"/>
            </c:ext>
          </c:extLst>
        </c:ser>
        <c:ser>
          <c:idx val="3"/>
          <c:order val="3"/>
          <c:tx>
            <c:strRef>
              <c:f>DINAMICO!$B$26</c:f>
              <c:strCache>
                <c:ptCount val="1"/>
                <c:pt idx="0">
                  <c:v>NYSE COMPOSITE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DINAMICO!$C$26:$AF$26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1.0242188770566174</c:v>
                </c:pt>
                <c:pt idx="2">
                  <c:v>1.1124521970484276</c:v>
                </c:pt>
                <c:pt idx="3">
                  <c:v>1.1264736142122358</c:v>
                </c:pt>
                <c:pt idx="4">
                  <c:v>1.275490245490972</c:v>
                </c:pt>
                <c:pt idx="5">
                  <c:v>1.6028152377481117</c:v>
                </c:pt>
                <c:pt idx="6">
                  <c:v>1.97048204629399</c:v>
                </c:pt>
                <c:pt idx="7">
                  <c:v>2.5972661695327419</c:v>
                </c:pt>
                <c:pt idx="8">
                  <c:v>2.8857762192052845</c:v>
                </c:pt>
                <c:pt idx="9">
                  <c:v>2.940691670560565</c:v>
                </c:pt>
                <c:pt idx="10">
                  <c:v>2.9013429275543086</c:v>
                </c:pt>
                <c:pt idx="11">
                  <c:v>2.5907309904139328</c:v>
                </c:pt>
                <c:pt idx="12">
                  <c:v>2.2937653286997777</c:v>
                </c:pt>
                <c:pt idx="13">
                  <c:v>2.7963165028575911</c:v>
                </c:pt>
                <c:pt idx="14">
                  <c:v>3.0592253300311696</c:v>
                </c:pt>
                <c:pt idx="15">
                  <c:v>3.576656241041742</c:v>
                </c:pt>
                <c:pt idx="16">
                  <c:v>4.1898769508721179</c:v>
                </c:pt>
                <c:pt idx="17">
                  <c:v>4.0018949842269942</c:v>
                </c:pt>
                <c:pt idx="18">
                  <c:v>2.5091620809666741</c:v>
                </c:pt>
                <c:pt idx="19">
                  <c:v>3.1457448229342986</c:v>
                </c:pt>
                <c:pt idx="20">
                  <c:v>3.634753504676786</c:v>
                </c:pt>
                <c:pt idx="21">
                  <c:v>3.4163829179017351</c:v>
                </c:pt>
                <c:pt idx="22">
                  <c:v>3.9874675577155365</c:v>
                </c:pt>
                <c:pt idx="23">
                  <c:v>4.5594823354624783</c:v>
                </c:pt>
                <c:pt idx="24">
                  <c:v>4.7306529513084437</c:v>
                </c:pt>
                <c:pt idx="25">
                  <c:v>4.4595231044125239</c:v>
                </c:pt>
                <c:pt idx="26">
                  <c:v>4.9389847712925992</c:v>
                </c:pt>
                <c:pt idx="27">
                  <c:v>5.4108619730000127</c:v>
                </c:pt>
                <c:pt idx="28">
                  <c:v>5.5113072628452793</c:v>
                </c:pt>
                <c:pt idx="29">
                  <c:v>4.7507081238264082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20-0C4F-9361-592FA8BF034B}"/>
            </c:ext>
          </c:extLst>
        </c:ser>
        <c:ser>
          <c:idx val="4"/>
          <c:order val="4"/>
          <c:tx>
            <c:strRef>
              <c:f>DINAMICO!$B$27</c:f>
              <c:strCache>
                <c:ptCount val="1"/>
                <c:pt idx="0">
                  <c:v>NYSECOMP + TC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DINAMICO!$C$27:$AF$27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1.0580805213944546</c:v>
                </c:pt>
                <c:pt idx="2">
                  <c:v>1.1554590295294558</c:v>
                </c:pt>
                <c:pt idx="3">
                  <c:v>1.2560905983338908</c:v>
                </c:pt>
                <c:pt idx="4">
                  <c:v>2.6110816226338809</c:v>
                </c:pt>
                <c:pt idx="5">
                  <c:v>4.0002941031225534</c:v>
                </c:pt>
                <c:pt idx="6">
                  <c:v>5.2046720246671514</c:v>
                </c:pt>
                <c:pt idx="7">
                  <c:v>7.5163107078142088</c:v>
                </c:pt>
                <c:pt idx="8">
                  <c:v>9.0950388784892393</c:v>
                </c:pt>
                <c:pt idx="9">
                  <c:v>9.4075565624687876</c:v>
                </c:pt>
                <c:pt idx="10">
                  <c:v>8.8813288543651279</c:v>
                </c:pt>
                <c:pt idx="11">
                  <c:v>8.1857277641547128</c:v>
                </c:pt>
                <c:pt idx="12">
                  <c:v>7.9920461627340948</c:v>
                </c:pt>
                <c:pt idx="13">
                  <c:v>10.626443783845245</c:v>
                </c:pt>
                <c:pt idx="14">
                  <c:v>11.191325388328337</c:v>
                </c:pt>
                <c:pt idx="15">
                  <c:v>13.340996283379873</c:v>
                </c:pt>
                <c:pt idx="16">
                  <c:v>15.194147272801947</c:v>
                </c:pt>
                <c:pt idx="17">
                  <c:v>13.918301740329827</c:v>
                </c:pt>
                <c:pt idx="18">
                  <c:v>11.142261483661031</c:v>
                </c:pt>
                <c:pt idx="19">
                  <c:v>13.189992572948876</c:v>
                </c:pt>
                <c:pt idx="20">
                  <c:v>14.215294057545877</c:v>
                </c:pt>
                <c:pt idx="21">
                  <c:v>15.459893939555363</c:v>
                </c:pt>
                <c:pt idx="22">
                  <c:v>16.593705205710098</c:v>
                </c:pt>
                <c:pt idx="23">
                  <c:v>19.762591475402363</c:v>
                </c:pt>
                <c:pt idx="24">
                  <c:v>24.186627022189569</c:v>
                </c:pt>
                <c:pt idx="25">
                  <c:v>26.932229215471935</c:v>
                </c:pt>
                <c:pt idx="26">
                  <c:v>30.546268798462272</c:v>
                </c:pt>
                <c:pt idx="27">
                  <c:v>35.063362791233004</c:v>
                </c:pt>
                <c:pt idx="28">
                  <c:v>35.1571407158048</c:v>
                </c:pt>
                <c:pt idx="29">
                  <c:v>37.692656097358586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0-0C4F-9361-592FA8BF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03247"/>
        <c:axId val="1597732175"/>
      </c:lineChart>
      <c:catAx>
        <c:axId val="149210324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97732175"/>
        <c:crosses val="autoZero"/>
        <c:auto val="1"/>
        <c:lblAlgn val="ctr"/>
        <c:lblOffset val="100"/>
        <c:noMultiLvlLbl val="0"/>
      </c:catAx>
      <c:valAx>
        <c:axId val="159773217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Millones</a:t>
                </a:r>
                <a:r>
                  <a:rPr lang="es-MX" baseline="0"/>
                  <a:t> de Pesos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_ ;[Red]\-#,##0.00\ " sourceLinked="1"/>
        <c:majorTickMark val="none"/>
        <c:minorTickMark val="none"/>
        <c:tickLblPos val="high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9210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DINAMICO!$B$28</c:f>
              <c:strCache>
                <c:ptCount val="1"/>
                <c:pt idx="0">
                  <c:v>INMOBILIARIO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DINAMICO!$C$6:$AF$6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DINAMICO!$C$28:$AF$28</c:f>
              <c:numCache>
                <c:formatCode>#,##0.00_ ;[Red]\-#,##0.00\ </c:formatCode>
                <c:ptCount val="30"/>
                <c:pt idx="0">
                  <c:v>1</c:v>
                </c:pt>
                <c:pt idx="1">
                  <c:v>1.2310241903235624</c:v>
                </c:pt>
                <c:pt idx="2">
                  <c:v>1.4373337984679131</c:v>
                </c:pt>
                <c:pt idx="3">
                  <c:v>1.6412840851940302</c:v>
                </c:pt>
                <c:pt idx="4">
                  <c:v>2.2822056160780395</c:v>
                </c:pt>
                <c:pt idx="5">
                  <c:v>3.3414238462433903</c:v>
                </c:pt>
                <c:pt idx="6">
                  <c:v>4.3112740185807663</c:v>
                </c:pt>
                <c:pt idx="7">
                  <c:v>5.2799922350536486</c:v>
                </c:pt>
                <c:pt idx="8">
                  <c:v>6.4607108440201113</c:v>
                </c:pt>
                <c:pt idx="9">
                  <c:v>7.6303544932917191</c:v>
                </c:pt>
                <c:pt idx="10">
                  <c:v>8.682243608528605</c:v>
                </c:pt>
                <c:pt idx="11">
                  <c:v>9.7252767152758288</c:v>
                </c:pt>
                <c:pt idx="12">
                  <c:v>10.60163885195554</c:v>
                </c:pt>
                <c:pt idx="13">
                  <c:v>11.536418517755859</c:v>
                </c:pt>
                <c:pt idx="14">
                  <c:v>12.50926685829271</c:v>
                </c:pt>
                <c:pt idx="15">
                  <c:v>13.761646368729911</c:v>
                </c:pt>
                <c:pt idx="16">
                  <c:v>14.95019618598994</c:v>
                </c:pt>
                <c:pt idx="17">
                  <c:v>16.313315117895744</c:v>
                </c:pt>
                <c:pt idx="18">
                  <c:v>17.832878514153396</c:v>
                </c:pt>
                <c:pt idx="19">
                  <c:v>19.178622245154383</c:v>
                </c:pt>
                <c:pt idx="20">
                  <c:v>20.439167770565636</c:v>
                </c:pt>
                <c:pt idx="21">
                  <c:v>21.798639152426954</c:v>
                </c:pt>
                <c:pt idx="22">
                  <c:v>23.214926132329477</c:v>
                </c:pt>
                <c:pt idx="23">
                  <c:v>24.639270988049798</c:v>
                </c:pt>
                <c:pt idx="24">
                  <c:v>25.929785112229645</c:v>
                </c:pt>
                <c:pt idx="25">
                  <c:v>27.24778651980666</c:v>
                </c:pt>
                <c:pt idx="26">
                  <c:v>29.0656389081167</c:v>
                </c:pt>
                <c:pt idx="27">
                  <c:v>31.460917223799306</c:v>
                </c:pt>
                <c:pt idx="28">
                  <c:v>34.107191928622889</c:v>
                </c:pt>
                <c:pt idx="29">
                  <c:v>36.970015832326773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2-BA4C-8FA4-49D8B4FF6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31887"/>
        <c:axId val="1403645935"/>
      </c:lineChart>
      <c:catAx>
        <c:axId val="1404031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3645935"/>
        <c:crosses val="autoZero"/>
        <c:auto val="1"/>
        <c:lblAlgn val="ctr"/>
        <c:lblOffset val="100"/>
        <c:noMultiLvlLbl val="0"/>
      </c:catAx>
      <c:valAx>
        <c:axId val="140364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millones</a:t>
                </a:r>
                <a:r>
                  <a:rPr lang="es-MX" baseline="0"/>
                  <a:t> de pesos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_ ;[Red]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4031887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146106</xdr:colOff>
      <xdr:row>13</xdr:row>
      <xdr:rowOff>54624</xdr:rowOff>
    </xdr:from>
    <xdr:to>
      <xdr:col>44</xdr:col>
      <xdr:colOff>550708</xdr:colOff>
      <xdr:row>27</xdr:row>
      <xdr:rowOff>204839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5AF9A1-13A8-274F-BB89-65AB09E5B1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355054</xdr:colOff>
      <xdr:row>4</xdr:row>
      <xdr:rowOff>11870</xdr:rowOff>
    </xdr:from>
    <xdr:to>
      <xdr:col>44</xdr:col>
      <xdr:colOff>688410</xdr:colOff>
      <xdr:row>12</xdr:row>
      <xdr:rowOff>218496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D603352-D7C2-E945-BEED-8FCA397FD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43</xdr:col>
      <xdr:colOff>546236</xdr:colOff>
      <xdr:row>0</xdr:row>
      <xdr:rowOff>40969</xdr:rowOff>
    </xdr:from>
    <xdr:to>
      <xdr:col>45</xdr:col>
      <xdr:colOff>13657</xdr:colOff>
      <xdr:row>2</xdr:row>
      <xdr:rowOff>76402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FEF9A3-A765-764A-843B-67F46EDA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677" y="40969"/>
          <a:ext cx="873980" cy="472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carquitectos.sharepoint.com/C:/1%20ESTUDIOS%20DE%20MERCADOS/2%20TERMINADOS/2014/JURIQUILLA/Comercial/gas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carquitectos-my.sharepoint.com/D:/trabajos/proyecto_siec_cuadros_analisis/CUADROS%20SIEC_PRESENTACI&#211;N/PIB%20CORRIENTES/SIECPIBC_Plantill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carquitectos-my.sharepoint.com/D:/trabajos/validacion_siec/pib_corr/Valida_SIEC-PIB-corriente-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carquitectos-my.sharepoint.com/D:/trabajos/proyecto_siec_cuadros_analisis/CUADROS%20SIEC_PRESENTACI&#211;N/PIB%20CONSTANTE/SIECPIBR_plantill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carquitectos.sharepoint.com/D:/Documents%20and%20Settings/Propietario/Mis%20documentos/GICSA/COATZA/gasto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total"/>
      <sheetName val="gasto corriente"/>
    </sheetNames>
    <sheetDataSet>
      <sheetData sheetId="0" refreshError="1">
        <row r="1">
          <cell r="A1" t="str">
            <v xml:space="preserve">HOGARES POR LA COMPOSICION DEL GASTO TOTAL TRIMESTRAL </v>
          </cell>
          <cell r="O1" t="str">
            <v>Cuadro 9.1</v>
          </cell>
        </row>
        <row r="2">
          <cell r="A2" t="str">
            <v>SEGUN TAMAÑO DE LA LOCALIDAD</v>
          </cell>
        </row>
        <row r="3">
          <cell r="A3" t="str">
            <v>(MILES DE PESOS)</v>
          </cell>
        </row>
        <row r="5">
          <cell r="K5" t="str">
            <v>TAMAÑO DE LA LOCALIDAD</v>
          </cell>
        </row>
        <row r="6">
          <cell r="A6" t="str">
            <v>COMPOSICION DEL GASTO</v>
          </cell>
          <cell r="I6" t="str">
            <v>TOTAL NACIONAL</v>
          </cell>
          <cell r="K6" t="str">
            <v>DE 2 500 Y MAS</v>
          </cell>
          <cell r="L6" t="str">
            <v>DE 2 500 Y MAS</v>
          </cell>
          <cell r="N6" t="str">
            <v>DE MENOS DE</v>
          </cell>
          <cell r="O6" t="str">
            <v>DE MENOS DE</v>
          </cell>
        </row>
        <row r="7">
          <cell r="K7" t="str">
            <v>HABITANTES</v>
          </cell>
          <cell r="L7" t="str">
            <v>HABITANTES</v>
          </cell>
          <cell r="O7" t="str">
            <v>2 500 HABITANTES</v>
          </cell>
        </row>
        <row r="8">
          <cell r="H8" t="str">
            <v>HOGARES a</v>
          </cell>
          <cell r="I8" t="str">
            <v>GASTO</v>
          </cell>
          <cell r="K8" t="str">
            <v>HOGARES a</v>
          </cell>
          <cell r="L8" t="str">
            <v>GASTO</v>
          </cell>
          <cell r="N8" t="str">
            <v>HOGARES a</v>
          </cell>
          <cell r="O8" t="str">
            <v>GASTO</v>
          </cell>
        </row>
        <row r="10">
          <cell r="A10" t="str">
            <v>GASTO TOTAL</v>
          </cell>
          <cell r="H10">
            <v>24650169</v>
          </cell>
          <cell r="I10">
            <v>611077629</v>
          </cell>
          <cell r="K10">
            <v>18829954</v>
          </cell>
          <cell r="L10">
            <v>531065527</v>
          </cell>
          <cell r="N10">
            <v>5820215</v>
          </cell>
          <cell r="O10">
            <v>80012102</v>
          </cell>
        </row>
        <row r="12">
          <cell r="B12" t="str">
            <v>GASTO CORRIENTE TOTAL</v>
          </cell>
          <cell r="H12">
            <v>24650169</v>
          </cell>
          <cell r="I12">
            <v>555346812</v>
          </cell>
          <cell r="K12">
            <v>18829954</v>
          </cell>
          <cell r="L12">
            <v>480972239</v>
          </cell>
          <cell r="N12">
            <v>5820215</v>
          </cell>
          <cell r="O12">
            <v>74374573</v>
          </cell>
        </row>
        <row r="13">
          <cell r="I13">
            <v>0.90879912083968628</v>
          </cell>
          <cell r="L13">
            <v>0.90567399792831971</v>
          </cell>
          <cell r="O13">
            <v>0.9295415461026133</v>
          </cell>
        </row>
        <row r="14">
          <cell r="C14" t="str">
            <v>GASTO CORRIENTE MONETARIO</v>
          </cell>
          <cell r="H14">
            <v>24608484</v>
          </cell>
          <cell r="I14">
            <v>425440026</v>
          </cell>
          <cell r="K14">
            <v>18807030</v>
          </cell>
          <cell r="L14">
            <v>369835323</v>
          </cell>
          <cell r="N14">
            <v>5801454</v>
          </cell>
          <cell r="O14">
            <v>55604703</v>
          </cell>
        </row>
        <row r="15">
          <cell r="I15">
            <v>0.76607989243305497</v>
          </cell>
          <cell r="L15">
            <v>0.76893278449694469</v>
          </cell>
          <cell r="O15">
            <v>0.74763055110245813</v>
          </cell>
        </row>
        <row r="16">
          <cell r="D16" t="str">
            <v xml:space="preserve"> ALIMENTOS Y BEBIDAS CONSUMIDAS</v>
          </cell>
        </row>
        <row r="17">
          <cell r="D17" t="str">
            <v xml:space="preserve"> DENTRO Y FUERA DEL HOGAR Y TABACO</v>
          </cell>
          <cell r="H17">
            <v>24392958</v>
          </cell>
          <cell r="I17">
            <v>130784999</v>
          </cell>
          <cell r="K17">
            <v>18688111</v>
          </cell>
          <cell r="L17">
            <v>109328194</v>
          </cell>
          <cell r="N17">
            <v>5704847</v>
          </cell>
          <cell r="O17">
            <v>21456805</v>
          </cell>
        </row>
        <row r="19">
          <cell r="D19" t="str">
            <v xml:space="preserve"> VESTIDO Y CALZADO</v>
          </cell>
          <cell r="H19">
            <v>20103522</v>
          </cell>
          <cell r="I19">
            <v>25861843</v>
          </cell>
          <cell r="K19">
            <v>15529095</v>
          </cell>
          <cell r="L19">
            <v>22232627</v>
          </cell>
          <cell r="N19">
            <v>4574427</v>
          </cell>
          <cell r="O19">
            <v>3629215.9999999995</v>
          </cell>
        </row>
        <row r="21">
          <cell r="D21" t="str">
            <v xml:space="preserve"> VIVIENDA, SERVICIOS DE CONSERVACION,</v>
          </cell>
        </row>
        <row r="22">
          <cell r="D22" t="str">
            <v xml:space="preserve"> ENERGIA ELECTRICA Y COMBUSTIBLES</v>
          </cell>
          <cell r="H22">
            <v>23466300</v>
          </cell>
          <cell r="I22">
            <v>41155989</v>
          </cell>
          <cell r="K22">
            <v>18325215</v>
          </cell>
          <cell r="L22">
            <v>37236973</v>
          </cell>
          <cell r="N22">
            <v>5141085</v>
          </cell>
          <cell r="O22">
            <v>3919016</v>
          </cell>
        </row>
        <row r="24">
          <cell r="D24" t="str">
            <v xml:space="preserve"> ARTICULOS Y SERVICIOS PARA LA LIMPIEZA</v>
          </cell>
        </row>
        <row r="25">
          <cell r="D25" t="str">
            <v xml:space="preserve"> Y CUIDADOS DE LA CASA, ENSERES </v>
          </cell>
        </row>
        <row r="26">
          <cell r="D26" t="str">
            <v xml:space="preserve"> DOMESTICOS, MUEBLES, CRISTALERIA, </v>
          </cell>
        </row>
        <row r="27">
          <cell r="D27" t="str">
            <v xml:space="preserve"> UTENSILIOS DOMESTICOS Y BLANCOS</v>
          </cell>
          <cell r="H27">
            <v>24225694</v>
          </cell>
          <cell r="I27">
            <v>29645232.999999996</v>
          </cell>
          <cell r="K27">
            <v>18552158</v>
          </cell>
          <cell r="L27">
            <v>25417297</v>
          </cell>
          <cell r="N27">
            <v>5673536</v>
          </cell>
          <cell r="O27">
            <v>4227936</v>
          </cell>
        </row>
        <row r="29">
          <cell r="D29" t="str">
            <v xml:space="preserve"> CUIDADOS MEDICOS Y CONSERVACION DE</v>
          </cell>
        </row>
        <row r="30">
          <cell r="D30" t="str">
            <v xml:space="preserve"> LA SALUD</v>
          </cell>
          <cell r="H30">
            <v>14661116</v>
          </cell>
          <cell r="I30">
            <v>13237742</v>
          </cell>
          <cell r="K30">
            <v>11411260</v>
          </cell>
          <cell r="L30">
            <v>11130679</v>
          </cell>
          <cell r="N30">
            <v>3249856</v>
          </cell>
          <cell r="O30">
            <v>2107063</v>
          </cell>
        </row>
        <row r="32">
          <cell r="D32" t="str">
            <v xml:space="preserve"> TRANSPORTE, ADQUISICION, MANTE-</v>
          </cell>
        </row>
        <row r="33">
          <cell r="D33" t="str">
            <v xml:space="preserve"> NIMIENTO, Y ACCESORIOS PARA </v>
          </cell>
        </row>
        <row r="34">
          <cell r="D34" t="str">
            <v xml:space="preserve"> VEHICULOS Y COMUNICACIONES</v>
          </cell>
          <cell r="H34">
            <v>22346066</v>
          </cell>
          <cell r="I34">
            <v>80603312</v>
          </cell>
          <cell r="K34">
            <v>17627850</v>
          </cell>
          <cell r="L34">
            <v>70753384</v>
          </cell>
          <cell r="N34">
            <v>4718216</v>
          </cell>
          <cell r="O34">
            <v>9849928</v>
          </cell>
        </row>
        <row r="36">
          <cell r="D36" t="str">
            <v xml:space="preserve"> SERVICIOS Y ARTICULOS DE EDUCACION Y</v>
          </cell>
        </row>
        <row r="37">
          <cell r="D37" t="str">
            <v xml:space="preserve"> ESPARCIMIENTO, PAQUETES TURISTICOS Y </v>
          </cell>
        </row>
        <row r="38">
          <cell r="D38" t="str">
            <v xml:space="preserve"> PARA FIESTAS, HOSPEDAJE Y ALOJAMIENTO</v>
          </cell>
          <cell r="H38">
            <v>17869251</v>
          </cell>
          <cell r="I38">
            <v>63842715</v>
          </cell>
          <cell r="K38">
            <v>14565510</v>
          </cell>
          <cell r="L38">
            <v>58571493</v>
          </cell>
          <cell r="N38">
            <v>3303741</v>
          </cell>
          <cell r="O38">
            <v>5271222</v>
          </cell>
        </row>
        <row r="40">
          <cell r="D40" t="str">
            <v xml:space="preserve"> ARTICULOS Y SERVICIOS PARA EL CUIDADO </v>
          </cell>
        </row>
        <row r="41">
          <cell r="D41" t="str">
            <v xml:space="preserve"> PERSONAL, ACCESORIOS Y EFECTOS </v>
          </cell>
        </row>
        <row r="42">
          <cell r="D42" t="str">
            <v xml:space="preserve"> PERSONALES, OTROS GASTOS DIVERSOS</v>
          </cell>
        </row>
        <row r="43">
          <cell r="D43" t="str">
            <v xml:space="preserve"> Y TRANSFERENCIAS</v>
          </cell>
          <cell r="H43">
            <v>24334604</v>
          </cell>
          <cell r="I43">
            <v>40308193</v>
          </cell>
          <cell r="K43">
            <v>18667090</v>
          </cell>
          <cell r="L43">
            <v>35164676</v>
          </cell>
          <cell r="N43">
            <v>5667514</v>
          </cell>
          <cell r="O43">
            <v>5143517</v>
          </cell>
        </row>
        <row r="45">
          <cell r="C45" t="str">
            <v>GASTO CORRIENTE NO MONETARIO</v>
          </cell>
          <cell r="H45">
            <v>23524183</v>
          </cell>
          <cell r="I45">
            <v>129906786</v>
          </cell>
          <cell r="K45">
            <v>17755204</v>
          </cell>
          <cell r="L45">
            <v>111136916</v>
          </cell>
          <cell r="N45">
            <v>5768979</v>
          </cell>
          <cell r="O45">
            <v>18769870</v>
          </cell>
        </row>
        <row r="46">
          <cell r="I46">
            <v>0.23392010756694503</v>
          </cell>
          <cell r="L46">
            <v>0.23106721550305526</v>
          </cell>
          <cell r="O46">
            <v>0.25236944889754193</v>
          </cell>
        </row>
        <row r="47">
          <cell r="D47" t="str">
            <v xml:space="preserve"> AUTOCONSUMO</v>
          </cell>
          <cell r="H47">
            <v>3903639</v>
          </cell>
          <cell r="I47">
            <v>5751508</v>
          </cell>
          <cell r="K47">
            <v>1995002</v>
          </cell>
          <cell r="L47">
            <v>3538479</v>
          </cell>
          <cell r="N47">
            <v>1908637</v>
          </cell>
          <cell r="O47">
            <v>2213029</v>
          </cell>
        </row>
        <row r="48">
          <cell r="I48">
            <v>4.4274115133600488E-2</v>
          </cell>
          <cell r="L48">
            <v>3.1838916602652534E-2</v>
          </cell>
          <cell r="O48">
            <v>0.11790326731085511</v>
          </cell>
        </row>
        <row r="49">
          <cell r="D49" t="str">
            <v xml:space="preserve"> PAGO EN ESPECIE</v>
          </cell>
          <cell r="H49">
            <v>4485754</v>
          </cell>
          <cell r="I49">
            <v>11358457</v>
          </cell>
          <cell r="K49">
            <v>3965309</v>
          </cell>
          <cell r="L49">
            <v>10189817</v>
          </cell>
          <cell r="N49">
            <v>520445</v>
          </cell>
          <cell r="O49">
            <v>1168640</v>
          </cell>
        </row>
        <row r="50">
          <cell r="I50">
            <v>8.7435440054686592E-2</v>
          </cell>
          <cell r="L50">
            <v>9.1687059230616041E-2</v>
          </cell>
          <cell r="O50">
            <v>6.2261486094469486E-2</v>
          </cell>
        </row>
        <row r="51">
          <cell r="D51" t="str">
            <v xml:space="preserve"> REGALOS</v>
          </cell>
          <cell r="H51">
            <v>14924738</v>
          </cell>
          <cell r="I51">
            <v>36852564</v>
          </cell>
          <cell r="K51">
            <v>11035363</v>
          </cell>
          <cell r="L51">
            <v>30528860</v>
          </cell>
          <cell r="N51">
            <v>3889375</v>
          </cell>
          <cell r="O51">
            <v>6323704</v>
          </cell>
        </row>
        <row r="52">
          <cell r="I52">
            <v>0.28368467217717169</v>
          </cell>
          <cell r="L52">
            <v>0.27469594351529425</v>
          </cell>
          <cell r="O52">
            <v>0.33690718156279187</v>
          </cell>
        </row>
        <row r="53">
          <cell r="D53" t="str">
            <v xml:space="preserve"> VALOR ESTIMADO DEL ALQUILER DE LA</v>
          </cell>
        </row>
        <row r="54">
          <cell r="D54" t="str">
            <v xml:space="preserve"> VIVENDA</v>
          </cell>
          <cell r="H54">
            <v>21122376</v>
          </cell>
          <cell r="I54">
            <v>75944257</v>
          </cell>
          <cell r="K54">
            <v>15473128</v>
          </cell>
          <cell r="L54">
            <v>66879760.000000007</v>
          </cell>
          <cell r="N54">
            <v>5649248</v>
          </cell>
          <cell r="O54">
            <v>9064497</v>
          </cell>
        </row>
        <row r="55">
          <cell r="I55">
            <v>0.58460577263454117</v>
          </cell>
          <cell r="L55">
            <v>0.60177808065143723</v>
          </cell>
          <cell r="O55">
            <v>0.48292806503188357</v>
          </cell>
        </row>
        <row r="57">
          <cell r="B57" t="str">
            <v xml:space="preserve">EROGACIONES FINANCIERAS Y DE CAPITAL </v>
          </cell>
          <cell r="H57">
            <v>12575769</v>
          </cell>
          <cell r="I57">
            <v>55730817</v>
          </cell>
          <cell r="K57">
            <v>9848199</v>
          </cell>
          <cell r="L57">
            <v>50093288</v>
          </cell>
          <cell r="N57">
            <v>2727570</v>
          </cell>
          <cell r="O57">
            <v>5637529</v>
          </cell>
        </row>
        <row r="58">
          <cell r="B58" t="str">
            <v>TOTALES</v>
          </cell>
          <cell r="I58">
            <v>9.1200879160313691E-2</v>
          </cell>
          <cell r="L58">
            <v>9.432600207168032E-2</v>
          </cell>
          <cell r="O58">
            <v>7.0458453897386669E-2</v>
          </cell>
        </row>
        <row r="60">
          <cell r="C60" t="str">
            <v xml:space="preserve"> EROGACIONES FINANCIERAS Y DE CAPITAL</v>
          </cell>
          <cell r="H60">
            <v>12494059</v>
          </cell>
          <cell r="I60">
            <v>55249310</v>
          </cell>
          <cell r="K60">
            <v>9810120</v>
          </cell>
          <cell r="L60">
            <v>49722265</v>
          </cell>
          <cell r="N60">
            <v>2683939</v>
          </cell>
          <cell r="O60">
            <v>5527045</v>
          </cell>
        </row>
        <row r="61">
          <cell r="C61" t="str">
            <v xml:space="preserve"> MONETARIAS</v>
          </cell>
          <cell r="I61">
            <v>0.99136013024894287</v>
          </cell>
          <cell r="L61">
            <v>0.99259335901448509</v>
          </cell>
          <cell r="O61">
            <v>0.98040205203378994</v>
          </cell>
        </row>
        <row r="63">
          <cell r="D63" t="str">
            <v xml:space="preserve"> CUOTA PAGADA POR LA VIVIENDA PROPIA</v>
          </cell>
          <cell r="H63">
            <v>1215308</v>
          </cell>
          <cell r="I63">
            <v>5158257</v>
          </cell>
          <cell r="K63">
            <v>1176253</v>
          </cell>
          <cell r="L63">
            <v>5126223</v>
          </cell>
          <cell r="N63">
            <v>39055</v>
          </cell>
          <cell r="O63">
            <v>32034.000000000004</v>
          </cell>
        </row>
        <row r="64">
          <cell r="I64">
            <v>9.3363283631958477E-2</v>
          </cell>
          <cell r="L64">
            <v>0.10309713364827608</v>
          </cell>
          <cell r="O64">
            <v>5.7958637934013568E-3</v>
          </cell>
        </row>
        <row r="65">
          <cell r="D65" t="str">
            <v xml:space="preserve"> MATERIALES PARA REPARACION,  MANTENI-</v>
          </cell>
        </row>
        <row r="66">
          <cell r="D66" t="str">
            <v xml:space="preserve"> MIENTO Y/O AMPLIACION DE LA VIVIENDA</v>
          </cell>
          <cell r="H66">
            <v>2497671</v>
          </cell>
          <cell r="I66">
            <v>3625951</v>
          </cell>
          <cell r="K66">
            <v>2013700</v>
          </cell>
          <cell r="L66">
            <v>3091695</v>
          </cell>
          <cell r="N66">
            <v>483971</v>
          </cell>
          <cell r="O66">
            <v>534256</v>
          </cell>
        </row>
        <row r="67">
          <cell r="I67">
            <v>6.5628892016931978E-2</v>
          </cell>
          <cell r="L67">
            <v>6.2179287287093619E-2</v>
          </cell>
          <cell r="O67">
            <v>9.6662140438516425E-2</v>
          </cell>
        </row>
        <row r="68">
          <cell r="D68" t="str">
            <v xml:space="preserve"> SERVICIOS DE REPARACION, MANTENIMIENTO</v>
          </cell>
        </row>
        <row r="69">
          <cell r="D69" t="str">
            <v xml:space="preserve"> Y/O AMPLIACION DE LA VIVIENDA</v>
          </cell>
          <cell r="H69">
            <v>1222031</v>
          </cell>
          <cell r="I69">
            <v>1833183</v>
          </cell>
          <cell r="K69">
            <v>1042247</v>
          </cell>
          <cell r="L69">
            <v>1672812</v>
          </cell>
          <cell r="N69">
            <v>179784</v>
          </cell>
          <cell r="O69">
            <v>160371</v>
          </cell>
        </row>
        <row r="70">
          <cell r="I70">
            <v>3.3180197182553051E-2</v>
          </cell>
          <cell r="L70">
            <v>3.3643117424357077E-2</v>
          </cell>
          <cell r="O70">
            <v>2.9015685596914809E-2</v>
          </cell>
        </row>
        <row r="71">
          <cell r="D71" t="str">
            <v xml:space="preserve"> DEPOSITO EN CUENTA DE AHORROS,</v>
          </cell>
        </row>
        <row r="72">
          <cell r="D72" t="str">
            <v xml:space="preserve"> TANDAS, CAJAS DE AHORRO, ETC.</v>
          </cell>
          <cell r="H72">
            <v>5284609</v>
          </cell>
          <cell r="I72">
            <v>23341691</v>
          </cell>
          <cell r="K72">
            <v>4204115</v>
          </cell>
          <cell r="L72">
            <v>21179641</v>
          </cell>
          <cell r="N72">
            <v>1080494</v>
          </cell>
          <cell r="O72">
            <v>2162050</v>
          </cell>
        </row>
        <row r="73">
          <cell r="I73">
            <v>0.4224793214612092</v>
          </cell>
          <cell r="L73">
            <v>0.42595889386776731</v>
          </cell>
          <cell r="O73">
            <v>0.3911764785703753</v>
          </cell>
        </row>
        <row r="74">
          <cell r="D74" t="str">
            <v xml:space="preserve"> PRESTAMOS A TERCEROS</v>
          </cell>
          <cell r="H74">
            <v>590101</v>
          </cell>
          <cell r="I74">
            <v>846780</v>
          </cell>
          <cell r="K74">
            <v>477608</v>
          </cell>
          <cell r="L74">
            <v>555738</v>
          </cell>
          <cell r="N74">
            <v>112493</v>
          </cell>
          <cell r="O74">
            <v>291042</v>
          </cell>
        </row>
        <row r="75">
          <cell r="I75">
            <v>1.5326526249830089E-2</v>
          </cell>
          <cell r="L75">
            <v>1.1176844015452634E-2</v>
          </cell>
          <cell r="O75">
            <v>5.2657794535778159E-2</v>
          </cell>
        </row>
        <row r="76">
          <cell r="D76" t="str">
            <v xml:space="preserve"> PAGO POR TARJETA DE CREDITO AL BANCO</v>
          </cell>
        </row>
        <row r="77">
          <cell r="D77" t="str">
            <v xml:space="preserve"> O CASA COMERCIAL</v>
          </cell>
          <cell r="H77">
            <v>1294947</v>
          </cell>
          <cell r="I77">
            <v>6416436</v>
          </cell>
          <cell r="K77">
            <v>1234708</v>
          </cell>
          <cell r="L77">
            <v>6110050</v>
          </cell>
          <cell r="N77">
            <v>60239</v>
          </cell>
          <cell r="O77">
            <v>306386</v>
          </cell>
        </row>
        <row r="78">
          <cell r="I78">
            <v>0.11613603862202079</v>
          </cell>
          <cell r="L78">
            <v>0.12288358142976794</v>
          </cell>
          <cell r="O78">
            <v>5.5433961547264404E-2</v>
          </cell>
        </row>
        <row r="79">
          <cell r="D79" t="str">
            <v xml:space="preserve"> PAGO DE DEUDAS DE LOS MIEMBROS DEL</v>
          </cell>
        </row>
        <row r="80">
          <cell r="D80" t="str">
            <v xml:space="preserve"> HOGAR A LA EMPRESA DONDE TRABAJAN Y/O</v>
          </cell>
        </row>
        <row r="81">
          <cell r="D81" t="str">
            <v xml:space="preserve"> A OTRAS  PERSONAS O INSTITUCIONES</v>
          </cell>
          <cell r="H81">
            <v>1908879</v>
          </cell>
          <cell r="I81">
            <v>5029543</v>
          </cell>
          <cell r="K81">
            <v>1473441</v>
          </cell>
          <cell r="L81">
            <v>4265398</v>
          </cell>
          <cell r="N81">
            <v>435438</v>
          </cell>
          <cell r="O81">
            <v>764144.99999999988</v>
          </cell>
        </row>
        <row r="82">
          <cell r="I82">
            <v>9.1033589378763283E-2</v>
          </cell>
          <cell r="L82">
            <v>8.5784466978726728E-2</v>
          </cell>
          <cell r="O82">
            <v>0.13825561398541172</v>
          </cell>
        </row>
        <row r="83">
          <cell r="D83" t="str">
            <v xml:space="preserve"> COMPRA DE MONEDAS, METALES PRE-</v>
          </cell>
        </row>
        <row r="84">
          <cell r="D84" t="str">
            <v xml:space="preserve"> CIOSOS, JOYAS Y OBRAS DE ARTE</v>
          </cell>
          <cell r="H84">
            <v>281451</v>
          </cell>
          <cell r="I84">
            <v>441512.99999999994</v>
          </cell>
          <cell r="K84">
            <v>237664</v>
          </cell>
          <cell r="L84">
            <v>310790</v>
          </cell>
          <cell r="N84">
            <v>43787</v>
          </cell>
          <cell r="O84">
            <v>130722.99999999999</v>
          </cell>
        </row>
        <row r="85">
          <cell r="I85">
            <v>7.991285321029348E-3</v>
          </cell>
          <cell r="L85">
            <v>6.2505197621226631E-3</v>
          </cell>
          <cell r="O85">
            <v>2.3651517221227616E-2</v>
          </cell>
        </row>
        <row r="86">
          <cell r="D86" t="str">
            <v xml:space="preserve"> COMPRA DE CASAS, CONDOMINIOS, </v>
          </cell>
        </row>
        <row r="87">
          <cell r="D87" t="str">
            <v xml:space="preserve"> LOCALES Y TERRENOS</v>
          </cell>
          <cell r="H87">
            <v>287151</v>
          </cell>
          <cell r="I87">
            <v>4741787</v>
          </cell>
          <cell r="K87">
            <v>271736</v>
          </cell>
          <cell r="L87">
            <v>4638914</v>
          </cell>
          <cell r="N87">
            <v>15415</v>
          </cell>
          <cell r="O87">
            <v>102872.99999999999</v>
          </cell>
        </row>
        <row r="88">
          <cell r="I88">
            <v>8.5825270940035267E-2</v>
          </cell>
          <cell r="L88">
            <v>9.3296514147133081E-2</v>
          </cell>
          <cell r="O88">
            <v>1.8612658301135596E-2</v>
          </cell>
        </row>
        <row r="89">
          <cell r="D89" t="str">
            <v xml:space="preserve"> BALANCE NEGATIVO EN NEGOCIOS</v>
          </cell>
        </row>
        <row r="90">
          <cell r="D90" t="str">
            <v xml:space="preserve"> PROPIEDAD DEL HOGAR</v>
          </cell>
          <cell r="H90">
            <v>941976</v>
          </cell>
          <cell r="I90">
            <v>1442219</v>
          </cell>
          <cell r="K90">
            <v>323354</v>
          </cell>
          <cell r="L90">
            <v>642423</v>
          </cell>
          <cell r="N90">
            <v>618622</v>
          </cell>
          <cell r="O90">
            <v>799796</v>
          </cell>
        </row>
        <row r="91">
          <cell r="I91">
            <v>2.6103837314891354E-2</v>
          </cell>
          <cell r="L91">
            <v>1.2920227990418377E-2</v>
          </cell>
          <cell r="O91">
            <v>0.14470589618865054</v>
          </cell>
        </row>
        <row r="92">
          <cell r="D92" t="str">
            <v xml:space="preserve"> OTRAS EROGACIONES FINANCIERAS Y DE</v>
          </cell>
        </row>
        <row r="93">
          <cell r="D93" t="str">
            <v xml:space="preserve"> CAPITAL</v>
          </cell>
          <cell r="H93">
            <v>462159</v>
          </cell>
          <cell r="I93">
            <v>2371950</v>
          </cell>
          <cell r="K93">
            <v>381796</v>
          </cell>
          <cell r="L93">
            <v>2128581</v>
          </cell>
          <cell r="N93">
            <v>80363</v>
          </cell>
          <cell r="O93">
            <v>243369.00000000003</v>
          </cell>
        </row>
        <row r="94">
          <cell r="I94">
            <v>4.2931757880777154E-2</v>
          </cell>
          <cell r="L94">
            <v>4.2809413448884517E-2</v>
          </cell>
          <cell r="O94">
            <v>4.4032389821324056E-2</v>
          </cell>
        </row>
        <row r="95">
          <cell r="C95" t="str">
            <v>EROGACIONES FINANCIERAS Y DE CAPITAL</v>
          </cell>
          <cell r="H95">
            <v>325326</v>
          </cell>
          <cell r="I95">
            <v>481507.00000000006</v>
          </cell>
          <cell r="K95">
            <v>239475</v>
          </cell>
          <cell r="L95">
            <v>371023</v>
          </cell>
          <cell r="N95">
            <v>85851</v>
          </cell>
          <cell r="O95">
            <v>110484</v>
          </cell>
        </row>
        <row r="96">
          <cell r="C96" t="str">
            <v>NO MONETARIAS</v>
          </cell>
          <cell r="I96">
            <v>8.6398697510571224E-3</v>
          </cell>
          <cell r="L96">
            <v>7.4066409855148658E-3</v>
          </cell>
          <cell r="O96">
            <v>1.9597947966210019E-2</v>
          </cell>
        </row>
        <row r="99">
          <cell r="A99" t="str">
            <v xml:space="preserve">a </v>
          </cell>
          <cell r="B99" t="str">
            <v xml:space="preserve">Se incluye a todos los hogares que reportaron gasto corriente total y/o erogaciones financieras y de capital, monetarias y/o no monetarias en el período </v>
          </cell>
        </row>
        <row r="100">
          <cell r="A100" t="str">
            <v xml:space="preserve">   </v>
          </cell>
          <cell r="B100" t="str">
            <v>de referencia.</v>
          </cell>
        </row>
        <row r="101">
          <cell r="A101" t="str">
            <v>FUENTE:  INEGI. Encuesta Nacional de Ingresos y Gastos de los Hogares, Tercer Trimestre 2002.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EC-PIB-CORR"/>
      <sheetName val="control"/>
      <sheetName val="Series"/>
      <sheetName val="integra_series"/>
      <sheetName val="fuente"/>
      <sheetName val="integra_fuente"/>
    </sheetNames>
    <sheetDataSet>
      <sheetData sheetId="0"/>
      <sheetData sheetId="1"/>
      <sheetData sheetId="2"/>
      <sheetData sheetId="3"/>
      <sheetData sheetId="4">
        <row r="1">
          <cell r="C1" t="str">
            <v>año</v>
          </cell>
          <cell r="D1" t="str">
            <v>Millones de pesos a precios corrientes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  <cell r="CH1">
            <v>84</v>
          </cell>
          <cell r="CI1">
            <v>85</v>
          </cell>
          <cell r="CJ1">
            <v>86</v>
          </cell>
          <cell r="CK1">
            <v>87</v>
          </cell>
          <cell r="CL1">
            <v>88</v>
          </cell>
          <cell r="CM1">
            <v>89</v>
          </cell>
          <cell r="CN1">
            <v>90</v>
          </cell>
          <cell r="CO1">
            <v>91</v>
          </cell>
          <cell r="CP1">
            <v>92</v>
          </cell>
          <cell r="CQ1">
            <v>93</v>
          </cell>
          <cell r="CR1">
            <v>94</v>
          </cell>
          <cell r="CS1">
            <v>95</v>
          </cell>
          <cell r="CT1">
            <v>96</v>
          </cell>
          <cell r="CU1">
            <v>97</v>
          </cell>
          <cell r="CV1">
            <v>98</v>
          </cell>
          <cell r="CW1">
            <v>99</v>
          </cell>
          <cell r="CX1">
            <v>100</v>
          </cell>
          <cell r="CY1">
            <v>101</v>
          </cell>
          <cell r="CZ1">
            <v>102</v>
          </cell>
          <cell r="DA1">
            <v>103</v>
          </cell>
          <cell r="DB1">
            <v>104</v>
          </cell>
          <cell r="DC1">
            <v>105</v>
          </cell>
          <cell r="DD1">
            <v>106</v>
          </cell>
          <cell r="DE1">
            <v>107</v>
          </cell>
          <cell r="DF1">
            <v>108</v>
          </cell>
          <cell r="DG1">
            <v>109</v>
          </cell>
          <cell r="DH1">
            <v>110</v>
          </cell>
          <cell r="DI1">
            <v>111</v>
          </cell>
          <cell r="DJ1">
            <v>112</v>
          </cell>
          <cell r="DK1">
            <v>113</v>
          </cell>
          <cell r="DL1">
            <v>114</v>
          </cell>
          <cell r="DM1">
            <v>115</v>
          </cell>
          <cell r="DN1">
            <v>116</v>
          </cell>
          <cell r="DO1">
            <v>117</v>
          </cell>
          <cell r="DP1">
            <v>118</v>
          </cell>
          <cell r="DQ1">
            <v>119</v>
          </cell>
          <cell r="DR1">
            <v>120</v>
          </cell>
          <cell r="DS1">
            <v>121</v>
          </cell>
          <cell r="DT1">
            <v>122</v>
          </cell>
          <cell r="DU1">
            <v>123</v>
          </cell>
          <cell r="DV1">
            <v>124</v>
          </cell>
          <cell r="DW1">
            <v>125</v>
          </cell>
          <cell r="DX1">
            <v>126</v>
          </cell>
          <cell r="DY1">
            <v>127</v>
          </cell>
          <cell r="DZ1">
            <v>128</v>
          </cell>
          <cell r="EA1">
            <v>129</v>
          </cell>
          <cell r="EB1">
            <v>130</v>
          </cell>
          <cell r="EC1">
            <v>131</v>
          </cell>
          <cell r="ED1">
            <v>132</v>
          </cell>
          <cell r="EE1">
            <v>133</v>
          </cell>
          <cell r="EF1">
            <v>134</v>
          </cell>
          <cell r="EG1">
            <v>135</v>
          </cell>
          <cell r="EH1">
            <v>136</v>
          </cell>
          <cell r="EI1">
            <v>137</v>
          </cell>
          <cell r="EJ1">
            <v>138</v>
          </cell>
          <cell r="EK1">
            <v>139</v>
          </cell>
          <cell r="EL1">
            <v>140</v>
          </cell>
          <cell r="EM1">
            <v>141</v>
          </cell>
          <cell r="EN1">
            <v>142</v>
          </cell>
          <cell r="EO1">
            <v>143</v>
          </cell>
          <cell r="EP1">
            <v>144</v>
          </cell>
          <cell r="EQ1">
            <v>145</v>
          </cell>
          <cell r="ER1">
            <v>146</v>
          </cell>
          <cell r="ES1">
            <v>147</v>
          </cell>
          <cell r="ET1">
            <v>148</v>
          </cell>
          <cell r="EU1">
            <v>149</v>
          </cell>
          <cell r="EV1">
            <v>150</v>
          </cell>
          <cell r="EW1">
            <v>151</v>
          </cell>
          <cell r="EX1">
            <v>152</v>
          </cell>
          <cell r="EY1">
            <v>153</v>
          </cell>
          <cell r="EZ1">
            <v>154</v>
          </cell>
          <cell r="FA1">
            <v>155</v>
          </cell>
          <cell r="FB1">
            <v>156</v>
          </cell>
          <cell r="FC1">
            <v>157</v>
          </cell>
          <cell r="FD1">
            <v>158</v>
          </cell>
          <cell r="FE1">
            <v>159</v>
          </cell>
          <cell r="FF1">
            <v>160</v>
          </cell>
          <cell r="FG1">
            <v>161</v>
          </cell>
          <cell r="FH1">
            <v>162</v>
          </cell>
          <cell r="FI1">
            <v>163</v>
          </cell>
          <cell r="FJ1">
            <v>164</v>
          </cell>
          <cell r="FK1">
            <v>165</v>
          </cell>
          <cell r="FL1">
            <v>166</v>
          </cell>
          <cell r="FM1">
            <v>167</v>
          </cell>
          <cell r="FN1">
            <v>168</v>
          </cell>
          <cell r="FO1">
            <v>169</v>
          </cell>
          <cell r="FP1">
            <v>170</v>
          </cell>
          <cell r="FQ1">
            <v>171</v>
          </cell>
          <cell r="FR1">
            <v>172</v>
          </cell>
          <cell r="FS1">
            <v>173</v>
          </cell>
          <cell r="FT1">
            <v>174</v>
          </cell>
          <cell r="FU1">
            <v>175</v>
          </cell>
          <cell r="FV1">
            <v>176</v>
          </cell>
          <cell r="FW1">
            <v>177</v>
          </cell>
          <cell r="FX1">
            <v>178</v>
          </cell>
          <cell r="FY1">
            <v>179</v>
          </cell>
          <cell r="FZ1">
            <v>180</v>
          </cell>
          <cell r="GA1">
            <v>181</v>
          </cell>
          <cell r="GB1">
            <v>182</v>
          </cell>
          <cell r="GC1">
            <v>183</v>
          </cell>
          <cell r="GD1">
            <v>184</v>
          </cell>
          <cell r="GE1">
            <v>185</v>
          </cell>
          <cell r="GF1">
            <v>186</v>
          </cell>
          <cell r="GG1">
            <v>187</v>
          </cell>
          <cell r="GH1">
            <v>188</v>
          </cell>
          <cell r="GI1">
            <v>189</v>
          </cell>
          <cell r="GJ1">
            <v>190</v>
          </cell>
          <cell r="GK1">
            <v>191</v>
          </cell>
          <cell r="GL1">
            <v>192</v>
          </cell>
          <cell r="GM1">
            <v>193</v>
          </cell>
          <cell r="GN1">
            <v>194</v>
          </cell>
          <cell r="GO1">
            <v>195</v>
          </cell>
          <cell r="GP1">
            <v>196</v>
          </cell>
          <cell r="GQ1">
            <v>197</v>
          </cell>
          <cell r="GR1">
            <v>198</v>
          </cell>
          <cell r="GS1">
            <v>199</v>
          </cell>
          <cell r="GT1">
            <v>200</v>
          </cell>
          <cell r="GU1">
            <v>201</v>
          </cell>
          <cell r="GV1">
            <v>202</v>
          </cell>
        </row>
        <row r="2">
          <cell r="C2" t="str">
            <v>periodo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  <cell r="DU2" t="str">
            <v/>
          </cell>
          <cell r="DV2" t="str">
            <v/>
          </cell>
          <cell r="DW2" t="str">
            <v/>
          </cell>
          <cell r="DX2" t="str">
            <v/>
          </cell>
          <cell r="DY2" t="str">
            <v/>
          </cell>
          <cell r="DZ2" t="str">
            <v/>
          </cell>
          <cell r="EA2" t="str">
            <v/>
          </cell>
          <cell r="EB2" t="str">
            <v/>
          </cell>
          <cell r="EC2" t="str">
            <v/>
          </cell>
          <cell r="ED2" t="str">
            <v/>
          </cell>
          <cell r="EE2" t="str">
            <v/>
          </cell>
          <cell r="EF2" t="str">
            <v/>
          </cell>
          <cell r="EG2" t="str">
            <v/>
          </cell>
          <cell r="EH2" t="str">
            <v/>
          </cell>
          <cell r="EI2" t="str">
            <v/>
          </cell>
          <cell r="EJ2" t="str">
            <v/>
          </cell>
          <cell r="EK2" t="str">
            <v/>
          </cell>
          <cell r="EL2" t="str">
            <v/>
          </cell>
          <cell r="EM2" t="str">
            <v/>
          </cell>
          <cell r="EN2" t="str">
            <v/>
          </cell>
          <cell r="EO2" t="str">
            <v/>
          </cell>
          <cell r="EP2" t="str">
            <v/>
          </cell>
          <cell r="EQ2" t="str">
            <v/>
          </cell>
          <cell r="ER2" t="str">
            <v/>
          </cell>
          <cell r="ES2" t="str">
            <v/>
          </cell>
          <cell r="ET2" t="str">
            <v/>
          </cell>
          <cell r="EU2" t="str">
            <v/>
          </cell>
          <cell r="EV2" t="str">
            <v/>
          </cell>
          <cell r="EW2" t="str">
            <v/>
          </cell>
          <cell r="EX2" t="str">
            <v/>
          </cell>
          <cell r="EY2" t="str">
            <v/>
          </cell>
          <cell r="EZ2" t="str">
            <v/>
          </cell>
          <cell r="FA2" t="str">
            <v/>
          </cell>
          <cell r="FB2" t="str">
            <v/>
          </cell>
          <cell r="FC2" t="str">
            <v/>
          </cell>
          <cell r="FD2" t="str">
            <v/>
          </cell>
          <cell r="FE2" t="str">
            <v/>
          </cell>
          <cell r="FF2" t="str">
            <v/>
          </cell>
          <cell r="FG2" t="str">
            <v/>
          </cell>
          <cell r="FH2" t="str">
            <v/>
          </cell>
          <cell r="FI2" t="str">
            <v/>
          </cell>
          <cell r="FJ2" t="str">
            <v/>
          </cell>
          <cell r="FK2" t="str">
            <v/>
          </cell>
          <cell r="FL2" t="str">
            <v/>
          </cell>
          <cell r="FM2" t="str">
            <v/>
          </cell>
          <cell r="FN2" t="str">
            <v/>
          </cell>
          <cell r="FO2" t="str">
            <v/>
          </cell>
          <cell r="FP2" t="str">
            <v/>
          </cell>
          <cell r="FQ2" t="str">
            <v/>
          </cell>
          <cell r="FR2" t="str">
            <v/>
          </cell>
          <cell r="FS2" t="str">
            <v/>
          </cell>
          <cell r="FT2" t="str">
            <v/>
          </cell>
          <cell r="FU2" t="str">
            <v/>
          </cell>
          <cell r="FV2" t="str">
            <v/>
          </cell>
          <cell r="FW2" t="str">
            <v/>
          </cell>
          <cell r="FX2" t="str">
            <v/>
          </cell>
          <cell r="FY2" t="str">
            <v/>
          </cell>
          <cell r="FZ2" t="str">
            <v/>
          </cell>
          <cell r="GA2" t="str">
            <v/>
          </cell>
          <cell r="GB2" t="str">
            <v/>
          </cell>
          <cell r="GC2" t="str">
            <v/>
          </cell>
          <cell r="GD2" t="str">
            <v/>
          </cell>
          <cell r="GE2" t="str">
            <v/>
          </cell>
          <cell r="GF2" t="str">
            <v/>
          </cell>
          <cell r="GG2" t="str">
            <v/>
          </cell>
          <cell r="GH2" t="str">
            <v/>
          </cell>
          <cell r="GI2" t="str">
            <v/>
          </cell>
          <cell r="GJ2" t="str">
            <v/>
          </cell>
          <cell r="GK2" t="str">
            <v/>
          </cell>
          <cell r="GL2" t="str">
            <v/>
          </cell>
          <cell r="GM2" t="str">
            <v/>
          </cell>
          <cell r="GN2" t="str">
            <v/>
          </cell>
          <cell r="GO2" t="str">
            <v/>
          </cell>
          <cell r="GP2" t="str">
            <v/>
          </cell>
          <cell r="GQ2" t="str">
            <v/>
          </cell>
          <cell r="GR2" t="str">
            <v/>
          </cell>
          <cell r="GS2" t="str">
            <v/>
          </cell>
          <cell r="GT2" t="str">
            <v/>
          </cell>
          <cell r="GU2" t="str">
            <v/>
          </cell>
          <cell r="GV2" t="str">
            <v/>
          </cell>
          <cell r="GX2" t="str">
            <v>2018 R</v>
          </cell>
          <cell r="GY2" t="str">
            <v/>
          </cell>
          <cell r="GZ2" t="str">
            <v/>
          </cell>
          <cell r="HA2" t="str">
            <v/>
          </cell>
          <cell r="HB2" t="str">
            <v/>
          </cell>
          <cell r="HC2" t="str">
            <v/>
          </cell>
          <cell r="HD2" t="str">
            <v/>
          </cell>
        </row>
        <row r="3">
          <cell r="C3" t="str">
            <v>Trimestre</v>
          </cell>
          <cell r="D3" t="str">
            <v/>
          </cell>
          <cell r="E3" t="str">
            <v/>
          </cell>
          <cell r="F3" t="str">
            <v>I</v>
          </cell>
          <cell r="G3" t="str">
            <v>II</v>
          </cell>
          <cell r="H3" t="str">
            <v>III</v>
          </cell>
          <cell r="I3" t="str">
            <v>IV</v>
          </cell>
          <cell r="J3" t="str">
            <v>6 Meses</v>
          </cell>
          <cell r="K3" t="str">
            <v>9 Meses</v>
          </cell>
          <cell r="L3" t="str">
            <v>Anual</v>
          </cell>
          <cell r="M3" t="str">
            <v/>
          </cell>
          <cell r="N3" t="str">
            <v>I</v>
          </cell>
          <cell r="O3" t="str">
            <v>II</v>
          </cell>
          <cell r="P3" t="str">
            <v>III</v>
          </cell>
          <cell r="Q3" t="str">
            <v>IV</v>
          </cell>
          <cell r="R3" t="str">
            <v>6 Meses</v>
          </cell>
          <cell r="S3" t="str">
            <v>9 Meses</v>
          </cell>
          <cell r="T3" t="str">
            <v>Anual</v>
          </cell>
          <cell r="U3" t="str">
            <v/>
          </cell>
          <cell r="V3" t="str">
            <v>I</v>
          </cell>
          <cell r="W3" t="str">
            <v>II</v>
          </cell>
          <cell r="X3" t="str">
            <v>III</v>
          </cell>
          <cell r="Y3" t="str">
            <v>IV</v>
          </cell>
          <cell r="Z3" t="str">
            <v>6 Meses</v>
          </cell>
          <cell r="AA3" t="str">
            <v>9 Meses</v>
          </cell>
          <cell r="AB3" t="str">
            <v>Anual</v>
          </cell>
          <cell r="AC3" t="str">
            <v/>
          </cell>
          <cell r="AD3" t="str">
            <v>I</v>
          </cell>
          <cell r="AE3" t="str">
            <v>II</v>
          </cell>
          <cell r="AF3" t="str">
            <v>III</v>
          </cell>
          <cell r="AG3" t="str">
            <v>IV</v>
          </cell>
          <cell r="AH3" t="str">
            <v>6 Meses</v>
          </cell>
          <cell r="AI3" t="str">
            <v>9 Meses</v>
          </cell>
          <cell r="AJ3" t="str">
            <v>Anual</v>
          </cell>
          <cell r="AK3" t="str">
            <v/>
          </cell>
          <cell r="AL3" t="str">
            <v>I</v>
          </cell>
          <cell r="AM3" t="str">
            <v>II</v>
          </cell>
          <cell r="AN3" t="str">
            <v>III</v>
          </cell>
          <cell r="AO3" t="str">
            <v>IV</v>
          </cell>
          <cell r="AP3" t="str">
            <v>6 Meses</v>
          </cell>
          <cell r="AQ3" t="str">
            <v>9 Meses</v>
          </cell>
          <cell r="AR3" t="str">
            <v>Anual</v>
          </cell>
          <cell r="AS3" t="str">
            <v/>
          </cell>
          <cell r="AT3" t="str">
            <v>I</v>
          </cell>
          <cell r="AU3" t="str">
            <v>II</v>
          </cell>
          <cell r="AV3" t="str">
            <v>III</v>
          </cell>
          <cell r="AW3" t="str">
            <v>IV</v>
          </cell>
          <cell r="AX3" t="str">
            <v>6 Meses</v>
          </cell>
          <cell r="AY3" t="str">
            <v>9 Meses</v>
          </cell>
          <cell r="AZ3" t="str">
            <v>Anual</v>
          </cell>
          <cell r="BA3" t="str">
            <v/>
          </cell>
          <cell r="BB3" t="str">
            <v>I</v>
          </cell>
          <cell r="BC3" t="str">
            <v>II</v>
          </cell>
          <cell r="BD3" t="str">
            <v>III</v>
          </cell>
          <cell r="BE3" t="str">
            <v>IV</v>
          </cell>
          <cell r="BF3" t="str">
            <v>6 Meses</v>
          </cell>
          <cell r="BG3" t="str">
            <v>9 Meses</v>
          </cell>
          <cell r="BH3" t="str">
            <v>Anual</v>
          </cell>
          <cell r="BI3" t="str">
            <v/>
          </cell>
          <cell r="BJ3" t="str">
            <v>I</v>
          </cell>
          <cell r="BK3" t="str">
            <v>II</v>
          </cell>
          <cell r="BL3" t="str">
            <v>III</v>
          </cell>
          <cell r="BM3" t="str">
            <v>IV</v>
          </cell>
          <cell r="BN3" t="str">
            <v>6 Meses</v>
          </cell>
          <cell r="BO3" t="str">
            <v>9 Meses</v>
          </cell>
          <cell r="BP3" t="str">
            <v>Anual</v>
          </cell>
          <cell r="BQ3" t="str">
            <v/>
          </cell>
          <cell r="BR3" t="str">
            <v>I</v>
          </cell>
          <cell r="BS3" t="str">
            <v>II</v>
          </cell>
          <cell r="BT3" t="str">
            <v>III</v>
          </cell>
          <cell r="BU3" t="str">
            <v>IV</v>
          </cell>
          <cell r="BV3" t="str">
            <v>6 Meses</v>
          </cell>
          <cell r="BW3" t="str">
            <v>9 Meses</v>
          </cell>
          <cell r="BX3" t="str">
            <v>Anual</v>
          </cell>
          <cell r="BY3" t="str">
            <v/>
          </cell>
          <cell r="BZ3" t="str">
            <v>I</v>
          </cell>
          <cell r="CA3" t="str">
            <v>II</v>
          </cell>
          <cell r="CB3" t="str">
            <v>III</v>
          </cell>
          <cell r="CC3" t="str">
            <v>IV</v>
          </cell>
          <cell r="CD3" t="str">
            <v>6 Meses</v>
          </cell>
          <cell r="CE3" t="str">
            <v>9 Meses</v>
          </cell>
          <cell r="CF3" t="str">
            <v>Anual</v>
          </cell>
          <cell r="CG3" t="str">
            <v/>
          </cell>
          <cell r="CH3" t="str">
            <v>I</v>
          </cell>
          <cell r="CI3" t="str">
            <v>II</v>
          </cell>
          <cell r="CJ3" t="str">
            <v>III</v>
          </cell>
          <cell r="CK3" t="str">
            <v>IV</v>
          </cell>
          <cell r="CL3" t="str">
            <v>6 Meses</v>
          </cell>
          <cell r="CM3" t="str">
            <v>9 Meses</v>
          </cell>
          <cell r="CN3" t="str">
            <v>Anual</v>
          </cell>
          <cell r="CO3" t="str">
            <v/>
          </cell>
          <cell r="CP3" t="str">
            <v>I</v>
          </cell>
          <cell r="CQ3" t="str">
            <v>II</v>
          </cell>
          <cell r="CR3" t="str">
            <v>III</v>
          </cell>
          <cell r="CS3" t="str">
            <v>IV</v>
          </cell>
          <cell r="CT3" t="str">
            <v>6 Meses</v>
          </cell>
          <cell r="CU3" t="str">
            <v>9 Meses</v>
          </cell>
          <cell r="CV3" t="str">
            <v>Anual</v>
          </cell>
          <cell r="CW3" t="str">
            <v/>
          </cell>
          <cell r="CX3" t="str">
            <v>I</v>
          </cell>
          <cell r="CY3" t="str">
            <v>II</v>
          </cell>
          <cell r="CZ3" t="str">
            <v>III</v>
          </cell>
          <cell r="DA3" t="str">
            <v>IV</v>
          </cell>
          <cell r="DB3" t="str">
            <v>6 Meses</v>
          </cell>
          <cell r="DC3" t="str">
            <v>9 Meses</v>
          </cell>
          <cell r="DD3" t="str">
            <v>Anual</v>
          </cell>
          <cell r="DE3" t="str">
            <v/>
          </cell>
          <cell r="DF3" t="str">
            <v>I</v>
          </cell>
          <cell r="DG3" t="str">
            <v>II</v>
          </cell>
          <cell r="DH3" t="str">
            <v>III</v>
          </cell>
          <cell r="DI3" t="str">
            <v>IV</v>
          </cell>
          <cell r="DJ3" t="str">
            <v>6 Meses</v>
          </cell>
          <cell r="DK3" t="str">
            <v>9 Meses</v>
          </cell>
          <cell r="DL3" t="str">
            <v>Anual</v>
          </cell>
          <cell r="DM3" t="str">
            <v/>
          </cell>
          <cell r="DN3" t="str">
            <v>I</v>
          </cell>
          <cell r="DO3" t="str">
            <v>II</v>
          </cell>
          <cell r="DP3" t="str">
            <v>III</v>
          </cell>
          <cell r="DQ3" t="str">
            <v>IV</v>
          </cell>
          <cell r="DR3" t="str">
            <v>6 Meses</v>
          </cell>
          <cell r="DS3" t="str">
            <v>9 Meses</v>
          </cell>
          <cell r="DT3" t="str">
            <v>Anual</v>
          </cell>
          <cell r="DU3" t="str">
            <v/>
          </cell>
          <cell r="DV3" t="str">
            <v>I</v>
          </cell>
          <cell r="DW3" t="str">
            <v>II</v>
          </cell>
          <cell r="DX3" t="str">
            <v>III</v>
          </cell>
          <cell r="DY3" t="str">
            <v>IV</v>
          </cell>
          <cell r="DZ3" t="str">
            <v>6 Meses</v>
          </cell>
          <cell r="EA3" t="str">
            <v>9 Meses</v>
          </cell>
          <cell r="EB3" t="str">
            <v>Anual</v>
          </cell>
          <cell r="EC3" t="str">
            <v/>
          </cell>
          <cell r="ED3" t="str">
            <v>I</v>
          </cell>
          <cell r="EE3" t="str">
            <v>II</v>
          </cell>
          <cell r="EF3" t="str">
            <v>III</v>
          </cell>
          <cell r="EG3" t="str">
            <v>IV</v>
          </cell>
          <cell r="EH3" t="str">
            <v>6 Meses</v>
          </cell>
          <cell r="EI3" t="str">
            <v>9 Meses</v>
          </cell>
          <cell r="EJ3" t="str">
            <v>Anual</v>
          </cell>
          <cell r="EK3" t="str">
            <v/>
          </cell>
          <cell r="EL3" t="str">
            <v>I</v>
          </cell>
          <cell r="EM3" t="str">
            <v>II</v>
          </cell>
          <cell r="EN3" t="str">
            <v>III</v>
          </cell>
          <cell r="EO3" t="str">
            <v>IV</v>
          </cell>
          <cell r="EP3" t="str">
            <v>6 Meses</v>
          </cell>
          <cell r="EQ3" t="str">
            <v>9 Meses</v>
          </cell>
          <cell r="ER3" t="str">
            <v>Anual</v>
          </cell>
          <cell r="ES3" t="str">
            <v/>
          </cell>
          <cell r="ET3" t="str">
            <v>I</v>
          </cell>
          <cell r="EU3" t="str">
            <v>II</v>
          </cell>
          <cell r="EV3" t="str">
            <v>III</v>
          </cell>
          <cell r="EW3" t="str">
            <v>IV</v>
          </cell>
          <cell r="EX3" t="str">
            <v>6 Meses</v>
          </cell>
          <cell r="EY3" t="str">
            <v>9 Meses</v>
          </cell>
          <cell r="EZ3" t="str">
            <v>Anual</v>
          </cell>
          <cell r="FA3" t="str">
            <v/>
          </cell>
          <cell r="FB3" t="str">
            <v>I</v>
          </cell>
          <cell r="FC3" t="str">
            <v>II</v>
          </cell>
          <cell r="FD3" t="str">
            <v>III</v>
          </cell>
          <cell r="FE3" t="str">
            <v>IV</v>
          </cell>
          <cell r="FF3" t="str">
            <v>6 Meses</v>
          </cell>
          <cell r="FG3" t="str">
            <v>9 Meses</v>
          </cell>
          <cell r="FH3" t="str">
            <v>Anual</v>
          </cell>
          <cell r="FI3" t="str">
            <v/>
          </cell>
          <cell r="FJ3" t="str">
            <v>I</v>
          </cell>
          <cell r="FK3" t="str">
            <v>II</v>
          </cell>
          <cell r="FL3" t="str">
            <v>III</v>
          </cell>
          <cell r="FM3" t="str">
            <v>IV</v>
          </cell>
          <cell r="FN3" t="str">
            <v>6 Meses</v>
          </cell>
          <cell r="FO3" t="str">
            <v>9 Meses</v>
          </cell>
          <cell r="FP3" t="str">
            <v>Anual</v>
          </cell>
          <cell r="FQ3" t="str">
            <v/>
          </cell>
          <cell r="FR3" t="str">
            <v>I</v>
          </cell>
          <cell r="FS3" t="str">
            <v>II</v>
          </cell>
          <cell r="FT3" t="str">
            <v>III</v>
          </cell>
          <cell r="FU3" t="str">
            <v>IV</v>
          </cell>
          <cell r="FV3" t="str">
            <v>6 Meses</v>
          </cell>
          <cell r="FW3" t="str">
            <v>9 Meses</v>
          </cell>
          <cell r="FX3" t="str">
            <v>Anual</v>
          </cell>
          <cell r="FY3" t="str">
            <v/>
          </cell>
          <cell r="FZ3" t="str">
            <v>I</v>
          </cell>
          <cell r="GA3" t="str">
            <v>II</v>
          </cell>
          <cell r="GB3" t="str">
            <v>III</v>
          </cell>
          <cell r="GC3" t="str">
            <v>IV</v>
          </cell>
          <cell r="GD3" t="str">
            <v>6 Meses</v>
          </cell>
          <cell r="GE3" t="str">
            <v>9 Meses</v>
          </cell>
          <cell r="GF3" t="str">
            <v>Anual</v>
          </cell>
          <cell r="GG3" t="str">
            <v/>
          </cell>
          <cell r="GH3" t="str">
            <v>I</v>
          </cell>
          <cell r="GI3" t="str">
            <v>II</v>
          </cell>
          <cell r="GJ3" t="str">
            <v>III</v>
          </cell>
          <cell r="GK3" t="str">
            <v>IV</v>
          </cell>
          <cell r="GL3" t="str">
            <v>6 Meses</v>
          </cell>
          <cell r="GM3" t="str">
            <v>9 Meses</v>
          </cell>
          <cell r="GN3" t="str">
            <v>Anual</v>
          </cell>
          <cell r="GO3" t="str">
            <v/>
          </cell>
          <cell r="GP3" t="str">
            <v>I</v>
          </cell>
          <cell r="GQ3" t="str">
            <v>II</v>
          </cell>
          <cell r="GR3" t="str">
            <v>III</v>
          </cell>
          <cell r="GS3" t="str">
            <v>IV</v>
          </cell>
          <cell r="GT3" t="str">
            <v>6 Meses</v>
          </cell>
          <cell r="GU3" t="str">
            <v>9 Meses</v>
          </cell>
          <cell r="GV3" t="str">
            <v>Anual</v>
          </cell>
          <cell r="GW3" t="str">
            <v/>
          </cell>
          <cell r="GX3" t="str">
            <v>I</v>
          </cell>
          <cell r="GY3" t="str">
            <v>II</v>
          </cell>
          <cell r="GZ3" t="str">
            <v>III</v>
          </cell>
          <cell r="HA3" t="str">
            <v>IV</v>
          </cell>
          <cell r="HB3" t="str">
            <v>6 Meses</v>
          </cell>
          <cell r="HC3" t="str">
            <v>9 Meses</v>
          </cell>
          <cell r="HD3" t="str">
            <v>Anual</v>
          </cell>
          <cell r="HE3" t="str">
            <v/>
          </cell>
          <cell r="HF3" t="str">
            <v>I</v>
          </cell>
          <cell r="HG3" t="str">
            <v>II</v>
          </cell>
          <cell r="HH3" t="str">
            <v>III</v>
          </cell>
          <cell r="HI3" t="str">
            <v>IV</v>
          </cell>
          <cell r="HJ3" t="str">
            <v>6 Meses</v>
          </cell>
          <cell r="HK3" t="str">
            <v>9 Meses</v>
          </cell>
          <cell r="HL3" t="str">
            <v>Anual</v>
          </cell>
          <cell r="HM3" t="str">
            <v/>
          </cell>
          <cell r="HN3" t="str">
            <v/>
          </cell>
        </row>
        <row r="4">
          <cell r="C4" t="str">
            <v>PIB</v>
          </cell>
          <cell r="D4" t="str">
            <v/>
          </cell>
          <cell r="E4" t="str">
            <v>Producto interno bruto, a precios de mercado</v>
          </cell>
          <cell r="F4">
            <v>1502180.4410000001</v>
          </cell>
          <cell r="G4">
            <v>1553803.1329999999</v>
          </cell>
          <cell r="H4">
            <v>1553768.14</v>
          </cell>
          <cell r="I4">
            <v>1630621.43</v>
          </cell>
          <cell r="J4">
            <v>1527991.787</v>
          </cell>
          <cell r="K4">
            <v>1536583.905</v>
          </cell>
          <cell r="L4">
            <v>1560093.2860000001</v>
          </cell>
          <cell r="M4" t="str">
            <v/>
          </cell>
          <cell r="N4">
            <v>1669869.4750000001</v>
          </cell>
          <cell r="O4">
            <v>1779779.966</v>
          </cell>
          <cell r="P4">
            <v>1779633.335</v>
          </cell>
          <cell r="Q4">
            <v>1896407.0649999999</v>
          </cell>
          <cell r="R4">
            <v>1724824.7209999999</v>
          </cell>
          <cell r="S4">
            <v>1743094.2590000001</v>
          </cell>
          <cell r="T4">
            <v>1781422.46</v>
          </cell>
          <cell r="U4" t="str">
            <v/>
          </cell>
          <cell r="V4">
            <v>2008487.2239999999</v>
          </cell>
          <cell r="W4">
            <v>2246584.2790000001</v>
          </cell>
          <cell r="X4">
            <v>2357628.0610000002</v>
          </cell>
          <cell r="Y4">
            <v>2633134.247</v>
          </cell>
          <cell r="Z4">
            <v>2127535.7519999999</v>
          </cell>
          <cell r="AA4">
            <v>2204233.1880000001</v>
          </cell>
          <cell r="AB4">
            <v>2311458.4530000002</v>
          </cell>
          <cell r="AC4" t="str">
            <v/>
          </cell>
          <cell r="AD4">
            <v>2854790.8590000002</v>
          </cell>
          <cell r="AE4">
            <v>3026075.7689999999</v>
          </cell>
          <cell r="AF4">
            <v>3137331.92</v>
          </cell>
          <cell r="AG4">
            <v>3474473.2080000001</v>
          </cell>
          <cell r="AH4">
            <v>2940433.3139999998</v>
          </cell>
          <cell r="AI4">
            <v>3006066.1830000002</v>
          </cell>
          <cell r="AJ4">
            <v>3123167.9389999998</v>
          </cell>
          <cell r="AK4" t="str">
            <v/>
          </cell>
          <cell r="AL4">
            <v>3593692.6150000002</v>
          </cell>
          <cell r="AM4">
            <v>3902792.7510000002</v>
          </cell>
          <cell r="AN4">
            <v>4000910.9670000002</v>
          </cell>
          <cell r="AO4">
            <v>4352700.3310000002</v>
          </cell>
          <cell r="AP4">
            <v>3748242.6830000002</v>
          </cell>
          <cell r="AQ4">
            <v>3832465.4440000001</v>
          </cell>
          <cell r="AR4">
            <v>3962524.1660000002</v>
          </cell>
          <cell r="AS4" t="str">
            <v/>
          </cell>
          <cell r="AT4">
            <v>4513431.5159999998</v>
          </cell>
          <cell r="AU4">
            <v>4726991.2810000004</v>
          </cell>
          <cell r="AV4">
            <v>4869907.6619999995</v>
          </cell>
          <cell r="AW4">
            <v>5130163.3569999998</v>
          </cell>
          <cell r="AX4">
            <v>4620211.3990000002</v>
          </cell>
          <cell r="AY4">
            <v>4703443.4859999996</v>
          </cell>
          <cell r="AZ4">
            <v>4810123.4539999999</v>
          </cell>
          <cell r="BA4" t="str">
            <v/>
          </cell>
          <cell r="BB4">
            <v>5362992.0060000001</v>
          </cell>
          <cell r="BC4">
            <v>5652894.8660000004</v>
          </cell>
          <cell r="BD4">
            <v>5846010.1509999996</v>
          </cell>
          <cell r="BE4">
            <v>6091968.4539999999</v>
          </cell>
          <cell r="BF4">
            <v>5507943.4359999998</v>
          </cell>
          <cell r="BG4">
            <v>5620632.341</v>
          </cell>
          <cell r="BH4">
            <v>5738466.3689999999</v>
          </cell>
          <cell r="BI4" t="str">
            <v/>
          </cell>
          <cell r="BJ4">
            <v>6412026.358</v>
          </cell>
          <cell r="BK4">
            <v>6660435.4419999998</v>
          </cell>
          <cell r="BL4">
            <v>6803749.9970000004</v>
          </cell>
          <cell r="BM4">
            <v>6898520.2589999996</v>
          </cell>
          <cell r="BN4">
            <v>6536230.9000000004</v>
          </cell>
          <cell r="BO4">
            <v>6625403.932</v>
          </cell>
          <cell r="BP4">
            <v>6693683.0140000004</v>
          </cell>
          <cell r="BQ4" t="str">
            <v/>
          </cell>
          <cell r="BR4">
            <v>6972344.2510000002</v>
          </cell>
          <cell r="BS4">
            <v>7097269.3080000002</v>
          </cell>
          <cell r="BT4">
            <v>7098960.8310000002</v>
          </cell>
          <cell r="BU4">
            <v>7108934.699</v>
          </cell>
          <cell r="BV4">
            <v>7034806.7800000003</v>
          </cell>
          <cell r="BW4">
            <v>7056191.4630000005</v>
          </cell>
          <cell r="BX4">
            <v>7069377.2719999999</v>
          </cell>
          <cell r="BY4" t="str">
            <v/>
          </cell>
          <cell r="BZ4">
            <v>6989364.8739999998</v>
          </cell>
          <cell r="CA4">
            <v>7583211.7400000002</v>
          </cell>
          <cell r="CB4">
            <v>7550711.125</v>
          </cell>
          <cell r="CC4">
            <v>7698549.04</v>
          </cell>
          <cell r="CD4">
            <v>7286288.307</v>
          </cell>
          <cell r="CE4">
            <v>7374429.2460000003</v>
          </cell>
          <cell r="CF4">
            <v>7455459.1950000003</v>
          </cell>
          <cell r="CG4" t="str">
            <v/>
          </cell>
          <cell r="CH4">
            <v>7745442.7369999997</v>
          </cell>
          <cell r="CI4">
            <v>7880575.1349999998</v>
          </cell>
          <cell r="CJ4">
            <v>7771536.6129999999</v>
          </cell>
          <cell r="CK4">
            <v>8077683.7280000001</v>
          </cell>
          <cell r="CL4">
            <v>7813008.9359999998</v>
          </cell>
          <cell r="CM4">
            <v>7799184.8279999997</v>
          </cell>
          <cell r="CN4">
            <v>7868809.5530000003</v>
          </cell>
          <cell r="CO4" t="str">
            <v/>
          </cell>
          <cell r="CP4">
            <v>8346933.3969999999</v>
          </cell>
          <cell r="CQ4">
            <v>8882220.4509999994</v>
          </cell>
          <cell r="CR4">
            <v>8844033.1520000007</v>
          </cell>
          <cell r="CS4">
            <v>9240282.7359999996</v>
          </cell>
          <cell r="CT4">
            <v>8614576.9240000006</v>
          </cell>
          <cell r="CU4">
            <v>8691062.3330000006</v>
          </cell>
          <cell r="CV4">
            <v>8828367.4340000004</v>
          </cell>
          <cell r="CW4" t="str">
            <v/>
          </cell>
          <cell r="CX4">
            <v>9061147.3190000001</v>
          </cell>
          <cell r="CY4">
            <v>9643592.4149999991</v>
          </cell>
          <cell r="CZ4">
            <v>9574366.6649999991</v>
          </cell>
          <cell r="DA4">
            <v>9971486.0510000009</v>
          </cell>
          <cell r="DB4">
            <v>9352369.8670000006</v>
          </cell>
          <cell r="DC4">
            <v>9426368.8000000007</v>
          </cell>
          <cell r="DD4">
            <v>9562648.1129999999</v>
          </cell>
          <cell r="DE4" t="str">
            <v/>
          </cell>
          <cell r="DF4">
            <v>10100429.421</v>
          </cell>
          <cell r="DG4">
            <v>10757668.324999999</v>
          </cell>
          <cell r="DH4">
            <v>10703482.034</v>
          </cell>
          <cell r="DI4">
            <v>10962177.926000001</v>
          </cell>
          <cell r="DJ4">
            <v>10429048.873</v>
          </cell>
          <cell r="DK4">
            <v>10520526.593</v>
          </cell>
          <cell r="DL4">
            <v>10630939.426999999</v>
          </cell>
          <cell r="DM4" t="str">
            <v/>
          </cell>
          <cell r="DN4">
            <v>10923991.473999999</v>
          </cell>
          <cell r="DO4">
            <v>11486480.762</v>
          </cell>
          <cell r="DP4">
            <v>11518669.881999999</v>
          </cell>
          <cell r="DQ4">
            <v>12087159.931</v>
          </cell>
          <cell r="DR4">
            <v>11205236.118000001</v>
          </cell>
          <cell r="DS4">
            <v>11309714.039000001</v>
          </cell>
          <cell r="DT4">
            <v>11504075.512</v>
          </cell>
          <cell r="DU4" t="str">
            <v/>
          </cell>
          <cell r="DV4">
            <v>11782114.987</v>
          </cell>
          <cell r="DW4">
            <v>12721060.426000001</v>
          </cell>
          <cell r="DX4">
            <v>12484778.681</v>
          </cell>
          <cell r="DY4">
            <v>12427427.028999999</v>
          </cell>
          <cell r="DZ4">
            <v>12251587.707</v>
          </cell>
          <cell r="EA4">
            <v>12329318.030999999</v>
          </cell>
          <cell r="EB4">
            <v>12353845.280999999</v>
          </cell>
          <cell r="EC4" t="str">
            <v/>
          </cell>
          <cell r="ED4">
            <v>11655060.375</v>
          </cell>
          <cell r="EE4">
            <v>11942368.772</v>
          </cell>
          <cell r="EF4">
            <v>12197785.492000001</v>
          </cell>
          <cell r="EG4">
            <v>12855836.744000001</v>
          </cell>
          <cell r="EH4">
            <v>11798714.573999999</v>
          </cell>
          <cell r="EI4">
            <v>11931738.213</v>
          </cell>
          <cell r="EJ4">
            <v>12162762.846000001</v>
          </cell>
          <cell r="EK4" t="str">
            <v/>
          </cell>
          <cell r="EL4">
            <v>12783164.364</v>
          </cell>
          <cell r="EM4">
            <v>13282274.425000001</v>
          </cell>
          <cell r="EN4">
            <v>13346021.408</v>
          </cell>
          <cell r="EO4">
            <v>14054048.486</v>
          </cell>
          <cell r="EP4">
            <v>13032719.395</v>
          </cell>
          <cell r="EQ4">
            <v>13137153.399</v>
          </cell>
          <cell r="ER4">
            <v>13366377.171</v>
          </cell>
          <cell r="ES4" t="str">
            <v/>
          </cell>
          <cell r="ET4">
            <v>13909667.817</v>
          </cell>
          <cell r="EU4">
            <v>14375968.630000001</v>
          </cell>
          <cell r="EV4">
            <v>14641737.356000001</v>
          </cell>
          <cell r="EW4">
            <v>15734932.084000001</v>
          </cell>
          <cell r="EX4">
            <v>14142818.223999999</v>
          </cell>
          <cell r="EY4">
            <v>14309124.601</v>
          </cell>
          <cell r="EZ4">
            <v>14665576.471999999</v>
          </cell>
          <cell r="FA4" t="str">
            <v/>
          </cell>
          <cell r="FB4">
            <v>15412502.609999999</v>
          </cell>
          <cell r="FC4">
            <v>15710712.215</v>
          </cell>
          <cell r="FD4">
            <v>15770761.717</v>
          </cell>
          <cell r="FE4">
            <v>16377041.794</v>
          </cell>
          <cell r="FF4">
            <v>15561607.413000001</v>
          </cell>
          <cell r="FG4">
            <v>15631325.514</v>
          </cell>
          <cell r="FH4">
            <v>15817754.584000001</v>
          </cell>
          <cell r="FI4" t="str">
            <v/>
          </cell>
          <cell r="FJ4">
            <v>15769747.463</v>
          </cell>
          <cell r="FK4">
            <v>16200152.882999999</v>
          </cell>
          <cell r="FL4">
            <v>16203436.846999999</v>
          </cell>
          <cell r="FM4">
            <v>16935411.118999999</v>
          </cell>
          <cell r="FN4">
            <v>15984950.173</v>
          </cell>
          <cell r="FO4">
            <v>16057779.063999999</v>
          </cell>
          <cell r="FP4">
            <v>16277187.078</v>
          </cell>
          <cell r="FQ4" t="str">
            <v/>
          </cell>
          <cell r="FR4">
            <v>16741180.823000001</v>
          </cell>
          <cell r="FS4">
            <v>17415983.013</v>
          </cell>
          <cell r="FT4">
            <v>17453268.885000002</v>
          </cell>
          <cell r="FU4">
            <v>18284933.429000001</v>
          </cell>
          <cell r="FV4">
            <v>17078581.918000001</v>
          </cell>
          <cell r="FW4">
            <v>17203477.574000001</v>
          </cell>
          <cell r="FX4">
            <v>17473841.537999999</v>
          </cell>
          <cell r="FY4" t="str">
            <v/>
          </cell>
          <cell r="FZ4">
            <v>17766389.488000002</v>
          </cell>
          <cell r="GA4">
            <v>18469820.772</v>
          </cell>
          <cell r="GB4">
            <v>18658673.263999999</v>
          </cell>
          <cell r="GC4">
            <v>19310953.539000001</v>
          </cell>
          <cell r="GD4">
            <v>18118105.129999999</v>
          </cell>
          <cell r="GE4">
            <v>18298294.508000001</v>
          </cell>
          <cell r="GF4">
            <v>18551459.265999999</v>
          </cell>
          <cell r="GG4" t="str">
            <v/>
          </cell>
          <cell r="GH4">
            <v>18977987.362</v>
          </cell>
          <cell r="GI4">
            <v>19970080.037999999</v>
          </cell>
          <cell r="GJ4">
            <v>20154642.166000001</v>
          </cell>
          <cell r="GK4">
            <v>21369694.114</v>
          </cell>
          <cell r="GL4">
            <v>19474033.699999999</v>
          </cell>
          <cell r="GM4">
            <v>19700903.188999999</v>
          </cell>
          <cell r="GN4">
            <v>20118100.920000002</v>
          </cell>
          <cell r="GO4" t="str">
            <v/>
          </cell>
          <cell r="GP4">
            <v>21297775.609000001</v>
          </cell>
          <cell r="GQ4">
            <v>21814513.329999998</v>
          </cell>
          <cell r="GR4">
            <v>21704643.037</v>
          </cell>
          <cell r="GS4">
            <v>22830643.210999999</v>
          </cell>
          <cell r="GT4">
            <v>21556144.469999999</v>
          </cell>
          <cell r="GU4">
            <v>21605643.991999999</v>
          </cell>
          <cell r="GV4">
            <v>21911893.796999998</v>
          </cell>
          <cell r="GW4" t="str">
            <v/>
          </cell>
          <cell r="GX4">
            <v>22713205.846000001</v>
          </cell>
          <cell r="GY4">
            <v>23645843.605</v>
          </cell>
          <cell r="GZ4">
            <v>23307952.103</v>
          </cell>
          <cell r="HA4">
            <v>24299026.515000001</v>
          </cell>
          <cell r="HB4">
            <v>23179524.726</v>
          </cell>
          <cell r="HC4">
            <v>23222333.851</v>
          </cell>
          <cell r="HD4">
            <v>23491507.017000001</v>
          </cell>
          <cell r="HE4" t="str">
            <v/>
          </cell>
          <cell r="HF4">
            <v>23971495.383000001</v>
          </cell>
          <cell r="HG4">
            <v>24323880.776999999</v>
          </cell>
          <cell r="HH4">
            <v>23962589.237</v>
          </cell>
          <cell r="HI4">
            <v>24698562.618999999</v>
          </cell>
          <cell r="HJ4">
            <v>24147688.079999998</v>
          </cell>
          <cell r="HK4">
            <v>24085988.465999998</v>
          </cell>
          <cell r="HL4">
            <v>24239132.004000001</v>
          </cell>
          <cell r="HM4" t="str">
            <v/>
          </cell>
          <cell r="HN4" t="str">
            <v/>
          </cell>
        </row>
        <row r="5">
          <cell r="C5" t="str">
            <v>Impuestos</v>
          </cell>
          <cell r="D5" t="str">
            <v/>
          </cell>
          <cell r="E5" t="str">
            <v>Impuestos y subsidios a los productos, netos</v>
          </cell>
          <cell r="F5">
            <v>68635.191000000006</v>
          </cell>
          <cell r="G5">
            <v>68168.205000000002</v>
          </cell>
          <cell r="H5">
            <v>65257.341999999997</v>
          </cell>
          <cell r="I5">
            <v>72201.25</v>
          </cell>
          <cell r="J5">
            <v>68401.698000000004</v>
          </cell>
          <cell r="K5">
            <v>67353.578999999998</v>
          </cell>
          <cell r="L5">
            <v>68565.497000000003</v>
          </cell>
          <cell r="M5" t="str">
            <v/>
          </cell>
          <cell r="N5">
            <v>82505.448999999993</v>
          </cell>
          <cell r="O5">
            <v>83023.547999999995</v>
          </cell>
          <cell r="P5">
            <v>83222.532000000007</v>
          </cell>
          <cell r="Q5">
            <v>91709.335000000006</v>
          </cell>
          <cell r="R5">
            <v>82764.498999999996</v>
          </cell>
          <cell r="S5">
            <v>82917.176000000007</v>
          </cell>
          <cell r="T5">
            <v>85115.216</v>
          </cell>
          <cell r="U5" t="str">
            <v/>
          </cell>
          <cell r="V5">
            <v>76575.667000000001</v>
          </cell>
          <cell r="W5">
            <v>88832.222999999998</v>
          </cell>
          <cell r="X5">
            <v>95182.851999999999</v>
          </cell>
          <cell r="Y5">
            <v>123104.43399999999</v>
          </cell>
          <cell r="Z5">
            <v>82703.945000000007</v>
          </cell>
          <cell r="AA5">
            <v>86863.581000000006</v>
          </cell>
          <cell r="AB5">
            <v>95923.793999999994</v>
          </cell>
          <cell r="AC5" t="str">
            <v/>
          </cell>
          <cell r="AD5">
            <v>117866.36500000001</v>
          </cell>
          <cell r="AE5">
            <v>112757.641</v>
          </cell>
          <cell r="AF5">
            <v>125288.257</v>
          </cell>
          <cell r="AG5">
            <v>144326.25700000001</v>
          </cell>
          <cell r="AH5">
            <v>115312.003</v>
          </cell>
          <cell r="AI5">
            <v>118637.421</v>
          </cell>
          <cell r="AJ5">
            <v>125059.63</v>
          </cell>
          <cell r="AK5" t="str">
            <v/>
          </cell>
          <cell r="AL5">
            <v>154594.08799999999</v>
          </cell>
          <cell r="AM5">
            <v>161426.905</v>
          </cell>
          <cell r="AN5">
            <v>179395.45</v>
          </cell>
          <cell r="AO5">
            <v>216482.065</v>
          </cell>
          <cell r="AP5">
            <v>158010.497</v>
          </cell>
          <cell r="AQ5">
            <v>165138.81400000001</v>
          </cell>
          <cell r="AR5">
            <v>177974.62700000001</v>
          </cell>
          <cell r="AS5" t="str">
            <v/>
          </cell>
          <cell r="AT5">
            <v>216750.459</v>
          </cell>
          <cell r="AU5">
            <v>230184.245</v>
          </cell>
          <cell r="AV5">
            <v>243694.459</v>
          </cell>
          <cell r="AW5">
            <v>273794.02500000002</v>
          </cell>
          <cell r="AX5">
            <v>223467.35200000001</v>
          </cell>
          <cell r="AY5">
            <v>230209.72099999999</v>
          </cell>
          <cell r="AZ5">
            <v>241105.79699999999</v>
          </cell>
          <cell r="BA5" t="str">
            <v/>
          </cell>
          <cell r="BB5">
            <v>286011.09100000001</v>
          </cell>
          <cell r="BC5">
            <v>292086.22499999998</v>
          </cell>
          <cell r="BD5">
            <v>296104.46799999999</v>
          </cell>
          <cell r="BE5">
            <v>315873.55599999998</v>
          </cell>
          <cell r="BF5">
            <v>289048.658</v>
          </cell>
          <cell r="BG5">
            <v>291400.59499999997</v>
          </cell>
          <cell r="BH5">
            <v>297518.83500000002</v>
          </cell>
          <cell r="BI5" t="str">
            <v/>
          </cell>
          <cell r="BJ5">
            <v>313794.15100000001</v>
          </cell>
          <cell r="BK5">
            <v>305104.02500000002</v>
          </cell>
          <cell r="BL5">
            <v>314983.00699999998</v>
          </cell>
          <cell r="BM5">
            <v>315124.86900000001</v>
          </cell>
          <cell r="BN5">
            <v>309449.08799999999</v>
          </cell>
          <cell r="BO5">
            <v>311293.728</v>
          </cell>
          <cell r="BP5">
            <v>312251.51299999998</v>
          </cell>
          <cell r="BQ5" t="str">
            <v/>
          </cell>
          <cell r="BR5">
            <v>348065.196</v>
          </cell>
          <cell r="BS5">
            <v>331327.45799999998</v>
          </cell>
          <cell r="BT5">
            <v>347607.516</v>
          </cell>
          <cell r="BU5">
            <v>384991.36200000002</v>
          </cell>
          <cell r="BV5">
            <v>339696.32699999999</v>
          </cell>
          <cell r="BW5">
            <v>342333.39</v>
          </cell>
          <cell r="BX5">
            <v>352997.88299999997</v>
          </cell>
          <cell r="BY5" t="str">
            <v/>
          </cell>
          <cell r="BZ5">
            <v>375261.62400000001</v>
          </cell>
          <cell r="CA5">
            <v>390805.136</v>
          </cell>
          <cell r="CB5">
            <v>378376.89500000002</v>
          </cell>
          <cell r="CC5">
            <v>396197.90500000003</v>
          </cell>
          <cell r="CD5">
            <v>383033.38</v>
          </cell>
          <cell r="CE5">
            <v>381481.21799999999</v>
          </cell>
          <cell r="CF5">
            <v>385160.39</v>
          </cell>
          <cell r="CG5" t="str">
            <v/>
          </cell>
          <cell r="CH5">
            <v>402303.46899999998</v>
          </cell>
          <cell r="CI5">
            <v>383426.13299999997</v>
          </cell>
          <cell r="CJ5">
            <v>396684.97700000001</v>
          </cell>
          <cell r="CK5">
            <v>390417.20600000001</v>
          </cell>
          <cell r="CL5">
            <v>392864.80099999998</v>
          </cell>
          <cell r="CM5">
            <v>394138.19300000003</v>
          </cell>
          <cell r="CN5">
            <v>393207.946</v>
          </cell>
          <cell r="CO5" t="str">
            <v/>
          </cell>
          <cell r="CP5">
            <v>408443.37</v>
          </cell>
          <cell r="CQ5">
            <v>397946.38299999997</v>
          </cell>
          <cell r="CR5">
            <v>370311.56699999998</v>
          </cell>
          <cell r="CS5">
            <v>384693.71600000001</v>
          </cell>
          <cell r="CT5">
            <v>403194.87699999998</v>
          </cell>
          <cell r="CU5">
            <v>392233.77299999999</v>
          </cell>
          <cell r="CV5">
            <v>390348.75900000002</v>
          </cell>
          <cell r="CW5" t="str">
            <v/>
          </cell>
          <cell r="CX5">
            <v>405801.61800000002</v>
          </cell>
          <cell r="CY5">
            <v>389456.277</v>
          </cell>
          <cell r="CZ5">
            <v>386546.70899999997</v>
          </cell>
          <cell r="DA5">
            <v>400896.53899999999</v>
          </cell>
          <cell r="DB5">
            <v>397628.94799999997</v>
          </cell>
          <cell r="DC5">
            <v>393934.86800000002</v>
          </cell>
          <cell r="DD5">
            <v>395675.28600000002</v>
          </cell>
          <cell r="DE5" t="str">
            <v/>
          </cell>
          <cell r="DF5">
            <v>422196.46500000003</v>
          </cell>
          <cell r="DG5">
            <v>406173.04499999998</v>
          </cell>
          <cell r="DH5">
            <v>379239.33100000001</v>
          </cell>
          <cell r="DI5">
            <v>392406.70799999998</v>
          </cell>
          <cell r="DJ5">
            <v>414184.755</v>
          </cell>
          <cell r="DK5">
            <v>402536.28</v>
          </cell>
          <cell r="DL5">
            <v>400003.88699999999</v>
          </cell>
          <cell r="DM5" t="str">
            <v/>
          </cell>
          <cell r="DN5">
            <v>466098.80499999999</v>
          </cell>
          <cell r="DO5">
            <v>430846.17499999999</v>
          </cell>
          <cell r="DP5">
            <v>415608.02399999998</v>
          </cell>
          <cell r="DQ5">
            <v>435057.36900000001</v>
          </cell>
          <cell r="DR5">
            <v>448472.49</v>
          </cell>
          <cell r="DS5">
            <v>437517.66800000001</v>
          </cell>
          <cell r="DT5">
            <v>436902.59299999999</v>
          </cell>
          <cell r="DU5" t="str">
            <v/>
          </cell>
          <cell r="DV5">
            <v>355158.8</v>
          </cell>
          <cell r="DW5">
            <v>302147.71299999999</v>
          </cell>
          <cell r="DX5">
            <v>268088.15899999999</v>
          </cell>
          <cell r="DY5">
            <v>340189.25900000002</v>
          </cell>
          <cell r="DZ5">
            <v>328653.25699999998</v>
          </cell>
          <cell r="EA5">
            <v>308464.891</v>
          </cell>
          <cell r="EB5">
            <v>316395.98300000001</v>
          </cell>
          <cell r="EC5" t="str">
            <v/>
          </cell>
          <cell r="ED5">
            <v>555699.30000000005</v>
          </cell>
          <cell r="EE5">
            <v>499380.75799999997</v>
          </cell>
          <cell r="EF5">
            <v>489821.22100000002</v>
          </cell>
          <cell r="EG5">
            <v>470507.62</v>
          </cell>
          <cell r="EH5">
            <v>527540.02899999998</v>
          </cell>
          <cell r="EI5">
            <v>514967.09299999999</v>
          </cell>
          <cell r="EJ5">
            <v>503852.22499999998</v>
          </cell>
          <cell r="EK5" t="str">
            <v/>
          </cell>
          <cell r="EL5">
            <v>551733.35</v>
          </cell>
          <cell r="EM5">
            <v>488811.36</v>
          </cell>
          <cell r="EN5">
            <v>551545.41200000001</v>
          </cell>
          <cell r="EO5">
            <v>576533.78599999996</v>
          </cell>
          <cell r="EP5">
            <v>520272.35499999998</v>
          </cell>
          <cell r="EQ5">
            <v>530696.70700000005</v>
          </cell>
          <cell r="ER5">
            <v>542155.97699999996</v>
          </cell>
          <cell r="ES5" t="str">
            <v/>
          </cell>
          <cell r="ET5">
            <v>570185.326</v>
          </cell>
          <cell r="EU5">
            <v>423245.103</v>
          </cell>
          <cell r="EV5">
            <v>455754.91100000002</v>
          </cell>
          <cell r="EW5">
            <v>570129.16399999999</v>
          </cell>
          <cell r="EX5">
            <v>496715.21500000003</v>
          </cell>
          <cell r="EY5">
            <v>483061.78</v>
          </cell>
          <cell r="EZ5">
            <v>504828.62599999999</v>
          </cell>
          <cell r="FA5" t="str">
            <v/>
          </cell>
          <cell r="FB5">
            <v>474685.69500000001</v>
          </cell>
          <cell r="FC5">
            <v>404331.32500000001</v>
          </cell>
          <cell r="FD5">
            <v>551947.37</v>
          </cell>
          <cell r="FE5">
            <v>500295.15</v>
          </cell>
          <cell r="FF5">
            <v>439508.51</v>
          </cell>
          <cell r="FG5">
            <v>476988.13</v>
          </cell>
          <cell r="FH5">
            <v>482814.88500000001</v>
          </cell>
          <cell r="FI5" t="str">
            <v/>
          </cell>
          <cell r="FJ5">
            <v>670161.826</v>
          </cell>
          <cell r="FK5">
            <v>514455.52</v>
          </cell>
          <cell r="FL5">
            <v>671421.10900000005</v>
          </cell>
          <cell r="FM5">
            <v>682230.47699999996</v>
          </cell>
          <cell r="FN5">
            <v>592308.67299999995</v>
          </cell>
          <cell r="FO5">
            <v>618679.48499999999</v>
          </cell>
          <cell r="FP5">
            <v>634567.23300000001</v>
          </cell>
          <cell r="FQ5" t="str">
            <v/>
          </cell>
          <cell r="FR5">
            <v>890371.82900000003</v>
          </cell>
          <cell r="FS5">
            <v>847501.00300000003</v>
          </cell>
          <cell r="FT5">
            <v>902466.59499999997</v>
          </cell>
          <cell r="FU5">
            <v>977040.98199999996</v>
          </cell>
          <cell r="FV5">
            <v>868936.41599999997</v>
          </cell>
          <cell r="FW5">
            <v>880113.14199999999</v>
          </cell>
          <cell r="FX5">
            <v>904345.10199999996</v>
          </cell>
          <cell r="FY5" t="str">
            <v/>
          </cell>
          <cell r="FZ5">
            <v>1086881.226</v>
          </cell>
          <cell r="GA5">
            <v>1035216.662</v>
          </cell>
          <cell r="GB5">
            <v>1093281.4550000001</v>
          </cell>
          <cell r="GC5">
            <v>1077001.277</v>
          </cell>
          <cell r="GD5">
            <v>1061048.9439999999</v>
          </cell>
          <cell r="GE5">
            <v>1071793.1140000001</v>
          </cell>
          <cell r="GF5">
            <v>1073095.155</v>
          </cell>
          <cell r="GG5" t="str">
            <v/>
          </cell>
          <cell r="GH5">
            <v>1201011.5689999999</v>
          </cell>
          <cell r="GI5">
            <v>1254327.7209999999</v>
          </cell>
          <cell r="GJ5">
            <v>1344682.5390000001</v>
          </cell>
          <cell r="GK5">
            <v>1233446.091</v>
          </cell>
          <cell r="GL5">
            <v>1227669.645</v>
          </cell>
          <cell r="GM5">
            <v>1266673.943</v>
          </cell>
          <cell r="GN5">
            <v>1258366.98</v>
          </cell>
          <cell r="GO5" t="str">
            <v/>
          </cell>
          <cell r="GP5">
            <v>1185175.091</v>
          </cell>
          <cell r="GQ5">
            <v>1226427.8929999999</v>
          </cell>
          <cell r="GR5">
            <v>1345917.567</v>
          </cell>
          <cell r="GS5">
            <v>1090894.953</v>
          </cell>
          <cell r="GT5">
            <v>1205801.4920000001</v>
          </cell>
          <cell r="GU5">
            <v>1252506.8500000001</v>
          </cell>
          <cell r="GV5">
            <v>1212103.8759999999</v>
          </cell>
          <cell r="GW5" t="str">
            <v/>
          </cell>
          <cell r="GX5">
            <v>1390926.0560000001</v>
          </cell>
          <cell r="GY5">
            <v>1316359.848</v>
          </cell>
          <cell r="GZ5">
            <v>1264013.621</v>
          </cell>
          <cell r="HA5">
            <v>1230073.051</v>
          </cell>
          <cell r="HB5">
            <v>1353642.952</v>
          </cell>
          <cell r="HC5">
            <v>1323766.5079999999</v>
          </cell>
          <cell r="HD5">
            <v>1300343.1440000001</v>
          </cell>
          <cell r="HE5" t="str">
            <v/>
          </cell>
          <cell r="HF5">
            <v>1584717.4010000001</v>
          </cell>
          <cell r="HG5">
            <v>1474908.645</v>
          </cell>
          <cell r="HH5">
            <v>1325245.2220000001</v>
          </cell>
          <cell r="HI5">
            <v>1308015.4709999999</v>
          </cell>
          <cell r="HJ5">
            <v>1529813.023</v>
          </cell>
          <cell r="HK5">
            <v>1461623.7560000001</v>
          </cell>
          <cell r="HL5">
            <v>1423221.6850000001</v>
          </cell>
          <cell r="HM5" t="str">
            <v/>
          </cell>
          <cell r="HN5" t="str">
            <v/>
          </cell>
        </row>
        <row r="6">
          <cell r="C6" t="str">
            <v>Total</v>
          </cell>
          <cell r="D6" t="str">
            <v/>
          </cell>
          <cell r="E6" t="str">
            <v>Valor agregado bruto a precios básicos</v>
          </cell>
          <cell r="F6">
            <v>1433545.25</v>
          </cell>
          <cell r="G6">
            <v>1485634.9280000001</v>
          </cell>
          <cell r="H6">
            <v>1488510.798</v>
          </cell>
          <cell r="I6">
            <v>1558420.18</v>
          </cell>
          <cell r="J6">
            <v>1459590.0889999999</v>
          </cell>
          <cell r="K6">
            <v>1469230.325</v>
          </cell>
          <cell r="L6">
            <v>1491527.7890000001</v>
          </cell>
          <cell r="M6" t="str">
            <v/>
          </cell>
          <cell r="N6">
            <v>1587364.0260000001</v>
          </cell>
          <cell r="O6">
            <v>1696756.4180000001</v>
          </cell>
          <cell r="P6">
            <v>1696410.8030000001</v>
          </cell>
          <cell r="Q6">
            <v>1804697.73</v>
          </cell>
          <cell r="R6">
            <v>1642060.2220000001</v>
          </cell>
          <cell r="S6">
            <v>1660177.0819999999</v>
          </cell>
          <cell r="T6">
            <v>1696307.2439999999</v>
          </cell>
          <cell r="U6" t="str">
            <v/>
          </cell>
          <cell r="V6">
            <v>1931911.557</v>
          </cell>
          <cell r="W6">
            <v>2157752.0559999999</v>
          </cell>
          <cell r="X6">
            <v>2262445.2089999998</v>
          </cell>
          <cell r="Y6">
            <v>2510029.8130000001</v>
          </cell>
          <cell r="Z6">
            <v>2044831.807</v>
          </cell>
          <cell r="AA6">
            <v>2117369.6069999998</v>
          </cell>
          <cell r="AB6">
            <v>2215534.659</v>
          </cell>
          <cell r="AC6" t="str">
            <v/>
          </cell>
          <cell r="AD6">
            <v>2736924.4939999999</v>
          </cell>
          <cell r="AE6">
            <v>2913318.128</v>
          </cell>
          <cell r="AF6">
            <v>3012043.6630000002</v>
          </cell>
          <cell r="AG6">
            <v>3330146.9509999999</v>
          </cell>
          <cell r="AH6">
            <v>2825121.3110000002</v>
          </cell>
          <cell r="AI6">
            <v>2887428.7620000001</v>
          </cell>
          <cell r="AJ6">
            <v>2998108.3089999999</v>
          </cell>
          <cell r="AK6" t="str">
            <v/>
          </cell>
          <cell r="AL6">
            <v>3439098.5269999998</v>
          </cell>
          <cell r="AM6">
            <v>3741365.8459999999</v>
          </cell>
          <cell r="AN6">
            <v>3821515.517</v>
          </cell>
          <cell r="AO6">
            <v>4136218.2659999998</v>
          </cell>
          <cell r="AP6">
            <v>3590232.1869999999</v>
          </cell>
          <cell r="AQ6">
            <v>3667326.63</v>
          </cell>
          <cell r="AR6">
            <v>3784549.5389999999</v>
          </cell>
          <cell r="AS6" t="str">
            <v/>
          </cell>
          <cell r="AT6">
            <v>4296681.057</v>
          </cell>
          <cell r="AU6">
            <v>4496807.0360000003</v>
          </cell>
          <cell r="AV6">
            <v>4626213.2029999997</v>
          </cell>
          <cell r="AW6">
            <v>4856369.3320000004</v>
          </cell>
          <cell r="AX6">
            <v>4396744.0470000003</v>
          </cell>
          <cell r="AY6">
            <v>4473233.7649999997</v>
          </cell>
          <cell r="AZ6">
            <v>4569017.6569999997</v>
          </cell>
          <cell r="BA6" t="str">
            <v/>
          </cell>
          <cell r="BB6">
            <v>5076980.915</v>
          </cell>
          <cell r="BC6">
            <v>5360808.6409999998</v>
          </cell>
          <cell r="BD6">
            <v>5549905.6830000002</v>
          </cell>
          <cell r="BE6">
            <v>5776094.898</v>
          </cell>
          <cell r="BF6">
            <v>5218894.7779999999</v>
          </cell>
          <cell r="BG6">
            <v>5329231.7460000003</v>
          </cell>
          <cell r="BH6">
            <v>5440947.534</v>
          </cell>
          <cell r="BI6" t="str">
            <v/>
          </cell>
          <cell r="BJ6">
            <v>6098232.2070000004</v>
          </cell>
          <cell r="BK6">
            <v>6355331.4170000004</v>
          </cell>
          <cell r="BL6">
            <v>6488766.9900000002</v>
          </cell>
          <cell r="BM6">
            <v>6583395.3899999997</v>
          </cell>
          <cell r="BN6">
            <v>6226781.8119999999</v>
          </cell>
          <cell r="BO6">
            <v>6314110.2050000001</v>
          </cell>
          <cell r="BP6">
            <v>6381431.5010000002</v>
          </cell>
          <cell r="BQ6" t="str">
            <v/>
          </cell>
          <cell r="BR6">
            <v>6624279.0549999997</v>
          </cell>
          <cell r="BS6">
            <v>6765941.8499999996</v>
          </cell>
          <cell r="BT6">
            <v>6751353.3150000004</v>
          </cell>
          <cell r="BU6">
            <v>6723943.3370000003</v>
          </cell>
          <cell r="BV6">
            <v>6695110.4529999997</v>
          </cell>
          <cell r="BW6">
            <v>6713858.0729999999</v>
          </cell>
          <cell r="BX6">
            <v>6716379.3890000004</v>
          </cell>
          <cell r="BY6" t="str">
            <v/>
          </cell>
          <cell r="BZ6">
            <v>6614103.25</v>
          </cell>
          <cell r="CA6">
            <v>7192406.6040000003</v>
          </cell>
          <cell r="CB6">
            <v>7172334.2300000004</v>
          </cell>
          <cell r="CC6">
            <v>7302351.1349999998</v>
          </cell>
          <cell r="CD6">
            <v>6903254.9270000001</v>
          </cell>
          <cell r="CE6">
            <v>6992948.0279999999</v>
          </cell>
          <cell r="CF6">
            <v>7070298.8049999997</v>
          </cell>
          <cell r="CG6" t="str">
            <v/>
          </cell>
          <cell r="CH6">
            <v>7343139.2680000002</v>
          </cell>
          <cell r="CI6">
            <v>7497149.0020000003</v>
          </cell>
          <cell r="CJ6">
            <v>7374851.6359999999</v>
          </cell>
          <cell r="CK6">
            <v>7687266.5219999999</v>
          </cell>
          <cell r="CL6">
            <v>7420144.1349999998</v>
          </cell>
          <cell r="CM6">
            <v>7405046.6349999998</v>
          </cell>
          <cell r="CN6">
            <v>7475601.6069999998</v>
          </cell>
          <cell r="CO6" t="str">
            <v/>
          </cell>
          <cell r="CP6">
            <v>7938490.0269999998</v>
          </cell>
          <cell r="CQ6">
            <v>8484274.068</v>
          </cell>
          <cell r="CR6">
            <v>8473721.5850000009</v>
          </cell>
          <cell r="CS6">
            <v>8855589.0199999996</v>
          </cell>
          <cell r="CT6">
            <v>8211382.0480000004</v>
          </cell>
          <cell r="CU6">
            <v>8298828.5599999996</v>
          </cell>
          <cell r="CV6">
            <v>8438018.6750000007</v>
          </cell>
          <cell r="CW6" t="str">
            <v/>
          </cell>
          <cell r="CX6">
            <v>8655345.7009999994</v>
          </cell>
          <cell r="CY6">
            <v>9254136.1380000003</v>
          </cell>
          <cell r="CZ6">
            <v>9187819.9560000002</v>
          </cell>
          <cell r="DA6">
            <v>9570589.5120000001</v>
          </cell>
          <cell r="DB6">
            <v>8954740.9199999999</v>
          </cell>
          <cell r="DC6">
            <v>9032433.932</v>
          </cell>
          <cell r="DD6">
            <v>9166972.8269999996</v>
          </cell>
          <cell r="DE6" t="str">
            <v/>
          </cell>
          <cell r="DF6">
            <v>9678232.9560000002</v>
          </cell>
          <cell r="DG6">
            <v>10351495.279999999</v>
          </cell>
          <cell r="DH6">
            <v>10324242.703</v>
          </cell>
          <cell r="DI6">
            <v>10569771.218</v>
          </cell>
          <cell r="DJ6">
            <v>10014864.118000001</v>
          </cell>
          <cell r="DK6">
            <v>10117990.312999999</v>
          </cell>
          <cell r="DL6">
            <v>10230935.539000001</v>
          </cell>
          <cell r="DM6" t="str">
            <v/>
          </cell>
          <cell r="DN6">
            <v>10457892.669</v>
          </cell>
          <cell r="DO6">
            <v>11055634.586999999</v>
          </cell>
          <cell r="DP6">
            <v>11103061.857999999</v>
          </cell>
          <cell r="DQ6">
            <v>11652102.562000001</v>
          </cell>
          <cell r="DR6">
            <v>10756763.628</v>
          </cell>
          <cell r="DS6">
            <v>10872196.370999999</v>
          </cell>
          <cell r="DT6">
            <v>11067172.919</v>
          </cell>
          <cell r="DU6" t="str">
            <v/>
          </cell>
          <cell r="DV6">
            <v>11426956.187000001</v>
          </cell>
          <cell r="DW6">
            <v>12418912.713</v>
          </cell>
          <cell r="DX6">
            <v>12216690.522</v>
          </cell>
          <cell r="DY6">
            <v>12087237.77</v>
          </cell>
          <cell r="DZ6">
            <v>11922934.449999999</v>
          </cell>
          <cell r="EA6">
            <v>12020853.141000001</v>
          </cell>
          <cell r="EB6">
            <v>12037449.298</v>
          </cell>
          <cell r="EC6" t="str">
            <v/>
          </cell>
          <cell r="ED6">
            <v>11099361.074999999</v>
          </cell>
          <cell r="EE6">
            <v>11442988.014</v>
          </cell>
          <cell r="EF6">
            <v>11707964.271</v>
          </cell>
          <cell r="EG6">
            <v>12385329.124</v>
          </cell>
          <cell r="EH6">
            <v>11271174.545</v>
          </cell>
          <cell r="EI6">
            <v>11416771.119999999</v>
          </cell>
          <cell r="EJ6">
            <v>11658910.620999999</v>
          </cell>
          <cell r="EK6" t="str">
            <v/>
          </cell>
          <cell r="EL6">
            <v>12231431.014</v>
          </cell>
          <cell r="EM6">
            <v>12793463.064999999</v>
          </cell>
          <cell r="EN6">
            <v>12794475.995999999</v>
          </cell>
          <cell r="EO6">
            <v>13477514.699999999</v>
          </cell>
          <cell r="EP6">
            <v>12512447.039999999</v>
          </cell>
          <cell r="EQ6">
            <v>12606456.692</v>
          </cell>
          <cell r="ER6">
            <v>12824221.194</v>
          </cell>
          <cell r="ES6" t="str">
            <v/>
          </cell>
          <cell r="ET6">
            <v>13339482.491</v>
          </cell>
          <cell r="EU6">
            <v>13952723.527000001</v>
          </cell>
          <cell r="EV6">
            <v>14185982.445</v>
          </cell>
          <cell r="EW6">
            <v>15164802.92</v>
          </cell>
          <cell r="EX6">
            <v>13646103.009</v>
          </cell>
          <cell r="EY6">
            <v>13826062.821</v>
          </cell>
          <cell r="EZ6">
            <v>14160747.846000001</v>
          </cell>
          <cell r="FA6" t="str">
            <v/>
          </cell>
          <cell r="FB6">
            <v>14937816.914999999</v>
          </cell>
          <cell r="FC6">
            <v>15306380.890000001</v>
          </cell>
          <cell r="FD6">
            <v>15218814.346999999</v>
          </cell>
          <cell r="FE6">
            <v>15876746.643999999</v>
          </cell>
          <cell r="FF6">
            <v>15122098.903000001</v>
          </cell>
          <cell r="FG6">
            <v>15154337.384</v>
          </cell>
          <cell r="FH6">
            <v>15334939.698999999</v>
          </cell>
          <cell r="FI6" t="str">
            <v/>
          </cell>
          <cell r="FJ6">
            <v>15099585.637</v>
          </cell>
          <cell r="FK6">
            <v>15685697.363</v>
          </cell>
          <cell r="FL6">
            <v>15532015.738</v>
          </cell>
          <cell r="FM6">
            <v>16253180.642000001</v>
          </cell>
          <cell r="FN6">
            <v>15392641.5</v>
          </cell>
          <cell r="FO6">
            <v>15439099.579</v>
          </cell>
          <cell r="FP6">
            <v>15642619.845000001</v>
          </cell>
          <cell r="FQ6" t="str">
            <v/>
          </cell>
          <cell r="FR6">
            <v>15850808.994000001</v>
          </cell>
          <cell r="FS6">
            <v>16568482.01</v>
          </cell>
          <cell r="FT6">
            <v>16550802.289999999</v>
          </cell>
          <cell r="FU6">
            <v>17307892.447000001</v>
          </cell>
          <cell r="FV6">
            <v>16209645.502</v>
          </cell>
          <cell r="FW6">
            <v>16323364.431</v>
          </cell>
          <cell r="FX6">
            <v>16569496.435000001</v>
          </cell>
          <cell r="FY6" t="str">
            <v/>
          </cell>
          <cell r="FZ6">
            <v>16679508.262</v>
          </cell>
          <cell r="GA6">
            <v>17434604.109999999</v>
          </cell>
          <cell r="GB6">
            <v>17565391.809</v>
          </cell>
          <cell r="GC6">
            <v>18233952.261999998</v>
          </cell>
          <cell r="GD6">
            <v>17057056.186000001</v>
          </cell>
          <cell r="GE6">
            <v>17226501.394000001</v>
          </cell>
          <cell r="GF6">
            <v>17478364.111000001</v>
          </cell>
          <cell r="GG6" t="str">
            <v/>
          </cell>
          <cell r="GH6">
            <v>17776975.793000001</v>
          </cell>
          <cell r="GI6">
            <v>18715752.317000002</v>
          </cell>
          <cell r="GJ6">
            <v>18809959.627</v>
          </cell>
          <cell r="GK6">
            <v>20136248.022999998</v>
          </cell>
          <cell r="GL6">
            <v>18246364.055</v>
          </cell>
          <cell r="GM6">
            <v>18434229.245999999</v>
          </cell>
          <cell r="GN6">
            <v>18859733.940000001</v>
          </cell>
          <cell r="GO6" t="str">
            <v/>
          </cell>
          <cell r="GP6">
            <v>20112600.517999999</v>
          </cell>
          <cell r="GQ6">
            <v>20588085.436999999</v>
          </cell>
          <cell r="GR6">
            <v>20358725.469999999</v>
          </cell>
          <cell r="GS6">
            <v>21739748.258000001</v>
          </cell>
          <cell r="GT6">
            <v>20350342.978</v>
          </cell>
          <cell r="GU6">
            <v>20353137.142000001</v>
          </cell>
          <cell r="GV6">
            <v>20699789.921</v>
          </cell>
          <cell r="GW6" t="str">
            <v/>
          </cell>
          <cell r="GX6">
            <v>21322279.789999999</v>
          </cell>
          <cell r="GY6">
            <v>22329483.756999999</v>
          </cell>
          <cell r="GZ6">
            <v>22043938.482000001</v>
          </cell>
          <cell r="HA6">
            <v>23068953.464000002</v>
          </cell>
          <cell r="HB6">
            <v>21825881.774</v>
          </cell>
          <cell r="HC6">
            <v>21898567.342999998</v>
          </cell>
          <cell r="HD6">
            <v>22191163.873</v>
          </cell>
          <cell r="HE6" t="str">
            <v/>
          </cell>
          <cell r="HF6">
            <v>22386777.982000001</v>
          </cell>
          <cell r="HG6">
            <v>22848972.131999999</v>
          </cell>
          <cell r="HH6">
            <v>22637344.015000001</v>
          </cell>
          <cell r="HI6">
            <v>23390547.147999998</v>
          </cell>
          <cell r="HJ6">
            <v>22617875.057</v>
          </cell>
          <cell r="HK6">
            <v>22624364.710000001</v>
          </cell>
          <cell r="HL6">
            <v>22815910.318999998</v>
          </cell>
          <cell r="HM6" t="str">
            <v/>
          </cell>
          <cell r="HN6" t="str">
            <v/>
          </cell>
        </row>
        <row r="7">
          <cell r="C7" t="str">
            <v>Actividades primarias</v>
          </cell>
          <cell r="D7" t="str">
            <v>Actividades primarias</v>
          </cell>
          <cell r="E7" t="str">
            <v/>
          </cell>
          <cell r="F7">
            <v>76185.057000000001</v>
          </cell>
          <cell r="G7">
            <v>77963.608999999997</v>
          </cell>
          <cell r="H7">
            <v>75552.256999999998</v>
          </cell>
          <cell r="I7">
            <v>88589.301000000007</v>
          </cell>
          <cell r="J7">
            <v>77074.332999999999</v>
          </cell>
          <cell r="K7">
            <v>76566.974000000002</v>
          </cell>
          <cell r="L7">
            <v>79572.555999999997</v>
          </cell>
          <cell r="M7" t="str">
            <v/>
          </cell>
          <cell r="N7">
            <v>77350.774000000005</v>
          </cell>
          <cell r="O7">
            <v>86488.819000000003</v>
          </cell>
          <cell r="P7">
            <v>72653.354999999996</v>
          </cell>
          <cell r="Q7">
            <v>92490.216</v>
          </cell>
          <cell r="R7">
            <v>81919.797000000006</v>
          </cell>
          <cell r="S7">
            <v>78830.982999999993</v>
          </cell>
          <cell r="T7">
            <v>82245.790999999997</v>
          </cell>
          <cell r="U7" t="str">
            <v/>
          </cell>
          <cell r="V7">
            <v>82520.505999999994</v>
          </cell>
          <cell r="W7">
            <v>94651.48</v>
          </cell>
          <cell r="X7">
            <v>99971.05</v>
          </cell>
          <cell r="Y7">
            <v>131973.155</v>
          </cell>
          <cell r="Z7">
            <v>88585.993000000002</v>
          </cell>
          <cell r="AA7">
            <v>92381.012000000002</v>
          </cell>
          <cell r="AB7">
            <v>102279.048</v>
          </cell>
          <cell r="AC7" t="str">
            <v/>
          </cell>
          <cell r="AD7">
            <v>132631.149</v>
          </cell>
          <cell r="AE7">
            <v>147249.742</v>
          </cell>
          <cell r="AF7">
            <v>144030.394</v>
          </cell>
          <cell r="AG7">
            <v>184290.34700000001</v>
          </cell>
          <cell r="AH7">
            <v>139940.446</v>
          </cell>
          <cell r="AI7">
            <v>141303.76199999999</v>
          </cell>
          <cell r="AJ7">
            <v>152050.408</v>
          </cell>
          <cell r="AK7" t="str">
            <v/>
          </cell>
          <cell r="AL7">
            <v>166558.03400000001</v>
          </cell>
          <cell r="AM7">
            <v>176405.68</v>
          </cell>
          <cell r="AN7">
            <v>159930.296</v>
          </cell>
          <cell r="AO7">
            <v>202480.742</v>
          </cell>
          <cell r="AP7">
            <v>171481.85699999999</v>
          </cell>
          <cell r="AQ7">
            <v>167631.337</v>
          </cell>
          <cell r="AR7">
            <v>176343.68799999999</v>
          </cell>
          <cell r="AS7" t="str">
            <v/>
          </cell>
          <cell r="AT7">
            <v>189194.701</v>
          </cell>
          <cell r="AU7">
            <v>192862.06</v>
          </cell>
          <cell r="AV7">
            <v>190185.715</v>
          </cell>
          <cell r="AW7">
            <v>227912.356</v>
          </cell>
          <cell r="AX7">
            <v>191028.38099999999</v>
          </cell>
          <cell r="AY7">
            <v>190747.492</v>
          </cell>
          <cell r="AZ7">
            <v>200038.70800000001</v>
          </cell>
          <cell r="BA7" t="str">
            <v/>
          </cell>
          <cell r="BB7">
            <v>233873.98199999999</v>
          </cell>
          <cell r="BC7">
            <v>199781.383</v>
          </cell>
          <cell r="BD7">
            <v>187112.88200000001</v>
          </cell>
          <cell r="BE7">
            <v>224178.84899999999</v>
          </cell>
          <cell r="BF7">
            <v>216827.68299999999</v>
          </cell>
          <cell r="BG7">
            <v>206922.74900000001</v>
          </cell>
          <cell r="BH7">
            <v>211236.774</v>
          </cell>
          <cell r="BI7" t="str">
            <v/>
          </cell>
          <cell r="BJ7">
            <v>218584.64</v>
          </cell>
          <cell r="BK7">
            <v>221002.97399999999</v>
          </cell>
          <cell r="BL7">
            <v>194262.97899999999</v>
          </cell>
          <cell r="BM7">
            <v>255896.86300000001</v>
          </cell>
          <cell r="BN7">
            <v>219793.807</v>
          </cell>
          <cell r="BO7">
            <v>211283.53099999999</v>
          </cell>
          <cell r="BP7">
            <v>222436.864</v>
          </cell>
          <cell r="BQ7" t="str">
            <v/>
          </cell>
          <cell r="BR7">
            <v>222553.68599999999</v>
          </cell>
          <cell r="BS7">
            <v>244080.003</v>
          </cell>
          <cell r="BT7">
            <v>216801.13699999999</v>
          </cell>
          <cell r="BU7">
            <v>278923.842</v>
          </cell>
          <cell r="BV7">
            <v>233316.845</v>
          </cell>
          <cell r="BW7">
            <v>227811.609</v>
          </cell>
          <cell r="BX7">
            <v>240589.66699999999</v>
          </cell>
          <cell r="BY7" t="str">
            <v/>
          </cell>
          <cell r="BZ7">
            <v>230606.62700000001</v>
          </cell>
          <cell r="CA7">
            <v>244610.31200000001</v>
          </cell>
          <cell r="CB7">
            <v>220319.05799999999</v>
          </cell>
          <cell r="CC7">
            <v>282107.86700000003</v>
          </cell>
          <cell r="CD7">
            <v>237608.47</v>
          </cell>
          <cell r="CE7">
            <v>231845.33199999999</v>
          </cell>
          <cell r="CF7">
            <v>244410.96599999999</v>
          </cell>
          <cell r="CG7" t="str">
            <v/>
          </cell>
          <cell r="CH7">
            <v>254489.109</v>
          </cell>
          <cell r="CI7">
            <v>269003.19400000002</v>
          </cell>
          <cell r="CJ7">
            <v>237715.10200000001</v>
          </cell>
          <cell r="CK7">
            <v>305012.03899999999</v>
          </cell>
          <cell r="CL7">
            <v>261746.152</v>
          </cell>
          <cell r="CM7">
            <v>253735.802</v>
          </cell>
          <cell r="CN7">
            <v>266554.86099999998</v>
          </cell>
          <cell r="CO7" t="str">
            <v/>
          </cell>
          <cell r="CP7">
            <v>295352.95699999999</v>
          </cell>
          <cell r="CQ7">
            <v>287359.50699999998</v>
          </cell>
          <cell r="CR7">
            <v>251298.55900000001</v>
          </cell>
          <cell r="CS7">
            <v>345172.98100000003</v>
          </cell>
          <cell r="CT7">
            <v>291356.23200000002</v>
          </cell>
          <cell r="CU7">
            <v>278003.674</v>
          </cell>
          <cell r="CV7">
            <v>294796.00099999999</v>
          </cell>
          <cell r="CW7" t="str">
            <v/>
          </cell>
          <cell r="CX7">
            <v>284869.63799999998</v>
          </cell>
          <cell r="CY7">
            <v>293722.56599999999</v>
          </cell>
          <cell r="CZ7">
            <v>274434.19099999999</v>
          </cell>
          <cell r="DA7">
            <v>322492.413</v>
          </cell>
          <cell r="DB7">
            <v>289296.10200000001</v>
          </cell>
          <cell r="DC7">
            <v>284342.13199999998</v>
          </cell>
          <cell r="DD7">
            <v>293879.70199999999</v>
          </cell>
          <cell r="DE7" t="str">
            <v/>
          </cell>
          <cell r="DF7">
            <v>309131.33199999999</v>
          </cell>
          <cell r="DG7">
            <v>325415.18699999998</v>
          </cell>
          <cell r="DH7">
            <v>273867.478</v>
          </cell>
          <cell r="DI7">
            <v>399542.739</v>
          </cell>
          <cell r="DJ7">
            <v>317273.26</v>
          </cell>
          <cell r="DK7">
            <v>302804.66600000003</v>
          </cell>
          <cell r="DL7">
            <v>326989.18400000001</v>
          </cell>
          <cell r="DM7" t="str">
            <v/>
          </cell>
          <cell r="DN7">
            <v>348666.31699999998</v>
          </cell>
          <cell r="DO7">
            <v>369724.30200000003</v>
          </cell>
          <cell r="DP7">
            <v>311130.91499999998</v>
          </cell>
          <cell r="DQ7">
            <v>434585.91399999999</v>
          </cell>
          <cell r="DR7">
            <v>359195.31</v>
          </cell>
          <cell r="DS7">
            <v>343173.84499999997</v>
          </cell>
          <cell r="DT7">
            <v>366026.86200000002</v>
          </cell>
          <cell r="DU7" t="str">
            <v/>
          </cell>
          <cell r="DV7">
            <v>357604.94400000002</v>
          </cell>
          <cell r="DW7">
            <v>407660.74</v>
          </cell>
          <cell r="DX7">
            <v>317855.59000000003</v>
          </cell>
          <cell r="DY7">
            <v>478591.91399999999</v>
          </cell>
          <cell r="DZ7">
            <v>382632.842</v>
          </cell>
          <cell r="EA7">
            <v>361040.42499999999</v>
          </cell>
          <cell r="EB7">
            <v>390428.29700000002</v>
          </cell>
          <cell r="EC7" t="str">
            <v/>
          </cell>
          <cell r="ED7">
            <v>379720.098</v>
          </cell>
          <cell r="EE7">
            <v>422394.05699999997</v>
          </cell>
          <cell r="EF7">
            <v>325125.44699999999</v>
          </cell>
          <cell r="EG7">
            <v>449781.37900000002</v>
          </cell>
          <cell r="EH7">
            <v>401057.07799999998</v>
          </cell>
          <cell r="EI7">
            <v>375746.53399999999</v>
          </cell>
          <cell r="EJ7">
            <v>394255.245</v>
          </cell>
          <cell r="EK7" t="str">
            <v/>
          </cell>
          <cell r="EL7">
            <v>380034.49</v>
          </cell>
          <cell r="EM7">
            <v>464723.96299999999</v>
          </cell>
          <cell r="EN7">
            <v>369145.84600000002</v>
          </cell>
          <cell r="EO7">
            <v>507233.01699999999</v>
          </cell>
          <cell r="EP7">
            <v>422379.22700000001</v>
          </cell>
          <cell r="EQ7">
            <v>404634.766</v>
          </cell>
          <cell r="ER7">
            <v>430284.32900000003</v>
          </cell>
          <cell r="ES7" t="str">
            <v/>
          </cell>
          <cell r="ET7">
            <v>417804.42499999999</v>
          </cell>
          <cell r="EU7">
            <v>450135.55900000001</v>
          </cell>
          <cell r="EV7">
            <v>403789.57</v>
          </cell>
          <cell r="EW7">
            <v>540033.20900000003</v>
          </cell>
          <cell r="EX7">
            <v>433969.99200000003</v>
          </cell>
          <cell r="EY7">
            <v>423909.85100000002</v>
          </cell>
          <cell r="EZ7">
            <v>452940.69099999999</v>
          </cell>
          <cell r="FA7" t="str">
            <v/>
          </cell>
          <cell r="FB7">
            <v>454980.266</v>
          </cell>
          <cell r="FC7">
            <v>523378.08399999997</v>
          </cell>
          <cell r="FD7">
            <v>425948.658</v>
          </cell>
          <cell r="FE7">
            <v>603867.64</v>
          </cell>
          <cell r="FF7">
            <v>489179.17499999999</v>
          </cell>
          <cell r="FG7">
            <v>468102.33600000001</v>
          </cell>
          <cell r="FH7">
            <v>502043.66200000001</v>
          </cell>
          <cell r="FI7" t="str">
            <v/>
          </cell>
          <cell r="FJ7">
            <v>463182.55300000001</v>
          </cell>
          <cell r="FK7">
            <v>557482.83600000001</v>
          </cell>
          <cell r="FL7">
            <v>416651.565</v>
          </cell>
          <cell r="FM7">
            <v>606305.82200000004</v>
          </cell>
          <cell r="FN7">
            <v>510332.69500000001</v>
          </cell>
          <cell r="FO7">
            <v>479105.65100000001</v>
          </cell>
          <cell r="FP7">
            <v>510905.69400000002</v>
          </cell>
          <cell r="FQ7" t="str">
            <v/>
          </cell>
          <cell r="FR7">
            <v>489741.245</v>
          </cell>
          <cell r="FS7">
            <v>575402.89</v>
          </cell>
          <cell r="FT7">
            <v>472982.56099999999</v>
          </cell>
          <cell r="FU7">
            <v>652977.00100000005</v>
          </cell>
          <cell r="FV7">
            <v>532572.06799999997</v>
          </cell>
          <cell r="FW7">
            <v>512708.89899999998</v>
          </cell>
          <cell r="FX7">
            <v>547775.924</v>
          </cell>
          <cell r="FY7" t="str">
            <v/>
          </cell>
          <cell r="FZ7">
            <v>550598.56000000006</v>
          </cell>
          <cell r="GA7">
            <v>618557.78799999994</v>
          </cell>
          <cell r="GB7">
            <v>498849.47499999998</v>
          </cell>
          <cell r="GC7">
            <v>703953.96799999999</v>
          </cell>
          <cell r="GD7">
            <v>584578.174</v>
          </cell>
          <cell r="GE7">
            <v>556001.94099999999</v>
          </cell>
          <cell r="GF7">
            <v>592989.94799999997</v>
          </cell>
          <cell r="GG7" t="str">
            <v/>
          </cell>
          <cell r="GH7">
            <v>599357.65599999996</v>
          </cell>
          <cell r="GI7">
            <v>704227.09900000005</v>
          </cell>
          <cell r="GJ7">
            <v>571060.10600000003</v>
          </cell>
          <cell r="GK7">
            <v>820627.93099999998</v>
          </cell>
          <cell r="GL7">
            <v>651792.37800000003</v>
          </cell>
          <cell r="GM7">
            <v>624881.62</v>
          </cell>
          <cell r="GN7">
            <v>673818.19799999997</v>
          </cell>
          <cell r="GO7" t="str">
            <v/>
          </cell>
          <cell r="GP7">
            <v>664125.97900000005</v>
          </cell>
          <cell r="GQ7">
            <v>779368.63399999996</v>
          </cell>
          <cell r="GR7">
            <v>623897.16700000002</v>
          </cell>
          <cell r="GS7">
            <v>899908.89599999995</v>
          </cell>
          <cell r="GT7">
            <v>721747.30700000003</v>
          </cell>
          <cell r="GU7">
            <v>689130.59299999999</v>
          </cell>
          <cell r="GV7">
            <v>741825.16899999999</v>
          </cell>
          <cell r="GW7" t="str">
            <v/>
          </cell>
          <cell r="GX7">
            <v>759234.38300000003</v>
          </cell>
          <cell r="GY7">
            <v>821476.10600000003</v>
          </cell>
          <cell r="GZ7">
            <v>639595.58299999998</v>
          </cell>
          <cell r="HA7">
            <v>961226.02</v>
          </cell>
          <cell r="HB7">
            <v>790355.245</v>
          </cell>
          <cell r="HC7">
            <v>740102.02399999998</v>
          </cell>
          <cell r="HD7">
            <v>795383.02300000004</v>
          </cell>
          <cell r="HE7" t="str">
            <v/>
          </cell>
          <cell r="HF7">
            <v>793311.45299999998</v>
          </cell>
          <cell r="HG7">
            <v>865475.33</v>
          </cell>
          <cell r="HH7">
            <v>712608.67799999996</v>
          </cell>
          <cell r="HI7">
            <v>991838.22900000005</v>
          </cell>
          <cell r="HJ7">
            <v>829393.39199999999</v>
          </cell>
          <cell r="HK7">
            <v>790465.15399999998</v>
          </cell>
          <cell r="HL7">
            <v>840808.42299999995</v>
          </cell>
          <cell r="HM7" t="str">
            <v/>
          </cell>
          <cell r="HN7" t="str">
            <v/>
          </cell>
        </row>
        <row r="8">
          <cell r="C8" t="str">
            <v>11</v>
          </cell>
          <cell r="D8">
            <v>11</v>
          </cell>
          <cell r="E8" t="str">
            <v>Agricultura, cría y explotación de animales, aprovechamiento forestal, pesca y caza</v>
          </cell>
          <cell r="F8">
            <v>76185.057000000001</v>
          </cell>
          <cell r="G8">
            <v>77963.608999999997</v>
          </cell>
          <cell r="H8">
            <v>75552.256999999998</v>
          </cell>
          <cell r="I8">
            <v>88589.301000000007</v>
          </cell>
          <cell r="J8">
            <v>77074.332999999999</v>
          </cell>
          <cell r="K8">
            <v>76566.974000000002</v>
          </cell>
          <cell r="L8">
            <v>79572.555999999997</v>
          </cell>
          <cell r="M8" t="str">
            <v/>
          </cell>
          <cell r="N8">
            <v>77350.774000000005</v>
          </cell>
          <cell r="O8">
            <v>86488.819000000003</v>
          </cell>
          <cell r="P8">
            <v>72653.354999999996</v>
          </cell>
          <cell r="Q8">
            <v>92490.216</v>
          </cell>
          <cell r="R8">
            <v>81919.797000000006</v>
          </cell>
          <cell r="S8">
            <v>78830.982999999993</v>
          </cell>
          <cell r="T8">
            <v>82245.790999999997</v>
          </cell>
          <cell r="U8" t="str">
            <v/>
          </cell>
          <cell r="V8">
            <v>82520.505999999994</v>
          </cell>
          <cell r="W8">
            <v>94651.48</v>
          </cell>
          <cell r="X8">
            <v>99971.05</v>
          </cell>
          <cell r="Y8">
            <v>131973.155</v>
          </cell>
          <cell r="Z8">
            <v>88585.993000000002</v>
          </cell>
          <cell r="AA8">
            <v>92381.012000000002</v>
          </cell>
          <cell r="AB8">
            <v>102279.048</v>
          </cell>
          <cell r="AC8" t="str">
            <v/>
          </cell>
          <cell r="AD8">
            <v>132631.149</v>
          </cell>
          <cell r="AE8">
            <v>147249.742</v>
          </cell>
          <cell r="AF8">
            <v>144030.394</v>
          </cell>
          <cell r="AG8">
            <v>184290.34700000001</v>
          </cell>
          <cell r="AH8">
            <v>139940.446</v>
          </cell>
          <cell r="AI8">
            <v>141303.76199999999</v>
          </cell>
          <cell r="AJ8">
            <v>152050.408</v>
          </cell>
          <cell r="AK8" t="str">
            <v/>
          </cell>
          <cell r="AL8">
            <v>166558.03400000001</v>
          </cell>
          <cell r="AM8">
            <v>176405.68</v>
          </cell>
          <cell r="AN8">
            <v>159930.296</v>
          </cell>
          <cell r="AO8">
            <v>202480.742</v>
          </cell>
          <cell r="AP8">
            <v>171481.85699999999</v>
          </cell>
          <cell r="AQ8">
            <v>167631.337</v>
          </cell>
          <cell r="AR8">
            <v>176343.68799999999</v>
          </cell>
          <cell r="AS8" t="str">
            <v/>
          </cell>
          <cell r="AT8">
            <v>189194.701</v>
          </cell>
          <cell r="AU8">
            <v>192862.06</v>
          </cell>
          <cell r="AV8">
            <v>190185.715</v>
          </cell>
          <cell r="AW8">
            <v>227912.356</v>
          </cell>
          <cell r="AX8">
            <v>191028.38099999999</v>
          </cell>
          <cell r="AY8">
            <v>190747.492</v>
          </cell>
          <cell r="AZ8">
            <v>200038.70800000001</v>
          </cell>
          <cell r="BA8" t="str">
            <v/>
          </cell>
          <cell r="BB8">
            <v>233873.98199999999</v>
          </cell>
          <cell r="BC8">
            <v>199781.383</v>
          </cell>
          <cell r="BD8">
            <v>187112.88200000001</v>
          </cell>
          <cell r="BE8">
            <v>224178.84899999999</v>
          </cell>
          <cell r="BF8">
            <v>216827.68299999999</v>
          </cell>
          <cell r="BG8">
            <v>206922.74900000001</v>
          </cell>
          <cell r="BH8">
            <v>211236.774</v>
          </cell>
          <cell r="BI8" t="str">
            <v/>
          </cell>
          <cell r="BJ8">
            <v>218584.64</v>
          </cell>
          <cell r="BK8">
            <v>221002.97399999999</v>
          </cell>
          <cell r="BL8">
            <v>194262.97899999999</v>
          </cell>
          <cell r="BM8">
            <v>255896.86300000001</v>
          </cell>
          <cell r="BN8">
            <v>219793.807</v>
          </cell>
          <cell r="BO8">
            <v>211283.53099999999</v>
          </cell>
          <cell r="BP8">
            <v>222436.864</v>
          </cell>
          <cell r="BQ8" t="str">
            <v/>
          </cell>
          <cell r="BR8">
            <v>222553.68599999999</v>
          </cell>
          <cell r="BS8">
            <v>244080.003</v>
          </cell>
          <cell r="BT8">
            <v>216801.13699999999</v>
          </cell>
          <cell r="BU8">
            <v>278923.842</v>
          </cell>
          <cell r="BV8">
            <v>233316.845</v>
          </cell>
          <cell r="BW8">
            <v>227811.609</v>
          </cell>
          <cell r="BX8">
            <v>240589.66699999999</v>
          </cell>
          <cell r="BY8" t="str">
            <v/>
          </cell>
          <cell r="BZ8">
            <v>230606.62700000001</v>
          </cell>
          <cell r="CA8">
            <v>244610.31200000001</v>
          </cell>
          <cell r="CB8">
            <v>220319.05799999999</v>
          </cell>
          <cell r="CC8">
            <v>282107.86700000003</v>
          </cell>
          <cell r="CD8">
            <v>237608.47</v>
          </cell>
          <cell r="CE8">
            <v>231845.33199999999</v>
          </cell>
          <cell r="CF8">
            <v>244410.96599999999</v>
          </cell>
          <cell r="CG8" t="str">
            <v/>
          </cell>
          <cell r="CH8">
            <v>254489.109</v>
          </cell>
          <cell r="CI8">
            <v>269003.19400000002</v>
          </cell>
          <cell r="CJ8">
            <v>237715.10200000001</v>
          </cell>
          <cell r="CK8">
            <v>305012.03899999999</v>
          </cell>
          <cell r="CL8">
            <v>261746.152</v>
          </cell>
          <cell r="CM8">
            <v>253735.802</v>
          </cell>
          <cell r="CN8">
            <v>266554.86099999998</v>
          </cell>
          <cell r="CO8" t="str">
            <v/>
          </cell>
          <cell r="CP8">
            <v>295352.95699999999</v>
          </cell>
          <cell r="CQ8">
            <v>287359.50699999998</v>
          </cell>
          <cell r="CR8">
            <v>251298.55900000001</v>
          </cell>
          <cell r="CS8">
            <v>345172.98100000003</v>
          </cell>
          <cell r="CT8">
            <v>291356.23200000002</v>
          </cell>
          <cell r="CU8">
            <v>278003.674</v>
          </cell>
          <cell r="CV8">
            <v>294796.00099999999</v>
          </cell>
          <cell r="CW8" t="str">
            <v/>
          </cell>
          <cell r="CX8">
            <v>284869.63799999998</v>
          </cell>
          <cell r="CY8">
            <v>293722.56599999999</v>
          </cell>
          <cell r="CZ8">
            <v>274434.19099999999</v>
          </cell>
          <cell r="DA8">
            <v>322492.413</v>
          </cell>
          <cell r="DB8">
            <v>289296.10200000001</v>
          </cell>
          <cell r="DC8">
            <v>284342.13199999998</v>
          </cell>
          <cell r="DD8">
            <v>293879.70199999999</v>
          </cell>
          <cell r="DE8" t="str">
            <v/>
          </cell>
          <cell r="DF8">
            <v>309131.33199999999</v>
          </cell>
          <cell r="DG8">
            <v>325415.18699999998</v>
          </cell>
          <cell r="DH8">
            <v>273867.478</v>
          </cell>
          <cell r="DI8">
            <v>399542.739</v>
          </cell>
          <cell r="DJ8">
            <v>317273.26</v>
          </cell>
          <cell r="DK8">
            <v>302804.66600000003</v>
          </cell>
          <cell r="DL8">
            <v>326989.18400000001</v>
          </cell>
          <cell r="DM8" t="str">
            <v/>
          </cell>
          <cell r="DN8">
            <v>348666.31699999998</v>
          </cell>
          <cell r="DO8">
            <v>369724.30200000003</v>
          </cell>
          <cell r="DP8">
            <v>311130.91499999998</v>
          </cell>
          <cell r="DQ8">
            <v>434585.91399999999</v>
          </cell>
          <cell r="DR8">
            <v>359195.31</v>
          </cell>
          <cell r="DS8">
            <v>343173.84499999997</v>
          </cell>
          <cell r="DT8">
            <v>366026.86200000002</v>
          </cell>
          <cell r="DU8" t="str">
            <v/>
          </cell>
          <cell r="DV8">
            <v>357604.94400000002</v>
          </cell>
          <cell r="DW8">
            <v>407660.74</v>
          </cell>
          <cell r="DX8">
            <v>317855.59000000003</v>
          </cell>
          <cell r="DY8">
            <v>478591.91399999999</v>
          </cell>
          <cell r="DZ8">
            <v>382632.842</v>
          </cell>
          <cell r="EA8">
            <v>361040.42499999999</v>
          </cell>
          <cell r="EB8">
            <v>390428.29700000002</v>
          </cell>
          <cell r="EC8" t="str">
            <v/>
          </cell>
          <cell r="ED8">
            <v>379720.098</v>
          </cell>
          <cell r="EE8">
            <v>422394.05699999997</v>
          </cell>
          <cell r="EF8">
            <v>325125.44699999999</v>
          </cell>
          <cell r="EG8">
            <v>449781.37900000002</v>
          </cell>
          <cell r="EH8">
            <v>401057.07799999998</v>
          </cell>
          <cell r="EI8">
            <v>375746.53399999999</v>
          </cell>
          <cell r="EJ8">
            <v>394255.245</v>
          </cell>
          <cell r="EK8" t="str">
            <v/>
          </cell>
          <cell r="EL8">
            <v>380034.49</v>
          </cell>
          <cell r="EM8">
            <v>464723.96299999999</v>
          </cell>
          <cell r="EN8">
            <v>369145.84600000002</v>
          </cell>
          <cell r="EO8">
            <v>507233.01699999999</v>
          </cell>
          <cell r="EP8">
            <v>422379.22700000001</v>
          </cell>
          <cell r="EQ8">
            <v>404634.766</v>
          </cell>
          <cell r="ER8">
            <v>430284.32900000003</v>
          </cell>
          <cell r="ES8" t="str">
            <v/>
          </cell>
          <cell r="ET8">
            <v>417804.42499999999</v>
          </cell>
          <cell r="EU8">
            <v>450135.55900000001</v>
          </cell>
          <cell r="EV8">
            <v>403789.57</v>
          </cell>
          <cell r="EW8">
            <v>540033.20900000003</v>
          </cell>
          <cell r="EX8">
            <v>433969.99200000003</v>
          </cell>
          <cell r="EY8">
            <v>423909.85100000002</v>
          </cell>
          <cell r="EZ8">
            <v>452940.69099999999</v>
          </cell>
          <cell r="FA8" t="str">
            <v/>
          </cell>
          <cell r="FB8">
            <v>454980.266</v>
          </cell>
          <cell r="FC8">
            <v>523378.08399999997</v>
          </cell>
          <cell r="FD8">
            <v>425948.658</v>
          </cell>
          <cell r="FE8">
            <v>603867.64</v>
          </cell>
          <cell r="FF8">
            <v>489179.17499999999</v>
          </cell>
          <cell r="FG8">
            <v>468102.33600000001</v>
          </cell>
          <cell r="FH8">
            <v>502043.66200000001</v>
          </cell>
          <cell r="FI8" t="str">
            <v/>
          </cell>
          <cell r="FJ8">
            <v>463182.55300000001</v>
          </cell>
          <cell r="FK8">
            <v>557482.83600000001</v>
          </cell>
          <cell r="FL8">
            <v>416651.565</v>
          </cell>
          <cell r="FM8">
            <v>606305.82200000004</v>
          </cell>
          <cell r="FN8">
            <v>510332.69500000001</v>
          </cell>
          <cell r="FO8">
            <v>479105.65100000001</v>
          </cell>
          <cell r="FP8">
            <v>510905.69400000002</v>
          </cell>
          <cell r="FQ8" t="str">
            <v/>
          </cell>
          <cell r="FR8">
            <v>489741.245</v>
          </cell>
          <cell r="FS8">
            <v>575402.89</v>
          </cell>
          <cell r="FT8">
            <v>472982.56099999999</v>
          </cell>
          <cell r="FU8">
            <v>652977.00100000005</v>
          </cell>
          <cell r="FV8">
            <v>532572.06799999997</v>
          </cell>
          <cell r="FW8">
            <v>512708.89899999998</v>
          </cell>
          <cell r="FX8">
            <v>547775.924</v>
          </cell>
          <cell r="FY8" t="str">
            <v/>
          </cell>
          <cell r="FZ8">
            <v>550598.56000000006</v>
          </cell>
          <cell r="GA8">
            <v>618557.78799999994</v>
          </cell>
          <cell r="GB8">
            <v>498849.47499999998</v>
          </cell>
          <cell r="GC8">
            <v>703953.96799999999</v>
          </cell>
          <cell r="GD8">
            <v>584578.174</v>
          </cell>
          <cell r="GE8">
            <v>556001.94099999999</v>
          </cell>
          <cell r="GF8">
            <v>592989.94799999997</v>
          </cell>
          <cell r="GG8" t="str">
            <v/>
          </cell>
          <cell r="GH8">
            <v>599357.65599999996</v>
          </cell>
          <cell r="GI8">
            <v>704227.09900000005</v>
          </cell>
          <cell r="GJ8">
            <v>571060.10600000003</v>
          </cell>
          <cell r="GK8">
            <v>820627.93099999998</v>
          </cell>
          <cell r="GL8">
            <v>651792.37800000003</v>
          </cell>
          <cell r="GM8">
            <v>624881.62</v>
          </cell>
          <cell r="GN8">
            <v>673818.19799999997</v>
          </cell>
          <cell r="GO8" t="str">
            <v/>
          </cell>
          <cell r="GP8">
            <v>664125.97900000005</v>
          </cell>
          <cell r="GQ8">
            <v>779368.63399999996</v>
          </cell>
          <cell r="GR8">
            <v>623897.16700000002</v>
          </cell>
          <cell r="GS8">
            <v>899908.89599999995</v>
          </cell>
          <cell r="GT8">
            <v>721747.30700000003</v>
          </cell>
          <cell r="GU8">
            <v>689130.59299999999</v>
          </cell>
          <cell r="GV8">
            <v>741825.16899999999</v>
          </cell>
          <cell r="GW8" t="str">
            <v/>
          </cell>
          <cell r="GX8">
            <v>759234.38300000003</v>
          </cell>
          <cell r="GY8">
            <v>821476.10600000003</v>
          </cell>
          <cell r="GZ8">
            <v>639595.58299999998</v>
          </cell>
          <cell r="HA8">
            <v>961226.02</v>
          </cell>
          <cell r="HB8">
            <v>790355.245</v>
          </cell>
          <cell r="HC8">
            <v>740102.02399999998</v>
          </cell>
          <cell r="HD8">
            <v>795383.02300000004</v>
          </cell>
          <cell r="HE8" t="str">
            <v/>
          </cell>
          <cell r="HF8">
            <v>793311.45299999998</v>
          </cell>
          <cell r="HG8">
            <v>865475.33</v>
          </cell>
          <cell r="HH8">
            <v>712608.67799999996</v>
          </cell>
          <cell r="HI8">
            <v>991838.22900000005</v>
          </cell>
          <cell r="HJ8">
            <v>829393.39199999999</v>
          </cell>
          <cell r="HK8">
            <v>790465.15399999998</v>
          </cell>
          <cell r="HL8">
            <v>840808.42299999995</v>
          </cell>
          <cell r="HM8" t="str">
            <v/>
          </cell>
          <cell r="HN8" t="str">
            <v/>
          </cell>
        </row>
        <row r="9">
          <cell r="C9" t="str">
            <v>111</v>
          </cell>
          <cell r="D9">
            <v>111</v>
          </cell>
          <cell r="E9" t="str">
            <v>Agricultura</v>
          </cell>
          <cell r="F9">
            <v>48324.09</v>
          </cell>
          <cell r="G9">
            <v>47561.455999999998</v>
          </cell>
          <cell r="H9">
            <v>41617.033000000003</v>
          </cell>
          <cell r="I9">
            <v>56016.133000000002</v>
          </cell>
          <cell r="J9">
            <v>47942.773000000001</v>
          </cell>
          <cell r="K9">
            <v>45834.192999999999</v>
          </cell>
          <cell r="L9">
            <v>48379.678</v>
          </cell>
          <cell r="M9" t="str">
            <v/>
          </cell>
          <cell r="N9">
            <v>48372.635000000002</v>
          </cell>
          <cell r="O9">
            <v>54602.430999999997</v>
          </cell>
          <cell r="P9">
            <v>37237.985000000001</v>
          </cell>
          <cell r="Q9">
            <v>57503.328999999998</v>
          </cell>
          <cell r="R9">
            <v>51487.533000000003</v>
          </cell>
          <cell r="S9">
            <v>46737.684000000001</v>
          </cell>
          <cell r="T9">
            <v>49429.095000000001</v>
          </cell>
          <cell r="U9" t="str">
            <v/>
          </cell>
          <cell r="V9">
            <v>49408.923999999999</v>
          </cell>
          <cell r="W9">
            <v>54288.254999999997</v>
          </cell>
          <cell r="X9">
            <v>54245.794000000002</v>
          </cell>
          <cell r="Y9">
            <v>79072.471000000005</v>
          </cell>
          <cell r="Z9">
            <v>51848.59</v>
          </cell>
          <cell r="AA9">
            <v>52647.658000000003</v>
          </cell>
          <cell r="AB9">
            <v>59253.860999999997</v>
          </cell>
          <cell r="AC9" t="str">
            <v/>
          </cell>
          <cell r="AD9">
            <v>77233.218999999997</v>
          </cell>
          <cell r="AE9">
            <v>86175.335999999996</v>
          </cell>
          <cell r="AF9">
            <v>78157.311000000002</v>
          </cell>
          <cell r="AG9">
            <v>109941.898</v>
          </cell>
          <cell r="AH9">
            <v>81704.278000000006</v>
          </cell>
          <cell r="AI9">
            <v>80521.955000000002</v>
          </cell>
          <cell r="AJ9">
            <v>87876.941000000006</v>
          </cell>
          <cell r="AK9" t="str">
            <v/>
          </cell>
          <cell r="AL9">
            <v>98233.187000000005</v>
          </cell>
          <cell r="AM9">
            <v>102257.804</v>
          </cell>
          <cell r="AN9">
            <v>77982.331000000006</v>
          </cell>
          <cell r="AO9">
            <v>115732.042</v>
          </cell>
          <cell r="AP9">
            <v>100245.496</v>
          </cell>
          <cell r="AQ9">
            <v>92824.441000000006</v>
          </cell>
          <cell r="AR9">
            <v>98551.341</v>
          </cell>
          <cell r="AS9" t="str">
            <v/>
          </cell>
          <cell r="AT9">
            <v>114288.74800000001</v>
          </cell>
          <cell r="AU9">
            <v>113090.82</v>
          </cell>
          <cell r="AV9">
            <v>100251.26700000001</v>
          </cell>
          <cell r="AW9">
            <v>134174.489</v>
          </cell>
          <cell r="AX9">
            <v>113689.784</v>
          </cell>
          <cell r="AY9">
            <v>109210.27800000001</v>
          </cell>
          <cell r="AZ9">
            <v>115451.33100000001</v>
          </cell>
          <cell r="BA9" t="str">
            <v/>
          </cell>
          <cell r="BB9">
            <v>149616.92300000001</v>
          </cell>
          <cell r="BC9">
            <v>115535.841</v>
          </cell>
          <cell r="BD9">
            <v>94162.918999999994</v>
          </cell>
          <cell r="BE9">
            <v>126230.058</v>
          </cell>
          <cell r="BF9">
            <v>132576.38200000001</v>
          </cell>
          <cell r="BG9">
            <v>119771.894</v>
          </cell>
          <cell r="BH9">
            <v>121386.435</v>
          </cell>
          <cell r="BI9" t="str">
            <v/>
          </cell>
          <cell r="BJ9">
            <v>124795.307</v>
          </cell>
          <cell r="BK9">
            <v>124699.322</v>
          </cell>
          <cell r="BL9">
            <v>90283.12</v>
          </cell>
          <cell r="BM9">
            <v>143342.51199999999</v>
          </cell>
          <cell r="BN9">
            <v>124747.315</v>
          </cell>
          <cell r="BO9">
            <v>113259.25</v>
          </cell>
          <cell r="BP9">
            <v>120780.065</v>
          </cell>
          <cell r="BQ9" t="str">
            <v/>
          </cell>
          <cell r="BR9">
            <v>123605.36</v>
          </cell>
          <cell r="BS9">
            <v>137960.30100000001</v>
          </cell>
          <cell r="BT9">
            <v>105026.44899999999</v>
          </cell>
          <cell r="BU9">
            <v>162539.47399999999</v>
          </cell>
          <cell r="BV9">
            <v>130782.83100000001</v>
          </cell>
          <cell r="BW9">
            <v>122197.37</v>
          </cell>
          <cell r="BX9">
            <v>132282.89600000001</v>
          </cell>
          <cell r="BY9" t="str">
            <v/>
          </cell>
          <cell r="BZ9">
            <v>132817.774</v>
          </cell>
          <cell r="CA9">
            <v>139634.96900000001</v>
          </cell>
          <cell r="CB9">
            <v>107244.827</v>
          </cell>
          <cell r="CC9">
            <v>164307.011</v>
          </cell>
          <cell r="CD9">
            <v>136226.372</v>
          </cell>
          <cell r="CE9">
            <v>126565.857</v>
          </cell>
          <cell r="CF9">
            <v>136001.14499999999</v>
          </cell>
          <cell r="CG9" t="str">
            <v/>
          </cell>
          <cell r="CH9">
            <v>143063.19399999999</v>
          </cell>
          <cell r="CI9">
            <v>153869.27299999999</v>
          </cell>
          <cell r="CJ9">
            <v>117569.87300000001</v>
          </cell>
          <cell r="CK9">
            <v>178813.83100000001</v>
          </cell>
          <cell r="CL9">
            <v>148466.234</v>
          </cell>
          <cell r="CM9">
            <v>138167.44699999999</v>
          </cell>
          <cell r="CN9">
            <v>148329.04300000001</v>
          </cell>
          <cell r="CO9" t="str">
            <v/>
          </cell>
          <cell r="CP9">
            <v>177720.283</v>
          </cell>
          <cell r="CQ9">
            <v>167569.079</v>
          </cell>
          <cell r="CR9">
            <v>118988.11900000001</v>
          </cell>
          <cell r="CS9">
            <v>201239.54399999999</v>
          </cell>
          <cell r="CT9">
            <v>172644.68100000001</v>
          </cell>
          <cell r="CU9">
            <v>154759.16</v>
          </cell>
          <cell r="CV9">
            <v>166379.25599999999</v>
          </cell>
          <cell r="CW9" t="str">
            <v/>
          </cell>
          <cell r="CX9">
            <v>156643.51300000001</v>
          </cell>
          <cell r="CY9">
            <v>159292.554</v>
          </cell>
          <cell r="CZ9">
            <v>132308.79399999999</v>
          </cell>
          <cell r="DA9">
            <v>177596.19899999999</v>
          </cell>
          <cell r="DB9">
            <v>157968.03400000001</v>
          </cell>
          <cell r="DC9">
            <v>149414.954</v>
          </cell>
          <cell r="DD9">
            <v>156460.26500000001</v>
          </cell>
          <cell r="DE9" t="str">
            <v/>
          </cell>
          <cell r="DF9">
            <v>173832.13200000001</v>
          </cell>
          <cell r="DG9">
            <v>187758.72899999999</v>
          </cell>
          <cell r="DH9">
            <v>134389.70300000001</v>
          </cell>
          <cell r="DI9">
            <v>247027.071</v>
          </cell>
          <cell r="DJ9">
            <v>180795.43100000001</v>
          </cell>
          <cell r="DK9">
            <v>165326.85500000001</v>
          </cell>
          <cell r="DL9">
            <v>185751.90900000001</v>
          </cell>
          <cell r="DM9" t="str">
            <v/>
          </cell>
          <cell r="DN9">
            <v>209509.26300000001</v>
          </cell>
          <cell r="DO9">
            <v>228222.57</v>
          </cell>
          <cell r="DP9">
            <v>167424.18400000001</v>
          </cell>
          <cell r="DQ9">
            <v>282826.99400000001</v>
          </cell>
          <cell r="DR9">
            <v>218865.91699999999</v>
          </cell>
          <cell r="DS9">
            <v>201718.67199999999</v>
          </cell>
          <cell r="DT9">
            <v>221995.753</v>
          </cell>
          <cell r="DU9" t="str">
            <v/>
          </cell>
          <cell r="DV9">
            <v>222668.32</v>
          </cell>
          <cell r="DW9">
            <v>261145.929</v>
          </cell>
          <cell r="DX9">
            <v>172433.196</v>
          </cell>
          <cell r="DY9">
            <v>317278.663</v>
          </cell>
          <cell r="DZ9">
            <v>241907.125</v>
          </cell>
          <cell r="EA9">
            <v>218749.14799999999</v>
          </cell>
          <cell r="EB9">
            <v>243381.527</v>
          </cell>
          <cell r="EC9" t="str">
            <v/>
          </cell>
          <cell r="ED9">
            <v>230764.42199999999</v>
          </cell>
          <cell r="EE9">
            <v>272696.87400000001</v>
          </cell>
          <cell r="EF9">
            <v>174443.31</v>
          </cell>
          <cell r="EG9">
            <v>295364.70600000001</v>
          </cell>
          <cell r="EH9">
            <v>251730.64799999999</v>
          </cell>
          <cell r="EI9">
            <v>225968.20199999999</v>
          </cell>
          <cell r="EJ9">
            <v>243317.32800000001</v>
          </cell>
          <cell r="EK9" t="str">
            <v/>
          </cell>
          <cell r="EL9">
            <v>232068.33600000001</v>
          </cell>
          <cell r="EM9">
            <v>306634.266</v>
          </cell>
          <cell r="EN9">
            <v>203953.18400000001</v>
          </cell>
          <cell r="EO9">
            <v>337469.35700000002</v>
          </cell>
          <cell r="EP9">
            <v>269351.30099999998</v>
          </cell>
          <cell r="EQ9">
            <v>247551.929</v>
          </cell>
          <cell r="ER9">
            <v>270031.28600000002</v>
          </cell>
          <cell r="ES9" t="str">
            <v/>
          </cell>
          <cell r="ET9">
            <v>270131.82</v>
          </cell>
          <cell r="EU9">
            <v>291250.641</v>
          </cell>
          <cell r="EV9">
            <v>235004.00899999999</v>
          </cell>
          <cell r="EW9">
            <v>357938.15700000001</v>
          </cell>
          <cell r="EX9">
            <v>280691.23100000003</v>
          </cell>
          <cell r="EY9">
            <v>265462.15700000001</v>
          </cell>
          <cell r="EZ9">
            <v>288581.15700000001</v>
          </cell>
          <cell r="FA9" t="str">
            <v/>
          </cell>
          <cell r="FB9">
            <v>291411.50699999998</v>
          </cell>
          <cell r="FC9">
            <v>348923.94900000002</v>
          </cell>
          <cell r="FD9">
            <v>236278.764</v>
          </cell>
          <cell r="FE9">
            <v>398212.32799999998</v>
          </cell>
          <cell r="FF9">
            <v>320167.728</v>
          </cell>
          <cell r="FG9">
            <v>292204.74</v>
          </cell>
          <cell r="FH9">
            <v>318706.63699999999</v>
          </cell>
          <cell r="FI9" t="str">
            <v/>
          </cell>
          <cell r="FJ9">
            <v>278755.50099999999</v>
          </cell>
          <cell r="FK9">
            <v>351051.61499999999</v>
          </cell>
          <cell r="FL9">
            <v>225693.22700000001</v>
          </cell>
          <cell r="FM9">
            <v>398823.18900000001</v>
          </cell>
          <cell r="FN9">
            <v>314903.55800000002</v>
          </cell>
          <cell r="FO9">
            <v>285166.78100000002</v>
          </cell>
          <cell r="FP9">
            <v>313580.88299999997</v>
          </cell>
          <cell r="FQ9" t="str">
            <v/>
          </cell>
          <cell r="FR9">
            <v>290159.45699999999</v>
          </cell>
          <cell r="FS9">
            <v>352497.73200000002</v>
          </cell>
          <cell r="FT9">
            <v>245448.68400000001</v>
          </cell>
          <cell r="FU9">
            <v>412177.51899999997</v>
          </cell>
          <cell r="FV9">
            <v>321328.59499999997</v>
          </cell>
          <cell r="FW9">
            <v>296035.29100000003</v>
          </cell>
          <cell r="FX9">
            <v>325070.848</v>
          </cell>
          <cell r="FY9" t="str">
            <v/>
          </cell>
          <cell r="FZ9">
            <v>315273.95400000003</v>
          </cell>
          <cell r="GA9">
            <v>378206.435</v>
          </cell>
          <cell r="GB9">
            <v>257075.962</v>
          </cell>
          <cell r="GC9">
            <v>449440.43300000002</v>
          </cell>
          <cell r="GD9">
            <v>346740.19500000001</v>
          </cell>
          <cell r="GE9">
            <v>316852.11700000003</v>
          </cell>
          <cell r="GF9">
            <v>349999.196</v>
          </cell>
          <cell r="GG9" t="str">
            <v/>
          </cell>
          <cell r="GH9">
            <v>370536.58899999998</v>
          </cell>
          <cell r="GI9">
            <v>447591.25400000002</v>
          </cell>
          <cell r="GJ9">
            <v>316596.04700000002</v>
          </cell>
          <cell r="GK9">
            <v>544583.50300000003</v>
          </cell>
          <cell r="GL9">
            <v>409063.92200000002</v>
          </cell>
          <cell r="GM9">
            <v>378241.29700000002</v>
          </cell>
          <cell r="GN9">
            <v>419826.848</v>
          </cell>
          <cell r="GO9" t="str">
            <v/>
          </cell>
          <cell r="GP9">
            <v>424602.51899999997</v>
          </cell>
          <cell r="GQ9">
            <v>512675.04100000003</v>
          </cell>
          <cell r="GR9">
            <v>353882.98200000002</v>
          </cell>
          <cell r="GS9">
            <v>609502.13800000004</v>
          </cell>
          <cell r="GT9">
            <v>468638.78</v>
          </cell>
          <cell r="GU9">
            <v>430386.84700000001</v>
          </cell>
          <cell r="GV9">
            <v>475165.67</v>
          </cell>
          <cell r="GW9" t="str">
            <v/>
          </cell>
          <cell r="GX9">
            <v>484909.228</v>
          </cell>
          <cell r="GY9">
            <v>535215.73600000003</v>
          </cell>
          <cell r="GZ9">
            <v>358962.63199999998</v>
          </cell>
          <cell r="HA9">
            <v>646263.92000000004</v>
          </cell>
          <cell r="HB9">
            <v>510062.48200000002</v>
          </cell>
          <cell r="HC9">
            <v>459695.86499999999</v>
          </cell>
          <cell r="HD9">
            <v>506337.87900000002</v>
          </cell>
          <cell r="HE9" t="str">
            <v/>
          </cell>
          <cell r="HF9">
            <v>522882.13699999999</v>
          </cell>
          <cell r="HG9">
            <v>555145.18799999997</v>
          </cell>
          <cell r="HH9">
            <v>405245.47700000001</v>
          </cell>
          <cell r="HI9">
            <v>665146.58400000003</v>
          </cell>
          <cell r="HJ9">
            <v>539013.66299999994</v>
          </cell>
          <cell r="HK9">
            <v>494424.26699999999</v>
          </cell>
          <cell r="HL9">
            <v>537104.84699999995</v>
          </cell>
          <cell r="HM9" t="str">
            <v/>
          </cell>
          <cell r="HN9" t="str">
            <v/>
          </cell>
        </row>
        <row r="10">
          <cell r="C10" t="str">
            <v>112</v>
          </cell>
          <cell r="D10">
            <v>112</v>
          </cell>
          <cell r="E10" t="str">
            <v>Cría y explotación de animales</v>
          </cell>
          <cell r="F10">
            <v>20614.659</v>
          </cell>
          <cell r="G10">
            <v>22803.553</v>
          </cell>
          <cell r="H10">
            <v>26802.121999999999</v>
          </cell>
          <cell r="I10">
            <v>25288.55</v>
          </cell>
          <cell r="J10">
            <v>21709.106</v>
          </cell>
          <cell r="K10">
            <v>23406.777999999998</v>
          </cell>
          <cell r="L10">
            <v>23877.221000000001</v>
          </cell>
          <cell r="M10" t="str">
            <v/>
          </cell>
          <cell r="N10">
            <v>21721.187999999998</v>
          </cell>
          <cell r="O10">
            <v>24055.878000000001</v>
          </cell>
          <cell r="P10">
            <v>27917.125</v>
          </cell>
          <cell r="Q10">
            <v>26343.760999999999</v>
          </cell>
          <cell r="R10">
            <v>22888.532999999999</v>
          </cell>
          <cell r="S10">
            <v>24564.73</v>
          </cell>
          <cell r="T10">
            <v>25009.488000000001</v>
          </cell>
          <cell r="U10" t="str">
            <v/>
          </cell>
          <cell r="V10">
            <v>24816.797999999999</v>
          </cell>
          <cell r="W10">
            <v>31276.498</v>
          </cell>
          <cell r="X10">
            <v>35191.29</v>
          </cell>
          <cell r="Y10">
            <v>40669.084999999999</v>
          </cell>
          <cell r="Z10">
            <v>28046.648000000001</v>
          </cell>
          <cell r="AA10">
            <v>30428.195</v>
          </cell>
          <cell r="AB10">
            <v>32988.417999999998</v>
          </cell>
          <cell r="AC10" t="str">
            <v/>
          </cell>
          <cell r="AD10">
            <v>42539.000999999997</v>
          </cell>
          <cell r="AE10">
            <v>48478.212</v>
          </cell>
          <cell r="AF10">
            <v>52188.004000000001</v>
          </cell>
          <cell r="AG10">
            <v>59980.442999999999</v>
          </cell>
          <cell r="AH10">
            <v>45508.606</v>
          </cell>
          <cell r="AI10">
            <v>47735.072</v>
          </cell>
          <cell r="AJ10">
            <v>50796.415000000001</v>
          </cell>
          <cell r="AK10" t="str">
            <v/>
          </cell>
          <cell r="AL10">
            <v>54605.463000000003</v>
          </cell>
          <cell r="AM10">
            <v>59062.11</v>
          </cell>
          <cell r="AN10">
            <v>65926.498000000007</v>
          </cell>
          <cell r="AO10">
            <v>68161.153000000006</v>
          </cell>
          <cell r="AP10">
            <v>56833.786999999997</v>
          </cell>
          <cell r="AQ10">
            <v>59864.69</v>
          </cell>
          <cell r="AR10">
            <v>61938.805999999997</v>
          </cell>
          <cell r="AS10" t="str">
            <v/>
          </cell>
          <cell r="AT10">
            <v>59217.178</v>
          </cell>
          <cell r="AU10">
            <v>62508.913</v>
          </cell>
          <cell r="AV10">
            <v>70643.381999999998</v>
          </cell>
          <cell r="AW10">
            <v>72154.475000000006</v>
          </cell>
          <cell r="AX10">
            <v>60863.046000000002</v>
          </cell>
          <cell r="AY10">
            <v>64123.158000000003</v>
          </cell>
          <cell r="AZ10">
            <v>66130.986999999994</v>
          </cell>
          <cell r="BA10" t="str">
            <v/>
          </cell>
          <cell r="BB10">
            <v>64303.675999999999</v>
          </cell>
          <cell r="BC10">
            <v>64658.904000000002</v>
          </cell>
          <cell r="BD10">
            <v>71208.760999999999</v>
          </cell>
          <cell r="BE10">
            <v>75551.430999999997</v>
          </cell>
          <cell r="BF10">
            <v>64481.29</v>
          </cell>
          <cell r="BG10">
            <v>66723.78</v>
          </cell>
          <cell r="BH10">
            <v>68930.692999999999</v>
          </cell>
          <cell r="BI10" t="str">
            <v/>
          </cell>
          <cell r="BJ10">
            <v>70930.153000000006</v>
          </cell>
          <cell r="BK10">
            <v>74388.936000000002</v>
          </cell>
          <cell r="BL10">
            <v>79398.835999999996</v>
          </cell>
          <cell r="BM10">
            <v>84869.798999999999</v>
          </cell>
          <cell r="BN10">
            <v>72659.544999999998</v>
          </cell>
          <cell r="BO10">
            <v>74905.975000000006</v>
          </cell>
          <cell r="BP10">
            <v>77396.930999999997</v>
          </cell>
          <cell r="BQ10" t="str">
            <v/>
          </cell>
          <cell r="BR10">
            <v>75432.421000000002</v>
          </cell>
          <cell r="BS10">
            <v>81334.455000000002</v>
          </cell>
          <cell r="BT10">
            <v>85781.384000000005</v>
          </cell>
          <cell r="BU10">
            <v>87453.84</v>
          </cell>
          <cell r="BV10">
            <v>78383.437999999995</v>
          </cell>
          <cell r="BW10">
            <v>80849.42</v>
          </cell>
          <cell r="BX10">
            <v>82500.524999999994</v>
          </cell>
          <cell r="BY10" t="str">
            <v/>
          </cell>
          <cell r="BZ10">
            <v>75841.046000000002</v>
          </cell>
          <cell r="CA10">
            <v>79208.657000000007</v>
          </cell>
          <cell r="CB10">
            <v>87545.41</v>
          </cell>
          <cell r="CC10">
            <v>89850.566999999995</v>
          </cell>
          <cell r="CD10">
            <v>77524.851999999999</v>
          </cell>
          <cell r="CE10">
            <v>80865.038</v>
          </cell>
          <cell r="CF10">
            <v>83111.42</v>
          </cell>
          <cell r="CG10" t="str">
            <v/>
          </cell>
          <cell r="CH10">
            <v>83407.896999999997</v>
          </cell>
          <cell r="CI10">
            <v>88044.036999999997</v>
          </cell>
          <cell r="CJ10">
            <v>92712.391000000003</v>
          </cell>
          <cell r="CK10">
            <v>96188.263000000006</v>
          </cell>
          <cell r="CL10">
            <v>85725.967000000004</v>
          </cell>
          <cell r="CM10">
            <v>88054.774999999994</v>
          </cell>
          <cell r="CN10">
            <v>90088.146999999997</v>
          </cell>
          <cell r="CO10" t="str">
            <v/>
          </cell>
          <cell r="CP10">
            <v>93933.400999999998</v>
          </cell>
          <cell r="CQ10">
            <v>95149.376999999993</v>
          </cell>
          <cell r="CR10">
            <v>105475.448</v>
          </cell>
          <cell r="CS10">
            <v>111822.42200000001</v>
          </cell>
          <cell r="CT10">
            <v>94541.388999999996</v>
          </cell>
          <cell r="CU10">
            <v>98186.074999999997</v>
          </cell>
          <cell r="CV10">
            <v>101595.162</v>
          </cell>
          <cell r="CW10" t="str">
            <v/>
          </cell>
          <cell r="CX10">
            <v>104342.591</v>
          </cell>
          <cell r="CY10">
            <v>108304.371</v>
          </cell>
          <cell r="CZ10">
            <v>113828.251</v>
          </cell>
          <cell r="DA10">
            <v>112736.727</v>
          </cell>
          <cell r="DB10">
            <v>106323.481</v>
          </cell>
          <cell r="DC10">
            <v>108825.071</v>
          </cell>
          <cell r="DD10">
            <v>109802.985</v>
          </cell>
          <cell r="DE10" t="str">
            <v/>
          </cell>
          <cell r="DF10">
            <v>109184.469</v>
          </cell>
          <cell r="DG10">
            <v>110021.52899999999</v>
          </cell>
          <cell r="DH10">
            <v>111393.048</v>
          </cell>
          <cell r="DI10">
            <v>120420.442</v>
          </cell>
          <cell r="DJ10">
            <v>109602.999</v>
          </cell>
          <cell r="DK10">
            <v>110199.682</v>
          </cell>
          <cell r="DL10">
            <v>112754.872</v>
          </cell>
          <cell r="DM10" t="str">
            <v/>
          </cell>
          <cell r="DN10">
            <v>107415.338</v>
          </cell>
          <cell r="DO10">
            <v>112244.486</v>
          </cell>
          <cell r="DP10">
            <v>115870.461</v>
          </cell>
          <cell r="DQ10">
            <v>115999.97900000001</v>
          </cell>
          <cell r="DR10">
            <v>109829.912</v>
          </cell>
          <cell r="DS10">
            <v>111843.428</v>
          </cell>
          <cell r="DT10">
            <v>112882.56600000001</v>
          </cell>
          <cell r="DU10" t="str">
            <v/>
          </cell>
          <cell r="DV10">
            <v>108015.046</v>
          </cell>
          <cell r="DW10">
            <v>115462.97900000001</v>
          </cell>
          <cell r="DX10">
            <v>118736.376</v>
          </cell>
          <cell r="DY10">
            <v>128152.61500000001</v>
          </cell>
          <cell r="DZ10">
            <v>111739.01300000001</v>
          </cell>
          <cell r="EA10">
            <v>114071.467</v>
          </cell>
          <cell r="EB10">
            <v>117591.754</v>
          </cell>
          <cell r="EC10" t="str">
            <v/>
          </cell>
          <cell r="ED10">
            <v>119138.598</v>
          </cell>
          <cell r="EE10">
            <v>121708.348</v>
          </cell>
          <cell r="EF10">
            <v>124593.114</v>
          </cell>
          <cell r="EG10">
            <v>125490.22</v>
          </cell>
          <cell r="EH10">
            <v>120423.473</v>
          </cell>
          <cell r="EI10">
            <v>121813.353</v>
          </cell>
          <cell r="EJ10">
            <v>122732.57</v>
          </cell>
          <cell r="EK10" t="str">
            <v/>
          </cell>
          <cell r="EL10">
            <v>120559.26</v>
          </cell>
          <cell r="EM10">
            <v>127684.501</v>
          </cell>
          <cell r="EN10">
            <v>138940.459</v>
          </cell>
          <cell r="EO10">
            <v>136839.43599999999</v>
          </cell>
          <cell r="EP10">
            <v>124121.88099999999</v>
          </cell>
          <cell r="EQ10">
            <v>129061.40700000001</v>
          </cell>
          <cell r="ER10">
            <v>131005.914</v>
          </cell>
          <cell r="ES10" t="str">
            <v/>
          </cell>
          <cell r="ET10">
            <v>123559.21</v>
          </cell>
          <cell r="EU10">
            <v>129143.228</v>
          </cell>
          <cell r="EV10">
            <v>140071.644</v>
          </cell>
          <cell r="EW10">
            <v>146587.90599999999</v>
          </cell>
          <cell r="EX10">
            <v>126351.219</v>
          </cell>
          <cell r="EY10">
            <v>130924.694</v>
          </cell>
          <cell r="EZ10">
            <v>134840.497</v>
          </cell>
          <cell r="FA10" t="str">
            <v/>
          </cell>
          <cell r="FB10">
            <v>138307.97700000001</v>
          </cell>
          <cell r="FC10">
            <v>143301.76699999999</v>
          </cell>
          <cell r="FD10">
            <v>160759.245</v>
          </cell>
          <cell r="FE10">
            <v>171235.11900000001</v>
          </cell>
          <cell r="FF10">
            <v>140804.872</v>
          </cell>
          <cell r="FG10">
            <v>147456.32999999999</v>
          </cell>
          <cell r="FH10">
            <v>153401.027</v>
          </cell>
          <cell r="FI10" t="str">
            <v/>
          </cell>
          <cell r="FJ10">
            <v>157943.99600000001</v>
          </cell>
          <cell r="FK10">
            <v>175847.19399999999</v>
          </cell>
          <cell r="FL10">
            <v>161687.038</v>
          </cell>
          <cell r="FM10">
            <v>171472.467</v>
          </cell>
          <cell r="FN10">
            <v>166895.595</v>
          </cell>
          <cell r="FO10">
            <v>165159.40900000001</v>
          </cell>
          <cell r="FP10">
            <v>166737.674</v>
          </cell>
          <cell r="FQ10" t="str">
            <v/>
          </cell>
          <cell r="FR10">
            <v>168853.50599999999</v>
          </cell>
          <cell r="FS10">
            <v>189881.47500000001</v>
          </cell>
          <cell r="FT10">
            <v>196273.644</v>
          </cell>
          <cell r="FU10">
            <v>202959.364</v>
          </cell>
          <cell r="FV10">
            <v>179367.49100000001</v>
          </cell>
          <cell r="FW10">
            <v>185002.875</v>
          </cell>
          <cell r="FX10">
            <v>189491.997</v>
          </cell>
          <cell r="FY10" t="str">
            <v/>
          </cell>
          <cell r="FZ10">
            <v>198481.641</v>
          </cell>
          <cell r="GA10">
            <v>205492.04300000001</v>
          </cell>
          <cell r="GB10">
            <v>206322.42499999999</v>
          </cell>
          <cell r="GC10">
            <v>210872.85500000001</v>
          </cell>
          <cell r="GD10">
            <v>201986.842</v>
          </cell>
          <cell r="GE10">
            <v>203432.03599999999</v>
          </cell>
          <cell r="GF10">
            <v>205292.24100000001</v>
          </cell>
          <cell r="GG10" t="str">
            <v/>
          </cell>
          <cell r="GH10">
            <v>194484.628</v>
          </cell>
          <cell r="GI10">
            <v>216652.51199999999</v>
          </cell>
          <cell r="GJ10">
            <v>213267.65700000001</v>
          </cell>
          <cell r="GK10">
            <v>225496.09</v>
          </cell>
          <cell r="GL10">
            <v>205568.57</v>
          </cell>
          <cell r="GM10">
            <v>208134.932</v>
          </cell>
          <cell r="GN10">
            <v>212475.22200000001</v>
          </cell>
          <cell r="GO10" t="str">
            <v/>
          </cell>
          <cell r="GP10">
            <v>199444.16200000001</v>
          </cell>
          <cell r="GQ10">
            <v>223248.997</v>
          </cell>
          <cell r="GR10">
            <v>225892.93400000001</v>
          </cell>
          <cell r="GS10">
            <v>235619.44699999999</v>
          </cell>
          <cell r="GT10">
            <v>211346.58</v>
          </cell>
          <cell r="GU10">
            <v>216195.364</v>
          </cell>
          <cell r="GV10">
            <v>221051.38500000001</v>
          </cell>
          <cell r="GW10" t="str">
            <v/>
          </cell>
          <cell r="GX10">
            <v>232061.617</v>
          </cell>
          <cell r="GY10">
            <v>238807.897</v>
          </cell>
          <cell r="GZ10">
            <v>234385.13699999999</v>
          </cell>
          <cell r="HA10">
            <v>259085.24100000001</v>
          </cell>
          <cell r="HB10">
            <v>235434.75700000001</v>
          </cell>
          <cell r="HC10">
            <v>235084.88399999999</v>
          </cell>
          <cell r="HD10">
            <v>241084.973</v>
          </cell>
          <cell r="HE10" t="str">
            <v/>
          </cell>
          <cell r="HF10">
            <v>226716.63</v>
          </cell>
          <cell r="HG10">
            <v>263222.11300000001</v>
          </cell>
          <cell r="HH10">
            <v>260183.51199999999</v>
          </cell>
          <cell r="HI10">
            <v>271904.82199999999</v>
          </cell>
          <cell r="HJ10">
            <v>244969.372</v>
          </cell>
          <cell r="HK10">
            <v>250040.75200000001</v>
          </cell>
          <cell r="HL10">
            <v>255506.769</v>
          </cell>
          <cell r="HM10" t="str">
            <v/>
          </cell>
          <cell r="HN10" t="str">
            <v/>
          </cell>
        </row>
        <row r="11">
          <cell r="C11" t="str">
            <v>113</v>
          </cell>
          <cell r="D11">
            <v>113</v>
          </cell>
          <cell r="E11" t="str">
            <v xml:space="preserve">Aprovechamiento forestal </v>
          </cell>
          <cell r="F11">
            <v>4663.5200000000004</v>
          </cell>
          <cell r="G11">
            <v>4514.66</v>
          </cell>
          <cell r="H11">
            <v>4516.4949999999999</v>
          </cell>
          <cell r="I11">
            <v>4463.1769999999997</v>
          </cell>
          <cell r="J11">
            <v>4589.09</v>
          </cell>
          <cell r="K11">
            <v>4564.8919999999998</v>
          </cell>
          <cell r="L11">
            <v>4539.4629999999997</v>
          </cell>
          <cell r="M11" t="str">
            <v/>
          </cell>
          <cell r="N11">
            <v>4471.4549999999999</v>
          </cell>
          <cell r="O11">
            <v>4658.1490000000003</v>
          </cell>
          <cell r="P11">
            <v>4644.6790000000001</v>
          </cell>
          <cell r="Q11">
            <v>5101.1610000000001</v>
          </cell>
          <cell r="R11">
            <v>4564.8019999999997</v>
          </cell>
          <cell r="S11">
            <v>4591.4279999999999</v>
          </cell>
          <cell r="T11">
            <v>4718.8609999999999</v>
          </cell>
          <cell r="U11" t="str">
            <v/>
          </cell>
          <cell r="V11">
            <v>4551.0460000000003</v>
          </cell>
          <cell r="W11">
            <v>5015.6080000000002</v>
          </cell>
          <cell r="X11">
            <v>5505.2190000000001</v>
          </cell>
          <cell r="Y11">
            <v>6554.8909999999996</v>
          </cell>
          <cell r="Z11">
            <v>4783.3270000000002</v>
          </cell>
          <cell r="AA11">
            <v>5023.9579999999996</v>
          </cell>
          <cell r="AB11">
            <v>5406.6909999999998</v>
          </cell>
          <cell r="AC11" t="str">
            <v/>
          </cell>
          <cell r="AD11">
            <v>7439.2479999999996</v>
          </cell>
          <cell r="AE11">
            <v>6999.2190000000001</v>
          </cell>
          <cell r="AF11">
            <v>7676.9780000000001</v>
          </cell>
          <cell r="AG11">
            <v>7988.6319999999996</v>
          </cell>
          <cell r="AH11">
            <v>7219.2340000000004</v>
          </cell>
          <cell r="AI11">
            <v>7371.8149999999996</v>
          </cell>
          <cell r="AJ11">
            <v>7526.0190000000002</v>
          </cell>
          <cell r="AK11" t="str">
            <v/>
          </cell>
          <cell r="AL11">
            <v>8259.5769999999993</v>
          </cell>
          <cell r="AM11">
            <v>8569.9130000000005</v>
          </cell>
          <cell r="AN11">
            <v>8992.3060000000005</v>
          </cell>
          <cell r="AO11">
            <v>10774.411</v>
          </cell>
          <cell r="AP11">
            <v>8414.7450000000008</v>
          </cell>
          <cell r="AQ11">
            <v>8607.2649999999994</v>
          </cell>
          <cell r="AR11">
            <v>9149.0519999999997</v>
          </cell>
          <cell r="AS11" t="str">
            <v/>
          </cell>
          <cell r="AT11">
            <v>10149.491</v>
          </cell>
          <cell r="AU11">
            <v>10443.116</v>
          </cell>
          <cell r="AV11">
            <v>11917.321</v>
          </cell>
          <cell r="AW11">
            <v>12954.380999999999</v>
          </cell>
          <cell r="AX11">
            <v>10296.304</v>
          </cell>
          <cell r="AY11">
            <v>10836.643</v>
          </cell>
          <cell r="AZ11">
            <v>11366.076999999999</v>
          </cell>
          <cell r="BA11" t="str">
            <v/>
          </cell>
          <cell r="BB11">
            <v>12939.799000000001</v>
          </cell>
          <cell r="BC11">
            <v>12703.207</v>
          </cell>
          <cell r="BD11">
            <v>13205.203</v>
          </cell>
          <cell r="BE11">
            <v>13152.334999999999</v>
          </cell>
          <cell r="BF11">
            <v>12821.503000000001</v>
          </cell>
          <cell r="BG11">
            <v>12949.403</v>
          </cell>
          <cell r="BH11">
            <v>13000.136</v>
          </cell>
          <cell r="BI11" t="str">
            <v/>
          </cell>
          <cell r="BJ11">
            <v>15503.338</v>
          </cell>
          <cell r="BK11">
            <v>14531.485000000001</v>
          </cell>
          <cell r="BL11">
            <v>15250.678</v>
          </cell>
          <cell r="BM11">
            <v>17017.159</v>
          </cell>
          <cell r="BN11">
            <v>15017.412</v>
          </cell>
          <cell r="BO11">
            <v>15095.166999999999</v>
          </cell>
          <cell r="BP11">
            <v>15575.665000000001</v>
          </cell>
          <cell r="BQ11" t="str">
            <v/>
          </cell>
          <cell r="BR11">
            <v>16088.341</v>
          </cell>
          <cell r="BS11">
            <v>16624.712</v>
          </cell>
          <cell r="BT11">
            <v>16306.439</v>
          </cell>
          <cell r="BU11">
            <v>17473.830999999998</v>
          </cell>
          <cell r="BV11">
            <v>16356.527</v>
          </cell>
          <cell r="BW11">
            <v>16339.831</v>
          </cell>
          <cell r="BX11">
            <v>16623.330999999998</v>
          </cell>
          <cell r="BY11" t="str">
            <v/>
          </cell>
          <cell r="BZ11">
            <v>14837.784</v>
          </cell>
          <cell r="CA11">
            <v>16787.137999999999</v>
          </cell>
          <cell r="CB11">
            <v>16136.878000000001</v>
          </cell>
          <cell r="CC11">
            <v>16202.82</v>
          </cell>
          <cell r="CD11">
            <v>15812.460999999999</v>
          </cell>
          <cell r="CE11">
            <v>15920.6</v>
          </cell>
          <cell r="CF11">
            <v>15991.155000000001</v>
          </cell>
          <cell r="CG11" t="str">
            <v/>
          </cell>
          <cell r="CH11">
            <v>18663.903999999999</v>
          </cell>
          <cell r="CI11">
            <v>16489.474999999999</v>
          </cell>
          <cell r="CJ11">
            <v>15121.483</v>
          </cell>
          <cell r="CK11">
            <v>17068.082999999999</v>
          </cell>
          <cell r="CL11">
            <v>17576.689999999999</v>
          </cell>
          <cell r="CM11">
            <v>16758.287</v>
          </cell>
          <cell r="CN11">
            <v>16835.736000000001</v>
          </cell>
          <cell r="CO11" t="str">
            <v/>
          </cell>
          <cell r="CP11">
            <v>15822.837</v>
          </cell>
          <cell r="CQ11">
            <v>15560.688</v>
          </cell>
          <cell r="CR11">
            <v>15903.669</v>
          </cell>
          <cell r="CS11">
            <v>18585.238000000001</v>
          </cell>
          <cell r="CT11">
            <v>15691.763000000001</v>
          </cell>
          <cell r="CU11">
            <v>15762.397999999999</v>
          </cell>
          <cell r="CV11">
            <v>16468.108</v>
          </cell>
          <cell r="CW11" t="str">
            <v/>
          </cell>
          <cell r="CX11">
            <v>15043.69</v>
          </cell>
          <cell r="CY11">
            <v>15939.187</v>
          </cell>
          <cell r="CZ11">
            <v>16339.82</v>
          </cell>
          <cell r="DA11">
            <v>19854.219000000001</v>
          </cell>
          <cell r="DB11">
            <v>15491.439</v>
          </cell>
          <cell r="DC11">
            <v>15774.232</v>
          </cell>
          <cell r="DD11">
            <v>16794.228999999999</v>
          </cell>
          <cell r="DE11" t="str">
            <v/>
          </cell>
          <cell r="DF11">
            <v>17180.396000000001</v>
          </cell>
          <cell r="DG11">
            <v>18060.25</v>
          </cell>
          <cell r="DH11">
            <v>16196.123</v>
          </cell>
          <cell r="DI11">
            <v>18357.399000000001</v>
          </cell>
          <cell r="DJ11">
            <v>17620.323</v>
          </cell>
          <cell r="DK11">
            <v>17145.59</v>
          </cell>
          <cell r="DL11">
            <v>17448.542000000001</v>
          </cell>
          <cell r="DM11" t="str">
            <v/>
          </cell>
          <cell r="DN11">
            <v>21077.59</v>
          </cell>
          <cell r="DO11">
            <v>18995.937999999998</v>
          </cell>
          <cell r="DP11">
            <v>15908.385</v>
          </cell>
          <cell r="DQ11">
            <v>20953.559000000001</v>
          </cell>
          <cell r="DR11">
            <v>20036.763999999999</v>
          </cell>
          <cell r="DS11">
            <v>18660.637999999999</v>
          </cell>
          <cell r="DT11">
            <v>19233.867999999999</v>
          </cell>
          <cell r="DU11" t="str">
            <v/>
          </cell>
          <cell r="DV11">
            <v>18228.098000000002</v>
          </cell>
          <cell r="DW11">
            <v>20136.803</v>
          </cell>
          <cell r="DX11">
            <v>16408.367999999999</v>
          </cell>
          <cell r="DY11">
            <v>18873.844000000001</v>
          </cell>
          <cell r="DZ11">
            <v>19182.451000000001</v>
          </cell>
          <cell r="EA11">
            <v>18257.756000000001</v>
          </cell>
          <cell r="EB11">
            <v>18411.777999999998</v>
          </cell>
          <cell r="EC11" t="str">
            <v/>
          </cell>
          <cell r="ED11">
            <v>19290.563999999998</v>
          </cell>
          <cell r="EE11">
            <v>17622.403999999999</v>
          </cell>
          <cell r="EF11">
            <v>15631.593999999999</v>
          </cell>
          <cell r="EG11">
            <v>15713.798000000001</v>
          </cell>
          <cell r="EH11">
            <v>18456.484</v>
          </cell>
          <cell r="EI11">
            <v>17514.853999999999</v>
          </cell>
          <cell r="EJ11">
            <v>17064.59</v>
          </cell>
          <cell r="EK11" t="str">
            <v/>
          </cell>
          <cell r="EL11">
            <v>15472.053</v>
          </cell>
          <cell r="EM11">
            <v>18410.384999999998</v>
          </cell>
          <cell r="EN11">
            <v>16338.870999999999</v>
          </cell>
          <cell r="EO11">
            <v>19406.627</v>
          </cell>
          <cell r="EP11">
            <v>16941.219000000001</v>
          </cell>
          <cell r="EQ11">
            <v>16740.436000000002</v>
          </cell>
          <cell r="ER11">
            <v>17406.984</v>
          </cell>
          <cell r="ES11" t="str">
            <v/>
          </cell>
          <cell r="ET11">
            <v>15642.939</v>
          </cell>
          <cell r="EU11">
            <v>19018.23</v>
          </cell>
          <cell r="EV11">
            <v>16773.690999999999</v>
          </cell>
          <cell r="EW11">
            <v>19264.273000000001</v>
          </cell>
          <cell r="EX11">
            <v>17330.584999999999</v>
          </cell>
          <cell r="EY11">
            <v>17144.953000000001</v>
          </cell>
          <cell r="EZ11">
            <v>17674.782999999999</v>
          </cell>
          <cell r="FA11" t="str">
            <v/>
          </cell>
          <cell r="FB11">
            <v>15913.777</v>
          </cell>
          <cell r="FC11">
            <v>19350.563999999998</v>
          </cell>
          <cell r="FD11">
            <v>17084.376</v>
          </cell>
          <cell r="FE11">
            <v>18987.142</v>
          </cell>
          <cell r="FF11">
            <v>17632.170999999998</v>
          </cell>
          <cell r="FG11">
            <v>17449.572</v>
          </cell>
          <cell r="FH11">
            <v>17833.965</v>
          </cell>
          <cell r="FI11" t="str">
            <v/>
          </cell>
          <cell r="FJ11">
            <v>16353.852999999999</v>
          </cell>
          <cell r="FK11">
            <v>18425.27</v>
          </cell>
          <cell r="FL11">
            <v>16412.385999999999</v>
          </cell>
          <cell r="FM11">
            <v>18678.822</v>
          </cell>
          <cell r="FN11">
            <v>17389.562000000002</v>
          </cell>
          <cell r="FO11">
            <v>17063.835999999999</v>
          </cell>
          <cell r="FP11">
            <v>17467.582999999999</v>
          </cell>
          <cell r="FQ11" t="str">
            <v/>
          </cell>
          <cell r="FR11">
            <v>17038.865000000002</v>
          </cell>
          <cell r="FS11">
            <v>19064.502</v>
          </cell>
          <cell r="FT11">
            <v>17723.797999999999</v>
          </cell>
          <cell r="FU11">
            <v>18766.297999999999</v>
          </cell>
          <cell r="FV11">
            <v>18051.684000000001</v>
          </cell>
          <cell r="FW11">
            <v>17942.387999999999</v>
          </cell>
          <cell r="FX11">
            <v>18148.366000000002</v>
          </cell>
          <cell r="FY11" t="str">
            <v/>
          </cell>
          <cell r="FZ11">
            <v>18633.391</v>
          </cell>
          <cell r="GA11">
            <v>19872.224999999999</v>
          </cell>
          <cell r="GB11">
            <v>18403.745999999999</v>
          </cell>
          <cell r="GC11">
            <v>20000.493999999999</v>
          </cell>
          <cell r="GD11">
            <v>19252.808000000001</v>
          </cell>
          <cell r="GE11">
            <v>18969.787</v>
          </cell>
          <cell r="GF11">
            <v>19227.464</v>
          </cell>
          <cell r="GG11" t="str">
            <v/>
          </cell>
          <cell r="GH11">
            <v>18623.957999999999</v>
          </cell>
          <cell r="GI11">
            <v>20929.996999999999</v>
          </cell>
          <cell r="GJ11">
            <v>20697.633000000002</v>
          </cell>
          <cell r="GK11">
            <v>23251.96</v>
          </cell>
          <cell r="GL11">
            <v>19776.977999999999</v>
          </cell>
          <cell r="GM11">
            <v>20083.863000000001</v>
          </cell>
          <cell r="GN11">
            <v>20875.886999999999</v>
          </cell>
          <cell r="GO11" t="str">
            <v/>
          </cell>
          <cell r="GP11">
            <v>22207.200000000001</v>
          </cell>
          <cell r="GQ11">
            <v>24138.918000000001</v>
          </cell>
          <cell r="GR11">
            <v>22929.761999999999</v>
          </cell>
          <cell r="GS11">
            <v>23658.848999999998</v>
          </cell>
          <cell r="GT11">
            <v>23173.059000000001</v>
          </cell>
          <cell r="GU11">
            <v>23091.96</v>
          </cell>
          <cell r="GV11">
            <v>23233.682000000001</v>
          </cell>
          <cell r="GW11" t="str">
            <v/>
          </cell>
          <cell r="GX11">
            <v>23832.682000000001</v>
          </cell>
          <cell r="GY11">
            <v>25282.315999999999</v>
          </cell>
          <cell r="GZ11">
            <v>24521.774000000001</v>
          </cell>
          <cell r="HA11">
            <v>26870.536</v>
          </cell>
          <cell r="HB11">
            <v>24557.499</v>
          </cell>
          <cell r="HC11">
            <v>24545.591</v>
          </cell>
          <cell r="HD11">
            <v>25126.827000000001</v>
          </cell>
          <cell r="HE11" t="str">
            <v/>
          </cell>
          <cell r="HF11">
            <v>25651.359</v>
          </cell>
          <cell r="HG11">
            <v>26941.697</v>
          </cell>
          <cell r="HH11">
            <v>25980.624</v>
          </cell>
          <cell r="HI11">
            <v>27377.355</v>
          </cell>
          <cell r="HJ11">
            <v>26296.527999999998</v>
          </cell>
          <cell r="HK11">
            <v>26191.226999999999</v>
          </cell>
          <cell r="HL11">
            <v>26487.758999999998</v>
          </cell>
          <cell r="HM11" t="str">
            <v/>
          </cell>
          <cell r="HN11" t="str">
            <v/>
          </cell>
        </row>
        <row r="12">
          <cell r="C12" t="str">
            <v>114</v>
          </cell>
          <cell r="D12">
            <v>114</v>
          </cell>
          <cell r="E12" t="str">
            <v xml:space="preserve">Pesca, caza y captura </v>
          </cell>
          <cell r="F12">
            <v>2477.614</v>
          </cell>
          <cell r="G12">
            <v>2998.2809999999999</v>
          </cell>
          <cell r="H12">
            <v>2517.2809999999999</v>
          </cell>
          <cell r="I12">
            <v>2697.0909999999999</v>
          </cell>
          <cell r="J12">
            <v>2737.9479999999999</v>
          </cell>
          <cell r="K12">
            <v>2664.3919999999998</v>
          </cell>
          <cell r="L12">
            <v>2672.567</v>
          </cell>
          <cell r="M12" t="str">
            <v/>
          </cell>
          <cell r="N12">
            <v>2634.8090000000002</v>
          </cell>
          <cell r="O12">
            <v>3069.931</v>
          </cell>
          <cell r="P12">
            <v>2705.1790000000001</v>
          </cell>
          <cell r="Q12">
            <v>3336.7979999999998</v>
          </cell>
          <cell r="R12">
            <v>2852.37</v>
          </cell>
          <cell r="S12">
            <v>2803.306</v>
          </cell>
          <cell r="T12">
            <v>2936.6790000000001</v>
          </cell>
          <cell r="U12" t="str">
            <v/>
          </cell>
          <cell r="V12">
            <v>3576.8040000000001</v>
          </cell>
          <cell r="W12">
            <v>3958.395</v>
          </cell>
          <cell r="X12">
            <v>4556.3069999999998</v>
          </cell>
          <cell r="Y12">
            <v>5109.4369999999999</v>
          </cell>
          <cell r="Z12">
            <v>3767.6</v>
          </cell>
          <cell r="AA12">
            <v>4030.502</v>
          </cell>
          <cell r="AB12">
            <v>4300.2359999999999</v>
          </cell>
          <cell r="AC12" t="str">
            <v/>
          </cell>
          <cell r="AD12">
            <v>5165.1210000000001</v>
          </cell>
          <cell r="AE12">
            <v>5370.018</v>
          </cell>
          <cell r="AF12">
            <v>5421.9139999999998</v>
          </cell>
          <cell r="AG12">
            <v>5848.0069999999996</v>
          </cell>
          <cell r="AH12">
            <v>5267.57</v>
          </cell>
          <cell r="AI12">
            <v>5319.018</v>
          </cell>
          <cell r="AJ12">
            <v>5451.2650000000003</v>
          </cell>
          <cell r="AK12" t="str">
            <v/>
          </cell>
          <cell r="AL12">
            <v>5180.9070000000002</v>
          </cell>
          <cell r="AM12">
            <v>6330.366</v>
          </cell>
          <cell r="AN12">
            <v>6517.0950000000003</v>
          </cell>
          <cell r="AO12">
            <v>6865.232</v>
          </cell>
          <cell r="AP12">
            <v>5755.6369999999997</v>
          </cell>
          <cell r="AQ12">
            <v>6009.4560000000001</v>
          </cell>
          <cell r="AR12">
            <v>6223.4</v>
          </cell>
          <cell r="AS12" t="str">
            <v/>
          </cell>
          <cell r="AT12">
            <v>5212.9639999999999</v>
          </cell>
          <cell r="AU12">
            <v>6593.0370000000003</v>
          </cell>
          <cell r="AV12">
            <v>6609.8</v>
          </cell>
          <cell r="AW12">
            <v>8081.2709999999997</v>
          </cell>
          <cell r="AX12">
            <v>5903.0010000000002</v>
          </cell>
          <cell r="AY12">
            <v>6138.6</v>
          </cell>
          <cell r="AZ12">
            <v>6624.268</v>
          </cell>
          <cell r="BA12" t="str">
            <v/>
          </cell>
          <cell r="BB12">
            <v>6598.0730000000003</v>
          </cell>
          <cell r="BC12">
            <v>6639.7359999999999</v>
          </cell>
          <cell r="BD12">
            <v>8089.3149999999996</v>
          </cell>
          <cell r="BE12">
            <v>8827</v>
          </cell>
          <cell r="BF12">
            <v>6618.9049999999997</v>
          </cell>
          <cell r="BG12">
            <v>7109.0410000000002</v>
          </cell>
          <cell r="BH12">
            <v>7538.5309999999999</v>
          </cell>
          <cell r="BI12" t="str">
            <v/>
          </cell>
          <cell r="BJ12">
            <v>7040.951</v>
          </cell>
          <cell r="BK12">
            <v>7151.0330000000004</v>
          </cell>
          <cell r="BL12">
            <v>8964.1579999999994</v>
          </cell>
          <cell r="BM12">
            <v>10207.73</v>
          </cell>
          <cell r="BN12">
            <v>7095.9920000000002</v>
          </cell>
          <cell r="BO12">
            <v>7718.7139999999999</v>
          </cell>
          <cell r="BP12">
            <v>8340.9680000000008</v>
          </cell>
          <cell r="BQ12" t="str">
            <v/>
          </cell>
          <cell r="BR12">
            <v>7103.5</v>
          </cell>
          <cell r="BS12">
            <v>7919.2889999999998</v>
          </cell>
          <cell r="BT12">
            <v>9302.1270000000004</v>
          </cell>
          <cell r="BU12">
            <v>11010.136</v>
          </cell>
          <cell r="BV12">
            <v>7511.3950000000004</v>
          </cell>
          <cell r="BW12">
            <v>8108.3050000000003</v>
          </cell>
          <cell r="BX12">
            <v>8833.7630000000008</v>
          </cell>
          <cell r="BY12" t="str">
            <v/>
          </cell>
          <cell r="BZ12">
            <v>6811.28</v>
          </cell>
          <cell r="CA12">
            <v>8714.8559999999998</v>
          </cell>
          <cell r="CB12">
            <v>9134.4809999999998</v>
          </cell>
          <cell r="CC12">
            <v>11329.88</v>
          </cell>
          <cell r="CD12">
            <v>7763.0680000000002</v>
          </cell>
          <cell r="CE12">
            <v>8220.2060000000001</v>
          </cell>
          <cell r="CF12">
            <v>8997.6239999999998</v>
          </cell>
          <cell r="CG12" t="str">
            <v/>
          </cell>
          <cell r="CH12">
            <v>8408.57</v>
          </cell>
          <cell r="CI12">
            <v>9740.6090000000004</v>
          </cell>
          <cell r="CJ12">
            <v>11422.23</v>
          </cell>
          <cell r="CK12">
            <v>11646.281999999999</v>
          </cell>
          <cell r="CL12">
            <v>9074.59</v>
          </cell>
          <cell r="CM12">
            <v>9857.1360000000004</v>
          </cell>
          <cell r="CN12">
            <v>10304.423000000001</v>
          </cell>
          <cell r="CO12" t="str">
            <v/>
          </cell>
          <cell r="CP12">
            <v>6978.7280000000001</v>
          </cell>
          <cell r="CQ12">
            <v>8225.5130000000008</v>
          </cell>
          <cell r="CR12">
            <v>9778.4249999999993</v>
          </cell>
          <cell r="CS12">
            <v>11943.811</v>
          </cell>
          <cell r="CT12">
            <v>7602.1210000000001</v>
          </cell>
          <cell r="CU12">
            <v>8327.5550000000003</v>
          </cell>
          <cell r="CV12">
            <v>9231.6190000000006</v>
          </cell>
          <cell r="CW12" t="str">
            <v/>
          </cell>
          <cell r="CX12">
            <v>7913.72</v>
          </cell>
          <cell r="CY12">
            <v>9298.1139999999996</v>
          </cell>
          <cell r="CZ12">
            <v>10767.507</v>
          </cell>
          <cell r="DA12">
            <v>10695.431</v>
          </cell>
          <cell r="DB12">
            <v>8605.9169999999995</v>
          </cell>
          <cell r="DC12">
            <v>9326.4470000000001</v>
          </cell>
          <cell r="DD12">
            <v>9668.6929999999993</v>
          </cell>
          <cell r="DE12" t="str">
            <v/>
          </cell>
          <cell r="DF12">
            <v>7744.2740000000003</v>
          </cell>
          <cell r="DG12">
            <v>8576.8690000000006</v>
          </cell>
          <cell r="DH12">
            <v>10716.839</v>
          </cell>
          <cell r="DI12">
            <v>12048.45</v>
          </cell>
          <cell r="DJ12">
            <v>8160.5720000000001</v>
          </cell>
          <cell r="DK12">
            <v>9012.6610000000001</v>
          </cell>
          <cell r="DL12">
            <v>9771.6080000000002</v>
          </cell>
          <cell r="DM12" t="str">
            <v/>
          </cell>
          <cell r="DN12">
            <v>9414.5400000000009</v>
          </cell>
          <cell r="DO12">
            <v>9187.6769999999997</v>
          </cell>
          <cell r="DP12">
            <v>10843.596</v>
          </cell>
          <cell r="DQ12">
            <v>12886.531000000001</v>
          </cell>
          <cell r="DR12">
            <v>9301.1090000000004</v>
          </cell>
          <cell r="DS12">
            <v>9815.2710000000006</v>
          </cell>
          <cell r="DT12">
            <v>10583.085999999999</v>
          </cell>
          <cell r="DU12" t="str">
            <v/>
          </cell>
          <cell r="DV12">
            <v>7630.8509999999997</v>
          </cell>
          <cell r="DW12">
            <v>9775.1139999999996</v>
          </cell>
          <cell r="DX12">
            <v>9273.0619999999999</v>
          </cell>
          <cell r="DY12">
            <v>12224.285</v>
          </cell>
          <cell r="DZ12">
            <v>8702.9830000000002</v>
          </cell>
          <cell r="EA12">
            <v>8893.009</v>
          </cell>
          <cell r="EB12">
            <v>9725.8279999999995</v>
          </cell>
          <cell r="EC12" t="str">
            <v/>
          </cell>
          <cell r="ED12">
            <v>9350.8009999999995</v>
          </cell>
          <cell r="EE12">
            <v>9357.4189999999999</v>
          </cell>
          <cell r="EF12">
            <v>9425.2189999999991</v>
          </cell>
          <cell r="EG12">
            <v>11634.205</v>
          </cell>
          <cell r="EH12">
            <v>9354.11</v>
          </cell>
          <cell r="EI12">
            <v>9377.8130000000001</v>
          </cell>
          <cell r="EJ12">
            <v>9941.9110000000001</v>
          </cell>
          <cell r="EK12" t="str">
            <v/>
          </cell>
          <cell r="EL12">
            <v>10694.183999999999</v>
          </cell>
          <cell r="EM12">
            <v>10859.536</v>
          </cell>
          <cell r="EN12">
            <v>8842.6810000000005</v>
          </cell>
          <cell r="EO12">
            <v>11332.886</v>
          </cell>
          <cell r="EP12">
            <v>10776.86</v>
          </cell>
          <cell r="EQ12">
            <v>10132.134</v>
          </cell>
          <cell r="ER12">
            <v>10432.322</v>
          </cell>
          <cell r="ES12" t="str">
            <v/>
          </cell>
          <cell r="ET12">
            <v>7145.4759999999997</v>
          </cell>
          <cell r="EU12">
            <v>9588.32</v>
          </cell>
          <cell r="EV12">
            <v>10681.950999999999</v>
          </cell>
          <cell r="EW12">
            <v>13102.866</v>
          </cell>
          <cell r="EX12">
            <v>8366.8979999999992</v>
          </cell>
          <cell r="EY12">
            <v>9138.5820000000003</v>
          </cell>
          <cell r="EZ12">
            <v>10129.653</v>
          </cell>
          <cell r="FA12" t="str">
            <v/>
          </cell>
          <cell r="FB12">
            <v>8124.915</v>
          </cell>
          <cell r="FC12">
            <v>10586.986000000001</v>
          </cell>
          <cell r="FD12">
            <v>10405.687</v>
          </cell>
          <cell r="FE12">
            <v>12269.16</v>
          </cell>
          <cell r="FF12">
            <v>9355.9509999999991</v>
          </cell>
          <cell r="FG12">
            <v>9705.8629999999994</v>
          </cell>
          <cell r="FH12">
            <v>10346.687</v>
          </cell>
          <cell r="FI12" t="str">
            <v/>
          </cell>
          <cell r="FJ12">
            <v>8621.2109999999993</v>
          </cell>
          <cell r="FK12">
            <v>10811.368</v>
          </cell>
          <cell r="FL12">
            <v>11636.441000000001</v>
          </cell>
          <cell r="FM12">
            <v>14656</v>
          </cell>
          <cell r="FN12">
            <v>9716.2900000000009</v>
          </cell>
          <cell r="FO12">
            <v>10356.34</v>
          </cell>
          <cell r="FP12">
            <v>11431.254999999999</v>
          </cell>
          <cell r="FQ12" t="str">
            <v/>
          </cell>
          <cell r="FR12">
            <v>11463.638000000001</v>
          </cell>
          <cell r="FS12">
            <v>12606.736000000001</v>
          </cell>
          <cell r="FT12">
            <v>12270.305</v>
          </cell>
          <cell r="FU12">
            <v>15775.749</v>
          </cell>
          <cell r="FV12">
            <v>12035.187</v>
          </cell>
          <cell r="FW12">
            <v>12113.56</v>
          </cell>
          <cell r="FX12">
            <v>13029.107</v>
          </cell>
          <cell r="FY12" t="str">
            <v/>
          </cell>
          <cell r="FZ12">
            <v>16029.182000000001</v>
          </cell>
          <cell r="GA12">
            <v>13636.503000000001</v>
          </cell>
          <cell r="GB12">
            <v>15853.094999999999</v>
          </cell>
          <cell r="GC12">
            <v>21012.092000000001</v>
          </cell>
          <cell r="GD12">
            <v>14832.843000000001</v>
          </cell>
          <cell r="GE12">
            <v>15172.927</v>
          </cell>
          <cell r="GF12">
            <v>16632.718000000001</v>
          </cell>
          <cell r="GG12" t="str">
            <v/>
          </cell>
          <cell r="GH12">
            <v>14454.004999999999</v>
          </cell>
          <cell r="GI12">
            <v>17399.510999999999</v>
          </cell>
          <cell r="GJ12">
            <v>19151.933000000001</v>
          </cell>
          <cell r="GK12">
            <v>23632.927</v>
          </cell>
          <cell r="GL12">
            <v>15926.758</v>
          </cell>
          <cell r="GM12">
            <v>17001.815999999999</v>
          </cell>
          <cell r="GN12">
            <v>18659.594000000001</v>
          </cell>
          <cell r="GO12" t="str">
            <v/>
          </cell>
          <cell r="GP12">
            <v>16328.815000000001</v>
          </cell>
          <cell r="GQ12">
            <v>17518.359</v>
          </cell>
          <cell r="GR12">
            <v>19552.646000000001</v>
          </cell>
          <cell r="GS12">
            <v>24789.191999999999</v>
          </cell>
          <cell r="GT12">
            <v>16923.587</v>
          </cell>
          <cell r="GU12">
            <v>17799.939999999999</v>
          </cell>
          <cell r="GV12">
            <v>19547.253000000001</v>
          </cell>
          <cell r="GW12" t="str">
            <v/>
          </cell>
          <cell r="GX12">
            <v>16365.075000000001</v>
          </cell>
          <cell r="GY12">
            <v>20254.504000000001</v>
          </cell>
          <cell r="GZ12">
            <v>20073.101999999999</v>
          </cell>
          <cell r="HA12">
            <v>21862.879000000001</v>
          </cell>
          <cell r="HB12">
            <v>18309.79</v>
          </cell>
          <cell r="HC12">
            <v>18897.560000000001</v>
          </cell>
          <cell r="HD12">
            <v>19638.89</v>
          </cell>
          <cell r="HE12" t="str">
            <v/>
          </cell>
          <cell r="HF12">
            <v>16181.544</v>
          </cell>
          <cell r="HG12">
            <v>18284.024000000001</v>
          </cell>
          <cell r="HH12">
            <v>19562.655999999999</v>
          </cell>
          <cell r="HI12">
            <v>23418.357</v>
          </cell>
          <cell r="HJ12">
            <v>17232.784</v>
          </cell>
          <cell r="HK12">
            <v>18009.407999999999</v>
          </cell>
          <cell r="HL12">
            <v>19361.645</v>
          </cell>
          <cell r="HM12" t="str">
            <v/>
          </cell>
          <cell r="HN12" t="str">
            <v/>
          </cell>
        </row>
        <row r="13">
          <cell r="C13" t="str">
            <v>115</v>
          </cell>
          <cell r="D13">
            <v>115</v>
          </cell>
          <cell r="E13" t="str">
            <v xml:space="preserve">Servicios relacionados con las actividades agropecuarias y forestales </v>
          </cell>
          <cell r="F13">
            <v>105.17400000000001</v>
          </cell>
          <cell r="G13">
            <v>85.659000000000006</v>
          </cell>
          <cell r="H13">
            <v>99.325999999999993</v>
          </cell>
          <cell r="I13">
            <v>124.349</v>
          </cell>
          <cell r="J13">
            <v>95.417000000000002</v>
          </cell>
          <cell r="K13">
            <v>96.72</v>
          </cell>
          <cell r="L13">
            <v>103.627</v>
          </cell>
          <cell r="M13" t="str">
            <v/>
          </cell>
          <cell r="N13">
            <v>150.68700000000001</v>
          </cell>
          <cell r="O13">
            <v>102.431</v>
          </cell>
          <cell r="P13">
            <v>148.387</v>
          </cell>
          <cell r="Q13">
            <v>205.16800000000001</v>
          </cell>
          <cell r="R13">
            <v>126.559</v>
          </cell>
          <cell r="S13">
            <v>133.83500000000001</v>
          </cell>
          <cell r="T13">
            <v>151.66800000000001</v>
          </cell>
          <cell r="U13" t="str">
            <v/>
          </cell>
          <cell r="V13">
            <v>166.934</v>
          </cell>
          <cell r="W13">
            <v>112.723</v>
          </cell>
          <cell r="X13">
            <v>472.44</v>
          </cell>
          <cell r="Y13">
            <v>567.27099999999996</v>
          </cell>
          <cell r="Z13">
            <v>139.82900000000001</v>
          </cell>
          <cell r="AA13">
            <v>250.69900000000001</v>
          </cell>
          <cell r="AB13">
            <v>329.84199999999998</v>
          </cell>
          <cell r="AC13" t="str">
            <v/>
          </cell>
          <cell r="AD13">
            <v>254.56</v>
          </cell>
          <cell r="AE13">
            <v>226.958</v>
          </cell>
          <cell r="AF13">
            <v>586.18700000000001</v>
          </cell>
          <cell r="AG13">
            <v>531.36699999999996</v>
          </cell>
          <cell r="AH13">
            <v>240.75899999999999</v>
          </cell>
          <cell r="AI13">
            <v>355.90199999999999</v>
          </cell>
          <cell r="AJ13">
            <v>399.76799999999997</v>
          </cell>
          <cell r="AK13" t="str">
            <v/>
          </cell>
          <cell r="AL13">
            <v>278.89999999999998</v>
          </cell>
          <cell r="AM13">
            <v>185.48599999999999</v>
          </cell>
          <cell r="AN13">
            <v>512.06500000000005</v>
          </cell>
          <cell r="AO13">
            <v>947.90499999999997</v>
          </cell>
          <cell r="AP13">
            <v>232.19300000000001</v>
          </cell>
          <cell r="AQ13">
            <v>325.48399999999998</v>
          </cell>
          <cell r="AR13">
            <v>481.089</v>
          </cell>
          <cell r="AS13" t="str">
            <v/>
          </cell>
          <cell r="AT13">
            <v>326.32100000000003</v>
          </cell>
          <cell r="AU13">
            <v>226.173</v>
          </cell>
          <cell r="AV13">
            <v>763.94600000000003</v>
          </cell>
          <cell r="AW13">
            <v>547.73900000000003</v>
          </cell>
          <cell r="AX13">
            <v>276.24700000000001</v>
          </cell>
          <cell r="AY13">
            <v>438.81299999999999</v>
          </cell>
          <cell r="AZ13">
            <v>466.04500000000002</v>
          </cell>
          <cell r="BA13" t="str">
            <v/>
          </cell>
          <cell r="BB13">
            <v>415.51100000000002</v>
          </cell>
          <cell r="BC13">
            <v>243.69499999999999</v>
          </cell>
          <cell r="BD13">
            <v>446.685</v>
          </cell>
          <cell r="BE13">
            <v>418.02499999999998</v>
          </cell>
          <cell r="BF13">
            <v>329.60300000000001</v>
          </cell>
          <cell r="BG13">
            <v>368.63</v>
          </cell>
          <cell r="BH13">
            <v>380.97899999999998</v>
          </cell>
          <cell r="BI13" t="str">
            <v/>
          </cell>
          <cell r="BJ13">
            <v>314.892</v>
          </cell>
          <cell r="BK13">
            <v>232.19800000000001</v>
          </cell>
          <cell r="BL13">
            <v>366.18700000000001</v>
          </cell>
          <cell r="BM13">
            <v>459.66300000000001</v>
          </cell>
          <cell r="BN13">
            <v>273.54500000000002</v>
          </cell>
          <cell r="BO13">
            <v>304.42599999999999</v>
          </cell>
          <cell r="BP13">
            <v>343.23500000000001</v>
          </cell>
          <cell r="BQ13" t="str">
            <v/>
          </cell>
          <cell r="BR13">
            <v>324.065</v>
          </cell>
          <cell r="BS13">
            <v>241.24600000000001</v>
          </cell>
          <cell r="BT13">
            <v>384.738</v>
          </cell>
          <cell r="BU13">
            <v>446.56</v>
          </cell>
          <cell r="BV13">
            <v>282.65600000000001</v>
          </cell>
          <cell r="BW13">
            <v>316.68299999999999</v>
          </cell>
          <cell r="BX13">
            <v>349.15199999999999</v>
          </cell>
          <cell r="BY13" t="str">
            <v/>
          </cell>
          <cell r="BZ13">
            <v>298.74299999999999</v>
          </cell>
          <cell r="CA13">
            <v>264.69299999999998</v>
          </cell>
          <cell r="CB13">
            <v>257.46100000000001</v>
          </cell>
          <cell r="CC13">
            <v>417.59</v>
          </cell>
          <cell r="CD13">
            <v>281.71800000000002</v>
          </cell>
          <cell r="CE13">
            <v>273.63200000000001</v>
          </cell>
          <cell r="CF13">
            <v>309.62200000000001</v>
          </cell>
          <cell r="CG13" t="str">
            <v/>
          </cell>
          <cell r="CH13">
            <v>945.54399999999998</v>
          </cell>
          <cell r="CI13">
            <v>859.8</v>
          </cell>
          <cell r="CJ13">
            <v>889.125</v>
          </cell>
          <cell r="CK13">
            <v>1295.579</v>
          </cell>
          <cell r="CL13">
            <v>902.67200000000003</v>
          </cell>
          <cell r="CM13">
            <v>898.15599999999995</v>
          </cell>
          <cell r="CN13">
            <v>997.51199999999994</v>
          </cell>
          <cell r="CO13" t="str">
            <v/>
          </cell>
          <cell r="CP13">
            <v>897.70899999999995</v>
          </cell>
          <cell r="CQ13">
            <v>854.84900000000005</v>
          </cell>
          <cell r="CR13">
            <v>1152.8979999999999</v>
          </cell>
          <cell r="CS13">
            <v>1581.9680000000001</v>
          </cell>
          <cell r="CT13">
            <v>876.279</v>
          </cell>
          <cell r="CU13">
            <v>968.48500000000001</v>
          </cell>
          <cell r="CV13">
            <v>1121.856</v>
          </cell>
          <cell r="CW13" t="str">
            <v/>
          </cell>
          <cell r="CX13">
            <v>926.12400000000002</v>
          </cell>
          <cell r="CY13">
            <v>888.34100000000001</v>
          </cell>
          <cell r="CZ13">
            <v>1189.819</v>
          </cell>
          <cell r="DA13">
            <v>1609.837</v>
          </cell>
          <cell r="DB13">
            <v>907.23299999999995</v>
          </cell>
          <cell r="DC13">
            <v>1001.428</v>
          </cell>
          <cell r="DD13">
            <v>1153.53</v>
          </cell>
          <cell r="DE13" t="str">
            <v/>
          </cell>
          <cell r="DF13">
            <v>1190.0609999999999</v>
          </cell>
          <cell r="DG13">
            <v>997.81</v>
          </cell>
          <cell r="DH13">
            <v>1171.7639999999999</v>
          </cell>
          <cell r="DI13">
            <v>1689.376</v>
          </cell>
          <cell r="DJ13">
            <v>1093.9359999999999</v>
          </cell>
          <cell r="DK13">
            <v>1119.8779999999999</v>
          </cell>
          <cell r="DL13">
            <v>1262.2529999999999</v>
          </cell>
          <cell r="DM13" t="str">
            <v/>
          </cell>
          <cell r="DN13">
            <v>1249.586</v>
          </cell>
          <cell r="DO13">
            <v>1073.6310000000001</v>
          </cell>
          <cell r="DP13">
            <v>1084.288</v>
          </cell>
          <cell r="DQ13">
            <v>1918.85</v>
          </cell>
          <cell r="DR13">
            <v>1161.6089999999999</v>
          </cell>
          <cell r="DS13">
            <v>1135.835</v>
          </cell>
          <cell r="DT13">
            <v>1331.5889999999999</v>
          </cell>
          <cell r="DU13" t="str">
            <v/>
          </cell>
          <cell r="DV13">
            <v>1062.6289999999999</v>
          </cell>
          <cell r="DW13">
            <v>1139.9159999999999</v>
          </cell>
          <cell r="DX13">
            <v>1004.587</v>
          </cell>
          <cell r="DY13">
            <v>2062.5070000000001</v>
          </cell>
          <cell r="DZ13">
            <v>1101.2729999999999</v>
          </cell>
          <cell r="EA13">
            <v>1069.0440000000001</v>
          </cell>
          <cell r="EB13">
            <v>1317.41</v>
          </cell>
          <cell r="EC13" t="str">
            <v/>
          </cell>
          <cell r="ED13">
            <v>1175.713</v>
          </cell>
          <cell r="EE13">
            <v>1009.01</v>
          </cell>
          <cell r="EF13">
            <v>1032.211</v>
          </cell>
          <cell r="EG13">
            <v>1578.45</v>
          </cell>
          <cell r="EH13">
            <v>1092.3620000000001</v>
          </cell>
          <cell r="EI13">
            <v>1072.3109999999999</v>
          </cell>
          <cell r="EJ13">
            <v>1198.846</v>
          </cell>
          <cell r="EK13" t="str">
            <v/>
          </cell>
          <cell r="EL13">
            <v>1240.6569999999999</v>
          </cell>
          <cell r="EM13">
            <v>1135.2739999999999</v>
          </cell>
          <cell r="EN13">
            <v>1070.6500000000001</v>
          </cell>
          <cell r="EO13">
            <v>2184.7109999999998</v>
          </cell>
          <cell r="EP13">
            <v>1187.9659999999999</v>
          </cell>
          <cell r="EQ13">
            <v>1148.8599999999999</v>
          </cell>
          <cell r="ER13">
            <v>1407.8230000000001</v>
          </cell>
          <cell r="ES13" t="str">
            <v/>
          </cell>
          <cell r="ET13">
            <v>1324.981</v>
          </cell>
          <cell r="EU13">
            <v>1135.1410000000001</v>
          </cell>
          <cell r="EV13">
            <v>1258.2750000000001</v>
          </cell>
          <cell r="EW13">
            <v>3140.0070000000001</v>
          </cell>
          <cell r="EX13">
            <v>1230.0609999999999</v>
          </cell>
          <cell r="EY13">
            <v>1239.4659999999999</v>
          </cell>
          <cell r="EZ13">
            <v>1714.6010000000001</v>
          </cell>
          <cell r="FA13" t="str">
            <v/>
          </cell>
          <cell r="FB13">
            <v>1222.0909999999999</v>
          </cell>
          <cell r="FC13">
            <v>1214.818</v>
          </cell>
          <cell r="FD13">
            <v>1420.585</v>
          </cell>
          <cell r="FE13">
            <v>3163.89</v>
          </cell>
          <cell r="FF13">
            <v>1218.4549999999999</v>
          </cell>
          <cell r="FG13">
            <v>1285.8309999999999</v>
          </cell>
          <cell r="FH13">
            <v>1755.346</v>
          </cell>
          <cell r="FI13" t="str">
            <v/>
          </cell>
          <cell r="FJ13">
            <v>1507.991</v>
          </cell>
          <cell r="FK13">
            <v>1347.3889999999999</v>
          </cell>
          <cell r="FL13">
            <v>1222.473</v>
          </cell>
          <cell r="FM13">
            <v>2675.3429999999998</v>
          </cell>
          <cell r="FN13">
            <v>1427.69</v>
          </cell>
          <cell r="FO13">
            <v>1359.2840000000001</v>
          </cell>
          <cell r="FP13">
            <v>1688.299</v>
          </cell>
          <cell r="FQ13" t="str">
            <v/>
          </cell>
          <cell r="FR13">
            <v>2225.779</v>
          </cell>
          <cell r="FS13">
            <v>1352.4449999999999</v>
          </cell>
          <cell r="FT13">
            <v>1266.1300000000001</v>
          </cell>
          <cell r="FU13">
            <v>3298.07</v>
          </cell>
          <cell r="FV13">
            <v>1789.1120000000001</v>
          </cell>
          <cell r="FW13">
            <v>1614.7850000000001</v>
          </cell>
          <cell r="FX13">
            <v>2035.606</v>
          </cell>
          <cell r="FY13" t="str">
            <v/>
          </cell>
          <cell r="FZ13">
            <v>2180.393</v>
          </cell>
          <cell r="GA13">
            <v>1350.5820000000001</v>
          </cell>
          <cell r="GB13">
            <v>1194.2470000000001</v>
          </cell>
          <cell r="GC13">
            <v>2628.0929999999998</v>
          </cell>
          <cell r="GD13">
            <v>1765.4880000000001</v>
          </cell>
          <cell r="GE13">
            <v>1575.0740000000001</v>
          </cell>
          <cell r="GF13">
            <v>1838.329</v>
          </cell>
          <cell r="GG13" t="str">
            <v/>
          </cell>
          <cell r="GH13">
            <v>1258.4760000000001</v>
          </cell>
          <cell r="GI13">
            <v>1653.825</v>
          </cell>
          <cell r="GJ13">
            <v>1346.836</v>
          </cell>
          <cell r="GK13">
            <v>3663.451</v>
          </cell>
          <cell r="GL13">
            <v>1456.1510000000001</v>
          </cell>
          <cell r="GM13">
            <v>1419.712</v>
          </cell>
          <cell r="GN13">
            <v>1980.6469999999999</v>
          </cell>
          <cell r="GO13" t="str">
            <v/>
          </cell>
          <cell r="GP13">
            <v>1543.2829999999999</v>
          </cell>
          <cell r="GQ13">
            <v>1787.319</v>
          </cell>
          <cell r="GR13">
            <v>1638.8430000000001</v>
          </cell>
          <cell r="GS13">
            <v>6339.2709999999997</v>
          </cell>
          <cell r="GT13">
            <v>1665.3009999999999</v>
          </cell>
          <cell r="GU13">
            <v>1656.482</v>
          </cell>
          <cell r="GV13">
            <v>2827.1790000000001</v>
          </cell>
          <cell r="GW13" t="str">
            <v/>
          </cell>
          <cell r="GX13">
            <v>2065.7809999999999</v>
          </cell>
          <cell r="GY13">
            <v>1915.653</v>
          </cell>
          <cell r="GZ13">
            <v>1652.9369999999999</v>
          </cell>
          <cell r="HA13">
            <v>7143.4449999999997</v>
          </cell>
          <cell r="HB13">
            <v>1990.7170000000001</v>
          </cell>
          <cell r="HC13">
            <v>1878.124</v>
          </cell>
          <cell r="HD13">
            <v>3194.4540000000002</v>
          </cell>
          <cell r="HE13" t="str">
            <v/>
          </cell>
          <cell r="HF13">
            <v>1879.7819999999999</v>
          </cell>
          <cell r="HG13">
            <v>1882.308</v>
          </cell>
          <cell r="HH13">
            <v>1636.41</v>
          </cell>
          <cell r="HI13">
            <v>3991.11</v>
          </cell>
          <cell r="HJ13">
            <v>1881.0450000000001</v>
          </cell>
          <cell r="HK13">
            <v>1799.5</v>
          </cell>
          <cell r="HL13">
            <v>2347.4029999999998</v>
          </cell>
          <cell r="HM13" t="str">
            <v/>
          </cell>
          <cell r="HN13" t="str">
            <v/>
          </cell>
        </row>
        <row r="14">
          <cell r="C14" t="str">
            <v>Actividades secundarias</v>
          </cell>
          <cell r="D14" t="str">
            <v>Actividades secundarias</v>
          </cell>
          <cell r="E14" t="str">
            <v/>
          </cell>
          <cell r="F14">
            <v>495851.04499999998</v>
          </cell>
          <cell r="G14">
            <v>497047.90399999998</v>
          </cell>
          <cell r="H14">
            <v>504784.36800000002</v>
          </cell>
          <cell r="I14">
            <v>529349.93799999997</v>
          </cell>
          <cell r="J14">
            <v>496449.47499999998</v>
          </cell>
          <cell r="K14">
            <v>499227.772</v>
          </cell>
          <cell r="L14">
            <v>506758.31400000001</v>
          </cell>
          <cell r="M14" t="str">
            <v/>
          </cell>
          <cell r="N14">
            <v>540608.51</v>
          </cell>
          <cell r="O14">
            <v>568074.32999999996</v>
          </cell>
          <cell r="P14">
            <v>585938.58799999999</v>
          </cell>
          <cell r="Q14">
            <v>595796.728</v>
          </cell>
          <cell r="R14">
            <v>554341.42000000004</v>
          </cell>
          <cell r="S14">
            <v>564873.80900000001</v>
          </cell>
          <cell r="T14">
            <v>572604.53899999999</v>
          </cell>
          <cell r="U14" t="str">
            <v/>
          </cell>
          <cell r="V14">
            <v>675291.12600000005</v>
          </cell>
          <cell r="W14">
            <v>730504.95499999996</v>
          </cell>
          <cell r="X14">
            <v>764419.53899999999</v>
          </cell>
          <cell r="Y14">
            <v>852439.97600000002</v>
          </cell>
          <cell r="Z14">
            <v>702898.04099999997</v>
          </cell>
          <cell r="AA14">
            <v>723405.20700000005</v>
          </cell>
          <cell r="AB14">
            <v>755663.89899999998</v>
          </cell>
          <cell r="AC14" t="str">
            <v/>
          </cell>
          <cell r="AD14">
            <v>970587.01199999999</v>
          </cell>
          <cell r="AE14">
            <v>999509.20400000003</v>
          </cell>
          <cell r="AF14">
            <v>1070978.5020000001</v>
          </cell>
          <cell r="AG14">
            <v>1199839.898</v>
          </cell>
          <cell r="AH14">
            <v>985048.10800000001</v>
          </cell>
          <cell r="AI14">
            <v>1013691.573</v>
          </cell>
          <cell r="AJ14">
            <v>1060228.6540000001</v>
          </cell>
          <cell r="AK14" t="str">
            <v/>
          </cell>
          <cell r="AL14">
            <v>1233328.2220000001</v>
          </cell>
          <cell r="AM14">
            <v>1304370.0190000001</v>
          </cell>
          <cell r="AN14">
            <v>1397120.956</v>
          </cell>
          <cell r="AO14">
            <v>1485643.5630000001</v>
          </cell>
          <cell r="AP14">
            <v>1268849.121</v>
          </cell>
          <cell r="AQ14">
            <v>1311606.399</v>
          </cell>
          <cell r="AR14">
            <v>1355115.69</v>
          </cell>
          <cell r="AS14" t="str">
            <v/>
          </cell>
          <cell r="AT14">
            <v>1546370.0560000001</v>
          </cell>
          <cell r="AU14">
            <v>1554828.544</v>
          </cell>
          <cell r="AV14">
            <v>1691075.6</v>
          </cell>
          <cell r="AW14">
            <v>1727129.048</v>
          </cell>
          <cell r="AX14">
            <v>1550599.3</v>
          </cell>
          <cell r="AY14">
            <v>1597424.733</v>
          </cell>
          <cell r="AZ14">
            <v>1629850.8119999999</v>
          </cell>
          <cell r="BA14" t="str">
            <v/>
          </cell>
          <cell r="BB14">
            <v>1811344.9210000001</v>
          </cell>
          <cell r="BC14">
            <v>1892136.5730000001</v>
          </cell>
          <cell r="BD14">
            <v>2071207.523</v>
          </cell>
          <cell r="BE14">
            <v>2058164.487</v>
          </cell>
          <cell r="BF14">
            <v>1851740.747</v>
          </cell>
          <cell r="BG14">
            <v>1924896.3389999999</v>
          </cell>
          <cell r="BH14">
            <v>1958213.3759999999</v>
          </cell>
          <cell r="BI14" t="str">
            <v/>
          </cell>
          <cell r="BJ14">
            <v>2229959.611</v>
          </cell>
          <cell r="BK14">
            <v>2232632.301</v>
          </cell>
          <cell r="BL14">
            <v>2402066.6609999998</v>
          </cell>
          <cell r="BM14">
            <v>2294898.463</v>
          </cell>
          <cell r="BN14">
            <v>2231295.9559999998</v>
          </cell>
          <cell r="BO14">
            <v>2288219.5240000002</v>
          </cell>
          <cell r="BP14">
            <v>2289889.2590000001</v>
          </cell>
          <cell r="BQ14" t="str">
            <v/>
          </cell>
          <cell r="BR14">
            <v>2391498.0240000002</v>
          </cell>
          <cell r="BS14">
            <v>2313862.7599999998</v>
          </cell>
          <cell r="BT14">
            <v>2441306.5630000001</v>
          </cell>
          <cell r="BU14">
            <v>2246369.3730000001</v>
          </cell>
          <cell r="BV14">
            <v>2352680.392</v>
          </cell>
          <cell r="BW14">
            <v>2382222.449</v>
          </cell>
          <cell r="BX14">
            <v>2348259.1800000002</v>
          </cell>
          <cell r="BY14" t="str">
            <v/>
          </cell>
          <cell r="BZ14">
            <v>2260948.7349999999</v>
          </cell>
          <cell r="CA14">
            <v>2463219.6370000001</v>
          </cell>
          <cell r="CB14">
            <v>2560003.2609999999</v>
          </cell>
          <cell r="CC14">
            <v>2470657.835</v>
          </cell>
          <cell r="CD14">
            <v>2362084.1860000002</v>
          </cell>
          <cell r="CE14">
            <v>2428057.2110000001</v>
          </cell>
          <cell r="CF14">
            <v>2438707.3670000001</v>
          </cell>
          <cell r="CG14" t="str">
            <v/>
          </cell>
          <cell r="CH14">
            <v>2526678.827</v>
          </cell>
          <cell r="CI14">
            <v>2398704.8990000002</v>
          </cell>
          <cell r="CJ14">
            <v>2434691.139</v>
          </cell>
          <cell r="CK14">
            <v>2457391.0070000002</v>
          </cell>
          <cell r="CL14">
            <v>2462691.8629999999</v>
          </cell>
          <cell r="CM14">
            <v>2453358.2880000002</v>
          </cell>
          <cell r="CN14">
            <v>2454366.4679999999</v>
          </cell>
          <cell r="CO14" t="str">
            <v/>
          </cell>
          <cell r="CP14">
            <v>2670804.9350000001</v>
          </cell>
          <cell r="CQ14">
            <v>2894308.6510000001</v>
          </cell>
          <cell r="CR14">
            <v>3019147.8689999999</v>
          </cell>
          <cell r="CS14">
            <v>3016587.693</v>
          </cell>
          <cell r="CT14">
            <v>2782556.7930000001</v>
          </cell>
          <cell r="CU14">
            <v>2861420.4849999999</v>
          </cell>
          <cell r="CV14">
            <v>2900212.287</v>
          </cell>
          <cell r="CW14" t="str">
            <v/>
          </cell>
          <cell r="CX14">
            <v>2983607.585</v>
          </cell>
          <cell r="CY14">
            <v>3139223.2039999999</v>
          </cell>
          <cell r="CZ14">
            <v>3181635.09</v>
          </cell>
          <cell r="DA14">
            <v>3235381.1660000002</v>
          </cell>
          <cell r="DB14">
            <v>3061415.395</v>
          </cell>
          <cell r="DC14">
            <v>3101488.6260000002</v>
          </cell>
          <cell r="DD14">
            <v>3134961.7609999999</v>
          </cell>
          <cell r="DE14" t="str">
            <v/>
          </cell>
          <cell r="DF14">
            <v>3391494.8879999998</v>
          </cell>
          <cell r="DG14">
            <v>3688393.9010000001</v>
          </cell>
          <cell r="DH14">
            <v>3807094.1669999999</v>
          </cell>
          <cell r="DI14">
            <v>3654134.676</v>
          </cell>
          <cell r="DJ14">
            <v>3539944.395</v>
          </cell>
          <cell r="DK14">
            <v>3628994.3190000001</v>
          </cell>
          <cell r="DL14">
            <v>3635279.4079999998</v>
          </cell>
          <cell r="DM14" t="str">
            <v/>
          </cell>
          <cell r="DN14">
            <v>3677402.827</v>
          </cell>
          <cell r="DO14">
            <v>3847456.9959999998</v>
          </cell>
          <cell r="DP14">
            <v>3965218.2080000001</v>
          </cell>
          <cell r="DQ14">
            <v>4079601.0380000002</v>
          </cell>
          <cell r="DR14">
            <v>3762429.912</v>
          </cell>
          <cell r="DS14">
            <v>3830026.01</v>
          </cell>
          <cell r="DT14">
            <v>3892419.767</v>
          </cell>
          <cell r="DU14" t="str">
            <v/>
          </cell>
          <cell r="DV14">
            <v>4144684.483</v>
          </cell>
          <cell r="DW14">
            <v>4515716.9050000003</v>
          </cell>
          <cell r="DX14">
            <v>4481529.8689999999</v>
          </cell>
          <cell r="DY14">
            <v>4032973.3339999998</v>
          </cell>
          <cell r="DZ14">
            <v>4330200.6940000001</v>
          </cell>
          <cell r="EA14">
            <v>4380643.7520000003</v>
          </cell>
          <cell r="EB14">
            <v>4293726.148</v>
          </cell>
          <cell r="EC14" t="str">
            <v/>
          </cell>
          <cell r="ED14">
            <v>3680246.7510000002</v>
          </cell>
          <cell r="EE14">
            <v>3761091.8859999999</v>
          </cell>
          <cell r="EF14">
            <v>3942380.0830000001</v>
          </cell>
          <cell r="EG14">
            <v>4133093.2680000002</v>
          </cell>
          <cell r="EH14">
            <v>3720669.3190000001</v>
          </cell>
          <cell r="EI14">
            <v>3794572.9070000001</v>
          </cell>
          <cell r="EJ14">
            <v>3879202.997</v>
          </cell>
          <cell r="EK14" t="str">
            <v/>
          </cell>
          <cell r="EL14">
            <v>4216671.34</v>
          </cell>
          <cell r="EM14">
            <v>4310781.5640000002</v>
          </cell>
          <cell r="EN14">
            <v>4337689.5130000003</v>
          </cell>
          <cell r="EO14">
            <v>4437317.6270000003</v>
          </cell>
          <cell r="EP14">
            <v>4263726.4519999996</v>
          </cell>
          <cell r="EQ14">
            <v>4288380.8059999999</v>
          </cell>
          <cell r="ER14">
            <v>4325615.0109999999</v>
          </cell>
          <cell r="ES14" t="str">
            <v/>
          </cell>
          <cell r="ET14">
            <v>4577315.4230000004</v>
          </cell>
          <cell r="EU14">
            <v>4819204.9790000003</v>
          </cell>
          <cell r="EV14">
            <v>4938120.034</v>
          </cell>
          <cell r="EW14">
            <v>5350552.8689999999</v>
          </cell>
          <cell r="EX14">
            <v>4698260.2010000004</v>
          </cell>
          <cell r="EY14">
            <v>4778213.4790000003</v>
          </cell>
          <cell r="EZ14">
            <v>4921298.3260000004</v>
          </cell>
          <cell r="FA14" t="str">
            <v/>
          </cell>
          <cell r="FB14">
            <v>5339926.1100000003</v>
          </cell>
          <cell r="FC14">
            <v>5373615.5120000001</v>
          </cell>
          <cell r="FD14">
            <v>5360347.1030000001</v>
          </cell>
          <cell r="FE14">
            <v>5296825.6030000001</v>
          </cell>
          <cell r="FF14">
            <v>5356770.8109999998</v>
          </cell>
          <cell r="FG14">
            <v>5357962.9079999998</v>
          </cell>
          <cell r="FH14">
            <v>5342678.5820000004</v>
          </cell>
          <cell r="FI14" t="str">
            <v/>
          </cell>
          <cell r="FJ14">
            <v>5128851.818</v>
          </cell>
          <cell r="FK14">
            <v>5166898.142</v>
          </cell>
          <cell r="FL14">
            <v>5194486.0240000002</v>
          </cell>
          <cell r="FM14">
            <v>5251013.6399999997</v>
          </cell>
          <cell r="FN14">
            <v>5147874.9800000004</v>
          </cell>
          <cell r="FO14">
            <v>5163411.9950000001</v>
          </cell>
          <cell r="FP14">
            <v>5185312.4060000004</v>
          </cell>
          <cell r="FQ14" t="str">
            <v/>
          </cell>
          <cell r="FR14">
            <v>5335835.2539999997</v>
          </cell>
          <cell r="FS14">
            <v>5549004.4670000002</v>
          </cell>
          <cell r="FT14">
            <v>5579065.9239999996</v>
          </cell>
          <cell r="FU14">
            <v>5549798.7539999997</v>
          </cell>
          <cell r="FV14">
            <v>5442419.8609999996</v>
          </cell>
          <cell r="FW14">
            <v>5487968.5480000004</v>
          </cell>
          <cell r="FX14">
            <v>5503426.0999999996</v>
          </cell>
          <cell r="FY14" t="str">
            <v/>
          </cell>
          <cell r="FZ14">
            <v>5373942.2829999998</v>
          </cell>
          <cell r="GA14">
            <v>5585999.0980000002</v>
          </cell>
          <cell r="GB14">
            <v>5712096.8499999996</v>
          </cell>
          <cell r="GC14">
            <v>5599624.7249999996</v>
          </cell>
          <cell r="GD14">
            <v>5479970.6909999996</v>
          </cell>
          <cell r="GE14">
            <v>5557346.0769999996</v>
          </cell>
          <cell r="GF14">
            <v>5567915.7390000001</v>
          </cell>
          <cell r="GG14" t="str">
            <v/>
          </cell>
          <cell r="GH14">
            <v>5521754.1339999996</v>
          </cell>
          <cell r="GI14">
            <v>5825809.0480000004</v>
          </cell>
          <cell r="GJ14">
            <v>6022068.5310000004</v>
          </cell>
          <cell r="GK14">
            <v>6366393.4309999999</v>
          </cell>
          <cell r="GL14">
            <v>5673781.591</v>
          </cell>
          <cell r="GM14">
            <v>5789877.2379999999</v>
          </cell>
          <cell r="GN14">
            <v>5934006.2860000003</v>
          </cell>
          <cell r="GO14" t="str">
            <v/>
          </cell>
          <cell r="GP14">
            <v>6732746.9299999997</v>
          </cell>
          <cell r="GQ14">
            <v>6663439.3849999998</v>
          </cell>
          <cell r="GR14">
            <v>6668499.182</v>
          </cell>
          <cell r="GS14">
            <v>6930558.3839999996</v>
          </cell>
          <cell r="GT14">
            <v>6698093.1579999998</v>
          </cell>
          <cell r="GU14">
            <v>6688228.4989999998</v>
          </cell>
          <cell r="GV14">
            <v>6748810.9699999997</v>
          </cell>
          <cell r="GW14" t="str">
            <v/>
          </cell>
          <cell r="GX14">
            <v>7057176.1639999999</v>
          </cell>
          <cell r="GY14">
            <v>7389270.7769999998</v>
          </cell>
          <cell r="GZ14">
            <v>7346553.5070000002</v>
          </cell>
          <cell r="HA14">
            <v>7279970.5760000004</v>
          </cell>
          <cell r="HB14">
            <v>7223223.4709999999</v>
          </cell>
          <cell r="HC14">
            <v>7264333.483</v>
          </cell>
          <cell r="HD14">
            <v>7268242.7560000001</v>
          </cell>
          <cell r="HE14" t="str">
            <v/>
          </cell>
          <cell r="HF14">
            <v>7338033.8099999996</v>
          </cell>
          <cell r="HG14">
            <v>7352745.3470000001</v>
          </cell>
          <cell r="HH14">
            <v>7393994.0180000002</v>
          </cell>
          <cell r="HI14">
            <v>7145941.2070000004</v>
          </cell>
          <cell r="HJ14">
            <v>7345389.5789999999</v>
          </cell>
          <cell r="HK14">
            <v>7361591.0580000002</v>
          </cell>
          <cell r="HL14">
            <v>7307678.5959999999</v>
          </cell>
          <cell r="HM14" t="str">
            <v/>
          </cell>
          <cell r="HN14" t="str">
            <v/>
          </cell>
        </row>
        <row r="15">
          <cell r="C15" t="str">
            <v>21</v>
          </cell>
          <cell r="D15">
            <v>21</v>
          </cell>
          <cell r="E15" t="str">
            <v xml:space="preserve">Minería </v>
          </cell>
          <cell r="F15">
            <v>92898.79</v>
          </cell>
          <cell r="G15">
            <v>97879.119000000006</v>
          </cell>
          <cell r="H15">
            <v>91869.89</v>
          </cell>
          <cell r="I15">
            <v>95356.956999999995</v>
          </cell>
          <cell r="J15">
            <v>95388.955000000002</v>
          </cell>
          <cell r="K15">
            <v>94215.933000000005</v>
          </cell>
          <cell r="L15">
            <v>94501.188999999998</v>
          </cell>
          <cell r="M15" t="str">
            <v/>
          </cell>
          <cell r="N15">
            <v>93869.797999999995</v>
          </cell>
          <cell r="O15">
            <v>101468.348</v>
          </cell>
          <cell r="P15">
            <v>99873.547000000006</v>
          </cell>
          <cell r="Q15">
            <v>96002.606</v>
          </cell>
          <cell r="R15">
            <v>97669.073000000004</v>
          </cell>
          <cell r="S15">
            <v>98403.898000000001</v>
          </cell>
          <cell r="T15">
            <v>97803.574999999997</v>
          </cell>
          <cell r="U15" t="str">
            <v/>
          </cell>
          <cell r="V15">
            <v>135371.56200000001</v>
          </cell>
          <cell r="W15">
            <v>150316.06200000001</v>
          </cell>
          <cell r="X15">
            <v>142486.092</v>
          </cell>
          <cell r="Y15">
            <v>147587.144</v>
          </cell>
          <cell r="Z15">
            <v>142843.81200000001</v>
          </cell>
          <cell r="AA15">
            <v>142724.57199999999</v>
          </cell>
          <cell r="AB15">
            <v>143940.215</v>
          </cell>
          <cell r="AC15" t="str">
            <v/>
          </cell>
          <cell r="AD15">
            <v>171873.745</v>
          </cell>
          <cell r="AE15">
            <v>170650.01800000001</v>
          </cell>
          <cell r="AF15">
            <v>178306.804</v>
          </cell>
          <cell r="AG15">
            <v>218682.42600000001</v>
          </cell>
          <cell r="AH15">
            <v>171261.88200000001</v>
          </cell>
          <cell r="AI15">
            <v>173610.18900000001</v>
          </cell>
          <cell r="AJ15">
            <v>184878.24799999999</v>
          </cell>
          <cell r="AK15" t="str">
            <v/>
          </cell>
          <cell r="AL15">
            <v>217672.57500000001</v>
          </cell>
          <cell r="AM15">
            <v>219362.22200000001</v>
          </cell>
          <cell r="AN15">
            <v>251084.51</v>
          </cell>
          <cell r="AO15">
            <v>283251.86099999998</v>
          </cell>
          <cell r="AP15">
            <v>218517.399</v>
          </cell>
          <cell r="AQ15">
            <v>229373.10200000001</v>
          </cell>
          <cell r="AR15">
            <v>242842.79199999999</v>
          </cell>
          <cell r="AS15" t="str">
            <v/>
          </cell>
          <cell r="AT15">
            <v>242313.47899999999</v>
          </cell>
          <cell r="AU15">
            <v>259190.372</v>
          </cell>
          <cell r="AV15">
            <v>277012.47899999999</v>
          </cell>
          <cell r="AW15">
            <v>267721.71799999999</v>
          </cell>
          <cell r="AX15">
            <v>250751.92600000001</v>
          </cell>
          <cell r="AY15">
            <v>259505.443</v>
          </cell>
          <cell r="AZ15">
            <v>261559.51199999999</v>
          </cell>
          <cell r="BA15" t="str">
            <v/>
          </cell>
          <cell r="BB15">
            <v>270804.20699999999</v>
          </cell>
          <cell r="BC15">
            <v>332863.71000000002</v>
          </cell>
          <cell r="BD15">
            <v>402552.228</v>
          </cell>
          <cell r="BE15">
            <v>411083.01899999997</v>
          </cell>
          <cell r="BF15">
            <v>301833.95899999997</v>
          </cell>
          <cell r="BG15">
            <v>335406.71500000003</v>
          </cell>
          <cell r="BH15">
            <v>354325.79100000003</v>
          </cell>
          <cell r="BI15" t="str">
            <v/>
          </cell>
          <cell r="BJ15">
            <v>428271.54399999999</v>
          </cell>
          <cell r="BK15">
            <v>413398.78700000001</v>
          </cell>
          <cell r="BL15">
            <v>437368.19400000002</v>
          </cell>
          <cell r="BM15">
            <v>428829.88299999997</v>
          </cell>
          <cell r="BN15">
            <v>420835.16600000003</v>
          </cell>
          <cell r="BO15">
            <v>426346.17499999999</v>
          </cell>
          <cell r="BP15">
            <v>426967.10200000001</v>
          </cell>
          <cell r="BQ15" t="str">
            <v/>
          </cell>
          <cell r="BR15">
            <v>479438.80599999998</v>
          </cell>
          <cell r="BS15">
            <v>464930.55300000001</v>
          </cell>
          <cell r="BT15">
            <v>487177.94199999998</v>
          </cell>
          <cell r="BU15">
            <v>385060.09499999997</v>
          </cell>
          <cell r="BV15">
            <v>472184.68</v>
          </cell>
          <cell r="BW15">
            <v>477182.43400000001</v>
          </cell>
          <cell r="BX15">
            <v>454151.84899999999</v>
          </cell>
          <cell r="BY15" t="str">
            <v/>
          </cell>
          <cell r="BZ15">
            <v>419912.30499999999</v>
          </cell>
          <cell r="CA15">
            <v>530017.10400000005</v>
          </cell>
          <cell r="CB15">
            <v>539331.30900000001</v>
          </cell>
          <cell r="CC15">
            <v>481220.92300000001</v>
          </cell>
          <cell r="CD15">
            <v>474964.70500000002</v>
          </cell>
          <cell r="CE15">
            <v>496420.239</v>
          </cell>
          <cell r="CF15">
            <v>492620.41</v>
          </cell>
          <cell r="CG15" t="str">
            <v/>
          </cell>
          <cell r="CH15">
            <v>512398.962</v>
          </cell>
          <cell r="CI15">
            <v>372542.9</v>
          </cell>
          <cell r="CJ15">
            <v>365902.18</v>
          </cell>
          <cell r="CK15">
            <v>388830.234</v>
          </cell>
          <cell r="CL15">
            <v>442470.93099999998</v>
          </cell>
          <cell r="CM15">
            <v>416948.01400000002</v>
          </cell>
          <cell r="CN15">
            <v>409918.56900000002</v>
          </cell>
          <cell r="CO15" t="str">
            <v/>
          </cell>
          <cell r="CP15">
            <v>462447.75099999999</v>
          </cell>
          <cell r="CQ15">
            <v>569921.73800000001</v>
          </cell>
          <cell r="CR15">
            <v>628044.51599999995</v>
          </cell>
          <cell r="CS15">
            <v>641080.12699999998</v>
          </cell>
          <cell r="CT15">
            <v>516184.745</v>
          </cell>
          <cell r="CU15">
            <v>553471.33499999996</v>
          </cell>
          <cell r="CV15">
            <v>575373.53300000005</v>
          </cell>
          <cell r="CW15" t="str">
            <v/>
          </cell>
          <cell r="CX15">
            <v>628327.95900000003</v>
          </cell>
          <cell r="CY15">
            <v>720025.06900000002</v>
          </cell>
          <cell r="CZ15">
            <v>761940.505</v>
          </cell>
          <cell r="DA15">
            <v>727900.57499999995</v>
          </cell>
          <cell r="DB15">
            <v>674176.51399999997</v>
          </cell>
          <cell r="DC15">
            <v>703431.17799999996</v>
          </cell>
          <cell r="DD15">
            <v>709548.527</v>
          </cell>
          <cell r="DE15" t="str">
            <v/>
          </cell>
          <cell r="DF15">
            <v>769777.76</v>
          </cell>
          <cell r="DG15">
            <v>878183.72</v>
          </cell>
          <cell r="DH15">
            <v>859280.95200000005</v>
          </cell>
          <cell r="DI15">
            <v>743198.56900000002</v>
          </cell>
          <cell r="DJ15">
            <v>823980.74</v>
          </cell>
          <cell r="DK15">
            <v>835747.47699999996</v>
          </cell>
          <cell r="DL15">
            <v>812610.25</v>
          </cell>
          <cell r="DM15" t="str">
            <v/>
          </cell>
          <cell r="DN15">
            <v>779891.625</v>
          </cell>
          <cell r="DO15">
            <v>900255.21699999995</v>
          </cell>
          <cell r="DP15">
            <v>949998.84600000002</v>
          </cell>
          <cell r="DQ15">
            <v>1039190.968</v>
          </cell>
          <cell r="DR15">
            <v>840073.42099999997</v>
          </cell>
          <cell r="DS15">
            <v>876715.22900000005</v>
          </cell>
          <cell r="DT15">
            <v>917334.16399999999</v>
          </cell>
          <cell r="DU15" t="str">
            <v/>
          </cell>
          <cell r="DV15">
            <v>1097842.68</v>
          </cell>
          <cell r="DW15">
            <v>1234020.902</v>
          </cell>
          <cell r="DX15">
            <v>1172119.128</v>
          </cell>
          <cell r="DY15">
            <v>737878.12199999997</v>
          </cell>
          <cell r="DZ15">
            <v>1165931.791</v>
          </cell>
          <cell r="EA15">
            <v>1167994.237</v>
          </cell>
          <cell r="EB15">
            <v>1060465.2080000001</v>
          </cell>
          <cell r="EC15" t="str">
            <v/>
          </cell>
          <cell r="ED15">
            <v>684440.35699999996</v>
          </cell>
          <cell r="EE15">
            <v>765821.32700000005</v>
          </cell>
          <cell r="EF15">
            <v>818368.326</v>
          </cell>
          <cell r="EG15">
            <v>892282.22600000002</v>
          </cell>
          <cell r="EH15">
            <v>725130.84199999995</v>
          </cell>
          <cell r="EI15">
            <v>756210.00300000003</v>
          </cell>
          <cell r="EJ15">
            <v>790228.05900000001</v>
          </cell>
          <cell r="EK15" t="str">
            <v/>
          </cell>
          <cell r="EL15">
            <v>942390.54599999997</v>
          </cell>
          <cell r="EM15">
            <v>937668.43299999996</v>
          </cell>
          <cell r="EN15">
            <v>951915.78099999996</v>
          </cell>
          <cell r="EO15">
            <v>1014661.8320000001</v>
          </cell>
          <cell r="EP15">
            <v>940029.49</v>
          </cell>
          <cell r="EQ15">
            <v>943991.58700000006</v>
          </cell>
          <cell r="ER15">
            <v>961659.14800000004</v>
          </cell>
          <cell r="ES15" t="str">
            <v/>
          </cell>
          <cell r="ET15">
            <v>1172239.041</v>
          </cell>
          <cell r="EU15">
            <v>1273825.3970000001</v>
          </cell>
          <cell r="EV15">
            <v>1260762.2549999999</v>
          </cell>
          <cell r="EW15">
            <v>1414473.6869999999</v>
          </cell>
          <cell r="EX15">
            <v>1223032.219</v>
          </cell>
          <cell r="EY15">
            <v>1235608.898</v>
          </cell>
          <cell r="EZ15">
            <v>1280325.095</v>
          </cell>
          <cell r="FA15" t="str">
            <v/>
          </cell>
          <cell r="FB15">
            <v>1406802.487</v>
          </cell>
          <cell r="FC15">
            <v>1316632.4410000001</v>
          </cell>
          <cell r="FD15">
            <v>1248053.95</v>
          </cell>
          <cell r="FE15">
            <v>1197179.3219999999</v>
          </cell>
          <cell r="FF15">
            <v>1361717.4639999999</v>
          </cell>
          <cell r="FG15">
            <v>1323829.6259999999</v>
          </cell>
          <cell r="FH15">
            <v>1292167.05</v>
          </cell>
          <cell r="FI15" t="str">
            <v/>
          </cell>
          <cell r="FJ15">
            <v>1195300.524</v>
          </cell>
          <cell r="FK15">
            <v>1108436.0460000001</v>
          </cell>
          <cell r="FL15">
            <v>1161491.7309999999</v>
          </cell>
          <cell r="FM15">
            <v>1149169.355</v>
          </cell>
          <cell r="FN15">
            <v>1151868.2849999999</v>
          </cell>
          <cell r="FO15">
            <v>1155076.1000000001</v>
          </cell>
          <cell r="FP15">
            <v>1153599.4140000001</v>
          </cell>
          <cell r="FQ15" t="str">
            <v/>
          </cell>
          <cell r="FR15">
            <v>1232081.4380000001</v>
          </cell>
          <cell r="FS15">
            <v>1250101.922</v>
          </cell>
          <cell r="FT15">
            <v>1177370.7409999999</v>
          </cell>
          <cell r="FU15">
            <v>944029.15599999996</v>
          </cell>
          <cell r="FV15">
            <v>1241091.68</v>
          </cell>
          <cell r="FW15">
            <v>1219851.3670000001</v>
          </cell>
          <cell r="FX15">
            <v>1150895.814</v>
          </cell>
          <cell r="FY15" t="str">
            <v/>
          </cell>
          <cell r="FZ15">
            <v>787337.25600000005</v>
          </cell>
          <cell r="GA15">
            <v>805033.23300000001</v>
          </cell>
          <cell r="GB15">
            <v>717206.29399999999</v>
          </cell>
          <cell r="GC15">
            <v>621961.88500000001</v>
          </cell>
          <cell r="GD15">
            <v>796185.245</v>
          </cell>
          <cell r="GE15">
            <v>769858.92799999996</v>
          </cell>
          <cell r="GF15">
            <v>732884.66700000002</v>
          </cell>
          <cell r="GG15" t="str">
            <v/>
          </cell>
          <cell r="GH15">
            <v>623543.18500000006</v>
          </cell>
          <cell r="GI15">
            <v>694276.97499999998</v>
          </cell>
          <cell r="GJ15">
            <v>756654.90500000003</v>
          </cell>
          <cell r="GK15">
            <v>843640.43500000006</v>
          </cell>
          <cell r="GL15">
            <v>658910.07999999996</v>
          </cell>
          <cell r="GM15">
            <v>691491.68799999997</v>
          </cell>
          <cell r="GN15">
            <v>729528.875</v>
          </cell>
          <cell r="GO15" t="str">
            <v/>
          </cell>
          <cell r="GP15">
            <v>954630.94200000004</v>
          </cell>
          <cell r="GQ15">
            <v>859964.33900000004</v>
          </cell>
          <cell r="GR15">
            <v>837412.29500000004</v>
          </cell>
          <cell r="GS15">
            <v>943310.41200000001</v>
          </cell>
          <cell r="GT15">
            <v>907297.64099999995</v>
          </cell>
          <cell r="GU15">
            <v>884002.52500000002</v>
          </cell>
          <cell r="GV15">
            <v>898829.49699999997</v>
          </cell>
          <cell r="GW15" t="str">
            <v/>
          </cell>
          <cell r="GX15">
            <v>974715.98199999996</v>
          </cell>
          <cell r="GY15">
            <v>991538.13899999997</v>
          </cell>
          <cell r="GZ15">
            <v>956409.44299999997</v>
          </cell>
          <cell r="HA15">
            <v>904399.51199999999</v>
          </cell>
          <cell r="HB15">
            <v>983127.06099999999</v>
          </cell>
          <cell r="HC15">
            <v>974221.18799999997</v>
          </cell>
          <cell r="HD15">
            <v>956765.76899999997</v>
          </cell>
          <cell r="HE15" t="str">
            <v/>
          </cell>
          <cell r="HF15">
            <v>883716.80299999996</v>
          </cell>
          <cell r="HG15">
            <v>878798.92700000003</v>
          </cell>
          <cell r="HH15">
            <v>863695.42599999998</v>
          </cell>
          <cell r="HI15">
            <v>835209.02099999995</v>
          </cell>
          <cell r="HJ15">
            <v>881257.86499999999</v>
          </cell>
          <cell r="HK15">
            <v>875403.71900000004</v>
          </cell>
          <cell r="HL15">
            <v>865355.04399999999</v>
          </cell>
          <cell r="HM15" t="str">
            <v/>
          </cell>
          <cell r="HN15" t="str">
            <v/>
          </cell>
        </row>
        <row r="16">
          <cell r="C16" t="str">
            <v>211</v>
          </cell>
          <cell r="D16">
            <v>211</v>
          </cell>
          <cell r="E16" t="str">
            <v xml:space="preserve">Extracción de petróleo y gas </v>
          </cell>
          <cell r="F16">
            <v>78478.047999999995</v>
          </cell>
          <cell r="G16">
            <v>83673.498999999996</v>
          </cell>
          <cell r="H16">
            <v>77608.494000000006</v>
          </cell>
          <cell r="I16">
            <v>79639.032000000007</v>
          </cell>
          <cell r="J16">
            <v>81075.774000000005</v>
          </cell>
          <cell r="K16">
            <v>79920.013999999996</v>
          </cell>
          <cell r="L16">
            <v>79849.767999999996</v>
          </cell>
          <cell r="M16" t="str">
            <v/>
          </cell>
          <cell r="N16">
            <v>78694.36</v>
          </cell>
          <cell r="O16">
            <v>85283.252999999997</v>
          </cell>
          <cell r="P16">
            <v>82350.47</v>
          </cell>
          <cell r="Q16">
            <v>77013.885999999999</v>
          </cell>
          <cell r="R16">
            <v>81988.807000000001</v>
          </cell>
          <cell r="S16">
            <v>82109.361000000004</v>
          </cell>
          <cell r="T16">
            <v>80835.491999999998</v>
          </cell>
          <cell r="U16" t="str">
            <v/>
          </cell>
          <cell r="V16">
            <v>111132.00199999999</v>
          </cell>
          <cell r="W16">
            <v>125516.291</v>
          </cell>
          <cell r="X16">
            <v>116064.64</v>
          </cell>
          <cell r="Y16">
            <v>116933.171</v>
          </cell>
          <cell r="Z16">
            <v>118324.147</v>
          </cell>
          <cell r="AA16">
            <v>117570.978</v>
          </cell>
          <cell r="AB16">
            <v>117411.526</v>
          </cell>
          <cell r="AC16" t="str">
            <v/>
          </cell>
          <cell r="AD16">
            <v>140361.889</v>
          </cell>
          <cell r="AE16">
            <v>141107.46299999999</v>
          </cell>
          <cell r="AF16">
            <v>149352.57199999999</v>
          </cell>
          <cell r="AG16">
            <v>185834.86799999999</v>
          </cell>
          <cell r="AH16">
            <v>140734.67600000001</v>
          </cell>
          <cell r="AI16">
            <v>143607.30799999999</v>
          </cell>
          <cell r="AJ16">
            <v>154164.198</v>
          </cell>
          <cell r="AK16" t="str">
            <v/>
          </cell>
          <cell r="AL16">
            <v>181798.75</v>
          </cell>
          <cell r="AM16">
            <v>180415.69099999999</v>
          </cell>
          <cell r="AN16">
            <v>213177.18700000001</v>
          </cell>
          <cell r="AO16">
            <v>245911.97200000001</v>
          </cell>
          <cell r="AP16">
            <v>181107.22099999999</v>
          </cell>
          <cell r="AQ16">
            <v>191797.209</v>
          </cell>
          <cell r="AR16">
            <v>205325.9</v>
          </cell>
          <cell r="AS16" t="str">
            <v/>
          </cell>
          <cell r="AT16">
            <v>197984.853</v>
          </cell>
          <cell r="AU16">
            <v>216477.46</v>
          </cell>
          <cell r="AV16">
            <v>235431.17199999999</v>
          </cell>
          <cell r="AW16">
            <v>226464.579</v>
          </cell>
          <cell r="AX16">
            <v>207231.15700000001</v>
          </cell>
          <cell r="AY16">
            <v>216631.16200000001</v>
          </cell>
          <cell r="AZ16">
            <v>219089.516</v>
          </cell>
          <cell r="BA16" t="str">
            <v/>
          </cell>
          <cell r="BB16">
            <v>224392.65</v>
          </cell>
          <cell r="BC16">
            <v>287721.22899999999</v>
          </cell>
          <cell r="BD16">
            <v>357581.179</v>
          </cell>
          <cell r="BE16">
            <v>360335.86200000002</v>
          </cell>
          <cell r="BF16">
            <v>256056.94</v>
          </cell>
          <cell r="BG16">
            <v>289898.353</v>
          </cell>
          <cell r="BH16">
            <v>307507.73</v>
          </cell>
          <cell r="BI16" t="str">
            <v/>
          </cell>
          <cell r="BJ16">
            <v>367880.05900000001</v>
          </cell>
          <cell r="BK16">
            <v>354853.84899999999</v>
          </cell>
          <cell r="BL16">
            <v>381267.05200000003</v>
          </cell>
          <cell r="BM16">
            <v>374697.99200000003</v>
          </cell>
          <cell r="BN16">
            <v>361366.95400000003</v>
          </cell>
          <cell r="BO16">
            <v>368000.32</v>
          </cell>
          <cell r="BP16">
            <v>369674.73800000001</v>
          </cell>
          <cell r="BQ16" t="str">
            <v/>
          </cell>
          <cell r="BR16">
            <v>408551.59299999999</v>
          </cell>
          <cell r="BS16">
            <v>405051.15399999998</v>
          </cell>
          <cell r="BT16">
            <v>426678.74400000001</v>
          </cell>
          <cell r="BU16">
            <v>325194.47600000002</v>
          </cell>
          <cell r="BV16">
            <v>406801.37400000001</v>
          </cell>
          <cell r="BW16">
            <v>413427.16399999999</v>
          </cell>
          <cell r="BX16">
            <v>391368.99200000003</v>
          </cell>
          <cell r="BY16" t="str">
            <v/>
          </cell>
          <cell r="BZ16">
            <v>349790.01299999998</v>
          </cell>
          <cell r="CA16">
            <v>460303.89500000002</v>
          </cell>
          <cell r="CB16">
            <v>472968.52100000001</v>
          </cell>
          <cell r="CC16">
            <v>414077.31900000002</v>
          </cell>
          <cell r="CD16">
            <v>405046.95400000003</v>
          </cell>
          <cell r="CE16">
            <v>427687.47600000002</v>
          </cell>
          <cell r="CF16">
            <v>424284.93699999998</v>
          </cell>
          <cell r="CG16" t="str">
            <v/>
          </cell>
          <cell r="CH16">
            <v>427089.74800000002</v>
          </cell>
          <cell r="CI16">
            <v>296821.571</v>
          </cell>
          <cell r="CJ16">
            <v>295113.26500000001</v>
          </cell>
          <cell r="CK16">
            <v>314428.728</v>
          </cell>
          <cell r="CL16">
            <v>361955.66</v>
          </cell>
          <cell r="CM16">
            <v>339674.86099999998</v>
          </cell>
          <cell r="CN16">
            <v>333363.32799999998</v>
          </cell>
          <cell r="CO16" t="str">
            <v/>
          </cell>
          <cell r="CP16">
            <v>365898.48300000001</v>
          </cell>
          <cell r="CQ16">
            <v>474688.53399999999</v>
          </cell>
          <cell r="CR16">
            <v>538562.66099999996</v>
          </cell>
          <cell r="CS16">
            <v>546289.15700000001</v>
          </cell>
          <cell r="CT16">
            <v>420293.50900000002</v>
          </cell>
          <cell r="CU16">
            <v>459716.55900000001</v>
          </cell>
          <cell r="CV16">
            <v>481359.70899999997</v>
          </cell>
          <cell r="CW16" t="str">
            <v/>
          </cell>
          <cell r="CX16">
            <v>516082.185</v>
          </cell>
          <cell r="CY16">
            <v>608918.95299999998</v>
          </cell>
          <cell r="CZ16">
            <v>660575.51599999995</v>
          </cell>
          <cell r="DA16">
            <v>617352.97</v>
          </cell>
          <cell r="DB16">
            <v>562500.56900000002</v>
          </cell>
          <cell r="DC16">
            <v>595192.21799999999</v>
          </cell>
          <cell r="DD16">
            <v>600732.40599999996</v>
          </cell>
          <cell r="DE16" t="str">
            <v/>
          </cell>
          <cell r="DF16">
            <v>640014.54299999995</v>
          </cell>
          <cell r="DG16">
            <v>747864.37199999997</v>
          </cell>
          <cell r="DH16">
            <v>730409.09299999999</v>
          </cell>
          <cell r="DI16">
            <v>603590.28099999996</v>
          </cell>
          <cell r="DJ16">
            <v>693939.45799999998</v>
          </cell>
          <cell r="DK16">
            <v>706096.00300000003</v>
          </cell>
          <cell r="DL16">
            <v>680469.57200000004</v>
          </cell>
          <cell r="DM16" t="str">
            <v/>
          </cell>
          <cell r="DN16">
            <v>621409.29200000002</v>
          </cell>
          <cell r="DO16">
            <v>737930.88100000005</v>
          </cell>
          <cell r="DP16">
            <v>801879.60600000003</v>
          </cell>
          <cell r="DQ16">
            <v>885676.91299999994</v>
          </cell>
          <cell r="DR16">
            <v>679670.08700000006</v>
          </cell>
          <cell r="DS16">
            <v>720406.59299999999</v>
          </cell>
          <cell r="DT16">
            <v>761724.17299999995</v>
          </cell>
          <cell r="DU16" t="str">
            <v/>
          </cell>
          <cell r="DV16">
            <v>923909.35</v>
          </cell>
          <cell r="DW16">
            <v>1062786.9820000001</v>
          </cell>
          <cell r="DX16">
            <v>1015873.758</v>
          </cell>
          <cell r="DY16">
            <v>582190.68999999994</v>
          </cell>
          <cell r="DZ16">
            <v>993348.16599999997</v>
          </cell>
          <cell r="EA16">
            <v>1000856.697</v>
          </cell>
          <cell r="EB16">
            <v>896190.19499999995</v>
          </cell>
          <cell r="EC16" t="str">
            <v/>
          </cell>
          <cell r="ED16">
            <v>506849.91600000003</v>
          </cell>
          <cell r="EE16">
            <v>589944.81900000002</v>
          </cell>
          <cell r="EF16">
            <v>654547.73499999999</v>
          </cell>
          <cell r="EG16">
            <v>723222.75699999998</v>
          </cell>
          <cell r="EH16">
            <v>548397.36800000002</v>
          </cell>
          <cell r="EI16">
            <v>583780.82299999997</v>
          </cell>
          <cell r="EJ16">
            <v>618641.30700000003</v>
          </cell>
          <cell r="EK16" t="str">
            <v/>
          </cell>
          <cell r="EL16">
            <v>730908.43299999996</v>
          </cell>
          <cell r="EM16">
            <v>719050.45700000005</v>
          </cell>
          <cell r="EN16">
            <v>756676.31299999997</v>
          </cell>
          <cell r="EO16">
            <v>811182.37699999998</v>
          </cell>
          <cell r="EP16">
            <v>724979.44499999995</v>
          </cell>
          <cell r="EQ16">
            <v>735545.06799999997</v>
          </cell>
          <cell r="ER16">
            <v>754454.39500000002</v>
          </cell>
          <cell r="ES16" t="str">
            <v/>
          </cell>
          <cell r="ET16">
            <v>925491.66399999999</v>
          </cell>
          <cell r="EU16">
            <v>1014536.443</v>
          </cell>
          <cell r="EV16">
            <v>1003711.335</v>
          </cell>
          <cell r="EW16">
            <v>1137347.4939999999</v>
          </cell>
          <cell r="EX16">
            <v>970014.054</v>
          </cell>
          <cell r="EY16">
            <v>981246.48100000003</v>
          </cell>
          <cell r="EZ16">
            <v>1020271.7340000001</v>
          </cell>
          <cell r="FA16" t="str">
            <v/>
          </cell>
          <cell r="FB16">
            <v>1108640.4310000001</v>
          </cell>
          <cell r="FC16">
            <v>1030386.265</v>
          </cell>
          <cell r="FD16">
            <v>983467.36499999999</v>
          </cell>
          <cell r="FE16">
            <v>922273.67500000005</v>
          </cell>
          <cell r="FF16">
            <v>1069513.348</v>
          </cell>
          <cell r="FG16">
            <v>1040831.3540000001</v>
          </cell>
          <cell r="FH16">
            <v>1011191.934</v>
          </cell>
          <cell r="FI16" t="str">
            <v/>
          </cell>
          <cell r="FJ16">
            <v>907283.35699999996</v>
          </cell>
          <cell r="FK16">
            <v>854284.58100000001</v>
          </cell>
          <cell r="FL16">
            <v>918121.64899999998</v>
          </cell>
          <cell r="FM16">
            <v>892693.902</v>
          </cell>
          <cell r="FN16">
            <v>880783.96900000004</v>
          </cell>
          <cell r="FO16">
            <v>893229.86199999996</v>
          </cell>
          <cell r="FP16">
            <v>893095.87199999997</v>
          </cell>
          <cell r="FQ16" t="str">
            <v/>
          </cell>
          <cell r="FR16">
            <v>941602.66099999996</v>
          </cell>
          <cell r="FS16">
            <v>996128.06499999994</v>
          </cell>
          <cell r="FT16">
            <v>920245.34499999997</v>
          </cell>
          <cell r="FU16">
            <v>695314.92099999997</v>
          </cell>
          <cell r="FV16">
            <v>968865.36300000001</v>
          </cell>
          <cell r="FW16">
            <v>952658.69</v>
          </cell>
          <cell r="FX16">
            <v>888322.74800000002</v>
          </cell>
          <cell r="FY16" t="str">
            <v/>
          </cell>
          <cell r="FZ16">
            <v>476412.58</v>
          </cell>
          <cell r="GA16">
            <v>522455.94099999999</v>
          </cell>
          <cell r="GB16">
            <v>449499.679</v>
          </cell>
          <cell r="GC16">
            <v>375343.71600000001</v>
          </cell>
          <cell r="GD16">
            <v>499434.261</v>
          </cell>
          <cell r="GE16">
            <v>482789.4</v>
          </cell>
          <cell r="GF16">
            <v>455927.97899999999</v>
          </cell>
          <cell r="GG16" t="str">
            <v/>
          </cell>
          <cell r="GH16">
            <v>296269.76299999998</v>
          </cell>
          <cell r="GI16">
            <v>398262.91600000003</v>
          </cell>
          <cell r="GJ16">
            <v>448818.74699999997</v>
          </cell>
          <cell r="GK16">
            <v>527205.79</v>
          </cell>
          <cell r="GL16">
            <v>347266.34</v>
          </cell>
          <cell r="GM16">
            <v>381117.14199999999</v>
          </cell>
          <cell r="GN16">
            <v>417639.304</v>
          </cell>
          <cell r="GO16" t="str">
            <v/>
          </cell>
          <cell r="GP16">
            <v>583262.67799999996</v>
          </cell>
          <cell r="GQ16">
            <v>540128.70400000003</v>
          </cell>
          <cell r="GR16">
            <v>527598.03</v>
          </cell>
          <cell r="GS16">
            <v>619157.39199999999</v>
          </cell>
          <cell r="GT16">
            <v>561695.69099999999</v>
          </cell>
          <cell r="GU16">
            <v>550329.804</v>
          </cell>
          <cell r="GV16">
            <v>567536.701</v>
          </cell>
          <cell r="GW16" t="str">
            <v/>
          </cell>
          <cell r="GX16">
            <v>610264.51899999997</v>
          </cell>
          <cell r="GY16">
            <v>642105.43799999997</v>
          </cell>
          <cell r="GZ16">
            <v>644422.97199999995</v>
          </cell>
          <cell r="HA16">
            <v>588934.29</v>
          </cell>
          <cell r="HB16">
            <v>626184.97900000005</v>
          </cell>
          <cell r="HC16">
            <v>632264.31000000006</v>
          </cell>
          <cell r="HD16">
            <v>621431.80500000005</v>
          </cell>
          <cell r="HE16" t="str">
            <v/>
          </cell>
          <cell r="HF16">
            <v>526103.37699999998</v>
          </cell>
          <cell r="HG16">
            <v>554136.09199999995</v>
          </cell>
          <cell r="HH16">
            <v>527485.74899999995</v>
          </cell>
          <cell r="HI16">
            <v>506495.897</v>
          </cell>
          <cell r="HJ16">
            <v>540119.73499999999</v>
          </cell>
          <cell r="HK16">
            <v>535908.40599999996</v>
          </cell>
          <cell r="HL16">
            <v>528555.27899999998</v>
          </cell>
          <cell r="HM16" t="str">
            <v/>
          </cell>
          <cell r="HN16" t="str">
            <v/>
          </cell>
        </row>
        <row r="17">
          <cell r="C17" t="str">
            <v>212</v>
          </cell>
          <cell r="D17">
            <v>212</v>
          </cell>
          <cell r="E17" t="str">
            <v>Minería de minerales metálicos y no metálicos, excepto petróleo y gas</v>
          </cell>
          <cell r="F17">
            <v>12159.325000000001</v>
          </cell>
          <cell r="G17">
            <v>12213.847</v>
          </cell>
          <cell r="H17">
            <v>12399.377</v>
          </cell>
          <cell r="I17">
            <v>13601.855</v>
          </cell>
          <cell r="J17">
            <v>12186.585999999999</v>
          </cell>
          <cell r="K17">
            <v>12257.516</v>
          </cell>
          <cell r="L17">
            <v>12593.601000000001</v>
          </cell>
          <cell r="M17" t="str">
            <v/>
          </cell>
          <cell r="N17">
            <v>12686.115</v>
          </cell>
          <cell r="O17">
            <v>13952.891</v>
          </cell>
          <cell r="P17">
            <v>15591.791999999999</v>
          </cell>
          <cell r="Q17">
            <v>17017.702000000001</v>
          </cell>
          <cell r="R17">
            <v>13319.503000000001</v>
          </cell>
          <cell r="S17">
            <v>14076.933000000001</v>
          </cell>
          <cell r="T17">
            <v>14812.125</v>
          </cell>
          <cell r="U17" t="str">
            <v/>
          </cell>
          <cell r="V17">
            <v>20219.902999999998</v>
          </cell>
          <cell r="W17">
            <v>21051.345000000001</v>
          </cell>
          <cell r="X17">
            <v>23214.420999999998</v>
          </cell>
          <cell r="Y17">
            <v>27679.794999999998</v>
          </cell>
          <cell r="Z17">
            <v>20635.624</v>
          </cell>
          <cell r="AA17">
            <v>21495.223000000002</v>
          </cell>
          <cell r="AB17">
            <v>23041.366000000002</v>
          </cell>
          <cell r="AC17" t="str">
            <v/>
          </cell>
          <cell r="AD17">
            <v>27100.335999999999</v>
          </cell>
          <cell r="AE17">
            <v>25378.109</v>
          </cell>
          <cell r="AF17">
            <v>24768.621999999999</v>
          </cell>
          <cell r="AG17">
            <v>27413.620999999999</v>
          </cell>
          <cell r="AH17">
            <v>26239.223000000002</v>
          </cell>
          <cell r="AI17">
            <v>25749.022000000001</v>
          </cell>
          <cell r="AJ17">
            <v>26165.171999999999</v>
          </cell>
          <cell r="AK17" t="str">
            <v/>
          </cell>
          <cell r="AL17">
            <v>26432.064999999999</v>
          </cell>
          <cell r="AM17">
            <v>30007.55</v>
          </cell>
          <cell r="AN17">
            <v>29872.513999999999</v>
          </cell>
          <cell r="AO17">
            <v>29412.928</v>
          </cell>
          <cell r="AP17">
            <v>28219.808000000001</v>
          </cell>
          <cell r="AQ17">
            <v>28770.71</v>
          </cell>
          <cell r="AR17">
            <v>28931.263999999999</v>
          </cell>
          <cell r="AS17" t="str">
            <v/>
          </cell>
          <cell r="AT17">
            <v>29370.387999999999</v>
          </cell>
          <cell r="AU17">
            <v>31987.344000000001</v>
          </cell>
          <cell r="AV17">
            <v>33476.591</v>
          </cell>
          <cell r="AW17">
            <v>33150.841999999997</v>
          </cell>
          <cell r="AX17">
            <v>30678.866000000002</v>
          </cell>
          <cell r="AY17">
            <v>31611.440999999999</v>
          </cell>
          <cell r="AZ17">
            <v>31996.291000000001</v>
          </cell>
          <cell r="BA17" t="str">
            <v/>
          </cell>
          <cell r="BB17">
            <v>32486.121999999999</v>
          </cell>
          <cell r="BC17">
            <v>33168.964999999997</v>
          </cell>
          <cell r="BD17">
            <v>33405.563000000002</v>
          </cell>
          <cell r="BE17">
            <v>37213.49</v>
          </cell>
          <cell r="BF17">
            <v>32827.544000000002</v>
          </cell>
          <cell r="BG17">
            <v>33020.216999999997</v>
          </cell>
          <cell r="BH17">
            <v>34068.535000000003</v>
          </cell>
          <cell r="BI17" t="str">
            <v/>
          </cell>
          <cell r="BJ17">
            <v>37237.034</v>
          </cell>
          <cell r="BK17">
            <v>37712.565000000002</v>
          </cell>
          <cell r="BL17">
            <v>38956.993999999999</v>
          </cell>
          <cell r="BM17">
            <v>38918.142999999996</v>
          </cell>
          <cell r="BN17">
            <v>37474.800000000003</v>
          </cell>
          <cell r="BO17">
            <v>37968.864000000001</v>
          </cell>
          <cell r="BP17">
            <v>38206.184000000001</v>
          </cell>
          <cell r="BQ17" t="str">
            <v/>
          </cell>
          <cell r="BR17">
            <v>39762.423999999999</v>
          </cell>
          <cell r="BS17">
            <v>38505.743000000002</v>
          </cell>
          <cell r="BT17">
            <v>42766.442999999999</v>
          </cell>
          <cell r="BU17">
            <v>40238.661</v>
          </cell>
          <cell r="BV17">
            <v>39134.084000000003</v>
          </cell>
          <cell r="BW17">
            <v>40344.870000000003</v>
          </cell>
          <cell r="BX17">
            <v>40318.317999999999</v>
          </cell>
          <cell r="BY17" t="str">
            <v/>
          </cell>
          <cell r="BZ17">
            <v>39407.728000000003</v>
          </cell>
          <cell r="CA17">
            <v>41626.322999999997</v>
          </cell>
          <cell r="CB17">
            <v>41529.021000000001</v>
          </cell>
          <cell r="CC17">
            <v>41637.82</v>
          </cell>
          <cell r="CD17">
            <v>40517.025999999998</v>
          </cell>
          <cell r="CE17">
            <v>40854.357000000004</v>
          </cell>
          <cell r="CF17">
            <v>41050.222999999998</v>
          </cell>
          <cell r="CG17" t="str">
            <v/>
          </cell>
          <cell r="CH17">
            <v>43016.697999999997</v>
          </cell>
          <cell r="CI17">
            <v>43500.909</v>
          </cell>
          <cell r="CJ17">
            <v>44250.519</v>
          </cell>
          <cell r="CK17">
            <v>47600.446000000004</v>
          </cell>
          <cell r="CL17">
            <v>43258.803999999996</v>
          </cell>
          <cell r="CM17">
            <v>43589.375</v>
          </cell>
          <cell r="CN17">
            <v>44592.142999999996</v>
          </cell>
          <cell r="CO17" t="str">
            <v/>
          </cell>
          <cell r="CP17">
            <v>51425.633999999998</v>
          </cell>
          <cell r="CQ17">
            <v>55111.095000000001</v>
          </cell>
          <cell r="CR17">
            <v>56135.88</v>
          </cell>
          <cell r="CS17">
            <v>60341.762999999999</v>
          </cell>
          <cell r="CT17">
            <v>53268.364999999998</v>
          </cell>
          <cell r="CU17">
            <v>54224.203000000001</v>
          </cell>
          <cell r="CV17">
            <v>55753.593000000001</v>
          </cell>
          <cell r="CW17" t="str">
            <v/>
          </cell>
          <cell r="CX17">
            <v>64799.474000000002</v>
          </cell>
          <cell r="CY17">
            <v>69882.11</v>
          </cell>
          <cell r="CZ17">
            <v>66861.827000000005</v>
          </cell>
          <cell r="DA17">
            <v>72587.244999999995</v>
          </cell>
          <cell r="DB17">
            <v>67340.792000000001</v>
          </cell>
          <cell r="DC17">
            <v>67181.137000000002</v>
          </cell>
          <cell r="DD17">
            <v>68532.664000000004</v>
          </cell>
          <cell r="DE17" t="str">
            <v/>
          </cell>
          <cell r="DF17">
            <v>80152.085999999996</v>
          </cell>
          <cell r="DG17">
            <v>84833.014999999999</v>
          </cell>
          <cell r="DH17">
            <v>88104.444000000003</v>
          </cell>
          <cell r="DI17">
            <v>97923.648000000001</v>
          </cell>
          <cell r="DJ17">
            <v>82492.551000000007</v>
          </cell>
          <cell r="DK17">
            <v>84363.182000000001</v>
          </cell>
          <cell r="DL17">
            <v>87753.297999999995</v>
          </cell>
          <cell r="DM17" t="str">
            <v/>
          </cell>
          <cell r="DN17">
            <v>103213.576</v>
          </cell>
          <cell r="DO17">
            <v>107937.667</v>
          </cell>
          <cell r="DP17">
            <v>102554.588</v>
          </cell>
          <cell r="DQ17">
            <v>97119.945999999996</v>
          </cell>
          <cell r="DR17">
            <v>105575.622</v>
          </cell>
          <cell r="DS17">
            <v>104568.61</v>
          </cell>
          <cell r="DT17">
            <v>102706.444</v>
          </cell>
          <cell r="DU17" t="str">
            <v/>
          </cell>
          <cell r="DV17">
            <v>102276.208</v>
          </cell>
          <cell r="DW17">
            <v>98360.165999999997</v>
          </cell>
          <cell r="DX17">
            <v>91186.92</v>
          </cell>
          <cell r="DY17">
            <v>86981.837</v>
          </cell>
          <cell r="DZ17">
            <v>100318.18700000001</v>
          </cell>
          <cell r="EA17">
            <v>97274.430999999997</v>
          </cell>
          <cell r="EB17">
            <v>94701.282999999996</v>
          </cell>
          <cell r="EC17" t="str">
            <v/>
          </cell>
          <cell r="ED17">
            <v>87222.451000000001</v>
          </cell>
          <cell r="EE17">
            <v>94238.702000000005</v>
          </cell>
          <cell r="EF17">
            <v>97957.55</v>
          </cell>
          <cell r="EG17">
            <v>109417.137</v>
          </cell>
          <cell r="EH17">
            <v>90730.577000000005</v>
          </cell>
          <cell r="EI17">
            <v>93139.567999999999</v>
          </cell>
          <cell r="EJ17">
            <v>97208.960000000006</v>
          </cell>
          <cell r="EK17" t="str">
            <v/>
          </cell>
          <cell r="EL17">
            <v>114568.848</v>
          </cell>
          <cell r="EM17">
            <v>121751.727</v>
          </cell>
          <cell r="EN17">
            <v>127463.639</v>
          </cell>
          <cell r="EO17">
            <v>146565.90900000001</v>
          </cell>
          <cell r="EP17">
            <v>118160.288</v>
          </cell>
          <cell r="EQ17">
            <v>121261.405</v>
          </cell>
          <cell r="ER17">
            <v>127587.531</v>
          </cell>
          <cell r="ES17" t="str">
            <v/>
          </cell>
          <cell r="ET17">
            <v>152819.139</v>
          </cell>
          <cell r="EU17">
            <v>175296.47099999999</v>
          </cell>
          <cell r="EV17">
            <v>181574.34</v>
          </cell>
          <cell r="EW17">
            <v>187485.20600000001</v>
          </cell>
          <cell r="EX17">
            <v>164057.80499999999</v>
          </cell>
          <cell r="EY17">
            <v>169896.65</v>
          </cell>
          <cell r="EZ17">
            <v>174293.78899999999</v>
          </cell>
          <cell r="FA17" t="str">
            <v/>
          </cell>
          <cell r="FB17">
            <v>193639.859</v>
          </cell>
          <cell r="FC17">
            <v>194342.85699999999</v>
          </cell>
          <cell r="FD17">
            <v>181422.179</v>
          </cell>
          <cell r="FE17">
            <v>184041.01699999999</v>
          </cell>
          <cell r="FF17">
            <v>193991.35800000001</v>
          </cell>
          <cell r="FG17">
            <v>189801.63200000001</v>
          </cell>
          <cell r="FH17">
            <v>188361.478</v>
          </cell>
          <cell r="FI17" t="str">
            <v/>
          </cell>
          <cell r="FJ17">
            <v>179752.302</v>
          </cell>
          <cell r="FK17">
            <v>167914.34299999999</v>
          </cell>
          <cell r="FL17">
            <v>159147.98800000001</v>
          </cell>
          <cell r="FM17">
            <v>166799.46299999999</v>
          </cell>
          <cell r="FN17">
            <v>173833.323</v>
          </cell>
          <cell r="FO17">
            <v>168938.21100000001</v>
          </cell>
          <cell r="FP17">
            <v>168403.524</v>
          </cell>
          <cell r="FQ17" t="str">
            <v/>
          </cell>
          <cell r="FR17">
            <v>161927.33799999999</v>
          </cell>
          <cell r="FS17">
            <v>165901.997</v>
          </cell>
          <cell r="FT17">
            <v>166596.19</v>
          </cell>
          <cell r="FU17">
            <v>169291.04399999999</v>
          </cell>
          <cell r="FV17">
            <v>163914.66800000001</v>
          </cell>
          <cell r="FW17">
            <v>164808.508</v>
          </cell>
          <cell r="FX17">
            <v>165929.14199999999</v>
          </cell>
          <cell r="FY17" t="str">
            <v/>
          </cell>
          <cell r="FZ17">
            <v>174292.13200000001</v>
          </cell>
          <cell r="GA17">
            <v>185168.91800000001</v>
          </cell>
          <cell r="GB17">
            <v>187520.54800000001</v>
          </cell>
          <cell r="GC17">
            <v>181226.198</v>
          </cell>
          <cell r="GD17">
            <v>179730.52499999999</v>
          </cell>
          <cell r="GE17">
            <v>182327.19899999999</v>
          </cell>
          <cell r="GF17">
            <v>182051.94899999999</v>
          </cell>
          <cell r="GG17" t="str">
            <v/>
          </cell>
          <cell r="GH17">
            <v>195484.03599999999</v>
          </cell>
          <cell r="GI17">
            <v>216881.984</v>
          </cell>
          <cell r="GJ17">
            <v>232850.73199999999</v>
          </cell>
          <cell r="GK17">
            <v>241871.299</v>
          </cell>
          <cell r="GL17">
            <v>206183.01</v>
          </cell>
          <cell r="GM17">
            <v>215072.25099999999</v>
          </cell>
          <cell r="GN17">
            <v>221772.01300000001</v>
          </cell>
          <cell r="GO17" t="str">
            <v/>
          </cell>
          <cell r="GP17">
            <v>249064.33499999999</v>
          </cell>
          <cell r="GQ17">
            <v>245330.318</v>
          </cell>
          <cell r="GR17">
            <v>242431.611</v>
          </cell>
          <cell r="GS17">
            <v>258087.128</v>
          </cell>
          <cell r="GT17">
            <v>247197.32699999999</v>
          </cell>
          <cell r="GU17">
            <v>245608.755</v>
          </cell>
          <cell r="GV17">
            <v>248728.348</v>
          </cell>
          <cell r="GW17" t="str">
            <v/>
          </cell>
          <cell r="GX17">
            <v>258954.408</v>
          </cell>
          <cell r="GY17">
            <v>268134.766</v>
          </cell>
          <cell r="GZ17">
            <v>237451.4</v>
          </cell>
          <cell r="HA17">
            <v>248048.43799999999</v>
          </cell>
          <cell r="HB17">
            <v>263544.587</v>
          </cell>
          <cell r="HC17">
            <v>254846.85800000001</v>
          </cell>
          <cell r="HD17">
            <v>253147.253</v>
          </cell>
          <cell r="HE17" t="str">
            <v/>
          </cell>
          <cell r="HF17">
            <v>246372.14199999999</v>
          </cell>
          <cell r="HG17">
            <v>249917.22700000001</v>
          </cell>
          <cell r="HH17">
            <v>252969.864</v>
          </cell>
          <cell r="HI17">
            <v>258240.989</v>
          </cell>
          <cell r="HJ17">
            <v>248144.685</v>
          </cell>
          <cell r="HK17">
            <v>249753.07800000001</v>
          </cell>
          <cell r="HL17">
            <v>251875.05600000001</v>
          </cell>
          <cell r="HM17" t="str">
            <v/>
          </cell>
          <cell r="HN17" t="str">
            <v/>
          </cell>
        </row>
        <row r="18">
          <cell r="C18" t="str">
            <v>213</v>
          </cell>
          <cell r="D18">
            <v>213</v>
          </cell>
          <cell r="E18" t="str">
            <v xml:space="preserve">Servicios relacionados con la minería </v>
          </cell>
          <cell r="F18">
            <v>2261.4169999999999</v>
          </cell>
          <cell r="G18">
            <v>1991.7729999999999</v>
          </cell>
          <cell r="H18">
            <v>1862.019</v>
          </cell>
          <cell r="I18">
            <v>2116.0709999999999</v>
          </cell>
          <cell r="J18">
            <v>2126.5949999999998</v>
          </cell>
          <cell r="K18">
            <v>2038.403</v>
          </cell>
          <cell r="L18">
            <v>2057.8200000000002</v>
          </cell>
          <cell r="M18" t="str">
            <v/>
          </cell>
          <cell r="N18">
            <v>2489.3240000000001</v>
          </cell>
          <cell r="O18">
            <v>2232.2049999999999</v>
          </cell>
          <cell r="P18">
            <v>1931.2860000000001</v>
          </cell>
          <cell r="Q18">
            <v>1971.018</v>
          </cell>
          <cell r="R18">
            <v>2360.7649999999999</v>
          </cell>
          <cell r="S18">
            <v>2217.605</v>
          </cell>
          <cell r="T18">
            <v>2155.9580000000001</v>
          </cell>
          <cell r="U18" t="str">
            <v/>
          </cell>
          <cell r="V18">
            <v>4019.6570000000002</v>
          </cell>
          <cell r="W18">
            <v>3748.4259999999999</v>
          </cell>
          <cell r="X18">
            <v>3207.0320000000002</v>
          </cell>
          <cell r="Y18">
            <v>2974.1770000000001</v>
          </cell>
          <cell r="Z18">
            <v>3884.0419999999999</v>
          </cell>
          <cell r="AA18">
            <v>3658.3719999999998</v>
          </cell>
          <cell r="AB18">
            <v>3487.3229999999999</v>
          </cell>
          <cell r="AC18" t="str">
            <v/>
          </cell>
          <cell r="AD18">
            <v>4411.5200000000004</v>
          </cell>
          <cell r="AE18">
            <v>4164.4449999999997</v>
          </cell>
          <cell r="AF18">
            <v>4185.6099999999997</v>
          </cell>
          <cell r="AG18">
            <v>5433.9369999999999</v>
          </cell>
          <cell r="AH18">
            <v>4287.9830000000002</v>
          </cell>
          <cell r="AI18">
            <v>4253.8580000000002</v>
          </cell>
          <cell r="AJ18">
            <v>4548.8779999999997</v>
          </cell>
          <cell r="AK18" t="str">
            <v/>
          </cell>
          <cell r="AL18">
            <v>9441.76</v>
          </cell>
          <cell r="AM18">
            <v>8938.9809999999998</v>
          </cell>
          <cell r="AN18">
            <v>8034.81</v>
          </cell>
          <cell r="AO18">
            <v>7926.9620000000004</v>
          </cell>
          <cell r="AP18">
            <v>9190.3709999999992</v>
          </cell>
          <cell r="AQ18">
            <v>8805.1839999999993</v>
          </cell>
          <cell r="AR18">
            <v>8585.6280000000006</v>
          </cell>
          <cell r="AS18" t="str">
            <v/>
          </cell>
          <cell r="AT18">
            <v>14958.237999999999</v>
          </cell>
          <cell r="AU18">
            <v>10725.569</v>
          </cell>
          <cell r="AV18">
            <v>8104.7160000000003</v>
          </cell>
          <cell r="AW18">
            <v>8106.2969999999996</v>
          </cell>
          <cell r="AX18">
            <v>12841.904</v>
          </cell>
          <cell r="AY18">
            <v>11262.841</v>
          </cell>
          <cell r="AZ18">
            <v>10473.705</v>
          </cell>
          <cell r="BA18" t="str">
            <v/>
          </cell>
          <cell r="BB18">
            <v>13925.434999999999</v>
          </cell>
          <cell r="BC18">
            <v>11973.514999999999</v>
          </cell>
          <cell r="BD18">
            <v>11565.486000000001</v>
          </cell>
          <cell r="BE18">
            <v>13533.668</v>
          </cell>
          <cell r="BF18">
            <v>12949.475</v>
          </cell>
          <cell r="BG18">
            <v>12488.145</v>
          </cell>
          <cell r="BH18">
            <v>12749.526</v>
          </cell>
          <cell r="BI18" t="str">
            <v/>
          </cell>
          <cell r="BJ18">
            <v>23154.45</v>
          </cell>
          <cell r="BK18">
            <v>20832.373</v>
          </cell>
          <cell r="BL18">
            <v>17144.148000000001</v>
          </cell>
          <cell r="BM18">
            <v>15213.748</v>
          </cell>
          <cell r="BN18">
            <v>21993.412</v>
          </cell>
          <cell r="BO18">
            <v>20376.990000000002</v>
          </cell>
          <cell r="BP18">
            <v>19086.18</v>
          </cell>
          <cell r="BQ18" t="str">
            <v/>
          </cell>
          <cell r="BR18">
            <v>31124.789000000001</v>
          </cell>
          <cell r="BS18">
            <v>21373.655999999999</v>
          </cell>
          <cell r="BT18">
            <v>17732.754000000001</v>
          </cell>
          <cell r="BU18">
            <v>19626.956999999999</v>
          </cell>
          <cell r="BV18">
            <v>26249.223000000002</v>
          </cell>
          <cell r="BW18">
            <v>23410.400000000001</v>
          </cell>
          <cell r="BX18">
            <v>22464.539000000001</v>
          </cell>
          <cell r="BY18" t="str">
            <v/>
          </cell>
          <cell r="BZ18">
            <v>30714.563999999998</v>
          </cell>
          <cell r="CA18">
            <v>28086.884999999998</v>
          </cell>
          <cell r="CB18">
            <v>24833.766</v>
          </cell>
          <cell r="CC18">
            <v>25505.784</v>
          </cell>
          <cell r="CD18">
            <v>29400.724999999999</v>
          </cell>
          <cell r="CE18">
            <v>27878.404999999999</v>
          </cell>
          <cell r="CF18">
            <v>27285.25</v>
          </cell>
          <cell r="CG18" t="str">
            <v/>
          </cell>
          <cell r="CH18">
            <v>42292.516000000003</v>
          </cell>
          <cell r="CI18">
            <v>32220.42</v>
          </cell>
          <cell r="CJ18">
            <v>26538.396000000001</v>
          </cell>
          <cell r="CK18">
            <v>26801.06</v>
          </cell>
          <cell r="CL18">
            <v>37256.468000000001</v>
          </cell>
          <cell r="CM18">
            <v>33683.777000000002</v>
          </cell>
          <cell r="CN18">
            <v>31963.098000000002</v>
          </cell>
          <cell r="CO18" t="str">
            <v/>
          </cell>
          <cell r="CP18">
            <v>45123.635000000002</v>
          </cell>
          <cell r="CQ18">
            <v>40122.108999999997</v>
          </cell>
          <cell r="CR18">
            <v>33345.974999999999</v>
          </cell>
          <cell r="CS18">
            <v>34449.205999999998</v>
          </cell>
          <cell r="CT18">
            <v>42622.872000000003</v>
          </cell>
          <cell r="CU18">
            <v>39530.572999999997</v>
          </cell>
          <cell r="CV18">
            <v>38260.231</v>
          </cell>
          <cell r="CW18" t="str">
            <v/>
          </cell>
          <cell r="CX18">
            <v>47446.3</v>
          </cell>
          <cell r="CY18">
            <v>41224.006000000001</v>
          </cell>
          <cell r="CZ18">
            <v>34503.161999999997</v>
          </cell>
          <cell r="DA18">
            <v>37960.36</v>
          </cell>
          <cell r="DB18">
            <v>44335.152999999998</v>
          </cell>
          <cell r="DC18">
            <v>41057.822999999997</v>
          </cell>
          <cell r="DD18">
            <v>40283.457000000002</v>
          </cell>
          <cell r="DE18" t="str">
            <v/>
          </cell>
          <cell r="DF18">
            <v>49611.131000000001</v>
          </cell>
          <cell r="DG18">
            <v>45486.334000000003</v>
          </cell>
          <cell r="DH18">
            <v>40767.415999999997</v>
          </cell>
          <cell r="DI18">
            <v>41684.639999999999</v>
          </cell>
          <cell r="DJ18">
            <v>47548.733</v>
          </cell>
          <cell r="DK18">
            <v>45288.294000000002</v>
          </cell>
          <cell r="DL18">
            <v>44387.38</v>
          </cell>
          <cell r="DM18" t="str">
            <v/>
          </cell>
          <cell r="DN18">
            <v>55268.758000000002</v>
          </cell>
          <cell r="DO18">
            <v>54386.669000000002</v>
          </cell>
          <cell r="DP18">
            <v>45564.652000000002</v>
          </cell>
          <cell r="DQ18">
            <v>56394.108999999997</v>
          </cell>
          <cell r="DR18">
            <v>54827.714</v>
          </cell>
          <cell r="DS18">
            <v>51740.025999999998</v>
          </cell>
          <cell r="DT18">
            <v>52903.546999999999</v>
          </cell>
          <cell r="DU18" t="str">
            <v/>
          </cell>
          <cell r="DV18">
            <v>71657.122000000003</v>
          </cell>
          <cell r="DW18">
            <v>72873.754000000001</v>
          </cell>
          <cell r="DX18">
            <v>65058.449000000001</v>
          </cell>
          <cell r="DY18">
            <v>68705.595000000001</v>
          </cell>
          <cell r="DZ18">
            <v>72265.437999999995</v>
          </cell>
          <cell r="EA18">
            <v>69863.107999999993</v>
          </cell>
          <cell r="EB18">
            <v>69573.73</v>
          </cell>
          <cell r="EC18" t="str">
            <v/>
          </cell>
          <cell r="ED18">
            <v>90367.99</v>
          </cell>
          <cell r="EE18">
            <v>81637.805999999997</v>
          </cell>
          <cell r="EF18">
            <v>65863.039999999994</v>
          </cell>
          <cell r="EG18">
            <v>59642.332000000002</v>
          </cell>
          <cell r="EH18">
            <v>86002.898000000001</v>
          </cell>
          <cell r="EI18">
            <v>79289.611999999994</v>
          </cell>
          <cell r="EJ18">
            <v>74377.792000000001</v>
          </cell>
          <cell r="EK18" t="str">
            <v/>
          </cell>
          <cell r="EL18">
            <v>96913.264999999999</v>
          </cell>
          <cell r="EM18">
            <v>96866.248999999996</v>
          </cell>
          <cell r="EN18">
            <v>67775.828999999998</v>
          </cell>
          <cell r="EO18">
            <v>56913.546000000002</v>
          </cell>
          <cell r="EP18">
            <v>96889.756999999998</v>
          </cell>
          <cell r="EQ18">
            <v>87185.114000000001</v>
          </cell>
          <cell r="ER18">
            <v>79617.221999999994</v>
          </cell>
          <cell r="ES18" t="str">
            <v/>
          </cell>
          <cell r="ET18">
            <v>93928.236999999994</v>
          </cell>
          <cell r="EU18">
            <v>83992.482999999993</v>
          </cell>
          <cell r="EV18">
            <v>75476.581000000006</v>
          </cell>
          <cell r="EW18">
            <v>89640.986999999994</v>
          </cell>
          <cell r="EX18">
            <v>88960.36</v>
          </cell>
          <cell r="EY18">
            <v>84465.767000000007</v>
          </cell>
          <cell r="EZ18">
            <v>85759.572</v>
          </cell>
          <cell r="FA18" t="str">
            <v/>
          </cell>
          <cell r="FB18">
            <v>104522.196</v>
          </cell>
          <cell r="FC18">
            <v>91903.319000000003</v>
          </cell>
          <cell r="FD18">
            <v>83164.407000000007</v>
          </cell>
          <cell r="FE18">
            <v>90864.63</v>
          </cell>
          <cell r="FF18">
            <v>98212.758000000002</v>
          </cell>
          <cell r="FG18">
            <v>93196.641000000003</v>
          </cell>
          <cell r="FH18">
            <v>92613.638000000006</v>
          </cell>
          <cell r="FI18" t="str">
            <v/>
          </cell>
          <cell r="FJ18">
            <v>108264.86599999999</v>
          </cell>
          <cell r="FK18">
            <v>86237.122000000003</v>
          </cell>
          <cell r="FL18">
            <v>84222.095000000001</v>
          </cell>
          <cell r="FM18">
            <v>89675.989000000001</v>
          </cell>
          <cell r="FN18">
            <v>97250.994000000006</v>
          </cell>
          <cell r="FO18">
            <v>92908.028000000006</v>
          </cell>
          <cell r="FP18">
            <v>92100.017999999996</v>
          </cell>
          <cell r="FQ18" t="str">
            <v/>
          </cell>
          <cell r="FR18">
            <v>128551.439</v>
          </cell>
          <cell r="FS18">
            <v>88071.86</v>
          </cell>
          <cell r="FT18">
            <v>90529.206000000006</v>
          </cell>
          <cell r="FU18">
            <v>79423.191999999995</v>
          </cell>
          <cell r="FV18">
            <v>108311.65</v>
          </cell>
          <cell r="FW18">
            <v>102384.16800000001</v>
          </cell>
          <cell r="FX18">
            <v>96643.923999999999</v>
          </cell>
          <cell r="FY18" t="str">
            <v/>
          </cell>
          <cell r="FZ18">
            <v>136632.54399999999</v>
          </cell>
          <cell r="GA18">
            <v>97408.375</v>
          </cell>
          <cell r="GB18">
            <v>80186.066999999995</v>
          </cell>
          <cell r="GC18">
            <v>65391.97</v>
          </cell>
          <cell r="GD18">
            <v>117020.46</v>
          </cell>
          <cell r="GE18">
            <v>104742.329</v>
          </cell>
          <cell r="GF18">
            <v>94904.739000000001</v>
          </cell>
          <cell r="GG18" t="str">
            <v/>
          </cell>
          <cell r="GH18">
            <v>131789.386</v>
          </cell>
          <cell r="GI18">
            <v>79132.074999999997</v>
          </cell>
          <cell r="GJ18">
            <v>74985.425000000003</v>
          </cell>
          <cell r="GK18">
            <v>74563.346000000005</v>
          </cell>
          <cell r="GL18">
            <v>105460.731</v>
          </cell>
          <cell r="GM18">
            <v>95302.294999999998</v>
          </cell>
          <cell r="GN18">
            <v>90117.558000000005</v>
          </cell>
          <cell r="GO18" t="str">
            <v/>
          </cell>
          <cell r="GP18">
            <v>122303.929</v>
          </cell>
          <cell r="GQ18">
            <v>74505.317999999999</v>
          </cell>
          <cell r="GR18">
            <v>67382.653999999995</v>
          </cell>
          <cell r="GS18">
            <v>66065.892000000007</v>
          </cell>
          <cell r="GT18">
            <v>98404.623999999996</v>
          </cell>
          <cell r="GU18">
            <v>88063.967000000004</v>
          </cell>
          <cell r="GV18">
            <v>82564.448000000004</v>
          </cell>
          <cell r="GW18" t="str">
            <v/>
          </cell>
          <cell r="GX18">
            <v>105497.05499999999</v>
          </cell>
          <cell r="GY18">
            <v>81297.934999999998</v>
          </cell>
          <cell r="GZ18">
            <v>74535.070000000007</v>
          </cell>
          <cell r="HA18">
            <v>67416.782999999996</v>
          </cell>
          <cell r="HB18">
            <v>93397.494999999995</v>
          </cell>
          <cell r="HC18">
            <v>87110.02</v>
          </cell>
          <cell r="HD18">
            <v>82186.710999999996</v>
          </cell>
          <cell r="HE18" t="str">
            <v/>
          </cell>
          <cell r="HF18">
            <v>111241.285</v>
          </cell>
          <cell r="HG18">
            <v>74745.608999999997</v>
          </cell>
          <cell r="HH18">
            <v>83239.812999999995</v>
          </cell>
          <cell r="HI18">
            <v>70472.134000000005</v>
          </cell>
          <cell r="HJ18">
            <v>92993.447</v>
          </cell>
          <cell r="HK18">
            <v>89742.236000000004</v>
          </cell>
          <cell r="HL18">
            <v>84924.71</v>
          </cell>
          <cell r="HM18" t="str">
            <v/>
          </cell>
          <cell r="HN18" t="str">
            <v/>
          </cell>
        </row>
        <row r="19">
          <cell r="C19" t="str">
            <v>22</v>
          </cell>
          <cell r="D19">
            <v>22</v>
          </cell>
          <cell r="E19" t="str">
            <v>Generación, transmisión y distribución de energía eléctrica, suministro de agua y de gas por ductos al consumidor final</v>
          </cell>
          <cell r="F19">
            <v>19248.508999999998</v>
          </cell>
          <cell r="G19">
            <v>20441.963</v>
          </cell>
          <cell r="H19">
            <v>22135.827000000001</v>
          </cell>
          <cell r="I19">
            <v>21752.018</v>
          </cell>
          <cell r="J19">
            <v>19845.236000000001</v>
          </cell>
          <cell r="K19">
            <v>20608.766</v>
          </cell>
          <cell r="L19">
            <v>20894.579000000002</v>
          </cell>
          <cell r="M19" t="str">
            <v/>
          </cell>
          <cell r="N19">
            <v>21063.974999999999</v>
          </cell>
          <cell r="O19">
            <v>23659.885999999999</v>
          </cell>
          <cell r="P19">
            <v>26285.044999999998</v>
          </cell>
          <cell r="Q19">
            <v>26369.048999999999</v>
          </cell>
          <cell r="R19">
            <v>22361.931</v>
          </cell>
          <cell r="S19">
            <v>23669.634999999998</v>
          </cell>
          <cell r="T19">
            <v>24344.489000000001</v>
          </cell>
          <cell r="U19" t="str">
            <v/>
          </cell>
          <cell r="V19">
            <v>26085.545999999998</v>
          </cell>
          <cell r="W19">
            <v>34543.360999999997</v>
          </cell>
          <cell r="X19">
            <v>37890.696000000004</v>
          </cell>
          <cell r="Y19">
            <v>38376.141000000003</v>
          </cell>
          <cell r="Z19">
            <v>30314.454000000002</v>
          </cell>
          <cell r="AA19">
            <v>32839.868000000002</v>
          </cell>
          <cell r="AB19">
            <v>34223.936000000002</v>
          </cell>
          <cell r="AC19" t="str">
            <v/>
          </cell>
          <cell r="AD19">
            <v>41759.953000000001</v>
          </cell>
          <cell r="AE19">
            <v>45503.65</v>
          </cell>
          <cell r="AF19">
            <v>50417.264000000003</v>
          </cell>
          <cell r="AG19">
            <v>54814.103999999999</v>
          </cell>
          <cell r="AH19">
            <v>43631.802000000003</v>
          </cell>
          <cell r="AI19">
            <v>45893.622000000003</v>
          </cell>
          <cell r="AJ19">
            <v>48123.743000000002</v>
          </cell>
          <cell r="AK19" t="str">
            <v/>
          </cell>
          <cell r="AL19">
            <v>56011.432999999997</v>
          </cell>
          <cell r="AM19">
            <v>57162.156999999999</v>
          </cell>
          <cell r="AN19">
            <v>61513.709000000003</v>
          </cell>
          <cell r="AO19">
            <v>64654.612999999998</v>
          </cell>
          <cell r="AP19">
            <v>56586.794999999998</v>
          </cell>
          <cell r="AQ19">
            <v>58229.1</v>
          </cell>
          <cell r="AR19">
            <v>59835.478000000003</v>
          </cell>
          <cell r="AS19" t="str">
            <v/>
          </cell>
          <cell r="AT19">
            <v>65287.565999999999</v>
          </cell>
          <cell r="AU19">
            <v>66701.824999999997</v>
          </cell>
          <cell r="AV19">
            <v>73244.187999999995</v>
          </cell>
          <cell r="AW19">
            <v>78610.838000000003</v>
          </cell>
          <cell r="AX19">
            <v>65994.695999999996</v>
          </cell>
          <cell r="AY19">
            <v>68411.192999999999</v>
          </cell>
          <cell r="AZ19">
            <v>70961.104000000007</v>
          </cell>
          <cell r="BA19" t="str">
            <v/>
          </cell>
          <cell r="BB19">
            <v>87627.195000000007</v>
          </cell>
          <cell r="BC19">
            <v>91779.236999999994</v>
          </cell>
          <cell r="BD19">
            <v>98688.816000000006</v>
          </cell>
          <cell r="BE19">
            <v>103873.439</v>
          </cell>
          <cell r="BF19">
            <v>89703.216</v>
          </cell>
          <cell r="BG19">
            <v>92698.415999999997</v>
          </cell>
          <cell r="BH19">
            <v>95492.172000000006</v>
          </cell>
          <cell r="BI19" t="str">
            <v/>
          </cell>
          <cell r="BJ19">
            <v>100146.09699999999</v>
          </cell>
          <cell r="BK19">
            <v>102043.84299999999</v>
          </cell>
          <cell r="BL19">
            <v>107497.757</v>
          </cell>
          <cell r="BM19">
            <v>111718.118</v>
          </cell>
          <cell r="BN19">
            <v>101094.97</v>
          </cell>
          <cell r="BO19">
            <v>103229.232</v>
          </cell>
          <cell r="BP19">
            <v>105351.454</v>
          </cell>
          <cell r="BQ19" t="str">
            <v/>
          </cell>
          <cell r="BR19">
            <v>112462.58199999999</v>
          </cell>
          <cell r="BS19">
            <v>114258.179</v>
          </cell>
          <cell r="BT19">
            <v>118651.41099999999</v>
          </cell>
          <cell r="BU19">
            <v>121726.072</v>
          </cell>
          <cell r="BV19">
            <v>113360.38099999999</v>
          </cell>
          <cell r="BW19">
            <v>115124.057</v>
          </cell>
          <cell r="BX19">
            <v>116774.561</v>
          </cell>
          <cell r="BY19" t="str">
            <v/>
          </cell>
          <cell r="BZ19">
            <v>118613.50900000001</v>
          </cell>
          <cell r="CA19">
            <v>129971.599</v>
          </cell>
          <cell r="CB19">
            <v>139130.875</v>
          </cell>
          <cell r="CC19">
            <v>145412.11300000001</v>
          </cell>
          <cell r="CD19">
            <v>124292.554</v>
          </cell>
          <cell r="CE19">
            <v>129238.66099999999</v>
          </cell>
          <cell r="CF19">
            <v>133282.024</v>
          </cell>
          <cell r="CG19" t="str">
            <v/>
          </cell>
          <cell r="CH19">
            <v>151092.693</v>
          </cell>
          <cell r="CI19">
            <v>153507.02499999999</v>
          </cell>
          <cell r="CJ19">
            <v>151943.13099999999</v>
          </cell>
          <cell r="CK19">
            <v>151120.74799999999</v>
          </cell>
          <cell r="CL19">
            <v>152299.859</v>
          </cell>
          <cell r="CM19">
            <v>152180.95000000001</v>
          </cell>
          <cell r="CN19">
            <v>151915.899</v>
          </cell>
          <cell r="CO19" t="str">
            <v/>
          </cell>
          <cell r="CP19">
            <v>160612.19699999999</v>
          </cell>
          <cell r="CQ19">
            <v>162340.75099999999</v>
          </cell>
          <cell r="CR19">
            <v>174184.55600000001</v>
          </cell>
          <cell r="CS19">
            <v>170189.584</v>
          </cell>
          <cell r="CT19">
            <v>161476.47399999999</v>
          </cell>
          <cell r="CU19">
            <v>165712.50099999999</v>
          </cell>
          <cell r="CV19">
            <v>166831.772</v>
          </cell>
          <cell r="CW19" t="str">
            <v/>
          </cell>
          <cell r="CX19">
            <v>177840.932</v>
          </cell>
          <cell r="CY19">
            <v>176596.70300000001</v>
          </cell>
          <cell r="CZ19">
            <v>184079.133</v>
          </cell>
          <cell r="DA19">
            <v>178740.53700000001</v>
          </cell>
          <cell r="DB19">
            <v>177218.818</v>
          </cell>
          <cell r="DC19">
            <v>179505.58900000001</v>
          </cell>
          <cell r="DD19">
            <v>179314.326</v>
          </cell>
          <cell r="DE19" t="str">
            <v/>
          </cell>
          <cell r="DF19">
            <v>188004.26800000001</v>
          </cell>
          <cell r="DG19">
            <v>185547.02900000001</v>
          </cell>
          <cell r="DH19">
            <v>201658.625</v>
          </cell>
          <cell r="DI19">
            <v>199920.766</v>
          </cell>
          <cell r="DJ19">
            <v>186775.649</v>
          </cell>
          <cell r="DK19">
            <v>191736.641</v>
          </cell>
          <cell r="DL19">
            <v>193782.67199999999</v>
          </cell>
          <cell r="DM19" t="str">
            <v/>
          </cell>
          <cell r="DN19">
            <v>200630.51800000001</v>
          </cell>
          <cell r="DO19">
            <v>202209.42300000001</v>
          </cell>
          <cell r="DP19">
            <v>218910.932</v>
          </cell>
          <cell r="DQ19">
            <v>220580.891</v>
          </cell>
          <cell r="DR19">
            <v>201419.97099999999</v>
          </cell>
          <cell r="DS19">
            <v>207250.291</v>
          </cell>
          <cell r="DT19">
            <v>210582.94099999999</v>
          </cell>
          <cell r="DU19" t="str">
            <v/>
          </cell>
          <cell r="DV19">
            <v>213598.13399999999</v>
          </cell>
          <cell r="DW19">
            <v>224018.497</v>
          </cell>
          <cell r="DX19">
            <v>247021.842</v>
          </cell>
          <cell r="DY19">
            <v>253175.959</v>
          </cell>
          <cell r="DZ19">
            <v>218808.31599999999</v>
          </cell>
          <cell r="EA19">
            <v>228212.82399999999</v>
          </cell>
          <cell r="EB19">
            <v>234453.60800000001</v>
          </cell>
          <cell r="EC19" t="str">
            <v/>
          </cell>
          <cell r="ED19">
            <v>233147.94899999999</v>
          </cell>
          <cell r="EE19">
            <v>239922.43400000001</v>
          </cell>
          <cell r="EF19">
            <v>257600.70499999999</v>
          </cell>
          <cell r="EG19">
            <v>256388.77600000001</v>
          </cell>
          <cell r="EH19">
            <v>236535.19200000001</v>
          </cell>
          <cell r="EI19">
            <v>243557.02900000001</v>
          </cell>
          <cell r="EJ19">
            <v>246764.96599999999</v>
          </cell>
          <cell r="EK19" t="str">
            <v/>
          </cell>
          <cell r="EL19">
            <v>248477.80100000001</v>
          </cell>
          <cell r="EM19">
            <v>240149.86499999999</v>
          </cell>
          <cell r="EN19">
            <v>245478.28200000001</v>
          </cell>
          <cell r="EO19">
            <v>224318.62</v>
          </cell>
          <cell r="EP19">
            <v>244313.83300000001</v>
          </cell>
          <cell r="EQ19">
            <v>244701.98300000001</v>
          </cell>
          <cell r="ER19">
            <v>239606.14199999999</v>
          </cell>
          <cell r="ES19" t="str">
            <v/>
          </cell>
          <cell r="ET19">
            <v>228331.39600000001</v>
          </cell>
          <cell r="EU19">
            <v>232622.44099999999</v>
          </cell>
          <cell r="EV19">
            <v>237999.57500000001</v>
          </cell>
          <cell r="EW19">
            <v>230269.72399999999</v>
          </cell>
          <cell r="EX19">
            <v>230476.91899999999</v>
          </cell>
          <cell r="EY19">
            <v>232984.47099999999</v>
          </cell>
          <cell r="EZ19">
            <v>232305.78400000001</v>
          </cell>
          <cell r="FA19" t="str">
            <v/>
          </cell>
          <cell r="FB19">
            <v>221884.549</v>
          </cell>
          <cell r="FC19">
            <v>218072.22500000001</v>
          </cell>
          <cell r="FD19">
            <v>228908.01500000001</v>
          </cell>
          <cell r="FE19">
            <v>223230.23</v>
          </cell>
          <cell r="FF19">
            <v>219978.38699999999</v>
          </cell>
          <cell r="FG19">
            <v>222954.93</v>
          </cell>
          <cell r="FH19">
            <v>223023.755</v>
          </cell>
          <cell r="FI19" t="str">
            <v/>
          </cell>
          <cell r="FJ19">
            <v>222797.12599999999</v>
          </cell>
          <cell r="FK19">
            <v>240882.18700000001</v>
          </cell>
          <cell r="FL19">
            <v>254969.83499999999</v>
          </cell>
          <cell r="FM19">
            <v>257515.11499999999</v>
          </cell>
          <cell r="FN19">
            <v>231839.65700000001</v>
          </cell>
          <cell r="FO19">
            <v>239549.71599999999</v>
          </cell>
          <cell r="FP19">
            <v>244041.06599999999</v>
          </cell>
          <cell r="FQ19" t="str">
            <v/>
          </cell>
          <cell r="FR19">
            <v>271122.761</v>
          </cell>
          <cell r="FS19">
            <v>284923.08299999998</v>
          </cell>
          <cell r="FT19">
            <v>307328.304</v>
          </cell>
          <cell r="FU19">
            <v>303142.15999999997</v>
          </cell>
          <cell r="FV19">
            <v>278022.92200000002</v>
          </cell>
          <cell r="FW19">
            <v>287791.38299999997</v>
          </cell>
          <cell r="FX19">
            <v>291629.07699999999</v>
          </cell>
          <cell r="FY19" t="str">
            <v/>
          </cell>
          <cell r="FZ19">
            <v>286547.33199999999</v>
          </cell>
          <cell r="GA19">
            <v>278004.91399999999</v>
          </cell>
          <cell r="GB19">
            <v>295389.86700000003</v>
          </cell>
          <cell r="GC19">
            <v>285326.20199999999</v>
          </cell>
          <cell r="GD19">
            <v>282276.12300000002</v>
          </cell>
          <cell r="GE19">
            <v>286647.37099999998</v>
          </cell>
          <cell r="GF19">
            <v>286317.07900000003</v>
          </cell>
          <cell r="GG19" t="str">
            <v/>
          </cell>
          <cell r="GH19">
            <v>259791.97700000001</v>
          </cell>
          <cell r="GI19">
            <v>273908.04200000002</v>
          </cell>
          <cell r="GJ19">
            <v>313525.34100000001</v>
          </cell>
          <cell r="GK19">
            <v>345634.70799999998</v>
          </cell>
          <cell r="GL19">
            <v>266850.01</v>
          </cell>
          <cell r="GM19">
            <v>282408.45299999998</v>
          </cell>
          <cell r="GN19">
            <v>298215.01699999999</v>
          </cell>
          <cell r="GO19" t="str">
            <v/>
          </cell>
          <cell r="GP19">
            <v>397503.27600000001</v>
          </cell>
          <cell r="GQ19">
            <v>440915.58199999999</v>
          </cell>
          <cell r="GR19">
            <v>456483.17599999998</v>
          </cell>
          <cell r="GS19">
            <v>441643.114</v>
          </cell>
          <cell r="GT19">
            <v>419209.429</v>
          </cell>
          <cell r="GU19">
            <v>431634.011</v>
          </cell>
          <cell r="GV19">
            <v>434136.28700000001</v>
          </cell>
          <cell r="GW19" t="str">
            <v/>
          </cell>
          <cell r="GX19">
            <v>440221.56199999998</v>
          </cell>
          <cell r="GY19">
            <v>458056.266</v>
          </cell>
          <cell r="GZ19">
            <v>501181.45400000003</v>
          </cell>
          <cell r="HA19">
            <v>467288.92599999998</v>
          </cell>
          <cell r="HB19">
            <v>449138.91399999999</v>
          </cell>
          <cell r="HC19">
            <v>466486.42700000003</v>
          </cell>
          <cell r="HD19">
            <v>466687.05200000003</v>
          </cell>
          <cell r="HE19" t="str">
            <v/>
          </cell>
          <cell r="HF19">
            <v>459937.77100000001</v>
          </cell>
          <cell r="HG19">
            <v>494954.103</v>
          </cell>
          <cell r="HH19">
            <v>531484.51</v>
          </cell>
          <cell r="HI19">
            <v>507065.49900000001</v>
          </cell>
          <cell r="HJ19">
            <v>477445.93699999998</v>
          </cell>
          <cell r="HK19">
            <v>495458.79499999998</v>
          </cell>
          <cell r="HL19">
            <v>498360.47100000002</v>
          </cell>
          <cell r="HM19" t="str">
            <v/>
          </cell>
          <cell r="HN19" t="str">
            <v/>
          </cell>
        </row>
        <row r="20">
          <cell r="C20" t="str">
            <v>221</v>
          </cell>
          <cell r="D20">
            <v>221</v>
          </cell>
          <cell r="E20" t="str">
            <v>Generación, transmisión y distribución de energía eléctrica</v>
          </cell>
          <cell r="F20">
            <v>15696.431</v>
          </cell>
          <cell r="G20">
            <v>16766.089</v>
          </cell>
          <cell r="H20">
            <v>18383.264999999999</v>
          </cell>
          <cell r="I20">
            <v>17784.595000000001</v>
          </cell>
          <cell r="J20">
            <v>16231.26</v>
          </cell>
          <cell r="K20">
            <v>16948.595000000001</v>
          </cell>
          <cell r="L20">
            <v>17157.595000000001</v>
          </cell>
          <cell r="M20" t="str">
            <v/>
          </cell>
          <cell r="N20">
            <v>16563.161</v>
          </cell>
          <cell r="O20">
            <v>18929.375</v>
          </cell>
          <cell r="P20">
            <v>21644.758000000002</v>
          </cell>
          <cell r="Q20">
            <v>21909.29</v>
          </cell>
          <cell r="R20">
            <v>17746.268</v>
          </cell>
          <cell r="S20">
            <v>19045.764999999999</v>
          </cell>
          <cell r="T20">
            <v>19761.646000000001</v>
          </cell>
          <cell r="U20" t="str">
            <v/>
          </cell>
          <cell r="V20">
            <v>21471.474999999999</v>
          </cell>
          <cell r="W20">
            <v>29585.587</v>
          </cell>
          <cell r="X20">
            <v>33074.489000000001</v>
          </cell>
          <cell r="Y20">
            <v>33553.461000000003</v>
          </cell>
          <cell r="Z20">
            <v>25528.530999999999</v>
          </cell>
          <cell r="AA20">
            <v>28043.85</v>
          </cell>
          <cell r="AB20">
            <v>29421.253000000001</v>
          </cell>
          <cell r="AC20" t="str">
            <v/>
          </cell>
          <cell r="AD20">
            <v>36441.885999999999</v>
          </cell>
          <cell r="AE20">
            <v>39916.987000000001</v>
          </cell>
          <cell r="AF20">
            <v>44618.29</v>
          </cell>
          <cell r="AG20">
            <v>48614.082000000002</v>
          </cell>
          <cell r="AH20">
            <v>38179.436999999998</v>
          </cell>
          <cell r="AI20">
            <v>40325.720999999998</v>
          </cell>
          <cell r="AJ20">
            <v>42397.811000000002</v>
          </cell>
          <cell r="AK20" t="str">
            <v/>
          </cell>
          <cell r="AL20">
            <v>48785.165999999997</v>
          </cell>
          <cell r="AM20">
            <v>49523.231</v>
          </cell>
          <cell r="AN20">
            <v>53859.603999999999</v>
          </cell>
          <cell r="AO20">
            <v>57126.466999999997</v>
          </cell>
          <cell r="AP20">
            <v>49154.199000000001</v>
          </cell>
          <cell r="AQ20">
            <v>50722.667000000001</v>
          </cell>
          <cell r="AR20">
            <v>52323.616999999998</v>
          </cell>
          <cell r="AS20" t="str">
            <v/>
          </cell>
          <cell r="AT20">
            <v>57596.345999999998</v>
          </cell>
          <cell r="AU20">
            <v>59041.084000000003</v>
          </cell>
          <cell r="AV20">
            <v>65500.661</v>
          </cell>
          <cell r="AW20">
            <v>70230.256999999998</v>
          </cell>
          <cell r="AX20">
            <v>58318.714999999997</v>
          </cell>
          <cell r="AY20">
            <v>60712.697</v>
          </cell>
          <cell r="AZ20">
            <v>63092.087</v>
          </cell>
          <cell r="BA20" t="str">
            <v/>
          </cell>
          <cell r="BB20">
            <v>77603.021999999997</v>
          </cell>
          <cell r="BC20">
            <v>80551.948000000004</v>
          </cell>
          <cell r="BD20">
            <v>86760.014999999999</v>
          </cell>
          <cell r="BE20">
            <v>91285.947</v>
          </cell>
          <cell r="BF20">
            <v>79077.485000000001</v>
          </cell>
          <cell r="BG20">
            <v>81638.327999999994</v>
          </cell>
          <cell r="BH20">
            <v>84050.232999999993</v>
          </cell>
          <cell r="BI20" t="str">
            <v/>
          </cell>
          <cell r="BJ20">
            <v>86019.093999999997</v>
          </cell>
          <cell r="BK20">
            <v>87056.873999999996</v>
          </cell>
          <cell r="BL20">
            <v>92270.432000000001</v>
          </cell>
          <cell r="BM20">
            <v>95926.493000000002</v>
          </cell>
          <cell r="BN20">
            <v>86537.983999999997</v>
          </cell>
          <cell r="BO20">
            <v>88448.8</v>
          </cell>
          <cell r="BP20">
            <v>90318.222999999998</v>
          </cell>
          <cell r="BQ20" t="str">
            <v/>
          </cell>
          <cell r="BR20">
            <v>95315.909</v>
          </cell>
          <cell r="BS20">
            <v>96462.23</v>
          </cell>
          <cell r="BT20">
            <v>101079.19500000001</v>
          </cell>
          <cell r="BU20">
            <v>103942.93399999999</v>
          </cell>
          <cell r="BV20">
            <v>95889.07</v>
          </cell>
          <cell r="BW20">
            <v>97619.111000000004</v>
          </cell>
          <cell r="BX20">
            <v>99200.066999999995</v>
          </cell>
          <cell r="BY20" t="str">
            <v/>
          </cell>
          <cell r="BZ20">
            <v>100262.102</v>
          </cell>
          <cell r="CA20">
            <v>110968.44899999999</v>
          </cell>
          <cell r="CB20">
            <v>120096.629</v>
          </cell>
          <cell r="CC20">
            <v>125405.32799999999</v>
          </cell>
          <cell r="CD20">
            <v>105615.276</v>
          </cell>
          <cell r="CE20">
            <v>110442.393</v>
          </cell>
          <cell r="CF20">
            <v>114183.12699999999</v>
          </cell>
          <cell r="CG20" t="str">
            <v/>
          </cell>
          <cell r="CH20">
            <v>129402.863</v>
          </cell>
          <cell r="CI20">
            <v>131202.28899999999</v>
          </cell>
          <cell r="CJ20">
            <v>129566.909</v>
          </cell>
          <cell r="CK20">
            <v>128905.34</v>
          </cell>
          <cell r="CL20">
            <v>130302.576</v>
          </cell>
          <cell r="CM20">
            <v>130057.35400000001</v>
          </cell>
          <cell r="CN20">
            <v>129769.35</v>
          </cell>
          <cell r="CO20" t="str">
            <v/>
          </cell>
          <cell r="CP20">
            <v>139065.99100000001</v>
          </cell>
          <cell r="CQ20">
            <v>140357.72200000001</v>
          </cell>
          <cell r="CR20">
            <v>151776.899</v>
          </cell>
          <cell r="CS20">
            <v>146775.992</v>
          </cell>
          <cell r="CT20">
            <v>139711.85699999999</v>
          </cell>
          <cell r="CU20">
            <v>143733.53700000001</v>
          </cell>
          <cell r="CV20">
            <v>144494.15100000001</v>
          </cell>
          <cell r="CW20" t="str">
            <v/>
          </cell>
          <cell r="CX20">
            <v>152413.80100000001</v>
          </cell>
          <cell r="CY20">
            <v>149422.97899999999</v>
          </cell>
          <cell r="CZ20">
            <v>156056.391</v>
          </cell>
          <cell r="DA20">
            <v>150503.62899999999</v>
          </cell>
          <cell r="DB20">
            <v>150918.39000000001</v>
          </cell>
          <cell r="DC20">
            <v>152631.057</v>
          </cell>
          <cell r="DD20">
            <v>152099.20000000001</v>
          </cell>
          <cell r="DE20" t="str">
            <v/>
          </cell>
          <cell r="DF20">
            <v>159277.14000000001</v>
          </cell>
          <cell r="DG20">
            <v>156535.74299999999</v>
          </cell>
          <cell r="DH20">
            <v>172569.383</v>
          </cell>
          <cell r="DI20">
            <v>170265.114</v>
          </cell>
          <cell r="DJ20">
            <v>157906.44200000001</v>
          </cell>
          <cell r="DK20">
            <v>162794.08900000001</v>
          </cell>
          <cell r="DL20">
            <v>164661.845</v>
          </cell>
          <cell r="DM20" t="str">
            <v/>
          </cell>
          <cell r="DN20">
            <v>169559.98300000001</v>
          </cell>
          <cell r="DO20">
            <v>170769.766</v>
          </cell>
          <cell r="DP20">
            <v>188313.897</v>
          </cell>
          <cell r="DQ20">
            <v>191297.13099999999</v>
          </cell>
          <cell r="DR20">
            <v>170164.875</v>
          </cell>
          <cell r="DS20">
            <v>176214.549</v>
          </cell>
          <cell r="DT20">
            <v>179985.19399999999</v>
          </cell>
          <cell r="DU20" t="str">
            <v/>
          </cell>
          <cell r="DV20">
            <v>182932.321</v>
          </cell>
          <cell r="DW20">
            <v>193494.96599999999</v>
          </cell>
          <cell r="DX20">
            <v>216071.285</v>
          </cell>
          <cell r="DY20">
            <v>220348.16800000001</v>
          </cell>
          <cell r="DZ20">
            <v>188213.644</v>
          </cell>
          <cell r="EA20">
            <v>197499.524</v>
          </cell>
          <cell r="EB20">
            <v>203211.685</v>
          </cell>
          <cell r="EC20" t="str">
            <v/>
          </cell>
          <cell r="ED20">
            <v>197182.12</v>
          </cell>
          <cell r="EE20">
            <v>201885.54300000001</v>
          </cell>
          <cell r="EF20">
            <v>218543.80600000001</v>
          </cell>
          <cell r="EG20">
            <v>217845.45800000001</v>
          </cell>
          <cell r="EH20">
            <v>199533.83199999999</v>
          </cell>
          <cell r="EI20">
            <v>205870.49</v>
          </cell>
          <cell r="EJ20">
            <v>208864.23199999999</v>
          </cell>
          <cell r="EK20" t="str">
            <v/>
          </cell>
          <cell r="EL20">
            <v>208383.46799999999</v>
          </cell>
          <cell r="EM20">
            <v>199898.33300000001</v>
          </cell>
          <cell r="EN20">
            <v>205089.86199999999</v>
          </cell>
          <cell r="EO20">
            <v>182614.18100000001</v>
          </cell>
          <cell r="EP20">
            <v>204140.90100000001</v>
          </cell>
          <cell r="EQ20">
            <v>204457.22099999999</v>
          </cell>
          <cell r="ER20">
            <v>198996.46100000001</v>
          </cell>
          <cell r="ES20" t="str">
            <v/>
          </cell>
          <cell r="ET20">
            <v>182659.992</v>
          </cell>
          <cell r="EU20">
            <v>183823.826</v>
          </cell>
          <cell r="EV20">
            <v>188078.4</v>
          </cell>
          <cell r="EW20">
            <v>180043.90599999999</v>
          </cell>
          <cell r="EX20">
            <v>183241.90900000001</v>
          </cell>
          <cell r="EY20">
            <v>184854.073</v>
          </cell>
          <cell r="EZ20">
            <v>183651.53099999999</v>
          </cell>
          <cell r="FA20" t="str">
            <v/>
          </cell>
          <cell r="FB20">
            <v>171722.01199999999</v>
          </cell>
          <cell r="FC20">
            <v>167610.478</v>
          </cell>
          <cell r="FD20">
            <v>177089.024</v>
          </cell>
          <cell r="FE20">
            <v>171407.49799999999</v>
          </cell>
          <cell r="FF20">
            <v>169666.245</v>
          </cell>
          <cell r="FG20">
            <v>172140.505</v>
          </cell>
          <cell r="FH20">
            <v>171957.253</v>
          </cell>
          <cell r="FI20" t="str">
            <v/>
          </cell>
          <cell r="FJ20">
            <v>169633.432</v>
          </cell>
          <cell r="FK20">
            <v>186431.54</v>
          </cell>
          <cell r="FL20">
            <v>198879.31700000001</v>
          </cell>
          <cell r="FM20">
            <v>201045.05100000001</v>
          </cell>
          <cell r="FN20">
            <v>178032.486</v>
          </cell>
          <cell r="FO20">
            <v>184981.43</v>
          </cell>
          <cell r="FP20">
            <v>188997.33499999999</v>
          </cell>
          <cell r="FQ20" t="str">
            <v/>
          </cell>
          <cell r="FR20">
            <v>214221.90599999999</v>
          </cell>
          <cell r="FS20">
            <v>226712.13800000001</v>
          </cell>
          <cell r="FT20">
            <v>247492.58799999999</v>
          </cell>
          <cell r="FU20">
            <v>243164.81599999999</v>
          </cell>
          <cell r="FV20">
            <v>220467.022</v>
          </cell>
          <cell r="FW20">
            <v>229475.54399999999</v>
          </cell>
          <cell r="FX20">
            <v>232897.86199999999</v>
          </cell>
          <cell r="FY20" t="str">
            <v/>
          </cell>
          <cell r="FZ20">
            <v>227577.60000000001</v>
          </cell>
          <cell r="GA20">
            <v>217658.26300000001</v>
          </cell>
          <cell r="GB20">
            <v>234301.242</v>
          </cell>
          <cell r="GC20">
            <v>223446.65100000001</v>
          </cell>
          <cell r="GD20">
            <v>222617.932</v>
          </cell>
          <cell r="GE20">
            <v>226512.36799999999</v>
          </cell>
          <cell r="GF20">
            <v>225745.93900000001</v>
          </cell>
          <cell r="GG20" t="str">
            <v/>
          </cell>
          <cell r="GH20">
            <v>195406.245</v>
          </cell>
          <cell r="GI20">
            <v>206507.69699999999</v>
          </cell>
          <cell r="GJ20">
            <v>245393.557</v>
          </cell>
          <cell r="GK20">
            <v>277507.69400000002</v>
          </cell>
          <cell r="GL20">
            <v>200956.97099999999</v>
          </cell>
          <cell r="GM20">
            <v>215769.166</v>
          </cell>
          <cell r="GN20">
            <v>231203.79800000001</v>
          </cell>
          <cell r="GO20" t="str">
            <v/>
          </cell>
          <cell r="GP20">
            <v>328248.05</v>
          </cell>
          <cell r="GQ20">
            <v>369671.53200000001</v>
          </cell>
          <cell r="GR20">
            <v>384161.82900000003</v>
          </cell>
          <cell r="GS20">
            <v>368804.56400000001</v>
          </cell>
          <cell r="GT20">
            <v>348959.79100000003</v>
          </cell>
          <cell r="GU20">
            <v>360693.804</v>
          </cell>
          <cell r="GV20">
            <v>362721.49400000001</v>
          </cell>
          <cell r="GW20" t="str">
            <v/>
          </cell>
          <cell r="GX20">
            <v>366030.283</v>
          </cell>
          <cell r="GY20">
            <v>380955.88400000002</v>
          </cell>
          <cell r="GZ20">
            <v>422289.36800000002</v>
          </cell>
          <cell r="HA20">
            <v>387472.17</v>
          </cell>
          <cell r="HB20">
            <v>373493.08399999997</v>
          </cell>
          <cell r="HC20">
            <v>389758.51199999999</v>
          </cell>
          <cell r="HD20">
            <v>389186.92599999998</v>
          </cell>
          <cell r="HE20" t="str">
            <v/>
          </cell>
          <cell r="HF20">
            <v>379776.505</v>
          </cell>
          <cell r="HG20">
            <v>411944.17700000003</v>
          </cell>
          <cell r="HH20">
            <v>447276.12900000002</v>
          </cell>
          <cell r="HI20">
            <v>422080.52600000001</v>
          </cell>
          <cell r="HJ20">
            <v>395860.34100000001</v>
          </cell>
          <cell r="HK20">
            <v>412998.93699999998</v>
          </cell>
          <cell r="HL20">
            <v>415269.33399999997</v>
          </cell>
          <cell r="HM20" t="str">
            <v/>
          </cell>
          <cell r="HN20" t="str">
            <v/>
          </cell>
        </row>
        <row r="21">
          <cell r="C21" t="str">
            <v>222</v>
          </cell>
          <cell r="D21">
            <v>222</v>
          </cell>
          <cell r="E21" t="str">
            <v>Suministro de agua y suministro de gas por ductos al consumidor final</v>
          </cell>
          <cell r="F21">
            <v>3552.078</v>
          </cell>
          <cell r="G21">
            <v>3675.8739999999998</v>
          </cell>
          <cell r="H21">
            <v>3752.5610000000001</v>
          </cell>
          <cell r="I21">
            <v>3967.422</v>
          </cell>
          <cell r="J21">
            <v>3613.9760000000001</v>
          </cell>
          <cell r="K21">
            <v>3660.1709999999998</v>
          </cell>
          <cell r="L21">
            <v>3736.9839999999999</v>
          </cell>
          <cell r="M21" t="str">
            <v/>
          </cell>
          <cell r="N21">
            <v>4500.8140000000003</v>
          </cell>
          <cell r="O21">
            <v>4730.5110000000004</v>
          </cell>
          <cell r="P21">
            <v>4640.2870000000003</v>
          </cell>
          <cell r="Q21">
            <v>4459.76</v>
          </cell>
          <cell r="R21">
            <v>4615.6629999999996</v>
          </cell>
          <cell r="S21">
            <v>4623.8710000000001</v>
          </cell>
          <cell r="T21">
            <v>4582.8429999999998</v>
          </cell>
          <cell r="U21" t="str">
            <v/>
          </cell>
          <cell r="V21">
            <v>4614.0709999999999</v>
          </cell>
          <cell r="W21">
            <v>4957.7740000000003</v>
          </cell>
          <cell r="X21">
            <v>4816.2070000000003</v>
          </cell>
          <cell r="Y21">
            <v>4822.68</v>
          </cell>
          <cell r="Z21">
            <v>4785.9229999999998</v>
          </cell>
          <cell r="AA21">
            <v>4796.0169999999998</v>
          </cell>
          <cell r="AB21">
            <v>4802.683</v>
          </cell>
          <cell r="AC21" t="str">
            <v/>
          </cell>
          <cell r="AD21">
            <v>5318.067</v>
          </cell>
          <cell r="AE21">
            <v>5586.6639999999998</v>
          </cell>
          <cell r="AF21">
            <v>5798.9750000000004</v>
          </cell>
          <cell r="AG21">
            <v>6200.0219999999999</v>
          </cell>
          <cell r="AH21">
            <v>5452.366</v>
          </cell>
          <cell r="AI21">
            <v>5567.902</v>
          </cell>
          <cell r="AJ21">
            <v>5725.9319999999998</v>
          </cell>
          <cell r="AK21" t="str">
            <v/>
          </cell>
          <cell r="AL21">
            <v>7226.2669999999998</v>
          </cell>
          <cell r="AM21">
            <v>7638.9269999999997</v>
          </cell>
          <cell r="AN21">
            <v>7654.1040000000003</v>
          </cell>
          <cell r="AO21">
            <v>7528.1450000000004</v>
          </cell>
          <cell r="AP21">
            <v>7432.5969999999998</v>
          </cell>
          <cell r="AQ21">
            <v>7506.433</v>
          </cell>
          <cell r="AR21">
            <v>7511.8609999999999</v>
          </cell>
          <cell r="AS21" t="str">
            <v/>
          </cell>
          <cell r="AT21">
            <v>7691.22</v>
          </cell>
          <cell r="AU21">
            <v>7660.74</v>
          </cell>
          <cell r="AV21">
            <v>7743.527</v>
          </cell>
          <cell r="AW21">
            <v>8380.5810000000001</v>
          </cell>
          <cell r="AX21">
            <v>7675.98</v>
          </cell>
          <cell r="AY21">
            <v>7698.4960000000001</v>
          </cell>
          <cell r="AZ21">
            <v>7869.0169999999998</v>
          </cell>
          <cell r="BA21" t="str">
            <v/>
          </cell>
          <cell r="BB21">
            <v>10024.173000000001</v>
          </cell>
          <cell r="BC21">
            <v>11227.289000000001</v>
          </cell>
          <cell r="BD21">
            <v>11928.800999999999</v>
          </cell>
          <cell r="BE21">
            <v>12587.493</v>
          </cell>
          <cell r="BF21">
            <v>10625.731</v>
          </cell>
          <cell r="BG21">
            <v>11060.088</v>
          </cell>
          <cell r="BH21">
            <v>11441.939</v>
          </cell>
          <cell r="BI21" t="str">
            <v/>
          </cell>
          <cell r="BJ21">
            <v>14127.003000000001</v>
          </cell>
          <cell r="BK21">
            <v>14986.97</v>
          </cell>
          <cell r="BL21">
            <v>15227.325000000001</v>
          </cell>
          <cell r="BM21">
            <v>15791.626</v>
          </cell>
          <cell r="BN21">
            <v>14556.986999999999</v>
          </cell>
          <cell r="BO21">
            <v>14780.433000000001</v>
          </cell>
          <cell r="BP21">
            <v>15033.231</v>
          </cell>
          <cell r="BQ21" t="str">
            <v/>
          </cell>
          <cell r="BR21">
            <v>17146.672999999999</v>
          </cell>
          <cell r="BS21">
            <v>17795.949000000001</v>
          </cell>
          <cell r="BT21">
            <v>17572.217000000001</v>
          </cell>
          <cell r="BU21">
            <v>17783.137999999999</v>
          </cell>
          <cell r="BV21">
            <v>17471.311000000002</v>
          </cell>
          <cell r="BW21">
            <v>17504.946</v>
          </cell>
          <cell r="BX21">
            <v>17574.493999999999</v>
          </cell>
          <cell r="BY21" t="str">
            <v/>
          </cell>
          <cell r="BZ21">
            <v>18351.406999999999</v>
          </cell>
          <cell r="CA21">
            <v>19003.150000000001</v>
          </cell>
          <cell r="CB21">
            <v>19034.246999999999</v>
          </cell>
          <cell r="CC21">
            <v>20006.785</v>
          </cell>
          <cell r="CD21">
            <v>18677.278999999999</v>
          </cell>
          <cell r="CE21">
            <v>18796.268</v>
          </cell>
          <cell r="CF21">
            <v>19098.897000000001</v>
          </cell>
          <cell r="CG21" t="str">
            <v/>
          </cell>
          <cell r="CH21">
            <v>21689.83</v>
          </cell>
          <cell r="CI21">
            <v>22304.736000000001</v>
          </cell>
          <cell r="CJ21">
            <v>22376.222000000002</v>
          </cell>
          <cell r="CK21">
            <v>22215.407999999999</v>
          </cell>
          <cell r="CL21">
            <v>21997.282999999999</v>
          </cell>
          <cell r="CM21">
            <v>22123.596000000001</v>
          </cell>
          <cell r="CN21">
            <v>22146.548999999999</v>
          </cell>
          <cell r="CO21" t="str">
            <v/>
          </cell>
          <cell r="CP21">
            <v>21546.206999999999</v>
          </cell>
          <cell r="CQ21">
            <v>21983.028999999999</v>
          </cell>
          <cell r="CR21">
            <v>22407.656999999999</v>
          </cell>
          <cell r="CS21">
            <v>23413.591</v>
          </cell>
          <cell r="CT21">
            <v>21764.617999999999</v>
          </cell>
          <cell r="CU21">
            <v>21978.964</v>
          </cell>
          <cell r="CV21">
            <v>22337.620999999999</v>
          </cell>
          <cell r="CW21" t="str">
            <v/>
          </cell>
          <cell r="CX21">
            <v>25427.131000000001</v>
          </cell>
          <cell r="CY21">
            <v>27173.723000000002</v>
          </cell>
          <cell r="CZ21">
            <v>28022.741999999998</v>
          </cell>
          <cell r="DA21">
            <v>28236.907999999999</v>
          </cell>
          <cell r="DB21">
            <v>26300.427</v>
          </cell>
          <cell r="DC21">
            <v>26874.531999999999</v>
          </cell>
          <cell r="DD21">
            <v>27215.126</v>
          </cell>
          <cell r="DE21" t="str">
            <v/>
          </cell>
          <cell r="DF21">
            <v>28727.128000000001</v>
          </cell>
          <cell r="DG21">
            <v>29011.287</v>
          </cell>
          <cell r="DH21">
            <v>29089.241999999998</v>
          </cell>
          <cell r="DI21">
            <v>29655.651000000002</v>
          </cell>
          <cell r="DJ21">
            <v>28869.207999999999</v>
          </cell>
          <cell r="DK21">
            <v>28942.552</v>
          </cell>
          <cell r="DL21">
            <v>29120.827000000001</v>
          </cell>
          <cell r="DM21" t="str">
            <v/>
          </cell>
          <cell r="DN21">
            <v>31070.535</v>
          </cell>
          <cell r="DO21">
            <v>31439.656999999999</v>
          </cell>
          <cell r="DP21">
            <v>30597.035</v>
          </cell>
          <cell r="DQ21">
            <v>29283.760999999999</v>
          </cell>
          <cell r="DR21">
            <v>31255.096000000001</v>
          </cell>
          <cell r="DS21">
            <v>31035.741999999998</v>
          </cell>
          <cell r="DT21">
            <v>30597.746999999999</v>
          </cell>
          <cell r="DU21" t="str">
            <v/>
          </cell>
          <cell r="DV21">
            <v>30665.812000000002</v>
          </cell>
          <cell r="DW21">
            <v>30523.530999999999</v>
          </cell>
          <cell r="DX21">
            <v>30950.557000000001</v>
          </cell>
          <cell r="DY21">
            <v>32827.790999999997</v>
          </cell>
          <cell r="DZ21">
            <v>30594.671999999999</v>
          </cell>
          <cell r="EA21">
            <v>30713.3</v>
          </cell>
          <cell r="EB21">
            <v>31241.922999999999</v>
          </cell>
          <cell r="EC21" t="str">
            <v/>
          </cell>
          <cell r="ED21">
            <v>35965.828999999998</v>
          </cell>
          <cell r="EE21">
            <v>38036.891000000003</v>
          </cell>
          <cell r="EF21">
            <v>39056.898000000001</v>
          </cell>
          <cell r="EG21">
            <v>38543.317999999999</v>
          </cell>
          <cell r="EH21">
            <v>37001.360000000001</v>
          </cell>
          <cell r="EI21">
            <v>37686.538999999997</v>
          </cell>
          <cell r="EJ21">
            <v>37900.733999999997</v>
          </cell>
          <cell r="EK21" t="str">
            <v/>
          </cell>
          <cell r="EL21">
            <v>40094.332000000002</v>
          </cell>
          <cell r="EM21">
            <v>40251.533000000003</v>
          </cell>
          <cell r="EN21">
            <v>40388.419000000002</v>
          </cell>
          <cell r="EO21">
            <v>41704.44</v>
          </cell>
          <cell r="EP21">
            <v>40172.932999999997</v>
          </cell>
          <cell r="EQ21">
            <v>40244.760999999999</v>
          </cell>
          <cell r="ER21">
            <v>40609.680999999997</v>
          </cell>
          <cell r="ES21" t="str">
            <v/>
          </cell>
          <cell r="ET21">
            <v>45671.404000000002</v>
          </cell>
          <cell r="EU21">
            <v>48798.614999999998</v>
          </cell>
          <cell r="EV21">
            <v>49921.175000000003</v>
          </cell>
          <cell r="EW21">
            <v>50225.817999999999</v>
          </cell>
          <cell r="EX21">
            <v>47235.01</v>
          </cell>
          <cell r="EY21">
            <v>48130.398000000001</v>
          </cell>
          <cell r="EZ21">
            <v>48654.252999999997</v>
          </cell>
          <cell r="FA21" t="str">
            <v/>
          </cell>
          <cell r="FB21">
            <v>50162.536999999997</v>
          </cell>
          <cell r="FC21">
            <v>50461.748</v>
          </cell>
          <cell r="FD21">
            <v>51818.991999999998</v>
          </cell>
          <cell r="FE21">
            <v>51822.732000000004</v>
          </cell>
          <cell r="FF21">
            <v>50312.142999999996</v>
          </cell>
          <cell r="FG21">
            <v>50814.425999999999</v>
          </cell>
          <cell r="FH21">
            <v>51066.502</v>
          </cell>
          <cell r="FI21" t="str">
            <v/>
          </cell>
          <cell r="FJ21">
            <v>53163.695</v>
          </cell>
          <cell r="FK21">
            <v>54450.646999999997</v>
          </cell>
          <cell r="FL21">
            <v>56090.517999999996</v>
          </cell>
          <cell r="FM21">
            <v>56470.063999999998</v>
          </cell>
          <cell r="FN21">
            <v>53807.171000000002</v>
          </cell>
          <cell r="FO21">
            <v>54568.286999999997</v>
          </cell>
          <cell r="FP21">
            <v>55043.731</v>
          </cell>
          <cell r="FQ21" t="str">
            <v/>
          </cell>
          <cell r="FR21">
            <v>56900.855000000003</v>
          </cell>
          <cell r="FS21">
            <v>58210.945</v>
          </cell>
          <cell r="FT21">
            <v>59835.716999999997</v>
          </cell>
          <cell r="FU21">
            <v>59977.343000000001</v>
          </cell>
          <cell r="FV21">
            <v>57555.9</v>
          </cell>
          <cell r="FW21">
            <v>58315.839</v>
          </cell>
          <cell r="FX21">
            <v>58731.214999999997</v>
          </cell>
          <cell r="FY21" t="str">
            <v/>
          </cell>
          <cell r="FZ21">
            <v>58969.733</v>
          </cell>
          <cell r="GA21">
            <v>60346.650999999998</v>
          </cell>
          <cell r="GB21">
            <v>61088.625</v>
          </cell>
          <cell r="GC21">
            <v>61879.550999999999</v>
          </cell>
          <cell r="GD21">
            <v>59658.192000000003</v>
          </cell>
          <cell r="GE21">
            <v>60135.002999999997</v>
          </cell>
          <cell r="GF21">
            <v>60571.14</v>
          </cell>
          <cell r="GG21" t="str">
            <v/>
          </cell>
          <cell r="GH21">
            <v>64385.732000000004</v>
          </cell>
          <cell r="GI21">
            <v>67400.345000000001</v>
          </cell>
          <cell r="GJ21">
            <v>68131.785000000003</v>
          </cell>
          <cell r="GK21">
            <v>68127.013999999996</v>
          </cell>
          <cell r="GL21">
            <v>65893.039000000004</v>
          </cell>
          <cell r="GM21">
            <v>66639.286999999997</v>
          </cell>
          <cell r="GN21">
            <v>67011.218999999997</v>
          </cell>
          <cell r="GO21" t="str">
            <v/>
          </cell>
          <cell r="GP21">
            <v>69255.225999999995</v>
          </cell>
          <cell r="GQ21">
            <v>71244.048999999999</v>
          </cell>
          <cell r="GR21">
            <v>72321.346999999994</v>
          </cell>
          <cell r="GS21">
            <v>72838.548999999999</v>
          </cell>
          <cell r="GT21">
            <v>70249.638000000006</v>
          </cell>
          <cell r="GU21">
            <v>70940.206999999995</v>
          </cell>
          <cell r="GV21">
            <v>71414.793000000005</v>
          </cell>
          <cell r="GW21" t="str">
            <v/>
          </cell>
          <cell r="GX21">
            <v>74191.28</v>
          </cell>
          <cell r="GY21">
            <v>77100.381999999998</v>
          </cell>
          <cell r="GZ21">
            <v>78892.085999999996</v>
          </cell>
          <cell r="HA21">
            <v>79816.755999999994</v>
          </cell>
          <cell r="HB21">
            <v>75645.831000000006</v>
          </cell>
          <cell r="HC21">
            <v>76727.915999999997</v>
          </cell>
          <cell r="HD21">
            <v>77500.126000000004</v>
          </cell>
          <cell r="HE21" t="str">
            <v/>
          </cell>
          <cell r="HF21">
            <v>80161.264999999999</v>
          </cell>
          <cell r="HG21">
            <v>83009.926000000007</v>
          </cell>
          <cell r="HH21">
            <v>84208.380999999994</v>
          </cell>
          <cell r="HI21">
            <v>84984.972999999998</v>
          </cell>
          <cell r="HJ21">
            <v>81585.596000000005</v>
          </cell>
          <cell r="HK21">
            <v>82459.857000000004</v>
          </cell>
          <cell r="HL21">
            <v>83091.135999999999</v>
          </cell>
          <cell r="HM21" t="str">
            <v/>
          </cell>
          <cell r="HN21" t="str">
            <v/>
          </cell>
        </row>
        <row r="22">
          <cell r="C22" t="str">
            <v>23</v>
          </cell>
          <cell r="D22">
            <v>23</v>
          </cell>
          <cell r="E22" t="str">
            <v xml:space="preserve">Construcción </v>
          </cell>
          <cell r="F22">
            <v>104163.9</v>
          </cell>
          <cell r="G22">
            <v>98010.675000000003</v>
          </cell>
          <cell r="H22">
            <v>111662.58199999999</v>
          </cell>
          <cell r="I22">
            <v>118304.399</v>
          </cell>
          <cell r="J22">
            <v>101087.288</v>
          </cell>
          <cell r="K22">
            <v>104612.386</v>
          </cell>
          <cell r="L22">
            <v>108035.389</v>
          </cell>
          <cell r="M22" t="str">
            <v/>
          </cell>
          <cell r="N22">
            <v>133331.81099999999</v>
          </cell>
          <cell r="O22">
            <v>132856.18</v>
          </cell>
          <cell r="P22">
            <v>149564.95300000001</v>
          </cell>
          <cell r="Q22">
            <v>147297.24400000001</v>
          </cell>
          <cell r="R22">
            <v>133093.99600000001</v>
          </cell>
          <cell r="S22">
            <v>138584.315</v>
          </cell>
          <cell r="T22">
            <v>140762.54699999999</v>
          </cell>
          <cell r="U22" t="str">
            <v/>
          </cell>
          <cell r="V22">
            <v>122954.776</v>
          </cell>
          <cell r="W22">
            <v>120952.955</v>
          </cell>
          <cell r="X22">
            <v>139285.019</v>
          </cell>
          <cell r="Y22">
            <v>156104.08600000001</v>
          </cell>
          <cell r="Z22">
            <v>121953.86599999999</v>
          </cell>
          <cell r="AA22">
            <v>127730.917</v>
          </cell>
          <cell r="AB22">
            <v>134824.209</v>
          </cell>
          <cell r="AC22" t="str">
            <v/>
          </cell>
          <cell r="AD22">
            <v>170283.005</v>
          </cell>
          <cell r="AE22">
            <v>175009.71799999999</v>
          </cell>
          <cell r="AF22">
            <v>215877.709</v>
          </cell>
          <cell r="AG22">
            <v>224017.66399999999</v>
          </cell>
          <cell r="AH22">
            <v>172646.36199999999</v>
          </cell>
          <cell r="AI22">
            <v>187056.81099999999</v>
          </cell>
          <cell r="AJ22">
            <v>196297.024</v>
          </cell>
          <cell r="AK22" t="str">
            <v/>
          </cell>
          <cell r="AL22">
            <v>219557.13699999999</v>
          </cell>
          <cell r="AM22">
            <v>232149.68400000001</v>
          </cell>
          <cell r="AN22">
            <v>278914.32500000001</v>
          </cell>
          <cell r="AO22">
            <v>276753.77399999998</v>
          </cell>
          <cell r="AP22">
            <v>225853.41099999999</v>
          </cell>
          <cell r="AQ22">
            <v>243540.38200000001</v>
          </cell>
          <cell r="AR22">
            <v>251843.73</v>
          </cell>
          <cell r="AS22" t="str">
            <v/>
          </cell>
          <cell r="AT22">
            <v>300793.674</v>
          </cell>
          <cell r="AU22">
            <v>299288.23599999998</v>
          </cell>
          <cell r="AV22">
            <v>366063.83600000001</v>
          </cell>
          <cell r="AW22">
            <v>353465.97399999999</v>
          </cell>
          <cell r="AX22">
            <v>300040.95500000002</v>
          </cell>
          <cell r="AY22">
            <v>322048.58199999999</v>
          </cell>
          <cell r="AZ22">
            <v>329902.93</v>
          </cell>
          <cell r="BA22" t="str">
            <v/>
          </cell>
          <cell r="BB22">
            <v>383008.65</v>
          </cell>
          <cell r="BC22">
            <v>367176.18800000002</v>
          </cell>
          <cell r="BD22">
            <v>434576.10100000002</v>
          </cell>
          <cell r="BE22">
            <v>422130.00199999998</v>
          </cell>
          <cell r="BF22">
            <v>375092.41899999999</v>
          </cell>
          <cell r="BG22">
            <v>394920.31300000002</v>
          </cell>
          <cell r="BH22">
            <v>401722.73499999999</v>
          </cell>
          <cell r="BI22" t="str">
            <v/>
          </cell>
          <cell r="BJ22">
            <v>465247.58500000002</v>
          </cell>
          <cell r="BK22">
            <v>461555.09700000001</v>
          </cell>
          <cell r="BL22">
            <v>533480.35499999998</v>
          </cell>
          <cell r="BM22">
            <v>486053.31800000003</v>
          </cell>
          <cell r="BN22">
            <v>463401.34100000001</v>
          </cell>
          <cell r="BO22">
            <v>486761.01199999999</v>
          </cell>
          <cell r="BP22">
            <v>486584.08899999998</v>
          </cell>
          <cell r="BQ22" t="str">
            <v/>
          </cell>
          <cell r="BR22">
            <v>487274.86499999999</v>
          </cell>
          <cell r="BS22">
            <v>459295.09700000001</v>
          </cell>
          <cell r="BT22">
            <v>556922.799</v>
          </cell>
          <cell r="BU22">
            <v>501211.85200000001</v>
          </cell>
          <cell r="BV22">
            <v>473284.98100000003</v>
          </cell>
          <cell r="BW22">
            <v>501164.25400000002</v>
          </cell>
          <cell r="BX22">
            <v>501176.15299999999</v>
          </cell>
          <cell r="BY22" t="str">
            <v/>
          </cell>
          <cell r="BZ22">
            <v>487345.58799999999</v>
          </cell>
          <cell r="CA22">
            <v>499151.18199999997</v>
          </cell>
          <cell r="CB22">
            <v>572684.13899999997</v>
          </cell>
          <cell r="CC22">
            <v>542527.87100000004</v>
          </cell>
          <cell r="CD22">
            <v>493248.38500000001</v>
          </cell>
          <cell r="CE22">
            <v>519726.97</v>
          </cell>
          <cell r="CF22">
            <v>525427.19499999995</v>
          </cell>
          <cell r="CG22" t="str">
            <v/>
          </cell>
          <cell r="CH22">
            <v>581515.6</v>
          </cell>
          <cell r="CI22">
            <v>570761.88199999998</v>
          </cell>
          <cell r="CJ22">
            <v>610780.73100000003</v>
          </cell>
          <cell r="CK22">
            <v>579351.57200000004</v>
          </cell>
          <cell r="CL22">
            <v>576138.74100000004</v>
          </cell>
          <cell r="CM22">
            <v>587686.071</v>
          </cell>
          <cell r="CN22">
            <v>585602.446</v>
          </cell>
          <cell r="CO22" t="str">
            <v/>
          </cell>
          <cell r="CP22">
            <v>658723.30000000005</v>
          </cell>
          <cell r="CQ22">
            <v>685951.201</v>
          </cell>
          <cell r="CR22">
            <v>706027.15500000003</v>
          </cell>
          <cell r="CS22">
            <v>698464.13600000006</v>
          </cell>
          <cell r="CT22">
            <v>672337.25100000005</v>
          </cell>
          <cell r="CU22">
            <v>683567.21900000004</v>
          </cell>
          <cell r="CV22">
            <v>687291.44799999997</v>
          </cell>
          <cell r="CW22" t="str">
            <v/>
          </cell>
          <cell r="CX22">
            <v>736419.20700000005</v>
          </cell>
          <cell r="CY22">
            <v>733122.44499999995</v>
          </cell>
          <cell r="CZ22">
            <v>741427.58</v>
          </cell>
          <cell r="DA22">
            <v>757907.06799999997</v>
          </cell>
          <cell r="DB22">
            <v>734770.826</v>
          </cell>
          <cell r="DC22">
            <v>736989.74399999995</v>
          </cell>
          <cell r="DD22">
            <v>742219.07499999995</v>
          </cell>
          <cell r="DE22" t="str">
            <v/>
          </cell>
          <cell r="DF22">
            <v>789291.92</v>
          </cell>
          <cell r="DG22">
            <v>835882.21</v>
          </cell>
          <cell r="DH22">
            <v>909326.924</v>
          </cell>
          <cell r="DI22">
            <v>896603.23800000001</v>
          </cell>
          <cell r="DJ22">
            <v>812587.06499999994</v>
          </cell>
          <cell r="DK22">
            <v>844833.68500000006</v>
          </cell>
          <cell r="DL22">
            <v>857776.07299999997</v>
          </cell>
          <cell r="DM22" t="str">
            <v/>
          </cell>
          <cell r="DN22">
            <v>896249.40599999996</v>
          </cell>
          <cell r="DO22">
            <v>891602.34499999997</v>
          </cell>
          <cell r="DP22">
            <v>947581.74699999997</v>
          </cell>
          <cell r="DQ22">
            <v>996384.98300000001</v>
          </cell>
          <cell r="DR22">
            <v>893925.87600000005</v>
          </cell>
          <cell r="DS22">
            <v>911811.16599999997</v>
          </cell>
          <cell r="DT22">
            <v>932954.62</v>
          </cell>
          <cell r="DU22" t="str">
            <v/>
          </cell>
          <cell r="DV22">
            <v>974552.87199999997</v>
          </cell>
          <cell r="DW22">
            <v>1050646.2409999999</v>
          </cell>
          <cell r="DX22">
            <v>1064400.3589999999</v>
          </cell>
          <cell r="DY22">
            <v>1077147.0649999999</v>
          </cell>
          <cell r="DZ22">
            <v>1012599.557</v>
          </cell>
          <cell r="EA22">
            <v>1029866.491</v>
          </cell>
          <cell r="EB22">
            <v>1041686.634</v>
          </cell>
          <cell r="EC22" t="str">
            <v/>
          </cell>
          <cell r="ED22">
            <v>992064.59499999997</v>
          </cell>
          <cell r="EE22">
            <v>1004725.219</v>
          </cell>
          <cell r="EF22">
            <v>1018793.204</v>
          </cell>
          <cell r="EG22">
            <v>1008791.8590000001</v>
          </cell>
          <cell r="EH22">
            <v>998394.90700000001</v>
          </cell>
          <cell r="EI22">
            <v>1005194.339</v>
          </cell>
          <cell r="EJ22">
            <v>1006093.719</v>
          </cell>
          <cell r="EK22" t="str">
            <v/>
          </cell>
          <cell r="EL22">
            <v>1034956.249</v>
          </cell>
          <cell r="EM22">
            <v>1034870.009</v>
          </cell>
          <cell r="EN22">
            <v>1032006.523</v>
          </cell>
          <cell r="EO22">
            <v>1075435.0789999999</v>
          </cell>
          <cell r="EP22">
            <v>1034913.129</v>
          </cell>
          <cell r="EQ22">
            <v>1033944.26</v>
          </cell>
          <cell r="ER22">
            <v>1044316.965</v>
          </cell>
          <cell r="ES22" t="str">
            <v/>
          </cell>
          <cell r="ET22">
            <v>1037617.037</v>
          </cell>
          <cell r="EU22">
            <v>1118572.9739999999</v>
          </cell>
          <cell r="EV22">
            <v>1177399.594</v>
          </cell>
          <cell r="EW22">
            <v>1295662.828</v>
          </cell>
          <cell r="EX22">
            <v>1078095.0060000001</v>
          </cell>
          <cell r="EY22">
            <v>1111196.5349999999</v>
          </cell>
          <cell r="EZ22">
            <v>1157313.108</v>
          </cell>
          <cell r="FA22" t="str">
            <v/>
          </cell>
          <cell r="FB22">
            <v>1181828.618</v>
          </cell>
          <cell r="FC22">
            <v>1224750.0549999999</v>
          </cell>
          <cell r="FD22">
            <v>1279671.885</v>
          </cell>
          <cell r="FE22">
            <v>1280961.3019999999</v>
          </cell>
          <cell r="FF22">
            <v>1203289.3370000001</v>
          </cell>
          <cell r="FG22">
            <v>1228750.186</v>
          </cell>
          <cell r="FH22">
            <v>1241802.9650000001</v>
          </cell>
          <cell r="FI22" t="str">
            <v/>
          </cell>
          <cell r="FJ22">
            <v>1172377.5959999999</v>
          </cell>
          <cell r="FK22">
            <v>1206273.297</v>
          </cell>
          <cell r="FL22">
            <v>1198434.9140000001</v>
          </cell>
          <cell r="FM22">
            <v>1265699.4839999999</v>
          </cell>
          <cell r="FN22">
            <v>1189325.4469999999</v>
          </cell>
          <cell r="FO22">
            <v>1192361.936</v>
          </cell>
          <cell r="FP22">
            <v>1210696.3230000001</v>
          </cell>
          <cell r="FQ22" t="str">
            <v/>
          </cell>
          <cell r="FR22">
            <v>1186803.2790000001</v>
          </cell>
          <cell r="FS22">
            <v>1264234.669</v>
          </cell>
          <cell r="FT22">
            <v>1290751.747</v>
          </cell>
          <cell r="FU22">
            <v>1389027.101</v>
          </cell>
          <cell r="FV22">
            <v>1225518.9739999999</v>
          </cell>
          <cell r="FW22">
            <v>1247263.2320000001</v>
          </cell>
          <cell r="FX22">
            <v>1282704.199</v>
          </cell>
          <cell r="FY22" t="str">
            <v/>
          </cell>
          <cell r="FZ22">
            <v>1269254.628</v>
          </cell>
          <cell r="GA22">
            <v>1334016.621</v>
          </cell>
          <cell r="GB22">
            <v>1433446.1189999999</v>
          </cell>
          <cell r="GC22">
            <v>1438396.78</v>
          </cell>
          <cell r="GD22">
            <v>1301635.625</v>
          </cell>
          <cell r="GE22">
            <v>1345572.456</v>
          </cell>
          <cell r="GF22">
            <v>1368778.537</v>
          </cell>
          <cell r="GG22" t="str">
            <v/>
          </cell>
          <cell r="GH22">
            <v>1390827.8019999999</v>
          </cell>
          <cell r="GI22">
            <v>1471407.804</v>
          </cell>
          <cell r="GJ22">
            <v>1504662.75</v>
          </cell>
          <cell r="GK22">
            <v>1597918.969</v>
          </cell>
          <cell r="GL22">
            <v>1431117.8030000001</v>
          </cell>
          <cell r="GM22">
            <v>1455632.7849999999</v>
          </cell>
          <cell r="GN22">
            <v>1491204.331</v>
          </cell>
          <cell r="GO22" t="str">
            <v/>
          </cell>
          <cell r="GP22">
            <v>1591567.933</v>
          </cell>
          <cell r="GQ22">
            <v>1595381.317</v>
          </cell>
          <cell r="GR22">
            <v>1632144.4350000001</v>
          </cell>
          <cell r="GS22">
            <v>1717372.7779999999</v>
          </cell>
          <cell r="GT22">
            <v>1593474.625</v>
          </cell>
          <cell r="GU22">
            <v>1606364.5619999999</v>
          </cell>
          <cell r="GV22">
            <v>1634116.6159999999</v>
          </cell>
          <cell r="GW22" t="str">
            <v/>
          </cell>
          <cell r="GX22">
            <v>1733011.348</v>
          </cell>
          <cell r="GY22">
            <v>1799969.14</v>
          </cell>
          <cell r="GZ22">
            <v>1782048.0719999999</v>
          </cell>
          <cell r="HA22">
            <v>1786993.0120000001</v>
          </cell>
          <cell r="HB22">
            <v>1766490.2439999999</v>
          </cell>
          <cell r="HC22">
            <v>1771676.1869999999</v>
          </cell>
          <cell r="HD22">
            <v>1775505.3929999999</v>
          </cell>
          <cell r="HE22" t="str">
            <v/>
          </cell>
          <cell r="HF22">
            <v>1859837.2560000001</v>
          </cell>
          <cell r="HG22">
            <v>1744507.2220000001</v>
          </cell>
          <cell r="HH22">
            <v>1691497.3870000001</v>
          </cell>
          <cell r="HI22">
            <v>1693507.122</v>
          </cell>
          <cell r="HJ22">
            <v>1802172.2390000001</v>
          </cell>
          <cell r="HK22">
            <v>1765280.622</v>
          </cell>
          <cell r="HL22">
            <v>1747337.247</v>
          </cell>
          <cell r="HM22" t="str">
            <v/>
          </cell>
          <cell r="HN22" t="str">
            <v/>
          </cell>
        </row>
        <row r="23">
          <cell r="C23" t="str">
            <v>236</v>
          </cell>
          <cell r="D23">
            <v>236</v>
          </cell>
          <cell r="E23" t="str">
            <v xml:space="preserve">Edificación </v>
          </cell>
          <cell r="F23">
            <v>80024.67</v>
          </cell>
          <cell r="G23">
            <v>73979.259000000005</v>
          </cell>
          <cell r="H23">
            <v>83781.467999999993</v>
          </cell>
          <cell r="I23">
            <v>85001.555999999997</v>
          </cell>
          <cell r="J23">
            <v>77001.964999999997</v>
          </cell>
          <cell r="K23">
            <v>79261.798999999999</v>
          </cell>
          <cell r="L23">
            <v>80696.737999999998</v>
          </cell>
          <cell r="M23" t="str">
            <v/>
          </cell>
          <cell r="N23">
            <v>98730.615000000005</v>
          </cell>
          <cell r="O23">
            <v>94699.933000000005</v>
          </cell>
          <cell r="P23">
            <v>106286.534</v>
          </cell>
          <cell r="Q23">
            <v>100247.48299999999</v>
          </cell>
          <cell r="R23">
            <v>96715.274000000005</v>
          </cell>
          <cell r="S23">
            <v>99905.694000000003</v>
          </cell>
          <cell r="T23">
            <v>99991.141000000003</v>
          </cell>
          <cell r="U23" t="str">
            <v/>
          </cell>
          <cell r="V23">
            <v>89008.807000000001</v>
          </cell>
          <cell r="W23">
            <v>85713.606</v>
          </cell>
          <cell r="X23">
            <v>99968.615000000005</v>
          </cell>
          <cell r="Y23">
            <v>110673.412</v>
          </cell>
          <cell r="Z23">
            <v>87361.206999999995</v>
          </cell>
          <cell r="AA23">
            <v>91563.676000000007</v>
          </cell>
          <cell r="AB23">
            <v>96341.11</v>
          </cell>
          <cell r="AC23" t="str">
            <v/>
          </cell>
          <cell r="AD23">
            <v>128228.164</v>
          </cell>
          <cell r="AE23">
            <v>131700.655</v>
          </cell>
          <cell r="AF23">
            <v>161958.65</v>
          </cell>
          <cell r="AG23">
            <v>166021.28700000001</v>
          </cell>
          <cell r="AH23">
            <v>129964.41</v>
          </cell>
          <cell r="AI23">
            <v>140629.15599999999</v>
          </cell>
          <cell r="AJ23">
            <v>146977.18900000001</v>
          </cell>
          <cell r="AK23" t="str">
            <v/>
          </cell>
          <cell r="AL23">
            <v>169797.9</v>
          </cell>
          <cell r="AM23">
            <v>176610.39</v>
          </cell>
          <cell r="AN23">
            <v>209779.79300000001</v>
          </cell>
          <cell r="AO23">
            <v>205408.361</v>
          </cell>
          <cell r="AP23">
            <v>173204.14499999999</v>
          </cell>
          <cell r="AQ23">
            <v>185396.02799999999</v>
          </cell>
          <cell r="AR23">
            <v>190399.111</v>
          </cell>
          <cell r="AS23" t="str">
            <v/>
          </cell>
          <cell r="AT23">
            <v>238416.71900000001</v>
          </cell>
          <cell r="AU23">
            <v>235238.07199999999</v>
          </cell>
          <cell r="AV23">
            <v>287579.39199999999</v>
          </cell>
          <cell r="AW23">
            <v>274417.125</v>
          </cell>
          <cell r="AX23">
            <v>236827.39600000001</v>
          </cell>
          <cell r="AY23">
            <v>253744.728</v>
          </cell>
          <cell r="AZ23">
            <v>258912.82699999999</v>
          </cell>
          <cell r="BA23" t="str">
            <v/>
          </cell>
          <cell r="BB23">
            <v>306887.098</v>
          </cell>
          <cell r="BC23">
            <v>289016.53899999999</v>
          </cell>
          <cell r="BD23">
            <v>338557.255</v>
          </cell>
          <cell r="BE23">
            <v>324815.20400000003</v>
          </cell>
          <cell r="BF23">
            <v>297951.81900000002</v>
          </cell>
          <cell r="BG23">
            <v>311486.96399999998</v>
          </cell>
          <cell r="BH23">
            <v>314819.02399999998</v>
          </cell>
          <cell r="BI23" t="str">
            <v/>
          </cell>
          <cell r="BJ23">
            <v>368956.41800000001</v>
          </cell>
          <cell r="BK23">
            <v>358812.20500000002</v>
          </cell>
          <cell r="BL23">
            <v>410460.96</v>
          </cell>
          <cell r="BM23">
            <v>368892.58500000002</v>
          </cell>
          <cell r="BN23">
            <v>363884.31199999998</v>
          </cell>
          <cell r="BO23">
            <v>379409.86099999998</v>
          </cell>
          <cell r="BP23">
            <v>376780.54200000002</v>
          </cell>
          <cell r="BQ23" t="str">
            <v/>
          </cell>
          <cell r="BR23">
            <v>385324.68300000002</v>
          </cell>
          <cell r="BS23">
            <v>358928.08600000001</v>
          </cell>
          <cell r="BT23">
            <v>424104.73100000003</v>
          </cell>
          <cell r="BU23">
            <v>372643.8</v>
          </cell>
          <cell r="BV23">
            <v>372126.38500000001</v>
          </cell>
          <cell r="BW23">
            <v>389452.5</v>
          </cell>
          <cell r="BX23">
            <v>385250.32500000001</v>
          </cell>
          <cell r="BY23" t="str">
            <v/>
          </cell>
          <cell r="BZ23">
            <v>370791.96500000003</v>
          </cell>
          <cell r="CA23">
            <v>367732.63400000002</v>
          </cell>
          <cell r="CB23">
            <v>415068.95299999998</v>
          </cell>
          <cell r="CC23">
            <v>382788.66800000001</v>
          </cell>
          <cell r="CD23">
            <v>369262.3</v>
          </cell>
          <cell r="CE23">
            <v>384531.18400000001</v>
          </cell>
          <cell r="CF23">
            <v>384095.55499999999</v>
          </cell>
          <cell r="CG23" t="str">
            <v/>
          </cell>
          <cell r="CH23">
            <v>429088.46</v>
          </cell>
          <cell r="CI23">
            <v>416966.35600000003</v>
          </cell>
          <cell r="CJ23">
            <v>444268.34</v>
          </cell>
          <cell r="CK23">
            <v>405128.81599999999</v>
          </cell>
          <cell r="CL23">
            <v>423027.408</v>
          </cell>
          <cell r="CM23">
            <v>430107.71899999998</v>
          </cell>
          <cell r="CN23">
            <v>423862.99300000002</v>
          </cell>
          <cell r="CO23" t="str">
            <v/>
          </cell>
          <cell r="CP23">
            <v>497431.58799999999</v>
          </cell>
          <cell r="CQ23">
            <v>512424.25400000002</v>
          </cell>
          <cell r="CR23">
            <v>502118.66399999999</v>
          </cell>
          <cell r="CS23">
            <v>482120.80900000001</v>
          </cell>
          <cell r="CT23">
            <v>504927.92099999997</v>
          </cell>
          <cell r="CU23">
            <v>503991.50199999998</v>
          </cell>
          <cell r="CV23">
            <v>498523.82900000003</v>
          </cell>
          <cell r="CW23" t="str">
            <v/>
          </cell>
          <cell r="CX23">
            <v>540144.05799999996</v>
          </cell>
          <cell r="CY23">
            <v>531438.59</v>
          </cell>
          <cell r="CZ23">
            <v>522637.23200000002</v>
          </cell>
          <cell r="DA23">
            <v>525374.56799999997</v>
          </cell>
          <cell r="DB23">
            <v>535791.32400000002</v>
          </cell>
          <cell r="DC23">
            <v>531406.62699999998</v>
          </cell>
          <cell r="DD23">
            <v>529898.61199999996</v>
          </cell>
          <cell r="DE23" t="str">
            <v/>
          </cell>
          <cell r="DF23">
            <v>571830.63899999997</v>
          </cell>
          <cell r="DG23">
            <v>612002.28099999996</v>
          </cell>
          <cell r="DH23">
            <v>667672.08100000001</v>
          </cell>
          <cell r="DI23">
            <v>646019.20299999998</v>
          </cell>
          <cell r="DJ23">
            <v>591916.46</v>
          </cell>
          <cell r="DK23">
            <v>617168.33400000003</v>
          </cell>
          <cell r="DL23">
            <v>624381.05099999998</v>
          </cell>
          <cell r="DM23" t="str">
            <v/>
          </cell>
          <cell r="DN23">
            <v>650989.00899999996</v>
          </cell>
          <cell r="DO23">
            <v>641398.76599999995</v>
          </cell>
          <cell r="DP23">
            <v>683796.495</v>
          </cell>
          <cell r="DQ23">
            <v>705325.24600000004</v>
          </cell>
          <cell r="DR23">
            <v>646193.88800000004</v>
          </cell>
          <cell r="DS23">
            <v>658728.09</v>
          </cell>
          <cell r="DT23">
            <v>670377.37899999996</v>
          </cell>
          <cell r="DU23" t="str">
            <v/>
          </cell>
          <cell r="DV23">
            <v>699518.26199999999</v>
          </cell>
          <cell r="DW23">
            <v>754308.47</v>
          </cell>
          <cell r="DX23">
            <v>748541.53599999996</v>
          </cell>
          <cell r="DY23">
            <v>727216.32799999998</v>
          </cell>
          <cell r="DZ23">
            <v>726913.36600000004</v>
          </cell>
          <cell r="EA23">
            <v>734122.75600000005</v>
          </cell>
          <cell r="EB23">
            <v>732396.14899999998</v>
          </cell>
          <cell r="EC23" t="str">
            <v/>
          </cell>
          <cell r="ED23">
            <v>645937.50199999998</v>
          </cell>
          <cell r="EE23">
            <v>652816.41799999995</v>
          </cell>
          <cell r="EF23">
            <v>683982.15800000005</v>
          </cell>
          <cell r="EG23">
            <v>668817.97</v>
          </cell>
          <cell r="EH23">
            <v>649376.96</v>
          </cell>
          <cell r="EI23">
            <v>660912.02599999995</v>
          </cell>
          <cell r="EJ23">
            <v>662888.51199999999</v>
          </cell>
          <cell r="EK23" t="str">
            <v/>
          </cell>
          <cell r="EL23">
            <v>706199.88300000003</v>
          </cell>
          <cell r="EM23">
            <v>677045.74300000002</v>
          </cell>
          <cell r="EN23">
            <v>660342.74899999995</v>
          </cell>
          <cell r="EO23">
            <v>680445.96499999997</v>
          </cell>
          <cell r="EP23">
            <v>691622.81299999997</v>
          </cell>
          <cell r="EQ23">
            <v>681196.125</v>
          </cell>
          <cell r="ER23">
            <v>681008.58499999996</v>
          </cell>
          <cell r="ES23" t="str">
            <v/>
          </cell>
          <cell r="ET23">
            <v>684363.84900000005</v>
          </cell>
          <cell r="EU23">
            <v>735023.79099999997</v>
          </cell>
          <cell r="EV23">
            <v>768740.196</v>
          </cell>
          <cell r="EW23">
            <v>844458.14300000004</v>
          </cell>
          <cell r="EX23">
            <v>709693.82</v>
          </cell>
          <cell r="EY23">
            <v>729375.94499999995</v>
          </cell>
          <cell r="EZ23">
            <v>758146.495</v>
          </cell>
          <cell r="FA23" t="str">
            <v/>
          </cell>
          <cell r="FB23">
            <v>794193.66500000004</v>
          </cell>
          <cell r="FC23">
            <v>803815.03599999996</v>
          </cell>
          <cell r="FD23">
            <v>836983.73</v>
          </cell>
          <cell r="FE23">
            <v>830805.95700000005</v>
          </cell>
          <cell r="FF23">
            <v>799004.35100000002</v>
          </cell>
          <cell r="FG23">
            <v>811664.14399999997</v>
          </cell>
          <cell r="FH23">
            <v>816449.59699999995</v>
          </cell>
          <cell r="FI23" t="str">
            <v/>
          </cell>
          <cell r="FJ23">
            <v>788164.45799999998</v>
          </cell>
          <cell r="FK23">
            <v>790754.2</v>
          </cell>
          <cell r="FL23">
            <v>774294.75</v>
          </cell>
          <cell r="FM23">
            <v>810413.91899999999</v>
          </cell>
          <cell r="FN23">
            <v>789459.32900000003</v>
          </cell>
          <cell r="FO23">
            <v>784404.46900000004</v>
          </cell>
          <cell r="FP23">
            <v>790906.83200000005</v>
          </cell>
          <cell r="FQ23" t="str">
            <v/>
          </cell>
          <cell r="FR23">
            <v>792685.01500000001</v>
          </cell>
          <cell r="FS23">
            <v>836284.10800000001</v>
          </cell>
          <cell r="FT23">
            <v>837785.95499999996</v>
          </cell>
          <cell r="FU23">
            <v>901301.95299999998</v>
          </cell>
          <cell r="FV23">
            <v>814484.56200000003</v>
          </cell>
          <cell r="FW23">
            <v>822251.69299999997</v>
          </cell>
          <cell r="FX23">
            <v>842014.25800000003</v>
          </cell>
          <cell r="FY23" t="str">
            <v/>
          </cell>
          <cell r="FZ23">
            <v>839260.43200000003</v>
          </cell>
          <cell r="GA23">
            <v>890199.88600000006</v>
          </cell>
          <cell r="GB23">
            <v>956906.14500000002</v>
          </cell>
          <cell r="GC23">
            <v>943340.71400000004</v>
          </cell>
          <cell r="GD23">
            <v>864730.15899999999</v>
          </cell>
          <cell r="GE23">
            <v>895455.48800000001</v>
          </cell>
          <cell r="GF23">
            <v>907426.79399999999</v>
          </cell>
          <cell r="GG23" t="str">
            <v/>
          </cell>
          <cell r="GH23">
            <v>936597.48100000003</v>
          </cell>
          <cell r="GI23">
            <v>1014382.69</v>
          </cell>
          <cell r="GJ23">
            <v>1030886.589</v>
          </cell>
          <cell r="GK23">
            <v>1092947.2760000001</v>
          </cell>
          <cell r="GL23">
            <v>975490.08600000001</v>
          </cell>
          <cell r="GM23">
            <v>993955.58700000006</v>
          </cell>
          <cell r="GN23">
            <v>1018703.509</v>
          </cell>
          <cell r="GO23" t="str">
            <v/>
          </cell>
          <cell r="GP23">
            <v>1091416.737</v>
          </cell>
          <cell r="GQ23">
            <v>1093387.524</v>
          </cell>
          <cell r="GR23">
            <v>1131958.094</v>
          </cell>
          <cell r="GS23">
            <v>1197434.0290000001</v>
          </cell>
          <cell r="GT23">
            <v>1092402.1310000001</v>
          </cell>
          <cell r="GU23">
            <v>1105587.452</v>
          </cell>
          <cell r="GV23">
            <v>1128549.0959999999</v>
          </cell>
          <cell r="GW23" t="str">
            <v/>
          </cell>
          <cell r="GX23">
            <v>1205278.6129999999</v>
          </cell>
          <cell r="GY23">
            <v>1246019.5060000001</v>
          </cell>
          <cell r="GZ23">
            <v>1213655.9720000001</v>
          </cell>
          <cell r="HA23">
            <v>1245691.517</v>
          </cell>
          <cell r="HB23">
            <v>1225649.06</v>
          </cell>
          <cell r="HC23">
            <v>1221651.3640000001</v>
          </cell>
          <cell r="HD23">
            <v>1227661.402</v>
          </cell>
          <cell r="HE23" t="str">
            <v/>
          </cell>
          <cell r="HF23">
            <v>1314678.929</v>
          </cell>
          <cell r="HG23">
            <v>1210418.6310000001</v>
          </cell>
          <cell r="HH23">
            <v>1166716.923</v>
          </cell>
          <cell r="HI23">
            <v>1204488.0819999999</v>
          </cell>
          <cell r="HJ23">
            <v>1262548.78</v>
          </cell>
          <cell r="HK23">
            <v>1230604.828</v>
          </cell>
          <cell r="HL23">
            <v>1224075.6410000001</v>
          </cell>
          <cell r="HM23" t="str">
            <v/>
          </cell>
          <cell r="HN23" t="str">
            <v/>
          </cell>
        </row>
        <row r="24">
          <cell r="C24" t="str">
            <v>237</v>
          </cell>
          <cell r="D24">
            <v>237</v>
          </cell>
          <cell r="E24" t="str">
            <v>Construcción de obras de ingeniería civil</v>
          </cell>
          <cell r="F24">
            <v>12370.055</v>
          </cell>
          <cell r="G24">
            <v>12174.954</v>
          </cell>
          <cell r="H24">
            <v>14354.414000000001</v>
          </cell>
          <cell r="I24">
            <v>19646.132000000001</v>
          </cell>
          <cell r="J24">
            <v>12272.504999999999</v>
          </cell>
          <cell r="K24">
            <v>12966.474</v>
          </cell>
          <cell r="L24">
            <v>14636.388999999999</v>
          </cell>
          <cell r="M24" t="str">
            <v/>
          </cell>
          <cell r="N24">
            <v>19899.566999999999</v>
          </cell>
          <cell r="O24">
            <v>22405.111000000001</v>
          </cell>
          <cell r="P24">
            <v>24942.282999999999</v>
          </cell>
          <cell r="Q24">
            <v>28656.524000000001</v>
          </cell>
          <cell r="R24">
            <v>21152.339</v>
          </cell>
          <cell r="S24">
            <v>22415.653999999999</v>
          </cell>
          <cell r="T24">
            <v>23975.870999999999</v>
          </cell>
          <cell r="U24" t="str">
            <v/>
          </cell>
          <cell r="V24">
            <v>19796.777999999998</v>
          </cell>
          <cell r="W24">
            <v>19429.004000000001</v>
          </cell>
          <cell r="X24">
            <v>20227.924999999999</v>
          </cell>
          <cell r="Y24">
            <v>24572.578000000001</v>
          </cell>
          <cell r="Z24">
            <v>19612.891</v>
          </cell>
          <cell r="AA24">
            <v>19817.901999999998</v>
          </cell>
          <cell r="AB24">
            <v>21006.571</v>
          </cell>
          <cell r="AC24" t="str">
            <v/>
          </cell>
          <cell r="AD24">
            <v>20778.782999999999</v>
          </cell>
          <cell r="AE24">
            <v>21041.546999999999</v>
          </cell>
          <cell r="AF24">
            <v>24575.302</v>
          </cell>
          <cell r="AG24">
            <v>29675.955999999998</v>
          </cell>
          <cell r="AH24">
            <v>20910.165000000001</v>
          </cell>
          <cell r="AI24">
            <v>22131.877</v>
          </cell>
          <cell r="AJ24">
            <v>24017.897000000001</v>
          </cell>
          <cell r="AK24" t="str">
            <v/>
          </cell>
          <cell r="AL24">
            <v>24062.275000000001</v>
          </cell>
          <cell r="AM24">
            <v>26683.918000000001</v>
          </cell>
          <cell r="AN24">
            <v>30561.674999999999</v>
          </cell>
          <cell r="AO24">
            <v>33074.983999999997</v>
          </cell>
          <cell r="AP24">
            <v>25373.097000000002</v>
          </cell>
          <cell r="AQ24">
            <v>27102.623</v>
          </cell>
          <cell r="AR24">
            <v>28595.713</v>
          </cell>
          <cell r="AS24" t="str">
            <v/>
          </cell>
          <cell r="AT24">
            <v>25751.286</v>
          </cell>
          <cell r="AU24">
            <v>24008.061000000002</v>
          </cell>
          <cell r="AV24">
            <v>27179.687000000002</v>
          </cell>
          <cell r="AW24">
            <v>31213.61</v>
          </cell>
          <cell r="AX24">
            <v>24879.673999999999</v>
          </cell>
          <cell r="AY24">
            <v>25646.345000000001</v>
          </cell>
          <cell r="AZ24">
            <v>27038.161</v>
          </cell>
          <cell r="BA24" t="str">
            <v/>
          </cell>
          <cell r="BB24">
            <v>29299.707999999999</v>
          </cell>
          <cell r="BC24">
            <v>32084.637999999999</v>
          </cell>
          <cell r="BD24">
            <v>39161.197</v>
          </cell>
          <cell r="BE24">
            <v>47593.59</v>
          </cell>
          <cell r="BF24">
            <v>30692.172999999999</v>
          </cell>
          <cell r="BG24">
            <v>33515.180999999997</v>
          </cell>
          <cell r="BH24">
            <v>37034.783000000003</v>
          </cell>
          <cell r="BI24" t="str">
            <v/>
          </cell>
          <cell r="BJ24">
            <v>45412.218000000001</v>
          </cell>
          <cell r="BK24">
            <v>48930.53</v>
          </cell>
          <cell r="BL24">
            <v>55730.156999999999</v>
          </cell>
          <cell r="BM24">
            <v>58195.894999999997</v>
          </cell>
          <cell r="BN24">
            <v>47171.374000000003</v>
          </cell>
          <cell r="BO24">
            <v>50024.302000000003</v>
          </cell>
          <cell r="BP24">
            <v>52067.199999999997</v>
          </cell>
          <cell r="BQ24" t="str">
            <v/>
          </cell>
          <cell r="BR24">
            <v>47394.125999999997</v>
          </cell>
          <cell r="BS24">
            <v>47670.796000000002</v>
          </cell>
          <cell r="BT24">
            <v>61167.266000000003</v>
          </cell>
          <cell r="BU24">
            <v>71339.008000000002</v>
          </cell>
          <cell r="BV24">
            <v>47532.461000000003</v>
          </cell>
          <cell r="BW24">
            <v>52077.396000000001</v>
          </cell>
          <cell r="BX24">
            <v>56892.798999999999</v>
          </cell>
          <cell r="BY24" t="str">
            <v/>
          </cell>
          <cell r="BZ24">
            <v>64194.834999999999</v>
          </cell>
          <cell r="CA24">
            <v>76525.078999999998</v>
          </cell>
          <cell r="CB24">
            <v>89187.875</v>
          </cell>
          <cell r="CC24">
            <v>98733.615000000005</v>
          </cell>
          <cell r="CD24">
            <v>70359.956999999995</v>
          </cell>
          <cell r="CE24">
            <v>76635.929999999993</v>
          </cell>
          <cell r="CF24">
            <v>82160.350999999995</v>
          </cell>
          <cell r="CG24" t="str">
            <v/>
          </cell>
          <cell r="CH24">
            <v>88889.273000000001</v>
          </cell>
          <cell r="CI24">
            <v>90680.289000000004</v>
          </cell>
          <cell r="CJ24">
            <v>95184.017999999996</v>
          </cell>
          <cell r="CK24">
            <v>106376.96799999999</v>
          </cell>
          <cell r="CL24">
            <v>89784.781000000003</v>
          </cell>
          <cell r="CM24">
            <v>91584.527000000002</v>
          </cell>
          <cell r="CN24">
            <v>95282.637000000002</v>
          </cell>
          <cell r="CO24" t="str">
            <v/>
          </cell>
          <cell r="CP24">
            <v>92092.354999999996</v>
          </cell>
          <cell r="CQ24">
            <v>98990.758000000002</v>
          </cell>
          <cell r="CR24">
            <v>116092.89200000001</v>
          </cell>
          <cell r="CS24">
            <v>131351.18700000001</v>
          </cell>
          <cell r="CT24">
            <v>95541.557000000001</v>
          </cell>
          <cell r="CU24">
            <v>102392.00199999999</v>
          </cell>
          <cell r="CV24">
            <v>109631.798</v>
          </cell>
          <cell r="CW24" t="str">
            <v/>
          </cell>
          <cell r="CX24">
            <v>116791.11900000001</v>
          </cell>
          <cell r="CY24">
            <v>118994.67</v>
          </cell>
          <cell r="CZ24">
            <v>129932.436</v>
          </cell>
          <cell r="DA24">
            <v>146551.79</v>
          </cell>
          <cell r="DB24">
            <v>117892.895</v>
          </cell>
          <cell r="DC24">
            <v>121906.075</v>
          </cell>
          <cell r="DD24">
            <v>128067.504</v>
          </cell>
          <cell r="DE24" t="str">
            <v/>
          </cell>
          <cell r="DF24">
            <v>132670.685</v>
          </cell>
          <cell r="DG24">
            <v>134495.538</v>
          </cell>
          <cell r="DH24">
            <v>142513.274</v>
          </cell>
          <cell r="DI24">
            <v>157661.88699999999</v>
          </cell>
          <cell r="DJ24">
            <v>133583.11199999999</v>
          </cell>
          <cell r="DK24">
            <v>136559.83199999999</v>
          </cell>
          <cell r="DL24">
            <v>141835.34599999999</v>
          </cell>
          <cell r="DM24" t="str">
            <v/>
          </cell>
          <cell r="DN24">
            <v>148896.761</v>
          </cell>
          <cell r="DO24">
            <v>151880.364</v>
          </cell>
          <cell r="DP24">
            <v>162904.18799999999</v>
          </cell>
          <cell r="DQ24">
            <v>195984.13800000001</v>
          </cell>
          <cell r="DR24">
            <v>150388.56299999999</v>
          </cell>
          <cell r="DS24">
            <v>154560.43799999999</v>
          </cell>
          <cell r="DT24">
            <v>164916.36300000001</v>
          </cell>
          <cell r="DU24" t="str">
            <v/>
          </cell>
          <cell r="DV24">
            <v>185849.12100000001</v>
          </cell>
          <cell r="DW24">
            <v>204246.28400000001</v>
          </cell>
          <cell r="DX24">
            <v>219837.94899999999</v>
          </cell>
          <cell r="DY24">
            <v>253113.55799999999</v>
          </cell>
          <cell r="DZ24">
            <v>195047.70300000001</v>
          </cell>
          <cell r="EA24">
            <v>203311.11799999999</v>
          </cell>
          <cell r="EB24">
            <v>215761.728</v>
          </cell>
          <cell r="EC24" t="str">
            <v/>
          </cell>
          <cell r="ED24">
            <v>243989.07500000001</v>
          </cell>
          <cell r="EE24">
            <v>245356.42499999999</v>
          </cell>
          <cell r="EF24">
            <v>229990.283</v>
          </cell>
          <cell r="EG24">
            <v>234572.516</v>
          </cell>
          <cell r="EH24">
            <v>244672.75</v>
          </cell>
          <cell r="EI24">
            <v>239778.59400000001</v>
          </cell>
          <cell r="EJ24">
            <v>238477.07500000001</v>
          </cell>
          <cell r="EK24" t="str">
            <v/>
          </cell>
          <cell r="EL24">
            <v>220493.413</v>
          </cell>
          <cell r="EM24">
            <v>247036.53400000001</v>
          </cell>
          <cell r="EN24">
            <v>258166.82800000001</v>
          </cell>
          <cell r="EO24">
            <v>284271.27399999998</v>
          </cell>
          <cell r="EP24">
            <v>233764.97399999999</v>
          </cell>
          <cell r="EQ24">
            <v>241898.92499999999</v>
          </cell>
          <cell r="ER24">
            <v>252492.01199999999</v>
          </cell>
          <cell r="ES24" t="str">
            <v/>
          </cell>
          <cell r="ET24">
            <v>237783.99799999999</v>
          </cell>
          <cell r="EU24">
            <v>260519.182</v>
          </cell>
          <cell r="EV24">
            <v>281967.25900000002</v>
          </cell>
          <cell r="EW24">
            <v>320201.18900000001</v>
          </cell>
          <cell r="EX24">
            <v>249151.59</v>
          </cell>
          <cell r="EY24">
            <v>260090.14600000001</v>
          </cell>
          <cell r="EZ24">
            <v>275117.90700000001</v>
          </cell>
          <cell r="FA24" t="str">
            <v/>
          </cell>
          <cell r="FB24">
            <v>257595.405</v>
          </cell>
          <cell r="FC24">
            <v>282221.565</v>
          </cell>
          <cell r="FD24">
            <v>302370.83199999999</v>
          </cell>
          <cell r="FE24">
            <v>317766.38199999998</v>
          </cell>
          <cell r="FF24">
            <v>269908.48499999999</v>
          </cell>
          <cell r="FG24">
            <v>280729.26699999999</v>
          </cell>
          <cell r="FH24">
            <v>289988.54599999997</v>
          </cell>
          <cell r="FI24" t="str">
            <v/>
          </cell>
          <cell r="FJ24">
            <v>256205.592</v>
          </cell>
          <cell r="FK24">
            <v>284671.05200000003</v>
          </cell>
          <cell r="FL24">
            <v>292535.34700000001</v>
          </cell>
          <cell r="FM24">
            <v>320930.12900000002</v>
          </cell>
          <cell r="FN24">
            <v>270438.32199999999</v>
          </cell>
          <cell r="FO24">
            <v>277803.99699999997</v>
          </cell>
          <cell r="FP24">
            <v>288585.53000000003</v>
          </cell>
          <cell r="FQ24" t="str">
            <v/>
          </cell>
          <cell r="FR24">
            <v>253090.34400000001</v>
          </cell>
          <cell r="FS24">
            <v>282634.32699999999</v>
          </cell>
          <cell r="FT24">
            <v>300754.84000000003</v>
          </cell>
          <cell r="FU24">
            <v>334562.92099999997</v>
          </cell>
          <cell r="FV24">
            <v>267862.33600000001</v>
          </cell>
          <cell r="FW24">
            <v>278826.50400000002</v>
          </cell>
          <cell r="FX24">
            <v>292760.60800000001</v>
          </cell>
          <cell r="FY24" t="str">
            <v/>
          </cell>
          <cell r="FZ24">
            <v>273624.929</v>
          </cell>
          <cell r="GA24">
            <v>287352.03100000002</v>
          </cell>
          <cell r="GB24">
            <v>317825.23499999999</v>
          </cell>
          <cell r="GC24">
            <v>337877.79</v>
          </cell>
          <cell r="GD24">
            <v>280488.48</v>
          </cell>
          <cell r="GE24">
            <v>292934.065</v>
          </cell>
          <cell r="GF24">
            <v>304169.99599999998</v>
          </cell>
          <cell r="GG24" t="str">
            <v/>
          </cell>
          <cell r="GH24">
            <v>292359.26899999997</v>
          </cell>
          <cell r="GI24">
            <v>280458.77</v>
          </cell>
          <cell r="GJ24">
            <v>280846.68400000001</v>
          </cell>
          <cell r="GK24">
            <v>309322.25300000003</v>
          </cell>
          <cell r="GL24">
            <v>286409.02</v>
          </cell>
          <cell r="GM24">
            <v>284554.908</v>
          </cell>
          <cell r="GN24">
            <v>290746.74400000001</v>
          </cell>
          <cell r="GO24" t="str">
            <v/>
          </cell>
          <cell r="GP24">
            <v>286348.51199999999</v>
          </cell>
          <cell r="GQ24">
            <v>283852.59399999998</v>
          </cell>
          <cell r="GR24">
            <v>282091.12199999997</v>
          </cell>
          <cell r="GS24">
            <v>310040.88299999997</v>
          </cell>
          <cell r="GT24">
            <v>285100.55300000001</v>
          </cell>
          <cell r="GU24">
            <v>284097.40899999999</v>
          </cell>
          <cell r="GV24">
            <v>290583.27799999999</v>
          </cell>
          <cell r="GW24" t="str">
            <v/>
          </cell>
          <cell r="GX24">
            <v>279494.56300000002</v>
          </cell>
          <cell r="GY24">
            <v>307322.48700000002</v>
          </cell>
          <cell r="GZ24">
            <v>311815.25699999998</v>
          </cell>
          <cell r="HA24">
            <v>314017.87199999997</v>
          </cell>
          <cell r="HB24">
            <v>293408.52500000002</v>
          </cell>
          <cell r="HC24">
            <v>299544.10200000001</v>
          </cell>
          <cell r="HD24">
            <v>303162.54499999998</v>
          </cell>
          <cell r="HE24" t="str">
            <v/>
          </cell>
          <cell r="HF24">
            <v>301388.77299999999</v>
          </cell>
          <cell r="HG24">
            <v>311021.35800000001</v>
          </cell>
          <cell r="HH24">
            <v>310164.34399999998</v>
          </cell>
          <cell r="HI24">
            <v>288553.82699999999</v>
          </cell>
          <cell r="HJ24">
            <v>306205.06599999999</v>
          </cell>
          <cell r="HK24">
            <v>307524.82500000001</v>
          </cell>
          <cell r="HL24">
            <v>302782.076</v>
          </cell>
          <cell r="HM24" t="str">
            <v/>
          </cell>
          <cell r="HN24" t="str">
            <v/>
          </cell>
        </row>
        <row r="25">
          <cell r="C25" t="str">
            <v>238</v>
          </cell>
          <cell r="D25">
            <v>238</v>
          </cell>
          <cell r="E25" t="str">
            <v xml:space="preserve">Trabajos especializados para la construcción </v>
          </cell>
          <cell r="F25">
            <v>11769.174999999999</v>
          </cell>
          <cell r="G25">
            <v>11856.462</v>
          </cell>
          <cell r="H25">
            <v>13526.7</v>
          </cell>
          <cell r="I25">
            <v>13656.710999999999</v>
          </cell>
          <cell r="J25">
            <v>11812.819</v>
          </cell>
          <cell r="K25">
            <v>12384.111999999999</v>
          </cell>
          <cell r="L25">
            <v>12702.262000000001</v>
          </cell>
          <cell r="M25" t="str">
            <v/>
          </cell>
          <cell r="N25">
            <v>14701.63</v>
          </cell>
          <cell r="O25">
            <v>15751.137000000001</v>
          </cell>
          <cell r="P25">
            <v>18336.135999999999</v>
          </cell>
          <cell r="Q25">
            <v>18393.237000000001</v>
          </cell>
          <cell r="R25">
            <v>15226.384</v>
          </cell>
          <cell r="S25">
            <v>16262.968000000001</v>
          </cell>
          <cell r="T25">
            <v>16795.535</v>
          </cell>
          <cell r="U25" t="str">
            <v/>
          </cell>
          <cell r="V25">
            <v>14149.191000000001</v>
          </cell>
          <cell r="W25">
            <v>15810.344999999999</v>
          </cell>
          <cell r="X25">
            <v>19088.478999999999</v>
          </cell>
          <cell r="Y25">
            <v>20858.097000000002</v>
          </cell>
          <cell r="Z25">
            <v>14979.768</v>
          </cell>
          <cell r="AA25">
            <v>16349.338</v>
          </cell>
          <cell r="AB25">
            <v>17476.527999999998</v>
          </cell>
          <cell r="AC25" t="str">
            <v/>
          </cell>
          <cell r="AD25">
            <v>21276.058000000001</v>
          </cell>
          <cell r="AE25">
            <v>22267.516</v>
          </cell>
          <cell r="AF25">
            <v>29343.757000000001</v>
          </cell>
          <cell r="AG25">
            <v>28320.420999999998</v>
          </cell>
          <cell r="AH25">
            <v>21771.787</v>
          </cell>
          <cell r="AI25">
            <v>24295.776999999998</v>
          </cell>
          <cell r="AJ25">
            <v>25301.937999999998</v>
          </cell>
          <cell r="AK25" t="str">
            <v/>
          </cell>
          <cell r="AL25">
            <v>25696.962</v>
          </cell>
          <cell r="AM25">
            <v>28855.376</v>
          </cell>
          <cell r="AN25">
            <v>38572.857000000004</v>
          </cell>
          <cell r="AO25">
            <v>38270.428999999996</v>
          </cell>
          <cell r="AP25">
            <v>27276.169000000002</v>
          </cell>
          <cell r="AQ25">
            <v>31041.732</v>
          </cell>
          <cell r="AR25">
            <v>32848.906000000003</v>
          </cell>
          <cell r="AS25" t="str">
            <v/>
          </cell>
          <cell r="AT25">
            <v>36625.67</v>
          </cell>
          <cell r="AU25">
            <v>40042.101999999999</v>
          </cell>
          <cell r="AV25">
            <v>51304.756999999998</v>
          </cell>
          <cell r="AW25">
            <v>47835.239000000001</v>
          </cell>
          <cell r="AX25">
            <v>38333.885999999999</v>
          </cell>
          <cell r="AY25">
            <v>42657.51</v>
          </cell>
          <cell r="AZ25">
            <v>43951.942000000003</v>
          </cell>
          <cell r="BA25" t="str">
            <v/>
          </cell>
          <cell r="BB25">
            <v>46821.843999999997</v>
          </cell>
          <cell r="BC25">
            <v>46075.010999999999</v>
          </cell>
          <cell r="BD25">
            <v>56857.648999999998</v>
          </cell>
          <cell r="BE25">
            <v>49721.207999999999</v>
          </cell>
          <cell r="BF25">
            <v>46448.428</v>
          </cell>
          <cell r="BG25">
            <v>49918.167999999998</v>
          </cell>
          <cell r="BH25">
            <v>49868.928</v>
          </cell>
          <cell r="BI25" t="str">
            <v/>
          </cell>
          <cell r="BJ25">
            <v>50878.949000000001</v>
          </cell>
          <cell r="BK25">
            <v>53812.362000000001</v>
          </cell>
          <cell r="BL25">
            <v>67289.236999999994</v>
          </cell>
          <cell r="BM25">
            <v>58964.839</v>
          </cell>
          <cell r="BN25">
            <v>52345.656000000003</v>
          </cell>
          <cell r="BO25">
            <v>57326.849000000002</v>
          </cell>
          <cell r="BP25">
            <v>57736.347000000002</v>
          </cell>
          <cell r="BQ25" t="str">
            <v/>
          </cell>
          <cell r="BR25">
            <v>54556.055999999997</v>
          </cell>
          <cell r="BS25">
            <v>52696.214999999997</v>
          </cell>
          <cell r="BT25">
            <v>71650.801000000007</v>
          </cell>
          <cell r="BU25">
            <v>57229.044000000002</v>
          </cell>
          <cell r="BV25">
            <v>53626.135999999999</v>
          </cell>
          <cell r="BW25">
            <v>59634.357000000004</v>
          </cell>
          <cell r="BX25">
            <v>59033.029000000002</v>
          </cell>
          <cell r="BY25" t="str">
            <v/>
          </cell>
          <cell r="BZ25">
            <v>52358.788</v>
          </cell>
          <cell r="CA25">
            <v>54893.468999999997</v>
          </cell>
          <cell r="CB25">
            <v>68427.311000000002</v>
          </cell>
          <cell r="CC25">
            <v>61005.588000000003</v>
          </cell>
          <cell r="CD25">
            <v>53626.129000000001</v>
          </cell>
          <cell r="CE25">
            <v>58559.856</v>
          </cell>
          <cell r="CF25">
            <v>59171.288999999997</v>
          </cell>
          <cell r="CG25" t="str">
            <v/>
          </cell>
          <cell r="CH25">
            <v>63537.866000000002</v>
          </cell>
          <cell r="CI25">
            <v>63115.237999999998</v>
          </cell>
          <cell r="CJ25">
            <v>71328.373000000007</v>
          </cell>
          <cell r="CK25">
            <v>67845.788</v>
          </cell>
          <cell r="CL25">
            <v>63326.552000000003</v>
          </cell>
          <cell r="CM25">
            <v>65993.826000000001</v>
          </cell>
          <cell r="CN25">
            <v>66456.816000000006</v>
          </cell>
          <cell r="CO25" t="str">
            <v/>
          </cell>
          <cell r="CP25">
            <v>69199.356</v>
          </cell>
          <cell r="CQ25">
            <v>74536.188999999998</v>
          </cell>
          <cell r="CR25">
            <v>87815.599000000002</v>
          </cell>
          <cell r="CS25">
            <v>84992.14</v>
          </cell>
          <cell r="CT25">
            <v>71867.773000000001</v>
          </cell>
          <cell r="CU25">
            <v>77183.714999999997</v>
          </cell>
          <cell r="CV25">
            <v>79135.820999999996</v>
          </cell>
          <cell r="CW25" t="str">
            <v/>
          </cell>
          <cell r="CX25">
            <v>79484.03</v>
          </cell>
          <cell r="CY25">
            <v>82689.183999999994</v>
          </cell>
          <cell r="CZ25">
            <v>88857.911999999997</v>
          </cell>
          <cell r="DA25">
            <v>85980.71</v>
          </cell>
          <cell r="DB25">
            <v>81086.607000000004</v>
          </cell>
          <cell r="DC25">
            <v>83677.042000000001</v>
          </cell>
          <cell r="DD25">
            <v>84252.959000000003</v>
          </cell>
          <cell r="DE25" t="str">
            <v/>
          </cell>
          <cell r="DF25">
            <v>84790.596999999994</v>
          </cell>
          <cell r="DG25">
            <v>89384.391000000003</v>
          </cell>
          <cell r="DH25">
            <v>99141.569000000003</v>
          </cell>
          <cell r="DI25">
            <v>92922.148000000001</v>
          </cell>
          <cell r="DJ25">
            <v>87087.494000000006</v>
          </cell>
          <cell r="DK25">
            <v>91105.519</v>
          </cell>
          <cell r="DL25">
            <v>91559.676000000007</v>
          </cell>
          <cell r="DM25" t="str">
            <v/>
          </cell>
          <cell r="DN25">
            <v>96363.634999999995</v>
          </cell>
          <cell r="DO25">
            <v>98323.214000000007</v>
          </cell>
          <cell r="DP25">
            <v>100881.064</v>
          </cell>
          <cell r="DQ25">
            <v>95075.599000000002</v>
          </cell>
          <cell r="DR25">
            <v>97343.425000000003</v>
          </cell>
          <cell r="DS25">
            <v>98522.638000000006</v>
          </cell>
          <cell r="DT25">
            <v>97660.877999999997</v>
          </cell>
          <cell r="DU25" t="str">
            <v/>
          </cell>
          <cell r="DV25">
            <v>89185.487999999998</v>
          </cell>
          <cell r="DW25">
            <v>92091.486999999994</v>
          </cell>
          <cell r="DX25">
            <v>96020.873999999996</v>
          </cell>
          <cell r="DY25">
            <v>96817.179000000004</v>
          </cell>
          <cell r="DZ25">
            <v>90638.487999999998</v>
          </cell>
          <cell r="EA25">
            <v>92432.615999999995</v>
          </cell>
          <cell r="EB25">
            <v>93528.756999999998</v>
          </cell>
          <cell r="EC25" t="str">
            <v/>
          </cell>
          <cell r="ED25">
            <v>102138.01700000001</v>
          </cell>
          <cell r="EE25">
            <v>106552.376</v>
          </cell>
          <cell r="EF25">
            <v>104820.762</v>
          </cell>
          <cell r="EG25">
            <v>105401.37300000001</v>
          </cell>
          <cell r="EH25">
            <v>104345.197</v>
          </cell>
          <cell r="EI25">
            <v>104503.71799999999</v>
          </cell>
          <cell r="EJ25">
            <v>104728.132</v>
          </cell>
          <cell r="EK25" t="str">
            <v/>
          </cell>
          <cell r="EL25">
            <v>108262.95299999999</v>
          </cell>
          <cell r="EM25">
            <v>110787.732</v>
          </cell>
          <cell r="EN25">
            <v>113496.94500000001</v>
          </cell>
          <cell r="EO25">
            <v>110717.841</v>
          </cell>
          <cell r="EP25">
            <v>109525.34299999999</v>
          </cell>
          <cell r="EQ25">
            <v>110849.21</v>
          </cell>
          <cell r="ER25">
            <v>110816.368</v>
          </cell>
          <cell r="ES25" t="str">
            <v/>
          </cell>
          <cell r="ET25">
            <v>115469.19</v>
          </cell>
          <cell r="EU25">
            <v>123030.001</v>
          </cell>
          <cell r="EV25">
            <v>126692.13800000001</v>
          </cell>
          <cell r="EW25">
            <v>131003.495</v>
          </cell>
          <cell r="EX25">
            <v>119249.59600000001</v>
          </cell>
          <cell r="EY25">
            <v>121730.443</v>
          </cell>
          <cell r="EZ25">
            <v>124048.70600000001</v>
          </cell>
          <cell r="FA25" t="str">
            <v/>
          </cell>
          <cell r="FB25">
            <v>130039.548</v>
          </cell>
          <cell r="FC25">
            <v>138713.454</v>
          </cell>
          <cell r="FD25">
            <v>140317.323</v>
          </cell>
          <cell r="FE25">
            <v>132388.96299999999</v>
          </cell>
          <cell r="FF25">
            <v>134376.50099999999</v>
          </cell>
          <cell r="FG25">
            <v>136356.77499999999</v>
          </cell>
          <cell r="FH25">
            <v>135364.82199999999</v>
          </cell>
          <cell r="FI25" t="str">
            <v/>
          </cell>
          <cell r="FJ25">
            <v>128007.546</v>
          </cell>
          <cell r="FK25">
            <v>130848.045</v>
          </cell>
          <cell r="FL25">
            <v>131604.81700000001</v>
          </cell>
          <cell r="FM25">
            <v>134355.435</v>
          </cell>
          <cell r="FN25">
            <v>129427.796</v>
          </cell>
          <cell r="FO25">
            <v>130153.469</v>
          </cell>
          <cell r="FP25">
            <v>131203.96100000001</v>
          </cell>
          <cell r="FQ25" t="str">
            <v/>
          </cell>
          <cell r="FR25">
            <v>141027.92000000001</v>
          </cell>
          <cell r="FS25">
            <v>145316.23300000001</v>
          </cell>
          <cell r="FT25">
            <v>152210.951</v>
          </cell>
          <cell r="FU25">
            <v>153162.22700000001</v>
          </cell>
          <cell r="FV25">
            <v>143172.07699999999</v>
          </cell>
          <cell r="FW25">
            <v>146185.035</v>
          </cell>
          <cell r="FX25">
            <v>147929.33300000001</v>
          </cell>
          <cell r="FY25" t="str">
            <v/>
          </cell>
          <cell r="FZ25">
            <v>156369.26800000001</v>
          </cell>
          <cell r="GA25">
            <v>156464.70499999999</v>
          </cell>
          <cell r="GB25">
            <v>158714.739</v>
          </cell>
          <cell r="GC25">
            <v>157178.27600000001</v>
          </cell>
          <cell r="GD25">
            <v>156416.98699999999</v>
          </cell>
          <cell r="GE25">
            <v>157182.90400000001</v>
          </cell>
          <cell r="GF25">
            <v>157181.747</v>
          </cell>
          <cell r="GG25" t="str">
            <v/>
          </cell>
          <cell r="GH25">
            <v>161871.05100000001</v>
          </cell>
          <cell r="GI25">
            <v>176566.34400000001</v>
          </cell>
          <cell r="GJ25">
            <v>192929.47700000001</v>
          </cell>
          <cell r="GK25">
            <v>195649.44</v>
          </cell>
          <cell r="GL25">
            <v>169218.698</v>
          </cell>
          <cell r="GM25">
            <v>177122.291</v>
          </cell>
          <cell r="GN25">
            <v>181754.07800000001</v>
          </cell>
          <cell r="GO25" t="str">
            <v/>
          </cell>
          <cell r="GP25">
            <v>213802.68400000001</v>
          </cell>
          <cell r="GQ25">
            <v>218141.19899999999</v>
          </cell>
          <cell r="GR25">
            <v>218095.22</v>
          </cell>
          <cell r="GS25">
            <v>209897.86499999999</v>
          </cell>
          <cell r="GT25">
            <v>215971.94200000001</v>
          </cell>
          <cell r="GU25">
            <v>216679.701</v>
          </cell>
          <cell r="GV25">
            <v>214984.242</v>
          </cell>
          <cell r="GW25" t="str">
            <v/>
          </cell>
          <cell r="GX25">
            <v>248238.171</v>
          </cell>
          <cell r="GY25">
            <v>246627.147</v>
          </cell>
          <cell r="GZ25">
            <v>256576.84299999999</v>
          </cell>
          <cell r="HA25">
            <v>227283.62299999999</v>
          </cell>
          <cell r="HB25">
            <v>247432.65900000001</v>
          </cell>
          <cell r="HC25">
            <v>250480.72</v>
          </cell>
          <cell r="HD25">
            <v>244681.446</v>
          </cell>
          <cell r="HE25" t="str">
            <v/>
          </cell>
          <cell r="HF25">
            <v>243769.554</v>
          </cell>
          <cell r="HG25">
            <v>223067.23300000001</v>
          </cell>
          <cell r="HH25">
            <v>214616.12100000001</v>
          </cell>
          <cell r="HI25">
            <v>200465.21299999999</v>
          </cell>
          <cell r="HJ25">
            <v>233418.394</v>
          </cell>
          <cell r="HK25">
            <v>227150.96900000001</v>
          </cell>
          <cell r="HL25">
            <v>220479.53</v>
          </cell>
          <cell r="HM25" t="str">
            <v/>
          </cell>
          <cell r="HN25" t="str">
            <v/>
          </cell>
        </row>
        <row r="26">
          <cell r="C26" t="str">
            <v>31-33</v>
          </cell>
          <cell r="D26" t="str">
            <v>31-33</v>
          </cell>
          <cell r="E26" t="str">
            <v xml:space="preserve">Industrias manufactureras </v>
          </cell>
          <cell r="F26">
            <v>279539.84700000001</v>
          </cell>
          <cell r="G26">
            <v>280716.14600000001</v>
          </cell>
          <cell r="H26">
            <v>279116.07</v>
          </cell>
          <cell r="I26">
            <v>293936.565</v>
          </cell>
          <cell r="J26">
            <v>280127.99699999997</v>
          </cell>
          <cell r="K26">
            <v>279790.68800000002</v>
          </cell>
          <cell r="L26">
            <v>283327.15700000001</v>
          </cell>
          <cell r="M26" t="str">
            <v/>
          </cell>
          <cell r="N26">
            <v>292342.92499999999</v>
          </cell>
          <cell r="O26">
            <v>310089.91600000003</v>
          </cell>
          <cell r="P26">
            <v>310215.04300000001</v>
          </cell>
          <cell r="Q26">
            <v>326127.82900000003</v>
          </cell>
          <cell r="R26">
            <v>301216.42099999997</v>
          </cell>
          <cell r="S26">
            <v>304215.96100000001</v>
          </cell>
          <cell r="T26">
            <v>309693.92800000001</v>
          </cell>
          <cell r="U26" t="str">
            <v/>
          </cell>
          <cell r="V26">
            <v>390879.24300000002</v>
          </cell>
          <cell r="W26">
            <v>424692.57699999999</v>
          </cell>
          <cell r="X26">
            <v>444757.73100000003</v>
          </cell>
          <cell r="Y26">
            <v>510372.60499999998</v>
          </cell>
          <cell r="Z26">
            <v>407785.91</v>
          </cell>
          <cell r="AA26">
            <v>420109.85</v>
          </cell>
          <cell r="AB26">
            <v>442675.53899999999</v>
          </cell>
          <cell r="AC26" t="str">
            <v/>
          </cell>
          <cell r="AD26">
            <v>586670.30900000001</v>
          </cell>
          <cell r="AE26">
            <v>608345.81799999997</v>
          </cell>
          <cell r="AF26">
            <v>626376.72400000005</v>
          </cell>
          <cell r="AG26">
            <v>702325.70499999996</v>
          </cell>
          <cell r="AH26">
            <v>597508.06400000001</v>
          </cell>
          <cell r="AI26">
            <v>607130.94999999995</v>
          </cell>
          <cell r="AJ26">
            <v>630929.63899999997</v>
          </cell>
          <cell r="AK26" t="str">
            <v/>
          </cell>
          <cell r="AL26">
            <v>740087.07700000005</v>
          </cell>
          <cell r="AM26">
            <v>795695.95499999996</v>
          </cell>
          <cell r="AN26">
            <v>805608.41200000001</v>
          </cell>
          <cell r="AO26">
            <v>860983.31499999994</v>
          </cell>
          <cell r="AP26">
            <v>767891.51599999995</v>
          </cell>
          <cell r="AQ26">
            <v>780463.81499999994</v>
          </cell>
          <cell r="AR26">
            <v>800593.69</v>
          </cell>
          <cell r="AS26" t="str">
            <v/>
          </cell>
          <cell r="AT26">
            <v>937975.33700000006</v>
          </cell>
          <cell r="AU26">
            <v>929648.11</v>
          </cell>
          <cell r="AV26">
            <v>974755.098</v>
          </cell>
          <cell r="AW26">
            <v>1027330.519</v>
          </cell>
          <cell r="AX26">
            <v>933811.72400000005</v>
          </cell>
          <cell r="AY26">
            <v>947459.51500000001</v>
          </cell>
          <cell r="AZ26">
            <v>967427.26599999995</v>
          </cell>
          <cell r="BA26" t="str">
            <v/>
          </cell>
          <cell r="BB26">
            <v>1069904.8700000001</v>
          </cell>
          <cell r="BC26">
            <v>1100317.4380000001</v>
          </cell>
          <cell r="BD26">
            <v>1135390.378</v>
          </cell>
          <cell r="BE26">
            <v>1121078.0260000001</v>
          </cell>
          <cell r="BF26">
            <v>1085111.1540000001</v>
          </cell>
          <cell r="BG26">
            <v>1101870.895</v>
          </cell>
          <cell r="BH26">
            <v>1106672.6780000001</v>
          </cell>
          <cell r="BI26" t="str">
            <v/>
          </cell>
          <cell r="BJ26">
            <v>1236294.3840000001</v>
          </cell>
          <cell r="BK26">
            <v>1255634.5730000001</v>
          </cell>
          <cell r="BL26">
            <v>1323720.3559999999</v>
          </cell>
          <cell r="BM26">
            <v>1268297.1429999999</v>
          </cell>
          <cell r="BN26">
            <v>1245964.4790000001</v>
          </cell>
          <cell r="BO26">
            <v>1271883.1040000001</v>
          </cell>
          <cell r="BP26">
            <v>1270986.6140000001</v>
          </cell>
          <cell r="BQ26" t="str">
            <v/>
          </cell>
          <cell r="BR26">
            <v>1312321.7709999999</v>
          </cell>
          <cell r="BS26">
            <v>1275378.9310000001</v>
          </cell>
          <cell r="BT26">
            <v>1278554.412</v>
          </cell>
          <cell r="BU26">
            <v>1238371.3529999999</v>
          </cell>
          <cell r="BV26">
            <v>1293850.351</v>
          </cell>
          <cell r="BW26">
            <v>1288751.7050000001</v>
          </cell>
          <cell r="BX26">
            <v>1276156.6170000001</v>
          </cell>
          <cell r="BY26" t="str">
            <v/>
          </cell>
          <cell r="BZ26">
            <v>1235077.3330000001</v>
          </cell>
          <cell r="CA26">
            <v>1304079.753</v>
          </cell>
          <cell r="CB26">
            <v>1308856.9380000001</v>
          </cell>
          <cell r="CC26">
            <v>1301496.9280000001</v>
          </cell>
          <cell r="CD26">
            <v>1269578.5430000001</v>
          </cell>
          <cell r="CE26">
            <v>1282671.341</v>
          </cell>
          <cell r="CF26">
            <v>1287377.7379999999</v>
          </cell>
          <cell r="CG26" t="str">
            <v/>
          </cell>
          <cell r="CH26">
            <v>1281671.5730000001</v>
          </cell>
          <cell r="CI26">
            <v>1301893.0919999999</v>
          </cell>
          <cell r="CJ26">
            <v>1306065.098</v>
          </cell>
          <cell r="CK26">
            <v>1338088.4539999999</v>
          </cell>
          <cell r="CL26">
            <v>1291782.3330000001</v>
          </cell>
          <cell r="CM26">
            <v>1296543.254</v>
          </cell>
          <cell r="CN26">
            <v>1306929.554</v>
          </cell>
          <cell r="CO26" t="str">
            <v/>
          </cell>
          <cell r="CP26">
            <v>1389021.686</v>
          </cell>
          <cell r="CQ26">
            <v>1476094.9609999999</v>
          </cell>
          <cell r="CR26">
            <v>1510891.6429999999</v>
          </cell>
          <cell r="CS26">
            <v>1506853.8470000001</v>
          </cell>
          <cell r="CT26">
            <v>1432558.324</v>
          </cell>
          <cell r="CU26">
            <v>1458669.43</v>
          </cell>
          <cell r="CV26">
            <v>1470715.534</v>
          </cell>
          <cell r="CW26" t="str">
            <v/>
          </cell>
          <cell r="CX26">
            <v>1441019.487</v>
          </cell>
          <cell r="CY26">
            <v>1509478.987</v>
          </cell>
          <cell r="CZ26">
            <v>1494187.872</v>
          </cell>
          <cell r="DA26">
            <v>1570832.986</v>
          </cell>
          <cell r="DB26">
            <v>1475249.237</v>
          </cell>
          <cell r="DC26">
            <v>1481562.115</v>
          </cell>
          <cell r="DD26">
            <v>1503879.8330000001</v>
          </cell>
          <cell r="DE26" t="str">
            <v/>
          </cell>
          <cell r="DF26">
            <v>1644420.94</v>
          </cell>
          <cell r="DG26">
            <v>1788780.942</v>
          </cell>
          <cell r="DH26">
            <v>1836827.666</v>
          </cell>
          <cell r="DI26">
            <v>1814412.1040000001</v>
          </cell>
          <cell r="DJ26">
            <v>1716600.9410000001</v>
          </cell>
          <cell r="DK26">
            <v>1756676.5160000001</v>
          </cell>
          <cell r="DL26">
            <v>1771110.4129999999</v>
          </cell>
          <cell r="DM26" t="str">
            <v/>
          </cell>
          <cell r="DN26">
            <v>1800631.2779999999</v>
          </cell>
          <cell r="DO26">
            <v>1853390.0109999999</v>
          </cell>
          <cell r="DP26">
            <v>1848726.6839999999</v>
          </cell>
          <cell r="DQ26">
            <v>1823444.196</v>
          </cell>
          <cell r="DR26">
            <v>1827010.645</v>
          </cell>
          <cell r="DS26">
            <v>1834249.324</v>
          </cell>
          <cell r="DT26">
            <v>1831548.0419999999</v>
          </cell>
          <cell r="DU26" t="str">
            <v/>
          </cell>
          <cell r="DV26">
            <v>1858690.798</v>
          </cell>
          <cell r="DW26">
            <v>2007031.2649999999</v>
          </cell>
          <cell r="DX26">
            <v>1997988.541</v>
          </cell>
          <cell r="DY26">
            <v>1964772.1880000001</v>
          </cell>
          <cell r="DZ26">
            <v>1932861.0319999999</v>
          </cell>
          <cell r="EA26">
            <v>1954570.2009999999</v>
          </cell>
          <cell r="EB26">
            <v>1957120.6980000001</v>
          </cell>
          <cell r="EC26" t="str">
            <v/>
          </cell>
          <cell r="ED26">
            <v>1770593.85</v>
          </cell>
          <cell r="EE26">
            <v>1750622.906</v>
          </cell>
          <cell r="EF26">
            <v>1847617.8489999999</v>
          </cell>
          <cell r="EG26">
            <v>1975630.4069999999</v>
          </cell>
          <cell r="EH26">
            <v>1760608.378</v>
          </cell>
          <cell r="EI26">
            <v>1789611.5349999999</v>
          </cell>
          <cell r="EJ26">
            <v>1836116.253</v>
          </cell>
          <cell r="EK26" t="str">
            <v/>
          </cell>
          <cell r="EL26">
            <v>1990846.7439999999</v>
          </cell>
          <cell r="EM26">
            <v>2098093.2570000002</v>
          </cell>
          <cell r="EN26">
            <v>2108288.9270000001</v>
          </cell>
          <cell r="EO26">
            <v>2122902.0950000002</v>
          </cell>
          <cell r="EP26">
            <v>2044470.0009999999</v>
          </cell>
          <cell r="EQ26">
            <v>2065742.976</v>
          </cell>
          <cell r="ER26">
            <v>2080032.7560000001</v>
          </cell>
          <cell r="ES26" t="str">
            <v/>
          </cell>
          <cell r="ET26">
            <v>2139127.949</v>
          </cell>
          <cell r="EU26">
            <v>2194184.1669999999</v>
          </cell>
          <cell r="EV26">
            <v>2261958.6090000002</v>
          </cell>
          <cell r="EW26">
            <v>2410146.63</v>
          </cell>
          <cell r="EX26">
            <v>2166656.0580000002</v>
          </cell>
          <cell r="EY26">
            <v>2198423.5750000002</v>
          </cell>
          <cell r="EZ26">
            <v>2251354.3390000002</v>
          </cell>
          <cell r="FA26" t="str">
            <v/>
          </cell>
          <cell r="FB26">
            <v>2529410.4559999998</v>
          </cell>
          <cell r="FC26">
            <v>2614160.7910000002</v>
          </cell>
          <cell r="FD26">
            <v>2603713.253</v>
          </cell>
          <cell r="FE26">
            <v>2595454.7480000001</v>
          </cell>
          <cell r="FF26">
            <v>2571785.6239999998</v>
          </cell>
          <cell r="FG26">
            <v>2582428.1669999999</v>
          </cell>
          <cell r="FH26">
            <v>2585684.8119999999</v>
          </cell>
          <cell r="FI26" t="str">
            <v/>
          </cell>
          <cell r="FJ26">
            <v>2538376.571</v>
          </cell>
          <cell r="FK26">
            <v>2611306.6120000002</v>
          </cell>
          <cell r="FL26">
            <v>2579589.5430000001</v>
          </cell>
          <cell r="FM26">
            <v>2578629.6860000002</v>
          </cell>
          <cell r="FN26">
            <v>2574841.5920000002</v>
          </cell>
          <cell r="FO26">
            <v>2576424.2420000001</v>
          </cell>
          <cell r="FP26">
            <v>2576975.6030000001</v>
          </cell>
          <cell r="FQ26" t="str">
            <v/>
          </cell>
          <cell r="FR26">
            <v>2645827.7769999998</v>
          </cell>
          <cell r="FS26">
            <v>2749744.7940000002</v>
          </cell>
          <cell r="FT26">
            <v>2803615.1329999999</v>
          </cell>
          <cell r="FU26">
            <v>2913600.3369999998</v>
          </cell>
          <cell r="FV26">
            <v>2697786.2859999998</v>
          </cell>
          <cell r="FW26">
            <v>2733062.568</v>
          </cell>
          <cell r="FX26">
            <v>2778197.01</v>
          </cell>
          <cell r="FY26" t="str">
            <v/>
          </cell>
          <cell r="FZ26">
            <v>3030803.0669999998</v>
          </cell>
          <cell r="GA26">
            <v>3168944.3289999999</v>
          </cell>
          <cell r="GB26">
            <v>3266054.57</v>
          </cell>
          <cell r="GC26">
            <v>3253939.858</v>
          </cell>
          <cell r="GD26">
            <v>3099873.6979999999</v>
          </cell>
          <cell r="GE26">
            <v>3155267.3220000002</v>
          </cell>
          <cell r="GF26">
            <v>3179935.4559999998</v>
          </cell>
          <cell r="GG26" t="str">
            <v/>
          </cell>
          <cell r="GH26">
            <v>3247591.17</v>
          </cell>
          <cell r="GI26">
            <v>3386216.227</v>
          </cell>
          <cell r="GJ26">
            <v>3447225.5350000001</v>
          </cell>
          <cell r="GK26">
            <v>3579199.32</v>
          </cell>
          <cell r="GL26">
            <v>3316903.699</v>
          </cell>
          <cell r="GM26">
            <v>3360344.3110000002</v>
          </cell>
          <cell r="GN26">
            <v>3415058.0630000001</v>
          </cell>
          <cell r="GO26" t="str">
            <v/>
          </cell>
          <cell r="GP26">
            <v>3789044.7790000001</v>
          </cell>
          <cell r="GQ26">
            <v>3767178.1460000002</v>
          </cell>
          <cell r="GR26">
            <v>3742459.2749999999</v>
          </cell>
          <cell r="GS26">
            <v>3828232.08</v>
          </cell>
          <cell r="GT26">
            <v>3778111.463</v>
          </cell>
          <cell r="GU26">
            <v>3766227.4</v>
          </cell>
          <cell r="GV26">
            <v>3781728.57</v>
          </cell>
          <cell r="GW26" t="str">
            <v/>
          </cell>
          <cell r="GX26">
            <v>3909227.273</v>
          </cell>
          <cell r="GY26">
            <v>4139707.2319999998</v>
          </cell>
          <cell r="GZ26">
            <v>4106914.5380000002</v>
          </cell>
          <cell r="HA26">
            <v>4121289.125</v>
          </cell>
          <cell r="HB26">
            <v>4024467.253</v>
          </cell>
          <cell r="HC26">
            <v>4051949.6809999999</v>
          </cell>
          <cell r="HD26">
            <v>4069284.5419999999</v>
          </cell>
          <cell r="HE26" t="str">
            <v/>
          </cell>
          <cell r="HF26">
            <v>4134541.98</v>
          </cell>
          <cell r="HG26">
            <v>4234485.0959999999</v>
          </cell>
          <cell r="HH26">
            <v>4307316.6950000003</v>
          </cell>
          <cell r="HI26">
            <v>4110159.5649999999</v>
          </cell>
          <cell r="HJ26">
            <v>4184513.5380000002</v>
          </cell>
          <cell r="HK26">
            <v>4225447.9239999996</v>
          </cell>
          <cell r="HL26">
            <v>4196625.8339999998</v>
          </cell>
          <cell r="HM26" t="str">
            <v/>
          </cell>
          <cell r="HN26" t="str">
            <v/>
          </cell>
        </row>
        <row r="27">
          <cell r="C27" t="str">
            <v>311</v>
          </cell>
          <cell r="D27">
            <v>311</v>
          </cell>
          <cell r="E27" t="str">
            <v xml:space="preserve">Industria alimentaria </v>
          </cell>
          <cell r="F27">
            <v>54182.347000000002</v>
          </cell>
          <cell r="G27">
            <v>53095.468999999997</v>
          </cell>
          <cell r="H27">
            <v>49633.449000000001</v>
          </cell>
          <cell r="I27">
            <v>53682.93</v>
          </cell>
          <cell r="J27">
            <v>53638.908000000003</v>
          </cell>
          <cell r="K27">
            <v>52303.754999999997</v>
          </cell>
          <cell r="L27">
            <v>52648.548999999999</v>
          </cell>
          <cell r="M27" t="str">
            <v/>
          </cell>
          <cell r="N27">
            <v>57871.337</v>
          </cell>
          <cell r="O27">
            <v>57627.601999999999</v>
          </cell>
          <cell r="P27">
            <v>55443.385999999999</v>
          </cell>
          <cell r="Q27">
            <v>59820.779000000002</v>
          </cell>
          <cell r="R27">
            <v>57749.47</v>
          </cell>
          <cell r="S27">
            <v>56980.775000000001</v>
          </cell>
          <cell r="T27">
            <v>57690.775999999998</v>
          </cell>
          <cell r="U27" t="str">
            <v/>
          </cell>
          <cell r="V27">
            <v>74884.607000000004</v>
          </cell>
          <cell r="W27">
            <v>81854.554999999993</v>
          </cell>
          <cell r="X27">
            <v>76749.259999999995</v>
          </cell>
          <cell r="Y27">
            <v>90570.853000000003</v>
          </cell>
          <cell r="Z27">
            <v>78369.581000000006</v>
          </cell>
          <cell r="AA27">
            <v>77829.474000000002</v>
          </cell>
          <cell r="AB27">
            <v>81014.819000000003</v>
          </cell>
          <cell r="AC27" t="str">
            <v/>
          </cell>
          <cell r="AD27">
            <v>113288.9</v>
          </cell>
          <cell r="AE27">
            <v>112452.584</v>
          </cell>
          <cell r="AF27">
            <v>107763.993</v>
          </cell>
          <cell r="AG27">
            <v>122021.27099999999</v>
          </cell>
          <cell r="AH27">
            <v>112870.742</v>
          </cell>
          <cell r="AI27">
            <v>111168.492</v>
          </cell>
          <cell r="AJ27">
            <v>113881.68700000001</v>
          </cell>
          <cell r="AK27" t="str">
            <v/>
          </cell>
          <cell r="AL27">
            <v>137982.78899999999</v>
          </cell>
          <cell r="AM27">
            <v>140152.76999999999</v>
          </cell>
          <cell r="AN27">
            <v>130062.22</v>
          </cell>
          <cell r="AO27">
            <v>145393.59299999999</v>
          </cell>
          <cell r="AP27">
            <v>139067.78</v>
          </cell>
          <cell r="AQ27">
            <v>136065.92600000001</v>
          </cell>
          <cell r="AR27">
            <v>138397.84299999999</v>
          </cell>
          <cell r="AS27" t="str">
            <v/>
          </cell>
          <cell r="AT27">
            <v>155461.54999999999</v>
          </cell>
          <cell r="AU27">
            <v>154503.986</v>
          </cell>
          <cell r="AV27">
            <v>151521.66699999999</v>
          </cell>
          <cell r="AW27">
            <v>173025.43</v>
          </cell>
          <cell r="AX27">
            <v>154982.76800000001</v>
          </cell>
          <cell r="AY27">
            <v>153829.068</v>
          </cell>
          <cell r="AZ27">
            <v>158628.158</v>
          </cell>
          <cell r="BA27" t="str">
            <v/>
          </cell>
          <cell r="BB27">
            <v>189783.83300000001</v>
          </cell>
          <cell r="BC27">
            <v>187525.21599999999</v>
          </cell>
          <cell r="BD27">
            <v>181192.82500000001</v>
          </cell>
          <cell r="BE27">
            <v>198030.47399999999</v>
          </cell>
          <cell r="BF27">
            <v>188654.52499999999</v>
          </cell>
          <cell r="BG27">
            <v>186167.291</v>
          </cell>
          <cell r="BH27">
            <v>189133.087</v>
          </cell>
          <cell r="BI27" t="str">
            <v/>
          </cell>
          <cell r="BJ27">
            <v>215062.95300000001</v>
          </cell>
          <cell r="BK27">
            <v>208570.08600000001</v>
          </cell>
          <cell r="BL27">
            <v>204338.139</v>
          </cell>
          <cell r="BM27">
            <v>222843.05100000001</v>
          </cell>
          <cell r="BN27">
            <v>211816.52</v>
          </cell>
          <cell r="BO27">
            <v>209323.726</v>
          </cell>
          <cell r="BP27">
            <v>212703.557</v>
          </cell>
          <cell r="BQ27" t="str">
            <v/>
          </cell>
          <cell r="BR27">
            <v>231017.01199999999</v>
          </cell>
          <cell r="BS27">
            <v>233542.22500000001</v>
          </cell>
          <cell r="BT27">
            <v>226524.23300000001</v>
          </cell>
          <cell r="BU27">
            <v>240866.91</v>
          </cell>
          <cell r="BV27">
            <v>232279.61900000001</v>
          </cell>
          <cell r="BW27">
            <v>230361.15700000001</v>
          </cell>
          <cell r="BX27">
            <v>232987.595</v>
          </cell>
          <cell r="BY27" t="str">
            <v/>
          </cell>
          <cell r="BZ27">
            <v>247493.79800000001</v>
          </cell>
          <cell r="CA27">
            <v>246549.766</v>
          </cell>
          <cell r="CB27">
            <v>237513.81599999999</v>
          </cell>
          <cell r="CC27">
            <v>255558.25200000001</v>
          </cell>
          <cell r="CD27">
            <v>247021.78200000001</v>
          </cell>
          <cell r="CE27">
            <v>243852.46</v>
          </cell>
          <cell r="CF27">
            <v>246778.908</v>
          </cell>
          <cell r="CG27" t="str">
            <v/>
          </cell>
          <cell r="CH27">
            <v>267043.609</v>
          </cell>
          <cell r="CI27">
            <v>265890.701</v>
          </cell>
          <cell r="CJ27">
            <v>260937.81099999999</v>
          </cell>
          <cell r="CK27">
            <v>283851.81</v>
          </cell>
          <cell r="CL27">
            <v>266467.15500000003</v>
          </cell>
          <cell r="CM27">
            <v>264624.03999999998</v>
          </cell>
          <cell r="CN27">
            <v>269430.98300000001</v>
          </cell>
          <cell r="CO27" t="str">
            <v/>
          </cell>
          <cell r="CP27">
            <v>299137.897</v>
          </cell>
          <cell r="CQ27">
            <v>293713.57500000001</v>
          </cell>
          <cell r="CR27">
            <v>285690.01</v>
          </cell>
          <cell r="CS27">
            <v>308265.90600000002</v>
          </cell>
          <cell r="CT27">
            <v>296425.73599999998</v>
          </cell>
          <cell r="CU27">
            <v>292847.16100000002</v>
          </cell>
          <cell r="CV27">
            <v>296701.84700000001</v>
          </cell>
          <cell r="CW27" t="str">
            <v/>
          </cell>
          <cell r="CX27">
            <v>319581.93</v>
          </cell>
          <cell r="CY27">
            <v>320575.25599999999</v>
          </cell>
          <cell r="CZ27">
            <v>308972.42599999998</v>
          </cell>
          <cell r="DA27">
            <v>315951.95299999998</v>
          </cell>
          <cell r="DB27">
            <v>320078.59299999999</v>
          </cell>
          <cell r="DC27">
            <v>316376.53700000001</v>
          </cell>
          <cell r="DD27">
            <v>316270.391</v>
          </cell>
          <cell r="DE27" t="str">
            <v/>
          </cell>
          <cell r="DF27">
            <v>331767.86599999998</v>
          </cell>
          <cell r="DG27">
            <v>330092.614</v>
          </cell>
          <cell r="DH27">
            <v>317638.53499999997</v>
          </cell>
          <cell r="DI27">
            <v>346698.74900000001</v>
          </cell>
          <cell r="DJ27">
            <v>330930.24</v>
          </cell>
          <cell r="DK27">
            <v>326499.67200000002</v>
          </cell>
          <cell r="DL27">
            <v>331549.44099999999</v>
          </cell>
          <cell r="DM27" t="str">
            <v/>
          </cell>
          <cell r="DN27">
            <v>365825.92</v>
          </cell>
          <cell r="DO27">
            <v>367402.97</v>
          </cell>
          <cell r="DP27">
            <v>356847.11700000003</v>
          </cell>
          <cell r="DQ27">
            <v>379833.86499999999</v>
          </cell>
          <cell r="DR27">
            <v>366614.44500000001</v>
          </cell>
          <cell r="DS27">
            <v>363358.66899999999</v>
          </cell>
          <cell r="DT27">
            <v>367477.46799999999</v>
          </cell>
          <cell r="DU27" t="str">
            <v/>
          </cell>
          <cell r="DV27">
            <v>397084.85200000001</v>
          </cell>
          <cell r="DW27">
            <v>408922.86</v>
          </cell>
          <cell r="DX27">
            <v>396883.3</v>
          </cell>
          <cell r="DY27">
            <v>420020.12800000003</v>
          </cell>
          <cell r="DZ27">
            <v>403003.85600000003</v>
          </cell>
          <cell r="EA27">
            <v>400963.67099999997</v>
          </cell>
          <cell r="EB27">
            <v>405727.78499999997</v>
          </cell>
          <cell r="EC27" t="str">
            <v/>
          </cell>
          <cell r="ED27">
            <v>448418.80499999999</v>
          </cell>
          <cell r="EE27">
            <v>436683.55499999999</v>
          </cell>
          <cell r="EF27">
            <v>420754.42700000003</v>
          </cell>
          <cell r="EG27">
            <v>448975.14199999999</v>
          </cell>
          <cell r="EH27">
            <v>442551.18</v>
          </cell>
          <cell r="EI27">
            <v>435285.59600000002</v>
          </cell>
          <cell r="EJ27">
            <v>438707.98200000002</v>
          </cell>
          <cell r="EK27" t="str">
            <v/>
          </cell>
          <cell r="EL27">
            <v>479400.59899999999</v>
          </cell>
          <cell r="EM27">
            <v>463067.875</v>
          </cell>
          <cell r="EN27">
            <v>450798.288</v>
          </cell>
          <cell r="EO27">
            <v>483422.91</v>
          </cell>
          <cell r="EP27">
            <v>471234.23700000002</v>
          </cell>
          <cell r="EQ27">
            <v>464422.25400000002</v>
          </cell>
          <cell r="ER27">
            <v>469172.41800000001</v>
          </cell>
          <cell r="ES27" t="str">
            <v/>
          </cell>
          <cell r="ET27">
            <v>518312.90100000001</v>
          </cell>
          <cell r="EU27">
            <v>505542.11200000002</v>
          </cell>
          <cell r="EV27">
            <v>505558.00300000003</v>
          </cell>
          <cell r="EW27">
            <v>542433.69999999995</v>
          </cell>
          <cell r="EX27">
            <v>511927.50699999998</v>
          </cell>
          <cell r="EY27">
            <v>509804.33899999998</v>
          </cell>
          <cell r="EZ27">
            <v>517961.679</v>
          </cell>
          <cell r="FA27" t="str">
            <v/>
          </cell>
          <cell r="FB27">
            <v>588434.79500000004</v>
          </cell>
          <cell r="FC27">
            <v>559386.64099999995</v>
          </cell>
          <cell r="FD27">
            <v>551802.39300000004</v>
          </cell>
          <cell r="FE27">
            <v>595089.80700000003</v>
          </cell>
          <cell r="FF27">
            <v>573910.71799999999</v>
          </cell>
          <cell r="FG27">
            <v>566541.27599999995</v>
          </cell>
          <cell r="FH27">
            <v>573678.40899999999</v>
          </cell>
          <cell r="FI27" t="str">
            <v/>
          </cell>
          <cell r="FJ27">
            <v>609111.72499999998</v>
          </cell>
          <cell r="FK27">
            <v>616287.48699999996</v>
          </cell>
          <cell r="FL27">
            <v>576819.174</v>
          </cell>
          <cell r="FM27">
            <v>609229.74600000004</v>
          </cell>
          <cell r="FN27">
            <v>612699.60600000003</v>
          </cell>
          <cell r="FO27">
            <v>600739.46200000006</v>
          </cell>
          <cell r="FP27">
            <v>602862.03300000005</v>
          </cell>
          <cell r="FQ27" t="str">
            <v/>
          </cell>
          <cell r="FR27">
            <v>624640.31000000006</v>
          </cell>
          <cell r="FS27">
            <v>625960.66599999997</v>
          </cell>
          <cell r="FT27">
            <v>602121.76500000001</v>
          </cell>
          <cell r="FU27">
            <v>630315.31599999999</v>
          </cell>
          <cell r="FV27">
            <v>625300.48800000001</v>
          </cell>
          <cell r="FW27">
            <v>617574.24699999997</v>
          </cell>
          <cell r="FX27">
            <v>620759.51399999997</v>
          </cell>
          <cell r="FY27" t="str">
            <v/>
          </cell>
          <cell r="FZ27">
            <v>671817.93500000006</v>
          </cell>
          <cell r="GA27">
            <v>669041.23199999996</v>
          </cell>
          <cell r="GB27">
            <v>643874.21100000001</v>
          </cell>
          <cell r="GC27">
            <v>674987.98499999999</v>
          </cell>
          <cell r="GD27">
            <v>670429.58400000003</v>
          </cell>
          <cell r="GE27">
            <v>661577.79299999995</v>
          </cell>
          <cell r="GF27">
            <v>664930.34100000001</v>
          </cell>
          <cell r="GG27" t="str">
            <v/>
          </cell>
          <cell r="GH27">
            <v>712585.071</v>
          </cell>
          <cell r="GI27">
            <v>731219.41200000001</v>
          </cell>
          <cell r="GJ27">
            <v>688336.23300000001</v>
          </cell>
          <cell r="GK27">
            <v>745286.87600000005</v>
          </cell>
          <cell r="GL27">
            <v>721902.24199999997</v>
          </cell>
          <cell r="GM27">
            <v>710713.57200000004</v>
          </cell>
          <cell r="GN27">
            <v>719356.89800000004</v>
          </cell>
          <cell r="GO27" t="str">
            <v/>
          </cell>
          <cell r="GP27">
            <v>782333.36699999997</v>
          </cell>
          <cell r="GQ27">
            <v>779334.95200000005</v>
          </cell>
          <cell r="GR27">
            <v>735975.75699999998</v>
          </cell>
          <cell r="GS27">
            <v>778118.4</v>
          </cell>
          <cell r="GT27">
            <v>780834.16</v>
          </cell>
          <cell r="GU27">
            <v>765881.35900000005</v>
          </cell>
          <cell r="GV27">
            <v>768940.61899999995</v>
          </cell>
          <cell r="GW27" t="str">
            <v/>
          </cell>
          <cell r="GX27">
            <v>828939.179</v>
          </cell>
          <cell r="GY27">
            <v>836218.94299999997</v>
          </cell>
          <cell r="GZ27">
            <v>771696.15599999996</v>
          </cell>
          <cell r="HA27">
            <v>817615.79700000002</v>
          </cell>
          <cell r="HB27">
            <v>832579.06099999999</v>
          </cell>
          <cell r="HC27">
            <v>812284.75899999996</v>
          </cell>
          <cell r="HD27">
            <v>813617.51899999997</v>
          </cell>
          <cell r="HE27" t="str">
            <v/>
          </cell>
          <cell r="HF27">
            <v>852612.223</v>
          </cell>
          <cell r="HG27">
            <v>871222.03700000001</v>
          </cell>
          <cell r="HH27">
            <v>852044.40099999995</v>
          </cell>
          <cell r="HI27">
            <v>861638.71</v>
          </cell>
          <cell r="HJ27">
            <v>861917.13</v>
          </cell>
          <cell r="HK27">
            <v>858626.22</v>
          </cell>
          <cell r="HL27">
            <v>859379.34299999999</v>
          </cell>
          <cell r="HM27" t="str">
            <v/>
          </cell>
          <cell r="HN27" t="str">
            <v/>
          </cell>
        </row>
        <row r="28">
          <cell r="C28" t="str">
            <v>3111</v>
          </cell>
          <cell r="D28">
            <v>3111</v>
          </cell>
          <cell r="E28" t="str">
            <v>Elaboración de alimentos para animales</v>
          </cell>
          <cell r="F28">
            <v>2089.63</v>
          </cell>
          <cell r="G28">
            <v>2113.308</v>
          </cell>
          <cell r="H28">
            <v>2080.4380000000001</v>
          </cell>
          <cell r="I28">
            <v>2060.5529999999999</v>
          </cell>
          <cell r="J28">
            <v>2101.4690000000001</v>
          </cell>
          <cell r="K28">
            <v>2094.4589999999998</v>
          </cell>
          <cell r="L28">
            <v>2085.982</v>
          </cell>
          <cell r="M28" t="str">
            <v/>
          </cell>
          <cell r="N28">
            <v>2098.511</v>
          </cell>
          <cell r="O28">
            <v>2104.6370000000002</v>
          </cell>
          <cell r="P28">
            <v>2145.0390000000002</v>
          </cell>
          <cell r="Q28">
            <v>2178.174</v>
          </cell>
          <cell r="R28">
            <v>2101.5740000000001</v>
          </cell>
          <cell r="S28">
            <v>2116.0619999999999</v>
          </cell>
          <cell r="T28">
            <v>2131.59</v>
          </cell>
          <cell r="U28" t="str">
            <v/>
          </cell>
          <cell r="V28">
            <v>2530.6260000000002</v>
          </cell>
          <cell r="W28">
            <v>2919.2460000000001</v>
          </cell>
          <cell r="X28">
            <v>3189.7469999999998</v>
          </cell>
          <cell r="Y28">
            <v>3730.681</v>
          </cell>
          <cell r="Z28">
            <v>2724.9360000000001</v>
          </cell>
          <cell r="AA28">
            <v>2879.873</v>
          </cell>
          <cell r="AB28">
            <v>3092.5749999999998</v>
          </cell>
          <cell r="AC28" t="str">
            <v/>
          </cell>
          <cell r="AD28">
            <v>4127.26</v>
          </cell>
          <cell r="AE28">
            <v>5158.8630000000003</v>
          </cell>
          <cell r="AF28">
            <v>5188.1469999999999</v>
          </cell>
          <cell r="AG28">
            <v>4918.55</v>
          </cell>
          <cell r="AH28">
            <v>4643.0619999999999</v>
          </cell>
          <cell r="AI28">
            <v>4824.7569999999996</v>
          </cell>
          <cell r="AJ28">
            <v>4848.2049999999999</v>
          </cell>
          <cell r="AK28" t="str">
            <v/>
          </cell>
          <cell r="AL28">
            <v>4690.085</v>
          </cell>
          <cell r="AM28">
            <v>4948.0129999999999</v>
          </cell>
          <cell r="AN28">
            <v>4890.6229999999996</v>
          </cell>
          <cell r="AO28">
            <v>5011.0119999999997</v>
          </cell>
          <cell r="AP28">
            <v>4819.049</v>
          </cell>
          <cell r="AQ28">
            <v>4842.9070000000002</v>
          </cell>
          <cell r="AR28">
            <v>4884.933</v>
          </cell>
          <cell r="AS28" t="str">
            <v/>
          </cell>
          <cell r="AT28">
            <v>5184.5950000000003</v>
          </cell>
          <cell r="AU28">
            <v>5569.4979999999996</v>
          </cell>
          <cell r="AV28">
            <v>5757.2209999999995</v>
          </cell>
          <cell r="AW28">
            <v>5890.8289999999997</v>
          </cell>
          <cell r="AX28">
            <v>5377.0469999999996</v>
          </cell>
          <cell r="AY28">
            <v>5503.7709999999997</v>
          </cell>
          <cell r="AZ28">
            <v>5600.5360000000001</v>
          </cell>
          <cell r="BA28" t="str">
            <v/>
          </cell>
          <cell r="BB28">
            <v>5872.6490000000003</v>
          </cell>
          <cell r="BC28">
            <v>5840.3050000000003</v>
          </cell>
          <cell r="BD28">
            <v>5801.5519999999997</v>
          </cell>
          <cell r="BE28">
            <v>5758.15</v>
          </cell>
          <cell r="BF28">
            <v>5856.4769999999999</v>
          </cell>
          <cell r="BG28">
            <v>5838.1689999999999</v>
          </cell>
          <cell r="BH28">
            <v>5818.1639999999998</v>
          </cell>
          <cell r="BI28" t="str">
            <v/>
          </cell>
          <cell r="BJ28">
            <v>5667.2150000000001</v>
          </cell>
          <cell r="BK28">
            <v>5811.5649999999996</v>
          </cell>
          <cell r="BL28">
            <v>5977.73</v>
          </cell>
          <cell r="BM28">
            <v>6112.5659999999998</v>
          </cell>
          <cell r="BN28">
            <v>5739.39</v>
          </cell>
          <cell r="BO28">
            <v>5818.8370000000004</v>
          </cell>
          <cell r="BP28">
            <v>5892.2690000000002</v>
          </cell>
          <cell r="BQ28" t="str">
            <v/>
          </cell>
          <cell r="BR28">
            <v>6302.3370000000004</v>
          </cell>
          <cell r="BS28">
            <v>6481.55</v>
          </cell>
          <cell r="BT28">
            <v>6631.9340000000002</v>
          </cell>
          <cell r="BU28">
            <v>6580.9830000000002</v>
          </cell>
          <cell r="BV28">
            <v>6391.9440000000004</v>
          </cell>
          <cell r="BW28">
            <v>6471.94</v>
          </cell>
          <cell r="BX28">
            <v>6499.201</v>
          </cell>
          <cell r="BY28" t="str">
            <v/>
          </cell>
          <cell r="BZ28">
            <v>6437.9629999999997</v>
          </cell>
          <cell r="CA28">
            <v>6910.2079999999996</v>
          </cell>
          <cell r="CB28">
            <v>7100.69</v>
          </cell>
          <cell r="CC28">
            <v>7111.8469999999998</v>
          </cell>
          <cell r="CD28">
            <v>6674.0860000000002</v>
          </cell>
          <cell r="CE28">
            <v>6816.2870000000003</v>
          </cell>
          <cell r="CF28">
            <v>6890.1769999999997</v>
          </cell>
          <cell r="CG28" t="str">
            <v/>
          </cell>
          <cell r="CH28">
            <v>7103.26</v>
          </cell>
          <cell r="CI28">
            <v>7638.4740000000002</v>
          </cell>
          <cell r="CJ28">
            <v>7670.5169999999998</v>
          </cell>
          <cell r="CK28">
            <v>7770.5450000000001</v>
          </cell>
          <cell r="CL28">
            <v>7370.8670000000002</v>
          </cell>
          <cell r="CM28">
            <v>7470.75</v>
          </cell>
          <cell r="CN28">
            <v>7545.6989999999996</v>
          </cell>
          <cell r="CO28" t="str">
            <v/>
          </cell>
          <cell r="CP28">
            <v>7810.4740000000002</v>
          </cell>
          <cell r="CQ28">
            <v>8459.0210000000006</v>
          </cell>
          <cell r="CR28">
            <v>8752.9889999999996</v>
          </cell>
          <cell r="CS28">
            <v>8104.22</v>
          </cell>
          <cell r="CT28">
            <v>8134.7479999999996</v>
          </cell>
          <cell r="CU28">
            <v>8340.8279999999995</v>
          </cell>
          <cell r="CV28">
            <v>8281.6759999999995</v>
          </cell>
          <cell r="CW28" t="str">
            <v/>
          </cell>
          <cell r="CX28">
            <v>8036.5739999999996</v>
          </cell>
          <cell r="CY28">
            <v>8377.7530000000006</v>
          </cell>
          <cell r="CZ28">
            <v>8778.7980000000007</v>
          </cell>
          <cell r="DA28">
            <v>8664.3230000000003</v>
          </cell>
          <cell r="DB28">
            <v>8207.1640000000007</v>
          </cell>
          <cell r="DC28">
            <v>8397.7080000000005</v>
          </cell>
          <cell r="DD28">
            <v>8464.3619999999992</v>
          </cell>
          <cell r="DE28" t="str">
            <v/>
          </cell>
          <cell r="DF28">
            <v>8685.777</v>
          </cell>
          <cell r="DG28">
            <v>9236.11</v>
          </cell>
          <cell r="DH28">
            <v>9376.7250000000004</v>
          </cell>
          <cell r="DI28">
            <v>9046.5310000000009</v>
          </cell>
          <cell r="DJ28">
            <v>8960.9439999999995</v>
          </cell>
          <cell r="DK28">
            <v>9099.5370000000003</v>
          </cell>
          <cell r="DL28">
            <v>9086.2860000000001</v>
          </cell>
          <cell r="DM28" t="str">
            <v/>
          </cell>
          <cell r="DN28">
            <v>10101.912</v>
          </cell>
          <cell r="DO28">
            <v>10290.1</v>
          </cell>
          <cell r="DP28">
            <v>10481.807000000001</v>
          </cell>
          <cell r="DQ28">
            <v>11265.755999999999</v>
          </cell>
          <cell r="DR28">
            <v>10196.005999999999</v>
          </cell>
          <cell r="DS28">
            <v>10291.272999999999</v>
          </cell>
          <cell r="DT28">
            <v>10534.894</v>
          </cell>
          <cell r="DU28" t="str">
            <v/>
          </cell>
          <cell r="DV28">
            <v>11535.85</v>
          </cell>
          <cell r="DW28">
            <v>13144.922</v>
          </cell>
          <cell r="DX28">
            <v>14578.968000000001</v>
          </cell>
          <cell r="DY28">
            <v>14159.683999999999</v>
          </cell>
          <cell r="DZ28">
            <v>12340.386</v>
          </cell>
          <cell r="EA28">
            <v>13086.58</v>
          </cell>
          <cell r="EB28">
            <v>13354.856</v>
          </cell>
          <cell r="EC28" t="str">
            <v/>
          </cell>
          <cell r="ED28">
            <v>14093.242</v>
          </cell>
          <cell r="EE28">
            <v>14792.648999999999</v>
          </cell>
          <cell r="EF28">
            <v>15143.154</v>
          </cell>
          <cell r="EG28">
            <v>14645.51</v>
          </cell>
          <cell r="EH28">
            <v>14442.946</v>
          </cell>
          <cell r="EI28">
            <v>14676.348</v>
          </cell>
          <cell r="EJ28">
            <v>14668.638999999999</v>
          </cell>
          <cell r="EK28" t="str">
            <v/>
          </cell>
          <cell r="EL28">
            <v>14172.924999999999</v>
          </cell>
          <cell r="EM28">
            <v>14148.346</v>
          </cell>
          <cell r="EN28">
            <v>13920.632</v>
          </cell>
          <cell r="EO28">
            <v>14472.457</v>
          </cell>
          <cell r="EP28">
            <v>14160.636</v>
          </cell>
          <cell r="EQ28">
            <v>14080.634</v>
          </cell>
          <cell r="ER28">
            <v>14178.59</v>
          </cell>
          <cell r="ES28" t="str">
            <v/>
          </cell>
          <cell r="ET28">
            <v>15105.501</v>
          </cell>
          <cell r="EU28">
            <v>17084.912</v>
          </cell>
          <cell r="EV28">
            <v>17609.66</v>
          </cell>
          <cell r="EW28">
            <v>18872.159</v>
          </cell>
          <cell r="EX28">
            <v>16095.207</v>
          </cell>
          <cell r="EY28">
            <v>16600.024000000001</v>
          </cell>
          <cell r="EZ28">
            <v>17168.058000000001</v>
          </cell>
          <cell r="FA28" t="str">
            <v/>
          </cell>
          <cell r="FB28">
            <v>19011.901999999998</v>
          </cell>
          <cell r="FC28">
            <v>19456.482</v>
          </cell>
          <cell r="FD28">
            <v>19749.373</v>
          </cell>
          <cell r="FE28">
            <v>20362.163</v>
          </cell>
          <cell r="FF28">
            <v>19234.191999999999</v>
          </cell>
          <cell r="FG28">
            <v>19405.919000000002</v>
          </cell>
          <cell r="FH28">
            <v>19644.98</v>
          </cell>
          <cell r="FI28" t="str">
            <v/>
          </cell>
          <cell r="FJ28">
            <v>19291.805</v>
          </cell>
          <cell r="FK28">
            <v>18591.863000000001</v>
          </cell>
          <cell r="FL28">
            <v>18958.71</v>
          </cell>
          <cell r="FM28">
            <v>19678.482</v>
          </cell>
          <cell r="FN28">
            <v>18941.833999999999</v>
          </cell>
          <cell r="FO28">
            <v>18947.458999999999</v>
          </cell>
          <cell r="FP28">
            <v>19130.215</v>
          </cell>
          <cell r="FQ28" t="str">
            <v/>
          </cell>
          <cell r="FR28">
            <v>18647.802</v>
          </cell>
          <cell r="FS28">
            <v>18394.819</v>
          </cell>
          <cell r="FT28">
            <v>18537.916000000001</v>
          </cell>
          <cell r="FU28">
            <v>19003.395</v>
          </cell>
          <cell r="FV28">
            <v>18521.311000000002</v>
          </cell>
          <cell r="FW28">
            <v>18526.846000000001</v>
          </cell>
          <cell r="FX28">
            <v>18645.983</v>
          </cell>
          <cell r="FY28" t="str">
            <v/>
          </cell>
          <cell r="FZ28">
            <v>19169.14</v>
          </cell>
          <cell r="GA28">
            <v>20085.851999999999</v>
          </cell>
          <cell r="GB28">
            <v>20742.108</v>
          </cell>
          <cell r="GC28">
            <v>21672.508999999998</v>
          </cell>
          <cell r="GD28">
            <v>19627.495999999999</v>
          </cell>
          <cell r="GE28">
            <v>19999.032999999999</v>
          </cell>
          <cell r="GF28">
            <v>20417.401999999998</v>
          </cell>
          <cell r="GG28" t="str">
            <v/>
          </cell>
          <cell r="GH28">
            <v>21261.702000000001</v>
          </cell>
          <cell r="GI28">
            <v>22160.915000000001</v>
          </cell>
          <cell r="GJ28">
            <v>23059.347000000002</v>
          </cell>
          <cell r="GK28">
            <v>24337.995999999999</v>
          </cell>
          <cell r="GL28">
            <v>21711.309000000001</v>
          </cell>
          <cell r="GM28">
            <v>22160.654999999999</v>
          </cell>
          <cell r="GN28">
            <v>22704.99</v>
          </cell>
          <cell r="GO28" t="str">
            <v/>
          </cell>
          <cell r="GP28">
            <v>23514.687999999998</v>
          </cell>
          <cell r="GQ28">
            <v>23607.764999999999</v>
          </cell>
          <cell r="GR28">
            <v>23461.294000000002</v>
          </cell>
          <cell r="GS28">
            <v>24871.057000000001</v>
          </cell>
          <cell r="GT28">
            <v>23561.226999999999</v>
          </cell>
          <cell r="GU28">
            <v>23527.916000000001</v>
          </cell>
          <cell r="GV28">
            <v>23863.701000000001</v>
          </cell>
          <cell r="GW28" t="str">
            <v/>
          </cell>
          <cell r="GX28">
            <v>23724.062000000002</v>
          </cell>
          <cell r="GY28">
            <v>25350.427</v>
          </cell>
          <cell r="GZ28">
            <v>26133.323</v>
          </cell>
          <cell r="HA28">
            <v>26028.916000000001</v>
          </cell>
          <cell r="HB28">
            <v>24537.244999999999</v>
          </cell>
          <cell r="HC28">
            <v>25069.271000000001</v>
          </cell>
          <cell r="HD28">
            <v>25309.182000000001</v>
          </cell>
          <cell r="HE28" t="str">
            <v/>
          </cell>
          <cell r="HF28">
            <v>25000.794999999998</v>
          </cell>
          <cell r="HG28">
            <v>26046.466</v>
          </cell>
          <cell r="HH28">
            <v>26389.360000000001</v>
          </cell>
          <cell r="HI28">
            <v>27168.322</v>
          </cell>
          <cell r="HJ28">
            <v>25523.631000000001</v>
          </cell>
          <cell r="HK28">
            <v>25812.206999999999</v>
          </cell>
          <cell r="HL28">
            <v>26151.236000000001</v>
          </cell>
          <cell r="HM28" t="str">
            <v/>
          </cell>
          <cell r="HN28" t="str">
            <v/>
          </cell>
        </row>
        <row r="29">
          <cell r="C29" t="str">
            <v>3112</v>
          </cell>
          <cell r="D29">
            <v>3112</v>
          </cell>
          <cell r="E29" t="str">
            <v>Molienda de granos y de semillas y obtención de aceites y grasas</v>
          </cell>
          <cell r="F29">
            <v>4767.866</v>
          </cell>
          <cell r="G29">
            <v>4928.2309999999998</v>
          </cell>
          <cell r="H29">
            <v>5142.0870000000004</v>
          </cell>
          <cell r="I29">
            <v>5277.2479999999996</v>
          </cell>
          <cell r="J29">
            <v>4848.049</v>
          </cell>
          <cell r="K29">
            <v>4946.0609999999997</v>
          </cell>
          <cell r="L29">
            <v>5028.8580000000002</v>
          </cell>
          <cell r="M29" t="str">
            <v/>
          </cell>
          <cell r="N29">
            <v>5339.2479999999996</v>
          </cell>
          <cell r="O29">
            <v>5670.9380000000001</v>
          </cell>
          <cell r="P29">
            <v>6048.4160000000002</v>
          </cell>
          <cell r="Q29">
            <v>6155.366</v>
          </cell>
          <cell r="R29">
            <v>5505.0929999999998</v>
          </cell>
          <cell r="S29">
            <v>5686.201</v>
          </cell>
          <cell r="T29">
            <v>5803.4920000000002</v>
          </cell>
          <cell r="U29" t="str">
            <v/>
          </cell>
          <cell r="V29">
            <v>6585.7049999999999</v>
          </cell>
          <cell r="W29">
            <v>9116.4159999999993</v>
          </cell>
          <cell r="X29">
            <v>10405.853999999999</v>
          </cell>
          <cell r="Y29">
            <v>12580.753000000001</v>
          </cell>
          <cell r="Z29">
            <v>7851.0609999999997</v>
          </cell>
          <cell r="AA29">
            <v>8702.6579999999994</v>
          </cell>
          <cell r="AB29">
            <v>9672.1820000000007</v>
          </cell>
          <cell r="AC29" t="str">
            <v/>
          </cell>
          <cell r="AD29">
            <v>13391.398999999999</v>
          </cell>
          <cell r="AE29">
            <v>14255.599</v>
          </cell>
          <cell r="AF29">
            <v>14801.191000000001</v>
          </cell>
          <cell r="AG29">
            <v>15097.807000000001</v>
          </cell>
          <cell r="AH29">
            <v>13823.499</v>
          </cell>
          <cell r="AI29">
            <v>14149.396000000001</v>
          </cell>
          <cell r="AJ29">
            <v>14386.499</v>
          </cell>
          <cell r="AK29" t="str">
            <v/>
          </cell>
          <cell r="AL29">
            <v>14275.928</v>
          </cell>
          <cell r="AM29">
            <v>14377.227999999999</v>
          </cell>
          <cell r="AN29">
            <v>13329.485000000001</v>
          </cell>
          <cell r="AO29">
            <v>14320.539000000001</v>
          </cell>
          <cell r="AP29">
            <v>14326.578</v>
          </cell>
          <cell r="AQ29">
            <v>13994.214</v>
          </cell>
          <cell r="AR29">
            <v>14075.795</v>
          </cell>
          <cell r="AS29" t="str">
            <v/>
          </cell>
          <cell r="AT29">
            <v>14625.612999999999</v>
          </cell>
          <cell r="AU29">
            <v>15156.709000000001</v>
          </cell>
          <cell r="AV29">
            <v>16864.514999999999</v>
          </cell>
          <cell r="AW29">
            <v>17010.518</v>
          </cell>
          <cell r="AX29">
            <v>14891.161</v>
          </cell>
          <cell r="AY29">
            <v>15548.946</v>
          </cell>
          <cell r="AZ29">
            <v>15914.339</v>
          </cell>
          <cell r="BA29" t="str">
            <v/>
          </cell>
          <cell r="BB29">
            <v>16586.865000000002</v>
          </cell>
          <cell r="BC29">
            <v>16901.233</v>
          </cell>
          <cell r="BD29">
            <v>16907.933000000001</v>
          </cell>
          <cell r="BE29">
            <v>16708.105</v>
          </cell>
          <cell r="BF29">
            <v>16744.048999999999</v>
          </cell>
          <cell r="BG29">
            <v>16798.677</v>
          </cell>
          <cell r="BH29">
            <v>16776.034</v>
          </cell>
          <cell r="BI29" t="str">
            <v/>
          </cell>
          <cell r="BJ29">
            <v>16196.71</v>
          </cell>
          <cell r="BK29">
            <v>16298.653</v>
          </cell>
          <cell r="BL29">
            <v>16737.066999999999</v>
          </cell>
          <cell r="BM29">
            <v>17554.427</v>
          </cell>
          <cell r="BN29">
            <v>16247.682000000001</v>
          </cell>
          <cell r="BO29">
            <v>16410.810000000001</v>
          </cell>
          <cell r="BP29">
            <v>16696.714</v>
          </cell>
          <cell r="BQ29" t="str">
            <v/>
          </cell>
          <cell r="BR29">
            <v>16642.768</v>
          </cell>
          <cell r="BS29">
            <v>16745.788</v>
          </cell>
          <cell r="BT29">
            <v>17869.338</v>
          </cell>
          <cell r="BU29">
            <v>18487.942999999999</v>
          </cell>
          <cell r="BV29">
            <v>16694.277999999998</v>
          </cell>
          <cell r="BW29">
            <v>17085.965</v>
          </cell>
          <cell r="BX29">
            <v>17436.458999999999</v>
          </cell>
          <cell r="BY29" t="str">
            <v/>
          </cell>
          <cell r="BZ29">
            <v>17373.255000000001</v>
          </cell>
          <cell r="CA29">
            <v>18097.105</v>
          </cell>
          <cell r="CB29">
            <v>18704.843000000001</v>
          </cell>
          <cell r="CC29">
            <v>19073.080999999998</v>
          </cell>
          <cell r="CD29">
            <v>17735.18</v>
          </cell>
          <cell r="CE29">
            <v>18058.401000000002</v>
          </cell>
          <cell r="CF29">
            <v>18312.071</v>
          </cell>
          <cell r="CG29" t="str">
            <v/>
          </cell>
          <cell r="CH29">
            <v>18822.48</v>
          </cell>
          <cell r="CI29">
            <v>19717.769</v>
          </cell>
          <cell r="CJ29">
            <v>20595.822</v>
          </cell>
          <cell r="CK29">
            <v>21931.506000000001</v>
          </cell>
          <cell r="CL29">
            <v>19270.125</v>
          </cell>
          <cell r="CM29">
            <v>19712.024000000001</v>
          </cell>
          <cell r="CN29">
            <v>20266.894</v>
          </cell>
          <cell r="CO29" t="str">
            <v/>
          </cell>
          <cell r="CP29">
            <v>22059.95</v>
          </cell>
          <cell r="CQ29">
            <v>22205.839</v>
          </cell>
          <cell r="CR29">
            <v>23201.378000000001</v>
          </cell>
          <cell r="CS29">
            <v>23665.727999999999</v>
          </cell>
          <cell r="CT29">
            <v>22132.895</v>
          </cell>
          <cell r="CU29">
            <v>22489.056</v>
          </cell>
          <cell r="CV29">
            <v>22783.223999999998</v>
          </cell>
          <cell r="CW29" t="str">
            <v/>
          </cell>
          <cell r="CX29">
            <v>22079.904999999999</v>
          </cell>
          <cell r="CY29">
            <v>22722.776999999998</v>
          </cell>
          <cell r="CZ29">
            <v>22758.697</v>
          </cell>
          <cell r="DA29">
            <v>23235.761999999999</v>
          </cell>
          <cell r="DB29">
            <v>22401.341</v>
          </cell>
          <cell r="DC29">
            <v>22520.46</v>
          </cell>
          <cell r="DD29">
            <v>22699.285</v>
          </cell>
          <cell r="DE29" t="str">
            <v/>
          </cell>
          <cell r="DF29">
            <v>22429.662</v>
          </cell>
          <cell r="DG29">
            <v>22592.831999999999</v>
          </cell>
          <cell r="DH29">
            <v>23229.634999999998</v>
          </cell>
          <cell r="DI29">
            <v>24845.974999999999</v>
          </cell>
          <cell r="DJ29">
            <v>22511.246999999999</v>
          </cell>
          <cell r="DK29">
            <v>22750.71</v>
          </cell>
          <cell r="DL29">
            <v>23274.526000000002</v>
          </cell>
          <cell r="DM29" t="str">
            <v/>
          </cell>
          <cell r="DN29">
            <v>25432.656999999999</v>
          </cell>
          <cell r="DO29">
            <v>26048.241999999998</v>
          </cell>
          <cell r="DP29">
            <v>27755.396000000001</v>
          </cell>
          <cell r="DQ29">
            <v>31360.625</v>
          </cell>
          <cell r="DR29">
            <v>25740.45</v>
          </cell>
          <cell r="DS29">
            <v>26412.098000000002</v>
          </cell>
          <cell r="DT29">
            <v>27649.23</v>
          </cell>
          <cell r="DU29" t="str">
            <v/>
          </cell>
          <cell r="DV29">
            <v>32768.803</v>
          </cell>
          <cell r="DW29">
            <v>38241.792000000001</v>
          </cell>
          <cell r="DX29">
            <v>37740.542999999998</v>
          </cell>
          <cell r="DY29">
            <v>38064.302000000003</v>
          </cell>
          <cell r="DZ29">
            <v>35505.298000000003</v>
          </cell>
          <cell r="EA29">
            <v>36250.379000000001</v>
          </cell>
          <cell r="EB29">
            <v>36703.86</v>
          </cell>
          <cell r="EC29" t="str">
            <v/>
          </cell>
          <cell r="ED29">
            <v>37743.54</v>
          </cell>
          <cell r="EE29">
            <v>37683.319000000003</v>
          </cell>
          <cell r="EF29">
            <v>36945.599999999999</v>
          </cell>
          <cell r="EG29">
            <v>37752.832999999999</v>
          </cell>
          <cell r="EH29">
            <v>37713.43</v>
          </cell>
          <cell r="EI29">
            <v>37457.485999999997</v>
          </cell>
          <cell r="EJ29">
            <v>37531.322999999997</v>
          </cell>
          <cell r="EK29" t="str">
            <v/>
          </cell>
          <cell r="EL29">
            <v>36757.769</v>
          </cell>
          <cell r="EM29">
            <v>36775.449000000001</v>
          </cell>
          <cell r="EN29">
            <v>37233.017</v>
          </cell>
          <cell r="EO29">
            <v>38856.608999999997</v>
          </cell>
          <cell r="EP29">
            <v>36766.608999999997</v>
          </cell>
          <cell r="EQ29">
            <v>36922.078000000001</v>
          </cell>
          <cell r="ER29">
            <v>37405.711000000003</v>
          </cell>
          <cell r="ES29" t="str">
            <v/>
          </cell>
          <cell r="ET29">
            <v>40433.256999999998</v>
          </cell>
          <cell r="EU29">
            <v>42136.036</v>
          </cell>
          <cell r="EV29">
            <v>44299.107000000004</v>
          </cell>
          <cell r="EW29">
            <v>46374.887999999999</v>
          </cell>
          <cell r="EX29">
            <v>41284.646999999997</v>
          </cell>
          <cell r="EY29">
            <v>42289.466999999997</v>
          </cell>
          <cell r="EZ29">
            <v>43310.822</v>
          </cell>
          <cell r="FA29" t="str">
            <v/>
          </cell>
          <cell r="FB29">
            <v>48938.502</v>
          </cell>
          <cell r="FC29">
            <v>48518.514000000003</v>
          </cell>
          <cell r="FD29">
            <v>49726.84</v>
          </cell>
          <cell r="FE29">
            <v>50974.955999999998</v>
          </cell>
          <cell r="FF29">
            <v>48728.508000000002</v>
          </cell>
          <cell r="FG29">
            <v>49061.285000000003</v>
          </cell>
          <cell r="FH29">
            <v>49539.703000000001</v>
          </cell>
          <cell r="FI29" t="str">
            <v/>
          </cell>
          <cell r="FJ29">
            <v>50281.063000000002</v>
          </cell>
          <cell r="FK29">
            <v>49371.379000000001</v>
          </cell>
          <cell r="FL29">
            <v>49581.163999999997</v>
          </cell>
          <cell r="FM29">
            <v>49857.798000000003</v>
          </cell>
          <cell r="FN29">
            <v>49826.220999999998</v>
          </cell>
          <cell r="FO29">
            <v>49744.535000000003</v>
          </cell>
          <cell r="FP29">
            <v>49772.851000000002</v>
          </cell>
          <cell r="FQ29" t="str">
            <v/>
          </cell>
          <cell r="FR29">
            <v>49558.093000000001</v>
          </cell>
          <cell r="FS29">
            <v>49140.792999999998</v>
          </cell>
          <cell r="FT29">
            <v>49591.1</v>
          </cell>
          <cell r="FU29">
            <v>50866.913999999997</v>
          </cell>
          <cell r="FV29">
            <v>49349.442999999999</v>
          </cell>
          <cell r="FW29">
            <v>49429.995000000003</v>
          </cell>
          <cell r="FX29">
            <v>49789.224999999999</v>
          </cell>
          <cell r="FY29" t="str">
            <v/>
          </cell>
          <cell r="FZ29">
            <v>49836.938000000002</v>
          </cell>
          <cell r="GA29">
            <v>49711.108999999997</v>
          </cell>
          <cell r="GB29">
            <v>50228.639999999999</v>
          </cell>
          <cell r="GC29">
            <v>51302.724999999999</v>
          </cell>
          <cell r="GD29">
            <v>49774.023999999998</v>
          </cell>
          <cell r="GE29">
            <v>49925.561999999998</v>
          </cell>
          <cell r="GF29">
            <v>50269.853000000003</v>
          </cell>
          <cell r="GG29" t="str">
            <v/>
          </cell>
          <cell r="GH29">
            <v>51875.792999999998</v>
          </cell>
          <cell r="GI29">
            <v>53987.214999999997</v>
          </cell>
          <cell r="GJ29">
            <v>53316.699000000001</v>
          </cell>
          <cell r="GK29">
            <v>56849.012999999999</v>
          </cell>
          <cell r="GL29">
            <v>52931.504000000001</v>
          </cell>
          <cell r="GM29">
            <v>53059.902000000002</v>
          </cell>
          <cell r="GN29">
            <v>54007.18</v>
          </cell>
          <cell r="GO29" t="str">
            <v/>
          </cell>
          <cell r="GP29">
            <v>57188.173999999999</v>
          </cell>
          <cell r="GQ29">
            <v>57421.099000000002</v>
          </cell>
          <cell r="GR29">
            <v>57885.205000000002</v>
          </cell>
          <cell r="GS29">
            <v>59585.993999999999</v>
          </cell>
          <cell r="GT29">
            <v>57304.637000000002</v>
          </cell>
          <cell r="GU29">
            <v>57498.159</v>
          </cell>
          <cell r="GV29">
            <v>58020.118000000002</v>
          </cell>
          <cell r="GW29" t="str">
            <v/>
          </cell>
          <cell r="GX29">
            <v>59495.559000000001</v>
          </cell>
          <cell r="GY29">
            <v>62803.987999999998</v>
          </cell>
          <cell r="GZ29">
            <v>61670.576000000001</v>
          </cell>
          <cell r="HA29">
            <v>64034.392999999996</v>
          </cell>
          <cell r="HB29">
            <v>61149.773999999998</v>
          </cell>
          <cell r="HC29">
            <v>61323.374000000003</v>
          </cell>
          <cell r="HD29">
            <v>62001.129000000001</v>
          </cell>
          <cell r="HE29" t="str">
            <v/>
          </cell>
          <cell r="HF29">
            <v>63556.733</v>
          </cell>
          <cell r="HG29">
            <v>64626.957999999999</v>
          </cell>
          <cell r="HH29">
            <v>64803.701000000001</v>
          </cell>
          <cell r="HI29">
            <v>65922.657000000007</v>
          </cell>
          <cell r="HJ29">
            <v>64091.845999999998</v>
          </cell>
          <cell r="HK29">
            <v>64329.131000000001</v>
          </cell>
          <cell r="HL29">
            <v>64727.512000000002</v>
          </cell>
          <cell r="HM29" t="str">
            <v/>
          </cell>
          <cell r="HN29" t="str">
            <v/>
          </cell>
        </row>
        <row r="30">
          <cell r="C30" t="str">
            <v>3113</v>
          </cell>
          <cell r="D30">
            <v>3113</v>
          </cell>
          <cell r="E30" t="str">
            <v>Elaboración de azúcares, chocolates, dulces y similares</v>
          </cell>
          <cell r="F30">
            <v>7863.1139999999996</v>
          </cell>
          <cell r="G30">
            <v>6300.7659999999996</v>
          </cell>
          <cell r="H30">
            <v>1960.6189999999999</v>
          </cell>
          <cell r="I30">
            <v>3310.7139999999999</v>
          </cell>
          <cell r="J30">
            <v>7081.94</v>
          </cell>
          <cell r="K30">
            <v>5374.8329999999996</v>
          </cell>
          <cell r="L30">
            <v>4858.8029999999999</v>
          </cell>
          <cell r="M30" t="str">
            <v/>
          </cell>
          <cell r="N30">
            <v>8590.125</v>
          </cell>
          <cell r="O30">
            <v>6032.0050000000001</v>
          </cell>
          <cell r="P30">
            <v>2474.047</v>
          </cell>
          <cell r="Q30">
            <v>3776.335</v>
          </cell>
          <cell r="R30">
            <v>7311.0649999999996</v>
          </cell>
          <cell r="S30">
            <v>5698.7259999999997</v>
          </cell>
          <cell r="T30">
            <v>5218.1279999999997</v>
          </cell>
          <cell r="U30" t="str">
            <v/>
          </cell>
          <cell r="V30">
            <v>10671.481</v>
          </cell>
          <cell r="W30">
            <v>9498.6579999999994</v>
          </cell>
          <cell r="X30">
            <v>3091.9290000000001</v>
          </cell>
          <cell r="Y30">
            <v>5635.0879999999997</v>
          </cell>
          <cell r="Z30">
            <v>10085.07</v>
          </cell>
          <cell r="AA30">
            <v>7754.0230000000001</v>
          </cell>
          <cell r="AB30">
            <v>7224.2889999999998</v>
          </cell>
          <cell r="AC30" t="str">
            <v/>
          </cell>
          <cell r="AD30">
            <v>17924.682000000001</v>
          </cell>
          <cell r="AE30">
            <v>12875.898999999999</v>
          </cell>
          <cell r="AF30">
            <v>4328.9960000000001</v>
          </cell>
          <cell r="AG30">
            <v>7734.7669999999998</v>
          </cell>
          <cell r="AH30">
            <v>15400.290999999999</v>
          </cell>
          <cell r="AI30">
            <v>11709.859</v>
          </cell>
          <cell r="AJ30">
            <v>10716.085999999999</v>
          </cell>
          <cell r="AK30" t="str">
            <v/>
          </cell>
          <cell r="AL30">
            <v>20286.519</v>
          </cell>
          <cell r="AM30">
            <v>15010.300999999999</v>
          </cell>
          <cell r="AN30">
            <v>5767.3909999999996</v>
          </cell>
          <cell r="AO30">
            <v>8557.2939999999999</v>
          </cell>
          <cell r="AP30">
            <v>17648.41</v>
          </cell>
          <cell r="AQ30">
            <v>13688.07</v>
          </cell>
          <cell r="AR30">
            <v>12405.376</v>
          </cell>
          <cell r="AS30" t="str">
            <v/>
          </cell>
          <cell r="AT30">
            <v>21096.938999999998</v>
          </cell>
          <cell r="AU30">
            <v>16916.414000000001</v>
          </cell>
          <cell r="AV30">
            <v>5731.4350000000004</v>
          </cell>
          <cell r="AW30">
            <v>10468.197</v>
          </cell>
          <cell r="AX30">
            <v>19006.677</v>
          </cell>
          <cell r="AY30">
            <v>14581.596</v>
          </cell>
          <cell r="AZ30">
            <v>13553.245999999999</v>
          </cell>
          <cell r="BA30" t="str">
            <v/>
          </cell>
          <cell r="BB30">
            <v>26249.33</v>
          </cell>
          <cell r="BC30">
            <v>18718.293000000001</v>
          </cell>
          <cell r="BD30">
            <v>7558.8980000000001</v>
          </cell>
          <cell r="BE30">
            <v>11609.246999999999</v>
          </cell>
          <cell r="BF30">
            <v>22483.812000000002</v>
          </cell>
          <cell r="BG30">
            <v>17508.84</v>
          </cell>
          <cell r="BH30">
            <v>16033.941999999999</v>
          </cell>
          <cell r="BI30" t="str">
            <v/>
          </cell>
          <cell r="BJ30">
            <v>25922.555</v>
          </cell>
          <cell r="BK30">
            <v>17543.833999999999</v>
          </cell>
          <cell r="BL30">
            <v>8886.4390000000003</v>
          </cell>
          <cell r="BM30">
            <v>11548.528</v>
          </cell>
          <cell r="BN30">
            <v>21733.195</v>
          </cell>
          <cell r="BO30">
            <v>17450.942999999999</v>
          </cell>
          <cell r="BP30">
            <v>15975.339</v>
          </cell>
          <cell r="BQ30" t="str">
            <v/>
          </cell>
          <cell r="BR30">
            <v>27442.547999999999</v>
          </cell>
          <cell r="BS30">
            <v>21832.701000000001</v>
          </cell>
          <cell r="BT30">
            <v>8737.0779999999995</v>
          </cell>
          <cell r="BU30">
            <v>12990.933000000001</v>
          </cell>
          <cell r="BV30">
            <v>24637.625</v>
          </cell>
          <cell r="BW30">
            <v>19337.441999999999</v>
          </cell>
          <cell r="BX30">
            <v>17750.814999999999</v>
          </cell>
          <cell r="BY30" t="str">
            <v/>
          </cell>
          <cell r="BZ30">
            <v>29691.381000000001</v>
          </cell>
          <cell r="CA30">
            <v>20816.361000000001</v>
          </cell>
          <cell r="CB30">
            <v>9240.4500000000007</v>
          </cell>
          <cell r="CC30">
            <v>14340.209000000001</v>
          </cell>
          <cell r="CD30">
            <v>25253.870999999999</v>
          </cell>
          <cell r="CE30">
            <v>19916.063999999998</v>
          </cell>
          <cell r="CF30">
            <v>18522.099999999999</v>
          </cell>
          <cell r="CG30" t="str">
            <v/>
          </cell>
          <cell r="CH30">
            <v>32579.789000000001</v>
          </cell>
          <cell r="CI30">
            <v>22361.682000000001</v>
          </cell>
          <cell r="CJ30">
            <v>10240.983</v>
          </cell>
          <cell r="CK30">
            <v>15810.69</v>
          </cell>
          <cell r="CL30">
            <v>27470.736000000001</v>
          </cell>
          <cell r="CM30">
            <v>21727.485000000001</v>
          </cell>
          <cell r="CN30">
            <v>20248.286</v>
          </cell>
          <cell r="CO30" t="str">
            <v/>
          </cell>
          <cell r="CP30">
            <v>35438.576999999997</v>
          </cell>
          <cell r="CQ30">
            <v>23999.814999999999</v>
          </cell>
          <cell r="CR30">
            <v>10777.447</v>
          </cell>
          <cell r="CS30">
            <v>18795.013999999999</v>
          </cell>
          <cell r="CT30">
            <v>29719.196</v>
          </cell>
          <cell r="CU30">
            <v>23405.279999999999</v>
          </cell>
          <cell r="CV30">
            <v>22252.713</v>
          </cell>
          <cell r="CW30" t="str">
            <v/>
          </cell>
          <cell r="CX30">
            <v>36456.311000000002</v>
          </cell>
          <cell r="CY30">
            <v>26829.594000000001</v>
          </cell>
          <cell r="CZ30">
            <v>12564.494000000001</v>
          </cell>
          <cell r="DA30">
            <v>17886.940999999999</v>
          </cell>
          <cell r="DB30">
            <v>31642.953000000001</v>
          </cell>
          <cell r="DC30">
            <v>25283.466</v>
          </cell>
          <cell r="DD30">
            <v>23434.334999999999</v>
          </cell>
          <cell r="DE30" t="str">
            <v/>
          </cell>
          <cell r="DF30">
            <v>35887.211000000003</v>
          </cell>
          <cell r="DG30">
            <v>25890.17</v>
          </cell>
          <cell r="DH30">
            <v>13974.334999999999</v>
          </cell>
          <cell r="DI30">
            <v>20074.495999999999</v>
          </cell>
          <cell r="DJ30">
            <v>30888.690999999999</v>
          </cell>
          <cell r="DK30">
            <v>25250.572</v>
          </cell>
          <cell r="DL30">
            <v>23956.553</v>
          </cell>
          <cell r="DM30" t="str">
            <v/>
          </cell>
          <cell r="DN30">
            <v>39751.036999999997</v>
          </cell>
          <cell r="DO30">
            <v>30395.611000000001</v>
          </cell>
          <cell r="DP30">
            <v>14338.901</v>
          </cell>
          <cell r="DQ30">
            <v>18919.944</v>
          </cell>
          <cell r="DR30">
            <v>35073.324000000001</v>
          </cell>
          <cell r="DS30">
            <v>28161.85</v>
          </cell>
          <cell r="DT30">
            <v>25851.373</v>
          </cell>
          <cell r="DU30" t="str">
            <v/>
          </cell>
          <cell r="DV30">
            <v>38610.663999999997</v>
          </cell>
          <cell r="DW30">
            <v>28921.204000000002</v>
          </cell>
          <cell r="DX30">
            <v>16242.456</v>
          </cell>
          <cell r="DY30">
            <v>22513.063999999998</v>
          </cell>
          <cell r="DZ30">
            <v>33765.934000000001</v>
          </cell>
          <cell r="EA30">
            <v>27924.775000000001</v>
          </cell>
          <cell r="EB30">
            <v>26571.847000000002</v>
          </cell>
          <cell r="EC30" t="str">
            <v/>
          </cell>
          <cell r="ED30">
            <v>41201.114999999998</v>
          </cell>
          <cell r="EE30">
            <v>24956.606</v>
          </cell>
          <cell r="EF30">
            <v>15796.423000000001</v>
          </cell>
          <cell r="EG30">
            <v>28129.187999999998</v>
          </cell>
          <cell r="EH30">
            <v>33078.860999999997</v>
          </cell>
          <cell r="EI30">
            <v>27318.047999999999</v>
          </cell>
          <cell r="EJ30">
            <v>27520.832999999999</v>
          </cell>
          <cell r="EK30" t="str">
            <v/>
          </cell>
          <cell r="EL30">
            <v>58198.826999999997</v>
          </cell>
          <cell r="EM30">
            <v>38462.324000000001</v>
          </cell>
          <cell r="EN30">
            <v>18122.68</v>
          </cell>
          <cell r="EO30">
            <v>32406.434000000001</v>
          </cell>
          <cell r="EP30">
            <v>48330.576000000001</v>
          </cell>
          <cell r="EQ30">
            <v>38261.277000000002</v>
          </cell>
          <cell r="ER30">
            <v>36797.565999999999</v>
          </cell>
          <cell r="ES30" t="str">
            <v/>
          </cell>
          <cell r="ET30">
            <v>62954.741000000002</v>
          </cell>
          <cell r="EU30">
            <v>35121.82</v>
          </cell>
          <cell r="EV30">
            <v>17996.608</v>
          </cell>
          <cell r="EW30">
            <v>33119.017999999996</v>
          </cell>
          <cell r="EX30">
            <v>49038.281000000003</v>
          </cell>
          <cell r="EY30">
            <v>38691.055999999997</v>
          </cell>
          <cell r="EZ30">
            <v>37298.046999999999</v>
          </cell>
          <cell r="FA30" t="str">
            <v/>
          </cell>
          <cell r="FB30">
            <v>65475.862999999998</v>
          </cell>
          <cell r="FC30">
            <v>40025.468999999997</v>
          </cell>
          <cell r="FD30">
            <v>20250.002</v>
          </cell>
          <cell r="FE30">
            <v>35641.341999999997</v>
          </cell>
          <cell r="FF30">
            <v>52750.665999999997</v>
          </cell>
          <cell r="FG30">
            <v>41917.110999999997</v>
          </cell>
          <cell r="FH30">
            <v>40348.169000000002</v>
          </cell>
          <cell r="FI30" t="str">
            <v/>
          </cell>
          <cell r="FJ30">
            <v>56646.923000000003</v>
          </cell>
          <cell r="FK30">
            <v>42571.521000000001</v>
          </cell>
          <cell r="FL30">
            <v>20412.281999999999</v>
          </cell>
          <cell r="FM30">
            <v>30225.153999999999</v>
          </cell>
          <cell r="FN30">
            <v>49609.222000000002</v>
          </cell>
          <cell r="FO30">
            <v>39876.909</v>
          </cell>
          <cell r="FP30">
            <v>37463.97</v>
          </cell>
          <cell r="FQ30" t="str">
            <v/>
          </cell>
          <cell r="FR30">
            <v>50378.68</v>
          </cell>
          <cell r="FS30">
            <v>38417.838000000003</v>
          </cell>
          <cell r="FT30">
            <v>20255.489000000001</v>
          </cell>
          <cell r="FU30">
            <v>33265.722000000002</v>
          </cell>
          <cell r="FV30">
            <v>44398.258999999998</v>
          </cell>
          <cell r="FW30">
            <v>36350.669000000002</v>
          </cell>
          <cell r="FX30">
            <v>35579.432000000001</v>
          </cell>
          <cell r="FY30" t="str">
            <v/>
          </cell>
          <cell r="FZ30">
            <v>53668.055</v>
          </cell>
          <cell r="GA30">
            <v>42464.535000000003</v>
          </cell>
          <cell r="GB30">
            <v>22569.486000000001</v>
          </cell>
          <cell r="GC30">
            <v>37333.964</v>
          </cell>
          <cell r="GD30">
            <v>48066.294999999998</v>
          </cell>
          <cell r="GE30">
            <v>39567.358999999997</v>
          </cell>
          <cell r="GF30">
            <v>39009.01</v>
          </cell>
          <cell r="GG30" t="str">
            <v/>
          </cell>
          <cell r="GH30">
            <v>69348.626999999993</v>
          </cell>
          <cell r="GI30">
            <v>52860.279000000002</v>
          </cell>
          <cell r="GJ30">
            <v>23013.896000000001</v>
          </cell>
          <cell r="GK30">
            <v>42570.394</v>
          </cell>
          <cell r="GL30">
            <v>61104.453000000001</v>
          </cell>
          <cell r="GM30">
            <v>48407.601000000002</v>
          </cell>
          <cell r="GN30">
            <v>46948.298999999999</v>
          </cell>
          <cell r="GO30" t="str">
            <v/>
          </cell>
          <cell r="GP30">
            <v>83159.736000000004</v>
          </cell>
          <cell r="GQ30">
            <v>55492.116999999998</v>
          </cell>
          <cell r="GR30">
            <v>24155.167000000001</v>
          </cell>
          <cell r="GS30">
            <v>46870.84</v>
          </cell>
          <cell r="GT30">
            <v>69325.926999999996</v>
          </cell>
          <cell r="GU30">
            <v>54269.006999999998</v>
          </cell>
          <cell r="GV30">
            <v>52419.464999999997</v>
          </cell>
          <cell r="GW30" t="str">
            <v/>
          </cell>
          <cell r="GX30">
            <v>86066.784</v>
          </cell>
          <cell r="GY30">
            <v>57098.637999999999</v>
          </cell>
          <cell r="GZ30">
            <v>26145.807000000001</v>
          </cell>
          <cell r="HA30">
            <v>41652.175000000003</v>
          </cell>
          <cell r="HB30">
            <v>71582.710999999996</v>
          </cell>
          <cell r="HC30">
            <v>56437.076000000001</v>
          </cell>
          <cell r="HD30">
            <v>52740.851000000002</v>
          </cell>
          <cell r="HE30" t="str">
            <v/>
          </cell>
          <cell r="HF30">
            <v>69028.596999999994</v>
          </cell>
          <cell r="HG30">
            <v>54175.519</v>
          </cell>
          <cell r="HH30">
            <v>26927.968000000001</v>
          </cell>
          <cell r="HI30">
            <v>39922.720999999998</v>
          </cell>
          <cell r="HJ30">
            <v>61602.057999999997</v>
          </cell>
          <cell r="HK30">
            <v>50044.027999999998</v>
          </cell>
          <cell r="HL30">
            <v>47513.701000000001</v>
          </cell>
          <cell r="HM30" t="str">
            <v/>
          </cell>
          <cell r="HN30" t="str">
            <v/>
          </cell>
        </row>
        <row r="31">
          <cell r="C31" t="str">
            <v>3114</v>
          </cell>
          <cell r="D31">
            <v>3114</v>
          </cell>
          <cell r="E31" t="str">
            <v>Conservación de frutas, verduras, guisos y otros alimentos preparados</v>
          </cell>
          <cell r="F31">
            <v>2376.23</v>
          </cell>
          <cell r="G31">
            <v>1915.0229999999999</v>
          </cell>
          <cell r="H31">
            <v>2221.9749999999999</v>
          </cell>
          <cell r="I31">
            <v>1782.627</v>
          </cell>
          <cell r="J31">
            <v>2145.627</v>
          </cell>
          <cell r="K31">
            <v>2171.076</v>
          </cell>
          <cell r="L31">
            <v>2073.9639999999999</v>
          </cell>
          <cell r="M31" t="str">
            <v/>
          </cell>
          <cell r="N31">
            <v>2117.0770000000002</v>
          </cell>
          <cell r="O31">
            <v>2183.0230000000001</v>
          </cell>
          <cell r="P31">
            <v>2309.596</v>
          </cell>
          <cell r="Q31">
            <v>1943.432</v>
          </cell>
          <cell r="R31">
            <v>2150.0500000000002</v>
          </cell>
          <cell r="S31">
            <v>2203.232</v>
          </cell>
          <cell r="T31">
            <v>2138.2820000000002</v>
          </cell>
          <cell r="U31" t="str">
            <v/>
          </cell>
          <cell r="V31">
            <v>2533.2489999999998</v>
          </cell>
          <cell r="W31">
            <v>2922.3829999999998</v>
          </cell>
          <cell r="X31">
            <v>2990.5520000000001</v>
          </cell>
          <cell r="Y31">
            <v>2652.24</v>
          </cell>
          <cell r="Z31">
            <v>2727.8159999999998</v>
          </cell>
          <cell r="AA31">
            <v>2815.395</v>
          </cell>
          <cell r="AB31">
            <v>2774.6060000000002</v>
          </cell>
          <cell r="AC31" t="str">
            <v/>
          </cell>
          <cell r="AD31">
            <v>3820.8470000000002</v>
          </cell>
          <cell r="AE31">
            <v>4028.4169999999999</v>
          </cell>
          <cell r="AF31">
            <v>4136.4830000000002</v>
          </cell>
          <cell r="AG31">
            <v>3618.2620000000002</v>
          </cell>
          <cell r="AH31">
            <v>3924.6320000000001</v>
          </cell>
          <cell r="AI31">
            <v>3995.2489999999998</v>
          </cell>
          <cell r="AJ31">
            <v>3901.002</v>
          </cell>
          <cell r="AK31" t="str">
            <v/>
          </cell>
          <cell r="AL31">
            <v>4349.2929999999997</v>
          </cell>
          <cell r="AM31">
            <v>5143.1220000000003</v>
          </cell>
          <cell r="AN31">
            <v>4833.83</v>
          </cell>
          <cell r="AO31">
            <v>5205.9480000000003</v>
          </cell>
          <cell r="AP31">
            <v>4746.2079999999996</v>
          </cell>
          <cell r="AQ31">
            <v>4775.415</v>
          </cell>
          <cell r="AR31">
            <v>4883.0479999999998</v>
          </cell>
          <cell r="AS31" t="str">
            <v/>
          </cell>
          <cell r="AT31">
            <v>5289.2860000000001</v>
          </cell>
          <cell r="AU31">
            <v>5823.7910000000002</v>
          </cell>
          <cell r="AV31">
            <v>6066.223</v>
          </cell>
          <cell r="AW31">
            <v>5862.0240000000003</v>
          </cell>
          <cell r="AX31">
            <v>5556.5389999999998</v>
          </cell>
          <cell r="AY31">
            <v>5726.433</v>
          </cell>
          <cell r="AZ31">
            <v>5760.3310000000001</v>
          </cell>
          <cell r="BA31" t="str">
            <v/>
          </cell>
          <cell r="BB31">
            <v>7184.7809999999999</v>
          </cell>
          <cell r="BC31">
            <v>7302.7669999999998</v>
          </cell>
          <cell r="BD31">
            <v>6885.4459999999999</v>
          </cell>
          <cell r="BE31">
            <v>6544.0429999999997</v>
          </cell>
          <cell r="BF31">
            <v>7243.7740000000003</v>
          </cell>
          <cell r="BG31">
            <v>7124.3310000000001</v>
          </cell>
          <cell r="BH31">
            <v>6979.259</v>
          </cell>
          <cell r="BI31" t="str">
            <v/>
          </cell>
          <cell r="BJ31">
            <v>7282.98</v>
          </cell>
          <cell r="BK31">
            <v>7236.3490000000002</v>
          </cell>
          <cell r="BL31">
            <v>7777.1090000000004</v>
          </cell>
          <cell r="BM31">
            <v>7235.9539999999997</v>
          </cell>
          <cell r="BN31">
            <v>7259.665</v>
          </cell>
          <cell r="BO31">
            <v>7432.1459999999997</v>
          </cell>
          <cell r="BP31">
            <v>7383.098</v>
          </cell>
          <cell r="BQ31" t="str">
            <v/>
          </cell>
          <cell r="BR31">
            <v>8559.3289999999997</v>
          </cell>
          <cell r="BS31">
            <v>8661.3970000000008</v>
          </cell>
          <cell r="BT31">
            <v>8918.5869999999995</v>
          </cell>
          <cell r="BU31">
            <v>8074.6149999999998</v>
          </cell>
          <cell r="BV31">
            <v>8610.3629999999994</v>
          </cell>
          <cell r="BW31">
            <v>8713.1039999999994</v>
          </cell>
          <cell r="BX31">
            <v>8553.482</v>
          </cell>
          <cell r="BY31" t="str">
            <v/>
          </cell>
          <cell r="BZ31">
            <v>8729.0959999999995</v>
          </cell>
          <cell r="CA31">
            <v>9097.0259999999998</v>
          </cell>
          <cell r="CB31">
            <v>9010.4320000000007</v>
          </cell>
          <cell r="CC31">
            <v>8164.8130000000001</v>
          </cell>
          <cell r="CD31">
            <v>8913.0609999999997</v>
          </cell>
          <cell r="CE31">
            <v>8945.518</v>
          </cell>
          <cell r="CF31">
            <v>8750.3420000000006</v>
          </cell>
          <cell r="CG31" t="str">
            <v/>
          </cell>
          <cell r="CH31">
            <v>9029.482</v>
          </cell>
          <cell r="CI31">
            <v>8637.5509999999995</v>
          </cell>
          <cell r="CJ31">
            <v>8833.8629999999994</v>
          </cell>
          <cell r="CK31">
            <v>8715.9869999999992</v>
          </cell>
          <cell r="CL31">
            <v>8833.5169999999998</v>
          </cell>
          <cell r="CM31">
            <v>8833.6319999999996</v>
          </cell>
          <cell r="CN31">
            <v>8804.2209999999995</v>
          </cell>
          <cell r="CO31" t="str">
            <v/>
          </cell>
          <cell r="CP31">
            <v>9455.4969999999994</v>
          </cell>
          <cell r="CQ31">
            <v>9481.9719999999998</v>
          </cell>
          <cell r="CR31">
            <v>10401.976000000001</v>
          </cell>
          <cell r="CS31">
            <v>9945.5390000000007</v>
          </cell>
          <cell r="CT31">
            <v>9468.7350000000006</v>
          </cell>
          <cell r="CU31">
            <v>9779.8150000000005</v>
          </cell>
          <cell r="CV31">
            <v>9821.2459999999992</v>
          </cell>
          <cell r="CW31" t="str">
            <v/>
          </cell>
          <cell r="CX31">
            <v>10313.371999999999</v>
          </cell>
          <cell r="CY31">
            <v>10156.401</v>
          </cell>
          <cell r="CZ31">
            <v>10723.201999999999</v>
          </cell>
          <cell r="DA31">
            <v>10773.888000000001</v>
          </cell>
          <cell r="DB31">
            <v>10234.887000000001</v>
          </cell>
          <cell r="DC31">
            <v>10397.657999999999</v>
          </cell>
          <cell r="DD31">
            <v>10491.716</v>
          </cell>
          <cell r="DE31" t="str">
            <v/>
          </cell>
          <cell r="DF31">
            <v>10977.055</v>
          </cell>
          <cell r="DG31">
            <v>12015.666999999999</v>
          </cell>
          <cell r="DH31">
            <v>12532.781000000001</v>
          </cell>
          <cell r="DI31">
            <v>12470.457</v>
          </cell>
          <cell r="DJ31">
            <v>11496.361000000001</v>
          </cell>
          <cell r="DK31">
            <v>11841.834000000001</v>
          </cell>
          <cell r="DL31">
            <v>11998.99</v>
          </cell>
          <cell r="DM31" t="str">
            <v/>
          </cell>
          <cell r="DN31">
            <v>12906.218000000001</v>
          </cell>
          <cell r="DO31">
            <v>13982.764999999999</v>
          </cell>
          <cell r="DP31">
            <v>14143.54</v>
          </cell>
          <cell r="DQ31">
            <v>13553.603999999999</v>
          </cell>
          <cell r="DR31">
            <v>13444.492</v>
          </cell>
          <cell r="DS31">
            <v>13677.508</v>
          </cell>
          <cell r="DT31">
            <v>13646.531999999999</v>
          </cell>
          <cell r="DU31" t="str">
            <v/>
          </cell>
          <cell r="DV31">
            <v>15238.888000000001</v>
          </cell>
          <cell r="DW31">
            <v>15343.241</v>
          </cell>
          <cell r="DX31">
            <v>15940.564</v>
          </cell>
          <cell r="DY31">
            <v>14008.058999999999</v>
          </cell>
          <cell r="DZ31">
            <v>15291.065000000001</v>
          </cell>
          <cell r="EA31">
            <v>15507.564</v>
          </cell>
          <cell r="EB31">
            <v>15132.688</v>
          </cell>
          <cell r="EC31" t="str">
            <v/>
          </cell>
          <cell r="ED31">
            <v>16469.618999999999</v>
          </cell>
          <cell r="EE31">
            <v>16677.834999999999</v>
          </cell>
          <cell r="EF31">
            <v>16785.605</v>
          </cell>
          <cell r="EG31">
            <v>16210.329</v>
          </cell>
          <cell r="EH31">
            <v>16573.726999999999</v>
          </cell>
          <cell r="EI31">
            <v>16644.352999999999</v>
          </cell>
          <cell r="EJ31">
            <v>16535.847000000002</v>
          </cell>
          <cell r="EK31" t="str">
            <v/>
          </cell>
          <cell r="EL31">
            <v>16897.143</v>
          </cell>
          <cell r="EM31">
            <v>16524.456999999999</v>
          </cell>
          <cell r="EN31">
            <v>17545.422999999999</v>
          </cell>
          <cell r="EO31">
            <v>16007.584999999999</v>
          </cell>
          <cell r="EP31">
            <v>16710.8</v>
          </cell>
          <cell r="EQ31">
            <v>16989.008000000002</v>
          </cell>
          <cell r="ER31">
            <v>16743.651999999998</v>
          </cell>
          <cell r="ES31" t="str">
            <v/>
          </cell>
          <cell r="ET31">
            <v>17278.263999999999</v>
          </cell>
          <cell r="EU31">
            <v>18250.293000000001</v>
          </cell>
          <cell r="EV31">
            <v>18399.57</v>
          </cell>
          <cell r="EW31">
            <v>17563.989000000001</v>
          </cell>
          <cell r="EX31">
            <v>17764.278999999999</v>
          </cell>
          <cell r="EY31">
            <v>17976.042000000001</v>
          </cell>
          <cell r="EZ31">
            <v>17873.028999999999</v>
          </cell>
          <cell r="FA31" t="str">
            <v/>
          </cell>
          <cell r="FB31">
            <v>18753.135999999999</v>
          </cell>
          <cell r="FC31">
            <v>18886.419999999998</v>
          </cell>
          <cell r="FD31">
            <v>19717.03</v>
          </cell>
          <cell r="FE31">
            <v>18705.566999999999</v>
          </cell>
          <cell r="FF31">
            <v>18819.777999999998</v>
          </cell>
          <cell r="FG31">
            <v>19118.862000000001</v>
          </cell>
          <cell r="FH31">
            <v>19015.538</v>
          </cell>
          <cell r="FI31" t="str">
            <v/>
          </cell>
          <cell r="FJ31">
            <v>19438.905999999999</v>
          </cell>
          <cell r="FK31">
            <v>20201.379000000001</v>
          </cell>
          <cell r="FL31">
            <v>20091.248</v>
          </cell>
          <cell r="FM31">
            <v>18737.451000000001</v>
          </cell>
          <cell r="FN31">
            <v>19820.143</v>
          </cell>
          <cell r="FO31">
            <v>19910.510999999999</v>
          </cell>
          <cell r="FP31">
            <v>19617.245999999999</v>
          </cell>
          <cell r="FQ31" t="str">
            <v/>
          </cell>
          <cell r="FR31">
            <v>20299.438999999998</v>
          </cell>
          <cell r="FS31">
            <v>20374.891</v>
          </cell>
          <cell r="FT31">
            <v>20924.553</v>
          </cell>
          <cell r="FU31">
            <v>20209.156999999999</v>
          </cell>
          <cell r="FV31">
            <v>20337.165000000001</v>
          </cell>
          <cell r="FW31">
            <v>20532.960999999999</v>
          </cell>
          <cell r="FX31">
            <v>20452.009999999998</v>
          </cell>
          <cell r="FY31" t="str">
            <v/>
          </cell>
          <cell r="FZ31">
            <v>22986.151999999998</v>
          </cell>
          <cell r="GA31">
            <v>22917.602999999999</v>
          </cell>
          <cell r="GB31">
            <v>24132.512999999999</v>
          </cell>
          <cell r="GC31">
            <v>22876.663</v>
          </cell>
          <cell r="GD31">
            <v>22951.878000000001</v>
          </cell>
          <cell r="GE31">
            <v>23345.422999999999</v>
          </cell>
          <cell r="GF31">
            <v>23228.233</v>
          </cell>
          <cell r="GG31" t="str">
            <v/>
          </cell>
          <cell r="GH31">
            <v>26570.142</v>
          </cell>
          <cell r="GI31">
            <v>27545.893</v>
          </cell>
          <cell r="GJ31">
            <v>27387.874</v>
          </cell>
          <cell r="GK31">
            <v>26524.050999999999</v>
          </cell>
          <cell r="GL31">
            <v>27058.018</v>
          </cell>
          <cell r="GM31">
            <v>27167.97</v>
          </cell>
          <cell r="GN31">
            <v>27006.99</v>
          </cell>
          <cell r="GO31" t="str">
            <v/>
          </cell>
          <cell r="GP31">
            <v>29932.094000000001</v>
          </cell>
          <cell r="GQ31">
            <v>29360.69</v>
          </cell>
          <cell r="GR31">
            <v>28290.786</v>
          </cell>
          <cell r="GS31">
            <v>28044.198</v>
          </cell>
          <cell r="GT31">
            <v>29646.392</v>
          </cell>
          <cell r="GU31">
            <v>29194.523000000001</v>
          </cell>
          <cell r="GV31">
            <v>28906.941999999999</v>
          </cell>
          <cell r="GW31" t="str">
            <v/>
          </cell>
          <cell r="GX31">
            <v>29796.458999999999</v>
          </cell>
          <cell r="GY31">
            <v>31045.600999999999</v>
          </cell>
          <cell r="GZ31">
            <v>30603.563999999998</v>
          </cell>
          <cell r="HA31">
            <v>29618.959999999999</v>
          </cell>
          <cell r="HB31">
            <v>30421.03</v>
          </cell>
          <cell r="HC31">
            <v>30481.875</v>
          </cell>
          <cell r="HD31">
            <v>30266.146000000001</v>
          </cell>
          <cell r="HE31" t="str">
            <v/>
          </cell>
          <cell r="HF31">
            <v>31797.852999999999</v>
          </cell>
          <cell r="HG31">
            <v>32497.940999999999</v>
          </cell>
          <cell r="HH31">
            <v>33401.194000000003</v>
          </cell>
          <cell r="HI31">
            <v>31405.755000000001</v>
          </cell>
          <cell r="HJ31">
            <v>32147.897000000001</v>
          </cell>
          <cell r="HK31">
            <v>32565.663</v>
          </cell>
          <cell r="HL31">
            <v>32275.686000000002</v>
          </cell>
          <cell r="HM31" t="str">
            <v/>
          </cell>
          <cell r="HN31" t="str">
            <v/>
          </cell>
        </row>
        <row r="32">
          <cell r="C32" t="str">
            <v>3115</v>
          </cell>
          <cell r="D32">
            <v>3115</v>
          </cell>
          <cell r="E32" t="str">
            <v>Elaboración de productos lácteos</v>
          </cell>
          <cell r="F32">
            <v>6549.2089999999998</v>
          </cell>
          <cell r="G32">
            <v>6752.741</v>
          </cell>
          <cell r="H32">
            <v>6935.6509999999998</v>
          </cell>
          <cell r="I32">
            <v>7309.7740000000003</v>
          </cell>
          <cell r="J32">
            <v>6650.9750000000004</v>
          </cell>
          <cell r="K32">
            <v>6745.8670000000002</v>
          </cell>
          <cell r="L32">
            <v>6886.8440000000001</v>
          </cell>
          <cell r="M32" t="str">
            <v/>
          </cell>
          <cell r="N32">
            <v>7193.13</v>
          </cell>
          <cell r="O32">
            <v>7651.3950000000004</v>
          </cell>
          <cell r="P32">
            <v>7445.47</v>
          </cell>
          <cell r="Q32">
            <v>7837.277</v>
          </cell>
          <cell r="R32">
            <v>7422.2629999999999</v>
          </cell>
          <cell r="S32">
            <v>7429.9979999999996</v>
          </cell>
          <cell r="T32">
            <v>7531.8180000000002</v>
          </cell>
          <cell r="U32" t="str">
            <v/>
          </cell>
          <cell r="V32">
            <v>8872.8439999999991</v>
          </cell>
          <cell r="W32">
            <v>11048.221</v>
          </cell>
          <cell r="X32">
            <v>11056.748</v>
          </cell>
          <cell r="Y32">
            <v>12214.861999999999</v>
          </cell>
          <cell r="Z32">
            <v>9960.5329999999994</v>
          </cell>
          <cell r="AA32">
            <v>10325.938</v>
          </cell>
          <cell r="AB32">
            <v>10798.169</v>
          </cell>
          <cell r="AC32" t="str">
            <v/>
          </cell>
          <cell r="AD32">
            <v>13579.036</v>
          </cell>
          <cell r="AE32">
            <v>14537.736000000001</v>
          </cell>
          <cell r="AF32">
            <v>14258.11</v>
          </cell>
          <cell r="AG32">
            <v>15697.63</v>
          </cell>
          <cell r="AH32">
            <v>14058.386</v>
          </cell>
          <cell r="AI32">
            <v>14124.960999999999</v>
          </cell>
          <cell r="AJ32">
            <v>14518.128000000001</v>
          </cell>
          <cell r="AK32" t="str">
            <v/>
          </cell>
          <cell r="AL32">
            <v>15622.371999999999</v>
          </cell>
          <cell r="AM32">
            <v>16872.828000000001</v>
          </cell>
          <cell r="AN32">
            <v>16971.198</v>
          </cell>
          <cell r="AO32">
            <v>18507.194</v>
          </cell>
          <cell r="AP32">
            <v>16247.6</v>
          </cell>
          <cell r="AQ32">
            <v>16488.798999999999</v>
          </cell>
          <cell r="AR32">
            <v>16993.398000000001</v>
          </cell>
          <cell r="AS32" t="str">
            <v/>
          </cell>
          <cell r="AT32">
            <v>17983.183000000001</v>
          </cell>
          <cell r="AU32">
            <v>19295.767</v>
          </cell>
          <cell r="AV32">
            <v>20130.797999999999</v>
          </cell>
          <cell r="AW32">
            <v>23386.793000000001</v>
          </cell>
          <cell r="AX32">
            <v>18639.474999999999</v>
          </cell>
          <cell r="AY32">
            <v>19136.582999999999</v>
          </cell>
          <cell r="AZ32">
            <v>20199.134999999998</v>
          </cell>
          <cell r="BA32" t="str">
            <v/>
          </cell>
          <cell r="BB32">
            <v>21271.16</v>
          </cell>
          <cell r="BC32">
            <v>22227.096000000001</v>
          </cell>
          <cell r="BD32">
            <v>23601.136999999999</v>
          </cell>
          <cell r="BE32">
            <v>25934.046999999999</v>
          </cell>
          <cell r="BF32">
            <v>21749.128000000001</v>
          </cell>
          <cell r="BG32">
            <v>22366.464</v>
          </cell>
          <cell r="BH32">
            <v>23258.36</v>
          </cell>
          <cell r="BI32" t="str">
            <v/>
          </cell>
          <cell r="BJ32">
            <v>26586.472000000002</v>
          </cell>
          <cell r="BK32">
            <v>27708.024000000001</v>
          </cell>
          <cell r="BL32">
            <v>28060.076000000001</v>
          </cell>
          <cell r="BM32">
            <v>28064.912</v>
          </cell>
          <cell r="BN32">
            <v>27147.248</v>
          </cell>
          <cell r="BO32">
            <v>27451.524000000001</v>
          </cell>
          <cell r="BP32">
            <v>27604.870999999999</v>
          </cell>
          <cell r="BQ32" t="str">
            <v/>
          </cell>
          <cell r="BR32">
            <v>28279.796999999999</v>
          </cell>
          <cell r="BS32">
            <v>29510.287</v>
          </cell>
          <cell r="BT32">
            <v>29400.294000000002</v>
          </cell>
          <cell r="BU32">
            <v>30809.883000000002</v>
          </cell>
          <cell r="BV32">
            <v>28895.042000000001</v>
          </cell>
          <cell r="BW32">
            <v>29063.458999999999</v>
          </cell>
          <cell r="BX32">
            <v>29500.064999999999</v>
          </cell>
          <cell r="BY32" t="str">
            <v/>
          </cell>
          <cell r="BZ32">
            <v>29045.223999999998</v>
          </cell>
          <cell r="CA32">
            <v>31532.800999999999</v>
          </cell>
          <cell r="CB32">
            <v>32040.297999999999</v>
          </cell>
          <cell r="CC32">
            <v>32557.946</v>
          </cell>
          <cell r="CD32">
            <v>30289.012999999999</v>
          </cell>
          <cell r="CE32">
            <v>30872.774000000001</v>
          </cell>
          <cell r="CF32">
            <v>31294.066999999999</v>
          </cell>
          <cell r="CG32" t="str">
            <v/>
          </cell>
          <cell r="CH32">
            <v>32075.054</v>
          </cell>
          <cell r="CI32">
            <v>33791.985999999997</v>
          </cell>
          <cell r="CJ32">
            <v>34011.019999999997</v>
          </cell>
          <cell r="CK32">
            <v>35755.548000000003</v>
          </cell>
          <cell r="CL32">
            <v>32933.519999999997</v>
          </cell>
          <cell r="CM32">
            <v>33292.686999999998</v>
          </cell>
          <cell r="CN32">
            <v>33908.402000000002</v>
          </cell>
          <cell r="CO32" t="str">
            <v/>
          </cell>
          <cell r="CP32">
            <v>37084.379000000001</v>
          </cell>
          <cell r="CQ32">
            <v>38838.22</v>
          </cell>
          <cell r="CR32">
            <v>39234.016000000003</v>
          </cell>
          <cell r="CS32">
            <v>39154.745999999999</v>
          </cell>
          <cell r="CT32">
            <v>37961.300000000003</v>
          </cell>
          <cell r="CU32">
            <v>38385.538</v>
          </cell>
          <cell r="CV32">
            <v>38577.839999999997</v>
          </cell>
          <cell r="CW32" t="str">
            <v/>
          </cell>
          <cell r="CX32">
            <v>38935.998</v>
          </cell>
          <cell r="CY32">
            <v>40833.163999999997</v>
          </cell>
          <cell r="CZ32">
            <v>40440.188000000002</v>
          </cell>
          <cell r="DA32">
            <v>41111.777999999998</v>
          </cell>
          <cell r="DB32">
            <v>39884.580999999998</v>
          </cell>
          <cell r="DC32">
            <v>40069.783000000003</v>
          </cell>
          <cell r="DD32">
            <v>40330.281999999999</v>
          </cell>
          <cell r="DE32" t="str">
            <v/>
          </cell>
          <cell r="DF32">
            <v>41685.743000000002</v>
          </cell>
          <cell r="DG32">
            <v>42825.461000000003</v>
          </cell>
          <cell r="DH32">
            <v>43038.493999999999</v>
          </cell>
          <cell r="DI32">
            <v>45667.641000000003</v>
          </cell>
          <cell r="DJ32">
            <v>42255.601999999999</v>
          </cell>
          <cell r="DK32">
            <v>42516.565999999999</v>
          </cell>
          <cell r="DL32">
            <v>43304.334999999999</v>
          </cell>
          <cell r="DM32" t="str">
            <v/>
          </cell>
          <cell r="DN32">
            <v>44844.896999999997</v>
          </cell>
          <cell r="DO32">
            <v>47125.72</v>
          </cell>
          <cell r="DP32">
            <v>48296.925000000003</v>
          </cell>
          <cell r="DQ32">
            <v>50437.959000000003</v>
          </cell>
          <cell r="DR32">
            <v>45985.309000000001</v>
          </cell>
          <cell r="DS32">
            <v>46755.847000000002</v>
          </cell>
          <cell r="DT32">
            <v>47676.375</v>
          </cell>
          <cell r="DU32" t="str">
            <v/>
          </cell>
          <cell r="DV32">
            <v>49945.588000000003</v>
          </cell>
          <cell r="DW32">
            <v>51253.144999999997</v>
          </cell>
          <cell r="DX32">
            <v>50707.62</v>
          </cell>
          <cell r="DY32">
            <v>50178.542999999998</v>
          </cell>
          <cell r="DZ32">
            <v>50599.366999999998</v>
          </cell>
          <cell r="EA32">
            <v>50635.451000000001</v>
          </cell>
          <cell r="EB32">
            <v>50521.224000000002</v>
          </cell>
          <cell r="EC32" t="str">
            <v/>
          </cell>
          <cell r="ED32">
            <v>49605.822</v>
          </cell>
          <cell r="EE32">
            <v>51034.216999999997</v>
          </cell>
          <cell r="EF32">
            <v>50386.83</v>
          </cell>
          <cell r="EG32">
            <v>51865.955999999998</v>
          </cell>
          <cell r="EH32">
            <v>50320.02</v>
          </cell>
          <cell r="EI32">
            <v>50342.29</v>
          </cell>
          <cell r="EJ32">
            <v>50723.205999999998</v>
          </cell>
          <cell r="EK32" t="str">
            <v/>
          </cell>
          <cell r="EL32">
            <v>51532.05</v>
          </cell>
          <cell r="EM32">
            <v>52339.608</v>
          </cell>
          <cell r="EN32">
            <v>54482.805</v>
          </cell>
          <cell r="EO32">
            <v>54180.661</v>
          </cell>
          <cell r="EP32">
            <v>51935.828999999998</v>
          </cell>
          <cell r="EQ32">
            <v>52784.821000000004</v>
          </cell>
          <cell r="ER32">
            <v>53133.781000000003</v>
          </cell>
          <cell r="ES32" t="str">
            <v/>
          </cell>
          <cell r="ET32">
            <v>53883.697999999997</v>
          </cell>
          <cell r="EU32">
            <v>55971.707000000002</v>
          </cell>
          <cell r="EV32">
            <v>57966.086000000003</v>
          </cell>
          <cell r="EW32">
            <v>59302.108999999997</v>
          </cell>
          <cell r="EX32">
            <v>54927.703000000001</v>
          </cell>
          <cell r="EY32">
            <v>55940.497000000003</v>
          </cell>
          <cell r="EZ32">
            <v>56780.9</v>
          </cell>
          <cell r="FA32" t="str">
            <v/>
          </cell>
          <cell r="FB32">
            <v>58580.856</v>
          </cell>
          <cell r="FC32">
            <v>58330.891000000003</v>
          </cell>
          <cell r="FD32">
            <v>60844.627999999997</v>
          </cell>
          <cell r="FE32">
            <v>62060.197</v>
          </cell>
          <cell r="FF32">
            <v>58455.874000000003</v>
          </cell>
          <cell r="FG32">
            <v>59252.125</v>
          </cell>
          <cell r="FH32">
            <v>59954.142999999996</v>
          </cell>
          <cell r="FI32" t="str">
            <v/>
          </cell>
          <cell r="FJ32">
            <v>62943.512000000002</v>
          </cell>
          <cell r="FK32">
            <v>63839.964</v>
          </cell>
          <cell r="FL32">
            <v>65063.614000000001</v>
          </cell>
          <cell r="FM32">
            <v>65093.006000000001</v>
          </cell>
          <cell r="FN32">
            <v>63391.737999999998</v>
          </cell>
          <cell r="FO32">
            <v>63949.03</v>
          </cell>
          <cell r="FP32">
            <v>64235.023999999998</v>
          </cell>
          <cell r="FQ32" t="str">
            <v/>
          </cell>
          <cell r="FR32">
            <v>63441.409</v>
          </cell>
          <cell r="FS32">
            <v>64687.434000000001</v>
          </cell>
          <cell r="FT32">
            <v>65529.19</v>
          </cell>
          <cell r="FU32">
            <v>64018.487000000001</v>
          </cell>
          <cell r="FV32">
            <v>64064.421999999999</v>
          </cell>
          <cell r="FW32">
            <v>64552.678</v>
          </cell>
          <cell r="FX32">
            <v>64419.13</v>
          </cell>
          <cell r="FY32" t="str">
            <v/>
          </cell>
          <cell r="FZ32">
            <v>65060.373</v>
          </cell>
          <cell r="GA32">
            <v>64563.696000000004</v>
          </cell>
          <cell r="GB32">
            <v>65991.004000000001</v>
          </cell>
          <cell r="GC32">
            <v>64725.279000000002</v>
          </cell>
          <cell r="GD32">
            <v>64812.035000000003</v>
          </cell>
          <cell r="GE32">
            <v>65205.023999999998</v>
          </cell>
          <cell r="GF32">
            <v>65085.088000000003</v>
          </cell>
          <cell r="GG32" t="str">
            <v/>
          </cell>
          <cell r="GH32">
            <v>66206.978000000003</v>
          </cell>
          <cell r="GI32">
            <v>67717.024999999994</v>
          </cell>
          <cell r="GJ32">
            <v>69004.209000000003</v>
          </cell>
          <cell r="GK32">
            <v>69467.956000000006</v>
          </cell>
          <cell r="GL32">
            <v>66962.001999999993</v>
          </cell>
          <cell r="GM32">
            <v>67642.736999999994</v>
          </cell>
          <cell r="GN32">
            <v>68099.042000000001</v>
          </cell>
          <cell r="GO32" t="str">
            <v/>
          </cell>
          <cell r="GP32">
            <v>72294.524999999994</v>
          </cell>
          <cell r="GQ32">
            <v>73739.414000000004</v>
          </cell>
          <cell r="GR32">
            <v>73469.092000000004</v>
          </cell>
          <cell r="GS32">
            <v>72847.149000000005</v>
          </cell>
          <cell r="GT32">
            <v>73016.97</v>
          </cell>
          <cell r="GU32">
            <v>73167.676999999996</v>
          </cell>
          <cell r="GV32">
            <v>73087.544999999998</v>
          </cell>
          <cell r="GW32" t="str">
            <v/>
          </cell>
          <cell r="GX32">
            <v>74404.356</v>
          </cell>
          <cell r="GY32">
            <v>76653.346999999994</v>
          </cell>
          <cell r="GZ32">
            <v>77183.774000000005</v>
          </cell>
          <cell r="HA32">
            <v>76805.034</v>
          </cell>
          <cell r="HB32">
            <v>75528.851999999999</v>
          </cell>
          <cell r="HC32">
            <v>76080.491999999998</v>
          </cell>
          <cell r="HD32">
            <v>76261.627999999997</v>
          </cell>
          <cell r="HE32" t="str">
            <v/>
          </cell>
          <cell r="HF32">
            <v>77833.587</v>
          </cell>
          <cell r="HG32">
            <v>82124.883000000002</v>
          </cell>
          <cell r="HH32">
            <v>86372.89</v>
          </cell>
          <cell r="HI32">
            <v>84664.126000000004</v>
          </cell>
          <cell r="HJ32">
            <v>79979.235000000001</v>
          </cell>
          <cell r="HK32">
            <v>82110.452999999994</v>
          </cell>
          <cell r="HL32">
            <v>82748.872000000003</v>
          </cell>
          <cell r="HM32" t="str">
            <v/>
          </cell>
          <cell r="HN32" t="str">
            <v/>
          </cell>
        </row>
        <row r="33">
          <cell r="C33" t="str">
            <v>3116</v>
          </cell>
          <cell r="D33">
            <v>3116</v>
          </cell>
          <cell r="E33" t="str">
            <v>Matanza, empacado y procesamiento de carne de ganado, aves y otros animales comestibles</v>
          </cell>
          <cell r="F33">
            <v>14025.109</v>
          </cell>
          <cell r="G33">
            <v>14618.019</v>
          </cell>
          <cell r="H33">
            <v>14583.929</v>
          </cell>
          <cell r="I33">
            <v>15141.64</v>
          </cell>
          <cell r="J33">
            <v>14321.564</v>
          </cell>
          <cell r="K33">
            <v>14409.019</v>
          </cell>
          <cell r="L33">
            <v>14592.174000000001</v>
          </cell>
          <cell r="M33" t="str">
            <v/>
          </cell>
          <cell r="N33">
            <v>14258.589</v>
          </cell>
          <cell r="O33">
            <v>14247.52</v>
          </cell>
          <cell r="P33">
            <v>15344.29</v>
          </cell>
          <cell r="Q33">
            <v>16017.588</v>
          </cell>
          <cell r="R33">
            <v>14253.055</v>
          </cell>
          <cell r="S33">
            <v>14616.8</v>
          </cell>
          <cell r="T33">
            <v>14966.996999999999</v>
          </cell>
          <cell r="U33" t="str">
            <v/>
          </cell>
          <cell r="V33">
            <v>17127.221000000001</v>
          </cell>
          <cell r="W33">
            <v>18589.004000000001</v>
          </cell>
          <cell r="X33">
            <v>18377.976999999999</v>
          </cell>
          <cell r="Y33">
            <v>20158.310000000001</v>
          </cell>
          <cell r="Z33">
            <v>17858.113000000001</v>
          </cell>
          <cell r="AA33">
            <v>18031.401000000002</v>
          </cell>
          <cell r="AB33">
            <v>18563.128000000001</v>
          </cell>
          <cell r="AC33" t="str">
            <v/>
          </cell>
          <cell r="AD33">
            <v>22246.935000000001</v>
          </cell>
          <cell r="AE33">
            <v>23064.475999999999</v>
          </cell>
          <cell r="AF33">
            <v>26377.273000000001</v>
          </cell>
          <cell r="AG33">
            <v>31441.053</v>
          </cell>
          <cell r="AH33">
            <v>22655.705999999998</v>
          </cell>
          <cell r="AI33">
            <v>23896.227999999999</v>
          </cell>
          <cell r="AJ33">
            <v>25782.434000000001</v>
          </cell>
          <cell r="AK33" t="str">
            <v/>
          </cell>
          <cell r="AL33">
            <v>31526.182000000001</v>
          </cell>
          <cell r="AM33">
            <v>35539.35</v>
          </cell>
          <cell r="AN33">
            <v>39095.574000000001</v>
          </cell>
          <cell r="AO33">
            <v>41991.226999999999</v>
          </cell>
          <cell r="AP33">
            <v>33532.766000000003</v>
          </cell>
          <cell r="AQ33">
            <v>35387.035000000003</v>
          </cell>
          <cell r="AR33">
            <v>37038.082999999999</v>
          </cell>
          <cell r="AS33" t="str">
            <v/>
          </cell>
          <cell r="AT33">
            <v>36352.108</v>
          </cell>
          <cell r="AU33">
            <v>36501.800000000003</v>
          </cell>
          <cell r="AV33">
            <v>38645.472000000002</v>
          </cell>
          <cell r="AW33">
            <v>42588.216</v>
          </cell>
          <cell r="AX33">
            <v>36426.953999999998</v>
          </cell>
          <cell r="AY33">
            <v>37166.46</v>
          </cell>
          <cell r="AZ33">
            <v>38521.898999999998</v>
          </cell>
          <cell r="BA33" t="str">
            <v/>
          </cell>
          <cell r="BB33">
            <v>39030.368999999999</v>
          </cell>
          <cell r="BC33">
            <v>39354.883999999998</v>
          </cell>
          <cell r="BD33">
            <v>41722.752</v>
          </cell>
          <cell r="BE33">
            <v>45893.294999999998</v>
          </cell>
          <cell r="BF33">
            <v>39192.627</v>
          </cell>
          <cell r="BG33">
            <v>40036.002</v>
          </cell>
          <cell r="BH33">
            <v>41500.324999999997</v>
          </cell>
          <cell r="BI33" t="str">
            <v/>
          </cell>
          <cell r="BJ33">
            <v>44411.432000000001</v>
          </cell>
          <cell r="BK33">
            <v>45287.654999999999</v>
          </cell>
          <cell r="BL33">
            <v>48996.792999999998</v>
          </cell>
          <cell r="BM33">
            <v>57549.055999999997</v>
          </cell>
          <cell r="BN33">
            <v>44849.544000000002</v>
          </cell>
          <cell r="BO33">
            <v>46231.96</v>
          </cell>
          <cell r="BP33">
            <v>49061.233999999997</v>
          </cell>
          <cell r="BQ33" t="str">
            <v/>
          </cell>
          <cell r="BR33">
            <v>50434.781999999999</v>
          </cell>
          <cell r="BS33">
            <v>53440.534</v>
          </cell>
          <cell r="BT33">
            <v>54970.603000000003</v>
          </cell>
          <cell r="BU33">
            <v>57373.533000000003</v>
          </cell>
          <cell r="BV33">
            <v>51937.658000000003</v>
          </cell>
          <cell r="BW33">
            <v>52948.639999999999</v>
          </cell>
          <cell r="BX33">
            <v>54054.862999999998</v>
          </cell>
          <cell r="BY33" t="str">
            <v/>
          </cell>
          <cell r="BZ33">
            <v>54047.671999999999</v>
          </cell>
          <cell r="CA33">
            <v>52705.108999999997</v>
          </cell>
          <cell r="CB33">
            <v>53884.563999999998</v>
          </cell>
          <cell r="CC33">
            <v>57230.006999999998</v>
          </cell>
          <cell r="CD33">
            <v>53376.391000000003</v>
          </cell>
          <cell r="CE33">
            <v>53545.781999999999</v>
          </cell>
          <cell r="CF33">
            <v>54466.838000000003</v>
          </cell>
          <cell r="CG33" t="str">
            <v/>
          </cell>
          <cell r="CH33">
            <v>56647.423000000003</v>
          </cell>
          <cell r="CI33">
            <v>57030.788999999997</v>
          </cell>
          <cell r="CJ33">
            <v>60683.608999999997</v>
          </cell>
          <cell r="CK33">
            <v>65459.82</v>
          </cell>
          <cell r="CL33">
            <v>56839.106</v>
          </cell>
          <cell r="CM33">
            <v>58120.607000000004</v>
          </cell>
          <cell r="CN33">
            <v>59955.41</v>
          </cell>
          <cell r="CO33" t="str">
            <v/>
          </cell>
          <cell r="CP33">
            <v>63308.281999999999</v>
          </cell>
          <cell r="CQ33">
            <v>62732.093999999997</v>
          </cell>
          <cell r="CR33">
            <v>66606.884999999995</v>
          </cell>
          <cell r="CS33">
            <v>69679.731</v>
          </cell>
          <cell r="CT33">
            <v>63020.188000000002</v>
          </cell>
          <cell r="CU33">
            <v>64215.754000000001</v>
          </cell>
          <cell r="CV33">
            <v>65581.748000000007</v>
          </cell>
          <cell r="CW33" t="str">
            <v/>
          </cell>
          <cell r="CX33">
            <v>69053.245999999999</v>
          </cell>
          <cell r="CY33">
            <v>74735.851999999999</v>
          </cell>
          <cell r="CZ33">
            <v>77918.376999999993</v>
          </cell>
          <cell r="DA33">
            <v>72371.966</v>
          </cell>
          <cell r="DB33">
            <v>71894.548999999999</v>
          </cell>
          <cell r="DC33">
            <v>73902.491999999998</v>
          </cell>
          <cell r="DD33">
            <v>73519.86</v>
          </cell>
          <cell r="DE33" t="str">
            <v/>
          </cell>
          <cell r="DF33">
            <v>72216.313999999998</v>
          </cell>
          <cell r="DG33">
            <v>72123.697</v>
          </cell>
          <cell r="DH33">
            <v>70058.077000000005</v>
          </cell>
          <cell r="DI33">
            <v>77096.263999999996</v>
          </cell>
          <cell r="DJ33">
            <v>72170.005999999994</v>
          </cell>
          <cell r="DK33">
            <v>71466.028999999995</v>
          </cell>
          <cell r="DL33">
            <v>72873.588000000003</v>
          </cell>
          <cell r="DM33" t="str">
            <v/>
          </cell>
          <cell r="DN33">
            <v>76147.718999999997</v>
          </cell>
          <cell r="DO33">
            <v>80485.976999999999</v>
          </cell>
          <cell r="DP33">
            <v>81320.418000000005</v>
          </cell>
          <cell r="DQ33">
            <v>82390.986000000004</v>
          </cell>
          <cell r="DR33">
            <v>78316.847999999998</v>
          </cell>
          <cell r="DS33">
            <v>79318.038</v>
          </cell>
          <cell r="DT33">
            <v>80086.274999999994</v>
          </cell>
          <cell r="DU33" t="str">
            <v/>
          </cell>
          <cell r="DV33">
            <v>80234.759000000005</v>
          </cell>
          <cell r="DW33">
            <v>89707.815000000002</v>
          </cell>
          <cell r="DX33">
            <v>85676.099000000002</v>
          </cell>
          <cell r="DY33">
            <v>95906.438999999998</v>
          </cell>
          <cell r="DZ33">
            <v>84971.286999999997</v>
          </cell>
          <cell r="EA33">
            <v>85206.224000000002</v>
          </cell>
          <cell r="EB33">
            <v>87881.278000000006</v>
          </cell>
          <cell r="EC33" t="str">
            <v/>
          </cell>
          <cell r="ED33">
            <v>101327.239</v>
          </cell>
          <cell r="EE33">
            <v>99847.176999999996</v>
          </cell>
          <cell r="EF33">
            <v>96349.214999999997</v>
          </cell>
          <cell r="EG33">
            <v>98752.684999999998</v>
          </cell>
          <cell r="EH33">
            <v>100587.208</v>
          </cell>
          <cell r="EI33">
            <v>99174.543999999994</v>
          </cell>
          <cell r="EJ33">
            <v>99069.078999999998</v>
          </cell>
          <cell r="EK33" t="str">
            <v/>
          </cell>
          <cell r="EL33">
            <v>98415.566999999995</v>
          </cell>
          <cell r="EM33">
            <v>98421.665999999997</v>
          </cell>
          <cell r="EN33">
            <v>102634.48299999999</v>
          </cell>
          <cell r="EO33">
            <v>107233.59600000001</v>
          </cell>
          <cell r="EP33">
            <v>98418.616999999998</v>
          </cell>
          <cell r="EQ33">
            <v>99823.904999999999</v>
          </cell>
          <cell r="ER33">
            <v>101676.32799999999</v>
          </cell>
          <cell r="ES33" t="str">
            <v/>
          </cell>
          <cell r="ET33">
            <v>106372.599</v>
          </cell>
          <cell r="EU33">
            <v>107792.693</v>
          </cell>
          <cell r="EV33">
            <v>112785.58100000001</v>
          </cell>
          <cell r="EW33">
            <v>117062.97900000001</v>
          </cell>
          <cell r="EX33">
            <v>107082.64599999999</v>
          </cell>
          <cell r="EY33">
            <v>108983.624</v>
          </cell>
          <cell r="EZ33">
            <v>111003.463</v>
          </cell>
          <cell r="FA33" t="str">
            <v/>
          </cell>
          <cell r="FB33">
            <v>119281.891</v>
          </cell>
          <cell r="FC33">
            <v>115357.868</v>
          </cell>
          <cell r="FD33">
            <v>119558.16800000001</v>
          </cell>
          <cell r="FE33">
            <v>129065.29300000001</v>
          </cell>
          <cell r="FF33">
            <v>117319.88</v>
          </cell>
          <cell r="FG33">
            <v>118065.976</v>
          </cell>
          <cell r="FH33">
            <v>120815.80499999999</v>
          </cell>
          <cell r="FI33" t="str">
            <v/>
          </cell>
          <cell r="FJ33">
            <v>123086.48</v>
          </cell>
          <cell r="FK33">
            <v>140603.82699999999</v>
          </cell>
          <cell r="FL33">
            <v>126367.24400000001</v>
          </cell>
          <cell r="FM33">
            <v>131882.70499999999</v>
          </cell>
          <cell r="FN33">
            <v>131845.15400000001</v>
          </cell>
          <cell r="FO33">
            <v>130019.18399999999</v>
          </cell>
          <cell r="FP33">
            <v>130485.064</v>
          </cell>
          <cell r="FQ33" t="str">
            <v/>
          </cell>
          <cell r="FR33">
            <v>135984.995</v>
          </cell>
          <cell r="FS33">
            <v>151202.236</v>
          </cell>
          <cell r="FT33">
            <v>146742.519</v>
          </cell>
          <cell r="FU33">
            <v>149375.47</v>
          </cell>
          <cell r="FV33">
            <v>143593.61600000001</v>
          </cell>
          <cell r="FW33">
            <v>144643.25</v>
          </cell>
          <cell r="FX33">
            <v>145826.30499999999</v>
          </cell>
          <cell r="FY33" t="str">
            <v/>
          </cell>
          <cell r="FZ33">
            <v>156652.02600000001</v>
          </cell>
          <cell r="GA33">
            <v>167656.571</v>
          </cell>
          <cell r="GB33">
            <v>155003.94399999999</v>
          </cell>
          <cell r="GC33">
            <v>162304.11499999999</v>
          </cell>
          <cell r="GD33">
            <v>162154.299</v>
          </cell>
          <cell r="GE33">
            <v>159770.84700000001</v>
          </cell>
          <cell r="GF33">
            <v>160404.16399999999</v>
          </cell>
          <cell r="GG33" t="str">
            <v/>
          </cell>
          <cell r="GH33">
            <v>156218.07800000001</v>
          </cell>
          <cell r="GI33">
            <v>184353.06099999999</v>
          </cell>
          <cell r="GJ33">
            <v>171208.128</v>
          </cell>
          <cell r="GK33">
            <v>190375.481</v>
          </cell>
          <cell r="GL33">
            <v>170285.57</v>
          </cell>
          <cell r="GM33">
            <v>170593.08900000001</v>
          </cell>
          <cell r="GN33">
            <v>175538.68700000001</v>
          </cell>
          <cell r="GO33" t="str">
            <v/>
          </cell>
          <cell r="GP33">
            <v>175052.79199999999</v>
          </cell>
          <cell r="GQ33">
            <v>200396.106</v>
          </cell>
          <cell r="GR33">
            <v>191387.269</v>
          </cell>
          <cell r="GS33">
            <v>193427.33300000001</v>
          </cell>
          <cell r="GT33">
            <v>187724.44899999999</v>
          </cell>
          <cell r="GU33">
            <v>188945.389</v>
          </cell>
          <cell r="GV33">
            <v>190065.875</v>
          </cell>
          <cell r="GW33" t="str">
            <v/>
          </cell>
          <cell r="GX33">
            <v>192920.69699999999</v>
          </cell>
          <cell r="GY33">
            <v>218538.511</v>
          </cell>
          <cell r="GZ33">
            <v>190933.97399999999</v>
          </cell>
          <cell r="HA33">
            <v>206777.04699999999</v>
          </cell>
          <cell r="HB33">
            <v>205729.60399999999</v>
          </cell>
          <cell r="HC33">
            <v>200797.72700000001</v>
          </cell>
          <cell r="HD33">
            <v>202292.557</v>
          </cell>
          <cell r="HE33" t="str">
            <v/>
          </cell>
          <cell r="HF33">
            <v>201656.364</v>
          </cell>
          <cell r="HG33">
            <v>228420.13200000001</v>
          </cell>
          <cell r="HH33">
            <v>232875.861</v>
          </cell>
          <cell r="HI33">
            <v>218401.52299999999</v>
          </cell>
          <cell r="HJ33">
            <v>215038.24799999999</v>
          </cell>
          <cell r="HK33">
            <v>220984.11900000001</v>
          </cell>
          <cell r="HL33">
            <v>220338.47</v>
          </cell>
          <cell r="HM33" t="str">
            <v/>
          </cell>
          <cell r="HN33" t="str">
            <v/>
          </cell>
        </row>
        <row r="34">
          <cell r="C34" t="str">
            <v>3117</v>
          </cell>
          <cell r="D34">
            <v>3117</v>
          </cell>
          <cell r="E34" t="str">
            <v>Preparación y envasado de pescados y mariscos</v>
          </cell>
          <cell r="F34">
            <v>432.38600000000002</v>
          </cell>
          <cell r="G34">
            <v>399.06599999999997</v>
          </cell>
          <cell r="H34">
            <v>463.63400000000001</v>
          </cell>
          <cell r="I34">
            <v>560.75400000000002</v>
          </cell>
          <cell r="J34">
            <v>415.726</v>
          </cell>
          <cell r="K34">
            <v>431.69499999999999</v>
          </cell>
          <cell r="L34">
            <v>463.96</v>
          </cell>
          <cell r="M34" t="str">
            <v/>
          </cell>
          <cell r="N34">
            <v>497.28899999999999</v>
          </cell>
          <cell r="O34">
            <v>500.60599999999999</v>
          </cell>
          <cell r="P34">
            <v>496.45299999999997</v>
          </cell>
          <cell r="Q34">
            <v>623.62</v>
          </cell>
          <cell r="R34">
            <v>498.94799999999998</v>
          </cell>
          <cell r="S34">
            <v>498.11599999999999</v>
          </cell>
          <cell r="T34">
            <v>529.49199999999996</v>
          </cell>
          <cell r="U34" t="str">
            <v/>
          </cell>
          <cell r="V34">
            <v>579.80999999999995</v>
          </cell>
          <cell r="W34">
            <v>582.35799999999995</v>
          </cell>
          <cell r="X34">
            <v>799.73400000000004</v>
          </cell>
          <cell r="Y34">
            <v>923.45100000000002</v>
          </cell>
          <cell r="Z34">
            <v>581.08399999999995</v>
          </cell>
          <cell r="AA34">
            <v>653.96699999999998</v>
          </cell>
          <cell r="AB34">
            <v>721.33799999999997</v>
          </cell>
          <cell r="AC34" t="str">
            <v/>
          </cell>
          <cell r="AD34">
            <v>1006.893</v>
          </cell>
          <cell r="AE34">
            <v>814.43100000000004</v>
          </cell>
          <cell r="AF34">
            <v>921.63</v>
          </cell>
          <cell r="AG34">
            <v>939.32899999999995</v>
          </cell>
          <cell r="AH34">
            <v>910.66200000000003</v>
          </cell>
          <cell r="AI34">
            <v>914.31799999999998</v>
          </cell>
          <cell r="AJ34">
            <v>920.57100000000003</v>
          </cell>
          <cell r="AK34" t="str">
            <v/>
          </cell>
          <cell r="AL34">
            <v>1050.9169999999999</v>
          </cell>
          <cell r="AM34">
            <v>1301.566</v>
          </cell>
          <cell r="AN34">
            <v>1113.847</v>
          </cell>
          <cell r="AO34">
            <v>1315.002</v>
          </cell>
          <cell r="AP34">
            <v>1176.242</v>
          </cell>
          <cell r="AQ34">
            <v>1155.443</v>
          </cell>
          <cell r="AR34">
            <v>1195.3330000000001</v>
          </cell>
          <cell r="AS34" t="str">
            <v/>
          </cell>
          <cell r="AT34">
            <v>1095.982</v>
          </cell>
          <cell r="AU34">
            <v>1041.3389999999999</v>
          </cell>
          <cell r="AV34">
            <v>1098.9690000000001</v>
          </cell>
          <cell r="AW34">
            <v>1371.366</v>
          </cell>
          <cell r="AX34">
            <v>1068.6610000000001</v>
          </cell>
          <cell r="AY34">
            <v>1078.7629999999999</v>
          </cell>
          <cell r="AZ34">
            <v>1151.914</v>
          </cell>
          <cell r="BA34" t="str">
            <v/>
          </cell>
          <cell r="BB34">
            <v>1231.6489999999999</v>
          </cell>
          <cell r="BC34">
            <v>1077.22</v>
          </cell>
          <cell r="BD34">
            <v>1328.816</v>
          </cell>
          <cell r="BE34">
            <v>1283.087</v>
          </cell>
          <cell r="BF34">
            <v>1154.4349999999999</v>
          </cell>
          <cell r="BG34">
            <v>1212.5619999999999</v>
          </cell>
          <cell r="BH34">
            <v>1230.193</v>
          </cell>
          <cell r="BI34" t="str">
            <v/>
          </cell>
          <cell r="BJ34">
            <v>1142.9169999999999</v>
          </cell>
          <cell r="BK34">
            <v>1095.047</v>
          </cell>
          <cell r="BL34">
            <v>1096.0319999999999</v>
          </cell>
          <cell r="BM34">
            <v>1246.425</v>
          </cell>
          <cell r="BN34">
            <v>1118.982</v>
          </cell>
          <cell r="BO34">
            <v>1111.3320000000001</v>
          </cell>
          <cell r="BP34">
            <v>1145.105</v>
          </cell>
          <cell r="BQ34" t="str">
            <v/>
          </cell>
          <cell r="BR34">
            <v>1055.5540000000001</v>
          </cell>
          <cell r="BS34">
            <v>998.9</v>
          </cell>
          <cell r="BT34">
            <v>1075.0609999999999</v>
          </cell>
          <cell r="BU34">
            <v>1221.5930000000001</v>
          </cell>
          <cell r="BV34">
            <v>1027.2270000000001</v>
          </cell>
          <cell r="BW34">
            <v>1043.172</v>
          </cell>
          <cell r="BX34">
            <v>1087.777</v>
          </cell>
          <cell r="BY34" t="str">
            <v/>
          </cell>
          <cell r="BZ34">
            <v>1256.5150000000001</v>
          </cell>
          <cell r="CA34">
            <v>1442.0319999999999</v>
          </cell>
          <cell r="CB34">
            <v>1333.943</v>
          </cell>
          <cell r="CC34">
            <v>1600.6020000000001</v>
          </cell>
          <cell r="CD34">
            <v>1349.2739999999999</v>
          </cell>
          <cell r="CE34">
            <v>1344.163</v>
          </cell>
          <cell r="CF34">
            <v>1408.2729999999999</v>
          </cell>
          <cell r="CG34" t="str">
            <v/>
          </cell>
          <cell r="CH34">
            <v>1391.992</v>
          </cell>
          <cell r="CI34">
            <v>1412.3679999999999</v>
          </cell>
          <cell r="CJ34">
            <v>1483.4110000000001</v>
          </cell>
          <cell r="CK34">
            <v>1625.126</v>
          </cell>
          <cell r="CL34">
            <v>1402.18</v>
          </cell>
          <cell r="CM34">
            <v>1429.2570000000001</v>
          </cell>
          <cell r="CN34">
            <v>1478.2239999999999</v>
          </cell>
          <cell r="CO34" t="str">
            <v/>
          </cell>
          <cell r="CP34">
            <v>1549.8510000000001</v>
          </cell>
          <cell r="CQ34">
            <v>1662.1189999999999</v>
          </cell>
          <cell r="CR34">
            <v>1709.0050000000001</v>
          </cell>
          <cell r="CS34">
            <v>2244.4450000000002</v>
          </cell>
          <cell r="CT34">
            <v>1605.9849999999999</v>
          </cell>
          <cell r="CU34">
            <v>1640.325</v>
          </cell>
          <cell r="CV34">
            <v>1791.355</v>
          </cell>
          <cell r="CW34" t="str">
            <v/>
          </cell>
          <cell r="CX34">
            <v>2147.614</v>
          </cell>
          <cell r="CY34">
            <v>2116.098</v>
          </cell>
          <cell r="CZ34">
            <v>1772.96</v>
          </cell>
          <cell r="DA34">
            <v>1880.1010000000001</v>
          </cell>
          <cell r="DB34">
            <v>2131.8560000000002</v>
          </cell>
          <cell r="DC34">
            <v>2012.2239999999999</v>
          </cell>
          <cell r="DD34">
            <v>1979.193</v>
          </cell>
          <cell r="DE34" t="str">
            <v/>
          </cell>
          <cell r="DF34">
            <v>1775.932</v>
          </cell>
          <cell r="DG34">
            <v>1837.6569999999999</v>
          </cell>
          <cell r="DH34">
            <v>1856.558</v>
          </cell>
          <cell r="DI34">
            <v>2086.4769999999999</v>
          </cell>
          <cell r="DJ34">
            <v>1806.7950000000001</v>
          </cell>
          <cell r="DK34">
            <v>1823.3820000000001</v>
          </cell>
          <cell r="DL34">
            <v>1889.1559999999999</v>
          </cell>
          <cell r="DM34" t="str">
            <v/>
          </cell>
          <cell r="DN34">
            <v>1743.2159999999999</v>
          </cell>
          <cell r="DO34">
            <v>1875.0889999999999</v>
          </cell>
          <cell r="DP34">
            <v>1895.7260000000001</v>
          </cell>
          <cell r="DQ34">
            <v>2140.9360000000001</v>
          </cell>
          <cell r="DR34">
            <v>1809.153</v>
          </cell>
          <cell r="DS34">
            <v>1838.01</v>
          </cell>
          <cell r="DT34">
            <v>1913.742</v>
          </cell>
          <cell r="DU34" t="str">
            <v/>
          </cell>
          <cell r="DV34">
            <v>1909.761</v>
          </cell>
          <cell r="DW34">
            <v>2051.4409999999998</v>
          </cell>
          <cell r="DX34">
            <v>2140.681</v>
          </cell>
          <cell r="DY34">
            <v>2385.5940000000001</v>
          </cell>
          <cell r="DZ34">
            <v>1980.6010000000001</v>
          </cell>
          <cell r="EA34">
            <v>2033.961</v>
          </cell>
          <cell r="EB34">
            <v>2121.8690000000001</v>
          </cell>
          <cell r="EC34" t="str">
            <v/>
          </cell>
          <cell r="ED34">
            <v>2172.6390000000001</v>
          </cell>
          <cell r="EE34">
            <v>2524.328</v>
          </cell>
          <cell r="EF34">
            <v>2373.5160000000001</v>
          </cell>
          <cell r="EG34">
            <v>2345.328</v>
          </cell>
          <cell r="EH34">
            <v>2348.4839999999999</v>
          </cell>
          <cell r="EI34">
            <v>2356.828</v>
          </cell>
          <cell r="EJ34">
            <v>2353.953</v>
          </cell>
          <cell r="EK34" t="str">
            <v/>
          </cell>
          <cell r="EL34">
            <v>2035.7360000000001</v>
          </cell>
          <cell r="EM34">
            <v>2254.3229999999999</v>
          </cell>
          <cell r="EN34">
            <v>2266.3820000000001</v>
          </cell>
          <cell r="EO34">
            <v>2448.3589999999999</v>
          </cell>
          <cell r="EP34">
            <v>2145.0300000000002</v>
          </cell>
          <cell r="EQ34">
            <v>2185.48</v>
          </cell>
          <cell r="ER34">
            <v>2251.1999999999998</v>
          </cell>
          <cell r="ES34" t="str">
            <v/>
          </cell>
          <cell r="ET34">
            <v>2426.9920000000002</v>
          </cell>
          <cell r="EU34">
            <v>2658.0540000000001</v>
          </cell>
          <cell r="EV34">
            <v>2827.4520000000002</v>
          </cell>
          <cell r="EW34">
            <v>2648.326</v>
          </cell>
          <cell r="EX34">
            <v>2542.5230000000001</v>
          </cell>
          <cell r="EY34">
            <v>2637.4989999999998</v>
          </cell>
          <cell r="EZ34">
            <v>2640.2060000000001</v>
          </cell>
          <cell r="FA34" t="str">
            <v/>
          </cell>
          <cell r="FB34">
            <v>2881.5920000000001</v>
          </cell>
          <cell r="FC34">
            <v>3023.8049999999998</v>
          </cell>
          <cell r="FD34">
            <v>2582.1309999999999</v>
          </cell>
          <cell r="FE34">
            <v>2922.6</v>
          </cell>
          <cell r="FF34">
            <v>2952.6990000000001</v>
          </cell>
          <cell r="FG34">
            <v>2829.1759999999999</v>
          </cell>
          <cell r="FH34">
            <v>2852.5320000000002</v>
          </cell>
          <cell r="FI34" t="str">
            <v/>
          </cell>
          <cell r="FJ34">
            <v>3380.9969999999998</v>
          </cell>
          <cell r="FK34">
            <v>3241.1640000000002</v>
          </cell>
          <cell r="FL34">
            <v>2859.018</v>
          </cell>
          <cell r="FM34">
            <v>3082.9879999999998</v>
          </cell>
          <cell r="FN34">
            <v>3311.0810000000001</v>
          </cell>
          <cell r="FO34">
            <v>3160.393</v>
          </cell>
          <cell r="FP34">
            <v>3141.0419999999999</v>
          </cell>
          <cell r="FQ34" t="str">
            <v/>
          </cell>
          <cell r="FR34">
            <v>3237.9949999999999</v>
          </cell>
          <cell r="FS34">
            <v>2870.2669999999998</v>
          </cell>
          <cell r="FT34">
            <v>2878.7190000000001</v>
          </cell>
          <cell r="FU34">
            <v>3136.1590000000001</v>
          </cell>
          <cell r="FV34">
            <v>3054.1309999999999</v>
          </cell>
          <cell r="FW34">
            <v>2995.66</v>
          </cell>
          <cell r="FX34">
            <v>3030.7849999999999</v>
          </cell>
          <cell r="FY34" t="str">
            <v/>
          </cell>
          <cell r="FZ34">
            <v>3260.616</v>
          </cell>
          <cell r="GA34">
            <v>2872.5430000000001</v>
          </cell>
          <cell r="GB34">
            <v>3133.018</v>
          </cell>
          <cell r="GC34">
            <v>3202.7109999999998</v>
          </cell>
          <cell r="GD34">
            <v>3066.58</v>
          </cell>
          <cell r="GE34">
            <v>3088.7260000000001</v>
          </cell>
          <cell r="GF34">
            <v>3117.2220000000002</v>
          </cell>
          <cell r="GG34" t="str">
            <v/>
          </cell>
          <cell r="GH34">
            <v>2961.5059999999999</v>
          </cell>
          <cell r="GI34">
            <v>3048.3440000000001</v>
          </cell>
          <cell r="GJ34">
            <v>3480.752</v>
          </cell>
          <cell r="GK34">
            <v>3466.4810000000002</v>
          </cell>
          <cell r="GL34">
            <v>3004.9250000000002</v>
          </cell>
          <cell r="GM34">
            <v>3163.5340000000001</v>
          </cell>
          <cell r="GN34">
            <v>3239.2710000000002</v>
          </cell>
          <cell r="GO34" t="str">
            <v/>
          </cell>
          <cell r="GP34">
            <v>3664.0169999999998</v>
          </cell>
          <cell r="GQ34">
            <v>3693.7730000000001</v>
          </cell>
          <cell r="GR34">
            <v>3930.6410000000001</v>
          </cell>
          <cell r="GS34">
            <v>4164.5010000000002</v>
          </cell>
          <cell r="GT34">
            <v>3678.895</v>
          </cell>
          <cell r="GU34">
            <v>3762.81</v>
          </cell>
          <cell r="GV34">
            <v>3863.2330000000002</v>
          </cell>
          <cell r="GW34" t="str">
            <v/>
          </cell>
          <cell r="GX34">
            <v>4454.1419999999998</v>
          </cell>
          <cell r="GY34">
            <v>4411.4269999999997</v>
          </cell>
          <cell r="GZ34">
            <v>4435.1099999999997</v>
          </cell>
          <cell r="HA34">
            <v>4493.0810000000001</v>
          </cell>
          <cell r="HB34">
            <v>4432.7849999999999</v>
          </cell>
          <cell r="HC34">
            <v>4433.5600000000004</v>
          </cell>
          <cell r="HD34">
            <v>4448.4399999999996</v>
          </cell>
          <cell r="HE34" t="str">
            <v/>
          </cell>
          <cell r="HF34">
            <v>4500.0879999999997</v>
          </cell>
          <cell r="HG34">
            <v>4712.665</v>
          </cell>
          <cell r="HH34">
            <v>4436.1530000000002</v>
          </cell>
          <cell r="HI34">
            <v>4234.0959999999995</v>
          </cell>
          <cell r="HJ34">
            <v>4606.3770000000004</v>
          </cell>
          <cell r="HK34">
            <v>4549.6350000000002</v>
          </cell>
          <cell r="HL34">
            <v>4470.7510000000002</v>
          </cell>
          <cell r="HM34" t="str">
            <v/>
          </cell>
          <cell r="HN34" t="str">
            <v/>
          </cell>
        </row>
        <row r="35">
          <cell r="C35" t="str">
            <v>3118</v>
          </cell>
          <cell r="D35">
            <v>3118</v>
          </cell>
          <cell r="E35" t="str">
            <v>Elaboración de productos de panadería y tortillas</v>
          </cell>
          <cell r="F35">
            <v>9868.1779999999999</v>
          </cell>
          <cell r="G35">
            <v>9605.2569999999996</v>
          </cell>
          <cell r="H35">
            <v>9925.0570000000007</v>
          </cell>
          <cell r="I35">
            <v>10607.868</v>
          </cell>
          <cell r="J35">
            <v>9736.7180000000008</v>
          </cell>
          <cell r="K35">
            <v>9799.4969999999994</v>
          </cell>
          <cell r="L35">
            <v>10001.59</v>
          </cell>
          <cell r="M35" t="str">
            <v/>
          </cell>
          <cell r="N35">
            <v>10102.17</v>
          </cell>
          <cell r="O35">
            <v>10337.939</v>
          </cell>
          <cell r="P35">
            <v>10757.936</v>
          </cell>
          <cell r="Q35">
            <v>11418.299000000001</v>
          </cell>
          <cell r="R35">
            <v>10220.055</v>
          </cell>
          <cell r="S35">
            <v>10399.348</v>
          </cell>
          <cell r="T35">
            <v>10654.085999999999</v>
          </cell>
          <cell r="U35" t="str">
            <v/>
          </cell>
          <cell r="V35">
            <v>10692.833000000001</v>
          </cell>
          <cell r="W35">
            <v>12872.162</v>
          </cell>
          <cell r="X35">
            <v>15251.514999999999</v>
          </cell>
          <cell r="Y35">
            <v>17910.898000000001</v>
          </cell>
          <cell r="Z35">
            <v>11782.498</v>
          </cell>
          <cell r="AA35">
            <v>12938.837</v>
          </cell>
          <cell r="AB35">
            <v>14181.852000000001</v>
          </cell>
          <cell r="AC35" t="str">
            <v/>
          </cell>
          <cell r="AD35">
            <v>18541.371999999999</v>
          </cell>
          <cell r="AE35">
            <v>20705.537</v>
          </cell>
          <cell r="AF35">
            <v>22604.018</v>
          </cell>
          <cell r="AG35">
            <v>24944.502</v>
          </cell>
          <cell r="AH35">
            <v>19623.455000000002</v>
          </cell>
          <cell r="AI35">
            <v>20616.975999999999</v>
          </cell>
          <cell r="AJ35">
            <v>21698.857</v>
          </cell>
          <cell r="AK35" t="str">
            <v/>
          </cell>
          <cell r="AL35">
            <v>24579.057000000001</v>
          </cell>
          <cell r="AM35">
            <v>24677.07</v>
          </cell>
          <cell r="AN35">
            <v>25535.649000000001</v>
          </cell>
          <cell r="AO35">
            <v>28450.314999999999</v>
          </cell>
          <cell r="AP35">
            <v>24628.063999999998</v>
          </cell>
          <cell r="AQ35">
            <v>24930.592000000001</v>
          </cell>
          <cell r="AR35">
            <v>25810.523000000001</v>
          </cell>
          <cell r="AS35" t="str">
            <v/>
          </cell>
          <cell r="AT35">
            <v>28107.94</v>
          </cell>
          <cell r="AU35">
            <v>29828.555</v>
          </cell>
          <cell r="AV35">
            <v>33223.737000000001</v>
          </cell>
          <cell r="AW35">
            <v>39794.832000000002</v>
          </cell>
          <cell r="AX35">
            <v>28968.248</v>
          </cell>
          <cell r="AY35">
            <v>30386.743999999999</v>
          </cell>
          <cell r="AZ35">
            <v>32738.766</v>
          </cell>
          <cell r="BA35" t="str">
            <v/>
          </cell>
          <cell r="BB35">
            <v>44831.707999999999</v>
          </cell>
          <cell r="BC35">
            <v>46320.68</v>
          </cell>
          <cell r="BD35">
            <v>49531.718000000001</v>
          </cell>
          <cell r="BE35">
            <v>53535.046000000002</v>
          </cell>
          <cell r="BF35">
            <v>45576.194000000003</v>
          </cell>
          <cell r="BG35">
            <v>46894.701999999997</v>
          </cell>
          <cell r="BH35">
            <v>48554.788</v>
          </cell>
          <cell r="BI35" t="str">
            <v/>
          </cell>
          <cell r="BJ35">
            <v>53107.495000000003</v>
          </cell>
          <cell r="BK35">
            <v>54105.080999999998</v>
          </cell>
          <cell r="BL35">
            <v>55633.472000000002</v>
          </cell>
          <cell r="BM35">
            <v>60732.444000000003</v>
          </cell>
          <cell r="BN35">
            <v>53606.288</v>
          </cell>
          <cell r="BO35">
            <v>54282.016000000003</v>
          </cell>
          <cell r="BP35">
            <v>55894.623</v>
          </cell>
          <cell r="BQ35" t="str">
            <v/>
          </cell>
          <cell r="BR35">
            <v>61393.163999999997</v>
          </cell>
          <cell r="BS35">
            <v>64249.216999999997</v>
          </cell>
          <cell r="BT35">
            <v>66059.769</v>
          </cell>
          <cell r="BU35">
            <v>72029.75</v>
          </cell>
          <cell r="BV35">
            <v>62821.190999999999</v>
          </cell>
          <cell r="BW35">
            <v>63900.716999999997</v>
          </cell>
          <cell r="BX35">
            <v>65932.975000000006</v>
          </cell>
          <cell r="BY35" t="str">
            <v/>
          </cell>
          <cell r="BZ35">
            <v>68730.879000000001</v>
          </cell>
          <cell r="CA35">
            <v>70398.553</v>
          </cell>
          <cell r="CB35">
            <v>71829.070999999996</v>
          </cell>
          <cell r="CC35">
            <v>79371.487999999998</v>
          </cell>
          <cell r="CD35">
            <v>69564.716</v>
          </cell>
          <cell r="CE35">
            <v>70319.501000000004</v>
          </cell>
          <cell r="CF35">
            <v>72582.498000000007</v>
          </cell>
          <cell r="CG35" t="str">
            <v/>
          </cell>
          <cell r="CH35">
            <v>77589.112999999998</v>
          </cell>
          <cell r="CI35">
            <v>79657.274000000005</v>
          </cell>
          <cell r="CJ35">
            <v>80955.048999999999</v>
          </cell>
          <cell r="CK35">
            <v>89685.555999999997</v>
          </cell>
          <cell r="CL35">
            <v>78623.194000000003</v>
          </cell>
          <cell r="CM35">
            <v>79400.479000000007</v>
          </cell>
          <cell r="CN35">
            <v>81971.748000000007</v>
          </cell>
          <cell r="CO35" t="str">
            <v/>
          </cell>
          <cell r="CP35">
            <v>85243.282000000007</v>
          </cell>
          <cell r="CQ35">
            <v>86739.811000000002</v>
          </cell>
          <cell r="CR35">
            <v>87070.413</v>
          </cell>
          <cell r="CS35">
            <v>96056.342000000004</v>
          </cell>
          <cell r="CT35">
            <v>85991.547000000006</v>
          </cell>
          <cell r="CU35">
            <v>86351.168999999994</v>
          </cell>
          <cell r="CV35">
            <v>88777.462</v>
          </cell>
          <cell r="CW35" t="str">
            <v/>
          </cell>
          <cell r="CX35">
            <v>91501.153000000006</v>
          </cell>
          <cell r="CY35">
            <v>92450.875</v>
          </cell>
          <cell r="CZ35">
            <v>93457.758000000002</v>
          </cell>
          <cell r="DA35">
            <v>99978.721999999994</v>
          </cell>
          <cell r="DB35">
            <v>91976.013999999996</v>
          </cell>
          <cell r="DC35">
            <v>92469.929000000004</v>
          </cell>
          <cell r="DD35">
            <v>94347.126999999993</v>
          </cell>
          <cell r="DE35" t="str">
            <v/>
          </cell>
          <cell r="DF35">
            <v>96463.335000000006</v>
          </cell>
          <cell r="DG35">
            <v>98656.343999999997</v>
          </cell>
          <cell r="DH35">
            <v>100547.791</v>
          </cell>
          <cell r="DI35">
            <v>112050.182</v>
          </cell>
          <cell r="DJ35">
            <v>97559.84</v>
          </cell>
          <cell r="DK35">
            <v>98555.823000000004</v>
          </cell>
          <cell r="DL35">
            <v>101929.413</v>
          </cell>
          <cell r="DM35" t="str">
            <v/>
          </cell>
          <cell r="DN35">
            <v>110113.967</v>
          </cell>
          <cell r="DO35">
            <v>110930.738</v>
          </cell>
          <cell r="DP35">
            <v>112718.579</v>
          </cell>
          <cell r="DQ35">
            <v>122532.08100000001</v>
          </cell>
          <cell r="DR35">
            <v>110522.353</v>
          </cell>
          <cell r="DS35">
            <v>111254.428</v>
          </cell>
          <cell r="DT35">
            <v>114073.841</v>
          </cell>
          <cell r="DU35" t="str">
            <v/>
          </cell>
          <cell r="DV35">
            <v>116500.734</v>
          </cell>
          <cell r="DW35">
            <v>118743.60799999999</v>
          </cell>
          <cell r="DX35">
            <v>122379.989</v>
          </cell>
          <cell r="DY35">
            <v>131759.049</v>
          </cell>
          <cell r="DZ35">
            <v>117622.171</v>
          </cell>
          <cell r="EA35">
            <v>119208.11</v>
          </cell>
          <cell r="EB35">
            <v>122345.845</v>
          </cell>
          <cell r="EC35" t="str">
            <v/>
          </cell>
          <cell r="ED35">
            <v>128432.07399999999</v>
          </cell>
          <cell r="EE35">
            <v>131504.25700000001</v>
          </cell>
          <cell r="EF35">
            <v>130264.85400000001</v>
          </cell>
          <cell r="EG35">
            <v>140730.035</v>
          </cell>
          <cell r="EH35">
            <v>129968.166</v>
          </cell>
          <cell r="EI35">
            <v>130067.06200000001</v>
          </cell>
          <cell r="EJ35">
            <v>132732.80499999999</v>
          </cell>
          <cell r="EK35" t="str">
            <v/>
          </cell>
          <cell r="EL35">
            <v>138959.16200000001</v>
          </cell>
          <cell r="EM35">
            <v>141251.14000000001</v>
          </cell>
          <cell r="EN35">
            <v>139492.90400000001</v>
          </cell>
          <cell r="EO35">
            <v>151091.541</v>
          </cell>
          <cell r="EP35">
            <v>140105.15100000001</v>
          </cell>
          <cell r="EQ35">
            <v>139901.06899999999</v>
          </cell>
          <cell r="ER35">
            <v>142698.68700000001</v>
          </cell>
          <cell r="ES35" t="str">
            <v/>
          </cell>
          <cell r="ET35">
            <v>150036.728</v>
          </cell>
          <cell r="EU35">
            <v>155370.948</v>
          </cell>
          <cell r="EV35">
            <v>162459.81099999999</v>
          </cell>
          <cell r="EW35">
            <v>173675.93299999999</v>
          </cell>
          <cell r="EX35">
            <v>152703.83799999999</v>
          </cell>
          <cell r="EY35">
            <v>155955.829</v>
          </cell>
          <cell r="EZ35">
            <v>160385.85500000001</v>
          </cell>
          <cell r="FA35" t="str">
            <v/>
          </cell>
          <cell r="FB35">
            <v>176248.932</v>
          </cell>
          <cell r="FC35">
            <v>178561.592</v>
          </cell>
          <cell r="FD35">
            <v>181836.09299999999</v>
          </cell>
          <cell r="FE35">
            <v>194731.75099999999</v>
          </cell>
          <cell r="FF35">
            <v>177405.26199999999</v>
          </cell>
          <cell r="FG35">
            <v>178882.20600000001</v>
          </cell>
          <cell r="FH35">
            <v>182844.592</v>
          </cell>
          <cell r="FI35" t="str">
            <v/>
          </cell>
          <cell r="FJ35">
            <v>187780.573</v>
          </cell>
          <cell r="FK35">
            <v>185905.1</v>
          </cell>
          <cell r="FL35">
            <v>187420.88</v>
          </cell>
          <cell r="FM35">
            <v>201248.54699999999</v>
          </cell>
          <cell r="FN35">
            <v>186842.837</v>
          </cell>
          <cell r="FO35">
            <v>187035.51800000001</v>
          </cell>
          <cell r="FP35">
            <v>190588.77499999999</v>
          </cell>
          <cell r="FQ35" t="str">
            <v/>
          </cell>
          <cell r="FR35">
            <v>192251.255</v>
          </cell>
          <cell r="FS35">
            <v>188423.75899999999</v>
          </cell>
          <cell r="FT35">
            <v>189634.98800000001</v>
          </cell>
          <cell r="FU35">
            <v>203745.55799999999</v>
          </cell>
          <cell r="FV35">
            <v>190337.50700000001</v>
          </cell>
          <cell r="FW35">
            <v>190103.334</v>
          </cell>
          <cell r="FX35">
            <v>193513.89</v>
          </cell>
          <cell r="FY35" t="str">
            <v/>
          </cell>
          <cell r="FZ35">
            <v>203011.56700000001</v>
          </cell>
          <cell r="GA35">
            <v>203341.09899999999</v>
          </cell>
          <cell r="GB35">
            <v>205067.11799999999</v>
          </cell>
          <cell r="GC35">
            <v>217596.16</v>
          </cell>
          <cell r="GD35">
            <v>203176.33300000001</v>
          </cell>
          <cell r="GE35">
            <v>203806.595</v>
          </cell>
          <cell r="GF35">
            <v>207253.986</v>
          </cell>
          <cell r="GG35" t="str">
            <v/>
          </cell>
          <cell r="GH35">
            <v>213360.83300000001</v>
          </cell>
          <cell r="GI35">
            <v>214492.22099999999</v>
          </cell>
          <cell r="GJ35">
            <v>212896.69899999999</v>
          </cell>
          <cell r="GK35">
            <v>227685.02299999999</v>
          </cell>
          <cell r="GL35">
            <v>213926.527</v>
          </cell>
          <cell r="GM35">
            <v>213583.25099999999</v>
          </cell>
          <cell r="GN35">
            <v>217108.69399999999</v>
          </cell>
          <cell r="GO35" t="str">
            <v/>
          </cell>
          <cell r="GP35">
            <v>227926.90700000001</v>
          </cell>
          <cell r="GQ35">
            <v>228166.774</v>
          </cell>
          <cell r="GR35">
            <v>225061.53099999999</v>
          </cell>
          <cell r="GS35">
            <v>238729.66</v>
          </cell>
          <cell r="GT35">
            <v>228046.84099999999</v>
          </cell>
          <cell r="GU35">
            <v>227051.73699999999</v>
          </cell>
          <cell r="GV35">
            <v>229971.21799999999</v>
          </cell>
          <cell r="GW35" t="str">
            <v/>
          </cell>
          <cell r="GX35">
            <v>238904.20699999999</v>
          </cell>
          <cell r="GY35">
            <v>241851.389</v>
          </cell>
          <cell r="GZ35">
            <v>237767.14</v>
          </cell>
          <cell r="HA35">
            <v>252805.27900000001</v>
          </cell>
          <cell r="HB35">
            <v>240377.79800000001</v>
          </cell>
          <cell r="HC35">
            <v>239507.579</v>
          </cell>
          <cell r="HD35">
            <v>242832.00399999999</v>
          </cell>
          <cell r="HE35" t="str">
            <v/>
          </cell>
          <cell r="HF35">
            <v>251628.33900000001</v>
          </cell>
          <cell r="HG35">
            <v>252956.40900000001</v>
          </cell>
          <cell r="HH35">
            <v>251827.21400000001</v>
          </cell>
          <cell r="HI35">
            <v>265503.22100000002</v>
          </cell>
          <cell r="HJ35">
            <v>252292.37400000001</v>
          </cell>
          <cell r="HK35">
            <v>252137.321</v>
          </cell>
          <cell r="HL35">
            <v>255478.796</v>
          </cell>
          <cell r="HM35" t="str">
            <v/>
          </cell>
          <cell r="HN35" t="str">
            <v/>
          </cell>
        </row>
        <row r="36">
          <cell r="C36" t="str">
            <v>3119</v>
          </cell>
          <cell r="D36">
            <v>3119</v>
          </cell>
          <cell r="E36" t="str">
            <v>Otras industrias alimentarias</v>
          </cell>
          <cell r="F36">
            <v>6210.625</v>
          </cell>
          <cell r="G36">
            <v>6463.0590000000002</v>
          </cell>
          <cell r="H36">
            <v>6320.0590000000002</v>
          </cell>
          <cell r="I36">
            <v>7631.7520000000004</v>
          </cell>
          <cell r="J36">
            <v>6336.8419999999996</v>
          </cell>
          <cell r="K36">
            <v>6331.2479999999996</v>
          </cell>
          <cell r="L36">
            <v>6656.3739999999998</v>
          </cell>
          <cell r="M36" t="str">
            <v/>
          </cell>
          <cell r="N36">
            <v>7675.1989999999996</v>
          </cell>
          <cell r="O36">
            <v>8899.5390000000007</v>
          </cell>
          <cell r="P36">
            <v>8422.1380000000008</v>
          </cell>
          <cell r="Q36">
            <v>9870.6880000000001</v>
          </cell>
          <cell r="R36">
            <v>8287.3690000000006</v>
          </cell>
          <cell r="S36">
            <v>8332.2919999999995</v>
          </cell>
          <cell r="T36">
            <v>8716.8909999999996</v>
          </cell>
          <cell r="U36" t="str">
            <v/>
          </cell>
          <cell r="V36">
            <v>15290.837</v>
          </cell>
          <cell r="W36">
            <v>14306.107</v>
          </cell>
          <cell r="X36">
            <v>11585.205</v>
          </cell>
          <cell r="Y36">
            <v>14764.571</v>
          </cell>
          <cell r="Z36">
            <v>14798.472</v>
          </cell>
          <cell r="AA36">
            <v>13727.383</v>
          </cell>
          <cell r="AB36">
            <v>13986.68</v>
          </cell>
          <cell r="AC36" t="str">
            <v/>
          </cell>
          <cell r="AD36">
            <v>18650.475999999999</v>
          </cell>
          <cell r="AE36">
            <v>17011.627</v>
          </cell>
          <cell r="AF36">
            <v>15148.146000000001</v>
          </cell>
          <cell r="AG36">
            <v>17629.370999999999</v>
          </cell>
          <cell r="AH36">
            <v>17831.052</v>
          </cell>
          <cell r="AI36">
            <v>16936.75</v>
          </cell>
          <cell r="AJ36">
            <v>17109.904999999999</v>
          </cell>
          <cell r="AK36" t="str">
            <v/>
          </cell>
          <cell r="AL36">
            <v>21602.436000000002</v>
          </cell>
          <cell r="AM36">
            <v>22283.294000000002</v>
          </cell>
          <cell r="AN36">
            <v>18524.624</v>
          </cell>
          <cell r="AO36">
            <v>22035.062000000002</v>
          </cell>
          <cell r="AP36">
            <v>21942.865000000002</v>
          </cell>
          <cell r="AQ36">
            <v>20803.451000000001</v>
          </cell>
          <cell r="AR36">
            <v>21111.353999999999</v>
          </cell>
          <cell r="AS36" t="str">
            <v/>
          </cell>
          <cell r="AT36">
            <v>25725.903999999999</v>
          </cell>
          <cell r="AU36">
            <v>24370.114000000001</v>
          </cell>
          <cell r="AV36">
            <v>24003.295999999998</v>
          </cell>
          <cell r="AW36">
            <v>26652.653999999999</v>
          </cell>
          <cell r="AX36">
            <v>25048.008999999998</v>
          </cell>
          <cell r="AY36">
            <v>24699.771000000001</v>
          </cell>
          <cell r="AZ36">
            <v>25187.991999999998</v>
          </cell>
          <cell r="BA36" t="str">
            <v/>
          </cell>
          <cell r="BB36">
            <v>27525.322</v>
          </cell>
          <cell r="BC36">
            <v>29782.739000000001</v>
          </cell>
          <cell r="BD36">
            <v>27854.574000000001</v>
          </cell>
          <cell r="BE36">
            <v>30765.453000000001</v>
          </cell>
          <cell r="BF36">
            <v>28654.030999999999</v>
          </cell>
          <cell r="BG36">
            <v>28387.544999999998</v>
          </cell>
          <cell r="BH36">
            <v>28982.022000000001</v>
          </cell>
          <cell r="BI36" t="str">
            <v/>
          </cell>
          <cell r="BJ36">
            <v>34745.177000000003</v>
          </cell>
          <cell r="BK36">
            <v>33483.879000000001</v>
          </cell>
          <cell r="BL36">
            <v>31173.420999999998</v>
          </cell>
          <cell r="BM36">
            <v>32798.739000000001</v>
          </cell>
          <cell r="BN36">
            <v>34114.527999999998</v>
          </cell>
          <cell r="BO36">
            <v>33134.159</v>
          </cell>
          <cell r="BP36">
            <v>33050.303999999996</v>
          </cell>
          <cell r="BQ36" t="str">
            <v/>
          </cell>
          <cell r="BR36">
            <v>30906.733</v>
          </cell>
          <cell r="BS36">
            <v>31621.851999999999</v>
          </cell>
          <cell r="BT36">
            <v>32861.569000000003</v>
          </cell>
          <cell r="BU36">
            <v>33297.678</v>
          </cell>
          <cell r="BV36">
            <v>31264.293000000001</v>
          </cell>
          <cell r="BW36">
            <v>31796.718000000001</v>
          </cell>
          <cell r="BX36">
            <v>32171.957999999999</v>
          </cell>
          <cell r="BY36" t="str">
            <v/>
          </cell>
          <cell r="BZ36">
            <v>32181.812999999998</v>
          </cell>
          <cell r="CA36">
            <v>35550.571000000004</v>
          </cell>
          <cell r="CB36">
            <v>34369.525000000001</v>
          </cell>
          <cell r="CC36">
            <v>36108.258999999998</v>
          </cell>
          <cell r="CD36">
            <v>33866.192000000003</v>
          </cell>
          <cell r="CE36">
            <v>34033.97</v>
          </cell>
          <cell r="CF36">
            <v>34552.542000000001</v>
          </cell>
          <cell r="CG36" t="str">
            <v/>
          </cell>
          <cell r="CH36">
            <v>31805.016</v>
          </cell>
          <cell r="CI36">
            <v>35642.809000000001</v>
          </cell>
          <cell r="CJ36">
            <v>36463.536999999997</v>
          </cell>
          <cell r="CK36">
            <v>37097.033000000003</v>
          </cell>
          <cell r="CL36">
            <v>33723.913</v>
          </cell>
          <cell r="CM36">
            <v>34637.120999999999</v>
          </cell>
          <cell r="CN36">
            <v>35252.099000000002</v>
          </cell>
          <cell r="CO36" t="str">
            <v/>
          </cell>
          <cell r="CP36">
            <v>37187.603999999999</v>
          </cell>
          <cell r="CQ36">
            <v>39594.684999999998</v>
          </cell>
          <cell r="CR36">
            <v>37935.902000000002</v>
          </cell>
          <cell r="CS36">
            <v>40620.141000000003</v>
          </cell>
          <cell r="CT36">
            <v>38391.144999999997</v>
          </cell>
          <cell r="CU36">
            <v>38239.396999999997</v>
          </cell>
          <cell r="CV36">
            <v>38834.582999999999</v>
          </cell>
          <cell r="CW36" t="str">
            <v/>
          </cell>
          <cell r="CX36">
            <v>41057.756999999998</v>
          </cell>
          <cell r="CY36">
            <v>42352.743000000002</v>
          </cell>
          <cell r="CZ36">
            <v>40557.953000000001</v>
          </cell>
          <cell r="DA36">
            <v>40048.470999999998</v>
          </cell>
          <cell r="DB36">
            <v>41705.25</v>
          </cell>
          <cell r="DC36">
            <v>41322.817999999999</v>
          </cell>
          <cell r="DD36">
            <v>41004.231</v>
          </cell>
          <cell r="DE36" t="str">
            <v/>
          </cell>
          <cell r="DF36">
            <v>41646.836000000003</v>
          </cell>
          <cell r="DG36">
            <v>44914.675000000003</v>
          </cell>
          <cell r="DH36">
            <v>43024.14</v>
          </cell>
          <cell r="DI36">
            <v>43360.724999999999</v>
          </cell>
          <cell r="DJ36">
            <v>43280.756000000001</v>
          </cell>
          <cell r="DK36">
            <v>43195.216999999997</v>
          </cell>
          <cell r="DL36">
            <v>43236.593999999997</v>
          </cell>
          <cell r="DM36" t="str">
            <v/>
          </cell>
          <cell r="DN36">
            <v>44784.296999999999</v>
          </cell>
          <cell r="DO36">
            <v>46268.726999999999</v>
          </cell>
          <cell r="DP36">
            <v>45895.824999999997</v>
          </cell>
          <cell r="DQ36">
            <v>47231.974999999999</v>
          </cell>
          <cell r="DR36">
            <v>45526.512000000002</v>
          </cell>
          <cell r="DS36">
            <v>45649.616000000002</v>
          </cell>
          <cell r="DT36">
            <v>46045.205999999998</v>
          </cell>
          <cell r="DU36" t="str">
            <v/>
          </cell>
          <cell r="DV36">
            <v>50339.805</v>
          </cell>
          <cell r="DW36">
            <v>51515.692999999999</v>
          </cell>
          <cell r="DX36">
            <v>51476.377999999997</v>
          </cell>
          <cell r="DY36">
            <v>51045.394999999997</v>
          </cell>
          <cell r="DZ36">
            <v>50927.749000000003</v>
          </cell>
          <cell r="EA36">
            <v>51110.625</v>
          </cell>
          <cell r="EB36">
            <v>51094.317999999999</v>
          </cell>
          <cell r="EC36" t="str">
            <v/>
          </cell>
          <cell r="ED36">
            <v>57373.514999999999</v>
          </cell>
          <cell r="EE36">
            <v>57663.167000000001</v>
          </cell>
          <cell r="EF36">
            <v>56709.228999999999</v>
          </cell>
          <cell r="EG36">
            <v>58543.277000000002</v>
          </cell>
          <cell r="EH36">
            <v>57518.341</v>
          </cell>
          <cell r="EI36">
            <v>57248.637000000002</v>
          </cell>
          <cell r="EJ36">
            <v>57572.296999999999</v>
          </cell>
          <cell r="EK36" t="str">
            <v/>
          </cell>
          <cell r="EL36">
            <v>62431.421000000002</v>
          </cell>
          <cell r="EM36">
            <v>62890.561999999998</v>
          </cell>
          <cell r="EN36">
            <v>65099.96</v>
          </cell>
          <cell r="EO36">
            <v>66725.668999999994</v>
          </cell>
          <cell r="EP36">
            <v>62660.991999999998</v>
          </cell>
          <cell r="EQ36">
            <v>63473.981</v>
          </cell>
          <cell r="ER36">
            <v>64286.902999999998</v>
          </cell>
          <cell r="ES36" t="str">
            <v/>
          </cell>
          <cell r="ET36">
            <v>69821.120999999999</v>
          </cell>
          <cell r="EU36">
            <v>71155.648000000001</v>
          </cell>
          <cell r="EV36">
            <v>71214.127999999997</v>
          </cell>
          <cell r="EW36">
            <v>73814.298999999999</v>
          </cell>
          <cell r="EX36">
            <v>70488.384999999995</v>
          </cell>
          <cell r="EY36">
            <v>70730.298999999999</v>
          </cell>
          <cell r="EZ36">
            <v>71501.298999999999</v>
          </cell>
          <cell r="FA36" t="str">
            <v/>
          </cell>
          <cell r="FB36">
            <v>79262.12</v>
          </cell>
          <cell r="FC36">
            <v>77225.600999999995</v>
          </cell>
          <cell r="FD36">
            <v>77538.129000000001</v>
          </cell>
          <cell r="FE36">
            <v>80625.937999999995</v>
          </cell>
          <cell r="FF36">
            <v>78243.861000000004</v>
          </cell>
          <cell r="FG36">
            <v>78008.616999999998</v>
          </cell>
          <cell r="FH36">
            <v>78662.947</v>
          </cell>
          <cell r="FI36" t="str">
            <v/>
          </cell>
          <cell r="FJ36">
            <v>86261.466</v>
          </cell>
          <cell r="FK36">
            <v>91961.29</v>
          </cell>
          <cell r="FL36">
            <v>86065.013999999996</v>
          </cell>
          <cell r="FM36">
            <v>89423.614000000001</v>
          </cell>
          <cell r="FN36">
            <v>89111.377999999997</v>
          </cell>
          <cell r="FO36">
            <v>88095.922999999995</v>
          </cell>
          <cell r="FP36">
            <v>88427.846000000005</v>
          </cell>
          <cell r="FQ36" t="str">
            <v/>
          </cell>
          <cell r="FR36">
            <v>90840.641000000003</v>
          </cell>
          <cell r="FS36">
            <v>92448.629000000001</v>
          </cell>
          <cell r="FT36">
            <v>88027.292000000001</v>
          </cell>
          <cell r="FU36">
            <v>86694.453999999998</v>
          </cell>
          <cell r="FV36">
            <v>91644.634999999995</v>
          </cell>
          <cell r="FW36">
            <v>90438.854000000007</v>
          </cell>
          <cell r="FX36">
            <v>89502.754000000001</v>
          </cell>
          <cell r="FY36" t="str">
            <v/>
          </cell>
          <cell r="FZ36">
            <v>98173.069000000003</v>
          </cell>
          <cell r="GA36">
            <v>95428.225000000006</v>
          </cell>
          <cell r="GB36">
            <v>97006.379000000001</v>
          </cell>
          <cell r="GC36">
            <v>93973.858999999997</v>
          </cell>
          <cell r="GD36">
            <v>96800.646999999997</v>
          </cell>
          <cell r="GE36">
            <v>96869.224000000002</v>
          </cell>
          <cell r="GF36">
            <v>96145.383000000002</v>
          </cell>
          <cell r="GG36" t="str">
            <v/>
          </cell>
          <cell r="GH36">
            <v>104781.412</v>
          </cell>
          <cell r="GI36">
            <v>105054.459</v>
          </cell>
          <cell r="GJ36">
            <v>104968.628</v>
          </cell>
          <cell r="GK36">
            <v>104010.481</v>
          </cell>
          <cell r="GL36">
            <v>104917.936</v>
          </cell>
          <cell r="GM36">
            <v>104934.833</v>
          </cell>
          <cell r="GN36">
            <v>104703.745</v>
          </cell>
          <cell r="GO36" t="str">
            <v/>
          </cell>
          <cell r="GP36">
            <v>109600.43399999999</v>
          </cell>
          <cell r="GQ36">
            <v>107457.215</v>
          </cell>
          <cell r="GR36">
            <v>108334.772</v>
          </cell>
          <cell r="GS36">
            <v>109577.667</v>
          </cell>
          <cell r="GT36">
            <v>108528.825</v>
          </cell>
          <cell r="GU36">
            <v>108464.14</v>
          </cell>
          <cell r="GV36">
            <v>108742.522</v>
          </cell>
          <cell r="GW36" t="str">
            <v/>
          </cell>
          <cell r="GX36">
            <v>119172.913</v>
          </cell>
          <cell r="GY36">
            <v>118465.614</v>
          </cell>
          <cell r="GZ36">
            <v>116822.889</v>
          </cell>
          <cell r="HA36">
            <v>115400.912</v>
          </cell>
          <cell r="HB36">
            <v>118819.264</v>
          </cell>
          <cell r="HC36">
            <v>118153.80499999999</v>
          </cell>
          <cell r="HD36">
            <v>117465.58199999999</v>
          </cell>
          <cell r="HE36" t="str">
            <v/>
          </cell>
          <cell r="HF36">
            <v>127609.868</v>
          </cell>
          <cell r="HG36">
            <v>125661.06600000001</v>
          </cell>
          <cell r="HH36">
            <v>125010.061</v>
          </cell>
          <cell r="HI36">
            <v>124416.289</v>
          </cell>
          <cell r="HJ36">
            <v>126635.467</v>
          </cell>
          <cell r="HK36">
            <v>126093.66499999999</v>
          </cell>
          <cell r="HL36">
            <v>125674.321</v>
          </cell>
          <cell r="HM36" t="str">
            <v/>
          </cell>
          <cell r="HN36" t="str">
            <v/>
          </cell>
        </row>
        <row r="37">
          <cell r="C37" t="str">
            <v>312</v>
          </cell>
          <cell r="D37">
            <v>312</v>
          </cell>
          <cell r="E37" t="str">
            <v xml:space="preserve">Industria de las bebidas y del tabaco </v>
          </cell>
          <cell r="F37">
            <v>16297.869000000001</v>
          </cell>
          <cell r="G37">
            <v>16304.878000000001</v>
          </cell>
          <cell r="H37">
            <v>14756.745999999999</v>
          </cell>
          <cell r="I37">
            <v>19998.387999999999</v>
          </cell>
          <cell r="J37">
            <v>16301.374</v>
          </cell>
          <cell r="K37">
            <v>15786.498</v>
          </cell>
          <cell r="L37">
            <v>16839.47</v>
          </cell>
          <cell r="M37" t="str">
            <v/>
          </cell>
          <cell r="N37">
            <v>16987.878000000001</v>
          </cell>
          <cell r="O37">
            <v>19599.343000000001</v>
          </cell>
          <cell r="P37">
            <v>19958.184000000001</v>
          </cell>
          <cell r="Q37">
            <v>20224.654999999999</v>
          </cell>
          <cell r="R37">
            <v>18293.611000000001</v>
          </cell>
          <cell r="S37">
            <v>18848.468000000001</v>
          </cell>
          <cell r="T37">
            <v>19192.514999999999</v>
          </cell>
          <cell r="U37" t="str">
            <v/>
          </cell>
          <cell r="V37">
            <v>20295.451000000001</v>
          </cell>
          <cell r="W37">
            <v>24714.947</v>
          </cell>
          <cell r="X37">
            <v>26884.632000000001</v>
          </cell>
          <cell r="Y37">
            <v>28398.904999999999</v>
          </cell>
          <cell r="Z37">
            <v>22505.199000000001</v>
          </cell>
          <cell r="AA37">
            <v>23965.01</v>
          </cell>
          <cell r="AB37">
            <v>25073.484</v>
          </cell>
          <cell r="AC37" t="str">
            <v/>
          </cell>
          <cell r="AD37">
            <v>32126.366999999998</v>
          </cell>
          <cell r="AE37">
            <v>32390.202000000001</v>
          </cell>
          <cell r="AF37">
            <v>34530.646999999997</v>
          </cell>
          <cell r="AG37">
            <v>36784.923999999999</v>
          </cell>
          <cell r="AH37">
            <v>32258.285</v>
          </cell>
          <cell r="AI37">
            <v>33015.739000000001</v>
          </cell>
          <cell r="AJ37">
            <v>33958.035000000003</v>
          </cell>
          <cell r="AK37" t="str">
            <v/>
          </cell>
          <cell r="AL37">
            <v>33474.6</v>
          </cell>
          <cell r="AM37">
            <v>35832.711000000003</v>
          </cell>
          <cell r="AN37">
            <v>37388.072999999997</v>
          </cell>
          <cell r="AO37">
            <v>35663.216</v>
          </cell>
          <cell r="AP37">
            <v>34653.656000000003</v>
          </cell>
          <cell r="AQ37">
            <v>35565.127999999997</v>
          </cell>
          <cell r="AR37">
            <v>35589.65</v>
          </cell>
          <cell r="AS37" t="str">
            <v/>
          </cell>
          <cell r="AT37">
            <v>35776.618000000002</v>
          </cell>
          <cell r="AU37">
            <v>42506.178999999996</v>
          </cell>
          <cell r="AV37">
            <v>42697.819000000003</v>
          </cell>
          <cell r="AW37">
            <v>44025.027999999998</v>
          </cell>
          <cell r="AX37">
            <v>39141.398999999998</v>
          </cell>
          <cell r="AY37">
            <v>40326.872000000003</v>
          </cell>
          <cell r="AZ37">
            <v>41251.411</v>
          </cell>
          <cell r="BA37" t="str">
            <v/>
          </cell>
          <cell r="BB37">
            <v>43117.95</v>
          </cell>
          <cell r="BC37">
            <v>51198.805999999997</v>
          </cell>
          <cell r="BD37">
            <v>50382.601999999999</v>
          </cell>
          <cell r="BE37">
            <v>54147.438000000002</v>
          </cell>
          <cell r="BF37">
            <v>47158.377999999997</v>
          </cell>
          <cell r="BG37">
            <v>48233.118999999999</v>
          </cell>
          <cell r="BH37">
            <v>49711.699000000001</v>
          </cell>
          <cell r="BI37" t="str">
            <v/>
          </cell>
          <cell r="BJ37">
            <v>52291.125</v>
          </cell>
          <cell r="BK37">
            <v>59441.345999999998</v>
          </cell>
          <cell r="BL37">
            <v>62142.99</v>
          </cell>
          <cell r="BM37">
            <v>60099.531000000003</v>
          </cell>
          <cell r="BN37">
            <v>55866.235999999997</v>
          </cell>
          <cell r="BO37">
            <v>57958.487000000001</v>
          </cell>
          <cell r="BP37">
            <v>58493.748</v>
          </cell>
          <cell r="BQ37" t="str">
            <v/>
          </cell>
          <cell r="BR37">
            <v>58116.321000000004</v>
          </cell>
          <cell r="BS37">
            <v>66110.759999999995</v>
          </cell>
          <cell r="BT37">
            <v>66352.084000000003</v>
          </cell>
          <cell r="BU37">
            <v>65786.12</v>
          </cell>
          <cell r="BV37">
            <v>62113.540999999997</v>
          </cell>
          <cell r="BW37">
            <v>63526.387999999999</v>
          </cell>
          <cell r="BX37">
            <v>64091.321000000004</v>
          </cell>
          <cell r="BY37" t="str">
            <v/>
          </cell>
          <cell r="BZ37">
            <v>64162.633000000002</v>
          </cell>
          <cell r="CA37">
            <v>75841.216</v>
          </cell>
          <cell r="CB37">
            <v>75931.370999999999</v>
          </cell>
          <cell r="CC37">
            <v>73070.856</v>
          </cell>
          <cell r="CD37">
            <v>70001.925000000003</v>
          </cell>
          <cell r="CE37">
            <v>71978.407000000007</v>
          </cell>
          <cell r="CF37">
            <v>72251.519</v>
          </cell>
          <cell r="CG37" t="str">
            <v/>
          </cell>
          <cell r="CH37">
            <v>69439.722999999998</v>
          </cell>
          <cell r="CI37">
            <v>77609.570000000007</v>
          </cell>
          <cell r="CJ37">
            <v>77443.078999999998</v>
          </cell>
          <cell r="CK37">
            <v>76458.697</v>
          </cell>
          <cell r="CL37">
            <v>73524.646999999997</v>
          </cell>
          <cell r="CM37">
            <v>74830.790999999997</v>
          </cell>
          <cell r="CN37">
            <v>75237.767000000007</v>
          </cell>
          <cell r="CO37" t="str">
            <v/>
          </cell>
          <cell r="CP37">
            <v>74533.547000000006</v>
          </cell>
          <cell r="CQ37">
            <v>84184.339000000007</v>
          </cell>
          <cell r="CR37">
            <v>84092.167000000001</v>
          </cell>
          <cell r="CS37">
            <v>83060.585999999996</v>
          </cell>
          <cell r="CT37">
            <v>79358.942999999999</v>
          </cell>
          <cell r="CU37">
            <v>80936.683999999994</v>
          </cell>
          <cell r="CV37">
            <v>81467.66</v>
          </cell>
          <cell r="CW37" t="str">
            <v/>
          </cell>
          <cell r="CX37">
            <v>80864.676000000007</v>
          </cell>
          <cell r="CY37">
            <v>93111.596000000005</v>
          </cell>
          <cell r="CZ37">
            <v>91934.176999999996</v>
          </cell>
          <cell r="DA37">
            <v>90786.831999999995</v>
          </cell>
          <cell r="DB37">
            <v>86988.135999999999</v>
          </cell>
          <cell r="DC37">
            <v>88636.816000000006</v>
          </cell>
          <cell r="DD37">
            <v>89174.32</v>
          </cell>
          <cell r="DE37" t="str">
            <v/>
          </cell>
          <cell r="DF37">
            <v>89712.043999999994</v>
          </cell>
          <cell r="DG37">
            <v>102244.106</v>
          </cell>
          <cell r="DH37">
            <v>103020.66899999999</v>
          </cell>
          <cell r="DI37">
            <v>100558.38099999999</v>
          </cell>
          <cell r="DJ37">
            <v>95978.074999999997</v>
          </cell>
          <cell r="DK37">
            <v>98325.606</v>
          </cell>
          <cell r="DL37">
            <v>98883.8</v>
          </cell>
          <cell r="DM37" t="str">
            <v/>
          </cell>
          <cell r="DN37">
            <v>94390.938999999998</v>
          </cell>
          <cell r="DO37">
            <v>107751.594</v>
          </cell>
          <cell r="DP37">
            <v>105235.46</v>
          </cell>
          <cell r="DQ37">
            <v>100106.158</v>
          </cell>
          <cell r="DR37">
            <v>101071.26700000001</v>
          </cell>
          <cell r="DS37">
            <v>102459.33100000001</v>
          </cell>
          <cell r="DT37">
            <v>101871.038</v>
          </cell>
          <cell r="DU37" t="str">
            <v/>
          </cell>
          <cell r="DV37">
            <v>98134.297999999995</v>
          </cell>
          <cell r="DW37">
            <v>110063.68399999999</v>
          </cell>
          <cell r="DX37">
            <v>109010.875</v>
          </cell>
          <cell r="DY37">
            <v>111323.15399999999</v>
          </cell>
          <cell r="DZ37">
            <v>104098.99099999999</v>
          </cell>
          <cell r="EA37">
            <v>105736.28599999999</v>
          </cell>
          <cell r="EB37">
            <v>107133.003</v>
          </cell>
          <cell r="EC37" t="str">
            <v/>
          </cell>
          <cell r="ED37">
            <v>103780.912</v>
          </cell>
          <cell r="EE37">
            <v>115601.356</v>
          </cell>
          <cell r="EF37">
            <v>121036.00199999999</v>
          </cell>
          <cell r="EG37">
            <v>119442.058</v>
          </cell>
          <cell r="EH37">
            <v>109691.13400000001</v>
          </cell>
          <cell r="EI37">
            <v>113472.757</v>
          </cell>
          <cell r="EJ37">
            <v>114965.08199999999</v>
          </cell>
          <cell r="EK37" t="str">
            <v/>
          </cell>
          <cell r="EL37">
            <v>101698.98299999999</v>
          </cell>
          <cell r="EM37">
            <v>120712.52</v>
          </cell>
          <cell r="EN37">
            <v>123466.22500000001</v>
          </cell>
          <cell r="EO37">
            <v>121249.55899999999</v>
          </cell>
          <cell r="EP37">
            <v>111205.75199999999</v>
          </cell>
          <cell r="EQ37">
            <v>115292.576</v>
          </cell>
          <cell r="ER37">
            <v>116781.822</v>
          </cell>
          <cell r="ES37" t="str">
            <v/>
          </cell>
          <cell r="ET37">
            <v>108971.663</v>
          </cell>
          <cell r="EU37">
            <v>130237.754</v>
          </cell>
          <cell r="EV37">
            <v>128649.853</v>
          </cell>
          <cell r="EW37">
            <v>126839.43399999999</v>
          </cell>
          <cell r="EX37">
            <v>119604.709</v>
          </cell>
          <cell r="EY37">
            <v>122619.757</v>
          </cell>
          <cell r="EZ37">
            <v>123674.67600000001</v>
          </cell>
          <cell r="FA37" t="str">
            <v/>
          </cell>
          <cell r="FB37">
            <v>122250.037</v>
          </cell>
          <cell r="FC37">
            <v>137608.22399999999</v>
          </cell>
          <cell r="FD37">
            <v>135018.859</v>
          </cell>
          <cell r="FE37">
            <v>131729.32</v>
          </cell>
          <cell r="FF37">
            <v>129929.13099999999</v>
          </cell>
          <cell r="FG37">
            <v>131625.70699999999</v>
          </cell>
          <cell r="FH37">
            <v>131651.60999999999</v>
          </cell>
          <cell r="FI37" t="str">
            <v/>
          </cell>
          <cell r="FJ37">
            <v>122269.29</v>
          </cell>
          <cell r="FK37">
            <v>140749.99100000001</v>
          </cell>
          <cell r="FL37">
            <v>142147.86199999999</v>
          </cell>
          <cell r="FM37">
            <v>138096.26500000001</v>
          </cell>
          <cell r="FN37">
            <v>131509.641</v>
          </cell>
          <cell r="FO37">
            <v>135055.71400000001</v>
          </cell>
          <cell r="FP37">
            <v>135815.85200000001</v>
          </cell>
          <cell r="FQ37" t="str">
            <v/>
          </cell>
          <cell r="FR37">
            <v>127080.868</v>
          </cell>
          <cell r="FS37">
            <v>150322.49400000001</v>
          </cell>
          <cell r="FT37">
            <v>155757.223</v>
          </cell>
          <cell r="FU37">
            <v>151183.14300000001</v>
          </cell>
          <cell r="FV37">
            <v>138701.68100000001</v>
          </cell>
          <cell r="FW37">
            <v>144386.86199999999</v>
          </cell>
          <cell r="FX37">
            <v>146085.932</v>
          </cell>
          <cell r="FY37" t="str">
            <v/>
          </cell>
          <cell r="FZ37">
            <v>136975.511</v>
          </cell>
          <cell r="GA37">
            <v>161913.492</v>
          </cell>
          <cell r="GB37">
            <v>178534.43599999999</v>
          </cell>
          <cell r="GC37">
            <v>179566.51699999999</v>
          </cell>
          <cell r="GD37">
            <v>149444.50200000001</v>
          </cell>
          <cell r="GE37">
            <v>159141.14600000001</v>
          </cell>
          <cell r="GF37">
            <v>164247.489</v>
          </cell>
          <cell r="GG37" t="str">
            <v/>
          </cell>
          <cell r="GH37">
            <v>162292.20000000001</v>
          </cell>
          <cell r="GI37">
            <v>199008.639</v>
          </cell>
          <cell r="GJ37">
            <v>207855.71900000001</v>
          </cell>
          <cell r="GK37">
            <v>211012.315</v>
          </cell>
          <cell r="GL37">
            <v>180650.42</v>
          </cell>
          <cell r="GM37">
            <v>189718.853</v>
          </cell>
          <cell r="GN37">
            <v>195042.21799999999</v>
          </cell>
          <cell r="GO37" t="str">
            <v/>
          </cell>
          <cell r="GP37">
            <v>185995.834</v>
          </cell>
          <cell r="GQ37">
            <v>220600.00700000001</v>
          </cell>
          <cell r="GR37">
            <v>225449.965</v>
          </cell>
          <cell r="GS37">
            <v>225715.86600000001</v>
          </cell>
          <cell r="GT37">
            <v>203297.921</v>
          </cell>
          <cell r="GU37">
            <v>210681.935</v>
          </cell>
          <cell r="GV37">
            <v>214440.41800000001</v>
          </cell>
          <cell r="GW37" t="str">
            <v/>
          </cell>
          <cell r="GX37">
            <v>197809.614</v>
          </cell>
          <cell r="GY37">
            <v>239572.92199999999</v>
          </cell>
          <cell r="GZ37">
            <v>243835.245</v>
          </cell>
          <cell r="HA37">
            <v>239837.242</v>
          </cell>
          <cell r="HB37">
            <v>218691.26800000001</v>
          </cell>
          <cell r="HC37">
            <v>227072.59400000001</v>
          </cell>
          <cell r="HD37">
            <v>230263.75599999999</v>
          </cell>
          <cell r="HE37" t="str">
            <v/>
          </cell>
          <cell r="HF37">
            <v>215230.64799999999</v>
          </cell>
          <cell r="HG37">
            <v>254320.38500000001</v>
          </cell>
          <cell r="HH37">
            <v>265030.29700000002</v>
          </cell>
          <cell r="HI37">
            <v>258928.23699999999</v>
          </cell>
          <cell r="HJ37">
            <v>234775.51699999999</v>
          </cell>
          <cell r="HK37">
            <v>244860.443</v>
          </cell>
          <cell r="HL37">
            <v>248377.39199999999</v>
          </cell>
          <cell r="HM37" t="str">
            <v/>
          </cell>
          <cell r="HN37" t="str">
            <v/>
          </cell>
        </row>
        <row r="38">
          <cell r="C38" t="str">
            <v>3121</v>
          </cell>
          <cell r="D38">
            <v>3121</v>
          </cell>
          <cell r="E38" t="str">
            <v>Industria de las bebidas</v>
          </cell>
          <cell r="F38">
            <v>9757.5169999999998</v>
          </cell>
          <cell r="G38">
            <v>11117.084999999999</v>
          </cell>
          <cell r="H38">
            <v>11142.179</v>
          </cell>
          <cell r="I38">
            <v>11055.083000000001</v>
          </cell>
          <cell r="J38">
            <v>10437.300999999999</v>
          </cell>
          <cell r="K38">
            <v>10672.26</v>
          </cell>
          <cell r="L38">
            <v>10767.966</v>
          </cell>
          <cell r="M38" t="str">
            <v/>
          </cell>
          <cell r="N38">
            <v>10899.787</v>
          </cell>
          <cell r="O38">
            <v>13335.976000000001</v>
          </cell>
          <cell r="P38">
            <v>13446.565000000001</v>
          </cell>
          <cell r="Q38">
            <v>13365.213</v>
          </cell>
          <cell r="R38">
            <v>12117.882</v>
          </cell>
          <cell r="S38">
            <v>12560.776</v>
          </cell>
          <cell r="T38">
            <v>12761.885</v>
          </cell>
          <cell r="U38" t="str">
            <v/>
          </cell>
          <cell r="V38">
            <v>13010.564</v>
          </cell>
          <cell r="W38">
            <v>16247.843000000001</v>
          </cell>
          <cell r="X38">
            <v>17005.030999999999</v>
          </cell>
          <cell r="Y38">
            <v>18483.078000000001</v>
          </cell>
          <cell r="Z38">
            <v>14629.204</v>
          </cell>
          <cell r="AA38">
            <v>15421.146000000001</v>
          </cell>
          <cell r="AB38">
            <v>16186.629000000001</v>
          </cell>
          <cell r="AC38" t="str">
            <v/>
          </cell>
          <cell r="AD38">
            <v>18712.819</v>
          </cell>
          <cell r="AE38">
            <v>21909.499</v>
          </cell>
          <cell r="AF38">
            <v>22876.920999999998</v>
          </cell>
          <cell r="AG38">
            <v>23633.949000000001</v>
          </cell>
          <cell r="AH38">
            <v>20311.159</v>
          </cell>
          <cell r="AI38">
            <v>21166.413</v>
          </cell>
          <cell r="AJ38">
            <v>21783.296999999999</v>
          </cell>
          <cell r="AK38" t="str">
            <v/>
          </cell>
          <cell r="AL38">
            <v>22151.867999999999</v>
          </cell>
          <cell r="AM38">
            <v>25652.458999999999</v>
          </cell>
          <cell r="AN38">
            <v>26668.514999999999</v>
          </cell>
          <cell r="AO38">
            <v>26912.513999999999</v>
          </cell>
          <cell r="AP38">
            <v>23902.164000000001</v>
          </cell>
          <cell r="AQ38">
            <v>24824.280999999999</v>
          </cell>
          <cell r="AR38">
            <v>25346.339</v>
          </cell>
          <cell r="AS38" t="str">
            <v/>
          </cell>
          <cell r="AT38">
            <v>26429.626</v>
          </cell>
          <cell r="AU38">
            <v>33185.434999999998</v>
          </cell>
          <cell r="AV38">
            <v>32771.050999999999</v>
          </cell>
          <cell r="AW38">
            <v>33016.256000000001</v>
          </cell>
          <cell r="AX38">
            <v>29807.530999999999</v>
          </cell>
          <cell r="AY38">
            <v>30795.370999999999</v>
          </cell>
          <cell r="AZ38">
            <v>31350.592000000001</v>
          </cell>
          <cell r="BA38" t="str">
            <v/>
          </cell>
          <cell r="BB38">
            <v>32218.248</v>
          </cell>
          <cell r="BC38">
            <v>39133.493999999999</v>
          </cell>
          <cell r="BD38">
            <v>38618.427000000003</v>
          </cell>
          <cell r="BE38">
            <v>40966.161999999997</v>
          </cell>
          <cell r="BF38">
            <v>35675.870999999999</v>
          </cell>
          <cell r="BG38">
            <v>36656.722999999998</v>
          </cell>
          <cell r="BH38">
            <v>37734.082999999999</v>
          </cell>
          <cell r="BI38" t="str">
            <v/>
          </cell>
          <cell r="BJ38">
            <v>41969.631999999998</v>
          </cell>
          <cell r="BK38">
            <v>49314.232000000004</v>
          </cell>
          <cell r="BL38">
            <v>50424.108999999997</v>
          </cell>
          <cell r="BM38">
            <v>48241.822999999997</v>
          </cell>
          <cell r="BN38">
            <v>45641.932000000001</v>
          </cell>
          <cell r="BO38">
            <v>47235.991000000002</v>
          </cell>
          <cell r="BP38">
            <v>47487.449000000001</v>
          </cell>
          <cell r="BQ38" t="str">
            <v/>
          </cell>
          <cell r="BR38">
            <v>45644.175999999999</v>
          </cell>
          <cell r="BS38">
            <v>53764.762999999999</v>
          </cell>
          <cell r="BT38">
            <v>52661.644</v>
          </cell>
          <cell r="BU38">
            <v>52089.277000000002</v>
          </cell>
          <cell r="BV38">
            <v>49704.47</v>
          </cell>
          <cell r="BW38">
            <v>50690.194000000003</v>
          </cell>
          <cell r="BX38">
            <v>51039.964999999997</v>
          </cell>
          <cell r="BY38" t="str">
            <v/>
          </cell>
          <cell r="BZ38">
            <v>50649.536999999997</v>
          </cell>
          <cell r="CA38">
            <v>61864.196000000004</v>
          </cell>
          <cell r="CB38">
            <v>60445.665000000001</v>
          </cell>
          <cell r="CC38">
            <v>58284.963000000003</v>
          </cell>
          <cell r="CD38">
            <v>56256.866999999998</v>
          </cell>
          <cell r="CE38">
            <v>57653.133000000002</v>
          </cell>
          <cell r="CF38">
            <v>57811.09</v>
          </cell>
          <cell r="CG38" t="str">
            <v/>
          </cell>
          <cell r="CH38">
            <v>55102.803</v>
          </cell>
          <cell r="CI38">
            <v>63121.610999999997</v>
          </cell>
          <cell r="CJ38">
            <v>62018.23</v>
          </cell>
          <cell r="CK38">
            <v>61040.002999999997</v>
          </cell>
          <cell r="CL38">
            <v>59112.207000000002</v>
          </cell>
          <cell r="CM38">
            <v>60080.881000000001</v>
          </cell>
          <cell r="CN38">
            <v>60320.661999999997</v>
          </cell>
          <cell r="CO38" t="str">
            <v/>
          </cell>
          <cell r="CP38">
            <v>58499.578999999998</v>
          </cell>
          <cell r="CQ38">
            <v>68647.686000000002</v>
          </cell>
          <cell r="CR38">
            <v>68244.061000000002</v>
          </cell>
          <cell r="CS38">
            <v>66359.962</v>
          </cell>
          <cell r="CT38">
            <v>63573.633000000002</v>
          </cell>
          <cell r="CU38">
            <v>65130.442000000003</v>
          </cell>
          <cell r="CV38">
            <v>65437.822</v>
          </cell>
          <cell r="CW38" t="str">
            <v/>
          </cell>
          <cell r="CX38">
            <v>63357.527999999998</v>
          </cell>
          <cell r="CY38">
            <v>76132.72</v>
          </cell>
          <cell r="CZ38">
            <v>74346.975000000006</v>
          </cell>
          <cell r="DA38">
            <v>72700.528000000006</v>
          </cell>
          <cell r="DB38">
            <v>69745.123999999996</v>
          </cell>
          <cell r="DC38">
            <v>71279.073999999993</v>
          </cell>
          <cell r="DD38">
            <v>71634.437999999995</v>
          </cell>
          <cell r="DE38" t="str">
            <v/>
          </cell>
          <cell r="DF38">
            <v>71372.184999999998</v>
          </cell>
          <cell r="DG38">
            <v>84588.142999999996</v>
          </cell>
          <cell r="DH38">
            <v>84446.192999999999</v>
          </cell>
          <cell r="DI38">
            <v>81006.179000000004</v>
          </cell>
          <cell r="DJ38">
            <v>77980.164000000004</v>
          </cell>
          <cell r="DK38">
            <v>80135.506999999998</v>
          </cell>
          <cell r="DL38">
            <v>80353.175000000003</v>
          </cell>
          <cell r="DM38" t="str">
            <v/>
          </cell>
          <cell r="DN38">
            <v>76387.865999999995</v>
          </cell>
          <cell r="DO38">
            <v>89503.782000000007</v>
          </cell>
          <cell r="DP38">
            <v>86488.297999999995</v>
          </cell>
          <cell r="DQ38">
            <v>83786.485000000001</v>
          </cell>
          <cell r="DR38">
            <v>82945.823999999993</v>
          </cell>
          <cell r="DS38">
            <v>84126.649000000005</v>
          </cell>
          <cell r="DT38">
            <v>84041.607999999993</v>
          </cell>
          <cell r="DU38" t="str">
            <v/>
          </cell>
          <cell r="DV38">
            <v>80071.399999999994</v>
          </cell>
          <cell r="DW38">
            <v>89373.846999999994</v>
          </cell>
          <cell r="DX38">
            <v>88202.381999999998</v>
          </cell>
          <cell r="DY38">
            <v>88687.923999999999</v>
          </cell>
          <cell r="DZ38">
            <v>84722.623999999996</v>
          </cell>
          <cell r="EA38">
            <v>85882.543000000005</v>
          </cell>
          <cell r="EB38">
            <v>86583.888000000006</v>
          </cell>
          <cell r="EC38" t="str">
            <v/>
          </cell>
          <cell r="ED38">
            <v>84649.775999999998</v>
          </cell>
          <cell r="EE38">
            <v>97836.126000000004</v>
          </cell>
          <cell r="EF38">
            <v>97539.126000000004</v>
          </cell>
          <cell r="EG38">
            <v>93314.615000000005</v>
          </cell>
          <cell r="EH38">
            <v>91242.951000000001</v>
          </cell>
          <cell r="EI38">
            <v>93341.676000000007</v>
          </cell>
          <cell r="EJ38">
            <v>93334.910999999993</v>
          </cell>
          <cell r="EK38" t="str">
            <v/>
          </cell>
          <cell r="EL38">
            <v>85200.831000000006</v>
          </cell>
          <cell r="EM38">
            <v>100363.232</v>
          </cell>
          <cell r="EN38">
            <v>99250.551999999996</v>
          </cell>
          <cell r="EO38">
            <v>94679.717000000004</v>
          </cell>
          <cell r="EP38">
            <v>92782.032000000007</v>
          </cell>
          <cell r="EQ38">
            <v>94938.205000000002</v>
          </cell>
          <cell r="ER38">
            <v>94873.582999999999</v>
          </cell>
          <cell r="ES38" t="str">
            <v/>
          </cell>
          <cell r="ET38">
            <v>93447.816999999995</v>
          </cell>
          <cell r="EU38">
            <v>111026.651</v>
          </cell>
          <cell r="EV38">
            <v>107740.601</v>
          </cell>
          <cell r="EW38">
            <v>109614.928</v>
          </cell>
          <cell r="EX38">
            <v>102237.234</v>
          </cell>
          <cell r="EY38">
            <v>104071.69</v>
          </cell>
          <cell r="EZ38">
            <v>105457.499</v>
          </cell>
          <cell r="FA38" t="str">
            <v/>
          </cell>
          <cell r="FB38">
            <v>104334.095</v>
          </cell>
          <cell r="FC38">
            <v>121577.473</v>
          </cell>
          <cell r="FD38">
            <v>118037.961</v>
          </cell>
          <cell r="FE38">
            <v>113553.087</v>
          </cell>
          <cell r="FF38">
            <v>112955.784</v>
          </cell>
          <cell r="FG38">
            <v>114649.84299999999</v>
          </cell>
          <cell r="FH38">
            <v>114375.65399999999</v>
          </cell>
          <cell r="FI38" t="str">
            <v/>
          </cell>
          <cell r="FJ38">
            <v>107968.16099999999</v>
          </cell>
          <cell r="FK38">
            <v>123587.546</v>
          </cell>
          <cell r="FL38">
            <v>119540.05</v>
          </cell>
          <cell r="FM38">
            <v>116254.132</v>
          </cell>
          <cell r="FN38">
            <v>115777.85400000001</v>
          </cell>
          <cell r="FO38">
            <v>117031.91899999999</v>
          </cell>
          <cell r="FP38">
            <v>116837.47199999999</v>
          </cell>
          <cell r="FQ38" t="str">
            <v/>
          </cell>
          <cell r="FR38">
            <v>110752.17</v>
          </cell>
          <cell r="FS38">
            <v>132358.20600000001</v>
          </cell>
          <cell r="FT38">
            <v>132759.21100000001</v>
          </cell>
          <cell r="FU38">
            <v>126483.526</v>
          </cell>
          <cell r="FV38">
            <v>121555.18799999999</v>
          </cell>
          <cell r="FW38">
            <v>125289.86199999999</v>
          </cell>
          <cell r="FX38">
            <v>125588.27800000001</v>
          </cell>
          <cell r="FY38" t="str">
            <v/>
          </cell>
          <cell r="FZ38">
            <v>118571.56299999999</v>
          </cell>
          <cell r="GA38">
            <v>139071.00399999999</v>
          </cell>
          <cell r="GB38">
            <v>145750.94</v>
          </cell>
          <cell r="GC38">
            <v>141923.92499999999</v>
          </cell>
          <cell r="GD38">
            <v>128821.284</v>
          </cell>
          <cell r="GE38">
            <v>134464.50200000001</v>
          </cell>
          <cell r="GF38">
            <v>136329.35800000001</v>
          </cell>
          <cell r="GG38" t="str">
            <v/>
          </cell>
          <cell r="GH38">
            <v>134870.39600000001</v>
          </cell>
          <cell r="GI38">
            <v>161414.74799999999</v>
          </cell>
          <cell r="GJ38">
            <v>166364.022</v>
          </cell>
          <cell r="GK38">
            <v>168282.14600000001</v>
          </cell>
          <cell r="GL38">
            <v>148142.57199999999</v>
          </cell>
          <cell r="GM38">
            <v>154216.389</v>
          </cell>
          <cell r="GN38">
            <v>157732.82800000001</v>
          </cell>
          <cell r="GO38" t="str">
            <v/>
          </cell>
          <cell r="GP38">
            <v>155230.663</v>
          </cell>
          <cell r="GQ38">
            <v>181639.606</v>
          </cell>
          <cell r="GR38">
            <v>185596.443</v>
          </cell>
          <cell r="GS38">
            <v>184827.641</v>
          </cell>
          <cell r="GT38">
            <v>168435.13500000001</v>
          </cell>
          <cell r="GU38">
            <v>174155.571</v>
          </cell>
          <cell r="GV38">
            <v>176823.58799999999</v>
          </cell>
          <cell r="GW38" t="str">
            <v/>
          </cell>
          <cell r="GX38">
            <v>167612.087</v>
          </cell>
          <cell r="GY38">
            <v>199631.79399999999</v>
          </cell>
          <cell r="GZ38">
            <v>201928.40100000001</v>
          </cell>
          <cell r="HA38">
            <v>196797.48199999999</v>
          </cell>
          <cell r="HB38">
            <v>183621.94099999999</v>
          </cell>
          <cell r="HC38">
            <v>189724.09400000001</v>
          </cell>
          <cell r="HD38">
            <v>191492.44099999999</v>
          </cell>
          <cell r="HE38" t="str">
            <v/>
          </cell>
          <cell r="HF38">
            <v>182799.215</v>
          </cell>
          <cell r="HG38">
            <v>212223.20699999999</v>
          </cell>
          <cell r="HH38">
            <v>217541.05100000001</v>
          </cell>
          <cell r="HI38">
            <v>210770.41800000001</v>
          </cell>
          <cell r="HJ38">
            <v>197511.21100000001</v>
          </cell>
          <cell r="HK38">
            <v>204187.82399999999</v>
          </cell>
          <cell r="HL38">
            <v>205833.473</v>
          </cell>
          <cell r="HM38" t="str">
            <v/>
          </cell>
          <cell r="HN38" t="str">
            <v/>
          </cell>
        </row>
        <row r="39">
          <cell r="C39" t="str">
            <v>3122</v>
          </cell>
          <cell r="D39">
            <v>3122</v>
          </cell>
          <cell r="E39" t="str">
            <v>Industria del tabaco</v>
          </cell>
          <cell r="F39">
            <v>6540.3509999999997</v>
          </cell>
          <cell r="G39">
            <v>5187.7929999999997</v>
          </cell>
          <cell r="H39">
            <v>3614.567</v>
          </cell>
          <cell r="I39">
            <v>8943.3050000000003</v>
          </cell>
          <cell r="J39">
            <v>5864.0720000000001</v>
          </cell>
          <cell r="K39">
            <v>5114.2370000000001</v>
          </cell>
          <cell r="L39">
            <v>6071.5039999999999</v>
          </cell>
          <cell r="M39" t="str">
            <v/>
          </cell>
          <cell r="N39">
            <v>6088.0910000000003</v>
          </cell>
          <cell r="O39">
            <v>6263.3670000000002</v>
          </cell>
          <cell r="P39">
            <v>6511.6189999999997</v>
          </cell>
          <cell r="Q39">
            <v>6859.4430000000002</v>
          </cell>
          <cell r="R39">
            <v>6175.7290000000003</v>
          </cell>
          <cell r="S39">
            <v>6287.692</v>
          </cell>
          <cell r="T39">
            <v>6430.63</v>
          </cell>
          <cell r="U39" t="str">
            <v/>
          </cell>
          <cell r="V39">
            <v>7284.8869999999997</v>
          </cell>
          <cell r="W39">
            <v>8467.1049999999996</v>
          </cell>
          <cell r="X39">
            <v>9879.6010000000006</v>
          </cell>
          <cell r="Y39">
            <v>9915.8269999999993</v>
          </cell>
          <cell r="Z39">
            <v>7875.9960000000001</v>
          </cell>
          <cell r="AA39">
            <v>8543.8639999999996</v>
          </cell>
          <cell r="AB39">
            <v>8886.8549999999996</v>
          </cell>
          <cell r="AC39" t="str">
            <v/>
          </cell>
          <cell r="AD39">
            <v>13413.547</v>
          </cell>
          <cell r="AE39">
            <v>10480.703</v>
          </cell>
          <cell r="AF39">
            <v>11653.726000000001</v>
          </cell>
          <cell r="AG39">
            <v>13150.975</v>
          </cell>
          <cell r="AH39">
            <v>11947.125</v>
          </cell>
          <cell r="AI39">
            <v>11849.325000000001</v>
          </cell>
          <cell r="AJ39">
            <v>12174.737999999999</v>
          </cell>
          <cell r="AK39" t="str">
            <v/>
          </cell>
          <cell r="AL39">
            <v>11322.732</v>
          </cell>
          <cell r="AM39">
            <v>10180.252</v>
          </cell>
          <cell r="AN39">
            <v>10719.558000000001</v>
          </cell>
          <cell r="AO39">
            <v>8750.7019999999993</v>
          </cell>
          <cell r="AP39">
            <v>10751.492</v>
          </cell>
          <cell r="AQ39">
            <v>10740.847</v>
          </cell>
          <cell r="AR39">
            <v>10243.311</v>
          </cell>
          <cell r="AS39" t="str">
            <v/>
          </cell>
          <cell r="AT39">
            <v>9346.9920000000002</v>
          </cell>
          <cell r="AU39">
            <v>9320.7430000000004</v>
          </cell>
          <cell r="AV39">
            <v>9926.7690000000002</v>
          </cell>
          <cell r="AW39">
            <v>11008.772000000001</v>
          </cell>
          <cell r="AX39">
            <v>9333.8680000000004</v>
          </cell>
          <cell r="AY39">
            <v>9531.5010000000002</v>
          </cell>
          <cell r="AZ39">
            <v>9900.8189999999995</v>
          </cell>
          <cell r="BA39" t="str">
            <v/>
          </cell>
          <cell r="BB39">
            <v>10899.701999999999</v>
          </cell>
          <cell r="BC39">
            <v>12065.312</v>
          </cell>
          <cell r="BD39">
            <v>11764.174999999999</v>
          </cell>
          <cell r="BE39">
            <v>13181.276</v>
          </cell>
          <cell r="BF39">
            <v>11482.507</v>
          </cell>
          <cell r="BG39">
            <v>11576.396000000001</v>
          </cell>
          <cell r="BH39">
            <v>11977.616</v>
          </cell>
          <cell r="BI39" t="str">
            <v/>
          </cell>
          <cell r="BJ39">
            <v>10321.493</v>
          </cell>
          <cell r="BK39">
            <v>10127.114</v>
          </cell>
          <cell r="BL39">
            <v>11718.880999999999</v>
          </cell>
          <cell r="BM39">
            <v>11857.709000000001</v>
          </cell>
          <cell r="BN39">
            <v>10224.304</v>
          </cell>
          <cell r="BO39">
            <v>10722.495999999999</v>
          </cell>
          <cell r="BP39">
            <v>11006.299000000001</v>
          </cell>
          <cell r="BQ39" t="str">
            <v/>
          </cell>
          <cell r="BR39">
            <v>12472.144</v>
          </cell>
          <cell r="BS39">
            <v>12345.995999999999</v>
          </cell>
          <cell r="BT39">
            <v>13690.44</v>
          </cell>
          <cell r="BU39">
            <v>13696.843000000001</v>
          </cell>
          <cell r="BV39">
            <v>12409.07</v>
          </cell>
          <cell r="BW39">
            <v>12836.192999999999</v>
          </cell>
          <cell r="BX39">
            <v>13051.356</v>
          </cell>
          <cell r="BY39" t="str">
            <v/>
          </cell>
          <cell r="BZ39">
            <v>13513.096</v>
          </cell>
          <cell r="CA39">
            <v>13977.02</v>
          </cell>
          <cell r="CB39">
            <v>15485.706</v>
          </cell>
          <cell r="CC39">
            <v>14785.894</v>
          </cell>
          <cell r="CD39">
            <v>13745.058000000001</v>
          </cell>
          <cell r="CE39">
            <v>14325.273999999999</v>
          </cell>
          <cell r="CF39">
            <v>14440.429</v>
          </cell>
          <cell r="CG39" t="str">
            <v/>
          </cell>
          <cell r="CH39">
            <v>14336.919</v>
          </cell>
          <cell r="CI39">
            <v>14487.959000000001</v>
          </cell>
          <cell r="CJ39">
            <v>15424.849</v>
          </cell>
          <cell r="CK39">
            <v>15418.692999999999</v>
          </cell>
          <cell r="CL39">
            <v>14412.439</v>
          </cell>
          <cell r="CM39">
            <v>14749.909</v>
          </cell>
          <cell r="CN39">
            <v>14917.105</v>
          </cell>
          <cell r="CO39" t="str">
            <v/>
          </cell>
          <cell r="CP39">
            <v>16033.968000000001</v>
          </cell>
          <cell r="CQ39">
            <v>15536.653</v>
          </cell>
          <cell r="CR39">
            <v>15848.107</v>
          </cell>
          <cell r="CS39">
            <v>16700.624</v>
          </cell>
          <cell r="CT39">
            <v>15785.311</v>
          </cell>
          <cell r="CU39">
            <v>15806.243</v>
          </cell>
          <cell r="CV39">
            <v>16029.838</v>
          </cell>
          <cell r="CW39" t="str">
            <v/>
          </cell>
          <cell r="CX39">
            <v>17507.148000000001</v>
          </cell>
          <cell r="CY39">
            <v>16978.875</v>
          </cell>
          <cell r="CZ39">
            <v>17587.202000000001</v>
          </cell>
          <cell r="DA39">
            <v>18086.303</v>
          </cell>
          <cell r="DB39">
            <v>17243.011999999999</v>
          </cell>
          <cell r="DC39">
            <v>17357.741999999998</v>
          </cell>
          <cell r="DD39">
            <v>17539.882000000001</v>
          </cell>
          <cell r="DE39" t="str">
            <v/>
          </cell>
          <cell r="DF39">
            <v>18339.859</v>
          </cell>
          <cell r="DG39">
            <v>17655.964</v>
          </cell>
          <cell r="DH39">
            <v>18574.475999999999</v>
          </cell>
          <cell r="DI39">
            <v>19552.202000000001</v>
          </cell>
          <cell r="DJ39">
            <v>17997.912</v>
          </cell>
          <cell r="DK39">
            <v>18190.099999999999</v>
          </cell>
          <cell r="DL39">
            <v>18530.625</v>
          </cell>
          <cell r="DM39" t="str">
            <v/>
          </cell>
          <cell r="DN39">
            <v>18003.073</v>
          </cell>
          <cell r="DO39">
            <v>18247.812000000002</v>
          </cell>
          <cell r="DP39">
            <v>18747.162</v>
          </cell>
          <cell r="DQ39">
            <v>16319.673000000001</v>
          </cell>
          <cell r="DR39">
            <v>18125.442999999999</v>
          </cell>
          <cell r="DS39">
            <v>18332.682000000001</v>
          </cell>
          <cell r="DT39">
            <v>17829.43</v>
          </cell>
          <cell r="DU39" t="str">
            <v/>
          </cell>
          <cell r="DV39">
            <v>18062.899000000001</v>
          </cell>
          <cell r="DW39">
            <v>20689.838</v>
          </cell>
          <cell r="DX39">
            <v>20808.493999999999</v>
          </cell>
          <cell r="DY39">
            <v>22635.23</v>
          </cell>
          <cell r="DZ39">
            <v>19376.368999999999</v>
          </cell>
          <cell r="EA39">
            <v>19853.743999999999</v>
          </cell>
          <cell r="EB39">
            <v>20549.115000000002</v>
          </cell>
          <cell r="EC39" t="str">
            <v/>
          </cell>
          <cell r="ED39">
            <v>19131.135999999999</v>
          </cell>
          <cell r="EE39">
            <v>17765.23</v>
          </cell>
          <cell r="EF39">
            <v>23496.876</v>
          </cell>
          <cell r="EG39">
            <v>26127.442999999999</v>
          </cell>
          <cell r="EH39">
            <v>18448.183000000001</v>
          </cell>
          <cell r="EI39">
            <v>20131.080999999998</v>
          </cell>
          <cell r="EJ39">
            <v>21630.170999999998</v>
          </cell>
          <cell r="EK39" t="str">
            <v/>
          </cell>
          <cell r="EL39">
            <v>16498.151999999998</v>
          </cell>
          <cell r="EM39">
            <v>20349.289000000001</v>
          </cell>
          <cell r="EN39">
            <v>24215.672999999999</v>
          </cell>
          <cell r="EO39">
            <v>26569.842000000001</v>
          </cell>
          <cell r="EP39">
            <v>18423.721000000001</v>
          </cell>
          <cell r="EQ39">
            <v>20354.370999999999</v>
          </cell>
          <cell r="ER39">
            <v>21908.239000000001</v>
          </cell>
          <cell r="ES39" t="str">
            <v/>
          </cell>
          <cell r="ET39">
            <v>15523.846</v>
          </cell>
          <cell r="EU39">
            <v>19211.102999999999</v>
          </cell>
          <cell r="EV39">
            <v>20909.253000000001</v>
          </cell>
          <cell r="EW39">
            <v>17224.506000000001</v>
          </cell>
          <cell r="EX39">
            <v>17367.474999999999</v>
          </cell>
          <cell r="EY39">
            <v>18548.066999999999</v>
          </cell>
          <cell r="EZ39">
            <v>18217.177</v>
          </cell>
          <cell r="FA39" t="str">
            <v/>
          </cell>
          <cell r="FB39">
            <v>17915.941999999999</v>
          </cell>
          <cell r="FC39">
            <v>16030.751</v>
          </cell>
          <cell r="FD39">
            <v>16980.897000000001</v>
          </cell>
          <cell r="FE39">
            <v>18176.233</v>
          </cell>
          <cell r="FF39">
            <v>16973.347000000002</v>
          </cell>
          <cell r="FG39">
            <v>16975.863000000001</v>
          </cell>
          <cell r="FH39">
            <v>17275.955999999998</v>
          </cell>
          <cell r="FI39" t="str">
            <v/>
          </cell>
          <cell r="FJ39">
            <v>14301.13</v>
          </cell>
          <cell r="FK39">
            <v>17162.445</v>
          </cell>
          <cell r="FL39">
            <v>22607.812000000002</v>
          </cell>
          <cell r="FM39">
            <v>21842.133000000002</v>
          </cell>
          <cell r="FN39">
            <v>15731.788</v>
          </cell>
          <cell r="FO39">
            <v>18023.795999999998</v>
          </cell>
          <cell r="FP39">
            <v>18978.38</v>
          </cell>
          <cell r="FQ39" t="str">
            <v/>
          </cell>
          <cell r="FR39">
            <v>16328.698</v>
          </cell>
          <cell r="FS39">
            <v>17964.288</v>
          </cell>
          <cell r="FT39">
            <v>22998.012999999999</v>
          </cell>
          <cell r="FU39">
            <v>24699.616999999998</v>
          </cell>
          <cell r="FV39">
            <v>17146.492999999999</v>
          </cell>
          <cell r="FW39">
            <v>19097</v>
          </cell>
          <cell r="FX39">
            <v>20497.653999999999</v>
          </cell>
          <cell r="FY39" t="str">
            <v/>
          </cell>
          <cell r="FZ39">
            <v>18403.948</v>
          </cell>
          <cell r="GA39">
            <v>22842.489000000001</v>
          </cell>
          <cell r="GB39">
            <v>32783.495999999999</v>
          </cell>
          <cell r="GC39">
            <v>37642.591999999997</v>
          </cell>
          <cell r="GD39">
            <v>20623.219000000001</v>
          </cell>
          <cell r="GE39">
            <v>24676.644</v>
          </cell>
          <cell r="GF39">
            <v>27918.131000000001</v>
          </cell>
          <cell r="GG39" t="str">
            <v/>
          </cell>
          <cell r="GH39">
            <v>27421.804</v>
          </cell>
          <cell r="GI39">
            <v>37593.891000000003</v>
          </cell>
          <cell r="GJ39">
            <v>41491.697</v>
          </cell>
          <cell r="GK39">
            <v>42730.167999999998</v>
          </cell>
          <cell r="GL39">
            <v>32507.848000000002</v>
          </cell>
          <cell r="GM39">
            <v>35502.464</v>
          </cell>
          <cell r="GN39">
            <v>37309.39</v>
          </cell>
          <cell r="GO39" t="str">
            <v/>
          </cell>
          <cell r="GP39">
            <v>30765.170999999998</v>
          </cell>
          <cell r="GQ39">
            <v>38960.402000000002</v>
          </cell>
          <cell r="GR39">
            <v>39853.521999999997</v>
          </cell>
          <cell r="GS39">
            <v>40888.224999999999</v>
          </cell>
          <cell r="GT39">
            <v>34862.786999999997</v>
          </cell>
          <cell r="GU39">
            <v>36526.364999999998</v>
          </cell>
          <cell r="GV39">
            <v>37616.83</v>
          </cell>
          <cell r="GW39" t="str">
            <v/>
          </cell>
          <cell r="GX39">
            <v>30197.526999999998</v>
          </cell>
          <cell r="GY39">
            <v>39941.129000000001</v>
          </cell>
          <cell r="GZ39">
            <v>41906.843999999997</v>
          </cell>
          <cell r="HA39">
            <v>43039.76</v>
          </cell>
          <cell r="HB39">
            <v>35069.328000000001</v>
          </cell>
          <cell r="HC39">
            <v>37348.5</v>
          </cell>
          <cell r="HD39">
            <v>38771.315000000002</v>
          </cell>
          <cell r="HE39" t="str">
            <v/>
          </cell>
          <cell r="HF39">
            <v>32431.434000000001</v>
          </cell>
          <cell r="HG39">
            <v>42097.178</v>
          </cell>
          <cell r="HH39">
            <v>47489.245999999999</v>
          </cell>
          <cell r="HI39">
            <v>48157.819000000003</v>
          </cell>
          <cell r="HJ39">
            <v>37264.305999999997</v>
          </cell>
          <cell r="HK39">
            <v>40672.618999999999</v>
          </cell>
          <cell r="HL39">
            <v>42543.919000000002</v>
          </cell>
          <cell r="HM39" t="str">
            <v/>
          </cell>
          <cell r="HN39" t="str">
            <v/>
          </cell>
        </row>
        <row r="40">
          <cell r="C40" t="str">
            <v>313</v>
          </cell>
          <cell r="D40">
            <v>313</v>
          </cell>
          <cell r="E40" t="str">
            <v>Fabricación de insumos textiles y acabado de textiles</v>
          </cell>
          <cell r="F40">
            <v>8178.3559999999998</v>
          </cell>
          <cell r="G40">
            <v>8952.9500000000007</v>
          </cell>
          <cell r="H40">
            <v>8134.3879999999999</v>
          </cell>
          <cell r="I40">
            <v>8163.2780000000002</v>
          </cell>
          <cell r="J40">
            <v>8565.6530000000002</v>
          </cell>
          <cell r="K40">
            <v>8421.8979999999992</v>
          </cell>
          <cell r="L40">
            <v>8357.2430000000004</v>
          </cell>
          <cell r="M40" t="str">
            <v/>
          </cell>
          <cell r="N40">
            <v>8008.076</v>
          </cell>
          <cell r="O40">
            <v>9219.1319999999996</v>
          </cell>
          <cell r="P40">
            <v>8481.9060000000009</v>
          </cell>
          <cell r="Q40">
            <v>8122.6139999999996</v>
          </cell>
          <cell r="R40">
            <v>8613.6039999999994</v>
          </cell>
          <cell r="S40">
            <v>8569.7049999999999</v>
          </cell>
          <cell r="T40">
            <v>8457.9320000000007</v>
          </cell>
          <cell r="U40" t="str">
            <v/>
          </cell>
          <cell r="V40">
            <v>8461.9840000000004</v>
          </cell>
          <cell r="W40">
            <v>10957.51</v>
          </cell>
          <cell r="X40">
            <v>11725.527</v>
          </cell>
          <cell r="Y40">
            <v>12350.563</v>
          </cell>
          <cell r="Z40">
            <v>9709.7469999999994</v>
          </cell>
          <cell r="AA40">
            <v>10381.674000000001</v>
          </cell>
          <cell r="AB40">
            <v>10873.896000000001</v>
          </cell>
          <cell r="AC40" t="str">
            <v/>
          </cell>
          <cell r="AD40">
            <v>13175.89</v>
          </cell>
          <cell r="AE40">
            <v>15873.628000000001</v>
          </cell>
          <cell r="AF40">
            <v>17786.848999999998</v>
          </cell>
          <cell r="AG40">
            <v>17851.135999999999</v>
          </cell>
          <cell r="AH40">
            <v>14524.759</v>
          </cell>
          <cell r="AI40">
            <v>15612.121999999999</v>
          </cell>
          <cell r="AJ40">
            <v>16171.876</v>
          </cell>
          <cell r="AK40" t="str">
            <v/>
          </cell>
          <cell r="AL40">
            <v>18342.236000000001</v>
          </cell>
          <cell r="AM40">
            <v>22382.234</v>
          </cell>
          <cell r="AN40">
            <v>21916.948</v>
          </cell>
          <cell r="AO40">
            <v>21797.398000000001</v>
          </cell>
          <cell r="AP40">
            <v>20362.235000000001</v>
          </cell>
          <cell r="AQ40">
            <v>20880.473000000002</v>
          </cell>
          <cell r="AR40">
            <v>21109.704000000002</v>
          </cell>
          <cell r="AS40" t="str">
            <v/>
          </cell>
          <cell r="AT40">
            <v>22894.593000000001</v>
          </cell>
          <cell r="AU40">
            <v>24124.735000000001</v>
          </cell>
          <cell r="AV40">
            <v>24267.325000000001</v>
          </cell>
          <cell r="AW40">
            <v>22785.475999999999</v>
          </cell>
          <cell r="AX40">
            <v>23509.664000000001</v>
          </cell>
          <cell r="AY40">
            <v>23762.218000000001</v>
          </cell>
          <cell r="AZ40">
            <v>23518.031999999999</v>
          </cell>
          <cell r="BA40" t="str">
            <v/>
          </cell>
          <cell r="BB40">
            <v>23972.757000000001</v>
          </cell>
          <cell r="BC40">
            <v>26949.107</v>
          </cell>
          <cell r="BD40">
            <v>26034.402999999998</v>
          </cell>
          <cell r="BE40">
            <v>25155.688999999998</v>
          </cell>
          <cell r="BF40">
            <v>25460.932000000001</v>
          </cell>
          <cell r="BG40">
            <v>25652.089</v>
          </cell>
          <cell r="BH40">
            <v>25527.989000000001</v>
          </cell>
          <cell r="BI40" t="str">
            <v/>
          </cell>
          <cell r="BJ40">
            <v>25904.001</v>
          </cell>
          <cell r="BK40">
            <v>27279.627</v>
          </cell>
          <cell r="BL40">
            <v>26560.366000000002</v>
          </cell>
          <cell r="BM40">
            <v>22639.414000000001</v>
          </cell>
          <cell r="BN40">
            <v>26591.813999999998</v>
          </cell>
          <cell r="BO40">
            <v>26581.330999999998</v>
          </cell>
          <cell r="BP40">
            <v>25595.851999999999</v>
          </cell>
          <cell r="BQ40" t="str">
            <v/>
          </cell>
          <cell r="BR40">
            <v>25431.835999999999</v>
          </cell>
          <cell r="BS40">
            <v>24459.627</v>
          </cell>
          <cell r="BT40">
            <v>23927.708999999999</v>
          </cell>
          <cell r="BU40">
            <v>20704.803</v>
          </cell>
          <cell r="BV40">
            <v>24945.732</v>
          </cell>
          <cell r="BW40">
            <v>24606.391</v>
          </cell>
          <cell r="BX40">
            <v>23630.993999999999</v>
          </cell>
          <cell r="BY40" t="str">
            <v/>
          </cell>
          <cell r="BZ40">
            <v>20991.526999999998</v>
          </cell>
          <cell r="CA40">
            <v>25762.845000000001</v>
          </cell>
          <cell r="CB40">
            <v>24123.667000000001</v>
          </cell>
          <cell r="CC40">
            <v>21404.053</v>
          </cell>
          <cell r="CD40">
            <v>23377.186000000002</v>
          </cell>
          <cell r="CE40">
            <v>23626.012999999999</v>
          </cell>
          <cell r="CF40">
            <v>23070.523000000001</v>
          </cell>
          <cell r="CG40" t="str">
            <v/>
          </cell>
          <cell r="CH40">
            <v>21988.560000000001</v>
          </cell>
          <cell r="CI40">
            <v>21168.256000000001</v>
          </cell>
          <cell r="CJ40">
            <v>21297.499</v>
          </cell>
          <cell r="CK40">
            <v>20575.22</v>
          </cell>
          <cell r="CL40">
            <v>21578.407999999999</v>
          </cell>
          <cell r="CM40">
            <v>21484.772000000001</v>
          </cell>
          <cell r="CN40">
            <v>21257.383999999998</v>
          </cell>
          <cell r="CO40" t="str">
            <v/>
          </cell>
          <cell r="CP40">
            <v>22598.367999999999</v>
          </cell>
          <cell r="CQ40">
            <v>23369.311000000002</v>
          </cell>
          <cell r="CR40">
            <v>23430.508999999998</v>
          </cell>
          <cell r="CS40">
            <v>21368.1</v>
          </cell>
          <cell r="CT40">
            <v>22983.84</v>
          </cell>
          <cell r="CU40">
            <v>23132.728999999999</v>
          </cell>
          <cell r="CV40">
            <v>22691.572</v>
          </cell>
          <cell r="CW40" t="str">
            <v/>
          </cell>
          <cell r="CX40">
            <v>21324.388999999999</v>
          </cell>
          <cell r="CY40">
            <v>22578.214</v>
          </cell>
          <cell r="CZ40">
            <v>22249.360000000001</v>
          </cell>
          <cell r="DA40">
            <v>20733.878000000001</v>
          </cell>
          <cell r="DB40">
            <v>21951.302</v>
          </cell>
          <cell r="DC40">
            <v>22050.653999999999</v>
          </cell>
          <cell r="DD40">
            <v>21721.46</v>
          </cell>
          <cell r="DE40" t="str">
            <v/>
          </cell>
          <cell r="DF40">
            <v>20691.697</v>
          </cell>
          <cell r="DG40">
            <v>21880.667000000001</v>
          </cell>
          <cell r="DH40">
            <v>24064.15</v>
          </cell>
          <cell r="DI40">
            <v>21813.153999999999</v>
          </cell>
          <cell r="DJ40">
            <v>21286.182000000001</v>
          </cell>
          <cell r="DK40">
            <v>22212.170999999998</v>
          </cell>
          <cell r="DL40">
            <v>22112.417000000001</v>
          </cell>
          <cell r="DM40" t="str">
            <v/>
          </cell>
          <cell r="DN40">
            <v>21459.751</v>
          </cell>
          <cell r="DO40">
            <v>20955.868999999999</v>
          </cell>
          <cell r="DP40">
            <v>23265.57</v>
          </cell>
          <cell r="DQ40">
            <v>22149.510999999999</v>
          </cell>
          <cell r="DR40">
            <v>21207.81</v>
          </cell>
          <cell r="DS40">
            <v>21893.73</v>
          </cell>
          <cell r="DT40">
            <v>21957.674999999999</v>
          </cell>
          <cell r="DU40" t="str">
            <v/>
          </cell>
          <cell r="DV40">
            <v>20526.138999999999</v>
          </cell>
          <cell r="DW40">
            <v>22544.225999999999</v>
          </cell>
          <cell r="DX40">
            <v>23939.260999999999</v>
          </cell>
          <cell r="DY40">
            <v>21057.822</v>
          </cell>
          <cell r="DZ40">
            <v>21535.183000000001</v>
          </cell>
          <cell r="EA40">
            <v>22336.542000000001</v>
          </cell>
          <cell r="EB40">
            <v>22016.862000000001</v>
          </cell>
          <cell r="EC40" t="str">
            <v/>
          </cell>
          <cell r="ED40">
            <v>19723.976999999999</v>
          </cell>
          <cell r="EE40">
            <v>21111.706999999999</v>
          </cell>
          <cell r="EF40">
            <v>24120.075000000001</v>
          </cell>
          <cell r="EG40">
            <v>24149.069</v>
          </cell>
          <cell r="EH40">
            <v>20417.842000000001</v>
          </cell>
          <cell r="EI40">
            <v>21651.919999999998</v>
          </cell>
          <cell r="EJ40">
            <v>22276.206999999999</v>
          </cell>
          <cell r="EK40" t="str">
            <v/>
          </cell>
          <cell r="EL40">
            <v>22171.782999999999</v>
          </cell>
          <cell r="EM40">
            <v>23377.120999999999</v>
          </cell>
          <cell r="EN40">
            <v>25684.983</v>
          </cell>
          <cell r="EO40">
            <v>24486.238000000001</v>
          </cell>
          <cell r="EP40">
            <v>22774.452000000001</v>
          </cell>
          <cell r="EQ40">
            <v>23744.629000000001</v>
          </cell>
          <cell r="ER40">
            <v>23930.030999999999</v>
          </cell>
          <cell r="ES40" t="str">
            <v/>
          </cell>
          <cell r="ET40">
            <v>23592.334999999999</v>
          </cell>
          <cell r="EU40">
            <v>24312.421999999999</v>
          </cell>
          <cell r="EV40">
            <v>26322.828000000001</v>
          </cell>
          <cell r="EW40">
            <v>25166.246999999999</v>
          </cell>
          <cell r="EX40">
            <v>23952.379000000001</v>
          </cell>
          <cell r="EY40">
            <v>24742.527999999998</v>
          </cell>
          <cell r="EZ40">
            <v>24848.457999999999</v>
          </cell>
          <cell r="FA40" t="str">
            <v/>
          </cell>
          <cell r="FB40">
            <v>24871.001</v>
          </cell>
          <cell r="FC40">
            <v>26542.254000000001</v>
          </cell>
          <cell r="FD40">
            <v>27016.575000000001</v>
          </cell>
          <cell r="FE40">
            <v>25658.266</v>
          </cell>
          <cell r="FF40">
            <v>25706.628000000001</v>
          </cell>
          <cell r="FG40">
            <v>26143.276999999998</v>
          </cell>
          <cell r="FH40">
            <v>26022.024000000001</v>
          </cell>
          <cell r="FI40" t="str">
            <v/>
          </cell>
          <cell r="FJ40">
            <v>24570.861000000001</v>
          </cell>
          <cell r="FK40">
            <v>26982.29</v>
          </cell>
          <cell r="FL40">
            <v>26000.699000000001</v>
          </cell>
          <cell r="FM40">
            <v>24091.441999999999</v>
          </cell>
          <cell r="FN40">
            <v>25776.576000000001</v>
          </cell>
          <cell r="FO40">
            <v>25851.282999999999</v>
          </cell>
          <cell r="FP40">
            <v>25411.323</v>
          </cell>
          <cell r="FQ40" t="str">
            <v/>
          </cell>
          <cell r="FR40">
            <v>24772.691999999999</v>
          </cell>
          <cell r="FS40">
            <v>24887.964</v>
          </cell>
          <cell r="FT40">
            <v>26009.628000000001</v>
          </cell>
          <cell r="FU40">
            <v>24944.608</v>
          </cell>
          <cell r="FV40">
            <v>24830.328000000001</v>
          </cell>
          <cell r="FW40">
            <v>25223.428</v>
          </cell>
          <cell r="FX40">
            <v>25153.723000000002</v>
          </cell>
          <cell r="FY40" t="str">
            <v/>
          </cell>
          <cell r="FZ40">
            <v>26041.425999999999</v>
          </cell>
          <cell r="GA40">
            <v>28774.2</v>
          </cell>
          <cell r="GB40">
            <v>30266.864000000001</v>
          </cell>
          <cell r="GC40">
            <v>28084.102999999999</v>
          </cell>
          <cell r="GD40">
            <v>27407.812999999998</v>
          </cell>
          <cell r="GE40">
            <v>28360.83</v>
          </cell>
          <cell r="GF40">
            <v>28291.648000000001</v>
          </cell>
          <cell r="GG40" t="str">
            <v/>
          </cell>
          <cell r="GH40">
            <v>29202.052</v>
          </cell>
          <cell r="GI40">
            <v>31947.39</v>
          </cell>
          <cell r="GJ40">
            <v>32495.028999999999</v>
          </cell>
          <cell r="GK40">
            <v>29149.057000000001</v>
          </cell>
          <cell r="GL40">
            <v>30574.721000000001</v>
          </cell>
          <cell r="GM40">
            <v>31214.824000000001</v>
          </cell>
          <cell r="GN40">
            <v>30698.382000000001</v>
          </cell>
          <cell r="GO40" t="str">
            <v/>
          </cell>
          <cell r="GP40">
            <v>31819.671999999999</v>
          </cell>
          <cell r="GQ40">
            <v>32529.179</v>
          </cell>
          <cell r="GR40">
            <v>32427.253000000001</v>
          </cell>
          <cell r="GS40">
            <v>30300.044000000002</v>
          </cell>
          <cell r="GT40">
            <v>32174.425999999999</v>
          </cell>
          <cell r="GU40">
            <v>32258.701000000001</v>
          </cell>
          <cell r="GV40">
            <v>31769.037</v>
          </cell>
          <cell r="GW40" t="str">
            <v/>
          </cell>
          <cell r="GX40">
            <v>32479.403999999999</v>
          </cell>
          <cell r="GY40">
            <v>36626.194000000003</v>
          </cell>
          <cell r="GZ40">
            <v>36272.696000000004</v>
          </cell>
          <cell r="HA40">
            <v>33776.222000000002</v>
          </cell>
          <cell r="HB40">
            <v>34552.798999999999</v>
          </cell>
          <cell r="HC40">
            <v>35126.097999999998</v>
          </cell>
          <cell r="HD40">
            <v>34788.629000000001</v>
          </cell>
          <cell r="HE40" t="str">
            <v/>
          </cell>
          <cell r="HF40">
            <v>34913.563000000002</v>
          </cell>
          <cell r="HG40">
            <v>36687.148999999998</v>
          </cell>
          <cell r="HH40">
            <v>35648.904999999999</v>
          </cell>
          <cell r="HI40">
            <v>31999.716</v>
          </cell>
          <cell r="HJ40">
            <v>35800.356</v>
          </cell>
          <cell r="HK40">
            <v>35749.872000000003</v>
          </cell>
          <cell r="HL40">
            <v>34812.332999999999</v>
          </cell>
          <cell r="HM40" t="str">
            <v/>
          </cell>
          <cell r="HN40" t="str">
            <v/>
          </cell>
        </row>
        <row r="41">
          <cell r="C41" t="str">
            <v>3131</v>
          </cell>
          <cell r="D41">
            <v>3131</v>
          </cell>
          <cell r="E41" t="str">
            <v>Preparación e hilado de fibras textiles, y fabricación de hilos</v>
          </cell>
          <cell r="F41">
            <v>1688.5809999999999</v>
          </cell>
          <cell r="G41">
            <v>1910.614</v>
          </cell>
          <cell r="H41">
            <v>1930.8820000000001</v>
          </cell>
          <cell r="I41">
            <v>1842.819</v>
          </cell>
          <cell r="J41">
            <v>1799.598</v>
          </cell>
          <cell r="K41">
            <v>1843.3589999999999</v>
          </cell>
          <cell r="L41">
            <v>1843.2239999999999</v>
          </cell>
          <cell r="M41" t="str">
            <v/>
          </cell>
          <cell r="N41">
            <v>1647.347</v>
          </cell>
          <cell r="O41">
            <v>1965.325</v>
          </cell>
          <cell r="P41">
            <v>2057.3620000000001</v>
          </cell>
          <cell r="Q41">
            <v>1956.97</v>
          </cell>
          <cell r="R41">
            <v>1806.336</v>
          </cell>
          <cell r="S41">
            <v>1890.011</v>
          </cell>
          <cell r="T41">
            <v>1906.751</v>
          </cell>
          <cell r="U41" t="str">
            <v/>
          </cell>
          <cell r="V41">
            <v>1982.144</v>
          </cell>
          <cell r="W41">
            <v>2445.2579999999998</v>
          </cell>
          <cell r="X41">
            <v>2993.3609999999999</v>
          </cell>
          <cell r="Y41">
            <v>3092.8249999999998</v>
          </cell>
          <cell r="Z41">
            <v>2213.701</v>
          </cell>
          <cell r="AA41">
            <v>2473.5880000000002</v>
          </cell>
          <cell r="AB41">
            <v>2628.3969999999999</v>
          </cell>
          <cell r="AC41" t="str">
            <v/>
          </cell>
          <cell r="AD41">
            <v>3125.4839999999999</v>
          </cell>
          <cell r="AE41">
            <v>3366.9969999999998</v>
          </cell>
          <cell r="AF41">
            <v>4197.46</v>
          </cell>
          <cell r="AG41">
            <v>4157.9830000000002</v>
          </cell>
          <cell r="AH41">
            <v>3246.241</v>
          </cell>
          <cell r="AI41">
            <v>3563.3139999999999</v>
          </cell>
          <cell r="AJ41">
            <v>3711.9810000000002</v>
          </cell>
          <cell r="AK41" t="str">
            <v/>
          </cell>
          <cell r="AL41">
            <v>3827.0839999999998</v>
          </cell>
          <cell r="AM41">
            <v>4760.2550000000001</v>
          </cell>
          <cell r="AN41">
            <v>5177.0469999999996</v>
          </cell>
          <cell r="AO41">
            <v>5008.6909999999998</v>
          </cell>
          <cell r="AP41">
            <v>4293.67</v>
          </cell>
          <cell r="AQ41">
            <v>4588.1289999999999</v>
          </cell>
          <cell r="AR41">
            <v>4693.2690000000002</v>
          </cell>
          <cell r="AS41" t="str">
            <v/>
          </cell>
          <cell r="AT41">
            <v>4351.2719999999999</v>
          </cell>
          <cell r="AU41">
            <v>4686.4070000000002</v>
          </cell>
          <cell r="AV41">
            <v>5263.308</v>
          </cell>
          <cell r="AW41">
            <v>4858.4650000000001</v>
          </cell>
          <cell r="AX41">
            <v>4518.84</v>
          </cell>
          <cell r="AY41">
            <v>4766.9960000000001</v>
          </cell>
          <cell r="AZ41">
            <v>4789.8630000000003</v>
          </cell>
          <cell r="BA41" t="str">
            <v/>
          </cell>
          <cell r="BB41">
            <v>4528.8559999999998</v>
          </cell>
          <cell r="BC41">
            <v>5070.1059999999998</v>
          </cell>
          <cell r="BD41">
            <v>5258.634</v>
          </cell>
          <cell r="BE41">
            <v>4944.0079999999998</v>
          </cell>
          <cell r="BF41">
            <v>4799.4809999999998</v>
          </cell>
          <cell r="BG41">
            <v>4952.5320000000002</v>
          </cell>
          <cell r="BH41">
            <v>4950.4009999999998</v>
          </cell>
          <cell r="BI41" t="str">
            <v/>
          </cell>
          <cell r="BJ41">
            <v>4482.6890000000003</v>
          </cell>
          <cell r="BK41">
            <v>4951.6440000000002</v>
          </cell>
          <cell r="BL41">
            <v>5558.2690000000002</v>
          </cell>
          <cell r="BM41">
            <v>4691.3019999999997</v>
          </cell>
          <cell r="BN41">
            <v>4717.1670000000004</v>
          </cell>
          <cell r="BO41">
            <v>4997.5339999999997</v>
          </cell>
          <cell r="BP41">
            <v>4920.9759999999997</v>
          </cell>
          <cell r="BQ41" t="str">
            <v/>
          </cell>
          <cell r="BR41">
            <v>4540.4040000000005</v>
          </cell>
          <cell r="BS41">
            <v>4494.7629999999999</v>
          </cell>
          <cell r="BT41">
            <v>4874.2060000000001</v>
          </cell>
          <cell r="BU41">
            <v>4099.7870000000003</v>
          </cell>
          <cell r="BV41">
            <v>4517.5839999999998</v>
          </cell>
          <cell r="BW41">
            <v>4636.4579999999996</v>
          </cell>
          <cell r="BX41">
            <v>4502.29</v>
          </cell>
          <cell r="BY41" t="str">
            <v/>
          </cell>
          <cell r="BZ41">
            <v>3465.5430000000001</v>
          </cell>
          <cell r="CA41">
            <v>4229.777</v>
          </cell>
          <cell r="CB41">
            <v>4373.74</v>
          </cell>
          <cell r="CC41">
            <v>3830.5680000000002</v>
          </cell>
          <cell r="CD41">
            <v>3847.66</v>
          </cell>
          <cell r="CE41">
            <v>4023.02</v>
          </cell>
          <cell r="CF41">
            <v>3974.9070000000002</v>
          </cell>
          <cell r="CG41" t="str">
            <v/>
          </cell>
          <cell r="CH41">
            <v>3428.9290000000001</v>
          </cell>
          <cell r="CI41">
            <v>3466.08</v>
          </cell>
          <cell r="CJ41">
            <v>3905.3229999999999</v>
          </cell>
          <cell r="CK41">
            <v>3907.2759999999998</v>
          </cell>
          <cell r="CL41">
            <v>3447.5050000000001</v>
          </cell>
          <cell r="CM41">
            <v>3600.1109999999999</v>
          </cell>
          <cell r="CN41">
            <v>3676.902</v>
          </cell>
          <cell r="CO41" t="str">
            <v/>
          </cell>
          <cell r="CP41">
            <v>3706.5819999999999</v>
          </cell>
          <cell r="CQ41">
            <v>3969.9969999999998</v>
          </cell>
          <cell r="CR41">
            <v>4488.2669999999998</v>
          </cell>
          <cell r="CS41">
            <v>4148.3590000000004</v>
          </cell>
          <cell r="CT41">
            <v>3838.29</v>
          </cell>
          <cell r="CU41">
            <v>4054.9490000000001</v>
          </cell>
          <cell r="CV41">
            <v>4078.3009999999999</v>
          </cell>
          <cell r="CW41" t="str">
            <v/>
          </cell>
          <cell r="CX41">
            <v>3800.2350000000001</v>
          </cell>
          <cell r="CY41">
            <v>4383.1360000000004</v>
          </cell>
          <cell r="CZ41">
            <v>4511.1099999999997</v>
          </cell>
          <cell r="DA41">
            <v>4090.87</v>
          </cell>
          <cell r="DB41">
            <v>4091.6860000000001</v>
          </cell>
          <cell r="DC41">
            <v>4231.4939999999997</v>
          </cell>
          <cell r="DD41">
            <v>4196.3379999999997</v>
          </cell>
          <cell r="DE41" t="str">
            <v/>
          </cell>
          <cell r="DF41">
            <v>4207.7790000000005</v>
          </cell>
          <cell r="DG41">
            <v>4140.9579999999996</v>
          </cell>
          <cell r="DH41">
            <v>4681.2439999999997</v>
          </cell>
          <cell r="DI41">
            <v>3795.2710000000002</v>
          </cell>
          <cell r="DJ41">
            <v>4174.3689999999997</v>
          </cell>
          <cell r="DK41">
            <v>4343.3270000000002</v>
          </cell>
          <cell r="DL41">
            <v>4206.3130000000001</v>
          </cell>
          <cell r="DM41" t="str">
            <v/>
          </cell>
          <cell r="DN41">
            <v>3925.3679999999999</v>
          </cell>
          <cell r="DO41">
            <v>3906.6289999999999</v>
          </cell>
          <cell r="DP41">
            <v>4540.982</v>
          </cell>
          <cell r="DQ41">
            <v>4534.165</v>
          </cell>
          <cell r="DR41">
            <v>3915.9989999999998</v>
          </cell>
          <cell r="DS41">
            <v>4124.326</v>
          </cell>
          <cell r="DT41">
            <v>4226.7860000000001</v>
          </cell>
          <cell r="DU41" t="str">
            <v/>
          </cell>
          <cell r="DV41">
            <v>4153.0619999999999</v>
          </cell>
          <cell r="DW41">
            <v>4513.7349999999997</v>
          </cell>
          <cell r="DX41">
            <v>4702.3490000000002</v>
          </cell>
          <cell r="DY41">
            <v>3858.7420000000002</v>
          </cell>
          <cell r="DZ41">
            <v>4333.3990000000003</v>
          </cell>
          <cell r="EA41">
            <v>4456.3819999999996</v>
          </cell>
          <cell r="EB41">
            <v>4306.9719999999998</v>
          </cell>
          <cell r="EC41" t="str">
            <v/>
          </cell>
          <cell r="ED41">
            <v>3953.145</v>
          </cell>
          <cell r="EE41">
            <v>4231.1540000000005</v>
          </cell>
          <cell r="EF41">
            <v>4686.0370000000003</v>
          </cell>
          <cell r="EG41">
            <v>4578.1000000000004</v>
          </cell>
          <cell r="EH41">
            <v>4092.15</v>
          </cell>
          <cell r="EI41">
            <v>4290.1120000000001</v>
          </cell>
          <cell r="EJ41">
            <v>4362.1090000000004</v>
          </cell>
          <cell r="EK41" t="str">
            <v/>
          </cell>
          <cell r="EL41">
            <v>4659.5540000000001</v>
          </cell>
          <cell r="EM41">
            <v>4994.7150000000001</v>
          </cell>
          <cell r="EN41">
            <v>5507.8310000000001</v>
          </cell>
          <cell r="EO41">
            <v>5379.6210000000001</v>
          </cell>
          <cell r="EP41">
            <v>4827.1350000000002</v>
          </cell>
          <cell r="EQ41">
            <v>5054.0330000000004</v>
          </cell>
          <cell r="ER41">
            <v>5135.43</v>
          </cell>
          <cell r="ES41" t="str">
            <v/>
          </cell>
          <cell r="ET41">
            <v>5137.6660000000002</v>
          </cell>
          <cell r="EU41">
            <v>5226.4369999999999</v>
          </cell>
          <cell r="EV41">
            <v>5151.2370000000001</v>
          </cell>
          <cell r="EW41">
            <v>4997.9279999999999</v>
          </cell>
          <cell r="EX41">
            <v>5182.0519999999997</v>
          </cell>
          <cell r="EY41">
            <v>5171.78</v>
          </cell>
          <cell r="EZ41">
            <v>5128.317</v>
          </cell>
          <cell r="FA41" t="str">
            <v/>
          </cell>
          <cell r="FB41">
            <v>5397.7179999999998</v>
          </cell>
          <cell r="FC41">
            <v>5690.2539999999999</v>
          </cell>
          <cell r="FD41">
            <v>5157.1540000000005</v>
          </cell>
          <cell r="FE41">
            <v>4981.7060000000001</v>
          </cell>
          <cell r="FF41">
            <v>5543.9859999999999</v>
          </cell>
          <cell r="FG41">
            <v>5415.0420000000004</v>
          </cell>
          <cell r="FH41">
            <v>5306.7079999999996</v>
          </cell>
          <cell r="FI41" t="str">
            <v/>
          </cell>
          <cell r="FJ41">
            <v>4973.1970000000001</v>
          </cell>
          <cell r="FK41">
            <v>5490.14</v>
          </cell>
          <cell r="FL41">
            <v>4759.4780000000001</v>
          </cell>
          <cell r="FM41">
            <v>4813.1610000000001</v>
          </cell>
          <cell r="FN41">
            <v>5231.6689999999999</v>
          </cell>
          <cell r="FO41">
            <v>5074.2719999999999</v>
          </cell>
          <cell r="FP41">
            <v>5008.9939999999997</v>
          </cell>
          <cell r="FQ41" t="str">
            <v/>
          </cell>
          <cell r="FR41">
            <v>5094.5910000000003</v>
          </cell>
          <cell r="FS41">
            <v>5414.1620000000003</v>
          </cell>
          <cell r="FT41">
            <v>4935.3900000000003</v>
          </cell>
          <cell r="FU41">
            <v>4622.777</v>
          </cell>
          <cell r="FV41">
            <v>5254.3770000000004</v>
          </cell>
          <cell r="FW41">
            <v>5148.0479999999998</v>
          </cell>
          <cell r="FX41">
            <v>5016.7299999999996</v>
          </cell>
          <cell r="FY41" t="str">
            <v/>
          </cell>
          <cell r="FZ41">
            <v>5034.0320000000002</v>
          </cell>
          <cell r="GA41">
            <v>5871.558</v>
          </cell>
          <cell r="GB41">
            <v>5435.5209999999997</v>
          </cell>
          <cell r="GC41">
            <v>5138.482</v>
          </cell>
          <cell r="GD41">
            <v>5452.7950000000001</v>
          </cell>
          <cell r="GE41">
            <v>5447.0370000000003</v>
          </cell>
          <cell r="GF41">
            <v>5369.8980000000001</v>
          </cell>
          <cell r="GG41" t="str">
            <v/>
          </cell>
          <cell r="GH41">
            <v>5389.4229999999998</v>
          </cell>
          <cell r="GI41">
            <v>6276.5029999999997</v>
          </cell>
          <cell r="GJ41">
            <v>5480.4110000000001</v>
          </cell>
          <cell r="GK41">
            <v>5341.1959999999999</v>
          </cell>
          <cell r="GL41">
            <v>5832.9629999999997</v>
          </cell>
          <cell r="GM41">
            <v>5715.4459999999999</v>
          </cell>
          <cell r="GN41">
            <v>5621.8829999999998</v>
          </cell>
          <cell r="GO41" t="str">
            <v/>
          </cell>
          <cell r="GP41">
            <v>6084.6930000000002</v>
          </cell>
          <cell r="GQ41">
            <v>6572.3609999999999</v>
          </cell>
          <cell r="GR41">
            <v>6203.6139999999996</v>
          </cell>
          <cell r="GS41">
            <v>6010.2809999999999</v>
          </cell>
          <cell r="GT41">
            <v>6328.527</v>
          </cell>
          <cell r="GU41">
            <v>6286.8890000000001</v>
          </cell>
          <cell r="GV41">
            <v>6217.7370000000001</v>
          </cell>
          <cell r="GW41" t="str">
            <v/>
          </cell>
          <cell r="GX41">
            <v>6392.9449999999997</v>
          </cell>
          <cell r="GY41">
            <v>7823.2510000000002</v>
          </cell>
          <cell r="GZ41">
            <v>6581.424</v>
          </cell>
          <cell r="HA41">
            <v>6438.6880000000001</v>
          </cell>
          <cell r="HB41">
            <v>7108.098</v>
          </cell>
          <cell r="HC41">
            <v>6932.54</v>
          </cell>
          <cell r="HD41">
            <v>6809.0770000000002</v>
          </cell>
          <cell r="HE41" t="str">
            <v/>
          </cell>
          <cell r="HF41">
            <v>6337.817</v>
          </cell>
          <cell r="HG41">
            <v>7547.3119999999999</v>
          </cell>
          <cell r="HH41">
            <v>6313.0429999999997</v>
          </cell>
          <cell r="HI41">
            <v>6323.7280000000001</v>
          </cell>
          <cell r="HJ41">
            <v>6942.5649999999996</v>
          </cell>
          <cell r="HK41">
            <v>6732.7240000000002</v>
          </cell>
          <cell r="HL41">
            <v>6630.4750000000004</v>
          </cell>
          <cell r="HM41" t="str">
            <v/>
          </cell>
          <cell r="HN41" t="str">
            <v/>
          </cell>
        </row>
        <row r="42">
          <cell r="C42" t="str">
            <v>3132</v>
          </cell>
          <cell r="D42">
            <v>3132</v>
          </cell>
          <cell r="E42" t="str">
            <v>Fabricación de telas</v>
          </cell>
          <cell r="F42">
            <v>5811.5020000000004</v>
          </cell>
          <cell r="G42">
            <v>6208.4129999999996</v>
          </cell>
          <cell r="H42">
            <v>5430.7420000000002</v>
          </cell>
          <cell r="I42">
            <v>5307.8429999999998</v>
          </cell>
          <cell r="J42">
            <v>6009.9579999999996</v>
          </cell>
          <cell r="K42">
            <v>5816.8860000000004</v>
          </cell>
          <cell r="L42">
            <v>5689.625</v>
          </cell>
          <cell r="M42" t="str">
            <v/>
          </cell>
          <cell r="N42">
            <v>5572.5559999999996</v>
          </cell>
          <cell r="O42">
            <v>6218.9960000000001</v>
          </cell>
          <cell r="P42">
            <v>5617.25</v>
          </cell>
          <cell r="Q42">
            <v>5280.0820000000003</v>
          </cell>
          <cell r="R42">
            <v>5895.7759999999998</v>
          </cell>
          <cell r="S42">
            <v>5802.9340000000002</v>
          </cell>
          <cell r="T42">
            <v>5672.2209999999995</v>
          </cell>
          <cell r="U42" t="str">
            <v/>
          </cell>
          <cell r="V42">
            <v>5732.0789999999997</v>
          </cell>
          <cell r="W42">
            <v>7580.7529999999997</v>
          </cell>
          <cell r="X42">
            <v>7876.45</v>
          </cell>
          <cell r="Y42">
            <v>8045.3149999999996</v>
          </cell>
          <cell r="Z42">
            <v>6656.4160000000002</v>
          </cell>
          <cell r="AA42">
            <v>7063.0940000000001</v>
          </cell>
          <cell r="AB42">
            <v>7308.6490000000003</v>
          </cell>
          <cell r="AC42" t="str">
            <v/>
          </cell>
          <cell r="AD42">
            <v>8963.6260000000002</v>
          </cell>
          <cell r="AE42">
            <v>11108.61</v>
          </cell>
          <cell r="AF42">
            <v>12121.971</v>
          </cell>
          <cell r="AG42">
            <v>11730.369000000001</v>
          </cell>
          <cell r="AH42">
            <v>10036.118</v>
          </cell>
          <cell r="AI42">
            <v>10731.402</v>
          </cell>
          <cell r="AJ42">
            <v>10981.144</v>
          </cell>
          <cell r="AK42" t="str">
            <v/>
          </cell>
          <cell r="AL42">
            <v>12840.254000000001</v>
          </cell>
          <cell r="AM42">
            <v>15497.598</v>
          </cell>
          <cell r="AN42">
            <v>14768.130999999999</v>
          </cell>
          <cell r="AO42">
            <v>14238.200999999999</v>
          </cell>
          <cell r="AP42">
            <v>14168.925999999999</v>
          </cell>
          <cell r="AQ42">
            <v>14368.661</v>
          </cell>
          <cell r="AR42">
            <v>14336.046</v>
          </cell>
          <cell r="AS42" t="str">
            <v/>
          </cell>
          <cell r="AT42">
            <v>16087.04</v>
          </cell>
          <cell r="AU42">
            <v>16725.257000000001</v>
          </cell>
          <cell r="AV42">
            <v>16339.54</v>
          </cell>
          <cell r="AW42">
            <v>14962.884</v>
          </cell>
          <cell r="AX42">
            <v>16406.149000000001</v>
          </cell>
          <cell r="AY42">
            <v>16383.946</v>
          </cell>
          <cell r="AZ42">
            <v>16028.68</v>
          </cell>
          <cell r="BA42" t="str">
            <v/>
          </cell>
          <cell r="BB42">
            <v>16897.073</v>
          </cell>
          <cell r="BC42">
            <v>19205.228999999999</v>
          </cell>
          <cell r="BD42">
            <v>18090.891</v>
          </cell>
          <cell r="BE42">
            <v>16987.009999999998</v>
          </cell>
          <cell r="BF42">
            <v>18051.151000000002</v>
          </cell>
          <cell r="BG42">
            <v>18064.398000000001</v>
          </cell>
          <cell r="BH42">
            <v>17795.050999999999</v>
          </cell>
          <cell r="BI42" t="str">
            <v/>
          </cell>
          <cell r="BJ42">
            <v>18421.467000000001</v>
          </cell>
          <cell r="BK42">
            <v>19174.452000000001</v>
          </cell>
          <cell r="BL42">
            <v>17856.561000000002</v>
          </cell>
          <cell r="BM42">
            <v>14405.545</v>
          </cell>
          <cell r="BN42">
            <v>18797.96</v>
          </cell>
          <cell r="BO42">
            <v>18484.16</v>
          </cell>
          <cell r="BP42">
            <v>17464.506000000001</v>
          </cell>
          <cell r="BQ42" t="str">
            <v/>
          </cell>
          <cell r="BR42">
            <v>17783.078000000001</v>
          </cell>
          <cell r="BS42">
            <v>16787.883999999998</v>
          </cell>
          <cell r="BT42">
            <v>16161.855</v>
          </cell>
          <cell r="BU42">
            <v>13874.767</v>
          </cell>
          <cell r="BV42">
            <v>17285.481</v>
          </cell>
          <cell r="BW42">
            <v>16910.938999999998</v>
          </cell>
          <cell r="BX42">
            <v>16151.896000000001</v>
          </cell>
          <cell r="BY42" t="str">
            <v/>
          </cell>
          <cell r="BZ42">
            <v>15198.117</v>
          </cell>
          <cell r="CA42">
            <v>18638.907999999999</v>
          </cell>
          <cell r="CB42">
            <v>17034.978999999999</v>
          </cell>
          <cell r="CC42">
            <v>14682.084000000001</v>
          </cell>
          <cell r="CD42">
            <v>16918.512999999999</v>
          </cell>
          <cell r="CE42">
            <v>16957.334999999999</v>
          </cell>
          <cell r="CF42">
            <v>16388.522000000001</v>
          </cell>
          <cell r="CG42" t="str">
            <v/>
          </cell>
          <cell r="CH42">
            <v>16132.709000000001</v>
          </cell>
          <cell r="CI42">
            <v>15182.05</v>
          </cell>
          <cell r="CJ42">
            <v>14808.262000000001</v>
          </cell>
          <cell r="CK42">
            <v>13685.9</v>
          </cell>
          <cell r="CL42">
            <v>15657.38</v>
          </cell>
          <cell r="CM42">
            <v>15374.34</v>
          </cell>
          <cell r="CN42">
            <v>14952.23</v>
          </cell>
          <cell r="CO42" t="str">
            <v/>
          </cell>
          <cell r="CP42">
            <v>16425.509999999998</v>
          </cell>
          <cell r="CQ42">
            <v>16668.524000000001</v>
          </cell>
          <cell r="CR42">
            <v>16041.97</v>
          </cell>
          <cell r="CS42">
            <v>14184.549000000001</v>
          </cell>
          <cell r="CT42">
            <v>16547.017</v>
          </cell>
          <cell r="CU42">
            <v>16378.668</v>
          </cell>
          <cell r="CV42">
            <v>15830.138000000001</v>
          </cell>
          <cell r="CW42" t="str">
            <v/>
          </cell>
          <cell r="CX42">
            <v>14829.304</v>
          </cell>
          <cell r="CY42">
            <v>15027.909</v>
          </cell>
          <cell r="CZ42">
            <v>14853.574000000001</v>
          </cell>
          <cell r="DA42">
            <v>13692.996999999999</v>
          </cell>
          <cell r="DB42">
            <v>14928.607</v>
          </cell>
          <cell r="DC42">
            <v>14903.596</v>
          </cell>
          <cell r="DD42">
            <v>14600.946</v>
          </cell>
          <cell r="DE42" t="str">
            <v/>
          </cell>
          <cell r="DF42">
            <v>14199.423000000001</v>
          </cell>
          <cell r="DG42">
            <v>15207.236999999999</v>
          </cell>
          <cell r="DH42">
            <v>16833.708999999999</v>
          </cell>
          <cell r="DI42">
            <v>15576.611000000001</v>
          </cell>
          <cell r="DJ42">
            <v>14703.33</v>
          </cell>
          <cell r="DK42">
            <v>15413.456</v>
          </cell>
          <cell r="DL42">
            <v>15454.245000000001</v>
          </cell>
          <cell r="DM42" t="str">
            <v/>
          </cell>
          <cell r="DN42">
            <v>15433.63</v>
          </cell>
          <cell r="DO42">
            <v>14884.782999999999</v>
          </cell>
          <cell r="DP42">
            <v>16441.145</v>
          </cell>
          <cell r="DQ42">
            <v>15333.946</v>
          </cell>
          <cell r="DR42">
            <v>15159.207</v>
          </cell>
          <cell r="DS42">
            <v>15586.519</v>
          </cell>
          <cell r="DT42">
            <v>15523.376</v>
          </cell>
          <cell r="DU42" t="str">
            <v/>
          </cell>
          <cell r="DV42">
            <v>14326.7</v>
          </cell>
          <cell r="DW42">
            <v>15753.382</v>
          </cell>
          <cell r="DX42">
            <v>16650.150000000001</v>
          </cell>
          <cell r="DY42">
            <v>14521.291999999999</v>
          </cell>
          <cell r="DZ42">
            <v>15040.040999999999</v>
          </cell>
          <cell r="EA42">
            <v>15576.744000000001</v>
          </cell>
          <cell r="EB42">
            <v>15312.880999999999</v>
          </cell>
          <cell r="EC42" t="str">
            <v/>
          </cell>
          <cell r="ED42">
            <v>13823.737999999999</v>
          </cell>
          <cell r="EE42">
            <v>14830.478999999999</v>
          </cell>
          <cell r="EF42">
            <v>16773.133000000002</v>
          </cell>
          <cell r="EG42">
            <v>16566.998</v>
          </cell>
          <cell r="EH42">
            <v>14327.109</v>
          </cell>
          <cell r="EI42">
            <v>15142.45</v>
          </cell>
          <cell r="EJ42">
            <v>15498.587</v>
          </cell>
          <cell r="EK42" t="str">
            <v/>
          </cell>
          <cell r="EL42">
            <v>14993.823</v>
          </cell>
          <cell r="EM42">
            <v>15668.656000000001</v>
          </cell>
          <cell r="EN42">
            <v>17258.293000000001</v>
          </cell>
          <cell r="EO42">
            <v>16197.050999999999</v>
          </cell>
          <cell r="EP42">
            <v>15331.24</v>
          </cell>
          <cell r="EQ42">
            <v>15973.591</v>
          </cell>
          <cell r="ER42">
            <v>16029.456</v>
          </cell>
          <cell r="ES42" t="str">
            <v/>
          </cell>
          <cell r="ET42">
            <v>16170.913</v>
          </cell>
          <cell r="EU42">
            <v>17062.654999999999</v>
          </cell>
          <cell r="EV42">
            <v>18744.351999999999</v>
          </cell>
          <cell r="EW42">
            <v>17435.902999999998</v>
          </cell>
          <cell r="EX42">
            <v>16616.784</v>
          </cell>
          <cell r="EY42">
            <v>17325.973000000002</v>
          </cell>
          <cell r="EZ42">
            <v>17353.455999999998</v>
          </cell>
          <cell r="FA42" t="str">
            <v/>
          </cell>
          <cell r="FB42">
            <v>16768.871999999999</v>
          </cell>
          <cell r="FC42">
            <v>18038.248</v>
          </cell>
          <cell r="FD42">
            <v>18742.830999999998</v>
          </cell>
          <cell r="FE42">
            <v>17804.785</v>
          </cell>
          <cell r="FF42">
            <v>17403.560000000001</v>
          </cell>
          <cell r="FG42">
            <v>17849.984</v>
          </cell>
          <cell r="FH42">
            <v>17838.684000000001</v>
          </cell>
          <cell r="FI42" t="str">
            <v/>
          </cell>
          <cell r="FJ42">
            <v>16975.900000000001</v>
          </cell>
          <cell r="FK42">
            <v>18707.09</v>
          </cell>
          <cell r="FL42">
            <v>18371.161</v>
          </cell>
          <cell r="FM42">
            <v>16286.393</v>
          </cell>
          <cell r="FN42">
            <v>17841.494999999999</v>
          </cell>
          <cell r="FO42">
            <v>18018.05</v>
          </cell>
          <cell r="FP42">
            <v>17585.135999999999</v>
          </cell>
          <cell r="FQ42" t="str">
            <v/>
          </cell>
          <cell r="FR42">
            <v>16815.907999999999</v>
          </cell>
          <cell r="FS42">
            <v>16413.045999999998</v>
          </cell>
          <cell r="FT42">
            <v>17581.484</v>
          </cell>
          <cell r="FU42">
            <v>16664.074000000001</v>
          </cell>
          <cell r="FV42">
            <v>16614.476999999999</v>
          </cell>
          <cell r="FW42">
            <v>16936.812999999998</v>
          </cell>
          <cell r="FX42">
            <v>16868.628000000001</v>
          </cell>
          <cell r="FY42" t="str">
            <v/>
          </cell>
          <cell r="FZ42">
            <v>17508.858</v>
          </cell>
          <cell r="GA42">
            <v>19023.067999999999</v>
          </cell>
          <cell r="GB42">
            <v>20367.691999999999</v>
          </cell>
          <cell r="GC42">
            <v>18271.085999999999</v>
          </cell>
          <cell r="GD42">
            <v>18265.963</v>
          </cell>
          <cell r="GE42">
            <v>18966.539000000001</v>
          </cell>
          <cell r="GF42">
            <v>18792.675999999999</v>
          </cell>
          <cell r="GG42" t="str">
            <v/>
          </cell>
          <cell r="GH42">
            <v>19295.108</v>
          </cell>
          <cell r="GI42">
            <v>21338.652999999998</v>
          </cell>
          <cell r="GJ42">
            <v>22211.653999999999</v>
          </cell>
          <cell r="GK42">
            <v>19104.321</v>
          </cell>
          <cell r="GL42">
            <v>20316.881000000001</v>
          </cell>
          <cell r="GM42">
            <v>20948.472000000002</v>
          </cell>
          <cell r="GN42">
            <v>20487.434000000001</v>
          </cell>
          <cell r="GO42" t="str">
            <v/>
          </cell>
          <cell r="GP42">
            <v>21295.584999999999</v>
          </cell>
          <cell r="GQ42">
            <v>21539.173999999999</v>
          </cell>
          <cell r="GR42">
            <v>21491.454000000002</v>
          </cell>
          <cell r="GS42">
            <v>19300.356</v>
          </cell>
          <cell r="GT42">
            <v>21417.38</v>
          </cell>
          <cell r="GU42">
            <v>21442.071</v>
          </cell>
          <cell r="GV42">
            <v>20906.642</v>
          </cell>
          <cell r="GW42" t="str">
            <v/>
          </cell>
          <cell r="GX42">
            <v>21442.111000000001</v>
          </cell>
          <cell r="GY42">
            <v>23572.678</v>
          </cell>
          <cell r="GZ42">
            <v>24499.607</v>
          </cell>
          <cell r="HA42">
            <v>22170.1</v>
          </cell>
          <cell r="HB42">
            <v>22507.395</v>
          </cell>
          <cell r="HC42">
            <v>23171.465</v>
          </cell>
          <cell r="HD42">
            <v>22921.124</v>
          </cell>
          <cell r="HE42" t="str">
            <v/>
          </cell>
          <cell r="HF42">
            <v>22504.915000000001</v>
          </cell>
          <cell r="HG42">
            <v>21987.97</v>
          </cell>
          <cell r="HH42">
            <v>23051.045999999998</v>
          </cell>
          <cell r="HI42">
            <v>20598.973999999998</v>
          </cell>
          <cell r="HJ42">
            <v>22246.442999999999</v>
          </cell>
          <cell r="HK42">
            <v>22514.644</v>
          </cell>
          <cell r="HL42">
            <v>22035.725999999999</v>
          </cell>
          <cell r="HM42" t="str">
            <v/>
          </cell>
          <cell r="HN42" t="str">
            <v/>
          </cell>
        </row>
        <row r="43">
          <cell r="C43" t="str">
            <v>3133</v>
          </cell>
          <cell r="D43">
            <v>3133</v>
          </cell>
          <cell r="E43" t="str">
            <v>Acabado de productos textiles y fabricación de telas recubiertas</v>
          </cell>
          <cell r="F43">
            <v>678.274</v>
          </cell>
          <cell r="G43">
            <v>833.923</v>
          </cell>
          <cell r="H43">
            <v>772.76400000000001</v>
          </cell>
          <cell r="I43">
            <v>1012.616</v>
          </cell>
          <cell r="J43">
            <v>756.09900000000005</v>
          </cell>
          <cell r="K43">
            <v>761.654</v>
          </cell>
          <cell r="L43">
            <v>824.39400000000001</v>
          </cell>
          <cell r="M43" t="str">
            <v/>
          </cell>
          <cell r="N43">
            <v>788.17399999999998</v>
          </cell>
          <cell r="O43">
            <v>1034.8119999999999</v>
          </cell>
          <cell r="P43">
            <v>807.29300000000001</v>
          </cell>
          <cell r="Q43">
            <v>885.56100000000004</v>
          </cell>
          <cell r="R43">
            <v>911.49300000000005</v>
          </cell>
          <cell r="S43">
            <v>876.76</v>
          </cell>
          <cell r="T43">
            <v>878.96</v>
          </cell>
          <cell r="U43" t="str">
            <v/>
          </cell>
          <cell r="V43">
            <v>747.76099999999997</v>
          </cell>
          <cell r="W43">
            <v>931.5</v>
          </cell>
          <cell r="X43">
            <v>855.71600000000001</v>
          </cell>
          <cell r="Y43">
            <v>1212.423</v>
          </cell>
          <cell r="Z43">
            <v>839.63099999999997</v>
          </cell>
          <cell r="AA43">
            <v>844.99199999999996</v>
          </cell>
          <cell r="AB43">
            <v>936.85</v>
          </cell>
          <cell r="AC43" t="str">
            <v/>
          </cell>
          <cell r="AD43">
            <v>1086.7809999999999</v>
          </cell>
          <cell r="AE43">
            <v>1398.021</v>
          </cell>
          <cell r="AF43">
            <v>1467.4179999999999</v>
          </cell>
          <cell r="AG43">
            <v>1962.7840000000001</v>
          </cell>
          <cell r="AH43">
            <v>1242.4010000000001</v>
          </cell>
          <cell r="AI43">
            <v>1317.4069999999999</v>
          </cell>
          <cell r="AJ43">
            <v>1478.751</v>
          </cell>
          <cell r="AK43" t="str">
            <v/>
          </cell>
          <cell r="AL43">
            <v>1674.8969999999999</v>
          </cell>
          <cell r="AM43">
            <v>2124.3809999999999</v>
          </cell>
          <cell r="AN43">
            <v>1971.771</v>
          </cell>
          <cell r="AO43">
            <v>2550.5070000000001</v>
          </cell>
          <cell r="AP43">
            <v>1899.6389999999999</v>
          </cell>
          <cell r="AQ43">
            <v>1923.683</v>
          </cell>
          <cell r="AR43">
            <v>2080.3890000000001</v>
          </cell>
          <cell r="AS43" t="str">
            <v/>
          </cell>
          <cell r="AT43">
            <v>2456.2809999999999</v>
          </cell>
          <cell r="AU43">
            <v>2713.0709999999999</v>
          </cell>
          <cell r="AV43">
            <v>2664.4769999999999</v>
          </cell>
          <cell r="AW43">
            <v>2964.127</v>
          </cell>
          <cell r="AX43">
            <v>2584.6759999999999</v>
          </cell>
          <cell r="AY43">
            <v>2611.2759999999998</v>
          </cell>
          <cell r="AZ43">
            <v>2699.489</v>
          </cell>
          <cell r="BA43" t="str">
            <v/>
          </cell>
          <cell r="BB43">
            <v>2546.828</v>
          </cell>
          <cell r="BC43">
            <v>2673.7719999999999</v>
          </cell>
          <cell r="BD43">
            <v>2684.8780000000002</v>
          </cell>
          <cell r="BE43">
            <v>3224.6709999999998</v>
          </cell>
          <cell r="BF43">
            <v>2610.3000000000002</v>
          </cell>
          <cell r="BG43">
            <v>2635.1590000000001</v>
          </cell>
          <cell r="BH43">
            <v>2782.5369999999998</v>
          </cell>
          <cell r="BI43" t="str">
            <v/>
          </cell>
          <cell r="BJ43">
            <v>2999.8449999999998</v>
          </cell>
          <cell r="BK43">
            <v>3153.5309999999999</v>
          </cell>
          <cell r="BL43">
            <v>3145.5360000000001</v>
          </cell>
          <cell r="BM43">
            <v>3542.5680000000002</v>
          </cell>
          <cell r="BN43">
            <v>3076.6880000000001</v>
          </cell>
          <cell r="BO43">
            <v>3099.6370000000002</v>
          </cell>
          <cell r="BP43">
            <v>3210.37</v>
          </cell>
          <cell r="BQ43" t="str">
            <v/>
          </cell>
          <cell r="BR43">
            <v>3108.3539999999998</v>
          </cell>
          <cell r="BS43">
            <v>3176.9810000000002</v>
          </cell>
          <cell r="BT43">
            <v>2891.6480000000001</v>
          </cell>
          <cell r="BU43">
            <v>2730.2489999999998</v>
          </cell>
          <cell r="BV43">
            <v>3142.6680000000001</v>
          </cell>
          <cell r="BW43">
            <v>3058.9940000000001</v>
          </cell>
          <cell r="BX43">
            <v>2976.808</v>
          </cell>
          <cell r="BY43" t="str">
            <v/>
          </cell>
          <cell r="BZ43">
            <v>2327.8679999999999</v>
          </cell>
          <cell r="CA43">
            <v>2894.16</v>
          </cell>
          <cell r="CB43">
            <v>2714.9479999999999</v>
          </cell>
          <cell r="CC43">
            <v>2891.4009999999998</v>
          </cell>
          <cell r="CD43">
            <v>2611.0140000000001</v>
          </cell>
          <cell r="CE43">
            <v>2645.6590000000001</v>
          </cell>
          <cell r="CF43">
            <v>2707.0940000000001</v>
          </cell>
          <cell r="CG43" t="str">
            <v/>
          </cell>
          <cell r="CH43">
            <v>2426.9229999999998</v>
          </cell>
          <cell r="CI43">
            <v>2520.1260000000002</v>
          </cell>
          <cell r="CJ43">
            <v>2583.915</v>
          </cell>
          <cell r="CK43">
            <v>2982.0439999999999</v>
          </cell>
          <cell r="CL43">
            <v>2473.5250000000001</v>
          </cell>
          <cell r="CM43">
            <v>2510.3209999999999</v>
          </cell>
          <cell r="CN43">
            <v>2628.252</v>
          </cell>
          <cell r="CO43" t="str">
            <v/>
          </cell>
          <cell r="CP43">
            <v>2466.277</v>
          </cell>
          <cell r="CQ43">
            <v>2730.79</v>
          </cell>
          <cell r="CR43">
            <v>2900.2730000000001</v>
          </cell>
          <cell r="CS43">
            <v>3035.192</v>
          </cell>
          <cell r="CT43">
            <v>2598.5340000000001</v>
          </cell>
          <cell r="CU43">
            <v>2699.1129999999998</v>
          </cell>
          <cell r="CV43">
            <v>2783.1329999999998</v>
          </cell>
          <cell r="CW43" t="str">
            <v/>
          </cell>
          <cell r="CX43">
            <v>2694.8490000000002</v>
          </cell>
          <cell r="CY43">
            <v>3167.1689999999999</v>
          </cell>
          <cell r="CZ43">
            <v>2884.6750000000002</v>
          </cell>
          <cell r="DA43">
            <v>2950.011</v>
          </cell>
          <cell r="DB43">
            <v>2931.009</v>
          </cell>
          <cell r="DC43">
            <v>2915.5639999999999</v>
          </cell>
          <cell r="DD43">
            <v>2924.1759999999999</v>
          </cell>
          <cell r="DE43" t="str">
            <v/>
          </cell>
          <cell r="DF43">
            <v>2284.4949999999999</v>
          </cell>
          <cell r="DG43">
            <v>2532.471</v>
          </cell>
          <cell r="DH43">
            <v>2549.1970000000001</v>
          </cell>
          <cell r="DI43">
            <v>2441.2719999999999</v>
          </cell>
          <cell r="DJ43">
            <v>2408.4830000000002</v>
          </cell>
          <cell r="DK43">
            <v>2455.3879999999999</v>
          </cell>
          <cell r="DL43">
            <v>2451.8589999999999</v>
          </cell>
          <cell r="DM43" t="str">
            <v/>
          </cell>
          <cell r="DN43">
            <v>2100.752</v>
          </cell>
          <cell r="DO43">
            <v>2164.4560000000001</v>
          </cell>
          <cell r="DP43">
            <v>2283.4430000000002</v>
          </cell>
          <cell r="DQ43">
            <v>2281.4</v>
          </cell>
          <cell r="DR43">
            <v>2132.6039999999998</v>
          </cell>
          <cell r="DS43">
            <v>2182.884</v>
          </cell>
          <cell r="DT43">
            <v>2207.5129999999999</v>
          </cell>
          <cell r="DU43" t="str">
            <v/>
          </cell>
          <cell r="DV43">
            <v>2046.377</v>
          </cell>
          <cell r="DW43">
            <v>2277.1089999999999</v>
          </cell>
          <cell r="DX43">
            <v>2586.761</v>
          </cell>
          <cell r="DY43">
            <v>2677.788</v>
          </cell>
          <cell r="DZ43">
            <v>2161.7429999999999</v>
          </cell>
          <cell r="EA43">
            <v>2303.4160000000002</v>
          </cell>
          <cell r="EB43">
            <v>2397.009</v>
          </cell>
          <cell r="EC43" t="str">
            <v/>
          </cell>
          <cell r="ED43">
            <v>1947.095</v>
          </cell>
          <cell r="EE43">
            <v>2050.0729999999999</v>
          </cell>
          <cell r="EF43">
            <v>2660.9059999999999</v>
          </cell>
          <cell r="EG43">
            <v>3003.971</v>
          </cell>
          <cell r="EH43">
            <v>1998.5840000000001</v>
          </cell>
          <cell r="EI43">
            <v>2219.3580000000002</v>
          </cell>
          <cell r="EJ43">
            <v>2415.511</v>
          </cell>
          <cell r="EK43" t="str">
            <v/>
          </cell>
          <cell r="EL43">
            <v>2518.4059999999999</v>
          </cell>
          <cell r="EM43">
            <v>2713.75</v>
          </cell>
          <cell r="EN43">
            <v>2918.8589999999999</v>
          </cell>
          <cell r="EO43">
            <v>2909.5659999999998</v>
          </cell>
          <cell r="EP43">
            <v>2616.078</v>
          </cell>
          <cell r="EQ43">
            <v>2717.0050000000001</v>
          </cell>
          <cell r="ER43">
            <v>2765.145</v>
          </cell>
          <cell r="ES43" t="str">
            <v/>
          </cell>
          <cell r="ET43">
            <v>2283.7559999999999</v>
          </cell>
          <cell r="EU43">
            <v>2023.33</v>
          </cell>
          <cell r="EV43">
            <v>2427.2379999999998</v>
          </cell>
          <cell r="EW43">
            <v>2732.4160000000002</v>
          </cell>
          <cell r="EX43">
            <v>2153.5430000000001</v>
          </cell>
          <cell r="EY43">
            <v>2244.7750000000001</v>
          </cell>
          <cell r="EZ43">
            <v>2366.6849999999999</v>
          </cell>
          <cell r="FA43" t="str">
            <v/>
          </cell>
          <cell r="FB43">
            <v>2704.4119999999998</v>
          </cell>
          <cell r="FC43">
            <v>2813.752</v>
          </cell>
          <cell r="FD43">
            <v>3116.59</v>
          </cell>
          <cell r="FE43">
            <v>2871.7750000000001</v>
          </cell>
          <cell r="FF43">
            <v>2759.0819999999999</v>
          </cell>
          <cell r="FG43">
            <v>2878.2510000000002</v>
          </cell>
          <cell r="FH43">
            <v>2876.6320000000001</v>
          </cell>
          <cell r="FI43" t="str">
            <v/>
          </cell>
          <cell r="FJ43">
            <v>2621.7629999999999</v>
          </cell>
          <cell r="FK43">
            <v>2785.06</v>
          </cell>
          <cell r="FL43">
            <v>2870.06</v>
          </cell>
          <cell r="FM43">
            <v>2991.8890000000001</v>
          </cell>
          <cell r="FN43">
            <v>2703.4119999999998</v>
          </cell>
          <cell r="FO43">
            <v>2758.9609999999998</v>
          </cell>
          <cell r="FP43">
            <v>2817.1930000000002</v>
          </cell>
          <cell r="FQ43" t="str">
            <v/>
          </cell>
          <cell r="FR43">
            <v>2862.1930000000002</v>
          </cell>
          <cell r="FS43">
            <v>3060.7559999999999</v>
          </cell>
          <cell r="FT43">
            <v>3492.7539999999999</v>
          </cell>
          <cell r="FU43">
            <v>3657.7570000000001</v>
          </cell>
          <cell r="FV43">
            <v>2961.4749999999999</v>
          </cell>
          <cell r="FW43">
            <v>3138.5680000000002</v>
          </cell>
          <cell r="FX43">
            <v>3268.3649999999998</v>
          </cell>
          <cell r="FY43" t="str">
            <v/>
          </cell>
          <cell r="FZ43">
            <v>3498.5360000000001</v>
          </cell>
          <cell r="GA43">
            <v>3879.5749999999998</v>
          </cell>
          <cell r="GB43">
            <v>4463.6509999999998</v>
          </cell>
          <cell r="GC43">
            <v>4674.5339999999997</v>
          </cell>
          <cell r="GD43">
            <v>3689.056</v>
          </cell>
          <cell r="GE43">
            <v>3947.2539999999999</v>
          </cell>
          <cell r="GF43">
            <v>4129.0739999999996</v>
          </cell>
          <cell r="GG43" t="str">
            <v/>
          </cell>
          <cell r="GH43">
            <v>4517.5209999999997</v>
          </cell>
          <cell r="GI43">
            <v>4332.2349999999997</v>
          </cell>
          <cell r="GJ43">
            <v>4802.9639999999999</v>
          </cell>
          <cell r="GK43">
            <v>4703.5410000000002</v>
          </cell>
          <cell r="GL43">
            <v>4424.8779999999997</v>
          </cell>
          <cell r="GM43">
            <v>4550.9070000000002</v>
          </cell>
          <cell r="GN43">
            <v>4589.0649999999996</v>
          </cell>
          <cell r="GO43" t="str">
            <v/>
          </cell>
          <cell r="GP43">
            <v>4439.3940000000002</v>
          </cell>
          <cell r="GQ43">
            <v>4417.6450000000004</v>
          </cell>
          <cell r="GR43">
            <v>4732.1859999999997</v>
          </cell>
          <cell r="GS43">
            <v>4989.4070000000002</v>
          </cell>
          <cell r="GT43">
            <v>4428.5200000000004</v>
          </cell>
          <cell r="GU43">
            <v>4529.7420000000002</v>
          </cell>
          <cell r="GV43">
            <v>4644.6580000000004</v>
          </cell>
          <cell r="GW43" t="str">
            <v/>
          </cell>
          <cell r="GX43">
            <v>4644.348</v>
          </cell>
          <cell r="GY43">
            <v>5230.2650000000003</v>
          </cell>
          <cell r="GZ43">
            <v>5191.665</v>
          </cell>
          <cell r="HA43">
            <v>5167.4340000000002</v>
          </cell>
          <cell r="HB43">
            <v>4937.3069999999998</v>
          </cell>
          <cell r="HC43">
            <v>5022.0929999999998</v>
          </cell>
          <cell r="HD43">
            <v>5058.4279999999999</v>
          </cell>
          <cell r="HE43" t="str">
            <v/>
          </cell>
          <cell r="HF43">
            <v>6070.8310000000001</v>
          </cell>
          <cell r="HG43">
            <v>7151.8670000000002</v>
          </cell>
          <cell r="HH43">
            <v>6284.8149999999996</v>
          </cell>
          <cell r="HI43">
            <v>5077.0140000000001</v>
          </cell>
          <cell r="HJ43">
            <v>6611.3490000000002</v>
          </cell>
          <cell r="HK43">
            <v>6502.5039999999999</v>
          </cell>
          <cell r="HL43">
            <v>6146.1319999999996</v>
          </cell>
          <cell r="HM43" t="str">
            <v/>
          </cell>
          <cell r="HN43" t="str">
            <v/>
          </cell>
        </row>
        <row r="44">
          <cell r="C44" t="str">
            <v>314</v>
          </cell>
          <cell r="D44">
            <v>314</v>
          </cell>
          <cell r="E44" t="str">
            <v>Fabricación de productos textiles, excepto prendas de vestir</v>
          </cell>
          <cell r="F44">
            <v>4071.9319999999998</v>
          </cell>
          <cell r="G44">
            <v>4165.9960000000001</v>
          </cell>
          <cell r="H44">
            <v>4731.6589999999997</v>
          </cell>
          <cell r="I44">
            <v>4182.1809999999996</v>
          </cell>
          <cell r="J44">
            <v>4118.9639999999999</v>
          </cell>
          <cell r="K44">
            <v>4323.1959999999999</v>
          </cell>
          <cell r="L44">
            <v>4287.942</v>
          </cell>
          <cell r="M44" t="str">
            <v/>
          </cell>
          <cell r="N44">
            <v>4042.6709999999998</v>
          </cell>
          <cell r="O44">
            <v>4464.7619999999997</v>
          </cell>
          <cell r="P44">
            <v>4924.5709999999999</v>
          </cell>
          <cell r="Q44">
            <v>4777.8</v>
          </cell>
          <cell r="R44">
            <v>4253.7169999999996</v>
          </cell>
          <cell r="S44">
            <v>4477.335</v>
          </cell>
          <cell r="T44">
            <v>4552.451</v>
          </cell>
          <cell r="U44" t="str">
            <v/>
          </cell>
          <cell r="V44">
            <v>4781.2420000000002</v>
          </cell>
          <cell r="W44">
            <v>4807.4049999999997</v>
          </cell>
          <cell r="X44">
            <v>5639.5910000000003</v>
          </cell>
          <cell r="Y44">
            <v>5779.89</v>
          </cell>
          <cell r="Z44">
            <v>4794.3239999999996</v>
          </cell>
          <cell r="AA44">
            <v>5076.0789999999997</v>
          </cell>
          <cell r="AB44">
            <v>5252.0320000000002</v>
          </cell>
          <cell r="AC44" t="str">
            <v/>
          </cell>
          <cell r="AD44">
            <v>6388.7110000000002</v>
          </cell>
          <cell r="AE44">
            <v>6779.0379999999996</v>
          </cell>
          <cell r="AF44">
            <v>7898.7150000000001</v>
          </cell>
          <cell r="AG44">
            <v>7875.32</v>
          </cell>
          <cell r="AH44">
            <v>6583.875</v>
          </cell>
          <cell r="AI44">
            <v>7022.1549999999997</v>
          </cell>
          <cell r="AJ44">
            <v>7235.4459999999999</v>
          </cell>
          <cell r="AK44" t="str">
            <v/>
          </cell>
          <cell r="AL44">
            <v>7607.9930000000004</v>
          </cell>
          <cell r="AM44">
            <v>8760.0030000000006</v>
          </cell>
          <cell r="AN44">
            <v>9335.69</v>
          </cell>
          <cell r="AO44">
            <v>9980.9989999999998</v>
          </cell>
          <cell r="AP44">
            <v>8183.9979999999996</v>
          </cell>
          <cell r="AQ44">
            <v>8567.8950000000004</v>
          </cell>
          <cell r="AR44">
            <v>8921.1710000000003</v>
          </cell>
          <cell r="AS44" t="str">
            <v/>
          </cell>
          <cell r="AT44">
            <v>9636.509</v>
          </cell>
          <cell r="AU44">
            <v>10321.199000000001</v>
          </cell>
          <cell r="AV44">
            <v>11426.471</v>
          </cell>
          <cell r="AW44">
            <v>11819.181</v>
          </cell>
          <cell r="AX44">
            <v>9978.8539999999994</v>
          </cell>
          <cell r="AY44">
            <v>10461.393</v>
          </cell>
          <cell r="AZ44">
            <v>10800.84</v>
          </cell>
          <cell r="BA44" t="str">
            <v/>
          </cell>
          <cell r="BB44">
            <v>10543.521000000001</v>
          </cell>
          <cell r="BC44">
            <v>10571.177</v>
          </cell>
          <cell r="BD44">
            <v>11032.089</v>
          </cell>
          <cell r="BE44">
            <v>10909.697</v>
          </cell>
          <cell r="BF44">
            <v>10557.349</v>
          </cell>
          <cell r="BG44">
            <v>10715.596</v>
          </cell>
          <cell r="BH44">
            <v>10764.120999999999</v>
          </cell>
          <cell r="BI44" t="str">
            <v/>
          </cell>
          <cell r="BJ44">
            <v>10553.905000000001</v>
          </cell>
          <cell r="BK44">
            <v>10894.669</v>
          </cell>
          <cell r="BL44">
            <v>11934.413</v>
          </cell>
          <cell r="BM44">
            <v>11014.124</v>
          </cell>
          <cell r="BN44">
            <v>10724.287</v>
          </cell>
          <cell r="BO44">
            <v>11127.662</v>
          </cell>
          <cell r="BP44">
            <v>11099.278</v>
          </cell>
          <cell r="BQ44" t="str">
            <v/>
          </cell>
          <cell r="BR44">
            <v>9480.2289999999994</v>
          </cell>
          <cell r="BS44">
            <v>8990.9030000000002</v>
          </cell>
          <cell r="BT44">
            <v>9265.3580000000002</v>
          </cell>
          <cell r="BU44">
            <v>9197.2939999999999</v>
          </cell>
          <cell r="BV44">
            <v>9235.5660000000007</v>
          </cell>
          <cell r="BW44">
            <v>9245.4969999999994</v>
          </cell>
          <cell r="BX44">
            <v>9233.4459999999999</v>
          </cell>
          <cell r="BY44" t="str">
            <v/>
          </cell>
          <cell r="BZ44">
            <v>8702.6479999999992</v>
          </cell>
          <cell r="CA44">
            <v>9702.5069999999996</v>
          </cell>
          <cell r="CB44">
            <v>9137.518</v>
          </cell>
          <cell r="CC44">
            <v>8720.3119999999999</v>
          </cell>
          <cell r="CD44">
            <v>9202.5779999999995</v>
          </cell>
          <cell r="CE44">
            <v>9180.8909999999996</v>
          </cell>
          <cell r="CF44">
            <v>9065.7459999999992</v>
          </cell>
          <cell r="CG44" t="str">
            <v/>
          </cell>
          <cell r="CH44">
            <v>7875.3909999999996</v>
          </cell>
          <cell r="CI44">
            <v>7781.5230000000001</v>
          </cell>
          <cell r="CJ44">
            <v>8698.7759999999998</v>
          </cell>
          <cell r="CK44">
            <v>9350.7540000000008</v>
          </cell>
          <cell r="CL44">
            <v>7828.4570000000003</v>
          </cell>
          <cell r="CM44">
            <v>8118.5630000000001</v>
          </cell>
          <cell r="CN44">
            <v>8426.6110000000008</v>
          </cell>
          <cell r="CO44" t="str">
            <v/>
          </cell>
          <cell r="CP44">
            <v>10014.455</v>
          </cell>
          <cell r="CQ44">
            <v>9410.1219999999994</v>
          </cell>
          <cell r="CR44">
            <v>9597.3209999999999</v>
          </cell>
          <cell r="CS44">
            <v>8580.4549999999999</v>
          </cell>
          <cell r="CT44">
            <v>9712.2890000000007</v>
          </cell>
          <cell r="CU44">
            <v>9673.9660000000003</v>
          </cell>
          <cell r="CV44">
            <v>9400.5879999999997</v>
          </cell>
          <cell r="CW44" t="str">
            <v/>
          </cell>
          <cell r="CX44">
            <v>9480.2350000000006</v>
          </cell>
          <cell r="CY44">
            <v>9818.92</v>
          </cell>
          <cell r="CZ44">
            <v>9646.6119999999992</v>
          </cell>
          <cell r="DA44">
            <v>9796.56</v>
          </cell>
          <cell r="DB44">
            <v>9649.5779999999995</v>
          </cell>
          <cell r="DC44">
            <v>9648.5889999999999</v>
          </cell>
          <cell r="DD44">
            <v>9685.5820000000003</v>
          </cell>
          <cell r="DE44" t="str">
            <v/>
          </cell>
          <cell r="DF44">
            <v>9940.6980000000003</v>
          </cell>
          <cell r="DG44">
            <v>9922.5540000000001</v>
          </cell>
          <cell r="DH44">
            <v>10939.504000000001</v>
          </cell>
          <cell r="DI44">
            <v>10410.652</v>
          </cell>
          <cell r="DJ44">
            <v>9931.6260000000002</v>
          </cell>
          <cell r="DK44">
            <v>10267.584999999999</v>
          </cell>
          <cell r="DL44">
            <v>10303.352000000001</v>
          </cell>
          <cell r="DM44" t="str">
            <v/>
          </cell>
          <cell r="DN44">
            <v>10691.459000000001</v>
          </cell>
          <cell r="DO44">
            <v>10675.281000000001</v>
          </cell>
          <cell r="DP44">
            <v>10698.144</v>
          </cell>
          <cell r="DQ44">
            <v>11028.272000000001</v>
          </cell>
          <cell r="DR44">
            <v>10683.37</v>
          </cell>
          <cell r="DS44">
            <v>10688.295</v>
          </cell>
          <cell r="DT44">
            <v>10773.289000000001</v>
          </cell>
          <cell r="DU44" t="str">
            <v/>
          </cell>
          <cell r="DV44">
            <v>9697.1409999999996</v>
          </cell>
          <cell r="DW44">
            <v>10227.300999999999</v>
          </cell>
          <cell r="DX44">
            <v>10445.576999999999</v>
          </cell>
          <cell r="DY44">
            <v>11022.412</v>
          </cell>
          <cell r="DZ44">
            <v>9962.2209999999995</v>
          </cell>
          <cell r="EA44">
            <v>10123.34</v>
          </cell>
          <cell r="EB44">
            <v>10348.108</v>
          </cell>
          <cell r="EC44" t="str">
            <v/>
          </cell>
          <cell r="ED44">
            <v>9390.1200000000008</v>
          </cell>
          <cell r="EE44">
            <v>9009.4189999999999</v>
          </cell>
          <cell r="EF44">
            <v>10695.779</v>
          </cell>
          <cell r="EG44">
            <v>11412.499</v>
          </cell>
          <cell r="EH44">
            <v>9199.77</v>
          </cell>
          <cell r="EI44">
            <v>9698.4390000000003</v>
          </cell>
          <cell r="EJ44">
            <v>10126.954</v>
          </cell>
          <cell r="EK44" t="str">
            <v/>
          </cell>
          <cell r="EL44">
            <v>10474.453</v>
          </cell>
          <cell r="EM44">
            <v>10883.831</v>
          </cell>
          <cell r="EN44">
            <v>10905.284</v>
          </cell>
          <cell r="EO44">
            <v>11849.316000000001</v>
          </cell>
          <cell r="EP44">
            <v>10679.142</v>
          </cell>
          <cell r="EQ44">
            <v>10754.522999999999</v>
          </cell>
          <cell r="ER44">
            <v>11028.221</v>
          </cell>
          <cell r="ES44" t="str">
            <v/>
          </cell>
          <cell r="ET44">
            <v>11157.099</v>
          </cell>
          <cell r="EU44">
            <v>11046.575999999999</v>
          </cell>
          <cell r="EV44">
            <v>12482.128000000001</v>
          </cell>
          <cell r="EW44">
            <v>12406.453</v>
          </cell>
          <cell r="EX44">
            <v>11101.838</v>
          </cell>
          <cell r="EY44">
            <v>11561.933999999999</v>
          </cell>
          <cell r="EZ44">
            <v>11773.064</v>
          </cell>
          <cell r="FA44" t="str">
            <v/>
          </cell>
          <cell r="FB44">
            <v>12114.388999999999</v>
          </cell>
          <cell r="FC44">
            <v>12120.128000000001</v>
          </cell>
          <cell r="FD44">
            <v>13237.313</v>
          </cell>
          <cell r="FE44">
            <v>12852.483</v>
          </cell>
          <cell r="FF44">
            <v>12117.259</v>
          </cell>
          <cell r="FG44">
            <v>12490.61</v>
          </cell>
          <cell r="FH44">
            <v>12581.078</v>
          </cell>
          <cell r="FI44" t="str">
            <v/>
          </cell>
          <cell r="FJ44">
            <v>12291.778</v>
          </cell>
          <cell r="FK44">
            <v>13022.59</v>
          </cell>
          <cell r="FL44">
            <v>12908.402</v>
          </cell>
          <cell r="FM44">
            <v>11788.121999999999</v>
          </cell>
          <cell r="FN44">
            <v>12657.183999999999</v>
          </cell>
          <cell r="FO44">
            <v>12740.923000000001</v>
          </cell>
          <cell r="FP44">
            <v>12502.723</v>
          </cell>
          <cell r="FQ44" t="str">
            <v/>
          </cell>
          <cell r="FR44">
            <v>12998.245999999999</v>
          </cell>
          <cell r="FS44">
            <v>13101.885</v>
          </cell>
          <cell r="FT44">
            <v>13884.565000000001</v>
          </cell>
          <cell r="FU44">
            <v>14489.564</v>
          </cell>
          <cell r="FV44">
            <v>13050.066000000001</v>
          </cell>
          <cell r="FW44">
            <v>13328.232</v>
          </cell>
          <cell r="FX44">
            <v>13618.565000000001</v>
          </cell>
          <cell r="FY44" t="str">
            <v/>
          </cell>
          <cell r="FZ44">
            <v>13814.277</v>
          </cell>
          <cell r="GA44">
            <v>15966.971</v>
          </cell>
          <cell r="GB44">
            <v>16462.047999999999</v>
          </cell>
          <cell r="GC44">
            <v>15940.111999999999</v>
          </cell>
          <cell r="GD44">
            <v>14890.624</v>
          </cell>
          <cell r="GE44">
            <v>15414.432000000001</v>
          </cell>
          <cell r="GF44">
            <v>15545.852000000001</v>
          </cell>
          <cell r="GG44" t="str">
            <v/>
          </cell>
          <cell r="GH44">
            <v>16338.914000000001</v>
          </cell>
          <cell r="GI44">
            <v>17478.719000000001</v>
          </cell>
          <cell r="GJ44">
            <v>17044.208999999999</v>
          </cell>
          <cell r="GK44">
            <v>17655.142</v>
          </cell>
          <cell r="GL44">
            <v>16908.816999999999</v>
          </cell>
          <cell r="GM44">
            <v>16953.947</v>
          </cell>
          <cell r="GN44">
            <v>17129.245999999999</v>
          </cell>
          <cell r="GO44" t="str">
            <v/>
          </cell>
          <cell r="GP44">
            <v>15500.449000000001</v>
          </cell>
          <cell r="GQ44">
            <v>16686.842000000001</v>
          </cell>
          <cell r="GR44">
            <v>16825.165000000001</v>
          </cell>
          <cell r="GS44">
            <v>17894.916000000001</v>
          </cell>
          <cell r="GT44">
            <v>16093.646000000001</v>
          </cell>
          <cell r="GU44">
            <v>16337.485000000001</v>
          </cell>
          <cell r="GV44">
            <v>16726.843000000001</v>
          </cell>
          <cell r="GW44" t="str">
            <v/>
          </cell>
          <cell r="GX44">
            <v>16274.153</v>
          </cell>
          <cell r="GY44">
            <v>18286.506000000001</v>
          </cell>
          <cell r="GZ44">
            <v>18788.667000000001</v>
          </cell>
          <cell r="HA44">
            <v>19562.518</v>
          </cell>
          <cell r="HB44">
            <v>17280.330000000002</v>
          </cell>
          <cell r="HC44">
            <v>17783.109</v>
          </cell>
          <cell r="HD44">
            <v>18227.960999999999</v>
          </cell>
          <cell r="HE44" t="str">
            <v/>
          </cell>
          <cell r="HF44">
            <v>17148.655999999999</v>
          </cell>
          <cell r="HG44">
            <v>18299.03</v>
          </cell>
          <cell r="HH44">
            <v>18008.886999999999</v>
          </cell>
          <cell r="HI44">
            <v>18514.361000000001</v>
          </cell>
          <cell r="HJ44">
            <v>17723.843000000001</v>
          </cell>
          <cell r="HK44">
            <v>17818.858</v>
          </cell>
          <cell r="HL44">
            <v>17992.734</v>
          </cell>
          <cell r="HM44" t="str">
            <v/>
          </cell>
          <cell r="HN44" t="str">
            <v/>
          </cell>
        </row>
        <row r="45">
          <cell r="C45" t="str">
            <v>3141</v>
          </cell>
          <cell r="D45">
            <v>3141</v>
          </cell>
          <cell r="E45" t="str">
            <v>Confección de alfombras, blancos y similares</v>
          </cell>
          <cell r="F45">
            <v>608.83600000000001</v>
          </cell>
          <cell r="G45">
            <v>622.07899999999995</v>
          </cell>
          <cell r="H45">
            <v>599.13499999999999</v>
          </cell>
          <cell r="I45">
            <v>784.44200000000001</v>
          </cell>
          <cell r="J45">
            <v>615.45799999999997</v>
          </cell>
          <cell r="K45">
            <v>610.01700000000005</v>
          </cell>
          <cell r="L45">
            <v>653.62300000000005</v>
          </cell>
          <cell r="M45" t="str">
            <v/>
          </cell>
          <cell r="N45">
            <v>639.19600000000003</v>
          </cell>
          <cell r="O45">
            <v>663.577</v>
          </cell>
          <cell r="P45">
            <v>704.31100000000004</v>
          </cell>
          <cell r="Q45">
            <v>873.99300000000005</v>
          </cell>
          <cell r="R45">
            <v>651.38699999999994</v>
          </cell>
          <cell r="S45">
            <v>669.02800000000002</v>
          </cell>
          <cell r="T45">
            <v>720.26900000000001</v>
          </cell>
          <cell r="U45" t="str">
            <v/>
          </cell>
          <cell r="V45">
            <v>897.40099999999995</v>
          </cell>
          <cell r="W45">
            <v>838.94600000000003</v>
          </cell>
          <cell r="X45">
            <v>956.14300000000003</v>
          </cell>
          <cell r="Y45">
            <v>1483.09</v>
          </cell>
          <cell r="Z45">
            <v>868.17399999999998</v>
          </cell>
          <cell r="AA45">
            <v>897.49699999999996</v>
          </cell>
          <cell r="AB45">
            <v>1043.895</v>
          </cell>
          <cell r="AC45" t="str">
            <v/>
          </cell>
          <cell r="AD45">
            <v>1300.9960000000001</v>
          </cell>
          <cell r="AE45">
            <v>1312.018</v>
          </cell>
          <cell r="AF45">
            <v>1349.364</v>
          </cell>
          <cell r="AG45">
            <v>1781.8430000000001</v>
          </cell>
          <cell r="AH45">
            <v>1306.5070000000001</v>
          </cell>
          <cell r="AI45">
            <v>1320.7929999999999</v>
          </cell>
          <cell r="AJ45">
            <v>1436.0550000000001</v>
          </cell>
          <cell r="AK45" t="str">
            <v/>
          </cell>
          <cell r="AL45">
            <v>1551.115</v>
          </cell>
          <cell r="AM45">
            <v>1885.5039999999999</v>
          </cell>
          <cell r="AN45">
            <v>2150.7280000000001</v>
          </cell>
          <cell r="AO45">
            <v>2308.5529999999999</v>
          </cell>
          <cell r="AP45">
            <v>1718.31</v>
          </cell>
          <cell r="AQ45">
            <v>1862.4490000000001</v>
          </cell>
          <cell r="AR45">
            <v>1973.9749999999999</v>
          </cell>
          <cell r="AS45" t="str">
            <v/>
          </cell>
          <cell r="AT45">
            <v>2088.1660000000002</v>
          </cell>
          <cell r="AU45">
            <v>2190.7060000000001</v>
          </cell>
          <cell r="AV45">
            <v>2452.739</v>
          </cell>
          <cell r="AW45">
            <v>2960.1489999999999</v>
          </cell>
          <cell r="AX45">
            <v>2139.4360000000001</v>
          </cell>
          <cell r="AY45">
            <v>2243.87</v>
          </cell>
          <cell r="AZ45">
            <v>2422.94</v>
          </cell>
          <cell r="BA45" t="str">
            <v/>
          </cell>
          <cell r="BB45">
            <v>2340.2420000000002</v>
          </cell>
          <cell r="BC45">
            <v>2569.567</v>
          </cell>
          <cell r="BD45">
            <v>2954.261</v>
          </cell>
          <cell r="BE45">
            <v>2983.7020000000002</v>
          </cell>
          <cell r="BF45">
            <v>2454.9050000000002</v>
          </cell>
          <cell r="BG45">
            <v>2621.357</v>
          </cell>
          <cell r="BH45">
            <v>2711.9430000000002</v>
          </cell>
          <cell r="BI45" t="str">
            <v/>
          </cell>
          <cell r="BJ45">
            <v>2968.9549999999999</v>
          </cell>
          <cell r="BK45">
            <v>3165.7359999999999</v>
          </cell>
          <cell r="BL45">
            <v>3321.538</v>
          </cell>
          <cell r="BM45">
            <v>3076.9259999999999</v>
          </cell>
          <cell r="BN45">
            <v>3067.346</v>
          </cell>
          <cell r="BO45">
            <v>3152.076</v>
          </cell>
          <cell r="BP45">
            <v>3133.2890000000002</v>
          </cell>
          <cell r="BQ45" t="str">
            <v/>
          </cell>
          <cell r="BR45">
            <v>2996.3850000000002</v>
          </cell>
          <cell r="BS45">
            <v>2547.52</v>
          </cell>
          <cell r="BT45">
            <v>2593.8609999999999</v>
          </cell>
          <cell r="BU45">
            <v>2781.1660000000002</v>
          </cell>
          <cell r="BV45">
            <v>2771.953</v>
          </cell>
          <cell r="BW45">
            <v>2712.5889999999999</v>
          </cell>
          <cell r="BX45">
            <v>2729.7330000000002</v>
          </cell>
          <cell r="BY45" t="str">
            <v/>
          </cell>
          <cell r="BZ45">
            <v>2890.1680000000001</v>
          </cell>
          <cell r="CA45">
            <v>3260.44</v>
          </cell>
          <cell r="CB45">
            <v>2810.471</v>
          </cell>
          <cell r="CC45">
            <v>2741.145</v>
          </cell>
          <cell r="CD45">
            <v>3075.3040000000001</v>
          </cell>
          <cell r="CE45">
            <v>2987.0259999999998</v>
          </cell>
          <cell r="CF45">
            <v>2925.556</v>
          </cell>
          <cell r="CG45" t="str">
            <v/>
          </cell>
          <cell r="CH45">
            <v>2592.4169999999999</v>
          </cell>
          <cell r="CI45">
            <v>2677.9940000000001</v>
          </cell>
          <cell r="CJ45">
            <v>2841.0859999999998</v>
          </cell>
          <cell r="CK45">
            <v>3146.9380000000001</v>
          </cell>
          <cell r="CL45">
            <v>2635.2060000000001</v>
          </cell>
          <cell r="CM45">
            <v>2703.8319999999999</v>
          </cell>
          <cell r="CN45">
            <v>2814.6089999999999</v>
          </cell>
          <cell r="CO45" t="str">
            <v/>
          </cell>
          <cell r="CP45">
            <v>3484.3020000000001</v>
          </cell>
          <cell r="CQ45">
            <v>2968.4250000000002</v>
          </cell>
          <cell r="CR45">
            <v>3078.67</v>
          </cell>
          <cell r="CS45">
            <v>3276.73</v>
          </cell>
          <cell r="CT45">
            <v>3226.364</v>
          </cell>
          <cell r="CU45">
            <v>3177.1320000000001</v>
          </cell>
          <cell r="CV45">
            <v>3202.0320000000002</v>
          </cell>
          <cell r="CW45" t="str">
            <v/>
          </cell>
          <cell r="CX45">
            <v>3522.643</v>
          </cell>
          <cell r="CY45">
            <v>3274.0430000000001</v>
          </cell>
          <cell r="CZ45">
            <v>3231.1030000000001</v>
          </cell>
          <cell r="DA45">
            <v>3603.8229999999999</v>
          </cell>
          <cell r="DB45">
            <v>3398.3429999999998</v>
          </cell>
          <cell r="DC45">
            <v>3342.596</v>
          </cell>
          <cell r="DD45">
            <v>3407.9029999999998</v>
          </cell>
          <cell r="DE45" t="str">
            <v/>
          </cell>
          <cell r="DF45">
            <v>3783.4760000000001</v>
          </cell>
          <cell r="DG45">
            <v>3501.203</v>
          </cell>
          <cell r="DH45">
            <v>3561.9369999999999</v>
          </cell>
          <cell r="DI45">
            <v>3495.9720000000002</v>
          </cell>
          <cell r="DJ45">
            <v>3642.34</v>
          </cell>
          <cell r="DK45">
            <v>3615.5390000000002</v>
          </cell>
          <cell r="DL45">
            <v>3585.6469999999999</v>
          </cell>
          <cell r="DM45" t="str">
            <v/>
          </cell>
          <cell r="DN45">
            <v>3445.105</v>
          </cell>
          <cell r="DO45">
            <v>3450.194</v>
          </cell>
          <cell r="DP45">
            <v>3613.4960000000001</v>
          </cell>
          <cell r="DQ45">
            <v>3594.1289999999999</v>
          </cell>
          <cell r="DR45">
            <v>3447.65</v>
          </cell>
          <cell r="DS45">
            <v>3502.9319999999998</v>
          </cell>
          <cell r="DT45">
            <v>3525.7310000000002</v>
          </cell>
          <cell r="DU45" t="str">
            <v/>
          </cell>
          <cell r="DV45">
            <v>3159.9259999999999</v>
          </cell>
          <cell r="DW45">
            <v>3380.4830000000002</v>
          </cell>
          <cell r="DX45">
            <v>3329.35</v>
          </cell>
          <cell r="DY45">
            <v>3613.1089999999999</v>
          </cell>
          <cell r="DZ45">
            <v>3270.2049999999999</v>
          </cell>
          <cell r="EA45">
            <v>3289.92</v>
          </cell>
          <cell r="EB45">
            <v>3370.7170000000001</v>
          </cell>
          <cell r="EC45" t="str">
            <v/>
          </cell>
          <cell r="ED45">
            <v>2920.5529999999999</v>
          </cell>
          <cell r="EE45">
            <v>2775.8009999999999</v>
          </cell>
          <cell r="EF45">
            <v>3307.7660000000001</v>
          </cell>
          <cell r="EG45">
            <v>3683.1640000000002</v>
          </cell>
          <cell r="EH45">
            <v>2848.1770000000001</v>
          </cell>
          <cell r="EI45">
            <v>3001.373</v>
          </cell>
          <cell r="EJ45">
            <v>3171.8209999999999</v>
          </cell>
          <cell r="EK45" t="str">
            <v/>
          </cell>
          <cell r="EL45">
            <v>3202.0639999999999</v>
          </cell>
          <cell r="EM45">
            <v>3477.6840000000002</v>
          </cell>
          <cell r="EN45">
            <v>3719.9679999999998</v>
          </cell>
          <cell r="EO45">
            <v>3972.4160000000002</v>
          </cell>
          <cell r="EP45">
            <v>3339.8739999999998</v>
          </cell>
          <cell r="EQ45">
            <v>3466.5720000000001</v>
          </cell>
          <cell r="ER45">
            <v>3593.0329999999999</v>
          </cell>
          <cell r="ES45" t="str">
            <v/>
          </cell>
          <cell r="ET45">
            <v>3361.6950000000002</v>
          </cell>
          <cell r="EU45">
            <v>3249.9850000000001</v>
          </cell>
          <cell r="EV45">
            <v>3626.7539999999999</v>
          </cell>
          <cell r="EW45">
            <v>3988.0030000000002</v>
          </cell>
          <cell r="EX45">
            <v>3305.84</v>
          </cell>
          <cell r="EY45">
            <v>3412.8110000000001</v>
          </cell>
          <cell r="EZ45">
            <v>3556.6089999999999</v>
          </cell>
          <cell r="FA45" t="str">
            <v/>
          </cell>
          <cell r="FB45">
            <v>3539.3090000000002</v>
          </cell>
          <cell r="FC45">
            <v>3499.239</v>
          </cell>
          <cell r="FD45">
            <v>3657.6019999999999</v>
          </cell>
          <cell r="FE45">
            <v>3902.8049999999998</v>
          </cell>
          <cell r="FF45">
            <v>3519.2739999999999</v>
          </cell>
          <cell r="FG45">
            <v>3565.3829999999998</v>
          </cell>
          <cell r="FH45">
            <v>3649.739</v>
          </cell>
          <cell r="FI45" t="str">
            <v/>
          </cell>
          <cell r="FJ45">
            <v>3635.51</v>
          </cell>
          <cell r="FK45">
            <v>3625.2550000000001</v>
          </cell>
          <cell r="FL45">
            <v>3931.2979999999998</v>
          </cell>
          <cell r="FM45">
            <v>3733.2530000000002</v>
          </cell>
          <cell r="FN45">
            <v>3630.3829999999998</v>
          </cell>
          <cell r="FO45">
            <v>3730.6880000000001</v>
          </cell>
          <cell r="FP45">
            <v>3731.3290000000002</v>
          </cell>
          <cell r="FQ45" t="str">
            <v/>
          </cell>
          <cell r="FR45">
            <v>3915.431</v>
          </cell>
          <cell r="FS45">
            <v>3843.4470000000001</v>
          </cell>
          <cell r="FT45">
            <v>4353.7280000000001</v>
          </cell>
          <cell r="FU45">
            <v>4910.4459999999999</v>
          </cell>
          <cell r="FV45">
            <v>3879.4389999999999</v>
          </cell>
          <cell r="FW45">
            <v>4037.5349999999999</v>
          </cell>
          <cell r="FX45">
            <v>4255.7629999999999</v>
          </cell>
          <cell r="FY45" t="str">
            <v/>
          </cell>
          <cell r="FZ45">
            <v>4126.8860000000004</v>
          </cell>
          <cell r="GA45">
            <v>4644.9650000000001</v>
          </cell>
          <cell r="GB45">
            <v>5147.9579999999996</v>
          </cell>
          <cell r="GC45">
            <v>5675.5789999999997</v>
          </cell>
          <cell r="GD45">
            <v>4385.9260000000004</v>
          </cell>
          <cell r="GE45">
            <v>4639.9359999999997</v>
          </cell>
          <cell r="GF45">
            <v>4898.8469999999998</v>
          </cell>
          <cell r="GG45" t="str">
            <v/>
          </cell>
          <cell r="GH45">
            <v>5318.3710000000001</v>
          </cell>
          <cell r="GI45">
            <v>5011.72</v>
          </cell>
          <cell r="GJ45">
            <v>5369.7039999999997</v>
          </cell>
          <cell r="GK45">
            <v>6349.652</v>
          </cell>
          <cell r="GL45">
            <v>5165.0460000000003</v>
          </cell>
          <cell r="GM45">
            <v>5233.2650000000003</v>
          </cell>
          <cell r="GN45">
            <v>5512.3620000000001</v>
          </cell>
          <cell r="GO45" t="str">
            <v/>
          </cell>
          <cell r="GP45">
            <v>5312.5640000000003</v>
          </cell>
          <cell r="GQ45">
            <v>5210.9560000000001</v>
          </cell>
          <cell r="GR45">
            <v>5755.0209999999997</v>
          </cell>
          <cell r="GS45">
            <v>6530.4709999999995</v>
          </cell>
          <cell r="GT45">
            <v>5261.76</v>
          </cell>
          <cell r="GU45">
            <v>5426.18</v>
          </cell>
          <cell r="GV45">
            <v>5702.2529999999997</v>
          </cell>
          <cell r="GW45" t="str">
            <v/>
          </cell>
          <cell r="GX45">
            <v>5648.0309999999999</v>
          </cell>
          <cell r="GY45">
            <v>5636.7380000000003</v>
          </cell>
          <cell r="GZ45">
            <v>5972.5209999999997</v>
          </cell>
          <cell r="HA45">
            <v>7139.7659999999996</v>
          </cell>
          <cell r="HB45">
            <v>5642.3850000000002</v>
          </cell>
          <cell r="HC45">
            <v>5752.43</v>
          </cell>
          <cell r="HD45">
            <v>6099.2640000000001</v>
          </cell>
          <cell r="HE45" t="str">
            <v/>
          </cell>
          <cell r="HF45">
            <v>6216.5519999999997</v>
          </cell>
          <cell r="HG45">
            <v>6043.7790000000005</v>
          </cell>
          <cell r="HH45">
            <v>6460.6719999999996</v>
          </cell>
          <cell r="HI45">
            <v>6996.3339999999998</v>
          </cell>
          <cell r="HJ45">
            <v>6130.1660000000002</v>
          </cell>
          <cell r="HK45">
            <v>6240.3339999999998</v>
          </cell>
          <cell r="HL45">
            <v>6429.3339999999998</v>
          </cell>
          <cell r="HM45" t="str">
            <v/>
          </cell>
          <cell r="HN45" t="str">
            <v/>
          </cell>
        </row>
        <row r="46">
          <cell r="C46" t="str">
            <v>3149</v>
          </cell>
          <cell r="D46">
            <v>3149</v>
          </cell>
          <cell r="E46" t="str">
            <v>Fabricación de otros productos textiles, excepto prendas de vestir</v>
          </cell>
          <cell r="F46">
            <v>3463.0970000000002</v>
          </cell>
          <cell r="G46">
            <v>3543.9169999999999</v>
          </cell>
          <cell r="H46">
            <v>4132.5240000000003</v>
          </cell>
          <cell r="I46">
            <v>3397.7379999999998</v>
          </cell>
          <cell r="J46">
            <v>3503.5070000000001</v>
          </cell>
          <cell r="K46">
            <v>3713.1790000000001</v>
          </cell>
          <cell r="L46">
            <v>3634.319</v>
          </cell>
          <cell r="M46" t="str">
            <v/>
          </cell>
          <cell r="N46">
            <v>3403.4760000000001</v>
          </cell>
          <cell r="O46">
            <v>3801.1849999999999</v>
          </cell>
          <cell r="P46">
            <v>4220.26</v>
          </cell>
          <cell r="Q46">
            <v>3903.808</v>
          </cell>
          <cell r="R46">
            <v>3602.3310000000001</v>
          </cell>
          <cell r="S46">
            <v>3808.3069999999998</v>
          </cell>
          <cell r="T46">
            <v>3832.1819999999998</v>
          </cell>
          <cell r="U46" t="str">
            <v/>
          </cell>
          <cell r="V46">
            <v>3883.8409999999999</v>
          </cell>
          <cell r="W46">
            <v>3968.4589999999998</v>
          </cell>
          <cell r="X46">
            <v>4683.4480000000003</v>
          </cell>
          <cell r="Y46">
            <v>4296.8</v>
          </cell>
          <cell r="Z46">
            <v>3926.15</v>
          </cell>
          <cell r="AA46">
            <v>4178.5829999999996</v>
          </cell>
          <cell r="AB46">
            <v>4208.1369999999997</v>
          </cell>
          <cell r="AC46" t="str">
            <v/>
          </cell>
          <cell r="AD46">
            <v>5087.7150000000001</v>
          </cell>
          <cell r="AE46">
            <v>5467.0209999999997</v>
          </cell>
          <cell r="AF46">
            <v>6549.3509999999997</v>
          </cell>
          <cell r="AG46">
            <v>6093.4769999999999</v>
          </cell>
          <cell r="AH46">
            <v>5277.3680000000004</v>
          </cell>
          <cell r="AI46">
            <v>5701.3620000000001</v>
          </cell>
          <cell r="AJ46">
            <v>5799.3909999999996</v>
          </cell>
          <cell r="AK46" t="str">
            <v/>
          </cell>
          <cell r="AL46">
            <v>6056.8779999999997</v>
          </cell>
          <cell r="AM46">
            <v>6874.4979999999996</v>
          </cell>
          <cell r="AN46">
            <v>7184.9620000000004</v>
          </cell>
          <cell r="AO46">
            <v>7672.4459999999999</v>
          </cell>
          <cell r="AP46">
            <v>6465.6880000000001</v>
          </cell>
          <cell r="AQ46">
            <v>6705.4459999999999</v>
          </cell>
          <cell r="AR46">
            <v>6947.1959999999999</v>
          </cell>
          <cell r="AS46" t="str">
            <v/>
          </cell>
          <cell r="AT46">
            <v>7548.3429999999998</v>
          </cell>
          <cell r="AU46">
            <v>8130.4939999999997</v>
          </cell>
          <cell r="AV46">
            <v>8973.732</v>
          </cell>
          <cell r="AW46">
            <v>8859.0310000000009</v>
          </cell>
          <cell r="AX46">
            <v>7839.4189999999999</v>
          </cell>
          <cell r="AY46">
            <v>8217.5229999999992</v>
          </cell>
          <cell r="AZ46">
            <v>8377.9</v>
          </cell>
          <cell r="BA46" t="str">
            <v/>
          </cell>
          <cell r="BB46">
            <v>8203.2790000000005</v>
          </cell>
          <cell r="BC46">
            <v>8001.6090000000004</v>
          </cell>
          <cell r="BD46">
            <v>8077.8280000000004</v>
          </cell>
          <cell r="BE46">
            <v>7925.9949999999999</v>
          </cell>
          <cell r="BF46">
            <v>8102.4440000000004</v>
          </cell>
          <cell r="BG46">
            <v>8094.2389999999996</v>
          </cell>
          <cell r="BH46">
            <v>8052.1779999999999</v>
          </cell>
          <cell r="BI46" t="str">
            <v/>
          </cell>
          <cell r="BJ46">
            <v>7584.95</v>
          </cell>
          <cell r="BK46">
            <v>7728.933</v>
          </cell>
          <cell r="BL46">
            <v>8612.875</v>
          </cell>
          <cell r="BM46">
            <v>7937.1980000000003</v>
          </cell>
          <cell r="BN46">
            <v>7656.942</v>
          </cell>
          <cell r="BO46">
            <v>7975.5860000000002</v>
          </cell>
          <cell r="BP46">
            <v>7965.9889999999996</v>
          </cell>
          <cell r="BQ46" t="str">
            <v/>
          </cell>
          <cell r="BR46">
            <v>6483.8440000000001</v>
          </cell>
          <cell r="BS46">
            <v>6443.3829999999998</v>
          </cell>
          <cell r="BT46">
            <v>6671.4970000000003</v>
          </cell>
          <cell r="BU46">
            <v>6416.1279999999997</v>
          </cell>
          <cell r="BV46">
            <v>6463.6139999999996</v>
          </cell>
          <cell r="BW46">
            <v>6532.9080000000004</v>
          </cell>
          <cell r="BX46">
            <v>6503.7129999999997</v>
          </cell>
          <cell r="BY46" t="str">
            <v/>
          </cell>
          <cell r="BZ46">
            <v>5812.4790000000003</v>
          </cell>
          <cell r="CA46">
            <v>6442.067</v>
          </cell>
          <cell r="CB46">
            <v>6327.0460000000003</v>
          </cell>
          <cell r="CC46">
            <v>5979.1670000000004</v>
          </cell>
          <cell r="CD46">
            <v>6127.2730000000001</v>
          </cell>
          <cell r="CE46">
            <v>6193.8639999999996</v>
          </cell>
          <cell r="CF46">
            <v>6140.19</v>
          </cell>
          <cell r="CG46" t="str">
            <v/>
          </cell>
          <cell r="CH46">
            <v>5282.9740000000002</v>
          </cell>
          <cell r="CI46">
            <v>5103.5280000000002</v>
          </cell>
          <cell r="CJ46">
            <v>5857.69</v>
          </cell>
          <cell r="CK46">
            <v>6203.8159999999998</v>
          </cell>
          <cell r="CL46">
            <v>5193.2510000000002</v>
          </cell>
          <cell r="CM46">
            <v>5414.7309999999998</v>
          </cell>
          <cell r="CN46">
            <v>5612.0020000000004</v>
          </cell>
          <cell r="CO46" t="str">
            <v/>
          </cell>
          <cell r="CP46">
            <v>6530.152</v>
          </cell>
          <cell r="CQ46">
            <v>6441.6959999999999</v>
          </cell>
          <cell r="CR46">
            <v>6518.6509999999998</v>
          </cell>
          <cell r="CS46">
            <v>5303.7240000000002</v>
          </cell>
          <cell r="CT46">
            <v>6485.924</v>
          </cell>
          <cell r="CU46">
            <v>6496.8329999999996</v>
          </cell>
          <cell r="CV46">
            <v>6198.5559999999996</v>
          </cell>
          <cell r="CW46" t="str">
            <v/>
          </cell>
          <cell r="CX46">
            <v>5957.5919999999996</v>
          </cell>
          <cell r="CY46">
            <v>6544.8779999999997</v>
          </cell>
          <cell r="CZ46">
            <v>6415.509</v>
          </cell>
          <cell r="DA46">
            <v>6192.7370000000001</v>
          </cell>
          <cell r="DB46">
            <v>6251.2349999999997</v>
          </cell>
          <cell r="DC46">
            <v>6305.9930000000004</v>
          </cell>
          <cell r="DD46">
            <v>6277.6790000000001</v>
          </cell>
          <cell r="DE46" t="str">
            <v/>
          </cell>
          <cell r="DF46">
            <v>6157.2219999999998</v>
          </cell>
          <cell r="DG46">
            <v>6421.3509999999997</v>
          </cell>
          <cell r="DH46">
            <v>7377.567</v>
          </cell>
          <cell r="DI46">
            <v>6914.6790000000001</v>
          </cell>
          <cell r="DJ46">
            <v>6289.2870000000003</v>
          </cell>
          <cell r="DK46">
            <v>6652.0469999999996</v>
          </cell>
          <cell r="DL46">
            <v>6717.7049999999999</v>
          </cell>
          <cell r="DM46" t="str">
            <v/>
          </cell>
          <cell r="DN46">
            <v>7246.3540000000003</v>
          </cell>
          <cell r="DO46">
            <v>7225.0879999999997</v>
          </cell>
          <cell r="DP46">
            <v>7084.6480000000001</v>
          </cell>
          <cell r="DQ46">
            <v>7434.143</v>
          </cell>
          <cell r="DR46">
            <v>7235.7209999999995</v>
          </cell>
          <cell r="DS46">
            <v>7185.3630000000003</v>
          </cell>
          <cell r="DT46">
            <v>7247.558</v>
          </cell>
          <cell r="DU46" t="str">
            <v/>
          </cell>
          <cell r="DV46">
            <v>6537.2150000000001</v>
          </cell>
          <cell r="DW46">
            <v>6846.8180000000002</v>
          </cell>
          <cell r="DX46">
            <v>7116.2269999999999</v>
          </cell>
          <cell r="DY46">
            <v>7409.3029999999999</v>
          </cell>
          <cell r="DZ46">
            <v>6692.0169999999998</v>
          </cell>
          <cell r="EA46">
            <v>6833.42</v>
          </cell>
          <cell r="EB46">
            <v>6977.3909999999996</v>
          </cell>
          <cell r="EC46" t="str">
            <v/>
          </cell>
          <cell r="ED46">
            <v>6469.567</v>
          </cell>
          <cell r="EE46">
            <v>6233.6180000000004</v>
          </cell>
          <cell r="EF46">
            <v>7388.0129999999999</v>
          </cell>
          <cell r="EG46">
            <v>7729.3339999999998</v>
          </cell>
          <cell r="EH46">
            <v>6351.5929999999998</v>
          </cell>
          <cell r="EI46">
            <v>6697.0659999999998</v>
          </cell>
          <cell r="EJ46">
            <v>6955.1329999999998</v>
          </cell>
          <cell r="EK46" t="str">
            <v/>
          </cell>
          <cell r="EL46">
            <v>7272.3890000000001</v>
          </cell>
          <cell r="EM46">
            <v>7406.1469999999999</v>
          </cell>
          <cell r="EN46">
            <v>7185.3159999999998</v>
          </cell>
          <cell r="EO46">
            <v>7876.9</v>
          </cell>
          <cell r="EP46">
            <v>7339.268</v>
          </cell>
          <cell r="EQ46">
            <v>7287.951</v>
          </cell>
          <cell r="ER46">
            <v>7435.1880000000001</v>
          </cell>
          <cell r="ES46" t="str">
            <v/>
          </cell>
          <cell r="ET46">
            <v>7795.4049999999997</v>
          </cell>
          <cell r="EU46">
            <v>7796.5910000000003</v>
          </cell>
          <cell r="EV46">
            <v>8855.3739999999998</v>
          </cell>
          <cell r="EW46">
            <v>8418.4500000000007</v>
          </cell>
          <cell r="EX46">
            <v>7795.9979999999996</v>
          </cell>
          <cell r="EY46">
            <v>8149.1229999999996</v>
          </cell>
          <cell r="EZ46">
            <v>8216.4549999999999</v>
          </cell>
          <cell r="FA46" t="str">
            <v/>
          </cell>
          <cell r="FB46">
            <v>8575.08</v>
          </cell>
          <cell r="FC46">
            <v>8620.8889999999992</v>
          </cell>
          <cell r="FD46">
            <v>9579.7099999999991</v>
          </cell>
          <cell r="FE46">
            <v>8949.6769999999997</v>
          </cell>
          <cell r="FF46">
            <v>8597.9850000000006</v>
          </cell>
          <cell r="FG46">
            <v>8925.2260000000006</v>
          </cell>
          <cell r="FH46">
            <v>8931.3389999999999</v>
          </cell>
          <cell r="FI46" t="str">
            <v/>
          </cell>
          <cell r="FJ46">
            <v>8656.268</v>
          </cell>
          <cell r="FK46">
            <v>9397.3349999999991</v>
          </cell>
          <cell r="FL46">
            <v>8977.1039999999994</v>
          </cell>
          <cell r="FM46">
            <v>8054.8689999999997</v>
          </cell>
          <cell r="FN46">
            <v>9026.8019999999997</v>
          </cell>
          <cell r="FO46">
            <v>9010.2360000000008</v>
          </cell>
          <cell r="FP46">
            <v>8771.3940000000002</v>
          </cell>
          <cell r="FQ46" t="str">
            <v/>
          </cell>
          <cell r="FR46">
            <v>9082.8140000000003</v>
          </cell>
          <cell r="FS46">
            <v>9258.4380000000001</v>
          </cell>
          <cell r="FT46">
            <v>9530.8369999999995</v>
          </cell>
          <cell r="FU46">
            <v>9579.1190000000006</v>
          </cell>
          <cell r="FV46">
            <v>9170.6260000000002</v>
          </cell>
          <cell r="FW46">
            <v>9290.6959999999999</v>
          </cell>
          <cell r="FX46">
            <v>9362.8019999999997</v>
          </cell>
          <cell r="FY46" t="str">
            <v/>
          </cell>
          <cell r="FZ46">
            <v>9687.3909999999996</v>
          </cell>
          <cell r="GA46">
            <v>11322.005999999999</v>
          </cell>
          <cell r="GB46">
            <v>11314.09</v>
          </cell>
          <cell r="GC46">
            <v>10264.532999999999</v>
          </cell>
          <cell r="GD46">
            <v>10504.699000000001</v>
          </cell>
          <cell r="GE46">
            <v>10774.495999999999</v>
          </cell>
          <cell r="GF46">
            <v>10647.004999999999</v>
          </cell>
          <cell r="GG46" t="str">
            <v/>
          </cell>
          <cell r="GH46">
            <v>11020.543</v>
          </cell>
          <cell r="GI46">
            <v>12466.998</v>
          </cell>
          <cell r="GJ46">
            <v>11674.504999999999</v>
          </cell>
          <cell r="GK46">
            <v>11305.49</v>
          </cell>
          <cell r="GL46">
            <v>11743.771000000001</v>
          </cell>
          <cell r="GM46">
            <v>11720.682000000001</v>
          </cell>
          <cell r="GN46">
            <v>11616.884</v>
          </cell>
          <cell r="GO46" t="str">
            <v/>
          </cell>
          <cell r="GP46">
            <v>10187.885</v>
          </cell>
          <cell r="GQ46">
            <v>11475.886</v>
          </cell>
          <cell r="GR46">
            <v>11070.144</v>
          </cell>
          <cell r="GS46">
            <v>11364.445</v>
          </cell>
          <cell r="GT46">
            <v>10831.886</v>
          </cell>
          <cell r="GU46">
            <v>10911.305</v>
          </cell>
          <cell r="GV46">
            <v>11024.59</v>
          </cell>
          <cell r="GW46" t="str">
            <v/>
          </cell>
          <cell r="GX46">
            <v>10626.121999999999</v>
          </cell>
          <cell r="GY46">
            <v>12649.768</v>
          </cell>
          <cell r="GZ46">
            <v>12816.146000000001</v>
          </cell>
          <cell r="HA46">
            <v>12422.752</v>
          </cell>
          <cell r="HB46">
            <v>11637.945</v>
          </cell>
          <cell r="HC46">
            <v>12030.679</v>
          </cell>
          <cell r="HD46">
            <v>12128.697</v>
          </cell>
          <cell r="HE46" t="str">
            <v/>
          </cell>
          <cell r="HF46">
            <v>10932.103999999999</v>
          </cell>
          <cell r="HG46">
            <v>12255.251</v>
          </cell>
          <cell r="HH46">
            <v>11548.215</v>
          </cell>
          <cell r="HI46">
            <v>11518.028</v>
          </cell>
          <cell r="HJ46">
            <v>11593.678</v>
          </cell>
          <cell r="HK46">
            <v>11578.522999999999</v>
          </cell>
          <cell r="HL46">
            <v>11563.4</v>
          </cell>
          <cell r="HM46" t="str">
            <v/>
          </cell>
          <cell r="HN46" t="str">
            <v/>
          </cell>
        </row>
        <row r="47">
          <cell r="C47" t="str">
            <v>315</v>
          </cell>
          <cell r="D47">
            <v>315</v>
          </cell>
          <cell r="E47" t="str">
            <v xml:space="preserve">Fabricación de prendas de vestir </v>
          </cell>
          <cell r="F47">
            <v>14111.816999999999</v>
          </cell>
          <cell r="G47">
            <v>15218.439</v>
          </cell>
          <cell r="H47">
            <v>15037.394</v>
          </cell>
          <cell r="I47">
            <v>16164.874</v>
          </cell>
          <cell r="J47">
            <v>14665.128000000001</v>
          </cell>
          <cell r="K47">
            <v>14789.217000000001</v>
          </cell>
          <cell r="L47">
            <v>15133.130999999999</v>
          </cell>
          <cell r="M47" t="str">
            <v/>
          </cell>
          <cell r="N47">
            <v>13787.504000000001</v>
          </cell>
          <cell r="O47">
            <v>16339.743</v>
          </cell>
          <cell r="P47">
            <v>14989.842000000001</v>
          </cell>
          <cell r="Q47">
            <v>17576.07</v>
          </cell>
          <cell r="R47">
            <v>15063.624</v>
          </cell>
          <cell r="S47">
            <v>15039.03</v>
          </cell>
          <cell r="T47">
            <v>15673.29</v>
          </cell>
          <cell r="U47" t="str">
            <v/>
          </cell>
          <cell r="V47">
            <v>15941.41</v>
          </cell>
          <cell r="W47">
            <v>16652.076000000001</v>
          </cell>
          <cell r="X47">
            <v>17782.429</v>
          </cell>
          <cell r="Y47">
            <v>21789.845000000001</v>
          </cell>
          <cell r="Z47">
            <v>16296.743</v>
          </cell>
          <cell r="AA47">
            <v>16791.972000000002</v>
          </cell>
          <cell r="AB47">
            <v>18041.439999999999</v>
          </cell>
          <cell r="AC47" t="str">
            <v/>
          </cell>
          <cell r="AD47">
            <v>20416.058000000001</v>
          </cell>
          <cell r="AE47">
            <v>22734.210999999999</v>
          </cell>
          <cell r="AF47">
            <v>23081.238000000001</v>
          </cell>
          <cell r="AG47">
            <v>27516.281999999999</v>
          </cell>
          <cell r="AH47">
            <v>21575.134999999998</v>
          </cell>
          <cell r="AI47">
            <v>22077.169000000002</v>
          </cell>
          <cell r="AJ47">
            <v>23436.947</v>
          </cell>
          <cell r="AK47" t="str">
            <v/>
          </cell>
          <cell r="AL47">
            <v>23383.105</v>
          </cell>
          <cell r="AM47">
            <v>28591.931</v>
          </cell>
          <cell r="AN47">
            <v>29341.965</v>
          </cell>
          <cell r="AO47">
            <v>32337.019</v>
          </cell>
          <cell r="AP47">
            <v>25987.518</v>
          </cell>
          <cell r="AQ47">
            <v>27105.667000000001</v>
          </cell>
          <cell r="AR47">
            <v>28413.505000000001</v>
          </cell>
          <cell r="AS47" t="str">
            <v/>
          </cell>
          <cell r="AT47">
            <v>28233.236000000001</v>
          </cell>
          <cell r="AU47">
            <v>31551.737000000001</v>
          </cell>
          <cell r="AV47">
            <v>33650.338000000003</v>
          </cell>
          <cell r="AW47">
            <v>37666.368999999999</v>
          </cell>
          <cell r="AX47">
            <v>29892.487000000001</v>
          </cell>
          <cell r="AY47">
            <v>31145.103999999999</v>
          </cell>
          <cell r="AZ47">
            <v>32775.42</v>
          </cell>
          <cell r="BA47" t="str">
            <v/>
          </cell>
          <cell r="BB47">
            <v>31896.244999999999</v>
          </cell>
          <cell r="BC47">
            <v>37700.455000000002</v>
          </cell>
          <cell r="BD47">
            <v>39100.534</v>
          </cell>
          <cell r="BE47">
            <v>40251.213000000003</v>
          </cell>
          <cell r="BF47">
            <v>34798.35</v>
          </cell>
          <cell r="BG47">
            <v>36232.411</v>
          </cell>
          <cell r="BH47">
            <v>37237.112000000001</v>
          </cell>
          <cell r="BI47" t="str">
            <v/>
          </cell>
          <cell r="BJ47">
            <v>37859.396000000001</v>
          </cell>
          <cell r="BK47">
            <v>43325.529000000002</v>
          </cell>
          <cell r="BL47">
            <v>42550.733999999997</v>
          </cell>
          <cell r="BM47">
            <v>42586.144999999997</v>
          </cell>
          <cell r="BN47">
            <v>40592.463000000003</v>
          </cell>
          <cell r="BO47">
            <v>41245.22</v>
          </cell>
          <cell r="BP47">
            <v>41580.451000000001</v>
          </cell>
          <cell r="BQ47" t="str">
            <v/>
          </cell>
          <cell r="BR47">
            <v>40925.665999999997</v>
          </cell>
          <cell r="BS47">
            <v>45375.468999999997</v>
          </cell>
          <cell r="BT47">
            <v>41694.665000000001</v>
          </cell>
          <cell r="BU47">
            <v>42756.868000000002</v>
          </cell>
          <cell r="BV47">
            <v>43150.567999999999</v>
          </cell>
          <cell r="BW47">
            <v>42665.267</v>
          </cell>
          <cell r="BX47">
            <v>42688.167000000001</v>
          </cell>
          <cell r="BY47" t="str">
            <v/>
          </cell>
          <cell r="BZ47">
            <v>37746.692000000003</v>
          </cell>
          <cell r="CA47">
            <v>43490.044000000002</v>
          </cell>
          <cell r="CB47">
            <v>40566.673999999999</v>
          </cell>
          <cell r="CC47">
            <v>42209.298999999999</v>
          </cell>
          <cell r="CD47">
            <v>40618.368000000002</v>
          </cell>
          <cell r="CE47">
            <v>40601.137000000002</v>
          </cell>
          <cell r="CF47">
            <v>41003.177000000003</v>
          </cell>
          <cell r="CG47" t="str">
            <v/>
          </cell>
          <cell r="CH47">
            <v>38054.595999999998</v>
          </cell>
          <cell r="CI47">
            <v>40614.218000000001</v>
          </cell>
          <cell r="CJ47">
            <v>40923.83</v>
          </cell>
          <cell r="CK47">
            <v>42487.248</v>
          </cell>
          <cell r="CL47">
            <v>39334.406999999999</v>
          </cell>
          <cell r="CM47">
            <v>39864.214999999997</v>
          </cell>
          <cell r="CN47">
            <v>40519.972999999998</v>
          </cell>
          <cell r="CO47" t="str">
            <v/>
          </cell>
          <cell r="CP47">
            <v>40755.266000000003</v>
          </cell>
          <cell r="CQ47">
            <v>43378.247000000003</v>
          </cell>
          <cell r="CR47">
            <v>43410.813999999998</v>
          </cell>
          <cell r="CS47">
            <v>43713.777000000002</v>
          </cell>
          <cell r="CT47">
            <v>42066.756999999998</v>
          </cell>
          <cell r="CU47">
            <v>42514.775999999998</v>
          </cell>
          <cell r="CV47">
            <v>42814.525999999998</v>
          </cell>
          <cell r="CW47" t="str">
            <v/>
          </cell>
          <cell r="CX47">
            <v>38102.137000000002</v>
          </cell>
          <cell r="CY47">
            <v>41931.697999999997</v>
          </cell>
          <cell r="CZ47">
            <v>42033.612000000001</v>
          </cell>
          <cell r="DA47">
            <v>41950.165000000001</v>
          </cell>
          <cell r="DB47">
            <v>40016.917999999998</v>
          </cell>
          <cell r="DC47">
            <v>40689.148999999998</v>
          </cell>
          <cell r="DD47">
            <v>41004.402999999998</v>
          </cell>
          <cell r="DE47" t="str">
            <v/>
          </cell>
          <cell r="DF47">
            <v>41627.383000000002</v>
          </cell>
          <cell r="DG47">
            <v>42787.762000000002</v>
          </cell>
          <cell r="DH47">
            <v>44126.362000000001</v>
          </cell>
          <cell r="DI47">
            <v>43550.57</v>
          </cell>
          <cell r="DJ47">
            <v>42207.572999999997</v>
          </cell>
          <cell r="DK47">
            <v>42847.169000000002</v>
          </cell>
          <cell r="DL47">
            <v>43023.019</v>
          </cell>
          <cell r="DM47" t="str">
            <v/>
          </cell>
          <cell r="DN47">
            <v>42331.394999999997</v>
          </cell>
          <cell r="DO47">
            <v>41882.483999999997</v>
          </cell>
          <cell r="DP47">
            <v>44492.273000000001</v>
          </cell>
          <cell r="DQ47">
            <v>43004.987999999998</v>
          </cell>
          <cell r="DR47">
            <v>42106.94</v>
          </cell>
          <cell r="DS47">
            <v>42902.050999999999</v>
          </cell>
          <cell r="DT47">
            <v>42927.785000000003</v>
          </cell>
          <cell r="DU47" t="str">
            <v/>
          </cell>
          <cell r="DV47">
            <v>43733.072</v>
          </cell>
          <cell r="DW47">
            <v>48447.868000000002</v>
          </cell>
          <cell r="DX47">
            <v>48540.39</v>
          </cell>
          <cell r="DY47">
            <v>48668.616999999998</v>
          </cell>
          <cell r="DZ47">
            <v>46090.47</v>
          </cell>
          <cell r="EA47">
            <v>46907.11</v>
          </cell>
          <cell r="EB47">
            <v>47347.487000000001</v>
          </cell>
          <cell r="EC47" t="str">
            <v/>
          </cell>
          <cell r="ED47">
            <v>47592.29</v>
          </cell>
          <cell r="EE47">
            <v>47450.970999999998</v>
          </cell>
          <cell r="EF47">
            <v>48537.97</v>
          </cell>
          <cell r="EG47">
            <v>48732.137999999999</v>
          </cell>
          <cell r="EH47">
            <v>47521.631000000001</v>
          </cell>
          <cell r="EI47">
            <v>47860.41</v>
          </cell>
          <cell r="EJ47">
            <v>48078.341999999997</v>
          </cell>
          <cell r="EK47" t="str">
            <v/>
          </cell>
          <cell r="EL47">
            <v>46324.785000000003</v>
          </cell>
          <cell r="EM47">
            <v>49759.563999999998</v>
          </cell>
          <cell r="EN47">
            <v>51308.358999999997</v>
          </cell>
          <cell r="EO47">
            <v>50942.976999999999</v>
          </cell>
          <cell r="EP47">
            <v>48042.175000000003</v>
          </cell>
          <cell r="EQ47">
            <v>49130.902999999998</v>
          </cell>
          <cell r="ER47">
            <v>49583.921000000002</v>
          </cell>
          <cell r="ES47" t="str">
            <v/>
          </cell>
          <cell r="ET47">
            <v>47152.711000000003</v>
          </cell>
          <cell r="EU47">
            <v>50166.822</v>
          </cell>
          <cell r="EV47">
            <v>51944.487999999998</v>
          </cell>
          <cell r="EW47">
            <v>55430.555</v>
          </cell>
          <cell r="EX47">
            <v>48659.767</v>
          </cell>
          <cell r="EY47">
            <v>49754.673999999999</v>
          </cell>
          <cell r="EZ47">
            <v>51173.644</v>
          </cell>
          <cell r="FA47" t="str">
            <v/>
          </cell>
          <cell r="FB47">
            <v>53108.614999999998</v>
          </cell>
          <cell r="FC47">
            <v>52830.447</v>
          </cell>
          <cell r="FD47">
            <v>58452.303999999996</v>
          </cell>
          <cell r="FE47">
            <v>59814.665999999997</v>
          </cell>
          <cell r="FF47">
            <v>52969.531000000003</v>
          </cell>
          <cell r="FG47">
            <v>54797.122000000003</v>
          </cell>
          <cell r="FH47">
            <v>56051.508000000002</v>
          </cell>
          <cell r="FI47" t="str">
            <v/>
          </cell>
          <cell r="FJ47">
            <v>52042.275999999998</v>
          </cell>
          <cell r="FK47">
            <v>56113.548000000003</v>
          </cell>
          <cell r="FL47">
            <v>60343.432000000001</v>
          </cell>
          <cell r="FM47">
            <v>61876.786999999997</v>
          </cell>
          <cell r="FN47">
            <v>54077.911999999997</v>
          </cell>
          <cell r="FO47">
            <v>56166.419000000002</v>
          </cell>
          <cell r="FP47">
            <v>57594.010999999999</v>
          </cell>
          <cell r="FQ47" t="str">
            <v/>
          </cell>
          <cell r="FR47">
            <v>57787.56</v>
          </cell>
          <cell r="FS47">
            <v>56394.94</v>
          </cell>
          <cell r="FT47">
            <v>62288.872000000003</v>
          </cell>
          <cell r="FU47">
            <v>63585.156000000003</v>
          </cell>
          <cell r="FV47">
            <v>57091.25</v>
          </cell>
          <cell r="FW47">
            <v>58823.790999999997</v>
          </cell>
          <cell r="FX47">
            <v>60014.131999999998</v>
          </cell>
          <cell r="FY47" t="str">
            <v/>
          </cell>
          <cell r="FZ47">
            <v>61972.624000000003</v>
          </cell>
          <cell r="GA47">
            <v>65932.823999999993</v>
          </cell>
          <cell r="GB47">
            <v>75619.088000000003</v>
          </cell>
          <cell r="GC47">
            <v>76708.183999999994</v>
          </cell>
          <cell r="GD47">
            <v>63952.724000000002</v>
          </cell>
          <cell r="GE47">
            <v>67841.512000000002</v>
          </cell>
          <cell r="GF47">
            <v>70058.179999999993</v>
          </cell>
          <cell r="GG47" t="str">
            <v/>
          </cell>
          <cell r="GH47">
            <v>68872.282000000007</v>
          </cell>
          <cell r="GI47">
            <v>72664.942999999999</v>
          </cell>
          <cell r="GJ47">
            <v>75302.275999999998</v>
          </cell>
          <cell r="GK47">
            <v>76014.039000000004</v>
          </cell>
          <cell r="GL47">
            <v>70768.612999999998</v>
          </cell>
          <cell r="GM47">
            <v>72279.834000000003</v>
          </cell>
          <cell r="GN47">
            <v>73213.384999999995</v>
          </cell>
          <cell r="GO47" t="str">
            <v/>
          </cell>
          <cell r="GP47">
            <v>73174.77</v>
          </cell>
          <cell r="GQ47">
            <v>73834.161999999997</v>
          </cell>
          <cell r="GR47">
            <v>77311.937999999995</v>
          </cell>
          <cell r="GS47">
            <v>77175.254000000001</v>
          </cell>
          <cell r="GT47">
            <v>73504.466</v>
          </cell>
          <cell r="GU47">
            <v>74773.623000000007</v>
          </cell>
          <cell r="GV47">
            <v>75374.031000000003</v>
          </cell>
          <cell r="GW47" t="str">
            <v/>
          </cell>
          <cell r="GX47">
            <v>73645.047000000006</v>
          </cell>
          <cell r="GY47">
            <v>79527.930999999997</v>
          </cell>
          <cell r="GZ47">
            <v>81629.150999999998</v>
          </cell>
          <cell r="HA47">
            <v>82491.937999999995</v>
          </cell>
          <cell r="HB47">
            <v>76586.489000000001</v>
          </cell>
          <cell r="HC47">
            <v>78267.376000000004</v>
          </cell>
          <cell r="HD47">
            <v>79323.517000000007</v>
          </cell>
          <cell r="HE47" t="str">
            <v/>
          </cell>
          <cell r="HF47">
            <v>75408.501000000004</v>
          </cell>
          <cell r="HG47">
            <v>78363.509000000005</v>
          </cell>
          <cell r="HH47">
            <v>84606.274999999994</v>
          </cell>
          <cell r="HI47">
            <v>80334.41</v>
          </cell>
          <cell r="HJ47">
            <v>76886.005000000005</v>
          </cell>
          <cell r="HK47">
            <v>79459.428</v>
          </cell>
          <cell r="HL47">
            <v>79678.173999999999</v>
          </cell>
          <cell r="HM47" t="str">
            <v/>
          </cell>
          <cell r="HN47" t="str">
            <v/>
          </cell>
        </row>
        <row r="48">
          <cell r="C48" t="str">
            <v>3151</v>
          </cell>
          <cell r="D48">
            <v>3151</v>
          </cell>
          <cell r="E48" t="str">
            <v>Fabricación de prendas de vestir de tejido de punto</v>
          </cell>
          <cell r="F48">
            <v>1569.0830000000001</v>
          </cell>
          <cell r="G48">
            <v>1702.7339999999999</v>
          </cell>
          <cell r="H48">
            <v>1735.403</v>
          </cell>
          <cell r="I48">
            <v>1617.2840000000001</v>
          </cell>
          <cell r="J48">
            <v>1635.9090000000001</v>
          </cell>
          <cell r="K48">
            <v>1669.0730000000001</v>
          </cell>
          <cell r="L48">
            <v>1656.126</v>
          </cell>
          <cell r="M48" t="str">
            <v/>
          </cell>
          <cell r="N48">
            <v>1648.0650000000001</v>
          </cell>
          <cell r="O48">
            <v>1841.489</v>
          </cell>
          <cell r="P48">
            <v>1810.6469999999999</v>
          </cell>
          <cell r="Q48">
            <v>1581.0070000000001</v>
          </cell>
          <cell r="R48">
            <v>1744.777</v>
          </cell>
          <cell r="S48">
            <v>1766.7339999999999</v>
          </cell>
          <cell r="T48">
            <v>1720.3019999999999</v>
          </cell>
          <cell r="U48" t="str">
            <v/>
          </cell>
          <cell r="V48">
            <v>1800.922</v>
          </cell>
          <cell r="W48">
            <v>1886.903</v>
          </cell>
          <cell r="X48">
            <v>2542.9549999999999</v>
          </cell>
          <cell r="Y48">
            <v>2454.6170000000002</v>
          </cell>
          <cell r="Z48">
            <v>1843.913</v>
          </cell>
          <cell r="AA48">
            <v>2076.9270000000001</v>
          </cell>
          <cell r="AB48">
            <v>2171.3490000000002</v>
          </cell>
          <cell r="AC48" t="str">
            <v/>
          </cell>
          <cell r="AD48">
            <v>3039.9349999999999</v>
          </cell>
          <cell r="AE48">
            <v>2814.6790000000001</v>
          </cell>
          <cell r="AF48">
            <v>3038.5010000000002</v>
          </cell>
          <cell r="AG48">
            <v>2955.36</v>
          </cell>
          <cell r="AH48">
            <v>2927.3069999999998</v>
          </cell>
          <cell r="AI48">
            <v>2964.3719999999998</v>
          </cell>
          <cell r="AJ48">
            <v>2962.1190000000001</v>
          </cell>
          <cell r="AK48" t="str">
            <v/>
          </cell>
          <cell r="AL48">
            <v>3279.5160000000001</v>
          </cell>
          <cell r="AM48">
            <v>3635.018</v>
          </cell>
          <cell r="AN48">
            <v>3653.3960000000002</v>
          </cell>
          <cell r="AO48">
            <v>3333.6179999999999</v>
          </cell>
          <cell r="AP48">
            <v>3457.2669999999998</v>
          </cell>
          <cell r="AQ48">
            <v>3522.643</v>
          </cell>
          <cell r="AR48">
            <v>3475.3870000000002</v>
          </cell>
          <cell r="AS48" t="str">
            <v/>
          </cell>
          <cell r="AT48">
            <v>3894.7710000000002</v>
          </cell>
          <cell r="AU48">
            <v>4132.2299999999996</v>
          </cell>
          <cell r="AV48">
            <v>4384.4040000000005</v>
          </cell>
          <cell r="AW48">
            <v>4095.875</v>
          </cell>
          <cell r="AX48">
            <v>4013.5010000000002</v>
          </cell>
          <cell r="AY48">
            <v>4137.1350000000002</v>
          </cell>
          <cell r="AZ48">
            <v>4126.82</v>
          </cell>
          <cell r="BA48" t="str">
            <v/>
          </cell>
          <cell r="BB48">
            <v>4185.6819999999998</v>
          </cell>
          <cell r="BC48">
            <v>4624.4669999999996</v>
          </cell>
          <cell r="BD48">
            <v>4685.6989999999996</v>
          </cell>
          <cell r="BE48">
            <v>4055.9</v>
          </cell>
          <cell r="BF48">
            <v>4405.0749999999998</v>
          </cell>
          <cell r="BG48">
            <v>4498.616</v>
          </cell>
          <cell r="BH48">
            <v>4387.9369999999999</v>
          </cell>
          <cell r="BI48" t="str">
            <v/>
          </cell>
          <cell r="BJ48">
            <v>4808.1019999999999</v>
          </cell>
          <cell r="BK48">
            <v>5320.8530000000001</v>
          </cell>
          <cell r="BL48">
            <v>4968.3469999999998</v>
          </cell>
          <cell r="BM48">
            <v>4342.41</v>
          </cell>
          <cell r="BN48">
            <v>5064.4780000000001</v>
          </cell>
          <cell r="BO48">
            <v>5032.4340000000002</v>
          </cell>
          <cell r="BP48">
            <v>4859.9279999999999</v>
          </cell>
          <cell r="BQ48" t="str">
            <v/>
          </cell>
          <cell r="BR48">
            <v>4754.92</v>
          </cell>
          <cell r="BS48">
            <v>4898.232</v>
          </cell>
          <cell r="BT48">
            <v>5050.5410000000002</v>
          </cell>
          <cell r="BU48">
            <v>3990.991</v>
          </cell>
          <cell r="BV48">
            <v>4826.576</v>
          </cell>
          <cell r="BW48">
            <v>4901.2309999999998</v>
          </cell>
          <cell r="BX48">
            <v>4673.6710000000003</v>
          </cell>
          <cell r="BY48" t="str">
            <v/>
          </cell>
          <cell r="BZ48">
            <v>4350.2430000000004</v>
          </cell>
          <cell r="CA48">
            <v>5304.9579999999996</v>
          </cell>
          <cell r="CB48">
            <v>5032.7269999999999</v>
          </cell>
          <cell r="CC48">
            <v>3979.02</v>
          </cell>
          <cell r="CD48">
            <v>4827.6009999999997</v>
          </cell>
          <cell r="CE48">
            <v>4895.9759999999997</v>
          </cell>
          <cell r="CF48">
            <v>4666.7370000000001</v>
          </cell>
          <cell r="CG48" t="str">
            <v/>
          </cell>
          <cell r="CH48">
            <v>4609.924</v>
          </cell>
          <cell r="CI48">
            <v>5067.3249999999998</v>
          </cell>
          <cell r="CJ48">
            <v>5286.7</v>
          </cell>
          <cell r="CK48">
            <v>4827.0990000000002</v>
          </cell>
          <cell r="CL48">
            <v>4838.625</v>
          </cell>
          <cell r="CM48">
            <v>4987.9830000000002</v>
          </cell>
          <cell r="CN48">
            <v>4947.7619999999997</v>
          </cell>
          <cell r="CO48" t="str">
            <v/>
          </cell>
          <cell r="CP48">
            <v>4199.9809999999998</v>
          </cell>
          <cell r="CQ48">
            <v>5171.8599999999997</v>
          </cell>
          <cell r="CR48">
            <v>5219.2039999999997</v>
          </cell>
          <cell r="CS48">
            <v>4617.9059999999999</v>
          </cell>
          <cell r="CT48">
            <v>4685.9210000000003</v>
          </cell>
          <cell r="CU48">
            <v>4863.6819999999998</v>
          </cell>
          <cell r="CV48">
            <v>4802.2380000000003</v>
          </cell>
          <cell r="CW48" t="str">
            <v/>
          </cell>
          <cell r="CX48">
            <v>3889.1970000000001</v>
          </cell>
          <cell r="CY48">
            <v>4685.4380000000001</v>
          </cell>
          <cell r="CZ48">
            <v>4976.4719999999998</v>
          </cell>
          <cell r="DA48">
            <v>4779.46</v>
          </cell>
          <cell r="DB48">
            <v>4287.3180000000002</v>
          </cell>
          <cell r="DC48">
            <v>4517.0360000000001</v>
          </cell>
          <cell r="DD48">
            <v>4582.6419999999998</v>
          </cell>
          <cell r="DE48" t="str">
            <v/>
          </cell>
          <cell r="DF48">
            <v>4578.7820000000002</v>
          </cell>
          <cell r="DG48">
            <v>4943.6980000000003</v>
          </cell>
          <cell r="DH48">
            <v>4978.0829999999996</v>
          </cell>
          <cell r="DI48">
            <v>4855.4170000000004</v>
          </cell>
          <cell r="DJ48">
            <v>4761.24</v>
          </cell>
          <cell r="DK48">
            <v>4833.5209999999997</v>
          </cell>
          <cell r="DL48">
            <v>4838.9949999999999</v>
          </cell>
          <cell r="DM48" t="str">
            <v/>
          </cell>
          <cell r="DN48">
            <v>4935.2529999999997</v>
          </cell>
          <cell r="DO48">
            <v>5096.665</v>
          </cell>
          <cell r="DP48">
            <v>5081.4470000000001</v>
          </cell>
          <cell r="DQ48">
            <v>5091.4189999999999</v>
          </cell>
          <cell r="DR48">
            <v>5015.9589999999998</v>
          </cell>
          <cell r="DS48">
            <v>5037.7879999999996</v>
          </cell>
          <cell r="DT48">
            <v>5051.1959999999999</v>
          </cell>
          <cell r="DU48" t="str">
            <v/>
          </cell>
          <cell r="DV48">
            <v>4552.5330000000004</v>
          </cell>
          <cell r="DW48">
            <v>5247.2470000000003</v>
          </cell>
          <cell r="DX48">
            <v>5095.799</v>
          </cell>
          <cell r="DY48">
            <v>5017.6729999999998</v>
          </cell>
          <cell r="DZ48">
            <v>4899.8900000000003</v>
          </cell>
          <cell r="EA48">
            <v>4965.1930000000002</v>
          </cell>
          <cell r="EB48">
            <v>4978.3130000000001</v>
          </cell>
          <cell r="EC48" t="str">
            <v/>
          </cell>
          <cell r="ED48">
            <v>5163.1400000000003</v>
          </cell>
          <cell r="EE48">
            <v>5653.3280000000004</v>
          </cell>
          <cell r="EF48">
            <v>5814.7740000000003</v>
          </cell>
          <cell r="EG48">
            <v>5765.9740000000002</v>
          </cell>
          <cell r="EH48">
            <v>5408.2340000000004</v>
          </cell>
          <cell r="EI48">
            <v>5543.7470000000003</v>
          </cell>
          <cell r="EJ48">
            <v>5599.3040000000001</v>
          </cell>
          <cell r="EK48" t="str">
            <v/>
          </cell>
          <cell r="EL48">
            <v>5835.8119999999999</v>
          </cell>
          <cell r="EM48">
            <v>6131.3280000000004</v>
          </cell>
          <cell r="EN48">
            <v>5915.37</v>
          </cell>
          <cell r="EO48">
            <v>5848.0590000000002</v>
          </cell>
          <cell r="EP48">
            <v>5983.57</v>
          </cell>
          <cell r="EQ48">
            <v>5960.8370000000004</v>
          </cell>
          <cell r="ER48">
            <v>5932.6419999999998</v>
          </cell>
          <cell r="ES48" t="str">
            <v/>
          </cell>
          <cell r="ET48">
            <v>5293.16</v>
          </cell>
          <cell r="EU48">
            <v>6318.6660000000002</v>
          </cell>
          <cell r="EV48">
            <v>6088.8440000000001</v>
          </cell>
          <cell r="EW48">
            <v>6188.0259999999998</v>
          </cell>
          <cell r="EX48">
            <v>5805.9129999999996</v>
          </cell>
          <cell r="EY48">
            <v>5900.223</v>
          </cell>
          <cell r="EZ48">
            <v>5972.174</v>
          </cell>
          <cell r="FA48" t="str">
            <v/>
          </cell>
          <cell r="FB48">
            <v>5558.7790000000005</v>
          </cell>
          <cell r="FC48">
            <v>5602.9660000000003</v>
          </cell>
          <cell r="FD48">
            <v>6559.7520000000004</v>
          </cell>
          <cell r="FE48">
            <v>6382.8580000000002</v>
          </cell>
          <cell r="FF48">
            <v>5580.8729999999996</v>
          </cell>
          <cell r="FG48">
            <v>5907.1660000000002</v>
          </cell>
          <cell r="FH48">
            <v>6026.0889999999999</v>
          </cell>
          <cell r="FI48" t="str">
            <v/>
          </cell>
          <cell r="FJ48">
            <v>5841.37</v>
          </cell>
          <cell r="FK48">
            <v>6418.5339999999997</v>
          </cell>
          <cell r="FL48">
            <v>6743.4939999999997</v>
          </cell>
          <cell r="FM48">
            <v>6372.8419999999996</v>
          </cell>
          <cell r="FN48">
            <v>6129.9520000000002</v>
          </cell>
          <cell r="FO48">
            <v>6334.4660000000003</v>
          </cell>
          <cell r="FP48">
            <v>6344.06</v>
          </cell>
          <cell r="FQ48" t="str">
            <v/>
          </cell>
          <cell r="FR48">
            <v>5842.2960000000003</v>
          </cell>
          <cell r="FS48">
            <v>5612.3029999999999</v>
          </cell>
          <cell r="FT48">
            <v>6160.8829999999998</v>
          </cell>
          <cell r="FU48">
            <v>5663.9780000000001</v>
          </cell>
          <cell r="FV48">
            <v>5727.3</v>
          </cell>
          <cell r="FW48">
            <v>5871.8270000000002</v>
          </cell>
          <cell r="FX48">
            <v>5819.8649999999998</v>
          </cell>
          <cell r="FY48" t="str">
            <v/>
          </cell>
          <cell r="FZ48">
            <v>5777.817</v>
          </cell>
          <cell r="GA48">
            <v>5805.7489999999998</v>
          </cell>
          <cell r="GB48">
            <v>6327.1009999999997</v>
          </cell>
          <cell r="GC48">
            <v>6011.0249999999996</v>
          </cell>
          <cell r="GD48">
            <v>5791.7830000000004</v>
          </cell>
          <cell r="GE48">
            <v>5970.2219999999998</v>
          </cell>
          <cell r="GF48">
            <v>5980.4229999999998</v>
          </cell>
          <cell r="GG48" t="str">
            <v/>
          </cell>
          <cell r="GH48">
            <v>5546.65</v>
          </cell>
          <cell r="GI48">
            <v>5751.8209999999999</v>
          </cell>
          <cell r="GJ48">
            <v>6245.79</v>
          </cell>
          <cell r="GK48">
            <v>6427.3069999999998</v>
          </cell>
          <cell r="GL48">
            <v>5649.2359999999999</v>
          </cell>
          <cell r="GM48">
            <v>5848.0870000000004</v>
          </cell>
          <cell r="GN48">
            <v>5992.8919999999998</v>
          </cell>
          <cell r="GO48" t="str">
            <v/>
          </cell>
          <cell r="GP48">
            <v>6174.5649999999996</v>
          </cell>
          <cell r="GQ48">
            <v>6519.5169999999998</v>
          </cell>
          <cell r="GR48">
            <v>7443.1760000000004</v>
          </cell>
          <cell r="GS48">
            <v>7522.098</v>
          </cell>
          <cell r="GT48">
            <v>6347.0410000000002</v>
          </cell>
          <cell r="GU48">
            <v>6712.4189999999999</v>
          </cell>
          <cell r="GV48">
            <v>6914.8389999999999</v>
          </cell>
          <cell r="GW48" t="str">
            <v/>
          </cell>
          <cell r="GX48">
            <v>6482.9660000000003</v>
          </cell>
          <cell r="GY48">
            <v>7505.518</v>
          </cell>
          <cell r="GZ48">
            <v>7904.5919999999996</v>
          </cell>
          <cell r="HA48">
            <v>7976.5119999999997</v>
          </cell>
          <cell r="HB48">
            <v>6994.2420000000002</v>
          </cell>
          <cell r="HC48">
            <v>7297.692</v>
          </cell>
          <cell r="HD48">
            <v>7467.3969999999999</v>
          </cell>
          <cell r="HE48" t="str">
            <v/>
          </cell>
          <cell r="HF48">
            <v>6971.1459999999997</v>
          </cell>
          <cell r="HG48">
            <v>7927.8490000000002</v>
          </cell>
          <cell r="HH48">
            <v>9707.2139999999999</v>
          </cell>
          <cell r="HI48">
            <v>9061.7549999999992</v>
          </cell>
          <cell r="HJ48">
            <v>7449.4979999999996</v>
          </cell>
          <cell r="HK48">
            <v>8202.07</v>
          </cell>
          <cell r="HL48">
            <v>8416.991</v>
          </cell>
          <cell r="HM48" t="str">
            <v/>
          </cell>
          <cell r="HN48" t="str">
            <v/>
          </cell>
        </row>
        <row r="49">
          <cell r="C49" t="str">
            <v>3152</v>
          </cell>
          <cell r="D49">
            <v>3152</v>
          </cell>
          <cell r="E49" t="str">
            <v>Confección de prendas de vestir</v>
          </cell>
          <cell r="F49">
            <v>12291.897000000001</v>
          </cell>
          <cell r="G49">
            <v>13220.763000000001</v>
          </cell>
          <cell r="H49">
            <v>12988.915999999999</v>
          </cell>
          <cell r="I49">
            <v>14263.839</v>
          </cell>
          <cell r="J49">
            <v>12756.33</v>
          </cell>
          <cell r="K49">
            <v>12833.859</v>
          </cell>
          <cell r="L49">
            <v>13191.353999999999</v>
          </cell>
          <cell r="M49" t="str">
            <v/>
          </cell>
          <cell r="N49">
            <v>11901.938</v>
          </cell>
          <cell r="O49">
            <v>14193.241</v>
          </cell>
          <cell r="P49">
            <v>12851.116</v>
          </cell>
          <cell r="Q49">
            <v>15649.47</v>
          </cell>
          <cell r="R49">
            <v>13047.59</v>
          </cell>
          <cell r="S49">
            <v>12982.098</v>
          </cell>
          <cell r="T49">
            <v>13648.941000000001</v>
          </cell>
          <cell r="U49" t="str">
            <v/>
          </cell>
          <cell r="V49">
            <v>13801.476000000001</v>
          </cell>
          <cell r="W49">
            <v>14348.377</v>
          </cell>
          <cell r="X49">
            <v>14700.616</v>
          </cell>
          <cell r="Y49">
            <v>18781.618999999999</v>
          </cell>
          <cell r="Z49">
            <v>14074.927</v>
          </cell>
          <cell r="AA49">
            <v>14283.49</v>
          </cell>
          <cell r="AB49">
            <v>15408.022000000001</v>
          </cell>
          <cell r="AC49" t="str">
            <v/>
          </cell>
          <cell r="AD49">
            <v>16874.82</v>
          </cell>
          <cell r="AE49">
            <v>19318.355</v>
          </cell>
          <cell r="AF49">
            <v>19361.036</v>
          </cell>
          <cell r="AG49">
            <v>23892.661</v>
          </cell>
          <cell r="AH49">
            <v>18096.588</v>
          </cell>
          <cell r="AI49">
            <v>18518.07</v>
          </cell>
          <cell r="AJ49">
            <v>19861.718000000001</v>
          </cell>
          <cell r="AK49" t="str">
            <v/>
          </cell>
          <cell r="AL49">
            <v>19547.929</v>
          </cell>
          <cell r="AM49">
            <v>24215.786</v>
          </cell>
          <cell r="AN49">
            <v>24798.228999999999</v>
          </cell>
          <cell r="AO49">
            <v>28148.9</v>
          </cell>
          <cell r="AP49">
            <v>21881.858</v>
          </cell>
          <cell r="AQ49">
            <v>22853.981</v>
          </cell>
          <cell r="AR49">
            <v>24177.710999999999</v>
          </cell>
          <cell r="AS49" t="str">
            <v/>
          </cell>
          <cell r="AT49">
            <v>23594.469000000001</v>
          </cell>
          <cell r="AU49">
            <v>26537.633000000002</v>
          </cell>
          <cell r="AV49">
            <v>28232.576000000001</v>
          </cell>
          <cell r="AW49">
            <v>32572.55</v>
          </cell>
          <cell r="AX49">
            <v>25066.050999999999</v>
          </cell>
          <cell r="AY49">
            <v>26121.559000000001</v>
          </cell>
          <cell r="AZ49">
            <v>27734.307000000001</v>
          </cell>
          <cell r="BA49" t="str">
            <v/>
          </cell>
          <cell r="BB49">
            <v>26870.455000000002</v>
          </cell>
          <cell r="BC49">
            <v>32038.238000000001</v>
          </cell>
          <cell r="BD49">
            <v>33238.442000000003</v>
          </cell>
          <cell r="BE49">
            <v>35140.525000000001</v>
          </cell>
          <cell r="BF49">
            <v>29454.347000000002</v>
          </cell>
          <cell r="BG49">
            <v>30715.712</v>
          </cell>
          <cell r="BH49">
            <v>31821.915000000001</v>
          </cell>
          <cell r="BI49" t="str">
            <v/>
          </cell>
          <cell r="BJ49">
            <v>32084.312000000002</v>
          </cell>
          <cell r="BK49">
            <v>36791.533000000003</v>
          </cell>
          <cell r="BL49">
            <v>36274.214999999997</v>
          </cell>
          <cell r="BM49">
            <v>37066.177000000003</v>
          </cell>
          <cell r="BN49">
            <v>34437.923000000003</v>
          </cell>
          <cell r="BO49">
            <v>35050.019999999997</v>
          </cell>
          <cell r="BP49">
            <v>35554.059000000001</v>
          </cell>
          <cell r="BQ49" t="str">
            <v/>
          </cell>
          <cell r="BR49">
            <v>35098.678999999996</v>
          </cell>
          <cell r="BS49">
            <v>39174.639999999999</v>
          </cell>
          <cell r="BT49">
            <v>35308.561000000002</v>
          </cell>
          <cell r="BU49">
            <v>37573.531999999999</v>
          </cell>
          <cell r="BV49">
            <v>37136.660000000003</v>
          </cell>
          <cell r="BW49">
            <v>36527.292999999998</v>
          </cell>
          <cell r="BX49">
            <v>36788.853000000003</v>
          </cell>
          <cell r="BY49" t="str">
            <v/>
          </cell>
          <cell r="BZ49">
            <v>32396.483</v>
          </cell>
          <cell r="CA49">
            <v>36856.760999999999</v>
          </cell>
          <cell r="CB49">
            <v>34179.072</v>
          </cell>
          <cell r="CC49">
            <v>37028.447999999997</v>
          </cell>
          <cell r="CD49">
            <v>34626.622000000003</v>
          </cell>
          <cell r="CE49">
            <v>34477.438999999998</v>
          </cell>
          <cell r="CF49">
            <v>35115.190999999999</v>
          </cell>
          <cell r="CG49" t="str">
            <v/>
          </cell>
          <cell r="CH49">
            <v>32370.948</v>
          </cell>
          <cell r="CI49">
            <v>34276.998</v>
          </cell>
          <cell r="CJ49">
            <v>34230.629999999997</v>
          </cell>
          <cell r="CK49">
            <v>36329.811999999998</v>
          </cell>
          <cell r="CL49">
            <v>33323.972999999998</v>
          </cell>
          <cell r="CM49">
            <v>33626.192000000003</v>
          </cell>
          <cell r="CN49">
            <v>34302.097000000002</v>
          </cell>
          <cell r="CO49" t="str">
            <v/>
          </cell>
          <cell r="CP49">
            <v>35275.730000000003</v>
          </cell>
          <cell r="CQ49">
            <v>36673.188000000002</v>
          </cell>
          <cell r="CR49">
            <v>36586.972999999998</v>
          </cell>
          <cell r="CS49">
            <v>37678.173999999999</v>
          </cell>
          <cell r="CT49">
            <v>35974.459000000003</v>
          </cell>
          <cell r="CU49">
            <v>36178.629999999997</v>
          </cell>
          <cell r="CV49">
            <v>36553.516000000003</v>
          </cell>
          <cell r="CW49" t="str">
            <v/>
          </cell>
          <cell r="CX49">
            <v>32994.144999999997</v>
          </cell>
          <cell r="CY49">
            <v>35851.366000000002</v>
          </cell>
          <cell r="CZ49">
            <v>35570.32</v>
          </cell>
          <cell r="DA49">
            <v>35718.205000000002</v>
          </cell>
          <cell r="DB49">
            <v>34422.756000000001</v>
          </cell>
          <cell r="DC49">
            <v>34805.277000000002</v>
          </cell>
          <cell r="DD49">
            <v>35033.508999999998</v>
          </cell>
          <cell r="DE49" t="str">
            <v/>
          </cell>
          <cell r="DF49">
            <v>35528.963000000003</v>
          </cell>
          <cell r="DG49">
            <v>36301.512000000002</v>
          </cell>
          <cell r="DH49">
            <v>37592.879999999997</v>
          </cell>
          <cell r="DI49">
            <v>37172.184999999998</v>
          </cell>
          <cell r="DJ49">
            <v>35915.237999999998</v>
          </cell>
          <cell r="DK49">
            <v>36474.451999999997</v>
          </cell>
          <cell r="DL49">
            <v>36648.885000000002</v>
          </cell>
          <cell r="DM49" t="str">
            <v/>
          </cell>
          <cell r="DN49">
            <v>35827.415000000001</v>
          </cell>
          <cell r="DO49">
            <v>35224.692999999999</v>
          </cell>
          <cell r="DP49">
            <v>37819.451999999997</v>
          </cell>
          <cell r="DQ49">
            <v>36417.796000000002</v>
          </cell>
          <cell r="DR49">
            <v>35526.053999999996</v>
          </cell>
          <cell r="DS49">
            <v>36290.519999999997</v>
          </cell>
          <cell r="DT49">
            <v>36322.339</v>
          </cell>
          <cell r="DU49" t="str">
            <v/>
          </cell>
          <cell r="DV49">
            <v>37588.885000000002</v>
          </cell>
          <cell r="DW49">
            <v>41507.142999999996</v>
          </cell>
          <cell r="DX49">
            <v>41894.053</v>
          </cell>
          <cell r="DY49">
            <v>42146.292000000001</v>
          </cell>
          <cell r="DZ49">
            <v>39548.014000000003</v>
          </cell>
          <cell r="EA49">
            <v>40330.027000000002</v>
          </cell>
          <cell r="EB49">
            <v>40784.093000000001</v>
          </cell>
          <cell r="EC49" t="str">
            <v/>
          </cell>
          <cell r="ED49">
            <v>40782.029000000002</v>
          </cell>
          <cell r="EE49">
            <v>40200.201000000001</v>
          </cell>
          <cell r="EF49">
            <v>41105.728000000003</v>
          </cell>
          <cell r="EG49">
            <v>41398.877999999997</v>
          </cell>
          <cell r="EH49">
            <v>40491.114999999998</v>
          </cell>
          <cell r="EI49">
            <v>40695.985999999997</v>
          </cell>
          <cell r="EJ49">
            <v>40871.709000000003</v>
          </cell>
          <cell r="EK49" t="str">
            <v/>
          </cell>
          <cell r="EL49">
            <v>38840.877999999997</v>
          </cell>
          <cell r="EM49">
            <v>41858.474999999999</v>
          </cell>
          <cell r="EN49">
            <v>43540.084000000003</v>
          </cell>
          <cell r="EO49">
            <v>43219.894999999997</v>
          </cell>
          <cell r="EP49">
            <v>40349.677000000003</v>
          </cell>
          <cell r="EQ49">
            <v>41413.146000000001</v>
          </cell>
          <cell r="ER49">
            <v>41864.832999999999</v>
          </cell>
          <cell r="ES49" t="str">
            <v/>
          </cell>
          <cell r="ET49">
            <v>40049.214999999997</v>
          </cell>
          <cell r="EU49">
            <v>41804.021000000001</v>
          </cell>
          <cell r="EV49">
            <v>43885.652000000002</v>
          </cell>
          <cell r="EW49">
            <v>47146.298999999999</v>
          </cell>
          <cell r="EX49">
            <v>40926.618000000002</v>
          </cell>
          <cell r="EY49">
            <v>41912.963000000003</v>
          </cell>
          <cell r="EZ49">
            <v>43221.296999999999</v>
          </cell>
          <cell r="FA49" t="str">
            <v/>
          </cell>
          <cell r="FB49">
            <v>45369.832999999999</v>
          </cell>
          <cell r="FC49">
            <v>45133.584999999999</v>
          </cell>
          <cell r="FD49">
            <v>49466.224999999999</v>
          </cell>
          <cell r="FE49">
            <v>51025.631999999998</v>
          </cell>
          <cell r="FF49">
            <v>45251.709000000003</v>
          </cell>
          <cell r="FG49">
            <v>46656.548000000003</v>
          </cell>
          <cell r="FH49">
            <v>47748.819000000003</v>
          </cell>
          <cell r="FI49" t="str">
            <v/>
          </cell>
          <cell r="FJ49">
            <v>44022.987999999998</v>
          </cell>
          <cell r="FK49">
            <v>47190.023999999998</v>
          </cell>
          <cell r="FL49">
            <v>51009.120000000003</v>
          </cell>
          <cell r="FM49">
            <v>52896.567999999999</v>
          </cell>
          <cell r="FN49">
            <v>45606.506000000001</v>
          </cell>
          <cell r="FO49">
            <v>47407.377</v>
          </cell>
          <cell r="FP49">
            <v>48779.675000000003</v>
          </cell>
          <cell r="FQ49" t="str">
            <v/>
          </cell>
          <cell r="FR49">
            <v>49511.207000000002</v>
          </cell>
          <cell r="FS49">
            <v>48437.968000000001</v>
          </cell>
          <cell r="FT49">
            <v>53445.163999999997</v>
          </cell>
          <cell r="FU49">
            <v>55299.837</v>
          </cell>
          <cell r="FV49">
            <v>48974.588000000003</v>
          </cell>
          <cell r="FW49">
            <v>50464.78</v>
          </cell>
          <cell r="FX49">
            <v>51673.544000000002</v>
          </cell>
          <cell r="FY49" t="str">
            <v/>
          </cell>
          <cell r="FZ49">
            <v>53452.949000000001</v>
          </cell>
          <cell r="GA49">
            <v>57326.781000000003</v>
          </cell>
          <cell r="GB49">
            <v>66091.987999999998</v>
          </cell>
          <cell r="GC49">
            <v>67630.11</v>
          </cell>
          <cell r="GD49">
            <v>55389.864999999998</v>
          </cell>
          <cell r="GE49">
            <v>58957.239000000001</v>
          </cell>
          <cell r="GF49">
            <v>61125.457000000002</v>
          </cell>
          <cell r="GG49" t="str">
            <v/>
          </cell>
          <cell r="GH49">
            <v>60353.745000000003</v>
          </cell>
          <cell r="GI49">
            <v>63731.305</v>
          </cell>
          <cell r="GJ49">
            <v>65894.070000000007</v>
          </cell>
          <cell r="GK49">
            <v>66387.035999999993</v>
          </cell>
          <cell r="GL49">
            <v>62042.525000000001</v>
          </cell>
          <cell r="GM49">
            <v>63326.373</v>
          </cell>
          <cell r="GN49">
            <v>64091.538999999997</v>
          </cell>
          <cell r="GO49" t="str">
            <v/>
          </cell>
          <cell r="GP49">
            <v>63815.466</v>
          </cell>
          <cell r="GQ49">
            <v>63927.103999999999</v>
          </cell>
          <cell r="GR49">
            <v>66521.05</v>
          </cell>
          <cell r="GS49">
            <v>66276.232000000004</v>
          </cell>
          <cell r="GT49">
            <v>63871.285000000003</v>
          </cell>
          <cell r="GU49">
            <v>64754.54</v>
          </cell>
          <cell r="GV49">
            <v>65134.963000000003</v>
          </cell>
          <cell r="GW49" t="str">
            <v/>
          </cell>
          <cell r="GX49">
            <v>63952.749000000003</v>
          </cell>
          <cell r="GY49">
            <v>68365.744999999995</v>
          </cell>
          <cell r="GZ49">
            <v>70273.929999999993</v>
          </cell>
          <cell r="HA49">
            <v>70923.785000000003</v>
          </cell>
          <cell r="HB49">
            <v>66159.247000000003</v>
          </cell>
          <cell r="HC49">
            <v>67530.808000000005</v>
          </cell>
          <cell r="HD49">
            <v>68379.051999999996</v>
          </cell>
          <cell r="HE49" t="str">
            <v/>
          </cell>
          <cell r="HF49">
            <v>65343.523999999998</v>
          </cell>
          <cell r="HG49">
            <v>67051.611999999994</v>
          </cell>
          <cell r="HH49">
            <v>71198.339000000007</v>
          </cell>
          <cell r="HI49">
            <v>67867.383000000002</v>
          </cell>
          <cell r="HJ49">
            <v>66197.567999999999</v>
          </cell>
          <cell r="HK49">
            <v>67864.491999999998</v>
          </cell>
          <cell r="HL49">
            <v>67865.214999999997</v>
          </cell>
          <cell r="HM49" t="str">
            <v/>
          </cell>
          <cell r="HN49" t="str">
            <v/>
          </cell>
        </row>
        <row r="50">
          <cell r="C50" t="str">
            <v>3159</v>
          </cell>
          <cell r="D50">
            <v>3159</v>
          </cell>
          <cell r="E50" t="str">
            <v>Confección de accesorios de vestir y otras prendas de vestir no clasificados en otra parte</v>
          </cell>
          <cell r="F50">
            <v>250.83699999999999</v>
          </cell>
          <cell r="G50">
            <v>294.94299999999998</v>
          </cell>
          <cell r="H50">
            <v>313.07499999999999</v>
          </cell>
          <cell r="I50">
            <v>283.75</v>
          </cell>
          <cell r="J50">
            <v>272.89</v>
          </cell>
          <cell r="K50">
            <v>286.28500000000003</v>
          </cell>
          <cell r="L50">
            <v>285.65100000000001</v>
          </cell>
          <cell r="M50" t="str">
            <v/>
          </cell>
          <cell r="N50">
            <v>237.50200000000001</v>
          </cell>
          <cell r="O50">
            <v>305.01299999999998</v>
          </cell>
          <cell r="P50">
            <v>328.07900000000001</v>
          </cell>
          <cell r="Q50">
            <v>345.59399999999999</v>
          </cell>
          <cell r="R50">
            <v>271.25799999999998</v>
          </cell>
          <cell r="S50">
            <v>290.19799999999998</v>
          </cell>
          <cell r="T50">
            <v>304.04700000000003</v>
          </cell>
          <cell r="U50" t="str">
            <v/>
          </cell>
          <cell r="V50">
            <v>339.012</v>
          </cell>
          <cell r="W50">
            <v>416.79700000000003</v>
          </cell>
          <cell r="X50">
            <v>538.85900000000004</v>
          </cell>
          <cell r="Y50">
            <v>553.60799999999995</v>
          </cell>
          <cell r="Z50">
            <v>377.90499999999997</v>
          </cell>
          <cell r="AA50">
            <v>431.55599999999998</v>
          </cell>
          <cell r="AB50">
            <v>462.06900000000002</v>
          </cell>
          <cell r="AC50" t="str">
            <v/>
          </cell>
          <cell r="AD50">
            <v>501.303</v>
          </cell>
          <cell r="AE50">
            <v>601.17600000000004</v>
          </cell>
          <cell r="AF50">
            <v>681.7</v>
          </cell>
          <cell r="AG50">
            <v>668.26099999999997</v>
          </cell>
          <cell r="AH50">
            <v>551.24</v>
          </cell>
          <cell r="AI50">
            <v>594.726</v>
          </cell>
          <cell r="AJ50">
            <v>613.11</v>
          </cell>
          <cell r="AK50" t="str">
            <v/>
          </cell>
          <cell r="AL50">
            <v>555.65899999999999</v>
          </cell>
          <cell r="AM50">
            <v>741.12599999999998</v>
          </cell>
          <cell r="AN50">
            <v>890.34100000000001</v>
          </cell>
          <cell r="AO50">
            <v>854.50199999999995</v>
          </cell>
          <cell r="AP50">
            <v>648.39300000000003</v>
          </cell>
          <cell r="AQ50">
            <v>729.04200000000003</v>
          </cell>
          <cell r="AR50">
            <v>760.40700000000004</v>
          </cell>
          <cell r="AS50" t="str">
            <v/>
          </cell>
          <cell r="AT50">
            <v>743.99599999999998</v>
          </cell>
          <cell r="AU50">
            <v>881.87300000000005</v>
          </cell>
          <cell r="AV50">
            <v>1033.3589999999999</v>
          </cell>
          <cell r="AW50">
            <v>997.94399999999996</v>
          </cell>
          <cell r="AX50">
            <v>812.93499999999995</v>
          </cell>
          <cell r="AY50">
            <v>886.40899999999999</v>
          </cell>
          <cell r="AZ50">
            <v>914.29300000000001</v>
          </cell>
          <cell r="BA50" t="str">
            <v/>
          </cell>
          <cell r="BB50">
            <v>840.10799999999995</v>
          </cell>
          <cell r="BC50">
            <v>1037.75</v>
          </cell>
          <cell r="BD50">
            <v>1176.393</v>
          </cell>
          <cell r="BE50">
            <v>1054.789</v>
          </cell>
          <cell r="BF50">
            <v>938.92899999999997</v>
          </cell>
          <cell r="BG50">
            <v>1018.0839999999999</v>
          </cell>
          <cell r="BH50">
            <v>1027.26</v>
          </cell>
          <cell r="BI50" t="str">
            <v/>
          </cell>
          <cell r="BJ50">
            <v>966.98299999999995</v>
          </cell>
          <cell r="BK50">
            <v>1213.143</v>
          </cell>
          <cell r="BL50">
            <v>1308.172</v>
          </cell>
          <cell r="BM50">
            <v>1177.559</v>
          </cell>
          <cell r="BN50">
            <v>1090.0630000000001</v>
          </cell>
          <cell r="BO50">
            <v>1162.7660000000001</v>
          </cell>
          <cell r="BP50">
            <v>1166.4639999999999</v>
          </cell>
          <cell r="BQ50" t="str">
            <v/>
          </cell>
          <cell r="BR50">
            <v>1072.067</v>
          </cell>
          <cell r="BS50">
            <v>1302.597</v>
          </cell>
          <cell r="BT50">
            <v>1335.5630000000001</v>
          </cell>
          <cell r="BU50">
            <v>1192.345</v>
          </cell>
          <cell r="BV50">
            <v>1187.3320000000001</v>
          </cell>
          <cell r="BW50">
            <v>1236.742</v>
          </cell>
          <cell r="BX50">
            <v>1225.643</v>
          </cell>
          <cell r="BY50" t="str">
            <v/>
          </cell>
          <cell r="BZ50">
            <v>999.96500000000003</v>
          </cell>
          <cell r="CA50">
            <v>1328.326</v>
          </cell>
          <cell r="CB50">
            <v>1354.875</v>
          </cell>
          <cell r="CC50">
            <v>1201.83</v>
          </cell>
          <cell r="CD50">
            <v>1164.146</v>
          </cell>
          <cell r="CE50">
            <v>1227.722</v>
          </cell>
          <cell r="CF50">
            <v>1221.249</v>
          </cell>
          <cell r="CG50" t="str">
            <v/>
          </cell>
          <cell r="CH50">
            <v>1073.7239999999999</v>
          </cell>
          <cell r="CI50">
            <v>1269.894</v>
          </cell>
          <cell r="CJ50">
            <v>1406.501</v>
          </cell>
          <cell r="CK50">
            <v>1330.337</v>
          </cell>
          <cell r="CL50">
            <v>1171.809</v>
          </cell>
          <cell r="CM50">
            <v>1250.04</v>
          </cell>
          <cell r="CN50">
            <v>1270.114</v>
          </cell>
          <cell r="CO50" t="str">
            <v/>
          </cell>
          <cell r="CP50">
            <v>1279.5550000000001</v>
          </cell>
          <cell r="CQ50">
            <v>1533.1990000000001</v>
          </cell>
          <cell r="CR50">
            <v>1604.6369999999999</v>
          </cell>
          <cell r="CS50">
            <v>1417.6969999999999</v>
          </cell>
          <cell r="CT50">
            <v>1406.377</v>
          </cell>
          <cell r="CU50">
            <v>1472.4639999999999</v>
          </cell>
          <cell r="CV50">
            <v>1458.7719999999999</v>
          </cell>
          <cell r="CW50" t="str">
            <v/>
          </cell>
          <cell r="CX50">
            <v>1218.7950000000001</v>
          </cell>
          <cell r="CY50">
            <v>1394.894</v>
          </cell>
          <cell r="CZ50">
            <v>1486.819</v>
          </cell>
          <cell r="DA50">
            <v>1452.5</v>
          </cell>
          <cell r="DB50">
            <v>1306.845</v>
          </cell>
          <cell r="DC50">
            <v>1366.836</v>
          </cell>
          <cell r="DD50">
            <v>1388.252</v>
          </cell>
          <cell r="DE50" t="str">
            <v/>
          </cell>
          <cell r="DF50">
            <v>1519.6379999999999</v>
          </cell>
          <cell r="DG50">
            <v>1542.5509999999999</v>
          </cell>
          <cell r="DH50">
            <v>1555.3989999999999</v>
          </cell>
          <cell r="DI50">
            <v>1522.9670000000001</v>
          </cell>
          <cell r="DJ50">
            <v>1531.095</v>
          </cell>
          <cell r="DK50">
            <v>1539.1959999999999</v>
          </cell>
          <cell r="DL50">
            <v>1535.1389999999999</v>
          </cell>
          <cell r="DM50" t="str">
            <v/>
          </cell>
          <cell r="DN50">
            <v>1568.7270000000001</v>
          </cell>
          <cell r="DO50">
            <v>1561.127</v>
          </cell>
          <cell r="DP50">
            <v>1591.374</v>
          </cell>
          <cell r="DQ50">
            <v>1495.7719999999999</v>
          </cell>
          <cell r="DR50">
            <v>1564.9269999999999</v>
          </cell>
          <cell r="DS50">
            <v>1573.7429999999999</v>
          </cell>
          <cell r="DT50">
            <v>1554.25</v>
          </cell>
          <cell r="DU50" t="str">
            <v/>
          </cell>
          <cell r="DV50">
            <v>1591.654</v>
          </cell>
          <cell r="DW50">
            <v>1693.479</v>
          </cell>
          <cell r="DX50">
            <v>1550.539</v>
          </cell>
          <cell r="DY50">
            <v>1504.652</v>
          </cell>
          <cell r="DZ50">
            <v>1642.567</v>
          </cell>
          <cell r="EA50">
            <v>1611.8910000000001</v>
          </cell>
          <cell r="EB50">
            <v>1585.0809999999999</v>
          </cell>
          <cell r="EC50" t="str">
            <v/>
          </cell>
          <cell r="ED50">
            <v>1647.1220000000001</v>
          </cell>
          <cell r="EE50">
            <v>1597.442</v>
          </cell>
          <cell r="EF50">
            <v>1617.4670000000001</v>
          </cell>
          <cell r="EG50">
            <v>1567.2860000000001</v>
          </cell>
          <cell r="EH50">
            <v>1622.2819999999999</v>
          </cell>
          <cell r="EI50">
            <v>1620.6769999999999</v>
          </cell>
          <cell r="EJ50">
            <v>1607.329</v>
          </cell>
          <cell r="EK50" t="str">
            <v/>
          </cell>
          <cell r="EL50">
            <v>1648.095</v>
          </cell>
          <cell r="EM50">
            <v>1769.761</v>
          </cell>
          <cell r="EN50">
            <v>1852.905</v>
          </cell>
          <cell r="EO50">
            <v>1875.0229999999999</v>
          </cell>
          <cell r="EP50">
            <v>1708.9280000000001</v>
          </cell>
          <cell r="EQ50">
            <v>1756.92</v>
          </cell>
          <cell r="ER50">
            <v>1786.4459999999999</v>
          </cell>
          <cell r="ES50" t="str">
            <v/>
          </cell>
          <cell r="ET50">
            <v>1810.336</v>
          </cell>
          <cell r="EU50">
            <v>2044.135</v>
          </cell>
          <cell r="EV50">
            <v>1969.992</v>
          </cell>
          <cell r="EW50">
            <v>2096.2289999999998</v>
          </cell>
          <cell r="EX50">
            <v>1927.2360000000001</v>
          </cell>
          <cell r="EY50">
            <v>1941.4880000000001</v>
          </cell>
          <cell r="EZ50">
            <v>1980.173</v>
          </cell>
          <cell r="FA50" t="str">
            <v/>
          </cell>
          <cell r="FB50">
            <v>2180.002</v>
          </cell>
          <cell r="FC50">
            <v>2093.895</v>
          </cell>
          <cell r="FD50">
            <v>2426.3270000000002</v>
          </cell>
          <cell r="FE50">
            <v>2406.1759999999999</v>
          </cell>
          <cell r="FF50">
            <v>2136.9490000000001</v>
          </cell>
          <cell r="FG50">
            <v>2233.4079999999999</v>
          </cell>
          <cell r="FH50">
            <v>2276.6</v>
          </cell>
          <cell r="FI50" t="str">
            <v/>
          </cell>
          <cell r="FJ50">
            <v>2177.9180000000001</v>
          </cell>
          <cell r="FK50">
            <v>2504.991</v>
          </cell>
          <cell r="FL50">
            <v>2590.8180000000002</v>
          </cell>
          <cell r="FM50">
            <v>2607.377</v>
          </cell>
          <cell r="FN50">
            <v>2341.4549999999999</v>
          </cell>
          <cell r="FO50">
            <v>2424.576</v>
          </cell>
          <cell r="FP50">
            <v>2470.2759999999998</v>
          </cell>
          <cell r="FQ50" t="str">
            <v/>
          </cell>
          <cell r="FR50">
            <v>2434.0569999999998</v>
          </cell>
          <cell r="FS50">
            <v>2344.6680000000001</v>
          </cell>
          <cell r="FT50">
            <v>2682.8249999999998</v>
          </cell>
          <cell r="FU50">
            <v>2621.3409999999999</v>
          </cell>
          <cell r="FV50">
            <v>2389.3629999999998</v>
          </cell>
          <cell r="FW50">
            <v>2487.183</v>
          </cell>
          <cell r="FX50">
            <v>2520.723</v>
          </cell>
          <cell r="FY50" t="str">
            <v/>
          </cell>
          <cell r="FZ50">
            <v>2741.8580000000002</v>
          </cell>
          <cell r="GA50">
            <v>2800.2939999999999</v>
          </cell>
          <cell r="GB50">
            <v>3199.9989999999998</v>
          </cell>
          <cell r="GC50">
            <v>3067.049</v>
          </cell>
          <cell r="GD50">
            <v>2771.076</v>
          </cell>
          <cell r="GE50">
            <v>2914.05</v>
          </cell>
          <cell r="GF50">
            <v>2952.3</v>
          </cell>
          <cell r="GG50" t="str">
            <v/>
          </cell>
          <cell r="GH50">
            <v>2971.886</v>
          </cell>
          <cell r="GI50">
            <v>3181.8180000000002</v>
          </cell>
          <cell r="GJ50">
            <v>3162.4169999999999</v>
          </cell>
          <cell r="GK50">
            <v>3199.6959999999999</v>
          </cell>
          <cell r="GL50">
            <v>3076.8519999999999</v>
          </cell>
          <cell r="GM50">
            <v>3105.3739999999998</v>
          </cell>
          <cell r="GN50">
            <v>3128.9540000000002</v>
          </cell>
          <cell r="GO50" t="str">
            <v/>
          </cell>
          <cell r="GP50">
            <v>3184.739</v>
          </cell>
          <cell r="GQ50">
            <v>3387.54</v>
          </cell>
          <cell r="GR50">
            <v>3347.712</v>
          </cell>
          <cell r="GS50">
            <v>3376.9250000000002</v>
          </cell>
          <cell r="GT50">
            <v>3286.14</v>
          </cell>
          <cell r="GU50">
            <v>3306.6640000000002</v>
          </cell>
          <cell r="GV50">
            <v>3324.2289999999998</v>
          </cell>
          <cell r="GW50" t="str">
            <v/>
          </cell>
          <cell r="GX50">
            <v>3209.3319999999999</v>
          </cell>
          <cell r="GY50">
            <v>3656.6689999999999</v>
          </cell>
          <cell r="GZ50">
            <v>3450.63</v>
          </cell>
          <cell r="HA50">
            <v>3591.6410000000001</v>
          </cell>
          <cell r="HB50">
            <v>3433.0010000000002</v>
          </cell>
          <cell r="HC50">
            <v>3438.877</v>
          </cell>
          <cell r="HD50">
            <v>3477.0680000000002</v>
          </cell>
          <cell r="HE50" t="str">
            <v/>
          </cell>
          <cell r="HF50">
            <v>3093.8310000000001</v>
          </cell>
          <cell r="HG50">
            <v>3384.0479999999998</v>
          </cell>
          <cell r="HH50">
            <v>3700.7220000000002</v>
          </cell>
          <cell r="HI50">
            <v>3405.2730000000001</v>
          </cell>
          <cell r="HJ50">
            <v>3238.94</v>
          </cell>
          <cell r="HK50">
            <v>3392.8670000000002</v>
          </cell>
          <cell r="HL50">
            <v>3395.9690000000001</v>
          </cell>
          <cell r="HM50" t="str">
            <v/>
          </cell>
          <cell r="HN50" t="str">
            <v/>
          </cell>
        </row>
        <row r="51">
          <cell r="C51" t="str">
            <v>316</v>
          </cell>
          <cell r="D51">
            <v>316</v>
          </cell>
          <cell r="E51" t="str">
            <v>Curtido y acabado de cuero y piel, y fabricación de productos de cuero, piel y materiales sucedáneos</v>
          </cell>
          <cell r="F51">
            <v>5048.5280000000002</v>
          </cell>
          <cell r="G51">
            <v>5072.6559999999999</v>
          </cell>
          <cell r="H51">
            <v>5506.3909999999996</v>
          </cell>
          <cell r="I51">
            <v>5400.4129999999996</v>
          </cell>
          <cell r="J51">
            <v>5060.5919999999996</v>
          </cell>
          <cell r="K51">
            <v>5209.192</v>
          </cell>
          <cell r="L51">
            <v>5256.9970000000003</v>
          </cell>
          <cell r="M51" t="str">
            <v/>
          </cell>
          <cell r="N51">
            <v>5311.31</v>
          </cell>
          <cell r="O51">
            <v>5588.9679999999998</v>
          </cell>
          <cell r="P51">
            <v>5466.1760000000004</v>
          </cell>
          <cell r="Q51">
            <v>5542.55</v>
          </cell>
          <cell r="R51">
            <v>5450.1390000000001</v>
          </cell>
          <cell r="S51">
            <v>5455.4849999999997</v>
          </cell>
          <cell r="T51">
            <v>5477.2510000000002</v>
          </cell>
          <cell r="U51" t="str">
            <v/>
          </cell>
          <cell r="V51">
            <v>6141.4889999999996</v>
          </cell>
          <cell r="W51">
            <v>6015.0079999999998</v>
          </cell>
          <cell r="X51">
            <v>7337.7150000000001</v>
          </cell>
          <cell r="Y51">
            <v>7414.5519999999997</v>
          </cell>
          <cell r="Z51">
            <v>6078.2489999999998</v>
          </cell>
          <cell r="AA51">
            <v>6498.0709999999999</v>
          </cell>
          <cell r="AB51">
            <v>6727.1909999999998</v>
          </cell>
          <cell r="AC51" t="str">
            <v/>
          </cell>
          <cell r="AD51">
            <v>8427.5759999999991</v>
          </cell>
          <cell r="AE51">
            <v>8858.7219999999998</v>
          </cell>
          <cell r="AF51">
            <v>9363.4660000000003</v>
          </cell>
          <cell r="AG51">
            <v>9850.4599999999991</v>
          </cell>
          <cell r="AH51">
            <v>8643.1489999999994</v>
          </cell>
          <cell r="AI51">
            <v>8883.2549999999992</v>
          </cell>
          <cell r="AJ51">
            <v>9125.0560000000005</v>
          </cell>
          <cell r="AK51" t="str">
            <v/>
          </cell>
          <cell r="AL51">
            <v>10962.387000000001</v>
          </cell>
          <cell r="AM51">
            <v>11836.812</v>
          </cell>
          <cell r="AN51">
            <v>11796.407999999999</v>
          </cell>
          <cell r="AO51">
            <v>11770.069</v>
          </cell>
          <cell r="AP51">
            <v>11399.6</v>
          </cell>
          <cell r="AQ51">
            <v>11531.869000000001</v>
          </cell>
          <cell r="AR51">
            <v>11591.419</v>
          </cell>
          <cell r="AS51" t="str">
            <v/>
          </cell>
          <cell r="AT51">
            <v>13199.938</v>
          </cell>
          <cell r="AU51">
            <v>12663.441000000001</v>
          </cell>
          <cell r="AV51">
            <v>12564.703</v>
          </cell>
          <cell r="AW51">
            <v>13222.118</v>
          </cell>
          <cell r="AX51">
            <v>12931.69</v>
          </cell>
          <cell r="AY51">
            <v>12809.361000000001</v>
          </cell>
          <cell r="AZ51">
            <v>12912.55</v>
          </cell>
          <cell r="BA51" t="str">
            <v/>
          </cell>
          <cell r="BB51">
            <v>14041.815000000001</v>
          </cell>
          <cell r="BC51">
            <v>14953.424999999999</v>
          </cell>
          <cell r="BD51">
            <v>14501.050999999999</v>
          </cell>
          <cell r="BE51">
            <v>14122.921</v>
          </cell>
          <cell r="BF51">
            <v>14497.62</v>
          </cell>
          <cell r="BG51">
            <v>14498.763999999999</v>
          </cell>
          <cell r="BH51">
            <v>14404.803</v>
          </cell>
          <cell r="BI51" t="str">
            <v/>
          </cell>
          <cell r="BJ51">
            <v>15943.432000000001</v>
          </cell>
          <cell r="BK51">
            <v>16046.692999999999</v>
          </cell>
          <cell r="BL51">
            <v>15196.671</v>
          </cell>
          <cell r="BM51">
            <v>14199.3</v>
          </cell>
          <cell r="BN51">
            <v>15995.063</v>
          </cell>
          <cell r="BO51">
            <v>15728.932000000001</v>
          </cell>
          <cell r="BP51">
            <v>15346.523999999999</v>
          </cell>
          <cell r="BQ51" t="str">
            <v/>
          </cell>
          <cell r="BR51">
            <v>15578.89</v>
          </cell>
          <cell r="BS51">
            <v>14990.635</v>
          </cell>
          <cell r="BT51">
            <v>14523.915999999999</v>
          </cell>
          <cell r="BU51">
            <v>14162.687</v>
          </cell>
          <cell r="BV51">
            <v>15284.763000000001</v>
          </cell>
          <cell r="BW51">
            <v>15031.147000000001</v>
          </cell>
          <cell r="BX51">
            <v>14814.031999999999</v>
          </cell>
          <cell r="BY51" t="str">
            <v/>
          </cell>
          <cell r="BZ51">
            <v>14679.339</v>
          </cell>
          <cell r="CA51">
            <v>15866.411</v>
          </cell>
          <cell r="CB51">
            <v>15660.866</v>
          </cell>
          <cell r="CC51">
            <v>15693.040999999999</v>
          </cell>
          <cell r="CD51">
            <v>15272.875</v>
          </cell>
          <cell r="CE51">
            <v>15402.205</v>
          </cell>
          <cell r="CF51">
            <v>15474.914000000001</v>
          </cell>
          <cell r="CG51" t="str">
            <v/>
          </cell>
          <cell r="CH51">
            <v>16015.438</v>
          </cell>
          <cell r="CI51">
            <v>15764.054</v>
          </cell>
          <cell r="CJ51">
            <v>15442.377</v>
          </cell>
          <cell r="CK51">
            <v>15714.130999999999</v>
          </cell>
          <cell r="CL51">
            <v>15889.745999999999</v>
          </cell>
          <cell r="CM51">
            <v>15740.623</v>
          </cell>
          <cell r="CN51">
            <v>15734</v>
          </cell>
          <cell r="CO51" t="str">
            <v/>
          </cell>
          <cell r="CP51">
            <v>16216.567999999999</v>
          </cell>
          <cell r="CQ51">
            <v>15834.601000000001</v>
          </cell>
          <cell r="CR51">
            <v>16815.846000000001</v>
          </cell>
          <cell r="CS51">
            <v>16544.633999999998</v>
          </cell>
          <cell r="CT51">
            <v>16025.584999999999</v>
          </cell>
          <cell r="CU51">
            <v>16289.004999999999</v>
          </cell>
          <cell r="CV51">
            <v>16352.912</v>
          </cell>
          <cell r="CW51" t="str">
            <v/>
          </cell>
          <cell r="CX51">
            <v>15864.888999999999</v>
          </cell>
          <cell r="CY51">
            <v>17133.562000000002</v>
          </cell>
          <cell r="CZ51">
            <v>16945.341</v>
          </cell>
          <cell r="DA51">
            <v>17364.28</v>
          </cell>
          <cell r="DB51">
            <v>16499.225999999999</v>
          </cell>
          <cell r="DC51">
            <v>16647.931</v>
          </cell>
          <cell r="DD51">
            <v>16827.018</v>
          </cell>
          <cell r="DE51" t="str">
            <v/>
          </cell>
          <cell r="DF51">
            <v>18053.466</v>
          </cell>
          <cell r="DG51">
            <v>17790.312000000002</v>
          </cell>
          <cell r="DH51">
            <v>18357.324000000001</v>
          </cell>
          <cell r="DI51">
            <v>17754.498</v>
          </cell>
          <cell r="DJ51">
            <v>17921.888999999999</v>
          </cell>
          <cell r="DK51">
            <v>18067.034</v>
          </cell>
          <cell r="DL51">
            <v>17988.900000000001</v>
          </cell>
          <cell r="DM51" t="str">
            <v/>
          </cell>
          <cell r="DN51">
            <v>17262.124</v>
          </cell>
          <cell r="DO51">
            <v>17616.434000000001</v>
          </cell>
          <cell r="DP51">
            <v>18402.973000000002</v>
          </cell>
          <cell r="DQ51">
            <v>17434.417000000001</v>
          </cell>
          <cell r="DR51">
            <v>17439.278999999999</v>
          </cell>
          <cell r="DS51">
            <v>17760.509999999998</v>
          </cell>
          <cell r="DT51">
            <v>17678.987000000001</v>
          </cell>
          <cell r="DU51" t="str">
            <v/>
          </cell>
          <cell r="DV51">
            <v>17342.28</v>
          </cell>
          <cell r="DW51">
            <v>17670.715</v>
          </cell>
          <cell r="DX51">
            <v>17951.991000000002</v>
          </cell>
          <cell r="DY51">
            <v>17607.317999999999</v>
          </cell>
          <cell r="DZ51">
            <v>17506.498</v>
          </cell>
          <cell r="EA51">
            <v>17654.994999999999</v>
          </cell>
          <cell r="EB51">
            <v>17643.076000000001</v>
          </cell>
          <cell r="EC51" t="str">
            <v/>
          </cell>
          <cell r="ED51">
            <v>16640.085999999999</v>
          </cell>
          <cell r="EE51">
            <v>17337.378000000001</v>
          </cell>
          <cell r="EF51">
            <v>18286.343000000001</v>
          </cell>
          <cell r="EG51">
            <v>18449.109</v>
          </cell>
          <cell r="EH51">
            <v>16988.732</v>
          </cell>
          <cell r="EI51">
            <v>17421.269</v>
          </cell>
          <cell r="EJ51">
            <v>17678.228999999999</v>
          </cell>
          <cell r="EK51" t="str">
            <v/>
          </cell>
          <cell r="EL51">
            <v>18687.84</v>
          </cell>
          <cell r="EM51">
            <v>19592.157999999999</v>
          </cell>
          <cell r="EN51">
            <v>20124.103999999999</v>
          </cell>
          <cell r="EO51">
            <v>19390.45</v>
          </cell>
          <cell r="EP51">
            <v>19139.999</v>
          </cell>
          <cell r="EQ51">
            <v>19468.034</v>
          </cell>
          <cell r="ER51">
            <v>19448.637999999999</v>
          </cell>
          <cell r="ES51" t="str">
            <v/>
          </cell>
          <cell r="ET51">
            <v>19651.699000000001</v>
          </cell>
          <cell r="EU51">
            <v>20408.875</v>
          </cell>
          <cell r="EV51">
            <v>21277.887999999999</v>
          </cell>
          <cell r="EW51">
            <v>21012.518</v>
          </cell>
          <cell r="EX51">
            <v>20030.287</v>
          </cell>
          <cell r="EY51">
            <v>20446.153999999999</v>
          </cell>
          <cell r="EZ51">
            <v>20587.744999999999</v>
          </cell>
          <cell r="FA51" t="str">
            <v/>
          </cell>
          <cell r="FB51">
            <v>22494.226999999999</v>
          </cell>
          <cell r="FC51">
            <v>22320.537</v>
          </cell>
          <cell r="FD51">
            <v>23454.425999999999</v>
          </cell>
          <cell r="FE51">
            <v>22542.503000000001</v>
          </cell>
          <cell r="FF51">
            <v>22407.382000000001</v>
          </cell>
          <cell r="FG51">
            <v>22756.397000000001</v>
          </cell>
          <cell r="FH51">
            <v>22702.922999999999</v>
          </cell>
          <cell r="FI51" t="str">
            <v/>
          </cell>
          <cell r="FJ51">
            <v>22434.038</v>
          </cell>
          <cell r="FK51">
            <v>23722.273000000001</v>
          </cell>
          <cell r="FL51">
            <v>23651.682000000001</v>
          </cell>
          <cell r="FM51">
            <v>23327.766</v>
          </cell>
          <cell r="FN51">
            <v>23078.155999999999</v>
          </cell>
          <cell r="FO51">
            <v>23269.330999999998</v>
          </cell>
          <cell r="FP51">
            <v>23283.94</v>
          </cell>
          <cell r="FQ51" t="str">
            <v/>
          </cell>
          <cell r="FR51">
            <v>22612.976999999999</v>
          </cell>
          <cell r="FS51">
            <v>22806.107</v>
          </cell>
          <cell r="FT51">
            <v>24530.367999999999</v>
          </cell>
          <cell r="FU51">
            <v>24007.913</v>
          </cell>
          <cell r="FV51">
            <v>22709.542000000001</v>
          </cell>
          <cell r="FW51">
            <v>23316.484</v>
          </cell>
          <cell r="FX51">
            <v>23489.341</v>
          </cell>
          <cell r="FY51" t="str">
            <v/>
          </cell>
          <cell r="FZ51">
            <v>24325.505000000001</v>
          </cell>
          <cell r="GA51">
            <v>26316.498</v>
          </cell>
          <cell r="GB51">
            <v>26773.760999999999</v>
          </cell>
          <cell r="GC51">
            <v>26272.681</v>
          </cell>
          <cell r="GD51">
            <v>25321.002</v>
          </cell>
          <cell r="GE51">
            <v>25805.255000000001</v>
          </cell>
          <cell r="GF51">
            <v>25922.111000000001</v>
          </cell>
          <cell r="GG51" t="str">
            <v/>
          </cell>
          <cell r="GH51">
            <v>26150.383000000002</v>
          </cell>
          <cell r="GI51">
            <v>27138.61</v>
          </cell>
          <cell r="GJ51">
            <v>25924.071</v>
          </cell>
          <cell r="GK51">
            <v>26584.14</v>
          </cell>
          <cell r="GL51">
            <v>26644.496999999999</v>
          </cell>
          <cell r="GM51">
            <v>26404.355</v>
          </cell>
          <cell r="GN51">
            <v>26449.300999999999</v>
          </cell>
          <cell r="GO51" t="str">
            <v/>
          </cell>
          <cell r="GP51">
            <v>27305.421999999999</v>
          </cell>
          <cell r="GQ51">
            <v>27017.465</v>
          </cell>
          <cell r="GR51">
            <v>28173.147000000001</v>
          </cell>
          <cell r="GS51">
            <v>27585.581999999999</v>
          </cell>
          <cell r="GT51">
            <v>27161.444</v>
          </cell>
          <cell r="GU51">
            <v>27498.678</v>
          </cell>
          <cell r="GV51">
            <v>27520.403999999999</v>
          </cell>
          <cell r="GW51" t="str">
            <v/>
          </cell>
          <cell r="GX51">
            <v>26365.197</v>
          </cell>
          <cell r="GY51">
            <v>29211.938999999998</v>
          </cell>
          <cell r="GZ51">
            <v>29051.21</v>
          </cell>
          <cell r="HA51">
            <v>27917.111000000001</v>
          </cell>
          <cell r="HB51">
            <v>27788.567999999999</v>
          </cell>
          <cell r="HC51">
            <v>28209.449000000001</v>
          </cell>
          <cell r="HD51">
            <v>28136.364000000001</v>
          </cell>
          <cell r="HE51" t="str">
            <v/>
          </cell>
          <cell r="HF51">
            <v>27696.924999999999</v>
          </cell>
          <cell r="HG51">
            <v>27983.972000000002</v>
          </cell>
          <cell r="HH51">
            <v>28886.234</v>
          </cell>
          <cell r="HI51">
            <v>27177.850999999999</v>
          </cell>
          <cell r="HJ51">
            <v>27840.449000000001</v>
          </cell>
          <cell r="HK51">
            <v>28189.044000000002</v>
          </cell>
          <cell r="HL51">
            <v>27936.245999999999</v>
          </cell>
          <cell r="HM51" t="str">
            <v/>
          </cell>
          <cell r="HN51" t="str">
            <v/>
          </cell>
        </row>
        <row r="52">
          <cell r="C52" t="str">
            <v>3161</v>
          </cell>
          <cell r="D52">
            <v>3161</v>
          </cell>
          <cell r="E52" t="str">
            <v>Curtido y acabado de cuero y piel</v>
          </cell>
          <cell r="F52">
            <v>719.36699999999996</v>
          </cell>
          <cell r="G52">
            <v>680.798</v>
          </cell>
          <cell r="H52">
            <v>812.61300000000006</v>
          </cell>
          <cell r="I52">
            <v>799.06500000000005</v>
          </cell>
          <cell r="J52">
            <v>700.08299999999997</v>
          </cell>
          <cell r="K52">
            <v>737.59299999999996</v>
          </cell>
          <cell r="L52">
            <v>752.96100000000001</v>
          </cell>
          <cell r="M52" t="str">
            <v/>
          </cell>
          <cell r="N52">
            <v>811.59</v>
          </cell>
          <cell r="O52">
            <v>945.69299999999998</v>
          </cell>
          <cell r="P52">
            <v>987.79</v>
          </cell>
          <cell r="Q52">
            <v>920.471</v>
          </cell>
          <cell r="R52">
            <v>878.64200000000005</v>
          </cell>
          <cell r="S52">
            <v>915.024</v>
          </cell>
          <cell r="T52">
            <v>916.38599999999997</v>
          </cell>
          <cell r="U52" t="str">
            <v/>
          </cell>
          <cell r="V52">
            <v>1099.0820000000001</v>
          </cell>
          <cell r="W52">
            <v>1329.597</v>
          </cell>
          <cell r="X52">
            <v>1524.29</v>
          </cell>
          <cell r="Y52">
            <v>1474.8150000000001</v>
          </cell>
          <cell r="Z52">
            <v>1214.3399999999999</v>
          </cell>
          <cell r="AA52">
            <v>1317.6559999999999</v>
          </cell>
          <cell r="AB52">
            <v>1356.9459999999999</v>
          </cell>
          <cell r="AC52" t="str">
            <v/>
          </cell>
          <cell r="AD52">
            <v>1806.55</v>
          </cell>
          <cell r="AE52">
            <v>1972.979</v>
          </cell>
          <cell r="AF52">
            <v>2300.5120000000002</v>
          </cell>
          <cell r="AG52">
            <v>2147.299</v>
          </cell>
          <cell r="AH52">
            <v>1889.7650000000001</v>
          </cell>
          <cell r="AI52">
            <v>2026.68</v>
          </cell>
          <cell r="AJ52">
            <v>2056.835</v>
          </cell>
          <cell r="AK52" t="str">
            <v/>
          </cell>
          <cell r="AL52">
            <v>2335.511</v>
          </cell>
          <cell r="AM52">
            <v>2548.395</v>
          </cell>
          <cell r="AN52">
            <v>2767.2570000000001</v>
          </cell>
          <cell r="AO52">
            <v>2401.873</v>
          </cell>
          <cell r="AP52">
            <v>2441.953</v>
          </cell>
          <cell r="AQ52">
            <v>2550.3879999999999</v>
          </cell>
          <cell r="AR52">
            <v>2513.259</v>
          </cell>
          <cell r="AS52" t="str">
            <v/>
          </cell>
          <cell r="AT52">
            <v>2947.7510000000002</v>
          </cell>
          <cell r="AU52">
            <v>2729.527</v>
          </cell>
          <cell r="AV52">
            <v>3093.9209999999998</v>
          </cell>
          <cell r="AW52">
            <v>2814.5120000000002</v>
          </cell>
          <cell r="AX52">
            <v>2838.6390000000001</v>
          </cell>
          <cell r="AY52">
            <v>2923.7330000000002</v>
          </cell>
          <cell r="AZ52">
            <v>2896.4279999999999</v>
          </cell>
          <cell r="BA52" t="str">
            <v/>
          </cell>
          <cell r="BB52">
            <v>2971.9119999999998</v>
          </cell>
          <cell r="BC52">
            <v>2981.0659999999998</v>
          </cell>
          <cell r="BD52">
            <v>3347.9639999999999</v>
          </cell>
          <cell r="BE52">
            <v>3008.4580000000001</v>
          </cell>
          <cell r="BF52">
            <v>2976.489</v>
          </cell>
          <cell r="BG52">
            <v>3100.3139999999999</v>
          </cell>
          <cell r="BH52">
            <v>3077.35</v>
          </cell>
          <cell r="BI52" t="str">
            <v/>
          </cell>
          <cell r="BJ52">
            <v>2639.4</v>
          </cell>
          <cell r="BK52">
            <v>2701.663</v>
          </cell>
          <cell r="BL52">
            <v>3044.127</v>
          </cell>
          <cell r="BM52">
            <v>2697.7339999999999</v>
          </cell>
          <cell r="BN52">
            <v>2670.5320000000002</v>
          </cell>
          <cell r="BO52">
            <v>2795.0630000000001</v>
          </cell>
          <cell r="BP52">
            <v>2770.7310000000002</v>
          </cell>
          <cell r="BQ52" t="str">
            <v/>
          </cell>
          <cell r="BR52">
            <v>2730.4670000000001</v>
          </cell>
          <cell r="BS52">
            <v>2503.712</v>
          </cell>
          <cell r="BT52">
            <v>2799.7359999999999</v>
          </cell>
          <cell r="BU52">
            <v>2671.797</v>
          </cell>
          <cell r="BV52">
            <v>2617.09</v>
          </cell>
          <cell r="BW52">
            <v>2677.9720000000002</v>
          </cell>
          <cell r="BX52">
            <v>2676.4279999999999</v>
          </cell>
          <cell r="BY52" t="str">
            <v/>
          </cell>
          <cell r="BZ52">
            <v>2307.42</v>
          </cell>
          <cell r="CA52">
            <v>2543.9180000000001</v>
          </cell>
          <cell r="CB52">
            <v>3417.2449999999999</v>
          </cell>
          <cell r="CC52">
            <v>3106.5250000000001</v>
          </cell>
          <cell r="CD52">
            <v>2425.6689999999999</v>
          </cell>
          <cell r="CE52">
            <v>2756.194</v>
          </cell>
          <cell r="CF52">
            <v>2843.777</v>
          </cell>
          <cell r="CG52" t="str">
            <v/>
          </cell>
          <cell r="CH52">
            <v>2948.7449999999999</v>
          </cell>
          <cell r="CI52">
            <v>2791.2829999999999</v>
          </cell>
          <cell r="CJ52">
            <v>3088.5239999999999</v>
          </cell>
          <cell r="CK52">
            <v>3089.7919999999999</v>
          </cell>
          <cell r="CL52">
            <v>2870.0140000000001</v>
          </cell>
          <cell r="CM52">
            <v>2942.8510000000001</v>
          </cell>
          <cell r="CN52">
            <v>2979.5859999999998</v>
          </cell>
          <cell r="CO52" t="str">
            <v/>
          </cell>
          <cell r="CP52">
            <v>2625.0619999999999</v>
          </cell>
          <cell r="CQ52">
            <v>2628.2469999999998</v>
          </cell>
          <cell r="CR52">
            <v>3242.1689999999999</v>
          </cell>
          <cell r="CS52">
            <v>2750.5859999999998</v>
          </cell>
          <cell r="CT52">
            <v>2626.6550000000002</v>
          </cell>
          <cell r="CU52">
            <v>2831.826</v>
          </cell>
          <cell r="CV52">
            <v>2811.5160000000001</v>
          </cell>
          <cell r="CW52" t="str">
            <v/>
          </cell>
          <cell r="CX52">
            <v>2585.799</v>
          </cell>
          <cell r="CY52">
            <v>2782.6410000000001</v>
          </cell>
          <cell r="CZ52">
            <v>2958.413</v>
          </cell>
          <cell r="DA52">
            <v>3116.2829999999999</v>
          </cell>
          <cell r="DB52">
            <v>2684.22</v>
          </cell>
          <cell r="DC52">
            <v>2775.6179999999999</v>
          </cell>
          <cell r="DD52">
            <v>2860.7840000000001</v>
          </cell>
          <cell r="DE52" t="str">
            <v/>
          </cell>
          <cell r="DF52">
            <v>2827.018</v>
          </cell>
          <cell r="DG52">
            <v>2859.721</v>
          </cell>
          <cell r="DH52">
            <v>2922.3229999999999</v>
          </cell>
          <cell r="DI52">
            <v>2793.6010000000001</v>
          </cell>
          <cell r="DJ52">
            <v>2843.37</v>
          </cell>
          <cell r="DK52">
            <v>2869.6869999999999</v>
          </cell>
          <cell r="DL52">
            <v>2850.6660000000002</v>
          </cell>
          <cell r="DM52" t="str">
            <v/>
          </cell>
          <cell r="DN52">
            <v>2500.4810000000002</v>
          </cell>
          <cell r="DO52">
            <v>2804.431</v>
          </cell>
          <cell r="DP52">
            <v>3025.6550000000002</v>
          </cell>
          <cell r="DQ52">
            <v>2896.0079999999998</v>
          </cell>
          <cell r="DR52">
            <v>2652.4560000000001</v>
          </cell>
          <cell r="DS52">
            <v>2776.8560000000002</v>
          </cell>
          <cell r="DT52">
            <v>2806.6439999999998</v>
          </cell>
          <cell r="DU52" t="str">
            <v/>
          </cell>
          <cell r="DV52">
            <v>2757.4549999999999</v>
          </cell>
          <cell r="DW52">
            <v>3052.0239999999999</v>
          </cell>
          <cell r="DX52">
            <v>2998.7710000000002</v>
          </cell>
          <cell r="DY52">
            <v>3204.1060000000002</v>
          </cell>
          <cell r="DZ52">
            <v>2904.74</v>
          </cell>
          <cell r="EA52">
            <v>2936.0830000000001</v>
          </cell>
          <cell r="EB52">
            <v>3003.0889999999999</v>
          </cell>
          <cell r="EC52" t="str">
            <v/>
          </cell>
          <cell r="ED52">
            <v>2666.2289999999998</v>
          </cell>
          <cell r="EE52">
            <v>2756.261</v>
          </cell>
          <cell r="EF52">
            <v>3137.1979999999999</v>
          </cell>
          <cell r="EG52">
            <v>3223.8319999999999</v>
          </cell>
          <cell r="EH52">
            <v>2711.2449999999999</v>
          </cell>
          <cell r="EI52">
            <v>2853.2289999999998</v>
          </cell>
          <cell r="EJ52">
            <v>2945.88</v>
          </cell>
          <cell r="EK52" t="str">
            <v/>
          </cell>
          <cell r="EL52">
            <v>3094.5329999999999</v>
          </cell>
          <cell r="EM52">
            <v>3064.42</v>
          </cell>
          <cell r="EN52">
            <v>3034.0279999999998</v>
          </cell>
          <cell r="EO52">
            <v>2844.5390000000002</v>
          </cell>
          <cell r="EP52">
            <v>3079.4769999999999</v>
          </cell>
          <cell r="EQ52">
            <v>3064.3270000000002</v>
          </cell>
          <cell r="ER52">
            <v>3009.38</v>
          </cell>
          <cell r="ES52" t="str">
            <v/>
          </cell>
          <cell r="ET52">
            <v>2999.7779999999998</v>
          </cell>
          <cell r="EU52">
            <v>3113.5039999999999</v>
          </cell>
          <cell r="EV52">
            <v>3454.0259999999998</v>
          </cell>
          <cell r="EW52">
            <v>3307.86</v>
          </cell>
          <cell r="EX52">
            <v>3056.6410000000001</v>
          </cell>
          <cell r="EY52">
            <v>3189.1030000000001</v>
          </cell>
          <cell r="EZ52">
            <v>3218.7919999999999</v>
          </cell>
          <cell r="FA52" t="str">
            <v/>
          </cell>
          <cell r="FB52">
            <v>3663.136</v>
          </cell>
          <cell r="FC52">
            <v>3756.71</v>
          </cell>
          <cell r="FD52">
            <v>3569.2840000000001</v>
          </cell>
          <cell r="FE52">
            <v>3379.3209999999999</v>
          </cell>
          <cell r="FF52">
            <v>3709.9229999999998</v>
          </cell>
          <cell r="FG52">
            <v>3663.0430000000001</v>
          </cell>
          <cell r="FH52">
            <v>3592.1129999999998</v>
          </cell>
          <cell r="FI52" t="str">
            <v/>
          </cell>
          <cell r="FJ52">
            <v>3548.415</v>
          </cell>
          <cell r="FK52">
            <v>4242.82</v>
          </cell>
          <cell r="FL52">
            <v>4123.3469999999998</v>
          </cell>
          <cell r="FM52">
            <v>4489.7420000000002</v>
          </cell>
          <cell r="FN52">
            <v>3895.6179999999999</v>
          </cell>
          <cell r="FO52">
            <v>3971.527</v>
          </cell>
          <cell r="FP52">
            <v>4101.0810000000001</v>
          </cell>
          <cell r="FQ52" t="str">
            <v/>
          </cell>
          <cell r="FR52">
            <v>4086.864</v>
          </cell>
          <cell r="FS52">
            <v>4088.7809999999999</v>
          </cell>
          <cell r="FT52">
            <v>4366.692</v>
          </cell>
          <cell r="FU52">
            <v>4671.848</v>
          </cell>
          <cell r="FV52">
            <v>4087.8229999999999</v>
          </cell>
          <cell r="FW52">
            <v>4180.7790000000005</v>
          </cell>
          <cell r="FX52">
            <v>4303.5460000000003</v>
          </cell>
          <cell r="FY52" t="str">
            <v/>
          </cell>
          <cell r="FZ52">
            <v>5264.45</v>
          </cell>
          <cell r="GA52">
            <v>6010.8890000000001</v>
          </cell>
          <cell r="GB52">
            <v>6120.076</v>
          </cell>
          <cell r="GC52">
            <v>6073.9849999999997</v>
          </cell>
          <cell r="GD52">
            <v>5637.67</v>
          </cell>
          <cell r="GE52">
            <v>5798.4719999999998</v>
          </cell>
          <cell r="GF52">
            <v>5867.35</v>
          </cell>
          <cell r="GG52" t="str">
            <v/>
          </cell>
          <cell r="GH52">
            <v>6191.8890000000001</v>
          </cell>
          <cell r="GI52">
            <v>6396.7150000000001</v>
          </cell>
          <cell r="GJ52">
            <v>6179.2629999999999</v>
          </cell>
          <cell r="GK52">
            <v>5970.1450000000004</v>
          </cell>
          <cell r="GL52">
            <v>6294.3019999999997</v>
          </cell>
          <cell r="GM52">
            <v>6255.9560000000001</v>
          </cell>
          <cell r="GN52">
            <v>6184.5029999999997</v>
          </cell>
          <cell r="GO52" t="str">
            <v/>
          </cell>
          <cell r="GP52">
            <v>6212.0990000000002</v>
          </cell>
          <cell r="GQ52">
            <v>6488.0249999999996</v>
          </cell>
          <cell r="GR52">
            <v>6265.4740000000002</v>
          </cell>
          <cell r="GS52">
            <v>6102.4620000000004</v>
          </cell>
          <cell r="GT52">
            <v>6350.0619999999999</v>
          </cell>
          <cell r="GU52">
            <v>6321.866</v>
          </cell>
          <cell r="GV52">
            <v>6267.0150000000003</v>
          </cell>
          <cell r="GW52" t="str">
            <v/>
          </cell>
          <cell r="GX52">
            <v>6129.4170000000004</v>
          </cell>
          <cell r="GY52">
            <v>7010.11</v>
          </cell>
          <cell r="GZ52">
            <v>6369.4769999999999</v>
          </cell>
          <cell r="HA52">
            <v>6579.2629999999999</v>
          </cell>
          <cell r="HB52">
            <v>6569.7640000000001</v>
          </cell>
          <cell r="HC52">
            <v>6503.0010000000002</v>
          </cell>
          <cell r="HD52">
            <v>6522.067</v>
          </cell>
          <cell r="HE52" t="str">
            <v/>
          </cell>
          <cell r="HF52">
            <v>6367.0619999999999</v>
          </cell>
          <cell r="HG52">
            <v>6700.0730000000003</v>
          </cell>
          <cell r="HH52">
            <v>6645.66</v>
          </cell>
          <cell r="HI52">
            <v>6311.1229999999996</v>
          </cell>
          <cell r="HJ52">
            <v>6533.5680000000002</v>
          </cell>
          <cell r="HK52">
            <v>6570.9319999999998</v>
          </cell>
          <cell r="HL52">
            <v>6505.98</v>
          </cell>
          <cell r="HM52" t="str">
            <v/>
          </cell>
          <cell r="HN52" t="str">
            <v/>
          </cell>
        </row>
        <row r="53">
          <cell r="C53" t="str">
            <v>3162</v>
          </cell>
          <cell r="D53">
            <v>3162</v>
          </cell>
          <cell r="E53" t="str">
            <v>Fabricación de calzado</v>
          </cell>
          <cell r="F53">
            <v>3755.0030000000002</v>
          </cell>
          <cell r="G53">
            <v>3822.5369999999998</v>
          </cell>
          <cell r="H53">
            <v>4265.4620000000004</v>
          </cell>
          <cell r="I53">
            <v>4002.058</v>
          </cell>
          <cell r="J53">
            <v>3788.77</v>
          </cell>
          <cell r="K53">
            <v>3947.6669999999999</v>
          </cell>
          <cell r="L53">
            <v>3961.2649999999999</v>
          </cell>
          <cell r="M53" t="str">
            <v/>
          </cell>
          <cell r="N53">
            <v>3966.2759999999998</v>
          </cell>
          <cell r="O53">
            <v>4129.7759999999998</v>
          </cell>
          <cell r="P53">
            <v>3899.0630000000001</v>
          </cell>
          <cell r="Q53">
            <v>3876.8850000000002</v>
          </cell>
          <cell r="R53">
            <v>4048.0259999999998</v>
          </cell>
          <cell r="S53">
            <v>3998.3719999999998</v>
          </cell>
          <cell r="T53">
            <v>3968</v>
          </cell>
          <cell r="U53" t="str">
            <v/>
          </cell>
          <cell r="V53">
            <v>4307.3609999999999</v>
          </cell>
          <cell r="W53">
            <v>3882.328</v>
          </cell>
          <cell r="X53">
            <v>4787.93</v>
          </cell>
          <cell r="Y53">
            <v>4928.8360000000002</v>
          </cell>
          <cell r="Z53">
            <v>4094.8449999999998</v>
          </cell>
          <cell r="AA53">
            <v>4325.8729999999996</v>
          </cell>
          <cell r="AB53">
            <v>4476.6139999999996</v>
          </cell>
          <cell r="AC53" t="str">
            <v/>
          </cell>
          <cell r="AD53">
            <v>5373.4129999999996</v>
          </cell>
          <cell r="AE53">
            <v>5571.0990000000002</v>
          </cell>
          <cell r="AF53">
            <v>5915.0079999999998</v>
          </cell>
          <cell r="AG53">
            <v>6366.1130000000003</v>
          </cell>
          <cell r="AH53">
            <v>5472.2560000000003</v>
          </cell>
          <cell r="AI53">
            <v>5619.84</v>
          </cell>
          <cell r="AJ53">
            <v>5806.4080000000004</v>
          </cell>
          <cell r="AK53" t="str">
            <v/>
          </cell>
          <cell r="AL53">
            <v>7310.63</v>
          </cell>
          <cell r="AM53">
            <v>7835.5309999999999</v>
          </cell>
          <cell r="AN53">
            <v>7753.3029999999999</v>
          </cell>
          <cell r="AO53">
            <v>7890.52</v>
          </cell>
          <cell r="AP53">
            <v>7573.0810000000001</v>
          </cell>
          <cell r="AQ53">
            <v>7633.1549999999997</v>
          </cell>
          <cell r="AR53">
            <v>7697.4960000000001</v>
          </cell>
          <cell r="AS53" t="str">
            <v/>
          </cell>
          <cell r="AT53">
            <v>8712.4179999999997</v>
          </cell>
          <cell r="AU53">
            <v>8224.5830000000005</v>
          </cell>
          <cell r="AV53">
            <v>7873.62</v>
          </cell>
          <cell r="AW53">
            <v>8394.4110000000001</v>
          </cell>
          <cell r="AX53">
            <v>8468.5010000000002</v>
          </cell>
          <cell r="AY53">
            <v>8270.2070000000003</v>
          </cell>
          <cell r="AZ53">
            <v>8301.2579999999998</v>
          </cell>
          <cell r="BA53" t="str">
            <v/>
          </cell>
          <cell r="BB53">
            <v>9019.5849999999991</v>
          </cell>
          <cell r="BC53">
            <v>9825.4920000000002</v>
          </cell>
          <cell r="BD53">
            <v>9561.8970000000008</v>
          </cell>
          <cell r="BE53">
            <v>9106.027</v>
          </cell>
          <cell r="BF53">
            <v>9422.5390000000007</v>
          </cell>
          <cell r="BG53">
            <v>9468.991</v>
          </cell>
          <cell r="BH53">
            <v>9378.25</v>
          </cell>
          <cell r="BI53" t="str">
            <v/>
          </cell>
          <cell r="BJ53">
            <v>10986.102000000001</v>
          </cell>
          <cell r="BK53">
            <v>11177.597</v>
          </cell>
          <cell r="BL53">
            <v>10538.001</v>
          </cell>
          <cell r="BM53">
            <v>9838.44</v>
          </cell>
          <cell r="BN53">
            <v>11081.85</v>
          </cell>
          <cell r="BO53">
            <v>10900.566999999999</v>
          </cell>
          <cell r="BP53">
            <v>10635.035</v>
          </cell>
          <cell r="BQ53" t="str">
            <v/>
          </cell>
          <cell r="BR53">
            <v>10818.627</v>
          </cell>
          <cell r="BS53">
            <v>10833.853999999999</v>
          </cell>
          <cell r="BT53">
            <v>10410.288</v>
          </cell>
          <cell r="BU53">
            <v>9710.8870000000006</v>
          </cell>
          <cell r="BV53">
            <v>10826.241</v>
          </cell>
          <cell r="BW53">
            <v>10687.59</v>
          </cell>
          <cell r="BX53">
            <v>10443.414000000001</v>
          </cell>
          <cell r="BY53" t="str">
            <v/>
          </cell>
          <cell r="BZ53">
            <v>10475.17</v>
          </cell>
          <cell r="CA53">
            <v>11424.210999999999</v>
          </cell>
          <cell r="CB53">
            <v>10570.734</v>
          </cell>
          <cell r="CC53">
            <v>10785.673000000001</v>
          </cell>
          <cell r="CD53">
            <v>10949.691000000001</v>
          </cell>
          <cell r="CE53">
            <v>10823.371999999999</v>
          </cell>
          <cell r="CF53">
            <v>10813.947</v>
          </cell>
          <cell r="CG53" t="str">
            <v/>
          </cell>
          <cell r="CH53">
            <v>11038.384</v>
          </cell>
          <cell r="CI53">
            <v>11212.939</v>
          </cell>
          <cell r="CJ53">
            <v>10614.904</v>
          </cell>
          <cell r="CK53">
            <v>10687.073</v>
          </cell>
          <cell r="CL53">
            <v>11125.662</v>
          </cell>
          <cell r="CM53">
            <v>10955.409</v>
          </cell>
          <cell r="CN53">
            <v>10888.325000000001</v>
          </cell>
          <cell r="CO53" t="str">
            <v/>
          </cell>
          <cell r="CP53">
            <v>11767.338</v>
          </cell>
          <cell r="CQ53">
            <v>11198.684999999999</v>
          </cell>
          <cell r="CR53">
            <v>11796.397999999999</v>
          </cell>
          <cell r="CS53">
            <v>11720.326999999999</v>
          </cell>
          <cell r="CT53">
            <v>11483.012000000001</v>
          </cell>
          <cell r="CU53">
            <v>11587.474</v>
          </cell>
          <cell r="CV53">
            <v>11620.687</v>
          </cell>
          <cell r="CW53" t="str">
            <v/>
          </cell>
          <cell r="CX53">
            <v>11413.566999999999</v>
          </cell>
          <cell r="CY53">
            <v>12327.898999999999</v>
          </cell>
          <cell r="CZ53">
            <v>11745.003000000001</v>
          </cell>
          <cell r="DA53">
            <v>11525.266</v>
          </cell>
          <cell r="DB53">
            <v>11870.733</v>
          </cell>
          <cell r="DC53">
            <v>11828.823</v>
          </cell>
          <cell r="DD53">
            <v>11752.933999999999</v>
          </cell>
          <cell r="DE53" t="str">
            <v/>
          </cell>
          <cell r="DF53">
            <v>12969.155000000001</v>
          </cell>
          <cell r="DG53">
            <v>12839.684999999999</v>
          </cell>
          <cell r="DH53">
            <v>13111.589</v>
          </cell>
          <cell r="DI53">
            <v>12411.687</v>
          </cell>
          <cell r="DJ53">
            <v>12904.42</v>
          </cell>
          <cell r="DK53">
            <v>12973.476000000001</v>
          </cell>
          <cell r="DL53">
            <v>12833.029</v>
          </cell>
          <cell r="DM53" t="str">
            <v/>
          </cell>
          <cell r="DN53">
            <v>12572.583000000001</v>
          </cell>
          <cell r="DO53">
            <v>12028.896000000001</v>
          </cell>
          <cell r="DP53">
            <v>12778.226000000001</v>
          </cell>
          <cell r="DQ53">
            <v>12179.012000000001</v>
          </cell>
          <cell r="DR53">
            <v>12300.74</v>
          </cell>
          <cell r="DS53">
            <v>12459.902</v>
          </cell>
          <cell r="DT53">
            <v>12389.679</v>
          </cell>
          <cell r="DU53" t="str">
            <v/>
          </cell>
          <cell r="DV53">
            <v>12205.125</v>
          </cell>
          <cell r="DW53">
            <v>12485.735000000001</v>
          </cell>
          <cell r="DX53">
            <v>12674.612999999999</v>
          </cell>
          <cell r="DY53">
            <v>11883.915000000001</v>
          </cell>
          <cell r="DZ53">
            <v>12345.43</v>
          </cell>
          <cell r="EA53">
            <v>12455.157999999999</v>
          </cell>
          <cell r="EB53">
            <v>12312.347</v>
          </cell>
          <cell r="EC53" t="str">
            <v/>
          </cell>
          <cell r="ED53">
            <v>12096.377</v>
          </cell>
          <cell r="EE53">
            <v>12541.844999999999</v>
          </cell>
          <cell r="EF53">
            <v>13168.156999999999</v>
          </cell>
          <cell r="EG53">
            <v>13126.008</v>
          </cell>
          <cell r="EH53">
            <v>12319.111000000001</v>
          </cell>
          <cell r="EI53">
            <v>12602.126</v>
          </cell>
          <cell r="EJ53">
            <v>12733.097</v>
          </cell>
          <cell r="EK53" t="str">
            <v/>
          </cell>
          <cell r="EL53">
            <v>13772.041999999999</v>
          </cell>
          <cell r="EM53">
            <v>14421.357</v>
          </cell>
          <cell r="EN53">
            <v>14899.138000000001</v>
          </cell>
          <cell r="EO53">
            <v>13964.135</v>
          </cell>
          <cell r="EP53">
            <v>14096.7</v>
          </cell>
          <cell r="EQ53">
            <v>14364.179</v>
          </cell>
          <cell r="ER53">
            <v>14264.168</v>
          </cell>
          <cell r="ES53" t="str">
            <v/>
          </cell>
          <cell r="ET53">
            <v>14382.005999999999</v>
          </cell>
          <cell r="EU53">
            <v>15006.597</v>
          </cell>
          <cell r="EV53">
            <v>15289.322</v>
          </cell>
          <cell r="EW53">
            <v>14985.903</v>
          </cell>
          <cell r="EX53">
            <v>14694.302</v>
          </cell>
          <cell r="EY53">
            <v>14892.642</v>
          </cell>
          <cell r="EZ53">
            <v>14915.957</v>
          </cell>
          <cell r="FA53" t="str">
            <v/>
          </cell>
          <cell r="FB53">
            <v>16102.844999999999</v>
          </cell>
          <cell r="FC53">
            <v>16135.771000000001</v>
          </cell>
          <cell r="FD53">
            <v>17312.726999999999</v>
          </cell>
          <cell r="FE53">
            <v>16495.489000000001</v>
          </cell>
          <cell r="FF53">
            <v>16119.308000000001</v>
          </cell>
          <cell r="FG53">
            <v>16517.114000000001</v>
          </cell>
          <cell r="FH53">
            <v>16511.707999999999</v>
          </cell>
          <cell r="FI53" t="str">
            <v/>
          </cell>
          <cell r="FJ53">
            <v>16691.331999999999</v>
          </cell>
          <cell r="FK53">
            <v>17296.815999999999</v>
          </cell>
          <cell r="FL53">
            <v>17150.561000000002</v>
          </cell>
          <cell r="FM53">
            <v>16555.57</v>
          </cell>
          <cell r="FN53">
            <v>16994.074000000001</v>
          </cell>
          <cell r="FO53">
            <v>17046.236000000001</v>
          </cell>
          <cell r="FP53">
            <v>16923.57</v>
          </cell>
          <cell r="FQ53" t="str">
            <v/>
          </cell>
          <cell r="FR53">
            <v>16144.76</v>
          </cell>
          <cell r="FS53">
            <v>16487.767</v>
          </cell>
          <cell r="FT53">
            <v>17590.284</v>
          </cell>
          <cell r="FU53">
            <v>16625.362000000001</v>
          </cell>
          <cell r="FV53">
            <v>16316.263999999999</v>
          </cell>
          <cell r="FW53">
            <v>16740.937000000002</v>
          </cell>
          <cell r="FX53">
            <v>16712.043000000001</v>
          </cell>
          <cell r="FY53" t="str">
            <v/>
          </cell>
          <cell r="FZ53">
            <v>16431.213</v>
          </cell>
          <cell r="GA53">
            <v>17777.654999999999</v>
          </cell>
          <cell r="GB53">
            <v>17899.399000000001</v>
          </cell>
          <cell r="GC53">
            <v>17405.457999999999</v>
          </cell>
          <cell r="GD53">
            <v>17104.434000000001</v>
          </cell>
          <cell r="GE53">
            <v>17369.421999999999</v>
          </cell>
          <cell r="GF53">
            <v>17378.431</v>
          </cell>
          <cell r="GG53" t="str">
            <v/>
          </cell>
          <cell r="GH53">
            <v>17628.857</v>
          </cell>
          <cell r="GI53">
            <v>17934.348999999998</v>
          </cell>
          <cell r="GJ53">
            <v>17143.025000000001</v>
          </cell>
          <cell r="GK53">
            <v>17132.868999999999</v>
          </cell>
          <cell r="GL53">
            <v>17781.602999999999</v>
          </cell>
          <cell r="GM53">
            <v>17568.743999999999</v>
          </cell>
          <cell r="GN53">
            <v>17459.775000000001</v>
          </cell>
          <cell r="GO53" t="str">
            <v/>
          </cell>
          <cell r="GP53">
            <v>17730.004000000001</v>
          </cell>
          <cell r="GQ53">
            <v>18054.246999999999</v>
          </cell>
          <cell r="GR53">
            <v>19409.298999999999</v>
          </cell>
          <cell r="GS53">
            <v>18432.381000000001</v>
          </cell>
          <cell r="GT53">
            <v>17892.126</v>
          </cell>
          <cell r="GU53">
            <v>18397.849999999999</v>
          </cell>
          <cell r="GV53">
            <v>18406.483</v>
          </cell>
          <cell r="GW53" t="str">
            <v/>
          </cell>
          <cell r="GX53">
            <v>17493.388999999999</v>
          </cell>
          <cell r="GY53">
            <v>19491.248</v>
          </cell>
          <cell r="GZ53">
            <v>20069.206999999999</v>
          </cell>
          <cell r="HA53">
            <v>18477.128000000001</v>
          </cell>
          <cell r="HB53">
            <v>18492.319</v>
          </cell>
          <cell r="HC53">
            <v>19017.948</v>
          </cell>
          <cell r="HD53">
            <v>18882.742999999999</v>
          </cell>
          <cell r="HE53" t="str">
            <v/>
          </cell>
          <cell r="HF53">
            <v>18158.731</v>
          </cell>
          <cell r="HG53">
            <v>19144.43</v>
          </cell>
          <cell r="HH53">
            <v>19984.145</v>
          </cell>
          <cell r="HI53">
            <v>18256.041000000001</v>
          </cell>
          <cell r="HJ53">
            <v>18651.580999999998</v>
          </cell>
          <cell r="HK53">
            <v>19095.769</v>
          </cell>
          <cell r="HL53">
            <v>18885.837</v>
          </cell>
          <cell r="HM53" t="str">
            <v/>
          </cell>
          <cell r="HN53" t="str">
            <v/>
          </cell>
        </row>
        <row r="54">
          <cell r="C54" t="str">
            <v>3169</v>
          </cell>
          <cell r="D54">
            <v>3169</v>
          </cell>
          <cell r="E54" t="str">
            <v>Fabricación de otros productos de cuero, piel y materiales sucedáneos</v>
          </cell>
          <cell r="F54">
            <v>574.15700000000004</v>
          </cell>
          <cell r="G54">
            <v>569.32100000000003</v>
          </cell>
          <cell r="H54">
            <v>428.31599999999997</v>
          </cell>
          <cell r="I54">
            <v>599.29</v>
          </cell>
          <cell r="J54">
            <v>571.73900000000003</v>
          </cell>
          <cell r="K54">
            <v>523.93100000000004</v>
          </cell>
          <cell r="L54">
            <v>542.77099999999996</v>
          </cell>
          <cell r="M54" t="str">
            <v/>
          </cell>
          <cell r="N54">
            <v>533.44399999999996</v>
          </cell>
          <cell r="O54">
            <v>513.49900000000002</v>
          </cell>
          <cell r="P54">
            <v>579.32299999999998</v>
          </cell>
          <cell r="Q54">
            <v>745.19399999999996</v>
          </cell>
          <cell r="R54">
            <v>523.47199999999998</v>
          </cell>
          <cell r="S54">
            <v>542.08900000000006</v>
          </cell>
          <cell r="T54">
            <v>592.86500000000001</v>
          </cell>
          <cell r="U54" t="str">
            <v/>
          </cell>
          <cell r="V54">
            <v>735.04499999999996</v>
          </cell>
          <cell r="W54">
            <v>803.08299999999997</v>
          </cell>
          <cell r="X54">
            <v>1025.4949999999999</v>
          </cell>
          <cell r="Y54">
            <v>1010.9</v>
          </cell>
          <cell r="Z54">
            <v>769.06399999999996</v>
          </cell>
          <cell r="AA54">
            <v>854.54100000000005</v>
          </cell>
          <cell r="AB54">
            <v>893.63099999999997</v>
          </cell>
          <cell r="AC54" t="str">
            <v/>
          </cell>
          <cell r="AD54">
            <v>1247.6130000000001</v>
          </cell>
          <cell r="AE54">
            <v>1314.644</v>
          </cell>
          <cell r="AF54">
            <v>1147.9459999999999</v>
          </cell>
          <cell r="AG54">
            <v>1337.048</v>
          </cell>
          <cell r="AH54">
            <v>1281.1289999999999</v>
          </cell>
          <cell r="AI54">
            <v>1236.7339999999999</v>
          </cell>
          <cell r="AJ54">
            <v>1261.8130000000001</v>
          </cell>
          <cell r="AK54" t="str">
            <v/>
          </cell>
          <cell r="AL54">
            <v>1316.2449999999999</v>
          </cell>
          <cell r="AM54">
            <v>1452.8869999999999</v>
          </cell>
          <cell r="AN54">
            <v>1275.848</v>
          </cell>
          <cell r="AO54">
            <v>1477.6759999999999</v>
          </cell>
          <cell r="AP54">
            <v>1384.566</v>
          </cell>
          <cell r="AQ54">
            <v>1348.327</v>
          </cell>
          <cell r="AR54">
            <v>1380.664</v>
          </cell>
          <cell r="AS54" t="str">
            <v/>
          </cell>
          <cell r="AT54">
            <v>1539.769</v>
          </cell>
          <cell r="AU54">
            <v>1709.3309999999999</v>
          </cell>
          <cell r="AV54">
            <v>1597.163</v>
          </cell>
          <cell r="AW54">
            <v>2013.194</v>
          </cell>
          <cell r="AX54">
            <v>1624.55</v>
          </cell>
          <cell r="AY54">
            <v>1615.421</v>
          </cell>
          <cell r="AZ54">
            <v>1714.864</v>
          </cell>
          <cell r="BA54" t="str">
            <v/>
          </cell>
          <cell r="BB54">
            <v>2050.3180000000002</v>
          </cell>
          <cell r="BC54">
            <v>2146.8679999999999</v>
          </cell>
          <cell r="BD54">
            <v>1591.19</v>
          </cell>
          <cell r="BE54">
            <v>2008.4359999999999</v>
          </cell>
          <cell r="BF54">
            <v>2098.5929999999998</v>
          </cell>
          <cell r="BG54">
            <v>1929.4590000000001</v>
          </cell>
          <cell r="BH54">
            <v>1949.203</v>
          </cell>
          <cell r="BI54" t="str">
            <v/>
          </cell>
          <cell r="BJ54">
            <v>2317.931</v>
          </cell>
          <cell r="BK54">
            <v>2167.433</v>
          </cell>
          <cell r="BL54">
            <v>1614.5429999999999</v>
          </cell>
          <cell r="BM54">
            <v>1663.125</v>
          </cell>
          <cell r="BN54">
            <v>2242.6819999999998</v>
          </cell>
          <cell r="BO54">
            <v>2033.3019999999999</v>
          </cell>
          <cell r="BP54">
            <v>1940.758</v>
          </cell>
          <cell r="BQ54" t="str">
            <v/>
          </cell>
          <cell r="BR54">
            <v>2029.796</v>
          </cell>
          <cell r="BS54">
            <v>1653.07</v>
          </cell>
          <cell r="BT54">
            <v>1313.8920000000001</v>
          </cell>
          <cell r="BU54">
            <v>1780.0029999999999</v>
          </cell>
          <cell r="BV54">
            <v>1841.433</v>
          </cell>
          <cell r="BW54">
            <v>1665.586</v>
          </cell>
          <cell r="BX54">
            <v>1694.19</v>
          </cell>
          <cell r="BY54" t="str">
            <v/>
          </cell>
          <cell r="BZ54">
            <v>1896.749</v>
          </cell>
          <cell r="CA54">
            <v>1898.2809999999999</v>
          </cell>
          <cell r="CB54">
            <v>1672.8869999999999</v>
          </cell>
          <cell r="CC54">
            <v>1800.8420000000001</v>
          </cell>
          <cell r="CD54">
            <v>1897.5150000000001</v>
          </cell>
          <cell r="CE54">
            <v>1822.6389999999999</v>
          </cell>
          <cell r="CF54">
            <v>1817.19</v>
          </cell>
          <cell r="CG54" t="str">
            <v/>
          </cell>
          <cell r="CH54">
            <v>2028.309</v>
          </cell>
          <cell r="CI54">
            <v>1759.8330000000001</v>
          </cell>
          <cell r="CJ54">
            <v>1738.9480000000001</v>
          </cell>
          <cell r="CK54">
            <v>1937.2660000000001</v>
          </cell>
          <cell r="CL54">
            <v>1894.0709999999999</v>
          </cell>
          <cell r="CM54">
            <v>1842.3630000000001</v>
          </cell>
          <cell r="CN54">
            <v>1866.0889999999999</v>
          </cell>
          <cell r="CO54" t="str">
            <v/>
          </cell>
          <cell r="CP54">
            <v>1824.1679999999999</v>
          </cell>
          <cell r="CQ54">
            <v>2007.6690000000001</v>
          </cell>
          <cell r="CR54">
            <v>1777.279</v>
          </cell>
          <cell r="CS54">
            <v>2073.721</v>
          </cell>
          <cell r="CT54">
            <v>1915.9190000000001</v>
          </cell>
          <cell r="CU54">
            <v>1869.7049999999999</v>
          </cell>
          <cell r="CV54">
            <v>1920.7090000000001</v>
          </cell>
          <cell r="CW54" t="str">
            <v/>
          </cell>
          <cell r="CX54">
            <v>1865.5239999999999</v>
          </cell>
          <cell r="CY54">
            <v>2023.0219999999999</v>
          </cell>
          <cell r="CZ54">
            <v>2241.924</v>
          </cell>
          <cell r="DA54">
            <v>2722.73</v>
          </cell>
          <cell r="DB54">
            <v>1944.2729999999999</v>
          </cell>
          <cell r="DC54">
            <v>2043.49</v>
          </cell>
          <cell r="DD54">
            <v>2213.3000000000002</v>
          </cell>
          <cell r="DE54" t="str">
            <v/>
          </cell>
          <cell r="DF54">
            <v>2257.2930000000001</v>
          </cell>
          <cell r="DG54">
            <v>2090.9059999999999</v>
          </cell>
          <cell r="DH54">
            <v>2323.4110000000001</v>
          </cell>
          <cell r="DI54">
            <v>2549.21</v>
          </cell>
          <cell r="DJ54">
            <v>2174.1</v>
          </cell>
          <cell r="DK54">
            <v>2223.87</v>
          </cell>
          <cell r="DL54">
            <v>2305.2049999999999</v>
          </cell>
          <cell r="DM54" t="str">
            <v/>
          </cell>
          <cell r="DN54">
            <v>2189.0590000000002</v>
          </cell>
          <cell r="DO54">
            <v>2783.107</v>
          </cell>
          <cell r="DP54">
            <v>2599.0920000000001</v>
          </cell>
          <cell r="DQ54">
            <v>2359.3969999999999</v>
          </cell>
          <cell r="DR54">
            <v>2486.0830000000001</v>
          </cell>
          <cell r="DS54">
            <v>2523.7530000000002</v>
          </cell>
          <cell r="DT54">
            <v>2482.6640000000002</v>
          </cell>
          <cell r="DU54" t="str">
            <v/>
          </cell>
          <cell r="DV54">
            <v>2379.6999999999998</v>
          </cell>
          <cell r="DW54">
            <v>2132.9560000000001</v>
          </cell>
          <cell r="DX54">
            <v>2278.607</v>
          </cell>
          <cell r="DY54">
            <v>2519.2959999999998</v>
          </cell>
          <cell r="DZ54">
            <v>2256.328</v>
          </cell>
          <cell r="EA54">
            <v>2263.7539999999999</v>
          </cell>
          <cell r="EB54">
            <v>2327.64</v>
          </cell>
          <cell r="EC54" t="str">
            <v/>
          </cell>
          <cell r="ED54">
            <v>1877.48</v>
          </cell>
          <cell r="EE54">
            <v>2039.271</v>
          </cell>
          <cell r="EF54">
            <v>1980.9880000000001</v>
          </cell>
          <cell r="EG54">
            <v>2099.2689999999998</v>
          </cell>
          <cell r="EH54">
            <v>1958.376</v>
          </cell>
          <cell r="EI54">
            <v>1965.913</v>
          </cell>
          <cell r="EJ54">
            <v>1999.252</v>
          </cell>
          <cell r="EK54" t="str">
            <v/>
          </cell>
          <cell r="EL54">
            <v>1821.2639999999999</v>
          </cell>
          <cell r="EM54">
            <v>2106.3809999999999</v>
          </cell>
          <cell r="EN54">
            <v>2190.9389999999999</v>
          </cell>
          <cell r="EO54">
            <v>2581.7759999999998</v>
          </cell>
          <cell r="EP54">
            <v>1963.8230000000001</v>
          </cell>
          <cell r="EQ54">
            <v>2039.528</v>
          </cell>
          <cell r="ER54">
            <v>2175.09</v>
          </cell>
          <cell r="ES54" t="str">
            <v/>
          </cell>
          <cell r="ET54">
            <v>2269.915</v>
          </cell>
          <cell r="EU54">
            <v>2288.7750000000001</v>
          </cell>
          <cell r="EV54">
            <v>2534.5390000000002</v>
          </cell>
          <cell r="EW54">
            <v>2718.7550000000001</v>
          </cell>
          <cell r="EX54">
            <v>2279.3449999999998</v>
          </cell>
          <cell r="EY54">
            <v>2364.41</v>
          </cell>
          <cell r="EZ54">
            <v>2452.9960000000001</v>
          </cell>
          <cell r="FA54" t="str">
            <v/>
          </cell>
          <cell r="FB54">
            <v>2728.2460000000001</v>
          </cell>
          <cell r="FC54">
            <v>2428.0549999999998</v>
          </cell>
          <cell r="FD54">
            <v>2572.415</v>
          </cell>
          <cell r="FE54">
            <v>2667.692</v>
          </cell>
          <cell r="FF54">
            <v>2578.1509999999998</v>
          </cell>
          <cell r="FG54">
            <v>2576.239</v>
          </cell>
          <cell r="FH54">
            <v>2599.1019999999999</v>
          </cell>
          <cell r="FI54" t="str">
            <v/>
          </cell>
          <cell r="FJ54">
            <v>2194.29</v>
          </cell>
          <cell r="FK54">
            <v>2182.636</v>
          </cell>
          <cell r="FL54">
            <v>2377.7739999999999</v>
          </cell>
          <cell r="FM54">
            <v>2282.4549999999999</v>
          </cell>
          <cell r="FN54">
            <v>2188.4630000000002</v>
          </cell>
          <cell r="FO54">
            <v>2251.567</v>
          </cell>
          <cell r="FP54">
            <v>2259.2890000000002</v>
          </cell>
          <cell r="FQ54" t="str">
            <v/>
          </cell>
          <cell r="FR54">
            <v>2381.3530000000001</v>
          </cell>
          <cell r="FS54">
            <v>2229.5590000000002</v>
          </cell>
          <cell r="FT54">
            <v>2573.393</v>
          </cell>
          <cell r="FU54">
            <v>2710.7020000000002</v>
          </cell>
          <cell r="FV54">
            <v>2305.4560000000001</v>
          </cell>
          <cell r="FW54">
            <v>2394.768</v>
          </cell>
          <cell r="FX54">
            <v>2473.752</v>
          </cell>
          <cell r="FY54" t="str">
            <v/>
          </cell>
          <cell r="FZ54">
            <v>2629.8420000000001</v>
          </cell>
          <cell r="GA54">
            <v>2527.9540000000002</v>
          </cell>
          <cell r="GB54">
            <v>2754.2869999999998</v>
          </cell>
          <cell r="GC54">
            <v>2793.2379999999998</v>
          </cell>
          <cell r="GD54">
            <v>2578.8980000000001</v>
          </cell>
          <cell r="GE54">
            <v>2637.3609999999999</v>
          </cell>
          <cell r="GF54">
            <v>2676.33</v>
          </cell>
          <cell r="GG54" t="str">
            <v/>
          </cell>
          <cell r="GH54">
            <v>2329.636</v>
          </cell>
          <cell r="GI54">
            <v>2807.5459999999998</v>
          </cell>
          <cell r="GJ54">
            <v>2601.7829999999999</v>
          </cell>
          <cell r="GK54">
            <v>3481.1260000000002</v>
          </cell>
          <cell r="GL54">
            <v>2568.5909999999999</v>
          </cell>
          <cell r="GM54">
            <v>2579.6550000000002</v>
          </cell>
          <cell r="GN54">
            <v>2805.0230000000001</v>
          </cell>
          <cell r="GO54" t="str">
            <v/>
          </cell>
          <cell r="GP54">
            <v>3363.319</v>
          </cell>
          <cell r="GQ54">
            <v>2475.192</v>
          </cell>
          <cell r="GR54">
            <v>2498.3739999999998</v>
          </cell>
          <cell r="GS54">
            <v>3050.739</v>
          </cell>
          <cell r="GT54">
            <v>2919.2559999999999</v>
          </cell>
          <cell r="GU54">
            <v>2778.962</v>
          </cell>
          <cell r="GV54">
            <v>2846.9059999999999</v>
          </cell>
          <cell r="GW54" t="str">
            <v/>
          </cell>
          <cell r="GX54">
            <v>2742.39</v>
          </cell>
          <cell r="GY54">
            <v>2710.5810000000001</v>
          </cell>
          <cell r="GZ54">
            <v>2612.5259999999998</v>
          </cell>
          <cell r="HA54">
            <v>2860.7190000000001</v>
          </cell>
          <cell r="HB54">
            <v>2726.4859999999999</v>
          </cell>
          <cell r="HC54">
            <v>2688.4989999999998</v>
          </cell>
          <cell r="HD54">
            <v>2731.5540000000001</v>
          </cell>
          <cell r="HE54" t="str">
            <v/>
          </cell>
          <cell r="HF54">
            <v>3171.1320000000001</v>
          </cell>
          <cell r="HG54">
            <v>2139.4690000000001</v>
          </cell>
          <cell r="HH54">
            <v>2256.4279999999999</v>
          </cell>
          <cell r="HI54">
            <v>2610.6869999999999</v>
          </cell>
          <cell r="HJ54">
            <v>2655.3009999999999</v>
          </cell>
          <cell r="HK54">
            <v>2522.3429999999998</v>
          </cell>
          <cell r="HL54">
            <v>2544.4290000000001</v>
          </cell>
          <cell r="HM54" t="str">
            <v/>
          </cell>
          <cell r="HN54" t="str">
            <v/>
          </cell>
        </row>
        <row r="55">
          <cell r="C55" t="str">
            <v>321</v>
          </cell>
          <cell r="D55">
            <v>321</v>
          </cell>
          <cell r="E55" t="str">
            <v xml:space="preserve">Industria de la madera </v>
          </cell>
          <cell r="F55">
            <v>6329.12</v>
          </cell>
          <cell r="G55">
            <v>4776.6139999999996</v>
          </cell>
          <cell r="H55">
            <v>3806.8919999999998</v>
          </cell>
          <cell r="I55">
            <v>4261.53</v>
          </cell>
          <cell r="J55">
            <v>5552.8670000000002</v>
          </cell>
          <cell r="K55">
            <v>4970.875</v>
          </cell>
          <cell r="L55">
            <v>4793.5389999999998</v>
          </cell>
          <cell r="M55" t="str">
            <v/>
          </cell>
          <cell r="N55">
            <v>5593.3810000000003</v>
          </cell>
          <cell r="O55">
            <v>5339.2659999999996</v>
          </cell>
          <cell r="P55">
            <v>3989.4609999999998</v>
          </cell>
          <cell r="Q55">
            <v>4675.2120000000004</v>
          </cell>
          <cell r="R55">
            <v>5466.3239999999996</v>
          </cell>
          <cell r="S55">
            <v>4974.0360000000001</v>
          </cell>
          <cell r="T55">
            <v>4899.33</v>
          </cell>
          <cell r="U55" t="str">
            <v/>
          </cell>
          <cell r="V55">
            <v>5456.1869999999999</v>
          </cell>
          <cell r="W55">
            <v>5629.5460000000003</v>
          </cell>
          <cell r="X55">
            <v>5436.7439999999997</v>
          </cell>
          <cell r="Y55">
            <v>6500.6750000000002</v>
          </cell>
          <cell r="Z55">
            <v>5542.8670000000002</v>
          </cell>
          <cell r="AA55">
            <v>5507.4920000000002</v>
          </cell>
          <cell r="AB55">
            <v>5755.7879999999996</v>
          </cell>
          <cell r="AC55" t="str">
            <v/>
          </cell>
          <cell r="AD55">
            <v>8376.1080000000002</v>
          </cell>
          <cell r="AE55">
            <v>8418.0560000000005</v>
          </cell>
          <cell r="AF55">
            <v>7452.3490000000002</v>
          </cell>
          <cell r="AG55">
            <v>9168.6669999999995</v>
          </cell>
          <cell r="AH55">
            <v>8397.0820000000003</v>
          </cell>
          <cell r="AI55">
            <v>8082.1710000000003</v>
          </cell>
          <cell r="AJ55">
            <v>8353.7950000000001</v>
          </cell>
          <cell r="AK55" t="str">
            <v/>
          </cell>
          <cell r="AL55">
            <v>9496.3909999999996</v>
          </cell>
          <cell r="AM55">
            <v>11590.119000000001</v>
          </cell>
          <cell r="AN55">
            <v>10760.799000000001</v>
          </cell>
          <cell r="AO55">
            <v>11651.799000000001</v>
          </cell>
          <cell r="AP55">
            <v>10543.254999999999</v>
          </cell>
          <cell r="AQ55">
            <v>10615.77</v>
          </cell>
          <cell r="AR55">
            <v>10874.777</v>
          </cell>
          <cell r="AS55" t="str">
            <v/>
          </cell>
          <cell r="AT55">
            <v>13019.189</v>
          </cell>
          <cell r="AU55">
            <v>11600.942999999999</v>
          </cell>
          <cell r="AV55">
            <v>12096.066999999999</v>
          </cell>
          <cell r="AW55">
            <v>14286.13</v>
          </cell>
          <cell r="AX55">
            <v>12310.066000000001</v>
          </cell>
          <cell r="AY55">
            <v>12238.733</v>
          </cell>
          <cell r="AZ55">
            <v>12750.582</v>
          </cell>
          <cell r="BA55" t="str">
            <v/>
          </cell>
          <cell r="BB55">
            <v>16224.43</v>
          </cell>
          <cell r="BC55">
            <v>13685.723</v>
          </cell>
          <cell r="BD55">
            <v>14558.546</v>
          </cell>
          <cell r="BE55">
            <v>14761.186</v>
          </cell>
          <cell r="BF55">
            <v>14955.076999999999</v>
          </cell>
          <cell r="BG55">
            <v>14822.9</v>
          </cell>
          <cell r="BH55">
            <v>14807.471</v>
          </cell>
          <cell r="BI55" t="str">
            <v/>
          </cell>
          <cell r="BJ55">
            <v>18059.223000000002</v>
          </cell>
          <cell r="BK55">
            <v>15125.977999999999</v>
          </cell>
          <cell r="BL55">
            <v>15485.878000000001</v>
          </cell>
          <cell r="BM55">
            <v>16654.567999999999</v>
          </cell>
          <cell r="BN55">
            <v>16592.600999999999</v>
          </cell>
          <cell r="BO55">
            <v>16223.692999999999</v>
          </cell>
          <cell r="BP55">
            <v>16331.412</v>
          </cell>
          <cell r="BQ55" t="str">
            <v/>
          </cell>
          <cell r="BR55">
            <v>17834.587</v>
          </cell>
          <cell r="BS55">
            <v>14185.414000000001</v>
          </cell>
          <cell r="BT55">
            <v>15320.031999999999</v>
          </cell>
          <cell r="BU55">
            <v>15763.431</v>
          </cell>
          <cell r="BV55">
            <v>16010.001</v>
          </cell>
          <cell r="BW55">
            <v>15780.011</v>
          </cell>
          <cell r="BX55">
            <v>15775.866</v>
          </cell>
          <cell r="BY55" t="str">
            <v/>
          </cell>
          <cell r="BZ55">
            <v>14753.007</v>
          </cell>
          <cell r="CA55">
            <v>14254.583000000001</v>
          </cell>
          <cell r="CB55">
            <v>14127.834000000001</v>
          </cell>
          <cell r="CC55">
            <v>14251.948</v>
          </cell>
          <cell r="CD55">
            <v>14503.795</v>
          </cell>
          <cell r="CE55">
            <v>14378.475</v>
          </cell>
          <cell r="CF55">
            <v>14346.843000000001</v>
          </cell>
          <cell r="CG55" t="str">
            <v/>
          </cell>
          <cell r="CH55">
            <v>14590.102000000001</v>
          </cell>
          <cell r="CI55">
            <v>13858.123</v>
          </cell>
          <cell r="CJ55">
            <v>14038.057000000001</v>
          </cell>
          <cell r="CK55">
            <v>15155.745999999999</v>
          </cell>
          <cell r="CL55">
            <v>14224.112999999999</v>
          </cell>
          <cell r="CM55">
            <v>14162.093999999999</v>
          </cell>
          <cell r="CN55">
            <v>14410.507</v>
          </cell>
          <cell r="CO55" t="str">
            <v/>
          </cell>
          <cell r="CP55">
            <v>15121.153</v>
          </cell>
          <cell r="CQ55">
            <v>14982.766</v>
          </cell>
          <cell r="CR55">
            <v>15822.953</v>
          </cell>
          <cell r="CS55">
            <v>15827.928</v>
          </cell>
          <cell r="CT55">
            <v>15051.96</v>
          </cell>
          <cell r="CU55">
            <v>15308.957</v>
          </cell>
          <cell r="CV55">
            <v>15438.7</v>
          </cell>
          <cell r="CW55" t="str">
            <v/>
          </cell>
          <cell r="CX55">
            <v>16685.731</v>
          </cell>
          <cell r="CY55">
            <v>16707.547999999999</v>
          </cell>
          <cell r="CZ55">
            <v>16172.379000000001</v>
          </cell>
          <cell r="DA55">
            <v>15957.35</v>
          </cell>
          <cell r="DB55">
            <v>16696.64</v>
          </cell>
          <cell r="DC55">
            <v>16521.885999999999</v>
          </cell>
          <cell r="DD55">
            <v>16380.752</v>
          </cell>
          <cell r="DE55" t="str">
            <v/>
          </cell>
          <cell r="DF55">
            <v>17879.707999999999</v>
          </cell>
          <cell r="DG55">
            <v>16511.917000000001</v>
          </cell>
          <cell r="DH55">
            <v>16881.977999999999</v>
          </cell>
          <cell r="DI55">
            <v>16946.469000000001</v>
          </cell>
          <cell r="DJ55">
            <v>17195.812999999998</v>
          </cell>
          <cell r="DK55">
            <v>17091.201000000001</v>
          </cell>
          <cell r="DL55">
            <v>17055.018</v>
          </cell>
          <cell r="DM55" t="str">
            <v/>
          </cell>
          <cell r="DN55">
            <v>20277.550999999999</v>
          </cell>
          <cell r="DO55">
            <v>18545.544999999998</v>
          </cell>
          <cell r="DP55">
            <v>18448.687000000002</v>
          </cell>
          <cell r="DQ55">
            <v>17943.460999999999</v>
          </cell>
          <cell r="DR55">
            <v>19411.547999999999</v>
          </cell>
          <cell r="DS55">
            <v>19090.594000000001</v>
          </cell>
          <cell r="DT55">
            <v>18803.811000000002</v>
          </cell>
          <cell r="DU55" t="str">
            <v/>
          </cell>
          <cell r="DV55">
            <v>18957.454000000002</v>
          </cell>
          <cell r="DW55">
            <v>18748.198</v>
          </cell>
          <cell r="DX55">
            <v>16715.547999999999</v>
          </cell>
          <cell r="DY55">
            <v>17007.016</v>
          </cell>
          <cell r="DZ55">
            <v>18852.826000000001</v>
          </cell>
          <cell r="EA55">
            <v>18140.400000000001</v>
          </cell>
          <cell r="EB55">
            <v>17857.054</v>
          </cell>
          <cell r="EC55" t="str">
            <v/>
          </cell>
          <cell r="ED55">
            <v>18285.758000000002</v>
          </cell>
          <cell r="EE55">
            <v>18258.256000000001</v>
          </cell>
          <cell r="EF55">
            <v>17450.686000000002</v>
          </cell>
          <cell r="EG55">
            <v>16561.939999999999</v>
          </cell>
          <cell r="EH55">
            <v>18272.007000000001</v>
          </cell>
          <cell r="EI55">
            <v>17998.233</v>
          </cell>
          <cell r="EJ55">
            <v>17639.16</v>
          </cell>
          <cell r="EK55" t="str">
            <v/>
          </cell>
          <cell r="EL55">
            <v>17032.009999999998</v>
          </cell>
          <cell r="EM55">
            <v>19780.203000000001</v>
          </cell>
          <cell r="EN55">
            <v>18277.261999999999</v>
          </cell>
          <cell r="EO55">
            <v>19457.72</v>
          </cell>
          <cell r="EP55">
            <v>18406.107</v>
          </cell>
          <cell r="EQ55">
            <v>18363.157999999999</v>
          </cell>
          <cell r="ER55">
            <v>18636.798999999999</v>
          </cell>
          <cell r="ES55" t="str">
            <v/>
          </cell>
          <cell r="ET55">
            <v>19118.016</v>
          </cell>
          <cell r="EU55">
            <v>22070.48</v>
          </cell>
          <cell r="EV55">
            <v>20756.312999999998</v>
          </cell>
          <cell r="EW55">
            <v>20140.092000000001</v>
          </cell>
          <cell r="EX55">
            <v>20594.248</v>
          </cell>
          <cell r="EY55">
            <v>20648.27</v>
          </cell>
          <cell r="EZ55">
            <v>20521.224999999999</v>
          </cell>
          <cell r="FA55" t="str">
            <v/>
          </cell>
          <cell r="FB55">
            <v>21550.79</v>
          </cell>
          <cell r="FC55">
            <v>25404.911</v>
          </cell>
          <cell r="FD55">
            <v>24570.21</v>
          </cell>
          <cell r="FE55">
            <v>25775.348999999998</v>
          </cell>
          <cell r="FF55">
            <v>23477.850999999999</v>
          </cell>
          <cell r="FG55">
            <v>23841.97</v>
          </cell>
          <cell r="FH55">
            <v>24325.314999999999</v>
          </cell>
          <cell r="FI55" t="str">
            <v/>
          </cell>
          <cell r="FJ55">
            <v>23523.276000000002</v>
          </cell>
          <cell r="FK55">
            <v>24575.184000000001</v>
          </cell>
          <cell r="FL55">
            <v>24434.464</v>
          </cell>
          <cell r="FM55">
            <v>24734.010999999999</v>
          </cell>
          <cell r="FN55">
            <v>24049.23</v>
          </cell>
          <cell r="FO55">
            <v>24177.641</v>
          </cell>
          <cell r="FP55">
            <v>24316.734</v>
          </cell>
          <cell r="FQ55" t="str">
            <v/>
          </cell>
          <cell r="FR55">
            <v>23567.824000000001</v>
          </cell>
          <cell r="FS55">
            <v>26247.848000000002</v>
          </cell>
          <cell r="FT55">
            <v>25318.457999999999</v>
          </cell>
          <cell r="FU55">
            <v>25565.425999999999</v>
          </cell>
          <cell r="FV55">
            <v>24907.835999999999</v>
          </cell>
          <cell r="FW55">
            <v>25044.71</v>
          </cell>
          <cell r="FX55">
            <v>25174.888999999999</v>
          </cell>
          <cell r="FY55" t="str">
            <v/>
          </cell>
          <cell r="FZ55">
            <v>27153.008000000002</v>
          </cell>
          <cell r="GA55">
            <v>29327.583999999999</v>
          </cell>
          <cell r="GB55">
            <v>27572.511999999999</v>
          </cell>
          <cell r="GC55">
            <v>28092.896000000001</v>
          </cell>
          <cell r="GD55">
            <v>28240.295999999998</v>
          </cell>
          <cell r="GE55">
            <v>28017.701000000001</v>
          </cell>
          <cell r="GF55">
            <v>28036.5</v>
          </cell>
          <cell r="GG55" t="str">
            <v/>
          </cell>
          <cell r="GH55">
            <v>27411.504000000001</v>
          </cell>
          <cell r="GI55">
            <v>31933.09</v>
          </cell>
          <cell r="GJ55">
            <v>29474.63</v>
          </cell>
          <cell r="GK55">
            <v>29482.204000000002</v>
          </cell>
          <cell r="GL55">
            <v>29672.296999999999</v>
          </cell>
          <cell r="GM55">
            <v>29606.407999999999</v>
          </cell>
          <cell r="GN55">
            <v>29575.357</v>
          </cell>
          <cell r="GO55" t="str">
            <v/>
          </cell>
          <cell r="GP55">
            <v>32751.891</v>
          </cell>
          <cell r="GQ55">
            <v>34623.447999999997</v>
          </cell>
          <cell r="GR55">
            <v>32844.21</v>
          </cell>
          <cell r="GS55">
            <v>30066.771000000001</v>
          </cell>
          <cell r="GT55">
            <v>33687.67</v>
          </cell>
          <cell r="GU55">
            <v>33406.516000000003</v>
          </cell>
          <cell r="GV55">
            <v>32571.58</v>
          </cell>
          <cell r="GW55" t="str">
            <v/>
          </cell>
          <cell r="GX55">
            <v>32658.723000000002</v>
          </cell>
          <cell r="GY55">
            <v>33672.379999999997</v>
          </cell>
          <cell r="GZ55">
            <v>33403.487000000001</v>
          </cell>
          <cell r="HA55">
            <v>30841.728999999999</v>
          </cell>
          <cell r="HB55">
            <v>33165.552000000003</v>
          </cell>
          <cell r="HC55">
            <v>33244.862999999998</v>
          </cell>
          <cell r="HD55">
            <v>32644.080000000002</v>
          </cell>
          <cell r="HE55" t="str">
            <v/>
          </cell>
          <cell r="HF55">
            <v>33763.101000000002</v>
          </cell>
          <cell r="HG55">
            <v>35487.836000000003</v>
          </cell>
          <cell r="HH55">
            <v>34965.811999999998</v>
          </cell>
          <cell r="HI55">
            <v>33165.606</v>
          </cell>
          <cell r="HJ55">
            <v>34625.468999999997</v>
          </cell>
          <cell r="HK55">
            <v>34738.915999999997</v>
          </cell>
          <cell r="HL55">
            <v>34345.589</v>
          </cell>
          <cell r="HM55" t="str">
            <v/>
          </cell>
          <cell r="HN55" t="str">
            <v/>
          </cell>
        </row>
        <row r="56">
          <cell r="C56" t="str">
            <v>3211</v>
          </cell>
          <cell r="D56">
            <v>3211</v>
          </cell>
          <cell r="E56" t="str">
            <v>Aserrado y conservación de la madera</v>
          </cell>
          <cell r="F56">
            <v>3554.681</v>
          </cell>
          <cell r="G56">
            <v>2650.5639999999999</v>
          </cell>
          <cell r="H56">
            <v>1124.8630000000001</v>
          </cell>
          <cell r="I56">
            <v>1545.931</v>
          </cell>
          <cell r="J56">
            <v>3102.623</v>
          </cell>
          <cell r="K56">
            <v>2443.3690000000001</v>
          </cell>
          <cell r="L56">
            <v>2219.0100000000002</v>
          </cell>
          <cell r="M56" t="str">
            <v/>
          </cell>
          <cell r="N56">
            <v>2580.558</v>
          </cell>
          <cell r="O56">
            <v>2812.692</v>
          </cell>
          <cell r="P56">
            <v>1571.2929999999999</v>
          </cell>
          <cell r="Q56">
            <v>2245.8890000000001</v>
          </cell>
          <cell r="R56">
            <v>2696.625</v>
          </cell>
          <cell r="S56">
            <v>2321.5140000000001</v>
          </cell>
          <cell r="T56">
            <v>2302.6080000000002</v>
          </cell>
          <cell r="U56" t="str">
            <v/>
          </cell>
          <cell r="V56">
            <v>3086.1849999999999</v>
          </cell>
          <cell r="W56">
            <v>2957.61</v>
          </cell>
          <cell r="X56">
            <v>2516.7660000000001</v>
          </cell>
          <cell r="Y56">
            <v>2803.7750000000001</v>
          </cell>
          <cell r="Z56">
            <v>3021.8980000000001</v>
          </cell>
          <cell r="AA56">
            <v>2853.52</v>
          </cell>
          <cell r="AB56">
            <v>2841.0839999999998</v>
          </cell>
          <cell r="AC56" t="str">
            <v/>
          </cell>
          <cell r="AD56">
            <v>4821.5379999999996</v>
          </cell>
          <cell r="AE56">
            <v>4503.2460000000001</v>
          </cell>
          <cell r="AF56">
            <v>3107.7570000000001</v>
          </cell>
          <cell r="AG56">
            <v>4033.57</v>
          </cell>
          <cell r="AH56">
            <v>4662.3919999999998</v>
          </cell>
          <cell r="AI56">
            <v>4144.18</v>
          </cell>
          <cell r="AJ56">
            <v>4116.5280000000002</v>
          </cell>
          <cell r="AK56" t="str">
            <v/>
          </cell>
          <cell r="AL56">
            <v>4634.6819999999998</v>
          </cell>
          <cell r="AM56">
            <v>6085.6170000000002</v>
          </cell>
          <cell r="AN56">
            <v>5094.5820000000003</v>
          </cell>
          <cell r="AO56">
            <v>5900.7619999999997</v>
          </cell>
          <cell r="AP56">
            <v>5360.15</v>
          </cell>
          <cell r="AQ56">
            <v>5271.6270000000004</v>
          </cell>
          <cell r="AR56">
            <v>5428.9110000000001</v>
          </cell>
          <cell r="AS56" t="str">
            <v/>
          </cell>
          <cell r="AT56">
            <v>7401.53</v>
          </cell>
          <cell r="AU56">
            <v>6045.9059999999999</v>
          </cell>
          <cell r="AV56">
            <v>6113.4359999999997</v>
          </cell>
          <cell r="AW56">
            <v>7524.7359999999999</v>
          </cell>
          <cell r="AX56">
            <v>6723.7179999999998</v>
          </cell>
          <cell r="AY56">
            <v>6520.2910000000002</v>
          </cell>
          <cell r="AZ56">
            <v>6771.402</v>
          </cell>
          <cell r="BA56" t="str">
            <v/>
          </cell>
          <cell r="BB56">
            <v>9584.8629999999994</v>
          </cell>
          <cell r="BC56">
            <v>6999.7250000000004</v>
          </cell>
          <cell r="BD56">
            <v>7440.7849999999999</v>
          </cell>
          <cell r="BE56">
            <v>8010.6949999999997</v>
          </cell>
          <cell r="BF56">
            <v>8292.2939999999999</v>
          </cell>
          <cell r="BG56">
            <v>8008.4579999999996</v>
          </cell>
          <cell r="BH56">
            <v>8009.0169999999998</v>
          </cell>
          <cell r="BI56" t="str">
            <v/>
          </cell>
          <cell r="BJ56">
            <v>11374.654</v>
          </cell>
          <cell r="BK56">
            <v>8159.9769999999999</v>
          </cell>
          <cell r="BL56">
            <v>8645.5709999999999</v>
          </cell>
          <cell r="BM56">
            <v>9323.9860000000008</v>
          </cell>
          <cell r="BN56">
            <v>9767.3160000000007</v>
          </cell>
          <cell r="BO56">
            <v>9393.4009999999998</v>
          </cell>
          <cell r="BP56">
            <v>9376.0470000000005</v>
          </cell>
          <cell r="BQ56" t="str">
            <v/>
          </cell>
          <cell r="BR56">
            <v>11151.932000000001</v>
          </cell>
          <cell r="BS56">
            <v>8025.2879999999996</v>
          </cell>
          <cell r="BT56">
            <v>8371.0290000000005</v>
          </cell>
          <cell r="BU56">
            <v>8909.2180000000008</v>
          </cell>
          <cell r="BV56">
            <v>9588.61</v>
          </cell>
          <cell r="BW56">
            <v>9182.75</v>
          </cell>
          <cell r="BX56">
            <v>9114.3670000000002</v>
          </cell>
          <cell r="BY56" t="str">
            <v/>
          </cell>
          <cell r="BZ56">
            <v>8468.116</v>
          </cell>
          <cell r="CA56">
            <v>7773.6120000000001</v>
          </cell>
          <cell r="CB56">
            <v>7153.0780000000004</v>
          </cell>
          <cell r="CC56">
            <v>7028.2910000000002</v>
          </cell>
          <cell r="CD56">
            <v>8120.8639999999996</v>
          </cell>
          <cell r="CE56">
            <v>7798.2690000000002</v>
          </cell>
          <cell r="CF56">
            <v>7605.7740000000003</v>
          </cell>
          <cell r="CG56" t="str">
            <v/>
          </cell>
          <cell r="CH56">
            <v>8146.9949999999999</v>
          </cell>
          <cell r="CI56">
            <v>7514.37</v>
          </cell>
          <cell r="CJ56">
            <v>7229.1809999999996</v>
          </cell>
          <cell r="CK56">
            <v>7516.0259999999998</v>
          </cell>
          <cell r="CL56">
            <v>7830.683</v>
          </cell>
          <cell r="CM56">
            <v>7630.1819999999998</v>
          </cell>
          <cell r="CN56">
            <v>7601.643</v>
          </cell>
          <cell r="CO56" t="str">
            <v/>
          </cell>
          <cell r="CP56">
            <v>8263.3089999999993</v>
          </cell>
          <cell r="CQ56">
            <v>7733.2950000000001</v>
          </cell>
          <cell r="CR56">
            <v>7692.6419999999998</v>
          </cell>
          <cell r="CS56">
            <v>6958.3530000000001</v>
          </cell>
          <cell r="CT56">
            <v>7998.3019999999997</v>
          </cell>
          <cell r="CU56">
            <v>7896.415</v>
          </cell>
          <cell r="CV56">
            <v>7661.9</v>
          </cell>
          <cell r="CW56" t="str">
            <v/>
          </cell>
          <cell r="CX56">
            <v>8460.2549999999992</v>
          </cell>
          <cell r="CY56">
            <v>8623.6039999999994</v>
          </cell>
          <cell r="CZ56">
            <v>7954.4939999999997</v>
          </cell>
          <cell r="DA56">
            <v>7385.1149999999998</v>
          </cell>
          <cell r="DB56">
            <v>8541.93</v>
          </cell>
          <cell r="DC56">
            <v>8346.1180000000004</v>
          </cell>
          <cell r="DD56">
            <v>8105.8670000000002</v>
          </cell>
          <cell r="DE56" t="str">
            <v/>
          </cell>
          <cell r="DF56">
            <v>9277.7929999999997</v>
          </cell>
          <cell r="DG56">
            <v>7940.1220000000003</v>
          </cell>
          <cell r="DH56">
            <v>8141.2550000000001</v>
          </cell>
          <cell r="DI56">
            <v>8625.6939999999995</v>
          </cell>
          <cell r="DJ56">
            <v>8608.9580000000005</v>
          </cell>
          <cell r="DK56">
            <v>8453.0570000000007</v>
          </cell>
          <cell r="DL56">
            <v>8496.2160000000003</v>
          </cell>
          <cell r="DM56" t="str">
            <v/>
          </cell>
          <cell r="DN56">
            <v>11937.261</v>
          </cell>
          <cell r="DO56">
            <v>10020.669</v>
          </cell>
          <cell r="DP56">
            <v>9594.6110000000008</v>
          </cell>
          <cell r="DQ56">
            <v>8985.1710000000003</v>
          </cell>
          <cell r="DR56">
            <v>10978.965</v>
          </cell>
          <cell r="DS56">
            <v>10517.513999999999</v>
          </cell>
          <cell r="DT56">
            <v>10134.428</v>
          </cell>
          <cell r="DU56" t="str">
            <v/>
          </cell>
          <cell r="DV56">
            <v>10182.322</v>
          </cell>
          <cell r="DW56">
            <v>9961.6080000000002</v>
          </cell>
          <cell r="DX56">
            <v>8308.7209999999995</v>
          </cell>
          <cell r="DY56">
            <v>8992.018</v>
          </cell>
          <cell r="DZ56">
            <v>10071.965</v>
          </cell>
          <cell r="EA56">
            <v>9484.2170000000006</v>
          </cell>
          <cell r="EB56">
            <v>9361.1669999999995</v>
          </cell>
          <cell r="EC56" t="str">
            <v/>
          </cell>
          <cell r="ED56">
            <v>10167.163</v>
          </cell>
          <cell r="EE56">
            <v>10413.616</v>
          </cell>
          <cell r="EF56">
            <v>9708.2870000000003</v>
          </cell>
          <cell r="EG56">
            <v>9026.7450000000008</v>
          </cell>
          <cell r="EH56">
            <v>10290.39</v>
          </cell>
          <cell r="EI56">
            <v>10096.355</v>
          </cell>
          <cell r="EJ56">
            <v>9828.9529999999995</v>
          </cell>
          <cell r="EK56" t="str">
            <v/>
          </cell>
          <cell r="EL56">
            <v>9170.4410000000007</v>
          </cell>
          <cell r="EM56">
            <v>11753.325999999999</v>
          </cell>
          <cell r="EN56">
            <v>10653.697</v>
          </cell>
          <cell r="EO56">
            <v>11930.14</v>
          </cell>
          <cell r="EP56">
            <v>10461.884</v>
          </cell>
          <cell r="EQ56">
            <v>10525.821</v>
          </cell>
          <cell r="ER56">
            <v>10876.901</v>
          </cell>
          <cell r="ES56" t="str">
            <v/>
          </cell>
          <cell r="ET56">
            <v>11561.262000000001</v>
          </cell>
          <cell r="EU56">
            <v>14278.425999999999</v>
          </cell>
          <cell r="EV56">
            <v>13093.808999999999</v>
          </cell>
          <cell r="EW56">
            <v>12111.03</v>
          </cell>
          <cell r="EX56">
            <v>12919.843999999999</v>
          </cell>
          <cell r="EY56">
            <v>12977.832</v>
          </cell>
          <cell r="EZ56">
            <v>12761.132</v>
          </cell>
          <cell r="FA56" t="str">
            <v/>
          </cell>
          <cell r="FB56">
            <v>12636.316999999999</v>
          </cell>
          <cell r="FC56">
            <v>16211.102999999999</v>
          </cell>
          <cell r="FD56">
            <v>15228.968000000001</v>
          </cell>
          <cell r="FE56">
            <v>16281.732</v>
          </cell>
          <cell r="FF56">
            <v>14423.71</v>
          </cell>
          <cell r="FG56">
            <v>14692.129000000001</v>
          </cell>
          <cell r="FH56">
            <v>15089.53</v>
          </cell>
          <cell r="FI56" t="str">
            <v/>
          </cell>
          <cell r="FJ56">
            <v>13644.344999999999</v>
          </cell>
          <cell r="FK56">
            <v>14410.397000000001</v>
          </cell>
          <cell r="FL56">
            <v>14546.741</v>
          </cell>
          <cell r="FM56">
            <v>14600.69</v>
          </cell>
          <cell r="FN56">
            <v>14027.370999999999</v>
          </cell>
          <cell r="FO56">
            <v>14200.494000000001</v>
          </cell>
          <cell r="FP56">
            <v>14300.543</v>
          </cell>
          <cell r="FQ56" t="str">
            <v/>
          </cell>
          <cell r="FR56">
            <v>13301.791999999999</v>
          </cell>
          <cell r="FS56">
            <v>15788.266</v>
          </cell>
          <cell r="FT56">
            <v>14807.049000000001</v>
          </cell>
          <cell r="FU56">
            <v>15011.009</v>
          </cell>
          <cell r="FV56">
            <v>14545.029</v>
          </cell>
          <cell r="FW56">
            <v>14632.369000000001</v>
          </cell>
          <cell r="FX56">
            <v>14727.029</v>
          </cell>
          <cell r="FY56" t="str">
            <v/>
          </cell>
          <cell r="FZ56">
            <v>15419.759</v>
          </cell>
          <cell r="GA56">
            <v>17253.825000000001</v>
          </cell>
          <cell r="GB56">
            <v>15020.38</v>
          </cell>
          <cell r="GC56">
            <v>15206.197</v>
          </cell>
          <cell r="GD56">
            <v>16336.791999999999</v>
          </cell>
          <cell r="GE56">
            <v>15897.987999999999</v>
          </cell>
          <cell r="GF56">
            <v>15725.04</v>
          </cell>
          <cell r="GG56" t="str">
            <v/>
          </cell>
          <cell r="GH56">
            <v>14186.842000000001</v>
          </cell>
          <cell r="GI56">
            <v>18164.995999999999</v>
          </cell>
          <cell r="GJ56">
            <v>15621.373</v>
          </cell>
          <cell r="GK56">
            <v>15481.544</v>
          </cell>
          <cell r="GL56">
            <v>16175.919</v>
          </cell>
          <cell r="GM56">
            <v>15991.07</v>
          </cell>
          <cell r="GN56">
            <v>15863.689</v>
          </cell>
          <cell r="GO56" t="str">
            <v/>
          </cell>
          <cell r="GP56">
            <v>18060.273000000001</v>
          </cell>
          <cell r="GQ56">
            <v>19534.633999999998</v>
          </cell>
          <cell r="GR56">
            <v>18205.237000000001</v>
          </cell>
          <cell r="GS56">
            <v>15699.52</v>
          </cell>
          <cell r="GT56">
            <v>18797.454000000002</v>
          </cell>
          <cell r="GU56">
            <v>18600.047999999999</v>
          </cell>
          <cell r="GV56">
            <v>17874.916000000001</v>
          </cell>
          <cell r="GW56" t="str">
            <v/>
          </cell>
          <cell r="GX56">
            <v>17546.310000000001</v>
          </cell>
          <cell r="GY56">
            <v>17963.352999999999</v>
          </cell>
          <cell r="GZ56">
            <v>17613.421999999999</v>
          </cell>
          <cell r="HA56">
            <v>14854.564</v>
          </cell>
          <cell r="HB56">
            <v>17754.831999999999</v>
          </cell>
          <cell r="HC56">
            <v>17707.695</v>
          </cell>
          <cell r="HD56">
            <v>16994.412</v>
          </cell>
          <cell r="HE56" t="str">
            <v/>
          </cell>
          <cell r="HF56">
            <v>17773.073</v>
          </cell>
          <cell r="HG56">
            <v>18217.355</v>
          </cell>
          <cell r="HH56">
            <v>17425.923999999999</v>
          </cell>
          <cell r="HI56">
            <v>15410.581</v>
          </cell>
          <cell r="HJ56">
            <v>17995.214</v>
          </cell>
          <cell r="HK56">
            <v>17805.451000000001</v>
          </cell>
          <cell r="HL56">
            <v>17206.733</v>
          </cell>
          <cell r="HM56" t="str">
            <v/>
          </cell>
          <cell r="HN56" t="str">
            <v/>
          </cell>
        </row>
        <row r="57">
          <cell r="C57" t="str">
            <v>3212</v>
          </cell>
          <cell r="D57">
            <v>3212</v>
          </cell>
          <cell r="E57" t="str">
            <v>Fabricación de laminados y aglutinados de madera</v>
          </cell>
          <cell r="F57">
            <v>161.32599999999999</v>
          </cell>
          <cell r="G57">
            <v>182.69900000000001</v>
          </cell>
          <cell r="H57">
            <v>195.232</v>
          </cell>
          <cell r="I57">
            <v>200.608</v>
          </cell>
          <cell r="J57">
            <v>172.01300000000001</v>
          </cell>
          <cell r="K57">
            <v>179.75200000000001</v>
          </cell>
          <cell r="L57">
            <v>184.96600000000001</v>
          </cell>
          <cell r="M57" t="str">
            <v/>
          </cell>
          <cell r="N57">
            <v>171.81700000000001</v>
          </cell>
          <cell r="O57">
            <v>182.31899999999999</v>
          </cell>
          <cell r="P57">
            <v>199.62100000000001</v>
          </cell>
          <cell r="Q57">
            <v>244.488</v>
          </cell>
          <cell r="R57">
            <v>177.06800000000001</v>
          </cell>
          <cell r="S57">
            <v>184.58600000000001</v>
          </cell>
          <cell r="T57">
            <v>199.56100000000001</v>
          </cell>
          <cell r="U57" t="str">
            <v/>
          </cell>
          <cell r="V57">
            <v>248.13</v>
          </cell>
          <cell r="W57">
            <v>252.822</v>
          </cell>
          <cell r="X57">
            <v>261.589</v>
          </cell>
          <cell r="Y57">
            <v>320.07900000000001</v>
          </cell>
          <cell r="Z57">
            <v>250.476</v>
          </cell>
          <cell r="AA57">
            <v>254.18</v>
          </cell>
          <cell r="AB57">
            <v>270.65499999999997</v>
          </cell>
          <cell r="AC57" t="str">
            <v/>
          </cell>
          <cell r="AD57">
            <v>325.17</v>
          </cell>
          <cell r="AE57">
            <v>331.327</v>
          </cell>
          <cell r="AF57">
            <v>372.32400000000001</v>
          </cell>
          <cell r="AG57">
            <v>424.11500000000001</v>
          </cell>
          <cell r="AH57">
            <v>328.24900000000002</v>
          </cell>
          <cell r="AI57">
            <v>342.94</v>
          </cell>
          <cell r="AJ57">
            <v>363.23399999999998</v>
          </cell>
          <cell r="AK57" t="str">
            <v/>
          </cell>
          <cell r="AL57">
            <v>424.65</v>
          </cell>
          <cell r="AM57">
            <v>447.93099999999998</v>
          </cell>
          <cell r="AN57">
            <v>499.142</v>
          </cell>
          <cell r="AO57">
            <v>547.98599999999999</v>
          </cell>
          <cell r="AP57">
            <v>436.291</v>
          </cell>
          <cell r="AQ57">
            <v>457.24099999999999</v>
          </cell>
          <cell r="AR57">
            <v>479.92700000000002</v>
          </cell>
          <cell r="AS57" t="str">
            <v/>
          </cell>
          <cell r="AT57">
            <v>487.45699999999999</v>
          </cell>
          <cell r="AU57">
            <v>491.392</v>
          </cell>
          <cell r="AV57">
            <v>545.60799999999995</v>
          </cell>
          <cell r="AW57">
            <v>566.279</v>
          </cell>
          <cell r="AX57">
            <v>489.42500000000001</v>
          </cell>
          <cell r="AY57">
            <v>508.15199999999999</v>
          </cell>
          <cell r="AZ57">
            <v>522.68399999999997</v>
          </cell>
          <cell r="BA57" t="str">
            <v/>
          </cell>
          <cell r="BB57">
            <v>527.86099999999999</v>
          </cell>
          <cell r="BC57">
            <v>519.24800000000005</v>
          </cell>
          <cell r="BD57">
            <v>586.26700000000005</v>
          </cell>
          <cell r="BE57">
            <v>615.31600000000003</v>
          </cell>
          <cell r="BF57">
            <v>523.55499999999995</v>
          </cell>
          <cell r="BG57">
            <v>544.45899999999995</v>
          </cell>
          <cell r="BH57">
            <v>562.173</v>
          </cell>
          <cell r="BI57" t="str">
            <v/>
          </cell>
          <cell r="BJ57">
            <v>530.64300000000003</v>
          </cell>
          <cell r="BK57">
            <v>490.12599999999998</v>
          </cell>
          <cell r="BL57">
            <v>535.93299999999999</v>
          </cell>
          <cell r="BM57">
            <v>539.97799999999995</v>
          </cell>
          <cell r="BN57">
            <v>510.38499999999999</v>
          </cell>
          <cell r="BO57">
            <v>518.90099999999995</v>
          </cell>
          <cell r="BP57">
            <v>524.16999999999996</v>
          </cell>
          <cell r="BQ57" t="str">
            <v/>
          </cell>
          <cell r="BR57">
            <v>412.68299999999999</v>
          </cell>
          <cell r="BS57">
            <v>381.79399999999998</v>
          </cell>
          <cell r="BT57">
            <v>403.577</v>
          </cell>
          <cell r="BU57">
            <v>431.19400000000002</v>
          </cell>
          <cell r="BV57">
            <v>397.23899999999998</v>
          </cell>
          <cell r="BW57">
            <v>399.351</v>
          </cell>
          <cell r="BX57">
            <v>407.31200000000001</v>
          </cell>
          <cell r="BY57" t="str">
            <v/>
          </cell>
          <cell r="BZ57">
            <v>371.73500000000001</v>
          </cell>
          <cell r="CA57">
            <v>404.39800000000002</v>
          </cell>
          <cell r="CB57">
            <v>408.53300000000002</v>
          </cell>
          <cell r="CC57">
            <v>436.13400000000001</v>
          </cell>
          <cell r="CD57">
            <v>388.06700000000001</v>
          </cell>
          <cell r="CE57">
            <v>394.88900000000001</v>
          </cell>
          <cell r="CF57">
            <v>405.2</v>
          </cell>
          <cell r="CG57" t="str">
            <v/>
          </cell>
          <cell r="CH57">
            <v>358.24099999999999</v>
          </cell>
          <cell r="CI57">
            <v>323.50299999999999</v>
          </cell>
          <cell r="CJ57">
            <v>377.30200000000002</v>
          </cell>
          <cell r="CK57">
            <v>444.63</v>
          </cell>
          <cell r="CL57">
            <v>340.87200000000001</v>
          </cell>
          <cell r="CM57">
            <v>353.01499999999999</v>
          </cell>
          <cell r="CN57">
            <v>375.91899999999998</v>
          </cell>
          <cell r="CO57" t="str">
            <v/>
          </cell>
          <cell r="CP57">
            <v>426.03100000000001</v>
          </cell>
          <cell r="CQ57">
            <v>495.96300000000002</v>
          </cell>
          <cell r="CR57">
            <v>572.88699999999994</v>
          </cell>
          <cell r="CS57">
            <v>563.54399999999998</v>
          </cell>
          <cell r="CT57">
            <v>460.99700000000001</v>
          </cell>
          <cell r="CU57">
            <v>498.29399999999998</v>
          </cell>
          <cell r="CV57">
            <v>514.60599999999999</v>
          </cell>
          <cell r="CW57" t="str">
            <v/>
          </cell>
          <cell r="CX57">
            <v>526.30200000000002</v>
          </cell>
          <cell r="CY57">
            <v>558.68600000000004</v>
          </cell>
          <cell r="CZ57">
            <v>595.399</v>
          </cell>
          <cell r="DA57">
            <v>578.25</v>
          </cell>
          <cell r="DB57">
            <v>542.49400000000003</v>
          </cell>
          <cell r="DC57">
            <v>560.12900000000002</v>
          </cell>
          <cell r="DD57">
            <v>564.65899999999999</v>
          </cell>
          <cell r="DE57" t="str">
            <v/>
          </cell>
          <cell r="DF57">
            <v>526.55899999999997</v>
          </cell>
          <cell r="DG57">
            <v>491.70299999999997</v>
          </cell>
          <cell r="DH57">
            <v>506.76100000000002</v>
          </cell>
          <cell r="DI57">
            <v>488.35</v>
          </cell>
          <cell r="DJ57">
            <v>509.13099999999997</v>
          </cell>
          <cell r="DK57">
            <v>508.34100000000001</v>
          </cell>
          <cell r="DL57">
            <v>503.34300000000002</v>
          </cell>
          <cell r="DM57" t="str">
            <v/>
          </cell>
          <cell r="DN57">
            <v>465.56599999999997</v>
          </cell>
          <cell r="DO57">
            <v>483.65600000000001</v>
          </cell>
          <cell r="DP57">
            <v>530.47199999999998</v>
          </cell>
          <cell r="DQ57">
            <v>509.07299999999998</v>
          </cell>
          <cell r="DR57">
            <v>474.61099999999999</v>
          </cell>
          <cell r="DS57">
            <v>493.23099999999999</v>
          </cell>
          <cell r="DT57">
            <v>497.19200000000001</v>
          </cell>
          <cell r="DU57" t="str">
            <v/>
          </cell>
          <cell r="DV57">
            <v>514.154</v>
          </cell>
          <cell r="DW57">
            <v>507.31700000000001</v>
          </cell>
          <cell r="DX57">
            <v>480.86099999999999</v>
          </cell>
          <cell r="DY57">
            <v>509.529</v>
          </cell>
          <cell r="DZ57">
            <v>510.73599999999999</v>
          </cell>
          <cell r="EA57">
            <v>500.77699999999999</v>
          </cell>
          <cell r="EB57">
            <v>502.96499999999997</v>
          </cell>
          <cell r="EC57" t="str">
            <v/>
          </cell>
          <cell r="ED57">
            <v>499.58800000000002</v>
          </cell>
          <cell r="EE57">
            <v>480.67700000000002</v>
          </cell>
          <cell r="EF57">
            <v>496.94200000000001</v>
          </cell>
          <cell r="EG57">
            <v>488.30500000000001</v>
          </cell>
          <cell r="EH57">
            <v>490.13299999999998</v>
          </cell>
          <cell r="EI57">
            <v>492.40199999999999</v>
          </cell>
          <cell r="EJ57">
            <v>491.37799999999999</v>
          </cell>
          <cell r="EK57" t="str">
            <v/>
          </cell>
          <cell r="EL57">
            <v>465.39</v>
          </cell>
          <cell r="EM57">
            <v>482.185</v>
          </cell>
          <cell r="EN57">
            <v>451.33800000000002</v>
          </cell>
          <cell r="EO57">
            <v>472.36</v>
          </cell>
          <cell r="EP57">
            <v>473.78800000000001</v>
          </cell>
          <cell r="EQ57">
            <v>466.30399999999997</v>
          </cell>
          <cell r="ER57">
            <v>467.81799999999998</v>
          </cell>
          <cell r="ES57" t="str">
            <v/>
          </cell>
          <cell r="ET57">
            <v>535.59100000000001</v>
          </cell>
          <cell r="EU57">
            <v>570.44500000000005</v>
          </cell>
          <cell r="EV57">
            <v>545.58600000000001</v>
          </cell>
          <cell r="EW57">
            <v>581.70600000000002</v>
          </cell>
          <cell r="EX57">
            <v>553.01800000000003</v>
          </cell>
          <cell r="EY57">
            <v>550.54100000000005</v>
          </cell>
          <cell r="EZ57">
            <v>558.33199999999999</v>
          </cell>
          <cell r="FA57" t="str">
            <v/>
          </cell>
          <cell r="FB57">
            <v>680.09699999999998</v>
          </cell>
          <cell r="FC57">
            <v>652.89800000000002</v>
          </cell>
          <cell r="FD57">
            <v>656.798</v>
          </cell>
          <cell r="FE57">
            <v>631.19100000000003</v>
          </cell>
          <cell r="FF57">
            <v>666.49800000000005</v>
          </cell>
          <cell r="FG57">
            <v>663.26400000000001</v>
          </cell>
          <cell r="FH57">
            <v>655.24599999999998</v>
          </cell>
          <cell r="FI57" t="str">
            <v/>
          </cell>
          <cell r="FJ57">
            <v>738.68299999999999</v>
          </cell>
          <cell r="FK57">
            <v>765.37400000000002</v>
          </cell>
          <cell r="FL57">
            <v>821.11599999999999</v>
          </cell>
          <cell r="FM57">
            <v>844.89</v>
          </cell>
          <cell r="FN57">
            <v>752.029</v>
          </cell>
          <cell r="FO57">
            <v>775.05799999999999</v>
          </cell>
          <cell r="FP57">
            <v>792.51599999999996</v>
          </cell>
          <cell r="FQ57" t="str">
            <v/>
          </cell>
          <cell r="FR57">
            <v>702.69</v>
          </cell>
          <cell r="FS57">
            <v>766.45</v>
          </cell>
          <cell r="FT57">
            <v>709.35599999999999</v>
          </cell>
          <cell r="FU57">
            <v>662.48699999999997</v>
          </cell>
          <cell r="FV57">
            <v>734.57</v>
          </cell>
          <cell r="FW57">
            <v>726.16499999999996</v>
          </cell>
          <cell r="FX57">
            <v>710.24599999999998</v>
          </cell>
          <cell r="FY57" t="str">
            <v/>
          </cell>
          <cell r="FZ57">
            <v>714.48699999999997</v>
          </cell>
          <cell r="GA57">
            <v>721.84900000000005</v>
          </cell>
          <cell r="GB57">
            <v>828.78200000000004</v>
          </cell>
          <cell r="GC57">
            <v>853.69100000000003</v>
          </cell>
          <cell r="GD57">
            <v>718.16800000000001</v>
          </cell>
          <cell r="GE57">
            <v>755.03899999999999</v>
          </cell>
          <cell r="GF57">
            <v>779.702</v>
          </cell>
          <cell r="GG57" t="str">
            <v/>
          </cell>
          <cell r="GH57">
            <v>890.48199999999997</v>
          </cell>
          <cell r="GI57">
            <v>1004.331</v>
          </cell>
          <cell r="GJ57">
            <v>906.63800000000003</v>
          </cell>
          <cell r="GK57">
            <v>914.38199999999995</v>
          </cell>
          <cell r="GL57">
            <v>947.40700000000004</v>
          </cell>
          <cell r="GM57">
            <v>933.81700000000001</v>
          </cell>
          <cell r="GN57">
            <v>928.95799999999997</v>
          </cell>
          <cell r="GO57" t="str">
            <v/>
          </cell>
          <cell r="GP57">
            <v>937.15200000000004</v>
          </cell>
          <cell r="GQ57">
            <v>959.4</v>
          </cell>
          <cell r="GR57">
            <v>916.827</v>
          </cell>
          <cell r="GS57">
            <v>930.42899999999997</v>
          </cell>
          <cell r="GT57">
            <v>948.27599999999995</v>
          </cell>
          <cell r="GU57">
            <v>937.79300000000001</v>
          </cell>
          <cell r="GV57">
            <v>935.952</v>
          </cell>
          <cell r="GW57" t="str">
            <v/>
          </cell>
          <cell r="GX57">
            <v>920.79700000000003</v>
          </cell>
          <cell r="GY57">
            <v>1005.111</v>
          </cell>
          <cell r="GZ57">
            <v>950.71600000000001</v>
          </cell>
          <cell r="HA57">
            <v>997.73699999999997</v>
          </cell>
          <cell r="HB57">
            <v>962.95399999999995</v>
          </cell>
          <cell r="HC57">
            <v>958.875</v>
          </cell>
          <cell r="HD57">
            <v>968.59</v>
          </cell>
          <cell r="HE57" t="str">
            <v/>
          </cell>
          <cell r="HF57">
            <v>949.64400000000001</v>
          </cell>
          <cell r="HG57">
            <v>977.048</v>
          </cell>
          <cell r="HH57">
            <v>978.47699999999998</v>
          </cell>
          <cell r="HI57">
            <v>1052.222</v>
          </cell>
          <cell r="HJ57">
            <v>963.346</v>
          </cell>
          <cell r="HK57">
            <v>968.39</v>
          </cell>
          <cell r="HL57">
            <v>989.34799999999996</v>
          </cell>
          <cell r="HM57" t="str">
            <v/>
          </cell>
          <cell r="HN57" t="str">
            <v/>
          </cell>
        </row>
        <row r="58">
          <cell r="C58" t="str">
            <v>3219</v>
          </cell>
          <cell r="D58">
            <v>3219</v>
          </cell>
          <cell r="E58" t="str">
            <v>Fabricación de otros productos de madera</v>
          </cell>
          <cell r="F58">
            <v>2613.1129999999998</v>
          </cell>
          <cell r="G58">
            <v>1943.3510000000001</v>
          </cell>
          <cell r="H58">
            <v>2486.797</v>
          </cell>
          <cell r="I58">
            <v>2514.991</v>
          </cell>
          <cell r="J58">
            <v>2278.232</v>
          </cell>
          <cell r="K58">
            <v>2347.7539999999999</v>
          </cell>
          <cell r="L58">
            <v>2389.5630000000001</v>
          </cell>
          <cell r="M58" t="str">
            <v/>
          </cell>
          <cell r="N58">
            <v>2841.0059999999999</v>
          </cell>
          <cell r="O58">
            <v>2344.2550000000001</v>
          </cell>
          <cell r="P58">
            <v>2218.547</v>
          </cell>
          <cell r="Q58">
            <v>2184.835</v>
          </cell>
          <cell r="R58">
            <v>2592.6309999999999</v>
          </cell>
          <cell r="S58">
            <v>2467.9360000000001</v>
          </cell>
          <cell r="T58">
            <v>2397.1610000000001</v>
          </cell>
          <cell r="U58" t="str">
            <v/>
          </cell>
          <cell r="V58">
            <v>2121.8719999999998</v>
          </cell>
          <cell r="W58">
            <v>2419.114</v>
          </cell>
          <cell r="X58">
            <v>2658.39</v>
          </cell>
          <cell r="Y58">
            <v>3376.8209999999999</v>
          </cell>
          <cell r="Z58">
            <v>2270.4929999999999</v>
          </cell>
          <cell r="AA58">
            <v>2399.7919999999999</v>
          </cell>
          <cell r="AB58">
            <v>2644.049</v>
          </cell>
          <cell r="AC58" t="str">
            <v/>
          </cell>
          <cell r="AD58">
            <v>3229.4</v>
          </cell>
          <cell r="AE58">
            <v>3583.4830000000002</v>
          </cell>
          <cell r="AF58">
            <v>3972.2669999999998</v>
          </cell>
          <cell r="AG58">
            <v>4710.982</v>
          </cell>
          <cell r="AH58">
            <v>3406.442</v>
          </cell>
          <cell r="AI58">
            <v>3595.05</v>
          </cell>
          <cell r="AJ58">
            <v>3874.0329999999999</v>
          </cell>
          <cell r="AK58" t="str">
            <v/>
          </cell>
          <cell r="AL58">
            <v>4437.0590000000002</v>
          </cell>
          <cell r="AM58">
            <v>5056.57</v>
          </cell>
          <cell r="AN58">
            <v>5167.0749999999998</v>
          </cell>
          <cell r="AO58">
            <v>5203.0510000000004</v>
          </cell>
          <cell r="AP58">
            <v>4746.8149999999996</v>
          </cell>
          <cell r="AQ58">
            <v>4886.9009999999998</v>
          </cell>
          <cell r="AR58">
            <v>4965.9390000000003</v>
          </cell>
          <cell r="AS58" t="str">
            <v/>
          </cell>
          <cell r="AT58">
            <v>5130.2020000000002</v>
          </cell>
          <cell r="AU58">
            <v>5063.6450000000004</v>
          </cell>
          <cell r="AV58">
            <v>5437.0219999999999</v>
          </cell>
          <cell r="AW58">
            <v>6195.116</v>
          </cell>
          <cell r="AX58">
            <v>5096.924</v>
          </cell>
          <cell r="AY58">
            <v>5210.29</v>
          </cell>
          <cell r="AZ58">
            <v>5456.4960000000001</v>
          </cell>
          <cell r="BA58" t="str">
            <v/>
          </cell>
          <cell r="BB58">
            <v>6111.7060000000001</v>
          </cell>
          <cell r="BC58">
            <v>6166.75</v>
          </cell>
          <cell r="BD58">
            <v>6531.4939999999997</v>
          </cell>
          <cell r="BE58">
            <v>6135.174</v>
          </cell>
          <cell r="BF58">
            <v>6139.2280000000001</v>
          </cell>
          <cell r="BG58">
            <v>6269.9830000000002</v>
          </cell>
          <cell r="BH58">
            <v>6236.2809999999999</v>
          </cell>
          <cell r="BI58" t="str">
            <v/>
          </cell>
          <cell r="BJ58">
            <v>6153.9260000000004</v>
          </cell>
          <cell r="BK58">
            <v>6475.875</v>
          </cell>
          <cell r="BL58">
            <v>6304.375</v>
          </cell>
          <cell r="BM58">
            <v>6790.6040000000003</v>
          </cell>
          <cell r="BN58">
            <v>6314.9009999999998</v>
          </cell>
          <cell r="BO58">
            <v>6311.3919999999998</v>
          </cell>
          <cell r="BP58">
            <v>6431.1949999999997</v>
          </cell>
          <cell r="BQ58" t="str">
            <v/>
          </cell>
          <cell r="BR58">
            <v>6269.9709999999995</v>
          </cell>
          <cell r="BS58">
            <v>5778.3320000000003</v>
          </cell>
          <cell r="BT58">
            <v>6545.4250000000002</v>
          </cell>
          <cell r="BU58">
            <v>6423.0190000000002</v>
          </cell>
          <cell r="BV58">
            <v>6024.152</v>
          </cell>
          <cell r="BW58">
            <v>6197.9089999999997</v>
          </cell>
          <cell r="BX58">
            <v>6254.1869999999999</v>
          </cell>
          <cell r="BY58" t="str">
            <v/>
          </cell>
          <cell r="BZ58">
            <v>5913.1570000000002</v>
          </cell>
          <cell r="CA58">
            <v>6076.5730000000003</v>
          </cell>
          <cell r="CB58">
            <v>6566.223</v>
          </cell>
          <cell r="CC58">
            <v>6787.5230000000001</v>
          </cell>
          <cell r="CD58">
            <v>5994.8649999999998</v>
          </cell>
          <cell r="CE58">
            <v>6185.3180000000002</v>
          </cell>
          <cell r="CF58">
            <v>6335.8689999999997</v>
          </cell>
          <cell r="CG58" t="str">
            <v/>
          </cell>
          <cell r="CH58">
            <v>6084.8670000000002</v>
          </cell>
          <cell r="CI58">
            <v>6020.2489999999998</v>
          </cell>
          <cell r="CJ58">
            <v>6431.5739999999996</v>
          </cell>
          <cell r="CK58">
            <v>7195.09</v>
          </cell>
          <cell r="CL58">
            <v>6052.558</v>
          </cell>
          <cell r="CM58">
            <v>6178.8969999999999</v>
          </cell>
          <cell r="CN58">
            <v>6432.9449999999997</v>
          </cell>
          <cell r="CO58" t="str">
            <v/>
          </cell>
          <cell r="CP58">
            <v>6431.8130000000001</v>
          </cell>
          <cell r="CQ58">
            <v>6753.5069999999996</v>
          </cell>
          <cell r="CR58">
            <v>7557.4250000000002</v>
          </cell>
          <cell r="CS58">
            <v>8306.0310000000009</v>
          </cell>
          <cell r="CT58">
            <v>6592.66</v>
          </cell>
          <cell r="CU58">
            <v>6914.2479999999996</v>
          </cell>
          <cell r="CV58">
            <v>7262.1940000000004</v>
          </cell>
          <cell r="CW58" t="str">
            <v/>
          </cell>
          <cell r="CX58">
            <v>7699.174</v>
          </cell>
          <cell r="CY58">
            <v>7525.259</v>
          </cell>
          <cell r="CZ58">
            <v>7622.4849999999997</v>
          </cell>
          <cell r="DA58">
            <v>7993.9859999999999</v>
          </cell>
          <cell r="DB58">
            <v>7612.2169999999996</v>
          </cell>
          <cell r="DC58">
            <v>7615.6390000000001</v>
          </cell>
          <cell r="DD58">
            <v>7710.2259999999997</v>
          </cell>
          <cell r="DE58" t="str">
            <v/>
          </cell>
          <cell r="DF58">
            <v>8075.357</v>
          </cell>
          <cell r="DG58">
            <v>8080.0929999999998</v>
          </cell>
          <cell r="DH58">
            <v>8233.9609999999993</v>
          </cell>
          <cell r="DI58">
            <v>7832.4250000000002</v>
          </cell>
          <cell r="DJ58">
            <v>8077.7250000000004</v>
          </cell>
          <cell r="DK58">
            <v>8129.8040000000001</v>
          </cell>
          <cell r="DL58">
            <v>8055.4589999999998</v>
          </cell>
          <cell r="DM58" t="str">
            <v/>
          </cell>
          <cell r="DN58">
            <v>7874.7240000000002</v>
          </cell>
          <cell r="DO58">
            <v>8041.22</v>
          </cell>
          <cell r="DP58">
            <v>8323.6029999999992</v>
          </cell>
          <cell r="DQ58">
            <v>8449.2170000000006</v>
          </cell>
          <cell r="DR58">
            <v>7957.9719999999998</v>
          </cell>
          <cell r="DS58">
            <v>8079.8490000000002</v>
          </cell>
          <cell r="DT58">
            <v>8172.1909999999998</v>
          </cell>
          <cell r="DU58" t="str">
            <v/>
          </cell>
          <cell r="DV58">
            <v>8260.9779999999992</v>
          </cell>
          <cell r="DW58">
            <v>8279.2739999999994</v>
          </cell>
          <cell r="DX58">
            <v>7925.9669999999996</v>
          </cell>
          <cell r="DY58">
            <v>7505.47</v>
          </cell>
          <cell r="DZ58">
            <v>8270.1260000000002</v>
          </cell>
          <cell r="EA58">
            <v>8155.4059999999999</v>
          </cell>
          <cell r="EB58">
            <v>7992.9219999999996</v>
          </cell>
          <cell r="EC58" t="str">
            <v/>
          </cell>
          <cell r="ED58">
            <v>7619.0060000000003</v>
          </cell>
          <cell r="EE58">
            <v>7363.9629999999997</v>
          </cell>
          <cell r="EF58">
            <v>7245.4570000000003</v>
          </cell>
          <cell r="EG58">
            <v>7046.8890000000001</v>
          </cell>
          <cell r="EH58">
            <v>7491.4849999999997</v>
          </cell>
          <cell r="EI58">
            <v>7409.4750000000004</v>
          </cell>
          <cell r="EJ58">
            <v>7318.8289999999997</v>
          </cell>
          <cell r="EK58" t="str">
            <v/>
          </cell>
          <cell r="EL58">
            <v>7396.1790000000001</v>
          </cell>
          <cell r="EM58">
            <v>7544.692</v>
          </cell>
          <cell r="EN58">
            <v>7172.2269999999999</v>
          </cell>
          <cell r="EO58">
            <v>7055.2209999999995</v>
          </cell>
          <cell r="EP58">
            <v>7470.4359999999997</v>
          </cell>
          <cell r="EQ58">
            <v>7371.0330000000004</v>
          </cell>
          <cell r="ER58">
            <v>7292.08</v>
          </cell>
          <cell r="ES58" t="str">
            <v/>
          </cell>
          <cell r="ET58">
            <v>7021.1629999999996</v>
          </cell>
          <cell r="EU58">
            <v>7221.6080000000002</v>
          </cell>
          <cell r="EV58">
            <v>7116.9179999999997</v>
          </cell>
          <cell r="EW58">
            <v>7447.3549999999996</v>
          </cell>
          <cell r="EX58">
            <v>7121.3860000000004</v>
          </cell>
          <cell r="EY58">
            <v>7119.8959999999997</v>
          </cell>
          <cell r="EZ58">
            <v>7201.7610000000004</v>
          </cell>
          <cell r="FA58" t="str">
            <v/>
          </cell>
          <cell r="FB58">
            <v>8234.3760000000002</v>
          </cell>
          <cell r="FC58">
            <v>8540.91</v>
          </cell>
          <cell r="FD58">
            <v>8684.4449999999997</v>
          </cell>
          <cell r="FE58">
            <v>8862.4259999999995</v>
          </cell>
          <cell r="FF58">
            <v>8387.643</v>
          </cell>
          <cell r="FG58">
            <v>8486.5769999999993</v>
          </cell>
          <cell r="FH58">
            <v>8580.5390000000007</v>
          </cell>
          <cell r="FI58" t="str">
            <v/>
          </cell>
          <cell r="FJ58">
            <v>9140.2479999999996</v>
          </cell>
          <cell r="FK58">
            <v>9399.4130000000005</v>
          </cell>
          <cell r="FL58">
            <v>9066.607</v>
          </cell>
          <cell r="FM58">
            <v>9288.4310000000005</v>
          </cell>
          <cell r="FN58">
            <v>9269.8310000000001</v>
          </cell>
          <cell r="FO58">
            <v>9202.0889999999999</v>
          </cell>
          <cell r="FP58">
            <v>9223.6749999999993</v>
          </cell>
          <cell r="FQ58" t="str">
            <v/>
          </cell>
          <cell r="FR58">
            <v>9563.3420000000006</v>
          </cell>
          <cell r="FS58">
            <v>9693.1309999999994</v>
          </cell>
          <cell r="FT58">
            <v>9802.0529999999999</v>
          </cell>
          <cell r="FU58">
            <v>9891.93</v>
          </cell>
          <cell r="FV58">
            <v>9628.2369999999992</v>
          </cell>
          <cell r="FW58">
            <v>9686.1749999999993</v>
          </cell>
          <cell r="FX58">
            <v>9737.6139999999996</v>
          </cell>
          <cell r="FY58" t="str">
            <v/>
          </cell>
          <cell r="FZ58">
            <v>11018.762000000001</v>
          </cell>
          <cell r="GA58">
            <v>11351.911</v>
          </cell>
          <cell r="GB58">
            <v>11723.351000000001</v>
          </cell>
          <cell r="GC58">
            <v>12033.008</v>
          </cell>
          <cell r="GD58">
            <v>11185.337</v>
          </cell>
          <cell r="GE58">
            <v>11364.674999999999</v>
          </cell>
          <cell r="GF58">
            <v>11531.758</v>
          </cell>
          <cell r="GG58" t="str">
            <v/>
          </cell>
          <cell r="GH58">
            <v>12334.18</v>
          </cell>
          <cell r="GI58">
            <v>12763.763000000001</v>
          </cell>
          <cell r="GJ58">
            <v>12946.619000000001</v>
          </cell>
          <cell r="GK58">
            <v>13086.278</v>
          </cell>
          <cell r="GL58">
            <v>12548.972</v>
          </cell>
          <cell r="GM58">
            <v>12681.521000000001</v>
          </cell>
          <cell r="GN58">
            <v>12782.71</v>
          </cell>
          <cell r="GO58" t="str">
            <v/>
          </cell>
          <cell r="GP58">
            <v>13754.466</v>
          </cell>
          <cell r="GQ58">
            <v>14129.413</v>
          </cell>
          <cell r="GR58">
            <v>13722.146000000001</v>
          </cell>
          <cell r="GS58">
            <v>13436.823</v>
          </cell>
          <cell r="GT58">
            <v>13941.94</v>
          </cell>
          <cell r="GU58">
            <v>13868.674999999999</v>
          </cell>
          <cell r="GV58">
            <v>13760.712</v>
          </cell>
          <cell r="GW58" t="str">
            <v/>
          </cell>
          <cell r="GX58">
            <v>14191.616</v>
          </cell>
          <cell r="GY58">
            <v>14703.916999999999</v>
          </cell>
          <cell r="GZ58">
            <v>14839.35</v>
          </cell>
          <cell r="HA58">
            <v>14989.428</v>
          </cell>
          <cell r="HB58">
            <v>14447.767</v>
          </cell>
          <cell r="HC58">
            <v>14578.294</v>
          </cell>
          <cell r="HD58">
            <v>14681.078</v>
          </cell>
          <cell r="HE58" t="str">
            <v/>
          </cell>
          <cell r="HF58">
            <v>15040.383</v>
          </cell>
          <cell r="HG58">
            <v>16293.432000000001</v>
          </cell>
          <cell r="HH58">
            <v>16561.41</v>
          </cell>
          <cell r="HI58">
            <v>16702.802</v>
          </cell>
          <cell r="HJ58">
            <v>15666.907999999999</v>
          </cell>
          <cell r="HK58">
            <v>15965.075000000001</v>
          </cell>
          <cell r="HL58">
            <v>16149.507</v>
          </cell>
          <cell r="HM58" t="str">
            <v/>
          </cell>
          <cell r="HN58" t="str">
            <v/>
          </cell>
        </row>
        <row r="59">
          <cell r="C59" t="str">
            <v>322</v>
          </cell>
          <cell r="D59">
            <v>322</v>
          </cell>
          <cell r="E59" t="str">
            <v xml:space="preserve">Industria del papel </v>
          </cell>
          <cell r="F59">
            <v>4486.1440000000002</v>
          </cell>
          <cell r="G59">
            <v>4627.107</v>
          </cell>
          <cell r="H59">
            <v>4466.692</v>
          </cell>
          <cell r="I59">
            <v>4209.598</v>
          </cell>
          <cell r="J59">
            <v>4556.6260000000002</v>
          </cell>
          <cell r="K59">
            <v>4526.6480000000001</v>
          </cell>
          <cell r="L59">
            <v>4447.3850000000002</v>
          </cell>
          <cell r="M59" t="str">
            <v/>
          </cell>
          <cell r="N59">
            <v>4440.43</v>
          </cell>
          <cell r="O59">
            <v>4821.7950000000001</v>
          </cell>
          <cell r="P59">
            <v>5136.1090000000004</v>
          </cell>
          <cell r="Q59">
            <v>5112.2110000000002</v>
          </cell>
          <cell r="R59">
            <v>4631.1130000000003</v>
          </cell>
          <cell r="S59">
            <v>4799.4449999999997</v>
          </cell>
          <cell r="T59">
            <v>4877.6360000000004</v>
          </cell>
          <cell r="U59" t="str">
            <v/>
          </cell>
          <cell r="V59">
            <v>6331.6850000000004</v>
          </cell>
          <cell r="W59">
            <v>8520.0329999999994</v>
          </cell>
          <cell r="X59">
            <v>8687.3580000000002</v>
          </cell>
          <cell r="Y59">
            <v>9402.8960000000006</v>
          </cell>
          <cell r="Z59">
            <v>7425.8590000000004</v>
          </cell>
          <cell r="AA59">
            <v>7846.3590000000004</v>
          </cell>
          <cell r="AB59">
            <v>8235.4930000000004</v>
          </cell>
          <cell r="AC59" t="str">
            <v/>
          </cell>
          <cell r="AD59">
            <v>10374.591</v>
          </cell>
          <cell r="AE59">
            <v>10087.34</v>
          </cell>
          <cell r="AF59">
            <v>10038.558000000001</v>
          </cell>
          <cell r="AG59">
            <v>10234.034</v>
          </cell>
          <cell r="AH59">
            <v>10230.966</v>
          </cell>
          <cell r="AI59">
            <v>10166.83</v>
          </cell>
          <cell r="AJ59">
            <v>10183.630999999999</v>
          </cell>
          <cell r="AK59" t="str">
            <v/>
          </cell>
          <cell r="AL59">
            <v>10348.257</v>
          </cell>
          <cell r="AM59">
            <v>11045.112999999999</v>
          </cell>
          <cell r="AN59">
            <v>12083.126</v>
          </cell>
          <cell r="AO59">
            <v>12088.344999999999</v>
          </cell>
          <cell r="AP59">
            <v>10696.684999999999</v>
          </cell>
          <cell r="AQ59">
            <v>11158.832</v>
          </cell>
          <cell r="AR59">
            <v>11391.21</v>
          </cell>
          <cell r="AS59" t="str">
            <v/>
          </cell>
          <cell r="AT59">
            <v>12426.915000000001</v>
          </cell>
          <cell r="AU59">
            <v>13033.307000000001</v>
          </cell>
          <cell r="AV59">
            <v>14294.017</v>
          </cell>
          <cell r="AW59">
            <v>14658.529</v>
          </cell>
          <cell r="AX59">
            <v>12730.111000000001</v>
          </cell>
          <cell r="AY59">
            <v>13251.413</v>
          </cell>
          <cell r="AZ59">
            <v>13603.191999999999</v>
          </cell>
          <cell r="BA59" t="str">
            <v/>
          </cell>
          <cell r="BB59">
            <v>14808.21</v>
          </cell>
          <cell r="BC59">
            <v>15840.367</v>
          </cell>
          <cell r="BD59">
            <v>16219.204</v>
          </cell>
          <cell r="BE59">
            <v>16969.587</v>
          </cell>
          <cell r="BF59">
            <v>15324.289000000001</v>
          </cell>
          <cell r="BG59">
            <v>15622.593999999999</v>
          </cell>
          <cell r="BH59">
            <v>15959.342000000001</v>
          </cell>
          <cell r="BI59" t="str">
            <v/>
          </cell>
          <cell r="BJ59">
            <v>17402.920999999998</v>
          </cell>
          <cell r="BK59">
            <v>18343.901000000002</v>
          </cell>
          <cell r="BL59">
            <v>18927.517</v>
          </cell>
          <cell r="BM59">
            <v>18550.835999999999</v>
          </cell>
          <cell r="BN59">
            <v>17873.411</v>
          </cell>
          <cell r="BO59">
            <v>18224.78</v>
          </cell>
          <cell r="BP59">
            <v>18306.294000000002</v>
          </cell>
          <cell r="BQ59" t="str">
            <v/>
          </cell>
          <cell r="BR59">
            <v>18688.677</v>
          </cell>
          <cell r="BS59">
            <v>19075.071</v>
          </cell>
          <cell r="BT59">
            <v>18911.861000000001</v>
          </cell>
          <cell r="BU59">
            <v>18743.242999999999</v>
          </cell>
          <cell r="BV59">
            <v>18881.874</v>
          </cell>
          <cell r="BW59">
            <v>18891.87</v>
          </cell>
          <cell r="BX59">
            <v>18854.713</v>
          </cell>
          <cell r="BY59" t="str">
            <v/>
          </cell>
          <cell r="BZ59">
            <v>18173.069</v>
          </cell>
          <cell r="CA59">
            <v>19692.14</v>
          </cell>
          <cell r="CB59">
            <v>19690.407999999999</v>
          </cell>
          <cell r="CC59">
            <v>19186.066999999999</v>
          </cell>
          <cell r="CD59">
            <v>18932.605</v>
          </cell>
          <cell r="CE59">
            <v>19185.205999999998</v>
          </cell>
          <cell r="CF59">
            <v>19185.420999999998</v>
          </cell>
          <cell r="CG59" t="str">
            <v/>
          </cell>
          <cell r="CH59">
            <v>19819.298999999999</v>
          </cell>
          <cell r="CI59">
            <v>20550.912</v>
          </cell>
          <cell r="CJ59">
            <v>20663.391</v>
          </cell>
          <cell r="CK59">
            <v>21162.385999999999</v>
          </cell>
          <cell r="CL59">
            <v>20185.106</v>
          </cell>
          <cell r="CM59">
            <v>20344.534</v>
          </cell>
          <cell r="CN59">
            <v>20548.996999999999</v>
          </cell>
          <cell r="CO59" t="str">
            <v/>
          </cell>
          <cell r="CP59">
            <v>21351.991999999998</v>
          </cell>
          <cell r="CQ59">
            <v>23252.487000000001</v>
          </cell>
          <cell r="CR59">
            <v>24747.701000000001</v>
          </cell>
          <cell r="CS59">
            <v>24966.171999999999</v>
          </cell>
          <cell r="CT59">
            <v>22302.240000000002</v>
          </cell>
          <cell r="CU59">
            <v>23117.393</v>
          </cell>
          <cell r="CV59">
            <v>23579.588</v>
          </cell>
          <cell r="CW59" t="str">
            <v/>
          </cell>
          <cell r="CX59">
            <v>24587.386999999999</v>
          </cell>
          <cell r="CY59">
            <v>26730.763999999999</v>
          </cell>
          <cell r="CZ59">
            <v>26394.234</v>
          </cell>
          <cell r="DA59">
            <v>25781.463</v>
          </cell>
          <cell r="DB59">
            <v>25659.076000000001</v>
          </cell>
          <cell r="DC59">
            <v>25904.128000000001</v>
          </cell>
          <cell r="DD59">
            <v>25873.462</v>
          </cell>
          <cell r="DE59" t="str">
            <v/>
          </cell>
          <cell r="DF59">
            <v>26493.758000000002</v>
          </cell>
          <cell r="DG59">
            <v>27920.852999999999</v>
          </cell>
          <cell r="DH59">
            <v>28380.423999999999</v>
          </cell>
          <cell r="DI59">
            <v>28471.688999999998</v>
          </cell>
          <cell r="DJ59">
            <v>27207.306</v>
          </cell>
          <cell r="DK59">
            <v>27598.345000000001</v>
          </cell>
          <cell r="DL59">
            <v>27816.681</v>
          </cell>
          <cell r="DM59" t="str">
            <v/>
          </cell>
          <cell r="DN59">
            <v>29347.201000000001</v>
          </cell>
          <cell r="DO59">
            <v>30826.677</v>
          </cell>
          <cell r="DP59">
            <v>30694.756000000001</v>
          </cell>
          <cell r="DQ59">
            <v>31125.837</v>
          </cell>
          <cell r="DR59">
            <v>30086.938999999998</v>
          </cell>
          <cell r="DS59">
            <v>30289.544999999998</v>
          </cell>
          <cell r="DT59">
            <v>30498.617999999999</v>
          </cell>
          <cell r="DU59" t="str">
            <v/>
          </cell>
          <cell r="DV59">
            <v>31755.064999999999</v>
          </cell>
          <cell r="DW59">
            <v>33156.962</v>
          </cell>
          <cell r="DX59">
            <v>33058.43</v>
          </cell>
          <cell r="DY59">
            <v>34296.826000000001</v>
          </cell>
          <cell r="DZ59">
            <v>32456.013999999999</v>
          </cell>
          <cell r="EA59">
            <v>32656.819</v>
          </cell>
          <cell r="EB59">
            <v>33066.821000000004</v>
          </cell>
          <cell r="EC59" t="str">
            <v/>
          </cell>
          <cell r="ED59">
            <v>35277.527000000002</v>
          </cell>
          <cell r="EE59">
            <v>35585.69</v>
          </cell>
          <cell r="EF59">
            <v>35318.517999999996</v>
          </cell>
          <cell r="EG59">
            <v>35872.720999999998</v>
          </cell>
          <cell r="EH59">
            <v>35431.608999999997</v>
          </cell>
          <cell r="EI59">
            <v>35393.911999999997</v>
          </cell>
          <cell r="EJ59">
            <v>35513.614000000001</v>
          </cell>
          <cell r="EK59" t="str">
            <v/>
          </cell>
          <cell r="EL59">
            <v>36462.714999999997</v>
          </cell>
          <cell r="EM59">
            <v>39159.809000000001</v>
          </cell>
          <cell r="EN59">
            <v>39628.281999999999</v>
          </cell>
          <cell r="EO59">
            <v>38935.546000000002</v>
          </cell>
          <cell r="EP59">
            <v>37811.262000000002</v>
          </cell>
          <cell r="EQ59">
            <v>38416.934999999998</v>
          </cell>
          <cell r="ER59">
            <v>38546.588000000003</v>
          </cell>
          <cell r="ES59" t="str">
            <v/>
          </cell>
          <cell r="ET59">
            <v>39210.601999999999</v>
          </cell>
          <cell r="EU59">
            <v>40252.588000000003</v>
          </cell>
          <cell r="EV59">
            <v>39675.815000000002</v>
          </cell>
          <cell r="EW59">
            <v>39544.438999999998</v>
          </cell>
          <cell r="EX59">
            <v>39731.595000000001</v>
          </cell>
          <cell r="EY59">
            <v>39713.002</v>
          </cell>
          <cell r="EZ59">
            <v>39670.860999999997</v>
          </cell>
          <cell r="FA59" t="str">
            <v/>
          </cell>
          <cell r="FB59">
            <v>41476.627</v>
          </cell>
          <cell r="FC59">
            <v>43893.606</v>
          </cell>
          <cell r="FD59">
            <v>43555.743000000002</v>
          </cell>
          <cell r="FE59">
            <v>44068.915999999997</v>
          </cell>
          <cell r="FF59">
            <v>42685.116999999998</v>
          </cell>
          <cell r="FG59">
            <v>42975.324999999997</v>
          </cell>
          <cell r="FH59">
            <v>43248.722999999998</v>
          </cell>
          <cell r="FI59" t="str">
            <v/>
          </cell>
          <cell r="FJ59">
            <v>44463.226000000002</v>
          </cell>
          <cell r="FK59">
            <v>45877.411</v>
          </cell>
          <cell r="FL59">
            <v>45295.631000000001</v>
          </cell>
          <cell r="FM59">
            <v>45325.196000000004</v>
          </cell>
          <cell r="FN59">
            <v>45170.319000000003</v>
          </cell>
          <cell r="FO59">
            <v>45212.089</v>
          </cell>
          <cell r="FP59">
            <v>45240.366000000002</v>
          </cell>
          <cell r="FQ59" t="str">
            <v/>
          </cell>
          <cell r="FR59">
            <v>46098.273999999998</v>
          </cell>
          <cell r="FS59">
            <v>47368.548999999999</v>
          </cell>
          <cell r="FT59">
            <v>47109.940999999999</v>
          </cell>
          <cell r="FU59">
            <v>48635.368000000002</v>
          </cell>
          <cell r="FV59">
            <v>46733.411999999997</v>
          </cell>
          <cell r="FW59">
            <v>46858.921000000002</v>
          </cell>
          <cell r="FX59">
            <v>47303.033000000003</v>
          </cell>
          <cell r="FY59" t="str">
            <v/>
          </cell>
          <cell r="FZ59">
            <v>50434.428</v>
          </cell>
          <cell r="GA59">
            <v>52307.769</v>
          </cell>
          <cell r="GB59">
            <v>53485.32</v>
          </cell>
          <cell r="GC59">
            <v>54643.862000000001</v>
          </cell>
          <cell r="GD59">
            <v>51371.099000000002</v>
          </cell>
          <cell r="GE59">
            <v>52075.839</v>
          </cell>
          <cell r="GF59">
            <v>52717.845000000001</v>
          </cell>
          <cell r="GG59" t="str">
            <v/>
          </cell>
          <cell r="GH59">
            <v>57607.786</v>
          </cell>
          <cell r="GI59">
            <v>59104.161</v>
          </cell>
          <cell r="GJ59">
            <v>58626.773999999998</v>
          </cell>
          <cell r="GK59">
            <v>59502.574999999997</v>
          </cell>
          <cell r="GL59">
            <v>58355.974000000002</v>
          </cell>
          <cell r="GM59">
            <v>58446.239999999998</v>
          </cell>
          <cell r="GN59">
            <v>58710.324000000001</v>
          </cell>
          <cell r="GO59" t="str">
            <v/>
          </cell>
          <cell r="GP59">
            <v>63237.747000000003</v>
          </cell>
          <cell r="GQ59">
            <v>64500.614999999998</v>
          </cell>
          <cell r="GR59">
            <v>65008.659</v>
          </cell>
          <cell r="GS59">
            <v>64880.286</v>
          </cell>
          <cell r="GT59">
            <v>63869.180999999997</v>
          </cell>
          <cell r="GU59">
            <v>64249.006999999998</v>
          </cell>
          <cell r="GV59">
            <v>64406.826999999997</v>
          </cell>
          <cell r="GW59" t="str">
            <v/>
          </cell>
          <cell r="GX59">
            <v>67310.591</v>
          </cell>
          <cell r="GY59">
            <v>70991.892000000007</v>
          </cell>
          <cell r="GZ59">
            <v>70844.379000000001</v>
          </cell>
          <cell r="HA59">
            <v>71040.845000000001</v>
          </cell>
          <cell r="HB59">
            <v>69151.241999999998</v>
          </cell>
          <cell r="HC59">
            <v>69715.620999999999</v>
          </cell>
          <cell r="HD59">
            <v>70046.926999999996</v>
          </cell>
          <cell r="HE59" t="str">
            <v/>
          </cell>
          <cell r="HF59">
            <v>72961.894</v>
          </cell>
          <cell r="HG59">
            <v>73164.611999999994</v>
          </cell>
          <cell r="HH59">
            <v>72061.898000000001</v>
          </cell>
          <cell r="HI59">
            <v>71779.812000000005</v>
          </cell>
          <cell r="HJ59">
            <v>73063.252999999997</v>
          </cell>
          <cell r="HK59">
            <v>72729.467999999993</v>
          </cell>
          <cell r="HL59">
            <v>72492.054000000004</v>
          </cell>
          <cell r="HM59" t="str">
            <v/>
          </cell>
          <cell r="HN59" t="str">
            <v/>
          </cell>
        </row>
        <row r="60">
          <cell r="C60" t="str">
            <v>3221</v>
          </cell>
          <cell r="D60">
            <v>3221</v>
          </cell>
          <cell r="E60" t="str">
            <v>Fabricación de pulpa, papel y cartón</v>
          </cell>
          <cell r="F60">
            <v>1958.5350000000001</v>
          </cell>
          <cell r="G60">
            <v>2126.7249999999999</v>
          </cell>
          <cell r="H60">
            <v>2013.944</v>
          </cell>
          <cell r="I60">
            <v>1789.2750000000001</v>
          </cell>
          <cell r="J60">
            <v>2042.63</v>
          </cell>
          <cell r="K60">
            <v>2033.068</v>
          </cell>
          <cell r="L60">
            <v>1972.12</v>
          </cell>
          <cell r="M60" t="str">
            <v/>
          </cell>
          <cell r="N60">
            <v>1858.2370000000001</v>
          </cell>
          <cell r="O60">
            <v>2119.9949999999999</v>
          </cell>
          <cell r="P60">
            <v>2303.9090000000001</v>
          </cell>
          <cell r="Q60">
            <v>2402.723</v>
          </cell>
          <cell r="R60">
            <v>1989.116</v>
          </cell>
          <cell r="S60">
            <v>2094.047</v>
          </cell>
          <cell r="T60">
            <v>2171.2159999999999</v>
          </cell>
          <cell r="U60" t="str">
            <v/>
          </cell>
          <cell r="V60">
            <v>3191.7350000000001</v>
          </cell>
          <cell r="W60">
            <v>4307.098</v>
          </cell>
          <cell r="X60">
            <v>4388.3999999999996</v>
          </cell>
          <cell r="Y60">
            <v>4669.1270000000004</v>
          </cell>
          <cell r="Z60">
            <v>3749.4169999999999</v>
          </cell>
          <cell r="AA60">
            <v>3962.4110000000001</v>
          </cell>
          <cell r="AB60">
            <v>4139.09</v>
          </cell>
          <cell r="AC60" t="str">
            <v/>
          </cell>
          <cell r="AD60">
            <v>5057.223</v>
          </cell>
          <cell r="AE60">
            <v>4663.5309999999999</v>
          </cell>
          <cell r="AF60">
            <v>4540.8410000000003</v>
          </cell>
          <cell r="AG60">
            <v>4631.6090000000004</v>
          </cell>
          <cell r="AH60">
            <v>4860.3770000000004</v>
          </cell>
          <cell r="AI60">
            <v>4753.8649999999998</v>
          </cell>
          <cell r="AJ60">
            <v>4723.3010000000004</v>
          </cell>
          <cell r="AK60" t="str">
            <v/>
          </cell>
          <cell r="AL60">
            <v>4422.1940000000004</v>
          </cell>
          <cell r="AM60">
            <v>4611.2740000000003</v>
          </cell>
          <cell r="AN60">
            <v>5280.7030000000004</v>
          </cell>
          <cell r="AO60">
            <v>5320.6090000000004</v>
          </cell>
          <cell r="AP60">
            <v>4516.7340000000004</v>
          </cell>
          <cell r="AQ60">
            <v>4771.3900000000003</v>
          </cell>
          <cell r="AR60">
            <v>4908.6949999999997</v>
          </cell>
          <cell r="AS60" t="str">
            <v/>
          </cell>
          <cell r="AT60">
            <v>5570.3419999999996</v>
          </cell>
          <cell r="AU60">
            <v>5581.6580000000004</v>
          </cell>
          <cell r="AV60">
            <v>6230.8680000000004</v>
          </cell>
          <cell r="AW60">
            <v>6163.2280000000001</v>
          </cell>
          <cell r="AX60">
            <v>5576</v>
          </cell>
          <cell r="AY60">
            <v>5794.2889999999998</v>
          </cell>
          <cell r="AZ60">
            <v>5886.5240000000003</v>
          </cell>
          <cell r="BA60" t="str">
            <v/>
          </cell>
          <cell r="BB60">
            <v>6247.4440000000004</v>
          </cell>
          <cell r="BC60">
            <v>6762.0379999999996</v>
          </cell>
          <cell r="BD60">
            <v>6853.9939999999997</v>
          </cell>
          <cell r="BE60">
            <v>7322.4880000000003</v>
          </cell>
          <cell r="BF60">
            <v>6504.741</v>
          </cell>
          <cell r="BG60">
            <v>6621.1589999999997</v>
          </cell>
          <cell r="BH60">
            <v>6796.491</v>
          </cell>
          <cell r="BI60" t="str">
            <v/>
          </cell>
          <cell r="BJ60">
            <v>7653.0370000000003</v>
          </cell>
          <cell r="BK60">
            <v>7771.6760000000004</v>
          </cell>
          <cell r="BL60">
            <v>7778.2790000000005</v>
          </cell>
          <cell r="BM60">
            <v>7722.0969999999998</v>
          </cell>
          <cell r="BN60">
            <v>7712.357</v>
          </cell>
          <cell r="BO60">
            <v>7734.3310000000001</v>
          </cell>
          <cell r="BP60">
            <v>7731.2719999999999</v>
          </cell>
          <cell r="BQ60" t="str">
            <v/>
          </cell>
          <cell r="BR60">
            <v>7621.4229999999998</v>
          </cell>
          <cell r="BS60">
            <v>7436.067</v>
          </cell>
          <cell r="BT60">
            <v>7193.2870000000003</v>
          </cell>
          <cell r="BU60">
            <v>7002.4340000000002</v>
          </cell>
          <cell r="BV60">
            <v>7528.7449999999999</v>
          </cell>
          <cell r="BW60">
            <v>7416.9260000000004</v>
          </cell>
          <cell r="BX60">
            <v>7313.3029999999999</v>
          </cell>
          <cell r="BY60" t="str">
            <v/>
          </cell>
          <cell r="BZ60">
            <v>6630.2070000000003</v>
          </cell>
          <cell r="CA60">
            <v>7034.6189999999997</v>
          </cell>
          <cell r="CB60">
            <v>7163.9260000000004</v>
          </cell>
          <cell r="CC60">
            <v>7164.7169999999996</v>
          </cell>
          <cell r="CD60">
            <v>6832.4129999999996</v>
          </cell>
          <cell r="CE60">
            <v>6942.9170000000004</v>
          </cell>
          <cell r="CF60">
            <v>6998.3670000000002</v>
          </cell>
          <cell r="CG60" t="str">
            <v/>
          </cell>
          <cell r="CH60">
            <v>7488.8140000000003</v>
          </cell>
          <cell r="CI60">
            <v>7686</v>
          </cell>
          <cell r="CJ60">
            <v>7580.232</v>
          </cell>
          <cell r="CK60">
            <v>7875.95</v>
          </cell>
          <cell r="CL60">
            <v>7587.4070000000002</v>
          </cell>
          <cell r="CM60">
            <v>7585.0150000000003</v>
          </cell>
          <cell r="CN60">
            <v>7657.7489999999998</v>
          </cell>
          <cell r="CO60" t="str">
            <v/>
          </cell>
          <cell r="CP60">
            <v>8147.567</v>
          </cell>
          <cell r="CQ60">
            <v>8533.4599999999991</v>
          </cell>
          <cell r="CR60">
            <v>9215.2810000000009</v>
          </cell>
          <cell r="CS60">
            <v>9440.9159999999993</v>
          </cell>
          <cell r="CT60">
            <v>8340.5139999999992</v>
          </cell>
          <cell r="CU60">
            <v>8632.1029999999992</v>
          </cell>
          <cell r="CV60">
            <v>8834.3060000000005</v>
          </cell>
          <cell r="CW60" t="str">
            <v/>
          </cell>
          <cell r="CX60">
            <v>9640.7720000000008</v>
          </cell>
          <cell r="CY60">
            <v>10169.880999999999</v>
          </cell>
          <cell r="CZ60">
            <v>9647.8220000000001</v>
          </cell>
          <cell r="DA60">
            <v>9430.9050000000007</v>
          </cell>
          <cell r="DB60">
            <v>9905.3269999999993</v>
          </cell>
          <cell r="DC60">
            <v>9819.4920000000002</v>
          </cell>
          <cell r="DD60">
            <v>9722.3449999999993</v>
          </cell>
          <cell r="DE60" t="str">
            <v/>
          </cell>
          <cell r="DF60">
            <v>9785.0930000000008</v>
          </cell>
          <cell r="DG60">
            <v>10229.378000000001</v>
          </cell>
          <cell r="DH60">
            <v>10374.718000000001</v>
          </cell>
          <cell r="DI60">
            <v>10076.391</v>
          </cell>
          <cell r="DJ60">
            <v>10007.236000000001</v>
          </cell>
          <cell r="DK60">
            <v>10129.73</v>
          </cell>
          <cell r="DL60">
            <v>10116.395</v>
          </cell>
          <cell r="DM60" t="str">
            <v/>
          </cell>
          <cell r="DN60">
            <v>10461.956</v>
          </cell>
          <cell r="DO60">
            <v>10649.954</v>
          </cell>
          <cell r="DP60">
            <v>10607.102999999999</v>
          </cell>
          <cell r="DQ60">
            <v>10707.932000000001</v>
          </cell>
          <cell r="DR60">
            <v>10555.955</v>
          </cell>
          <cell r="DS60">
            <v>10573.004000000001</v>
          </cell>
          <cell r="DT60">
            <v>10606.736000000001</v>
          </cell>
          <cell r="DU60" t="str">
            <v/>
          </cell>
          <cell r="DV60">
            <v>11082.281000000001</v>
          </cell>
          <cell r="DW60">
            <v>11749.325000000001</v>
          </cell>
          <cell r="DX60">
            <v>11742.843000000001</v>
          </cell>
          <cell r="DY60">
            <v>11825.439</v>
          </cell>
          <cell r="DZ60">
            <v>11415.803</v>
          </cell>
          <cell r="EA60">
            <v>11524.816000000001</v>
          </cell>
          <cell r="EB60">
            <v>11599.972</v>
          </cell>
          <cell r="EC60" t="str">
            <v/>
          </cell>
          <cell r="ED60">
            <v>11896.446</v>
          </cell>
          <cell r="EE60">
            <v>12475.714</v>
          </cell>
          <cell r="EF60">
            <v>12472.01</v>
          </cell>
          <cell r="EG60">
            <v>12280.941999999999</v>
          </cell>
          <cell r="EH60">
            <v>12186.08</v>
          </cell>
          <cell r="EI60">
            <v>12281.39</v>
          </cell>
          <cell r="EJ60">
            <v>12281.278</v>
          </cell>
          <cell r="EK60" t="str">
            <v/>
          </cell>
          <cell r="EL60">
            <v>12404.773999999999</v>
          </cell>
          <cell r="EM60">
            <v>13530.892</v>
          </cell>
          <cell r="EN60">
            <v>13675.037</v>
          </cell>
          <cell r="EO60">
            <v>13877.755999999999</v>
          </cell>
          <cell r="EP60">
            <v>12967.833000000001</v>
          </cell>
          <cell r="EQ60">
            <v>13203.567999999999</v>
          </cell>
          <cell r="ER60">
            <v>13372.115</v>
          </cell>
          <cell r="ES60" t="str">
            <v/>
          </cell>
          <cell r="ET60">
            <v>14127.884</v>
          </cell>
          <cell r="EU60">
            <v>13821.044</v>
          </cell>
          <cell r="EV60">
            <v>13683.304</v>
          </cell>
          <cell r="EW60">
            <v>13320.312</v>
          </cell>
          <cell r="EX60">
            <v>13974.464</v>
          </cell>
          <cell r="EY60">
            <v>13877.411</v>
          </cell>
          <cell r="EZ60">
            <v>13738.136</v>
          </cell>
          <cell r="FA60" t="str">
            <v/>
          </cell>
          <cell r="FB60">
            <v>14116.154</v>
          </cell>
          <cell r="FC60">
            <v>14732.208000000001</v>
          </cell>
          <cell r="FD60">
            <v>14937.116</v>
          </cell>
          <cell r="FE60">
            <v>15061.55</v>
          </cell>
          <cell r="FF60">
            <v>14424.181</v>
          </cell>
          <cell r="FG60">
            <v>14595.159</v>
          </cell>
          <cell r="FH60">
            <v>14711.757</v>
          </cell>
          <cell r="FI60" t="str">
            <v/>
          </cell>
          <cell r="FJ60">
            <v>15195.334000000001</v>
          </cell>
          <cell r="FK60">
            <v>15543.022000000001</v>
          </cell>
          <cell r="FL60">
            <v>15167.989</v>
          </cell>
          <cell r="FM60">
            <v>15195.498</v>
          </cell>
          <cell r="FN60">
            <v>15369.178</v>
          </cell>
          <cell r="FO60">
            <v>15302.115</v>
          </cell>
          <cell r="FP60">
            <v>15275.460999999999</v>
          </cell>
          <cell r="FQ60" t="str">
            <v/>
          </cell>
          <cell r="FR60">
            <v>15346.371999999999</v>
          </cell>
          <cell r="FS60">
            <v>15760.977999999999</v>
          </cell>
          <cell r="FT60">
            <v>15771.105</v>
          </cell>
          <cell r="FU60">
            <v>15802.120999999999</v>
          </cell>
          <cell r="FV60">
            <v>15553.674999999999</v>
          </cell>
          <cell r="FW60">
            <v>15626.152</v>
          </cell>
          <cell r="FX60">
            <v>15670.144</v>
          </cell>
          <cell r="FY60" t="str">
            <v/>
          </cell>
          <cell r="FZ60">
            <v>16709.831999999999</v>
          </cell>
          <cell r="GA60">
            <v>17104.278999999999</v>
          </cell>
          <cell r="GB60">
            <v>17338.179</v>
          </cell>
          <cell r="GC60">
            <v>18014.398000000001</v>
          </cell>
          <cell r="GD60">
            <v>16907.056</v>
          </cell>
          <cell r="GE60">
            <v>17050.762999999999</v>
          </cell>
          <cell r="GF60">
            <v>17291.671999999999</v>
          </cell>
          <cell r="GG60" t="str">
            <v/>
          </cell>
          <cell r="GH60">
            <v>19970.534</v>
          </cell>
          <cell r="GI60">
            <v>19632.111000000001</v>
          </cell>
          <cell r="GJ60">
            <v>19307.245999999999</v>
          </cell>
          <cell r="GK60">
            <v>19902.021000000001</v>
          </cell>
          <cell r="GL60">
            <v>19801.323</v>
          </cell>
          <cell r="GM60">
            <v>19636.63</v>
          </cell>
          <cell r="GN60">
            <v>19702.977999999999</v>
          </cell>
          <cell r="GO60" t="str">
            <v/>
          </cell>
          <cell r="GP60">
            <v>21652.322</v>
          </cell>
          <cell r="GQ60">
            <v>22102.393</v>
          </cell>
          <cell r="GR60">
            <v>22633.612000000001</v>
          </cell>
          <cell r="GS60">
            <v>22635.012999999999</v>
          </cell>
          <cell r="GT60">
            <v>21877.358</v>
          </cell>
          <cell r="GU60">
            <v>22129.441999999999</v>
          </cell>
          <cell r="GV60">
            <v>22255.834999999999</v>
          </cell>
          <cell r="GW60" t="str">
            <v/>
          </cell>
          <cell r="GX60">
            <v>23211.746999999999</v>
          </cell>
          <cell r="GY60">
            <v>24855.370999999999</v>
          </cell>
          <cell r="GZ60">
            <v>24561.09</v>
          </cell>
          <cell r="HA60">
            <v>25024.056</v>
          </cell>
          <cell r="HB60">
            <v>24033.559000000001</v>
          </cell>
          <cell r="HC60">
            <v>24209.402999999998</v>
          </cell>
          <cell r="HD60">
            <v>24413.065999999999</v>
          </cell>
          <cell r="HE60" t="str">
            <v/>
          </cell>
          <cell r="HF60">
            <v>25476.564999999999</v>
          </cell>
          <cell r="HG60">
            <v>25290.249</v>
          </cell>
          <cell r="HH60">
            <v>24698.268</v>
          </cell>
          <cell r="HI60">
            <v>24993.988000000001</v>
          </cell>
          <cell r="HJ60">
            <v>25383.406999999999</v>
          </cell>
          <cell r="HK60">
            <v>25155.026999999998</v>
          </cell>
          <cell r="HL60">
            <v>25114.768</v>
          </cell>
          <cell r="HM60" t="str">
            <v/>
          </cell>
          <cell r="HN60" t="str">
            <v/>
          </cell>
        </row>
        <row r="61">
          <cell r="C61" t="str">
            <v>3222</v>
          </cell>
          <cell r="D61">
            <v>3222</v>
          </cell>
          <cell r="E61" t="str">
            <v>Fabricación de productos de cartón y papel</v>
          </cell>
          <cell r="F61">
            <v>2527.6080000000002</v>
          </cell>
          <cell r="G61">
            <v>2500.3820000000001</v>
          </cell>
          <cell r="H61">
            <v>2452.7469999999998</v>
          </cell>
          <cell r="I61">
            <v>2420.3220000000001</v>
          </cell>
          <cell r="J61">
            <v>2513.9949999999999</v>
          </cell>
          <cell r="K61">
            <v>2493.5790000000002</v>
          </cell>
          <cell r="L61">
            <v>2475.2649999999999</v>
          </cell>
          <cell r="M61" t="str">
            <v/>
          </cell>
          <cell r="N61">
            <v>2582.1930000000002</v>
          </cell>
          <cell r="O61">
            <v>2701.8</v>
          </cell>
          <cell r="P61">
            <v>2832.1990000000001</v>
          </cell>
          <cell r="Q61">
            <v>2709.4879999999998</v>
          </cell>
          <cell r="R61">
            <v>2641.9969999999998</v>
          </cell>
          <cell r="S61">
            <v>2705.3969999999999</v>
          </cell>
          <cell r="T61">
            <v>2706.42</v>
          </cell>
          <cell r="U61" t="str">
            <v/>
          </cell>
          <cell r="V61">
            <v>3139.95</v>
          </cell>
          <cell r="W61">
            <v>4212.9340000000002</v>
          </cell>
          <cell r="X61">
            <v>4298.9579999999996</v>
          </cell>
          <cell r="Y61">
            <v>4733.7690000000002</v>
          </cell>
          <cell r="Z61">
            <v>3676.442</v>
          </cell>
          <cell r="AA61">
            <v>3883.9470000000001</v>
          </cell>
          <cell r="AB61">
            <v>4096.4030000000002</v>
          </cell>
          <cell r="AC61" t="str">
            <v/>
          </cell>
          <cell r="AD61">
            <v>5317.3680000000004</v>
          </cell>
          <cell r="AE61">
            <v>5423.8090000000002</v>
          </cell>
          <cell r="AF61">
            <v>5497.7169999999996</v>
          </cell>
          <cell r="AG61">
            <v>5602.4260000000004</v>
          </cell>
          <cell r="AH61">
            <v>5370.5889999999999</v>
          </cell>
          <cell r="AI61">
            <v>5412.9650000000001</v>
          </cell>
          <cell r="AJ61">
            <v>5460.33</v>
          </cell>
          <cell r="AK61" t="str">
            <v/>
          </cell>
          <cell r="AL61">
            <v>5926.0619999999999</v>
          </cell>
          <cell r="AM61">
            <v>6433.8379999999997</v>
          </cell>
          <cell r="AN61">
            <v>6802.4229999999998</v>
          </cell>
          <cell r="AO61">
            <v>6767.7359999999999</v>
          </cell>
          <cell r="AP61">
            <v>6179.95</v>
          </cell>
          <cell r="AQ61">
            <v>6387.4409999999998</v>
          </cell>
          <cell r="AR61">
            <v>6482.5150000000003</v>
          </cell>
          <cell r="AS61" t="str">
            <v/>
          </cell>
          <cell r="AT61">
            <v>6856.5730000000003</v>
          </cell>
          <cell r="AU61">
            <v>7451.6490000000003</v>
          </cell>
          <cell r="AV61">
            <v>8063.1490000000003</v>
          </cell>
          <cell r="AW61">
            <v>8495.3009999999995</v>
          </cell>
          <cell r="AX61">
            <v>7154.1109999999999</v>
          </cell>
          <cell r="AY61">
            <v>7457.1239999999998</v>
          </cell>
          <cell r="AZ61">
            <v>7716.6679999999997</v>
          </cell>
          <cell r="BA61" t="str">
            <v/>
          </cell>
          <cell r="BB61">
            <v>8560.7659999999996</v>
          </cell>
          <cell r="BC61">
            <v>9078.3289999999997</v>
          </cell>
          <cell r="BD61">
            <v>9365.2099999999991</v>
          </cell>
          <cell r="BE61">
            <v>9647.0990000000002</v>
          </cell>
          <cell r="BF61">
            <v>8819.5480000000007</v>
          </cell>
          <cell r="BG61">
            <v>9001.4349999999995</v>
          </cell>
          <cell r="BH61">
            <v>9162.8510000000006</v>
          </cell>
          <cell r="BI61" t="str">
            <v/>
          </cell>
          <cell r="BJ61">
            <v>9749.884</v>
          </cell>
          <cell r="BK61">
            <v>10572.226000000001</v>
          </cell>
          <cell r="BL61">
            <v>11149.237999999999</v>
          </cell>
          <cell r="BM61">
            <v>10828.74</v>
          </cell>
          <cell r="BN61">
            <v>10161.055</v>
          </cell>
          <cell r="BO61">
            <v>10490.449000000001</v>
          </cell>
          <cell r="BP61">
            <v>10575.022000000001</v>
          </cell>
          <cell r="BQ61" t="str">
            <v/>
          </cell>
          <cell r="BR61">
            <v>11067.254000000001</v>
          </cell>
          <cell r="BS61">
            <v>11639.003000000001</v>
          </cell>
          <cell r="BT61">
            <v>11718.574000000001</v>
          </cell>
          <cell r="BU61">
            <v>11740.808999999999</v>
          </cell>
          <cell r="BV61">
            <v>11353.129000000001</v>
          </cell>
          <cell r="BW61">
            <v>11474.944</v>
          </cell>
          <cell r="BX61">
            <v>11541.41</v>
          </cell>
          <cell r="BY61" t="str">
            <v/>
          </cell>
          <cell r="BZ61">
            <v>11542.861999999999</v>
          </cell>
          <cell r="CA61">
            <v>12657.521000000001</v>
          </cell>
          <cell r="CB61">
            <v>12526.483</v>
          </cell>
          <cell r="CC61">
            <v>12021.35</v>
          </cell>
          <cell r="CD61">
            <v>12100.191999999999</v>
          </cell>
          <cell r="CE61">
            <v>12242.289000000001</v>
          </cell>
          <cell r="CF61">
            <v>12187.054</v>
          </cell>
          <cell r="CG61" t="str">
            <v/>
          </cell>
          <cell r="CH61">
            <v>12330.485000000001</v>
          </cell>
          <cell r="CI61">
            <v>12864.912</v>
          </cell>
          <cell r="CJ61">
            <v>13083.157999999999</v>
          </cell>
          <cell r="CK61">
            <v>13286.436</v>
          </cell>
          <cell r="CL61">
            <v>12597.699000000001</v>
          </cell>
          <cell r="CM61">
            <v>12759.518</v>
          </cell>
          <cell r="CN61">
            <v>12891.248</v>
          </cell>
          <cell r="CO61" t="str">
            <v/>
          </cell>
          <cell r="CP61">
            <v>13204.424999999999</v>
          </cell>
          <cell r="CQ61">
            <v>14719.027</v>
          </cell>
          <cell r="CR61">
            <v>15532.419</v>
          </cell>
          <cell r="CS61">
            <v>15525.255999999999</v>
          </cell>
          <cell r="CT61">
            <v>13961.726000000001</v>
          </cell>
          <cell r="CU61">
            <v>14485.29</v>
          </cell>
          <cell r="CV61">
            <v>14745.281999999999</v>
          </cell>
          <cell r="CW61" t="str">
            <v/>
          </cell>
          <cell r="CX61">
            <v>14946.616</v>
          </cell>
          <cell r="CY61">
            <v>16560.883000000002</v>
          </cell>
          <cell r="CZ61">
            <v>16746.411</v>
          </cell>
          <cell r="DA61">
            <v>16350.558000000001</v>
          </cell>
          <cell r="DB61">
            <v>15753.75</v>
          </cell>
          <cell r="DC61">
            <v>16084.637000000001</v>
          </cell>
          <cell r="DD61">
            <v>16151.117</v>
          </cell>
          <cell r="DE61" t="str">
            <v/>
          </cell>
          <cell r="DF61">
            <v>16708.666000000001</v>
          </cell>
          <cell r="DG61">
            <v>17691.474999999999</v>
          </cell>
          <cell r="DH61">
            <v>18005.705999999998</v>
          </cell>
          <cell r="DI61">
            <v>18395.296999999999</v>
          </cell>
          <cell r="DJ61">
            <v>17200.071</v>
          </cell>
          <cell r="DK61">
            <v>17468.616000000002</v>
          </cell>
          <cell r="DL61">
            <v>17700.286</v>
          </cell>
          <cell r="DM61" t="str">
            <v/>
          </cell>
          <cell r="DN61">
            <v>18885.244999999999</v>
          </cell>
          <cell r="DO61">
            <v>20176.723000000002</v>
          </cell>
          <cell r="DP61">
            <v>20087.653999999999</v>
          </cell>
          <cell r="DQ61">
            <v>20417.905999999999</v>
          </cell>
          <cell r="DR61">
            <v>19530.984</v>
          </cell>
          <cell r="DS61">
            <v>19716.541000000001</v>
          </cell>
          <cell r="DT61">
            <v>19891.882000000001</v>
          </cell>
          <cell r="DU61" t="str">
            <v/>
          </cell>
          <cell r="DV61">
            <v>20672.784</v>
          </cell>
          <cell r="DW61">
            <v>21407.636999999999</v>
          </cell>
          <cell r="DX61">
            <v>21315.587</v>
          </cell>
          <cell r="DY61">
            <v>22471.386999999999</v>
          </cell>
          <cell r="DZ61">
            <v>21040.210999999999</v>
          </cell>
          <cell r="EA61">
            <v>21132.003000000001</v>
          </cell>
          <cell r="EB61">
            <v>21466.848999999998</v>
          </cell>
          <cell r="EC61" t="str">
            <v/>
          </cell>
          <cell r="ED61">
            <v>23381.080999999998</v>
          </cell>
          <cell r="EE61">
            <v>23109.975999999999</v>
          </cell>
          <cell r="EF61">
            <v>22846.508000000002</v>
          </cell>
          <cell r="EG61">
            <v>23591.778999999999</v>
          </cell>
          <cell r="EH61">
            <v>23245.528999999999</v>
          </cell>
          <cell r="EI61">
            <v>23112.522000000001</v>
          </cell>
          <cell r="EJ61">
            <v>23232.335999999999</v>
          </cell>
          <cell r="EK61" t="str">
            <v/>
          </cell>
          <cell r="EL61">
            <v>24057.940999999999</v>
          </cell>
          <cell r="EM61">
            <v>25628.916000000001</v>
          </cell>
          <cell r="EN61">
            <v>25953.243999999999</v>
          </cell>
          <cell r="EO61">
            <v>25057.79</v>
          </cell>
          <cell r="EP61">
            <v>24843.429</v>
          </cell>
          <cell r="EQ61">
            <v>25213.366999999998</v>
          </cell>
          <cell r="ER61">
            <v>25174.473000000002</v>
          </cell>
          <cell r="ES61" t="str">
            <v/>
          </cell>
          <cell r="ET61">
            <v>25082.718000000001</v>
          </cell>
          <cell r="EU61">
            <v>26431.544000000002</v>
          </cell>
          <cell r="EV61">
            <v>25992.51</v>
          </cell>
          <cell r="EW61">
            <v>26224.128000000001</v>
          </cell>
          <cell r="EX61">
            <v>25757.131000000001</v>
          </cell>
          <cell r="EY61">
            <v>25835.591</v>
          </cell>
          <cell r="EZ61">
            <v>25932.724999999999</v>
          </cell>
          <cell r="FA61" t="str">
            <v/>
          </cell>
          <cell r="FB61">
            <v>27360.473000000002</v>
          </cell>
          <cell r="FC61">
            <v>29161.398000000001</v>
          </cell>
          <cell r="FD61">
            <v>28618.627</v>
          </cell>
          <cell r="FE61">
            <v>29007.366000000002</v>
          </cell>
          <cell r="FF61">
            <v>28260.936000000002</v>
          </cell>
          <cell r="FG61">
            <v>28380.166000000001</v>
          </cell>
          <cell r="FH61">
            <v>28536.966</v>
          </cell>
          <cell r="FI61" t="str">
            <v/>
          </cell>
          <cell r="FJ61">
            <v>29267.892</v>
          </cell>
          <cell r="FK61">
            <v>30334.388999999999</v>
          </cell>
          <cell r="FL61">
            <v>30127.642</v>
          </cell>
          <cell r="FM61">
            <v>30129.697</v>
          </cell>
          <cell r="FN61">
            <v>29801.141</v>
          </cell>
          <cell r="FO61">
            <v>29909.973999999998</v>
          </cell>
          <cell r="FP61">
            <v>29964.904999999999</v>
          </cell>
          <cell r="FQ61" t="str">
            <v/>
          </cell>
          <cell r="FR61">
            <v>30751.902999999998</v>
          </cell>
          <cell r="FS61">
            <v>31607.57</v>
          </cell>
          <cell r="FT61">
            <v>31338.835999999999</v>
          </cell>
          <cell r="FU61">
            <v>32833.247000000003</v>
          </cell>
          <cell r="FV61">
            <v>31179.737000000001</v>
          </cell>
          <cell r="FW61">
            <v>31232.77</v>
          </cell>
          <cell r="FX61">
            <v>31632.888999999999</v>
          </cell>
          <cell r="FY61" t="str">
            <v/>
          </cell>
          <cell r="FZ61">
            <v>33724.595999999998</v>
          </cell>
          <cell r="GA61">
            <v>35203.491000000002</v>
          </cell>
          <cell r="GB61">
            <v>36147.14</v>
          </cell>
          <cell r="GC61">
            <v>36629.464999999997</v>
          </cell>
          <cell r="GD61">
            <v>34464.044000000002</v>
          </cell>
          <cell r="GE61">
            <v>35025.076000000001</v>
          </cell>
          <cell r="GF61">
            <v>35426.173000000003</v>
          </cell>
          <cell r="GG61" t="str">
            <v/>
          </cell>
          <cell r="GH61">
            <v>37637.252</v>
          </cell>
          <cell r="GI61">
            <v>39472.050000000003</v>
          </cell>
          <cell r="GJ61">
            <v>39319.527999999998</v>
          </cell>
          <cell r="GK61">
            <v>39600.553999999996</v>
          </cell>
          <cell r="GL61">
            <v>38554.650999999998</v>
          </cell>
          <cell r="GM61">
            <v>38809.61</v>
          </cell>
          <cell r="GN61">
            <v>39007.345999999998</v>
          </cell>
          <cell r="GO61" t="str">
            <v/>
          </cell>
          <cell r="GP61">
            <v>41585.425000000003</v>
          </cell>
          <cell r="GQ61">
            <v>42398.222000000002</v>
          </cell>
          <cell r="GR61">
            <v>42375.048000000003</v>
          </cell>
          <cell r="GS61">
            <v>42245.273000000001</v>
          </cell>
          <cell r="GT61">
            <v>41991.824000000001</v>
          </cell>
          <cell r="GU61">
            <v>42119.565000000002</v>
          </cell>
          <cell r="GV61">
            <v>42150.991999999998</v>
          </cell>
          <cell r="GW61" t="str">
            <v/>
          </cell>
          <cell r="GX61">
            <v>44098.843999999997</v>
          </cell>
          <cell r="GY61">
            <v>46136.521000000001</v>
          </cell>
          <cell r="GZ61">
            <v>46283.288999999997</v>
          </cell>
          <cell r="HA61">
            <v>46016.79</v>
          </cell>
          <cell r="HB61">
            <v>45117.682999999997</v>
          </cell>
          <cell r="HC61">
            <v>45506.218000000001</v>
          </cell>
          <cell r="HD61">
            <v>45633.860999999997</v>
          </cell>
          <cell r="HE61" t="str">
            <v/>
          </cell>
          <cell r="HF61">
            <v>47485.328999999998</v>
          </cell>
          <cell r="HG61">
            <v>47874.362999999998</v>
          </cell>
          <cell r="HH61">
            <v>47363.63</v>
          </cell>
          <cell r="HI61">
            <v>46785.824000000001</v>
          </cell>
          <cell r="HJ61">
            <v>47679.845999999998</v>
          </cell>
          <cell r="HK61">
            <v>47574.440999999999</v>
          </cell>
          <cell r="HL61">
            <v>47377.286999999997</v>
          </cell>
          <cell r="HM61" t="str">
            <v/>
          </cell>
          <cell r="HN61" t="str">
            <v/>
          </cell>
        </row>
        <row r="62">
          <cell r="C62" t="str">
            <v>323</v>
          </cell>
          <cell r="D62">
            <v>323</v>
          </cell>
          <cell r="E62" t="str">
            <v xml:space="preserve">Impresión e industrias conexas </v>
          </cell>
          <cell r="F62">
            <v>3273.308</v>
          </cell>
          <cell r="G62">
            <v>2954.4549999999999</v>
          </cell>
          <cell r="H62">
            <v>4412.1180000000004</v>
          </cell>
          <cell r="I62">
            <v>4274.9319999999998</v>
          </cell>
          <cell r="J62">
            <v>3113.8820000000001</v>
          </cell>
          <cell r="K62">
            <v>3546.627</v>
          </cell>
          <cell r="L62">
            <v>3728.703</v>
          </cell>
          <cell r="M62" t="str">
            <v/>
          </cell>
          <cell r="N62">
            <v>3364.35</v>
          </cell>
          <cell r="O62">
            <v>3350.7170000000001</v>
          </cell>
          <cell r="P62">
            <v>4802.9690000000001</v>
          </cell>
          <cell r="Q62">
            <v>4865.348</v>
          </cell>
          <cell r="R62">
            <v>3357.5340000000001</v>
          </cell>
          <cell r="S62">
            <v>3839.3449999999998</v>
          </cell>
          <cell r="T62">
            <v>4095.846</v>
          </cell>
          <cell r="U62" t="str">
            <v/>
          </cell>
          <cell r="V62">
            <v>4262.9949999999999</v>
          </cell>
          <cell r="W62">
            <v>4569.2089999999998</v>
          </cell>
          <cell r="X62">
            <v>6044.1080000000002</v>
          </cell>
          <cell r="Y62">
            <v>6712.1880000000001</v>
          </cell>
          <cell r="Z62">
            <v>4416.1019999999999</v>
          </cell>
          <cell r="AA62">
            <v>4958.7709999999997</v>
          </cell>
          <cell r="AB62">
            <v>5397.125</v>
          </cell>
          <cell r="AC62" t="str">
            <v/>
          </cell>
          <cell r="AD62">
            <v>5869.1639999999998</v>
          </cell>
          <cell r="AE62">
            <v>5280.1980000000003</v>
          </cell>
          <cell r="AF62">
            <v>7089.3609999999999</v>
          </cell>
          <cell r="AG62">
            <v>7755.4369999999999</v>
          </cell>
          <cell r="AH62">
            <v>5574.6809999999996</v>
          </cell>
          <cell r="AI62">
            <v>6079.5739999999996</v>
          </cell>
          <cell r="AJ62">
            <v>6498.54</v>
          </cell>
          <cell r="AK62" t="str">
            <v/>
          </cell>
          <cell r="AL62">
            <v>6620.1480000000001</v>
          </cell>
          <cell r="AM62">
            <v>6859.9539999999997</v>
          </cell>
          <cell r="AN62">
            <v>9280.8960000000006</v>
          </cell>
          <cell r="AO62">
            <v>9735.7180000000008</v>
          </cell>
          <cell r="AP62">
            <v>6740.0510000000004</v>
          </cell>
          <cell r="AQ62">
            <v>7586.9989999999998</v>
          </cell>
          <cell r="AR62">
            <v>8124.1790000000001</v>
          </cell>
          <cell r="AS62" t="str">
            <v/>
          </cell>
          <cell r="AT62">
            <v>8035.8029999999999</v>
          </cell>
          <cell r="AU62">
            <v>7655.8190000000004</v>
          </cell>
          <cell r="AV62">
            <v>11142.671</v>
          </cell>
          <cell r="AW62">
            <v>11166.934999999999</v>
          </cell>
          <cell r="AX62">
            <v>7845.8109999999997</v>
          </cell>
          <cell r="AY62">
            <v>8944.7639999999992</v>
          </cell>
          <cell r="AZ62">
            <v>9500.3070000000007</v>
          </cell>
          <cell r="BA62" t="str">
            <v/>
          </cell>
          <cell r="BB62">
            <v>9180.23</v>
          </cell>
          <cell r="BC62">
            <v>9564.6560000000009</v>
          </cell>
          <cell r="BD62">
            <v>12385.01</v>
          </cell>
          <cell r="BE62">
            <v>12955.907999999999</v>
          </cell>
          <cell r="BF62">
            <v>9372.4429999999993</v>
          </cell>
          <cell r="BG62">
            <v>10376.632</v>
          </cell>
          <cell r="BH62">
            <v>11021.450999999999</v>
          </cell>
          <cell r="BI62" t="str">
            <v/>
          </cell>
          <cell r="BJ62">
            <v>9825.3629999999994</v>
          </cell>
          <cell r="BK62">
            <v>9695.9120000000003</v>
          </cell>
          <cell r="BL62">
            <v>12506.92</v>
          </cell>
          <cell r="BM62">
            <v>13321.109</v>
          </cell>
          <cell r="BN62">
            <v>9760.6380000000008</v>
          </cell>
          <cell r="BO62">
            <v>10676.065000000001</v>
          </cell>
          <cell r="BP62">
            <v>11337.325999999999</v>
          </cell>
          <cell r="BQ62" t="str">
            <v/>
          </cell>
          <cell r="BR62">
            <v>10693.870999999999</v>
          </cell>
          <cell r="BS62">
            <v>9890.268</v>
          </cell>
          <cell r="BT62">
            <v>13428.686</v>
          </cell>
          <cell r="BU62">
            <v>14234.983</v>
          </cell>
          <cell r="BV62">
            <v>10292.07</v>
          </cell>
          <cell r="BW62">
            <v>11337.608</v>
          </cell>
          <cell r="BX62">
            <v>12061.951999999999</v>
          </cell>
          <cell r="BY62" t="str">
            <v/>
          </cell>
          <cell r="BZ62">
            <v>8721.82</v>
          </cell>
          <cell r="CA62">
            <v>9997.7810000000009</v>
          </cell>
          <cell r="CB62">
            <v>11779.432000000001</v>
          </cell>
          <cell r="CC62">
            <v>14208.635</v>
          </cell>
          <cell r="CD62">
            <v>9359.8009999999995</v>
          </cell>
          <cell r="CE62">
            <v>10166.343999999999</v>
          </cell>
          <cell r="CF62">
            <v>11176.916999999999</v>
          </cell>
          <cell r="CG62" t="str">
            <v/>
          </cell>
          <cell r="CH62">
            <v>8844.482</v>
          </cell>
          <cell r="CI62">
            <v>9808.3410000000003</v>
          </cell>
          <cell r="CJ62">
            <v>11773.002</v>
          </cell>
          <cell r="CK62">
            <v>13270.659</v>
          </cell>
          <cell r="CL62">
            <v>9326.4120000000003</v>
          </cell>
          <cell r="CM62">
            <v>10141.941999999999</v>
          </cell>
          <cell r="CN62">
            <v>10924.120999999999</v>
          </cell>
          <cell r="CO62" t="str">
            <v/>
          </cell>
          <cell r="CP62">
            <v>9095.8760000000002</v>
          </cell>
          <cell r="CQ62">
            <v>9211.5669999999991</v>
          </cell>
          <cell r="CR62">
            <v>11721.38</v>
          </cell>
          <cell r="CS62">
            <v>13641.998</v>
          </cell>
          <cell r="CT62">
            <v>9153.7219999999998</v>
          </cell>
          <cell r="CU62">
            <v>10009.608</v>
          </cell>
          <cell r="CV62">
            <v>10917.705</v>
          </cell>
          <cell r="CW62" t="str">
            <v/>
          </cell>
          <cell r="CX62">
            <v>8925.3529999999992</v>
          </cell>
          <cell r="CY62">
            <v>10960.300999999999</v>
          </cell>
          <cell r="CZ62">
            <v>12815.496999999999</v>
          </cell>
          <cell r="DA62">
            <v>13560.905000000001</v>
          </cell>
          <cell r="DB62">
            <v>9942.8269999999993</v>
          </cell>
          <cell r="DC62">
            <v>10900.384</v>
          </cell>
          <cell r="DD62">
            <v>11565.513999999999</v>
          </cell>
          <cell r="DE62" t="str">
            <v/>
          </cell>
          <cell r="DF62">
            <v>10426.142</v>
          </cell>
          <cell r="DG62">
            <v>13141.891</v>
          </cell>
          <cell r="DH62">
            <v>13248.508</v>
          </cell>
          <cell r="DI62">
            <v>13908.752</v>
          </cell>
          <cell r="DJ62">
            <v>11784.017</v>
          </cell>
          <cell r="DK62">
            <v>12272.18</v>
          </cell>
          <cell r="DL62">
            <v>12681.323</v>
          </cell>
          <cell r="DM62" t="str">
            <v/>
          </cell>
          <cell r="DN62">
            <v>9990.384</v>
          </cell>
          <cell r="DO62">
            <v>11546.929</v>
          </cell>
          <cell r="DP62">
            <v>13999.056</v>
          </cell>
          <cell r="DQ62">
            <v>15366.867</v>
          </cell>
          <cell r="DR62">
            <v>10768.656999999999</v>
          </cell>
          <cell r="DS62">
            <v>11845.456</v>
          </cell>
          <cell r="DT62">
            <v>12725.808999999999</v>
          </cell>
          <cell r="DU62" t="str">
            <v/>
          </cell>
          <cell r="DV62">
            <v>11032.331</v>
          </cell>
          <cell r="DW62">
            <v>12708.626</v>
          </cell>
          <cell r="DX62">
            <v>14787.242</v>
          </cell>
          <cell r="DY62">
            <v>16729.941999999999</v>
          </cell>
          <cell r="DZ62">
            <v>11870.478999999999</v>
          </cell>
          <cell r="EA62">
            <v>12842.733</v>
          </cell>
          <cell r="EB62">
            <v>13814.535</v>
          </cell>
          <cell r="EC62" t="str">
            <v/>
          </cell>
          <cell r="ED62">
            <v>12980.522999999999</v>
          </cell>
          <cell r="EE62">
            <v>14329.653</v>
          </cell>
          <cell r="EF62">
            <v>15706.162</v>
          </cell>
          <cell r="EG62">
            <v>14837.641</v>
          </cell>
          <cell r="EH62">
            <v>13655.088</v>
          </cell>
          <cell r="EI62">
            <v>14338.779</v>
          </cell>
          <cell r="EJ62">
            <v>14463.495000000001</v>
          </cell>
          <cell r="EK62" t="str">
            <v/>
          </cell>
          <cell r="EL62">
            <v>12860.521000000001</v>
          </cell>
          <cell r="EM62">
            <v>14992.65</v>
          </cell>
          <cell r="EN62">
            <v>15237.731</v>
          </cell>
          <cell r="EO62">
            <v>15630.974</v>
          </cell>
          <cell r="EP62">
            <v>13926.585999999999</v>
          </cell>
          <cell r="EQ62">
            <v>14363.634</v>
          </cell>
          <cell r="ER62">
            <v>14680.468999999999</v>
          </cell>
          <cell r="ES62" t="str">
            <v/>
          </cell>
          <cell r="ET62">
            <v>13900.897000000001</v>
          </cell>
          <cell r="EU62">
            <v>15367.987999999999</v>
          </cell>
          <cell r="EV62">
            <v>17288.133999999998</v>
          </cell>
          <cell r="EW62">
            <v>19305.565999999999</v>
          </cell>
          <cell r="EX62">
            <v>14634.442999999999</v>
          </cell>
          <cell r="EY62">
            <v>15519.005999999999</v>
          </cell>
          <cell r="EZ62">
            <v>16465.646000000001</v>
          </cell>
          <cell r="FA62" t="str">
            <v/>
          </cell>
          <cell r="FB62">
            <v>15284.436</v>
          </cell>
          <cell r="FC62">
            <v>18372.678</v>
          </cell>
          <cell r="FD62">
            <v>19493.145</v>
          </cell>
          <cell r="FE62">
            <v>17089.381000000001</v>
          </cell>
          <cell r="FF62">
            <v>16828.557000000001</v>
          </cell>
          <cell r="FG62">
            <v>17716.753000000001</v>
          </cell>
          <cell r="FH62">
            <v>17559.91</v>
          </cell>
          <cell r="FI62" t="str">
            <v/>
          </cell>
          <cell r="FJ62">
            <v>16040.946</v>
          </cell>
          <cell r="FK62">
            <v>18341.973999999998</v>
          </cell>
          <cell r="FL62">
            <v>18751.824000000001</v>
          </cell>
          <cell r="FM62">
            <v>18679.105</v>
          </cell>
          <cell r="FN62">
            <v>17191.46</v>
          </cell>
          <cell r="FO62">
            <v>17711.580999999998</v>
          </cell>
          <cell r="FP62">
            <v>17953.462</v>
          </cell>
          <cell r="FQ62" t="str">
            <v/>
          </cell>
          <cell r="FR62">
            <v>15925.978999999999</v>
          </cell>
          <cell r="FS62">
            <v>18229.123</v>
          </cell>
          <cell r="FT62">
            <v>18982.53</v>
          </cell>
          <cell r="FU62">
            <v>21173.503000000001</v>
          </cell>
          <cell r="FV62">
            <v>17077.550999999999</v>
          </cell>
          <cell r="FW62">
            <v>17712.544000000002</v>
          </cell>
          <cell r="FX62">
            <v>18577.784</v>
          </cell>
          <cell r="FY62" t="str">
            <v/>
          </cell>
          <cell r="FZ62">
            <v>19582.645</v>
          </cell>
          <cell r="GA62">
            <v>20903.803</v>
          </cell>
          <cell r="GB62">
            <v>20761.440999999999</v>
          </cell>
          <cell r="GC62">
            <v>23497.446</v>
          </cell>
          <cell r="GD62">
            <v>20243.223999999998</v>
          </cell>
          <cell r="GE62">
            <v>20415.963</v>
          </cell>
          <cell r="GF62">
            <v>21186.333999999999</v>
          </cell>
          <cell r="GG62" t="str">
            <v/>
          </cell>
          <cell r="GH62">
            <v>20121.287</v>
          </cell>
          <cell r="GI62">
            <v>24237.152999999998</v>
          </cell>
          <cell r="GJ62">
            <v>22675.41</v>
          </cell>
          <cell r="GK62">
            <v>22991.073</v>
          </cell>
          <cell r="GL62">
            <v>22179.22</v>
          </cell>
          <cell r="GM62">
            <v>22344.616999999998</v>
          </cell>
          <cell r="GN62">
            <v>22506.231</v>
          </cell>
          <cell r="GO62" t="str">
            <v/>
          </cell>
          <cell r="GP62">
            <v>20688.951000000001</v>
          </cell>
          <cell r="GQ62">
            <v>24014.3</v>
          </cell>
          <cell r="GR62">
            <v>25302.101999999999</v>
          </cell>
          <cell r="GS62">
            <v>26048.806</v>
          </cell>
          <cell r="GT62">
            <v>22351.626</v>
          </cell>
          <cell r="GU62">
            <v>23335.117999999999</v>
          </cell>
          <cell r="GV62">
            <v>24013.54</v>
          </cell>
          <cell r="GW62" t="str">
            <v/>
          </cell>
          <cell r="GX62">
            <v>23842.218000000001</v>
          </cell>
          <cell r="GY62">
            <v>29006.046999999999</v>
          </cell>
          <cell r="GZ62">
            <v>27023.34</v>
          </cell>
          <cell r="HA62">
            <v>26954.303</v>
          </cell>
          <cell r="HB62">
            <v>26424.133000000002</v>
          </cell>
          <cell r="HC62">
            <v>26623.867999999999</v>
          </cell>
          <cell r="HD62">
            <v>26706.476999999999</v>
          </cell>
          <cell r="HE62" t="str">
            <v/>
          </cell>
          <cell r="HF62">
            <v>22789.415000000001</v>
          </cell>
          <cell r="HG62">
            <v>24955.128000000001</v>
          </cell>
          <cell r="HH62">
            <v>26916.675999999999</v>
          </cell>
          <cell r="HI62">
            <v>25381.419000000002</v>
          </cell>
          <cell r="HJ62">
            <v>23872.272000000001</v>
          </cell>
          <cell r="HK62">
            <v>24887.073</v>
          </cell>
          <cell r="HL62">
            <v>25010.66</v>
          </cell>
          <cell r="HM62" t="str">
            <v/>
          </cell>
          <cell r="HN62" t="str">
            <v/>
          </cell>
        </row>
        <row r="63">
          <cell r="C63" t="str">
            <v>324</v>
          </cell>
          <cell r="D63">
            <v>324</v>
          </cell>
          <cell r="E63" t="str">
            <v>Fabricación de productos derivados del petróleo y del carbón</v>
          </cell>
          <cell r="F63">
            <v>12297.223</v>
          </cell>
          <cell r="G63">
            <v>12711.814</v>
          </cell>
          <cell r="H63">
            <v>13236.356</v>
          </cell>
          <cell r="I63">
            <v>13130.995000000001</v>
          </cell>
          <cell r="J63">
            <v>12504.519</v>
          </cell>
          <cell r="K63">
            <v>12748.464</v>
          </cell>
          <cell r="L63">
            <v>12844.097</v>
          </cell>
          <cell r="M63" t="str">
            <v/>
          </cell>
          <cell r="N63">
            <v>12670.378000000001</v>
          </cell>
          <cell r="O63">
            <v>13173.183999999999</v>
          </cell>
          <cell r="P63">
            <v>13750.308000000001</v>
          </cell>
          <cell r="Q63">
            <v>14831.749</v>
          </cell>
          <cell r="R63">
            <v>12921.781000000001</v>
          </cell>
          <cell r="S63">
            <v>13197.957</v>
          </cell>
          <cell r="T63">
            <v>13606.405000000001</v>
          </cell>
          <cell r="U63" t="str">
            <v/>
          </cell>
          <cell r="V63">
            <v>17313.721000000001</v>
          </cell>
          <cell r="W63">
            <v>22466.635999999999</v>
          </cell>
          <cell r="X63">
            <v>21556.969000000001</v>
          </cell>
          <cell r="Y63">
            <v>20950.702000000001</v>
          </cell>
          <cell r="Z63">
            <v>19890.179</v>
          </cell>
          <cell r="AA63">
            <v>20445.775000000001</v>
          </cell>
          <cell r="AB63">
            <v>20572.007000000001</v>
          </cell>
          <cell r="AC63" t="str">
            <v/>
          </cell>
          <cell r="AD63">
            <v>22508.18</v>
          </cell>
          <cell r="AE63">
            <v>22556.131000000001</v>
          </cell>
          <cell r="AF63">
            <v>23359.280999999999</v>
          </cell>
          <cell r="AG63">
            <v>24997.703000000001</v>
          </cell>
          <cell r="AH63">
            <v>22532.155999999999</v>
          </cell>
          <cell r="AI63">
            <v>22807.864000000001</v>
          </cell>
          <cell r="AJ63">
            <v>23355.324000000001</v>
          </cell>
          <cell r="AK63" t="str">
            <v/>
          </cell>
          <cell r="AL63">
            <v>27382.544000000002</v>
          </cell>
          <cell r="AM63">
            <v>29145.241000000002</v>
          </cell>
          <cell r="AN63">
            <v>29621.06</v>
          </cell>
          <cell r="AO63">
            <v>29461.311000000002</v>
          </cell>
          <cell r="AP63">
            <v>28263.893</v>
          </cell>
          <cell r="AQ63">
            <v>28716.281999999999</v>
          </cell>
          <cell r="AR63">
            <v>28902.539000000001</v>
          </cell>
          <cell r="AS63" t="str">
            <v/>
          </cell>
          <cell r="AT63">
            <v>29423.309000000001</v>
          </cell>
          <cell r="AU63">
            <v>26076.647000000001</v>
          </cell>
          <cell r="AV63">
            <v>25110.473000000002</v>
          </cell>
          <cell r="AW63">
            <v>27567.653999999999</v>
          </cell>
          <cell r="AX63">
            <v>27749.977999999999</v>
          </cell>
          <cell r="AY63">
            <v>26870.143</v>
          </cell>
          <cell r="AZ63">
            <v>27044.521000000001</v>
          </cell>
          <cell r="BA63" t="str">
            <v/>
          </cell>
          <cell r="BB63">
            <v>29522.401999999998</v>
          </cell>
          <cell r="BC63">
            <v>31381.994999999999</v>
          </cell>
          <cell r="BD63">
            <v>35525.22</v>
          </cell>
          <cell r="BE63">
            <v>37287.927000000003</v>
          </cell>
          <cell r="BF63">
            <v>30452.199000000001</v>
          </cell>
          <cell r="BG63">
            <v>32143.205999999998</v>
          </cell>
          <cell r="BH63">
            <v>33429.385999999999</v>
          </cell>
          <cell r="BI63" t="str">
            <v/>
          </cell>
          <cell r="BJ63">
            <v>40290.635999999999</v>
          </cell>
          <cell r="BK63">
            <v>42429.781000000003</v>
          </cell>
          <cell r="BL63">
            <v>42530.343999999997</v>
          </cell>
          <cell r="BM63">
            <v>43930.970999999998</v>
          </cell>
          <cell r="BN63">
            <v>41360.209000000003</v>
          </cell>
          <cell r="BO63">
            <v>41750.254000000001</v>
          </cell>
          <cell r="BP63">
            <v>42295.432999999997</v>
          </cell>
          <cell r="BQ63" t="str">
            <v/>
          </cell>
          <cell r="BR63">
            <v>45405.661999999997</v>
          </cell>
          <cell r="BS63">
            <v>46151.118000000002</v>
          </cell>
          <cell r="BT63">
            <v>45375.811000000002</v>
          </cell>
          <cell r="BU63">
            <v>47059.709000000003</v>
          </cell>
          <cell r="BV63">
            <v>45778.39</v>
          </cell>
          <cell r="BW63">
            <v>45644.197</v>
          </cell>
          <cell r="BX63">
            <v>45998.074999999997</v>
          </cell>
          <cell r="BY63" t="str">
            <v/>
          </cell>
          <cell r="BZ63">
            <v>50699.983999999997</v>
          </cell>
          <cell r="CA63">
            <v>55901.709000000003</v>
          </cell>
          <cell r="CB63">
            <v>54186.125999999997</v>
          </cell>
          <cell r="CC63">
            <v>42755.665000000001</v>
          </cell>
          <cell r="CD63">
            <v>53300.847000000002</v>
          </cell>
          <cell r="CE63">
            <v>53595.94</v>
          </cell>
          <cell r="CF63">
            <v>50885.870999999999</v>
          </cell>
          <cell r="CG63" t="str">
            <v/>
          </cell>
          <cell r="CH63">
            <v>37204.195</v>
          </cell>
          <cell r="CI63">
            <v>29504.365000000002</v>
          </cell>
          <cell r="CJ63">
            <v>31814.632000000001</v>
          </cell>
          <cell r="CK63">
            <v>40441.739000000001</v>
          </cell>
          <cell r="CL63">
            <v>33354.28</v>
          </cell>
          <cell r="CM63">
            <v>32841.063999999998</v>
          </cell>
          <cell r="CN63">
            <v>34741.233</v>
          </cell>
          <cell r="CO63" t="str">
            <v/>
          </cell>
          <cell r="CP63">
            <v>59748.148000000001</v>
          </cell>
          <cell r="CQ63">
            <v>72357.054999999993</v>
          </cell>
          <cell r="CR63">
            <v>68998.790999999997</v>
          </cell>
          <cell r="CS63">
            <v>50029.913999999997</v>
          </cell>
          <cell r="CT63">
            <v>66052.601999999999</v>
          </cell>
          <cell r="CU63">
            <v>67034.664999999994</v>
          </cell>
          <cell r="CV63">
            <v>62783.476999999999</v>
          </cell>
          <cell r="CW63" t="str">
            <v/>
          </cell>
          <cell r="CX63">
            <v>22959.146000000001</v>
          </cell>
          <cell r="CY63">
            <v>7627.5140000000001</v>
          </cell>
          <cell r="CZ63">
            <v>10268.947</v>
          </cell>
          <cell r="DA63">
            <v>33733.106</v>
          </cell>
          <cell r="DB63">
            <v>15293.33</v>
          </cell>
          <cell r="DC63">
            <v>13618.536</v>
          </cell>
          <cell r="DD63">
            <v>18647.178</v>
          </cell>
          <cell r="DE63" t="str">
            <v/>
          </cell>
          <cell r="DF63">
            <v>73140.282000000007</v>
          </cell>
          <cell r="DG63">
            <v>111180.906</v>
          </cell>
          <cell r="DH63">
            <v>123415.204</v>
          </cell>
          <cell r="DI63">
            <v>108765.264</v>
          </cell>
          <cell r="DJ63">
            <v>92160.593999999997</v>
          </cell>
          <cell r="DK63">
            <v>102578.79700000001</v>
          </cell>
          <cell r="DL63">
            <v>104125.414</v>
          </cell>
          <cell r="DM63" t="str">
            <v/>
          </cell>
          <cell r="DN63">
            <v>86804.164999999994</v>
          </cell>
          <cell r="DO63">
            <v>71435.429999999993</v>
          </cell>
          <cell r="DP63">
            <v>62499.392999999996</v>
          </cell>
          <cell r="DQ63">
            <v>67248.307000000001</v>
          </cell>
          <cell r="DR63">
            <v>79119.797999999995</v>
          </cell>
          <cell r="DS63">
            <v>73579.663</v>
          </cell>
          <cell r="DT63">
            <v>71996.823999999993</v>
          </cell>
          <cell r="DU63" t="str">
            <v/>
          </cell>
          <cell r="DV63">
            <v>79852.615000000005</v>
          </cell>
          <cell r="DW63">
            <v>92558.68</v>
          </cell>
          <cell r="DX63">
            <v>91688.563999999998</v>
          </cell>
          <cell r="DY63">
            <v>72684.769</v>
          </cell>
          <cell r="DZ63">
            <v>86205.648000000001</v>
          </cell>
          <cell r="EA63">
            <v>88033.285999999993</v>
          </cell>
          <cell r="EB63">
            <v>84196.157000000007</v>
          </cell>
          <cell r="EC63" t="str">
            <v/>
          </cell>
          <cell r="ED63">
            <v>51998.709000000003</v>
          </cell>
          <cell r="EE63">
            <v>42966.209000000003</v>
          </cell>
          <cell r="EF63">
            <v>46429.245000000003</v>
          </cell>
          <cell r="EG63">
            <v>58899.141000000003</v>
          </cell>
          <cell r="EH63">
            <v>47482.459000000003</v>
          </cell>
          <cell r="EI63">
            <v>47131.387999999999</v>
          </cell>
          <cell r="EJ63">
            <v>50073.326000000001</v>
          </cell>
          <cell r="EK63" t="str">
            <v/>
          </cell>
          <cell r="EL63">
            <v>73699.663</v>
          </cell>
          <cell r="EM63">
            <v>86192.785000000003</v>
          </cell>
          <cell r="EN63">
            <v>88631.703999999998</v>
          </cell>
          <cell r="EO63">
            <v>77997.341</v>
          </cell>
          <cell r="EP63">
            <v>79946.224000000002</v>
          </cell>
          <cell r="EQ63">
            <v>82841.384000000005</v>
          </cell>
          <cell r="ER63">
            <v>81630.373000000007</v>
          </cell>
          <cell r="ES63" t="str">
            <v/>
          </cell>
          <cell r="ET63">
            <v>77222.080000000002</v>
          </cell>
          <cell r="EU63">
            <v>75118.95</v>
          </cell>
          <cell r="EV63">
            <v>79912.19</v>
          </cell>
          <cell r="EW63">
            <v>96381.611999999994</v>
          </cell>
          <cell r="EX63">
            <v>76170.514999999999</v>
          </cell>
          <cell r="EY63">
            <v>77417.740000000005</v>
          </cell>
          <cell r="EZ63">
            <v>82158.707999999999</v>
          </cell>
          <cell r="FA63" t="str">
            <v/>
          </cell>
          <cell r="FB63">
            <v>117686.856</v>
          </cell>
          <cell r="FC63">
            <v>131865.511</v>
          </cell>
          <cell r="FD63">
            <v>119873.57799999999</v>
          </cell>
          <cell r="FE63">
            <v>107468.495</v>
          </cell>
          <cell r="FF63">
            <v>124776.18399999999</v>
          </cell>
          <cell r="FG63">
            <v>123141.982</v>
          </cell>
          <cell r="FH63">
            <v>119223.61</v>
          </cell>
          <cell r="FI63" t="str">
            <v/>
          </cell>
          <cell r="FJ63">
            <v>88380.334000000003</v>
          </cell>
          <cell r="FK63">
            <v>78555.323999999993</v>
          </cell>
          <cell r="FL63">
            <v>69971.763999999996</v>
          </cell>
          <cell r="FM63">
            <v>74966.054000000004</v>
          </cell>
          <cell r="FN63">
            <v>83467.828999999998</v>
          </cell>
          <cell r="FO63">
            <v>78969.141000000003</v>
          </cell>
          <cell r="FP63">
            <v>77968.369000000006</v>
          </cell>
          <cell r="FQ63" t="str">
            <v/>
          </cell>
          <cell r="FR63">
            <v>85907.415999999997</v>
          </cell>
          <cell r="FS63">
            <v>110738.359</v>
          </cell>
          <cell r="FT63">
            <v>126780.143</v>
          </cell>
          <cell r="FU63">
            <v>131751.58199999999</v>
          </cell>
          <cell r="FV63">
            <v>98322.888000000006</v>
          </cell>
          <cell r="FW63">
            <v>107808.639</v>
          </cell>
          <cell r="FX63">
            <v>113794.375</v>
          </cell>
          <cell r="FY63" t="str">
            <v/>
          </cell>
          <cell r="FZ63">
            <v>138924.57800000001</v>
          </cell>
          <cell r="GA63">
            <v>146212.17199999999</v>
          </cell>
          <cell r="GB63">
            <v>133338.43100000001</v>
          </cell>
          <cell r="GC63">
            <v>92754.459000000003</v>
          </cell>
          <cell r="GD63">
            <v>142568.375</v>
          </cell>
          <cell r="GE63">
            <v>139491.72700000001</v>
          </cell>
          <cell r="GF63">
            <v>127807.41</v>
          </cell>
          <cell r="GG63" t="str">
            <v/>
          </cell>
          <cell r="GH63">
            <v>47574</v>
          </cell>
          <cell r="GI63">
            <v>28569.672999999999</v>
          </cell>
          <cell r="GJ63">
            <v>28902.942999999999</v>
          </cell>
          <cell r="GK63">
            <v>49746.788</v>
          </cell>
          <cell r="GL63">
            <v>38071.837</v>
          </cell>
          <cell r="GM63">
            <v>35015.538999999997</v>
          </cell>
          <cell r="GN63">
            <v>38698.351000000002</v>
          </cell>
          <cell r="GO63" t="str">
            <v/>
          </cell>
          <cell r="GP63">
            <v>110880.996</v>
          </cell>
          <cell r="GQ63">
            <v>138560.011</v>
          </cell>
          <cell r="GR63">
            <v>120625.62</v>
          </cell>
          <cell r="GS63">
            <v>118870.761</v>
          </cell>
          <cell r="GT63">
            <v>124720.504</v>
          </cell>
          <cell r="GU63">
            <v>123355.542</v>
          </cell>
          <cell r="GV63">
            <v>122234.34699999999</v>
          </cell>
          <cell r="GW63" t="str">
            <v/>
          </cell>
          <cell r="GX63">
            <v>135509.62599999999</v>
          </cell>
          <cell r="GY63">
            <v>180738.88</v>
          </cell>
          <cell r="GZ63">
            <v>173115.85200000001</v>
          </cell>
          <cell r="HA63">
            <v>144060.90599999999</v>
          </cell>
          <cell r="HB63">
            <v>158124.253</v>
          </cell>
          <cell r="HC63">
            <v>163121.45300000001</v>
          </cell>
          <cell r="HD63">
            <v>158356.31599999999</v>
          </cell>
          <cell r="HE63" t="str">
            <v/>
          </cell>
          <cell r="HF63">
            <v>143532.44899999999</v>
          </cell>
          <cell r="HG63">
            <v>165866.36499999999</v>
          </cell>
          <cell r="HH63">
            <v>169434.82699999999</v>
          </cell>
          <cell r="HI63">
            <v>144445.63800000001</v>
          </cell>
          <cell r="HJ63">
            <v>154699.40700000001</v>
          </cell>
          <cell r="HK63">
            <v>159611.21400000001</v>
          </cell>
          <cell r="HL63">
            <v>155819.82</v>
          </cell>
          <cell r="HM63" t="str">
            <v/>
          </cell>
          <cell r="HN63" t="str">
            <v/>
          </cell>
        </row>
        <row r="64">
          <cell r="C64" t="str">
            <v>325</v>
          </cell>
          <cell r="D64">
            <v>325</v>
          </cell>
          <cell r="E64" t="str">
            <v xml:space="preserve">Industria química </v>
          </cell>
          <cell r="F64">
            <v>28196.57</v>
          </cell>
          <cell r="G64">
            <v>28149.273000000001</v>
          </cell>
          <cell r="H64">
            <v>28366.728999999999</v>
          </cell>
          <cell r="I64">
            <v>28511.344000000001</v>
          </cell>
          <cell r="J64">
            <v>28172.921999999999</v>
          </cell>
          <cell r="K64">
            <v>28237.524000000001</v>
          </cell>
          <cell r="L64">
            <v>28305.978999999999</v>
          </cell>
          <cell r="M64" t="str">
            <v/>
          </cell>
          <cell r="N64">
            <v>26782.036</v>
          </cell>
          <cell r="O64">
            <v>28147.57</v>
          </cell>
          <cell r="P64">
            <v>28409.47</v>
          </cell>
          <cell r="Q64">
            <v>30347.103999999999</v>
          </cell>
          <cell r="R64">
            <v>27464.803</v>
          </cell>
          <cell r="S64">
            <v>27779.691999999999</v>
          </cell>
          <cell r="T64">
            <v>28421.544999999998</v>
          </cell>
          <cell r="U64" t="str">
            <v/>
          </cell>
          <cell r="V64">
            <v>34530.464999999997</v>
          </cell>
          <cell r="W64">
            <v>42558.853000000003</v>
          </cell>
          <cell r="X64">
            <v>45993.076999999997</v>
          </cell>
          <cell r="Y64">
            <v>46371.233</v>
          </cell>
          <cell r="Z64">
            <v>38544.659</v>
          </cell>
          <cell r="AA64">
            <v>41027.464999999997</v>
          </cell>
          <cell r="AB64">
            <v>42363.406999999999</v>
          </cell>
          <cell r="AC64" t="str">
            <v/>
          </cell>
          <cell r="AD64">
            <v>52700.167000000001</v>
          </cell>
          <cell r="AE64">
            <v>56969.330999999998</v>
          </cell>
          <cell r="AF64">
            <v>55659.101000000002</v>
          </cell>
          <cell r="AG64">
            <v>58933.052000000003</v>
          </cell>
          <cell r="AH64">
            <v>54834.749000000003</v>
          </cell>
          <cell r="AI64">
            <v>55109.533000000003</v>
          </cell>
          <cell r="AJ64">
            <v>56065.413</v>
          </cell>
          <cell r="AK64" t="str">
            <v/>
          </cell>
          <cell r="AL64">
            <v>60192.235000000001</v>
          </cell>
          <cell r="AM64">
            <v>66507.663</v>
          </cell>
          <cell r="AN64">
            <v>68793.629000000001</v>
          </cell>
          <cell r="AO64">
            <v>69681.093999999997</v>
          </cell>
          <cell r="AP64">
            <v>63349.949000000001</v>
          </cell>
          <cell r="AQ64">
            <v>65164.508999999998</v>
          </cell>
          <cell r="AR64">
            <v>66293.654999999999</v>
          </cell>
          <cell r="AS64" t="str">
            <v/>
          </cell>
          <cell r="AT64">
            <v>74198.626999999993</v>
          </cell>
          <cell r="AU64">
            <v>80327.789000000004</v>
          </cell>
          <cell r="AV64">
            <v>85579.039000000004</v>
          </cell>
          <cell r="AW64">
            <v>90063.445000000007</v>
          </cell>
          <cell r="AX64">
            <v>77263.207999999999</v>
          </cell>
          <cell r="AY64">
            <v>80035.152000000002</v>
          </cell>
          <cell r="AZ64">
            <v>82542.225000000006</v>
          </cell>
          <cell r="BA64" t="str">
            <v/>
          </cell>
          <cell r="BB64">
            <v>88199.305999999997</v>
          </cell>
          <cell r="BC64">
            <v>96250.221000000005</v>
          </cell>
          <cell r="BD64">
            <v>100111.238</v>
          </cell>
          <cell r="BE64">
            <v>101112.542</v>
          </cell>
          <cell r="BF64">
            <v>92224.763999999996</v>
          </cell>
          <cell r="BG64">
            <v>94853.588000000003</v>
          </cell>
          <cell r="BH64">
            <v>96418.327000000005</v>
          </cell>
          <cell r="BI64" t="str">
            <v/>
          </cell>
          <cell r="BJ64">
            <v>101138.99400000001</v>
          </cell>
          <cell r="BK64">
            <v>108307.87699999999</v>
          </cell>
          <cell r="BL64">
            <v>112155.36500000001</v>
          </cell>
          <cell r="BM64">
            <v>110127.944</v>
          </cell>
          <cell r="BN64">
            <v>104723.436</v>
          </cell>
          <cell r="BO64">
            <v>107200.745</v>
          </cell>
          <cell r="BP64">
            <v>107932.545</v>
          </cell>
          <cell r="BQ64" t="str">
            <v/>
          </cell>
          <cell r="BR64">
            <v>112999.06200000001</v>
          </cell>
          <cell r="BS64">
            <v>115503.988</v>
          </cell>
          <cell r="BT64">
            <v>117843.72100000001</v>
          </cell>
          <cell r="BU64">
            <v>115841.645</v>
          </cell>
          <cell r="BV64">
            <v>114251.52499999999</v>
          </cell>
          <cell r="BW64">
            <v>115448.924</v>
          </cell>
          <cell r="BX64">
            <v>115547.10400000001</v>
          </cell>
          <cell r="BY64" t="str">
            <v/>
          </cell>
          <cell r="BZ64">
            <v>112353.02</v>
          </cell>
          <cell r="CA64">
            <v>125715.899</v>
          </cell>
          <cell r="CB64">
            <v>130505.015</v>
          </cell>
          <cell r="CC64">
            <v>129022.86599999999</v>
          </cell>
          <cell r="CD64">
            <v>119034.46</v>
          </cell>
          <cell r="CE64">
            <v>122857.978</v>
          </cell>
          <cell r="CF64">
            <v>124399.2</v>
          </cell>
          <cell r="CG64" t="str">
            <v/>
          </cell>
          <cell r="CH64">
            <v>129242.36900000001</v>
          </cell>
          <cell r="CI64">
            <v>127585.875</v>
          </cell>
          <cell r="CJ64">
            <v>124512.66800000001</v>
          </cell>
          <cell r="CK64">
            <v>122776.78</v>
          </cell>
          <cell r="CL64">
            <v>128414.122</v>
          </cell>
          <cell r="CM64">
            <v>127113.637</v>
          </cell>
          <cell r="CN64">
            <v>126029.423</v>
          </cell>
          <cell r="CO64" t="str">
            <v/>
          </cell>
          <cell r="CP64">
            <v>132365.02900000001</v>
          </cell>
          <cell r="CQ64">
            <v>147102.67000000001</v>
          </cell>
          <cell r="CR64">
            <v>156708.389</v>
          </cell>
          <cell r="CS64">
            <v>164410.82</v>
          </cell>
          <cell r="CT64">
            <v>139733.85</v>
          </cell>
          <cell r="CU64">
            <v>145392.02900000001</v>
          </cell>
          <cell r="CV64">
            <v>150146.72700000001</v>
          </cell>
          <cell r="CW64" t="str">
            <v/>
          </cell>
          <cell r="CX64">
            <v>143875.50899999999</v>
          </cell>
          <cell r="CY64">
            <v>150910.82800000001</v>
          </cell>
          <cell r="CZ64">
            <v>147833.62700000001</v>
          </cell>
          <cell r="DA64">
            <v>159786.967</v>
          </cell>
          <cell r="DB64">
            <v>147393.16899999999</v>
          </cell>
          <cell r="DC64">
            <v>147539.98800000001</v>
          </cell>
          <cell r="DD64">
            <v>150601.73300000001</v>
          </cell>
          <cell r="DE64" t="str">
            <v/>
          </cell>
          <cell r="DF64">
            <v>158438.389</v>
          </cell>
          <cell r="DG64">
            <v>184386.546</v>
          </cell>
          <cell r="DH64">
            <v>201093.61499999999</v>
          </cell>
          <cell r="DI64">
            <v>192731.64199999999</v>
          </cell>
          <cell r="DJ64">
            <v>171412.46799999999</v>
          </cell>
          <cell r="DK64">
            <v>181306.18299999999</v>
          </cell>
          <cell r="DL64">
            <v>184162.54800000001</v>
          </cell>
          <cell r="DM64" t="str">
            <v/>
          </cell>
          <cell r="DN64">
            <v>186185.60699999999</v>
          </cell>
          <cell r="DO64">
            <v>198976.94099999999</v>
          </cell>
          <cell r="DP64">
            <v>193860.07800000001</v>
          </cell>
          <cell r="DQ64">
            <v>183931.92199999999</v>
          </cell>
          <cell r="DR64">
            <v>192581.274</v>
          </cell>
          <cell r="DS64">
            <v>193007.54199999999</v>
          </cell>
          <cell r="DT64">
            <v>190738.63699999999</v>
          </cell>
          <cell r="DU64" t="str">
            <v/>
          </cell>
          <cell r="DV64">
            <v>191501.867</v>
          </cell>
          <cell r="DW64">
            <v>208534.96900000001</v>
          </cell>
          <cell r="DX64">
            <v>228083.54399999999</v>
          </cell>
          <cell r="DY64">
            <v>218784.29500000001</v>
          </cell>
          <cell r="DZ64">
            <v>200018.41800000001</v>
          </cell>
          <cell r="EA64">
            <v>209373.46</v>
          </cell>
          <cell r="EB64">
            <v>211726.16899999999</v>
          </cell>
          <cell r="EC64" t="str">
            <v/>
          </cell>
          <cell r="ED64">
            <v>189417.66200000001</v>
          </cell>
          <cell r="EE64">
            <v>199159.34700000001</v>
          </cell>
          <cell r="EF64">
            <v>214712.40299999999</v>
          </cell>
          <cell r="EG64">
            <v>212726.492</v>
          </cell>
          <cell r="EH64">
            <v>194288.505</v>
          </cell>
          <cell r="EI64">
            <v>201096.47099999999</v>
          </cell>
          <cell r="EJ64">
            <v>204003.976</v>
          </cell>
          <cell r="EK64" t="str">
            <v/>
          </cell>
          <cell r="EL64">
            <v>219316.87299999999</v>
          </cell>
          <cell r="EM64">
            <v>223966.92499999999</v>
          </cell>
          <cell r="EN64">
            <v>214956.28200000001</v>
          </cell>
          <cell r="EO64">
            <v>209321.16500000001</v>
          </cell>
          <cell r="EP64">
            <v>221641.899</v>
          </cell>
          <cell r="EQ64">
            <v>219413.36</v>
          </cell>
          <cell r="ER64">
            <v>216890.31099999999</v>
          </cell>
          <cell r="ES64" t="str">
            <v/>
          </cell>
          <cell r="ET64">
            <v>202681.02</v>
          </cell>
          <cell r="EU64">
            <v>213552.98</v>
          </cell>
          <cell r="EV64">
            <v>218870.929</v>
          </cell>
          <cell r="EW64">
            <v>234629.85500000001</v>
          </cell>
          <cell r="EX64">
            <v>208117</v>
          </cell>
          <cell r="EY64">
            <v>211701.64300000001</v>
          </cell>
          <cell r="EZ64">
            <v>217433.696</v>
          </cell>
          <cell r="FA64" t="str">
            <v/>
          </cell>
          <cell r="FB64">
            <v>244175.75399999999</v>
          </cell>
          <cell r="FC64">
            <v>269040.39600000001</v>
          </cell>
          <cell r="FD64">
            <v>269727.42300000001</v>
          </cell>
          <cell r="FE64">
            <v>267478.21100000001</v>
          </cell>
          <cell r="FF64">
            <v>256608.07500000001</v>
          </cell>
          <cell r="FG64">
            <v>260981.19099999999</v>
          </cell>
          <cell r="FH64">
            <v>262605.446</v>
          </cell>
          <cell r="FI64" t="str">
            <v/>
          </cell>
          <cell r="FJ64">
            <v>276886.34999999998</v>
          </cell>
          <cell r="FK64">
            <v>277953.08899999998</v>
          </cell>
          <cell r="FL64">
            <v>272964.408</v>
          </cell>
          <cell r="FM64">
            <v>250551.929</v>
          </cell>
          <cell r="FN64">
            <v>277419.71999999997</v>
          </cell>
          <cell r="FO64">
            <v>275934.61599999998</v>
          </cell>
          <cell r="FP64">
            <v>269588.94400000002</v>
          </cell>
          <cell r="FQ64" t="str">
            <v/>
          </cell>
          <cell r="FR64">
            <v>246606.867</v>
          </cell>
          <cell r="FS64">
            <v>232768.31700000001</v>
          </cell>
          <cell r="FT64">
            <v>235948.02299999999</v>
          </cell>
          <cell r="FU64">
            <v>237745.95699999999</v>
          </cell>
          <cell r="FV64">
            <v>239687.592</v>
          </cell>
          <cell r="FW64">
            <v>238441.06899999999</v>
          </cell>
          <cell r="FX64">
            <v>238267.291</v>
          </cell>
          <cell r="FY64" t="str">
            <v/>
          </cell>
          <cell r="FZ64">
            <v>240982.71799999999</v>
          </cell>
          <cell r="GA64">
            <v>255278.78899999999</v>
          </cell>
          <cell r="GB64">
            <v>275161.22899999999</v>
          </cell>
          <cell r="GC64">
            <v>259536.33100000001</v>
          </cell>
          <cell r="GD64">
            <v>248130.75399999999</v>
          </cell>
          <cell r="GE64">
            <v>257140.91200000001</v>
          </cell>
          <cell r="GF64">
            <v>257739.76699999999</v>
          </cell>
          <cell r="GG64" t="str">
            <v/>
          </cell>
          <cell r="GH64">
            <v>274474.67300000001</v>
          </cell>
          <cell r="GI64">
            <v>279300.17</v>
          </cell>
          <cell r="GJ64">
            <v>287836.93</v>
          </cell>
          <cell r="GK64">
            <v>263023.91499999998</v>
          </cell>
          <cell r="GL64">
            <v>276887.42200000002</v>
          </cell>
          <cell r="GM64">
            <v>280537.25799999997</v>
          </cell>
          <cell r="GN64">
            <v>276158.92200000002</v>
          </cell>
          <cell r="GO64" t="str">
            <v/>
          </cell>
          <cell r="GP64">
            <v>273277.85100000002</v>
          </cell>
          <cell r="GQ64">
            <v>243302.53400000001</v>
          </cell>
          <cell r="GR64">
            <v>233201.51500000001</v>
          </cell>
          <cell r="GS64">
            <v>229368.17199999999</v>
          </cell>
          <cell r="GT64">
            <v>258290.193</v>
          </cell>
          <cell r="GU64">
            <v>249927.3</v>
          </cell>
          <cell r="GV64">
            <v>244787.51800000001</v>
          </cell>
          <cell r="GW64" t="str">
            <v/>
          </cell>
          <cell r="GX64">
            <v>246100.07800000001</v>
          </cell>
          <cell r="GY64">
            <v>257295.04</v>
          </cell>
          <cell r="GZ64">
            <v>262070.33900000001</v>
          </cell>
          <cell r="HA64">
            <v>256219.31</v>
          </cell>
          <cell r="HB64">
            <v>251697.55900000001</v>
          </cell>
          <cell r="HC64">
            <v>255155.152</v>
          </cell>
          <cell r="HD64">
            <v>255421.19200000001</v>
          </cell>
          <cell r="HE64" t="str">
            <v/>
          </cell>
          <cell r="HF64">
            <v>254232.10800000001</v>
          </cell>
          <cell r="HG64">
            <v>260092.122</v>
          </cell>
          <cell r="HH64">
            <v>271896.745</v>
          </cell>
          <cell r="HI64">
            <v>257941.82199999999</v>
          </cell>
          <cell r="HJ64">
            <v>257162.11499999999</v>
          </cell>
          <cell r="HK64">
            <v>262073.658</v>
          </cell>
          <cell r="HL64">
            <v>261040.69899999999</v>
          </cell>
          <cell r="HM64" t="str">
            <v/>
          </cell>
          <cell r="HN64" t="str">
            <v/>
          </cell>
        </row>
        <row r="65">
          <cell r="C65" t="str">
            <v>3251</v>
          </cell>
          <cell r="D65">
            <v>3251</v>
          </cell>
          <cell r="E65" t="str">
            <v>Fabricación de productos químicos básicos</v>
          </cell>
          <cell r="F65">
            <v>14974.264999999999</v>
          </cell>
          <cell r="G65">
            <v>13748.736000000001</v>
          </cell>
          <cell r="H65">
            <v>13667.888999999999</v>
          </cell>
          <cell r="I65">
            <v>13914.294</v>
          </cell>
          <cell r="J65">
            <v>14361.501</v>
          </cell>
          <cell r="K65">
            <v>14130.297</v>
          </cell>
          <cell r="L65">
            <v>14076.296</v>
          </cell>
          <cell r="M65" t="str">
            <v/>
          </cell>
          <cell r="N65">
            <v>12952.709000000001</v>
          </cell>
          <cell r="O65">
            <v>12590.964</v>
          </cell>
          <cell r="P65">
            <v>12055.883</v>
          </cell>
          <cell r="Q65">
            <v>13558</v>
          </cell>
          <cell r="R65">
            <v>12771.837</v>
          </cell>
          <cell r="S65">
            <v>12533.184999999999</v>
          </cell>
          <cell r="T65">
            <v>12789.388999999999</v>
          </cell>
          <cell r="U65" t="str">
            <v/>
          </cell>
          <cell r="V65">
            <v>15505.904</v>
          </cell>
          <cell r="W65">
            <v>19146.953000000001</v>
          </cell>
          <cell r="X65">
            <v>20326.197</v>
          </cell>
          <cell r="Y65">
            <v>20106.686000000002</v>
          </cell>
          <cell r="Z65">
            <v>17326.429</v>
          </cell>
          <cell r="AA65">
            <v>18326.350999999999</v>
          </cell>
          <cell r="AB65">
            <v>18771.435000000001</v>
          </cell>
          <cell r="AC65" t="str">
            <v/>
          </cell>
          <cell r="AD65">
            <v>23147.412</v>
          </cell>
          <cell r="AE65">
            <v>24065.797999999999</v>
          </cell>
          <cell r="AF65">
            <v>23206.973000000002</v>
          </cell>
          <cell r="AG65">
            <v>23827.09</v>
          </cell>
          <cell r="AH65">
            <v>23606.605</v>
          </cell>
          <cell r="AI65">
            <v>23473.394</v>
          </cell>
          <cell r="AJ65">
            <v>23561.817999999999</v>
          </cell>
          <cell r="AK65" t="str">
            <v/>
          </cell>
          <cell r="AL65">
            <v>25386.326000000001</v>
          </cell>
          <cell r="AM65">
            <v>25932.983</v>
          </cell>
          <cell r="AN65">
            <v>29520.609</v>
          </cell>
          <cell r="AO65">
            <v>30363.081999999999</v>
          </cell>
          <cell r="AP65">
            <v>25659.654999999999</v>
          </cell>
          <cell r="AQ65">
            <v>26946.638999999999</v>
          </cell>
          <cell r="AR65">
            <v>27800.75</v>
          </cell>
          <cell r="AS65" t="str">
            <v/>
          </cell>
          <cell r="AT65">
            <v>33191.832000000002</v>
          </cell>
          <cell r="AU65">
            <v>32867.298000000003</v>
          </cell>
          <cell r="AV65">
            <v>36395.89</v>
          </cell>
          <cell r="AW65">
            <v>38301.493000000002</v>
          </cell>
          <cell r="AX65">
            <v>33029.565000000002</v>
          </cell>
          <cell r="AY65">
            <v>34151.673000000003</v>
          </cell>
          <cell r="AZ65">
            <v>35189.127999999997</v>
          </cell>
          <cell r="BA65" t="str">
            <v/>
          </cell>
          <cell r="BB65">
            <v>37627.000999999997</v>
          </cell>
          <cell r="BC65">
            <v>37202.038</v>
          </cell>
          <cell r="BD65">
            <v>40344.752999999997</v>
          </cell>
          <cell r="BE65">
            <v>42141.311999999998</v>
          </cell>
          <cell r="BF65">
            <v>37414.519999999997</v>
          </cell>
          <cell r="BG65">
            <v>38391.264000000003</v>
          </cell>
          <cell r="BH65">
            <v>39328.775999999998</v>
          </cell>
          <cell r="BI65" t="str">
            <v/>
          </cell>
          <cell r="BJ65">
            <v>42688.828999999998</v>
          </cell>
          <cell r="BK65">
            <v>42626.311999999998</v>
          </cell>
          <cell r="BL65">
            <v>44189.11</v>
          </cell>
          <cell r="BM65">
            <v>46395.997000000003</v>
          </cell>
          <cell r="BN65">
            <v>42657.571000000004</v>
          </cell>
          <cell r="BO65">
            <v>43168.084000000003</v>
          </cell>
          <cell r="BP65">
            <v>43975.061999999998</v>
          </cell>
          <cell r="BQ65" t="str">
            <v/>
          </cell>
          <cell r="BR65">
            <v>51199.658000000003</v>
          </cell>
          <cell r="BS65">
            <v>48842.44</v>
          </cell>
          <cell r="BT65">
            <v>48057.747000000003</v>
          </cell>
          <cell r="BU65">
            <v>47835.790999999997</v>
          </cell>
          <cell r="BV65">
            <v>50021.048999999999</v>
          </cell>
          <cell r="BW65">
            <v>49366.614999999998</v>
          </cell>
          <cell r="BX65">
            <v>48983.909</v>
          </cell>
          <cell r="BY65" t="str">
            <v/>
          </cell>
          <cell r="BZ65">
            <v>47069.286999999997</v>
          </cell>
          <cell r="CA65">
            <v>49968.955000000002</v>
          </cell>
          <cell r="CB65">
            <v>54707.17</v>
          </cell>
          <cell r="CC65">
            <v>55070.107000000004</v>
          </cell>
          <cell r="CD65">
            <v>48519.120999999999</v>
          </cell>
          <cell r="CE65">
            <v>50581.803999999996</v>
          </cell>
          <cell r="CF65">
            <v>51703.88</v>
          </cell>
          <cell r="CG65" t="str">
            <v/>
          </cell>
          <cell r="CH65">
            <v>54849.858999999997</v>
          </cell>
          <cell r="CI65">
            <v>47780.343000000001</v>
          </cell>
          <cell r="CJ65">
            <v>44292.686000000002</v>
          </cell>
          <cell r="CK65">
            <v>45671.451999999997</v>
          </cell>
          <cell r="CL65">
            <v>51315.101000000002</v>
          </cell>
          <cell r="CM65">
            <v>48974.296000000002</v>
          </cell>
          <cell r="CN65">
            <v>48148.584999999999</v>
          </cell>
          <cell r="CO65" t="str">
            <v/>
          </cell>
          <cell r="CP65">
            <v>53690.847000000002</v>
          </cell>
          <cell r="CQ65">
            <v>61033.923999999999</v>
          </cell>
          <cell r="CR65">
            <v>67402.414999999994</v>
          </cell>
          <cell r="CS65">
            <v>76263.293999999994</v>
          </cell>
          <cell r="CT65">
            <v>57362.385999999999</v>
          </cell>
          <cell r="CU65">
            <v>60709.061999999998</v>
          </cell>
          <cell r="CV65">
            <v>64597.62</v>
          </cell>
          <cell r="CW65" t="str">
            <v/>
          </cell>
          <cell r="CX65">
            <v>60252.216999999997</v>
          </cell>
          <cell r="CY65">
            <v>54946.457999999999</v>
          </cell>
          <cell r="CZ65">
            <v>52243.002</v>
          </cell>
          <cell r="DA65">
            <v>67244.107000000004</v>
          </cell>
          <cell r="DB65">
            <v>57599.338000000003</v>
          </cell>
          <cell r="DC65">
            <v>55813.892</v>
          </cell>
          <cell r="DD65">
            <v>58671.446000000004</v>
          </cell>
          <cell r="DE65" t="str">
            <v/>
          </cell>
          <cell r="DF65">
            <v>67145.248000000007</v>
          </cell>
          <cell r="DG65">
            <v>81378.831000000006</v>
          </cell>
          <cell r="DH65">
            <v>98468.428</v>
          </cell>
          <cell r="DI65">
            <v>95698.997000000003</v>
          </cell>
          <cell r="DJ65">
            <v>74262.039999999994</v>
          </cell>
          <cell r="DK65">
            <v>82330.835999999996</v>
          </cell>
          <cell r="DL65">
            <v>85672.876000000004</v>
          </cell>
          <cell r="DM65" t="str">
            <v/>
          </cell>
          <cell r="DN65">
            <v>86983.354999999996</v>
          </cell>
          <cell r="DO65">
            <v>91808.088000000003</v>
          </cell>
          <cell r="DP65">
            <v>87633.770999999993</v>
          </cell>
          <cell r="DQ65">
            <v>84715.319000000003</v>
          </cell>
          <cell r="DR65">
            <v>89395.721999999994</v>
          </cell>
          <cell r="DS65">
            <v>88808.404999999999</v>
          </cell>
          <cell r="DT65">
            <v>87785.133000000002</v>
          </cell>
          <cell r="DU65" t="str">
            <v/>
          </cell>
          <cell r="DV65">
            <v>95427.065000000002</v>
          </cell>
          <cell r="DW65">
            <v>100045.576</v>
          </cell>
          <cell r="DX65">
            <v>110646.32799999999</v>
          </cell>
          <cell r="DY65">
            <v>99321.131999999998</v>
          </cell>
          <cell r="DZ65">
            <v>97736.320999999996</v>
          </cell>
          <cell r="EA65">
            <v>102039.656</v>
          </cell>
          <cell r="EB65">
            <v>101360.02499999999</v>
          </cell>
          <cell r="EC65" t="str">
            <v/>
          </cell>
          <cell r="ED65">
            <v>86863.457999999999</v>
          </cell>
          <cell r="EE65">
            <v>87583.39</v>
          </cell>
          <cell r="EF65">
            <v>98556.660999999993</v>
          </cell>
          <cell r="EG65">
            <v>94205.951000000001</v>
          </cell>
          <cell r="EH65">
            <v>87223.423999999999</v>
          </cell>
          <cell r="EI65">
            <v>91001.17</v>
          </cell>
          <cell r="EJ65">
            <v>91802.365000000005</v>
          </cell>
          <cell r="EK65" t="str">
            <v/>
          </cell>
          <cell r="EL65">
            <v>105293.337</v>
          </cell>
          <cell r="EM65">
            <v>107150.617</v>
          </cell>
          <cell r="EN65">
            <v>97146.592999999993</v>
          </cell>
          <cell r="EO65">
            <v>96282.157000000007</v>
          </cell>
          <cell r="EP65">
            <v>106221.977</v>
          </cell>
          <cell r="EQ65">
            <v>103196.849</v>
          </cell>
          <cell r="ER65">
            <v>101468.17600000001</v>
          </cell>
          <cell r="ES65" t="str">
            <v/>
          </cell>
          <cell r="ET65">
            <v>92023.467999999993</v>
          </cell>
          <cell r="EU65">
            <v>94607.866999999998</v>
          </cell>
          <cell r="EV65">
            <v>97005.9</v>
          </cell>
          <cell r="EW65">
            <v>115410.961</v>
          </cell>
          <cell r="EX65">
            <v>93315.668000000005</v>
          </cell>
          <cell r="EY65">
            <v>94545.744999999995</v>
          </cell>
          <cell r="EZ65">
            <v>99762.048999999999</v>
          </cell>
          <cell r="FA65" t="str">
            <v/>
          </cell>
          <cell r="FB65">
            <v>119065.46400000001</v>
          </cell>
          <cell r="FC65">
            <v>134003.261</v>
          </cell>
          <cell r="FD65">
            <v>135071.245</v>
          </cell>
          <cell r="FE65">
            <v>138635.71799999999</v>
          </cell>
          <cell r="FF65">
            <v>126534.363</v>
          </cell>
          <cell r="FG65">
            <v>129379.99</v>
          </cell>
          <cell r="FH65">
            <v>131693.92199999999</v>
          </cell>
          <cell r="FI65" t="str">
            <v/>
          </cell>
          <cell r="FJ65">
            <v>146302.59099999999</v>
          </cell>
          <cell r="FK65">
            <v>139913.432</v>
          </cell>
          <cell r="FL65">
            <v>128535.658</v>
          </cell>
          <cell r="FM65">
            <v>113508.087</v>
          </cell>
          <cell r="FN65">
            <v>143108.01199999999</v>
          </cell>
          <cell r="FO65">
            <v>138250.56</v>
          </cell>
          <cell r="FP65">
            <v>132064.94200000001</v>
          </cell>
          <cell r="FQ65" t="str">
            <v/>
          </cell>
          <cell r="FR65">
            <v>109466.442</v>
          </cell>
          <cell r="FS65">
            <v>94798.198999999993</v>
          </cell>
          <cell r="FT65">
            <v>93488.581000000006</v>
          </cell>
          <cell r="FU65">
            <v>97816.896999999997</v>
          </cell>
          <cell r="FV65">
            <v>102132.321</v>
          </cell>
          <cell r="FW65">
            <v>99251.073999999993</v>
          </cell>
          <cell r="FX65">
            <v>98892.53</v>
          </cell>
          <cell r="FY65" t="str">
            <v/>
          </cell>
          <cell r="FZ65">
            <v>97971.126999999993</v>
          </cell>
          <cell r="GA65">
            <v>106361.409</v>
          </cell>
          <cell r="GB65">
            <v>117022.151</v>
          </cell>
          <cell r="GC65">
            <v>105325.45699999999</v>
          </cell>
          <cell r="GD65">
            <v>102166.268</v>
          </cell>
          <cell r="GE65">
            <v>107118.22900000001</v>
          </cell>
          <cell r="GF65">
            <v>106670.03599999999</v>
          </cell>
          <cell r="GG65" t="str">
            <v/>
          </cell>
          <cell r="GH65">
            <v>116522.515</v>
          </cell>
          <cell r="GI65">
            <v>114873.92200000001</v>
          </cell>
          <cell r="GJ65">
            <v>120465.651</v>
          </cell>
          <cell r="GK65">
            <v>104183.124</v>
          </cell>
          <cell r="GL65">
            <v>115698.219</v>
          </cell>
          <cell r="GM65">
            <v>117287.363</v>
          </cell>
          <cell r="GN65">
            <v>114011.303</v>
          </cell>
          <cell r="GO65" t="str">
            <v/>
          </cell>
          <cell r="GP65">
            <v>98289.038</v>
          </cell>
          <cell r="GQ65">
            <v>70006.73</v>
          </cell>
          <cell r="GR65">
            <v>61801.326000000001</v>
          </cell>
          <cell r="GS65">
            <v>61476.593999999997</v>
          </cell>
          <cell r="GT65">
            <v>84147.884000000005</v>
          </cell>
          <cell r="GU65">
            <v>76699.031000000003</v>
          </cell>
          <cell r="GV65">
            <v>72893.422000000006</v>
          </cell>
          <cell r="GW65" t="str">
            <v/>
          </cell>
          <cell r="GX65">
            <v>72915.236000000004</v>
          </cell>
          <cell r="GY65">
            <v>79372.755000000005</v>
          </cell>
          <cell r="GZ65">
            <v>80951.709000000003</v>
          </cell>
          <cell r="HA65">
            <v>80985.524000000005</v>
          </cell>
          <cell r="HB65">
            <v>76143.995999999999</v>
          </cell>
          <cell r="HC65">
            <v>77746.566999999995</v>
          </cell>
          <cell r="HD65">
            <v>78556.305999999997</v>
          </cell>
          <cell r="HE65" t="str">
            <v/>
          </cell>
          <cell r="HF65">
            <v>78348.794999999998</v>
          </cell>
          <cell r="HG65">
            <v>76135.021999999997</v>
          </cell>
          <cell r="HH65">
            <v>79061.739000000001</v>
          </cell>
          <cell r="HI65">
            <v>73884.528999999995</v>
          </cell>
          <cell r="HJ65">
            <v>77241.909</v>
          </cell>
          <cell r="HK65">
            <v>77848.519</v>
          </cell>
          <cell r="HL65">
            <v>76857.520999999993</v>
          </cell>
          <cell r="HM65" t="str">
            <v/>
          </cell>
          <cell r="HN65" t="str">
            <v/>
          </cell>
        </row>
        <row r="66">
          <cell r="C66" t="str">
            <v>3252</v>
          </cell>
          <cell r="D66">
            <v>3252</v>
          </cell>
          <cell r="E66" t="str">
            <v>Fabricación de resinas y hules sintéticos, y fibras químicas</v>
          </cell>
          <cell r="F66">
            <v>2281.2429999999999</v>
          </cell>
          <cell r="G66">
            <v>2455.9</v>
          </cell>
          <cell r="H66">
            <v>2200.348</v>
          </cell>
          <cell r="I66">
            <v>2335.14</v>
          </cell>
          <cell r="J66">
            <v>2368.5720000000001</v>
          </cell>
          <cell r="K66">
            <v>2312.4969999999998</v>
          </cell>
          <cell r="L66">
            <v>2318.1579999999999</v>
          </cell>
          <cell r="M66" t="str">
            <v/>
          </cell>
          <cell r="N66">
            <v>2259.1880000000001</v>
          </cell>
          <cell r="O66">
            <v>2483.4720000000002</v>
          </cell>
          <cell r="P66">
            <v>2753.0740000000001</v>
          </cell>
          <cell r="Q66">
            <v>2869.402</v>
          </cell>
          <cell r="R66">
            <v>2371.33</v>
          </cell>
          <cell r="S66">
            <v>2498.578</v>
          </cell>
          <cell r="T66">
            <v>2591.2840000000001</v>
          </cell>
          <cell r="U66" t="str">
            <v/>
          </cell>
          <cell r="V66">
            <v>3921.1370000000002</v>
          </cell>
          <cell r="W66">
            <v>4899.268</v>
          </cell>
          <cell r="X66">
            <v>5395.1610000000001</v>
          </cell>
          <cell r="Y66">
            <v>5681.9549999999999</v>
          </cell>
          <cell r="Z66">
            <v>4410.2030000000004</v>
          </cell>
          <cell r="AA66">
            <v>4738.5219999999999</v>
          </cell>
          <cell r="AB66">
            <v>4974.38</v>
          </cell>
          <cell r="AC66" t="str">
            <v/>
          </cell>
          <cell r="AD66">
            <v>6508.3760000000002</v>
          </cell>
          <cell r="AE66">
            <v>6741.5810000000001</v>
          </cell>
          <cell r="AF66">
            <v>6672.4110000000001</v>
          </cell>
          <cell r="AG66">
            <v>6819.6319999999996</v>
          </cell>
          <cell r="AH66">
            <v>6624.9790000000003</v>
          </cell>
          <cell r="AI66">
            <v>6640.7889999999998</v>
          </cell>
          <cell r="AJ66">
            <v>6685.5</v>
          </cell>
          <cell r="AK66" t="str">
            <v/>
          </cell>
          <cell r="AL66">
            <v>7069.5770000000002</v>
          </cell>
          <cell r="AM66">
            <v>7278.5829999999996</v>
          </cell>
          <cell r="AN66">
            <v>7332.759</v>
          </cell>
          <cell r="AO66">
            <v>7418.0249999999996</v>
          </cell>
          <cell r="AP66">
            <v>7174.08</v>
          </cell>
          <cell r="AQ66">
            <v>7226.973</v>
          </cell>
          <cell r="AR66">
            <v>7274.7359999999999</v>
          </cell>
          <cell r="AS66" t="str">
            <v/>
          </cell>
          <cell r="AT66">
            <v>7618.8130000000001</v>
          </cell>
          <cell r="AU66">
            <v>7806.7550000000001</v>
          </cell>
          <cell r="AV66">
            <v>8287.11</v>
          </cell>
          <cell r="AW66">
            <v>8237.2139999999999</v>
          </cell>
          <cell r="AX66">
            <v>7712.7839999999997</v>
          </cell>
          <cell r="AY66">
            <v>7904.2259999999997</v>
          </cell>
          <cell r="AZ66">
            <v>7987.473</v>
          </cell>
          <cell r="BA66" t="str">
            <v/>
          </cell>
          <cell r="BB66">
            <v>8055.1289999999999</v>
          </cell>
          <cell r="BC66">
            <v>8328.9050000000007</v>
          </cell>
          <cell r="BD66">
            <v>8997.2309999999998</v>
          </cell>
          <cell r="BE66">
            <v>9085.5349999999999</v>
          </cell>
          <cell r="BF66">
            <v>8192.0169999999998</v>
          </cell>
          <cell r="BG66">
            <v>8460.4220000000005</v>
          </cell>
          <cell r="BH66">
            <v>8616.7000000000007</v>
          </cell>
          <cell r="BI66" t="str">
            <v/>
          </cell>
          <cell r="BJ66">
            <v>10075.253000000001</v>
          </cell>
          <cell r="BK66">
            <v>10546.421</v>
          </cell>
          <cell r="BL66">
            <v>10301.239</v>
          </cell>
          <cell r="BM66">
            <v>9659.2360000000008</v>
          </cell>
          <cell r="BN66">
            <v>10310.837</v>
          </cell>
          <cell r="BO66">
            <v>10307.638000000001</v>
          </cell>
          <cell r="BP66">
            <v>10145.537</v>
          </cell>
          <cell r="BQ66" t="str">
            <v/>
          </cell>
          <cell r="BR66">
            <v>9403.9150000000009</v>
          </cell>
          <cell r="BS66">
            <v>8601.7099999999991</v>
          </cell>
          <cell r="BT66">
            <v>8512.92</v>
          </cell>
          <cell r="BU66">
            <v>7678.9549999999999</v>
          </cell>
          <cell r="BV66">
            <v>9002.8130000000001</v>
          </cell>
          <cell r="BW66">
            <v>8839.5149999999994</v>
          </cell>
          <cell r="BX66">
            <v>8549.375</v>
          </cell>
          <cell r="BY66" t="str">
            <v/>
          </cell>
          <cell r="BZ66">
            <v>7614.8689999999997</v>
          </cell>
          <cell r="CA66">
            <v>8304.6949999999997</v>
          </cell>
          <cell r="CB66">
            <v>8838.6059999999998</v>
          </cell>
          <cell r="CC66">
            <v>8478.2379999999994</v>
          </cell>
          <cell r="CD66">
            <v>7959.7820000000002</v>
          </cell>
          <cell r="CE66">
            <v>8252.723</v>
          </cell>
          <cell r="CF66">
            <v>8309.1020000000008</v>
          </cell>
          <cell r="CG66" t="str">
            <v/>
          </cell>
          <cell r="CH66">
            <v>9276.2510000000002</v>
          </cell>
          <cell r="CI66">
            <v>9094.4140000000007</v>
          </cell>
          <cell r="CJ66">
            <v>9815.7469999999994</v>
          </cell>
          <cell r="CK66">
            <v>9312.06</v>
          </cell>
          <cell r="CL66">
            <v>9185.3330000000005</v>
          </cell>
          <cell r="CM66">
            <v>9395.4709999999995</v>
          </cell>
          <cell r="CN66">
            <v>9374.6180000000004</v>
          </cell>
          <cell r="CO66" t="str">
            <v/>
          </cell>
          <cell r="CP66">
            <v>10085.677</v>
          </cell>
          <cell r="CQ66">
            <v>10871.398999999999</v>
          </cell>
          <cell r="CR66">
            <v>12928.611999999999</v>
          </cell>
          <cell r="CS66">
            <v>13334.716</v>
          </cell>
          <cell r="CT66">
            <v>10478.538</v>
          </cell>
          <cell r="CU66">
            <v>11295.228999999999</v>
          </cell>
          <cell r="CV66">
            <v>11805.101000000001</v>
          </cell>
          <cell r="CW66" t="str">
            <v/>
          </cell>
          <cell r="CX66">
            <v>13231.626</v>
          </cell>
          <cell r="CY66">
            <v>13948.959000000001</v>
          </cell>
          <cell r="CZ66">
            <v>14228.004999999999</v>
          </cell>
          <cell r="DA66">
            <v>14184.691000000001</v>
          </cell>
          <cell r="DB66">
            <v>13590.293</v>
          </cell>
          <cell r="DC66">
            <v>13802.862999999999</v>
          </cell>
          <cell r="DD66">
            <v>13898.32</v>
          </cell>
          <cell r="DE66" t="str">
            <v/>
          </cell>
          <cell r="DF66">
            <v>14214.596</v>
          </cell>
          <cell r="DG66">
            <v>13994.643</v>
          </cell>
          <cell r="DH66">
            <v>14776.793</v>
          </cell>
          <cell r="DI66">
            <v>14458.368</v>
          </cell>
          <cell r="DJ66">
            <v>14104.62</v>
          </cell>
          <cell r="DK66">
            <v>14328.677</v>
          </cell>
          <cell r="DL66">
            <v>14361.1</v>
          </cell>
          <cell r="DM66" t="str">
            <v/>
          </cell>
          <cell r="DN66">
            <v>14354.704</v>
          </cell>
          <cell r="DO66">
            <v>15731.214</v>
          </cell>
          <cell r="DP66">
            <v>15017.142</v>
          </cell>
          <cell r="DQ66">
            <v>15698.887000000001</v>
          </cell>
          <cell r="DR66">
            <v>15042.959000000001</v>
          </cell>
          <cell r="DS66">
            <v>15034.352999999999</v>
          </cell>
          <cell r="DT66">
            <v>15200.486999999999</v>
          </cell>
          <cell r="DU66" t="str">
            <v/>
          </cell>
          <cell r="DV66">
            <v>16933.078000000001</v>
          </cell>
          <cell r="DW66">
            <v>16736.986000000001</v>
          </cell>
          <cell r="DX66">
            <v>17852.66</v>
          </cell>
          <cell r="DY66">
            <v>16099.94</v>
          </cell>
          <cell r="DZ66">
            <v>16835.031999999999</v>
          </cell>
          <cell r="EA66">
            <v>17174.241000000002</v>
          </cell>
          <cell r="EB66">
            <v>16905.666000000001</v>
          </cell>
          <cell r="EC66" t="str">
            <v/>
          </cell>
          <cell r="ED66">
            <v>14040.022000000001</v>
          </cell>
          <cell r="EE66">
            <v>13789.245000000001</v>
          </cell>
          <cell r="EF66">
            <v>14988.834999999999</v>
          </cell>
          <cell r="EG66">
            <v>15649.87</v>
          </cell>
          <cell r="EH66">
            <v>13914.634</v>
          </cell>
          <cell r="EI66">
            <v>14272.700999999999</v>
          </cell>
          <cell r="EJ66">
            <v>14616.993</v>
          </cell>
          <cell r="EK66" t="str">
            <v/>
          </cell>
          <cell r="EL66">
            <v>17334.883000000002</v>
          </cell>
          <cell r="EM66">
            <v>18436.848000000002</v>
          </cell>
          <cell r="EN66">
            <v>19188.954000000002</v>
          </cell>
          <cell r="EO66">
            <v>17893.107</v>
          </cell>
          <cell r="EP66">
            <v>17885.866000000002</v>
          </cell>
          <cell r="EQ66">
            <v>18320.227999999999</v>
          </cell>
          <cell r="ER66">
            <v>18213.448</v>
          </cell>
          <cell r="ES66" t="str">
            <v/>
          </cell>
          <cell r="ET66">
            <v>18016.082999999999</v>
          </cell>
          <cell r="EU66">
            <v>19234.746999999999</v>
          </cell>
          <cell r="EV66">
            <v>19596.96</v>
          </cell>
          <cell r="EW66">
            <v>19337.545999999998</v>
          </cell>
          <cell r="EX66">
            <v>18625.415000000001</v>
          </cell>
          <cell r="EY66">
            <v>18949.262999999999</v>
          </cell>
          <cell r="EZ66">
            <v>19046.333999999999</v>
          </cell>
          <cell r="FA66" t="str">
            <v/>
          </cell>
          <cell r="FB66">
            <v>20552.246999999999</v>
          </cell>
          <cell r="FC66">
            <v>20594.164000000001</v>
          </cell>
          <cell r="FD66">
            <v>21010.81</v>
          </cell>
          <cell r="FE66">
            <v>19949.483</v>
          </cell>
          <cell r="FF66">
            <v>20573.205999999998</v>
          </cell>
          <cell r="FG66">
            <v>20719.074000000001</v>
          </cell>
          <cell r="FH66">
            <v>20526.675999999999</v>
          </cell>
          <cell r="FI66" t="str">
            <v/>
          </cell>
          <cell r="FJ66">
            <v>20354.392</v>
          </cell>
          <cell r="FK66">
            <v>21028.802</v>
          </cell>
          <cell r="FL66">
            <v>20139.629000000001</v>
          </cell>
          <cell r="FM66">
            <v>18450.088</v>
          </cell>
          <cell r="FN66">
            <v>20691.597000000002</v>
          </cell>
          <cell r="FO66">
            <v>20507.608</v>
          </cell>
          <cell r="FP66">
            <v>19993.227999999999</v>
          </cell>
          <cell r="FQ66" t="str">
            <v/>
          </cell>
          <cell r="FR66">
            <v>18421.616999999998</v>
          </cell>
          <cell r="FS66">
            <v>19173.641</v>
          </cell>
          <cell r="FT66">
            <v>19539.496999999999</v>
          </cell>
          <cell r="FU66">
            <v>19024.848999999998</v>
          </cell>
          <cell r="FV66">
            <v>18797.629000000001</v>
          </cell>
          <cell r="FW66">
            <v>19044.918000000001</v>
          </cell>
          <cell r="FX66">
            <v>19039.901000000002</v>
          </cell>
          <cell r="FY66" t="str">
            <v/>
          </cell>
          <cell r="FZ66">
            <v>21604.34</v>
          </cell>
          <cell r="GA66">
            <v>22182.285</v>
          </cell>
          <cell r="GB66">
            <v>24732.913</v>
          </cell>
          <cell r="GC66">
            <v>24032.174999999999</v>
          </cell>
          <cell r="GD66">
            <v>21893.312999999998</v>
          </cell>
          <cell r="GE66">
            <v>22839.846000000001</v>
          </cell>
          <cell r="GF66">
            <v>23137.928</v>
          </cell>
          <cell r="GG66" t="str">
            <v/>
          </cell>
          <cell r="GH66">
            <v>24926.786</v>
          </cell>
          <cell r="GI66">
            <v>25011.24</v>
          </cell>
          <cell r="GJ66">
            <v>26795.652999999998</v>
          </cell>
          <cell r="GK66">
            <v>25561.721000000001</v>
          </cell>
          <cell r="GL66">
            <v>24969.012999999999</v>
          </cell>
          <cell r="GM66">
            <v>25577.893</v>
          </cell>
          <cell r="GN66">
            <v>25573.85</v>
          </cell>
          <cell r="GO66" t="str">
            <v/>
          </cell>
          <cell r="GP66">
            <v>29417.7</v>
          </cell>
          <cell r="GQ66">
            <v>30260.701000000001</v>
          </cell>
          <cell r="GR66">
            <v>28143.366999999998</v>
          </cell>
          <cell r="GS66">
            <v>30011.732</v>
          </cell>
          <cell r="GT66">
            <v>29839.201000000001</v>
          </cell>
          <cell r="GU66">
            <v>29273.922999999999</v>
          </cell>
          <cell r="GV66">
            <v>29458.375</v>
          </cell>
          <cell r="GW66" t="str">
            <v/>
          </cell>
          <cell r="GX66">
            <v>30066.973999999998</v>
          </cell>
          <cell r="GY66">
            <v>31557.538</v>
          </cell>
          <cell r="GZ66">
            <v>31156.718000000001</v>
          </cell>
          <cell r="HA66">
            <v>32921.377999999997</v>
          </cell>
          <cell r="HB66">
            <v>30812.256000000001</v>
          </cell>
          <cell r="HC66">
            <v>30927.077000000001</v>
          </cell>
          <cell r="HD66">
            <v>31425.651999999998</v>
          </cell>
          <cell r="HE66" t="str">
            <v/>
          </cell>
          <cell r="HF66">
            <v>32375.453000000001</v>
          </cell>
          <cell r="HG66">
            <v>33038.809000000001</v>
          </cell>
          <cell r="HH66">
            <v>32962.203000000001</v>
          </cell>
          <cell r="HI66">
            <v>32217.241999999998</v>
          </cell>
          <cell r="HJ66">
            <v>32707.131000000001</v>
          </cell>
          <cell r="HK66">
            <v>32792.154999999999</v>
          </cell>
          <cell r="HL66">
            <v>32648.427</v>
          </cell>
          <cell r="HM66" t="str">
            <v/>
          </cell>
          <cell r="HN66" t="str">
            <v/>
          </cell>
        </row>
        <row r="67">
          <cell r="C67" t="str">
            <v>3253</v>
          </cell>
          <cell r="D67">
            <v>3253</v>
          </cell>
          <cell r="E67" t="str">
            <v>Fabricación de fertilizantes, pesticidas y otros agroquímicos</v>
          </cell>
          <cell r="F67">
            <v>889.10299999999995</v>
          </cell>
          <cell r="G67">
            <v>1101.182</v>
          </cell>
          <cell r="H67">
            <v>1052.413</v>
          </cell>
          <cell r="I67">
            <v>873.58600000000001</v>
          </cell>
          <cell r="J67">
            <v>995.14300000000003</v>
          </cell>
          <cell r="K67">
            <v>1014.2329999999999</v>
          </cell>
          <cell r="L67">
            <v>979.07100000000003</v>
          </cell>
          <cell r="M67" t="str">
            <v/>
          </cell>
          <cell r="N67">
            <v>904.96500000000003</v>
          </cell>
          <cell r="O67">
            <v>1093.1369999999999</v>
          </cell>
          <cell r="P67">
            <v>1260.221</v>
          </cell>
          <cell r="Q67">
            <v>1321.009</v>
          </cell>
          <cell r="R67">
            <v>999.05100000000004</v>
          </cell>
          <cell r="S67">
            <v>1086.1079999999999</v>
          </cell>
          <cell r="T67">
            <v>1144.8330000000001</v>
          </cell>
          <cell r="U67" t="str">
            <v/>
          </cell>
          <cell r="V67">
            <v>1496.9870000000001</v>
          </cell>
          <cell r="W67">
            <v>1935.066</v>
          </cell>
          <cell r="X67">
            <v>2331.9940000000001</v>
          </cell>
          <cell r="Y67">
            <v>2792.2449999999999</v>
          </cell>
          <cell r="Z67">
            <v>1716.027</v>
          </cell>
          <cell r="AA67">
            <v>1921.3489999999999</v>
          </cell>
          <cell r="AB67">
            <v>2139.0729999999999</v>
          </cell>
          <cell r="AC67" t="str">
            <v/>
          </cell>
          <cell r="AD67">
            <v>2749.96</v>
          </cell>
          <cell r="AE67">
            <v>3233.8290000000002</v>
          </cell>
          <cell r="AF67">
            <v>3327.2869999999998</v>
          </cell>
          <cell r="AG67">
            <v>3618.3359999999998</v>
          </cell>
          <cell r="AH67">
            <v>2991.895</v>
          </cell>
          <cell r="AI67">
            <v>3103.692</v>
          </cell>
          <cell r="AJ67">
            <v>3232.3530000000001</v>
          </cell>
          <cell r="AK67" t="str">
            <v/>
          </cell>
          <cell r="AL67">
            <v>3185.527</v>
          </cell>
          <cell r="AM67">
            <v>3934.1909999999998</v>
          </cell>
          <cell r="AN67">
            <v>3685.739</v>
          </cell>
          <cell r="AO67">
            <v>2698.3470000000002</v>
          </cell>
          <cell r="AP67">
            <v>3559.8589999999999</v>
          </cell>
          <cell r="AQ67">
            <v>3601.819</v>
          </cell>
          <cell r="AR67">
            <v>3375.951</v>
          </cell>
          <cell r="AS67" t="str">
            <v/>
          </cell>
          <cell r="AT67">
            <v>2839.4369999999999</v>
          </cell>
          <cell r="AU67">
            <v>4084.4479999999999</v>
          </cell>
          <cell r="AV67">
            <v>3763.9679999999998</v>
          </cell>
          <cell r="AW67">
            <v>3461.61</v>
          </cell>
          <cell r="AX67">
            <v>3461.9430000000002</v>
          </cell>
          <cell r="AY67">
            <v>3562.6179999999999</v>
          </cell>
          <cell r="AZ67">
            <v>3537.366</v>
          </cell>
          <cell r="BA67" t="str">
            <v/>
          </cell>
          <cell r="BB67">
            <v>3003.1280000000002</v>
          </cell>
          <cell r="BC67">
            <v>4256.848</v>
          </cell>
          <cell r="BD67">
            <v>3825.31</v>
          </cell>
          <cell r="BE67">
            <v>3515.386</v>
          </cell>
          <cell r="BF67">
            <v>3629.9879999999998</v>
          </cell>
          <cell r="BG67">
            <v>3695.0949999999998</v>
          </cell>
          <cell r="BH67">
            <v>3650.1680000000001</v>
          </cell>
          <cell r="BI67" t="str">
            <v/>
          </cell>
          <cell r="BJ67">
            <v>2578.6999999999998</v>
          </cell>
          <cell r="BK67">
            <v>3473.7280000000001</v>
          </cell>
          <cell r="BL67">
            <v>3458.087</v>
          </cell>
          <cell r="BM67">
            <v>2959.605</v>
          </cell>
          <cell r="BN67">
            <v>3026.2139999999999</v>
          </cell>
          <cell r="BO67">
            <v>3170.172</v>
          </cell>
          <cell r="BP67">
            <v>3117.53</v>
          </cell>
          <cell r="BQ67" t="str">
            <v/>
          </cell>
          <cell r="BR67">
            <v>2411.1190000000001</v>
          </cell>
          <cell r="BS67">
            <v>3439.799</v>
          </cell>
          <cell r="BT67">
            <v>3408.2629999999999</v>
          </cell>
          <cell r="BU67">
            <v>3020.6509999999998</v>
          </cell>
          <cell r="BV67">
            <v>2925.4589999999998</v>
          </cell>
          <cell r="BW67">
            <v>3086.3939999999998</v>
          </cell>
          <cell r="BX67">
            <v>3069.9580000000001</v>
          </cell>
          <cell r="BY67" t="str">
            <v/>
          </cell>
          <cell r="BZ67">
            <v>2242.5250000000001</v>
          </cell>
          <cell r="CA67">
            <v>3400.4839999999999</v>
          </cell>
          <cell r="CB67">
            <v>2950.1709999999998</v>
          </cell>
          <cell r="CC67">
            <v>2988.337</v>
          </cell>
          <cell r="CD67">
            <v>2821.5050000000001</v>
          </cell>
          <cell r="CE67">
            <v>2864.393</v>
          </cell>
          <cell r="CF67">
            <v>2895.3789999999999</v>
          </cell>
          <cell r="CG67" t="str">
            <v/>
          </cell>
          <cell r="CH67">
            <v>2127.4189999999999</v>
          </cell>
          <cell r="CI67">
            <v>2889.3</v>
          </cell>
          <cell r="CJ67">
            <v>3148.1590000000001</v>
          </cell>
          <cell r="CK67">
            <v>3318.038</v>
          </cell>
          <cell r="CL67">
            <v>2508.36</v>
          </cell>
          <cell r="CM67">
            <v>2721.6260000000002</v>
          </cell>
          <cell r="CN67">
            <v>2870.7289999999998</v>
          </cell>
          <cell r="CO67" t="str">
            <v/>
          </cell>
          <cell r="CP67">
            <v>2370.9409999999998</v>
          </cell>
          <cell r="CQ67">
            <v>3186.922</v>
          </cell>
          <cell r="CR67">
            <v>3091.1550000000002</v>
          </cell>
          <cell r="CS67">
            <v>3590.3580000000002</v>
          </cell>
          <cell r="CT67">
            <v>2778.9319999999998</v>
          </cell>
          <cell r="CU67">
            <v>2883.0059999999999</v>
          </cell>
          <cell r="CV67">
            <v>3059.8440000000001</v>
          </cell>
          <cell r="CW67" t="str">
            <v/>
          </cell>
          <cell r="CX67">
            <v>2896.6770000000001</v>
          </cell>
          <cell r="CY67">
            <v>3873.7020000000002</v>
          </cell>
          <cell r="CZ67">
            <v>3840.5210000000002</v>
          </cell>
          <cell r="DA67">
            <v>3704.268</v>
          </cell>
          <cell r="DB67">
            <v>3385.19</v>
          </cell>
          <cell r="DC67">
            <v>3536.9670000000001</v>
          </cell>
          <cell r="DD67">
            <v>3578.7919999999999</v>
          </cell>
          <cell r="DE67" t="str">
            <v/>
          </cell>
          <cell r="DF67">
            <v>3108.0320000000002</v>
          </cell>
          <cell r="DG67">
            <v>4395.4799999999996</v>
          </cell>
          <cell r="DH67">
            <v>3944.0819999999999</v>
          </cell>
          <cell r="DI67">
            <v>3847.7460000000001</v>
          </cell>
          <cell r="DJ67">
            <v>3751.7559999999999</v>
          </cell>
          <cell r="DK67">
            <v>3815.8649999999998</v>
          </cell>
          <cell r="DL67">
            <v>3823.835</v>
          </cell>
          <cell r="DM67" t="str">
            <v/>
          </cell>
          <cell r="DN67">
            <v>3337.5540000000001</v>
          </cell>
          <cell r="DO67">
            <v>4392.0590000000002</v>
          </cell>
          <cell r="DP67">
            <v>4813.2969999999996</v>
          </cell>
          <cell r="DQ67">
            <v>4569.826</v>
          </cell>
          <cell r="DR67">
            <v>3864.8069999999998</v>
          </cell>
          <cell r="DS67">
            <v>4180.97</v>
          </cell>
          <cell r="DT67">
            <v>4278.1840000000002</v>
          </cell>
          <cell r="DU67" t="str">
            <v/>
          </cell>
          <cell r="DV67">
            <v>3661.451</v>
          </cell>
          <cell r="DW67">
            <v>5927.3959999999997</v>
          </cell>
          <cell r="DX67">
            <v>7135.2389999999996</v>
          </cell>
          <cell r="DY67">
            <v>7267.6229999999996</v>
          </cell>
          <cell r="DZ67">
            <v>4794.424</v>
          </cell>
          <cell r="EA67">
            <v>5574.6949999999997</v>
          </cell>
          <cell r="EB67">
            <v>5997.9269999999997</v>
          </cell>
          <cell r="EC67" t="str">
            <v/>
          </cell>
          <cell r="ED67">
            <v>6153.81</v>
          </cell>
          <cell r="EE67">
            <v>6157.5510000000004</v>
          </cell>
          <cell r="EF67">
            <v>5282.9250000000002</v>
          </cell>
          <cell r="EG67">
            <v>4673.9660000000003</v>
          </cell>
          <cell r="EH67">
            <v>6155.6809999999996</v>
          </cell>
          <cell r="EI67">
            <v>5864.7619999999997</v>
          </cell>
          <cell r="EJ67">
            <v>5567.0630000000001</v>
          </cell>
          <cell r="EK67" t="str">
            <v/>
          </cell>
          <cell r="EL67">
            <v>5132.2269999999999</v>
          </cell>
          <cell r="EM67">
            <v>7202.8389999999999</v>
          </cell>
          <cell r="EN67">
            <v>6430.3969999999999</v>
          </cell>
          <cell r="EO67">
            <v>6951.6369999999997</v>
          </cell>
          <cell r="EP67">
            <v>6167.5330000000004</v>
          </cell>
          <cell r="EQ67">
            <v>6255.1540000000005</v>
          </cell>
          <cell r="ER67">
            <v>6429.2749999999996</v>
          </cell>
          <cell r="ES67" t="str">
            <v/>
          </cell>
          <cell r="ET67">
            <v>6668.7550000000001</v>
          </cell>
          <cell r="EU67">
            <v>7822.0010000000002</v>
          </cell>
          <cell r="EV67">
            <v>7658.1949999999997</v>
          </cell>
          <cell r="EW67">
            <v>7020.348</v>
          </cell>
          <cell r="EX67">
            <v>7245.3779999999997</v>
          </cell>
          <cell r="EY67">
            <v>7382.9840000000004</v>
          </cell>
          <cell r="EZ67">
            <v>7292.3249999999998</v>
          </cell>
          <cell r="FA67" t="str">
            <v/>
          </cell>
          <cell r="FB67">
            <v>6630.0420000000004</v>
          </cell>
          <cell r="FC67">
            <v>8371.02</v>
          </cell>
          <cell r="FD67">
            <v>8251.5529999999999</v>
          </cell>
          <cell r="FE67">
            <v>8207.8520000000008</v>
          </cell>
          <cell r="FF67">
            <v>7500.5309999999999</v>
          </cell>
          <cell r="FG67">
            <v>7750.8720000000003</v>
          </cell>
          <cell r="FH67">
            <v>7865.1170000000002</v>
          </cell>
          <cell r="FI67" t="str">
            <v/>
          </cell>
          <cell r="FJ67">
            <v>8234.7379999999994</v>
          </cell>
          <cell r="FK67">
            <v>9693.0570000000007</v>
          </cell>
          <cell r="FL67">
            <v>8103.5360000000001</v>
          </cell>
          <cell r="FM67">
            <v>7203.3050000000003</v>
          </cell>
          <cell r="FN67">
            <v>8963.8979999999992</v>
          </cell>
          <cell r="FO67">
            <v>8677.11</v>
          </cell>
          <cell r="FP67">
            <v>8308.6589999999997</v>
          </cell>
          <cell r="FQ67" t="str">
            <v/>
          </cell>
          <cell r="FR67">
            <v>7295.9750000000004</v>
          </cell>
          <cell r="FS67">
            <v>8971.2049999999999</v>
          </cell>
          <cell r="FT67">
            <v>8503.0869999999995</v>
          </cell>
          <cell r="FU67">
            <v>8350.0720000000001</v>
          </cell>
          <cell r="FV67">
            <v>8133.59</v>
          </cell>
          <cell r="FW67">
            <v>8256.7559999999994</v>
          </cell>
          <cell r="FX67">
            <v>8280.0849999999991</v>
          </cell>
          <cell r="FY67" t="str">
            <v/>
          </cell>
          <cell r="FZ67">
            <v>9052.9779999999992</v>
          </cell>
          <cell r="GA67">
            <v>10695.513999999999</v>
          </cell>
          <cell r="GB67">
            <v>10722.165999999999</v>
          </cell>
          <cell r="GC67">
            <v>9608.8819999999996</v>
          </cell>
          <cell r="GD67">
            <v>9874.2459999999992</v>
          </cell>
          <cell r="GE67">
            <v>10156.886</v>
          </cell>
          <cell r="GF67">
            <v>10019.885</v>
          </cell>
          <cell r="GG67" t="str">
            <v/>
          </cell>
          <cell r="GH67">
            <v>10031.86</v>
          </cell>
          <cell r="GI67">
            <v>11465.843999999999</v>
          </cell>
          <cell r="GJ67">
            <v>9885.7099999999991</v>
          </cell>
          <cell r="GK67">
            <v>9105.0139999999992</v>
          </cell>
          <cell r="GL67">
            <v>10748.852000000001</v>
          </cell>
          <cell r="GM67">
            <v>10461.138000000001</v>
          </cell>
          <cell r="GN67">
            <v>10122.107</v>
          </cell>
          <cell r="GO67" t="str">
            <v/>
          </cell>
          <cell r="GP67">
            <v>10428.799000000001</v>
          </cell>
          <cell r="GQ67">
            <v>12021.485000000001</v>
          </cell>
          <cell r="GR67">
            <v>10773.884</v>
          </cell>
          <cell r="GS67">
            <v>10621.263999999999</v>
          </cell>
          <cell r="GT67">
            <v>11225.142</v>
          </cell>
          <cell r="GU67">
            <v>11074.723</v>
          </cell>
          <cell r="GV67">
            <v>10961.358</v>
          </cell>
          <cell r="GW67" t="str">
            <v/>
          </cell>
          <cell r="GX67">
            <v>10844.504999999999</v>
          </cell>
          <cell r="GY67">
            <v>13367.625</v>
          </cell>
          <cell r="GZ67">
            <v>11368.754999999999</v>
          </cell>
          <cell r="HA67">
            <v>10493.855</v>
          </cell>
          <cell r="HB67">
            <v>12106.065000000001</v>
          </cell>
          <cell r="HC67">
            <v>11860.295</v>
          </cell>
          <cell r="HD67">
            <v>11518.684999999999</v>
          </cell>
          <cell r="HE67" t="str">
            <v/>
          </cell>
          <cell r="HF67">
            <v>10140.512000000001</v>
          </cell>
          <cell r="HG67">
            <v>13077.166999999999</v>
          </cell>
          <cell r="HH67">
            <v>12455.686</v>
          </cell>
          <cell r="HI67">
            <v>11137.708000000001</v>
          </cell>
          <cell r="HJ67">
            <v>11608.84</v>
          </cell>
          <cell r="HK67">
            <v>11891.121999999999</v>
          </cell>
          <cell r="HL67">
            <v>11702.768</v>
          </cell>
          <cell r="HM67" t="str">
            <v/>
          </cell>
          <cell r="HN67" t="str">
            <v/>
          </cell>
        </row>
        <row r="68">
          <cell r="C68" t="str">
            <v>3254</v>
          </cell>
          <cell r="D68">
            <v>3254</v>
          </cell>
          <cell r="E68" t="str">
            <v>Fabricación de productos farmacéuticos</v>
          </cell>
          <cell r="F68">
            <v>3797.3449999999998</v>
          </cell>
          <cell r="G68">
            <v>4039.3119999999999</v>
          </cell>
          <cell r="H68">
            <v>4267.9790000000003</v>
          </cell>
          <cell r="I68">
            <v>3877.28</v>
          </cell>
          <cell r="J68">
            <v>3918.3290000000002</v>
          </cell>
          <cell r="K68">
            <v>4034.8789999999999</v>
          </cell>
          <cell r="L68">
            <v>3995.4789999999998</v>
          </cell>
          <cell r="M68" t="str">
            <v/>
          </cell>
          <cell r="N68">
            <v>3776.837</v>
          </cell>
          <cell r="O68">
            <v>4504.6530000000002</v>
          </cell>
          <cell r="P68">
            <v>4581.1229999999996</v>
          </cell>
          <cell r="Q68">
            <v>4354.2430000000004</v>
          </cell>
          <cell r="R68">
            <v>4140.7449999999999</v>
          </cell>
          <cell r="S68">
            <v>4287.5379999999996</v>
          </cell>
          <cell r="T68">
            <v>4304.2139999999999</v>
          </cell>
          <cell r="U68" t="str">
            <v/>
          </cell>
          <cell r="V68">
            <v>4831.9399999999996</v>
          </cell>
          <cell r="W68">
            <v>6675.9650000000001</v>
          </cell>
          <cell r="X68">
            <v>7998.4920000000002</v>
          </cell>
          <cell r="Y68">
            <v>6575.2709999999997</v>
          </cell>
          <cell r="Z68">
            <v>5753.9530000000004</v>
          </cell>
          <cell r="AA68">
            <v>6502.1319999999996</v>
          </cell>
          <cell r="AB68">
            <v>6520.4170000000004</v>
          </cell>
          <cell r="AC68" t="str">
            <v/>
          </cell>
          <cell r="AD68">
            <v>8376.1020000000008</v>
          </cell>
          <cell r="AE68">
            <v>10329.825999999999</v>
          </cell>
          <cell r="AF68">
            <v>9306.8549999999996</v>
          </cell>
          <cell r="AG68">
            <v>9254.598</v>
          </cell>
          <cell r="AH68">
            <v>9352.9639999999999</v>
          </cell>
          <cell r="AI68">
            <v>9337.5939999999991</v>
          </cell>
          <cell r="AJ68">
            <v>9316.8449999999993</v>
          </cell>
          <cell r="AK68" t="str">
            <v/>
          </cell>
          <cell r="AL68">
            <v>10736.593999999999</v>
          </cell>
          <cell r="AM68">
            <v>12569.630999999999</v>
          </cell>
          <cell r="AN68">
            <v>11004.065000000001</v>
          </cell>
          <cell r="AO68">
            <v>10876.174000000001</v>
          </cell>
          <cell r="AP68">
            <v>11653.112999999999</v>
          </cell>
          <cell r="AQ68">
            <v>11436.763000000001</v>
          </cell>
          <cell r="AR68">
            <v>11296.616</v>
          </cell>
          <cell r="AS68" t="str">
            <v/>
          </cell>
          <cell r="AT68">
            <v>12448.855</v>
          </cell>
          <cell r="AU68">
            <v>15979.632</v>
          </cell>
          <cell r="AV68">
            <v>15380.138000000001</v>
          </cell>
          <cell r="AW68">
            <v>16201.039000000001</v>
          </cell>
          <cell r="AX68">
            <v>14214.244000000001</v>
          </cell>
          <cell r="AY68">
            <v>14602.875</v>
          </cell>
          <cell r="AZ68">
            <v>15002.415999999999</v>
          </cell>
          <cell r="BA68" t="str">
            <v/>
          </cell>
          <cell r="BB68">
            <v>17928.069</v>
          </cell>
          <cell r="BC68">
            <v>21101.651999999998</v>
          </cell>
          <cell r="BD68">
            <v>20215.958999999999</v>
          </cell>
          <cell r="BE68">
            <v>18185.154999999999</v>
          </cell>
          <cell r="BF68">
            <v>19514.861000000001</v>
          </cell>
          <cell r="BG68">
            <v>19748.560000000001</v>
          </cell>
          <cell r="BH68">
            <v>19357.708999999999</v>
          </cell>
          <cell r="BI68" t="str">
            <v/>
          </cell>
          <cell r="BJ68">
            <v>19353.491000000002</v>
          </cell>
          <cell r="BK68">
            <v>23210.218000000001</v>
          </cell>
          <cell r="BL68">
            <v>24303.855</v>
          </cell>
          <cell r="BM68">
            <v>20516.952000000001</v>
          </cell>
          <cell r="BN68">
            <v>21281.855</v>
          </cell>
          <cell r="BO68">
            <v>22289.187999999998</v>
          </cell>
          <cell r="BP68">
            <v>21846.129000000001</v>
          </cell>
          <cell r="BQ68" t="str">
            <v/>
          </cell>
          <cell r="BR68">
            <v>21506.262999999999</v>
          </cell>
          <cell r="BS68">
            <v>25804.989000000001</v>
          </cell>
          <cell r="BT68">
            <v>26920.976999999999</v>
          </cell>
          <cell r="BU68">
            <v>25105.455000000002</v>
          </cell>
          <cell r="BV68">
            <v>23655.626</v>
          </cell>
          <cell r="BW68">
            <v>24744.076000000001</v>
          </cell>
          <cell r="BX68">
            <v>24834.420999999998</v>
          </cell>
          <cell r="BY68" t="str">
            <v/>
          </cell>
          <cell r="BZ68">
            <v>26504.905999999999</v>
          </cell>
          <cell r="CA68">
            <v>31492.675999999999</v>
          </cell>
          <cell r="CB68">
            <v>32053.466</v>
          </cell>
          <cell r="CC68">
            <v>28094.248</v>
          </cell>
          <cell r="CD68">
            <v>28998.791000000001</v>
          </cell>
          <cell r="CE68">
            <v>30017.016</v>
          </cell>
          <cell r="CF68">
            <v>29536.324000000001</v>
          </cell>
          <cell r="CG68" t="str">
            <v/>
          </cell>
          <cell r="CH68">
            <v>31024.464</v>
          </cell>
          <cell r="CI68">
            <v>33800.857000000004</v>
          </cell>
          <cell r="CJ68">
            <v>34850.192999999999</v>
          </cell>
          <cell r="CK68">
            <v>29766.006000000001</v>
          </cell>
          <cell r="CL68">
            <v>32412.661</v>
          </cell>
          <cell r="CM68">
            <v>33225.171000000002</v>
          </cell>
          <cell r="CN68">
            <v>32360.38</v>
          </cell>
          <cell r="CO68" t="str">
            <v/>
          </cell>
          <cell r="CP68">
            <v>33367.936999999998</v>
          </cell>
          <cell r="CQ68">
            <v>36412.652000000002</v>
          </cell>
          <cell r="CR68">
            <v>35948.264999999999</v>
          </cell>
          <cell r="CS68">
            <v>30918.483</v>
          </cell>
          <cell r="CT68">
            <v>34890.294999999998</v>
          </cell>
          <cell r="CU68">
            <v>35242.951000000001</v>
          </cell>
          <cell r="CV68">
            <v>34161.834000000003</v>
          </cell>
          <cell r="CW68" t="str">
            <v/>
          </cell>
          <cell r="CX68">
            <v>31910.053</v>
          </cell>
          <cell r="CY68">
            <v>37417.284</v>
          </cell>
          <cell r="CZ68">
            <v>37631.142</v>
          </cell>
          <cell r="DA68">
            <v>33616.017</v>
          </cell>
          <cell r="DB68">
            <v>34663.669000000002</v>
          </cell>
          <cell r="DC68">
            <v>35652.826000000001</v>
          </cell>
          <cell r="DD68">
            <v>35143.624000000003</v>
          </cell>
          <cell r="DE68" t="str">
            <v/>
          </cell>
          <cell r="DF68">
            <v>35394.446000000004</v>
          </cell>
          <cell r="DG68">
            <v>42074.082999999999</v>
          </cell>
          <cell r="DH68">
            <v>40608.735000000001</v>
          </cell>
          <cell r="DI68">
            <v>34472.311999999998</v>
          </cell>
          <cell r="DJ68">
            <v>38734.264999999999</v>
          </cell>
          <cell r="DK68">
            <v>39359.088000000003</v>
          </cell>
          <cell r="DL68">
            <v>38137.394</v>
          </cell>
          <cell r="DM68" t="str">
            <v/>
          </cell>
          <cell r="DN68">
            <v>38392.368000000002</v>
          </cell>
          <cell r="DO68">
            <v>43082.946000000004</v>
          </cell>
          <cell r="DP68">
            <v>42860.51</v>
          </cell>
          <cell r="DQ68">
            <v>34888.981</v>
          </cell>
          <cell r="DR68">
            <v>40737.656999999999</v>
          </cell>
          <cell r="DS68">
            <v>41445.275000000001</v>
          </cell>
          <cell r="DT68">
            <v>39806.201000000001</v>
          </cell>
          <cell r="DU68" t="str">
            <v/>
          </cell>
          <cell r="DV68">
            <v>32678.284</v>
          </cell>
          <cell r="DW68">
            <v>38576.938000000002</v>
          </cell>
          <cell r="DX68">
            <v>45170.159</v>
          </cell>
          <cell r="DY68">
            <v>47123.495000000003</v>
          </cell>
          <cell r="DZ68">
            <v>35627.610999999997</v>
          </cell>
          <cell r="EA68">
            <v>38808.46</v>
          </cell>
          <cell r="EB68">
            <v>40887.218999999997</v>
          </cell>
          <cell r="EC68" t="str">
            <v/>
          </cell>
          <cell r="ED68">
            <v>33465.707999999999</v>
          </cell>
          <cell r="EE68">
            <v>40183.288999999997</v>
          </cell>
          <cell r="EF68">
            <v>42985.724000000002</v>
          </cell>
          <cell r="EG68">
            <v>45104.394999999997</v>
          </cell>
          <cell r="EH68">
            <v>36824.499000000003</v>
          </cell>
          <cell r="EI68">
            <v>38878.239999999998</v>
          </cell>
          <cell r="EJ68">
            <v>40434.779000000002</v>
          </cell>
          <cell r="EK68" t="str">
            <v/>
          </cell>
          <cell r="EL68">
            <v>40709.220999999998</v>
          </cell>
          <cell r="EM68">
            <v>38946.705000000002</v>
          </cell>
          <cell r="EN68">
            <v>38759.303999999996</v>
          </cell>
          <cell r="EO68">
            <v>33726.985999999997</v>
          </cell>
          <cell r="EP68">
            <v>39827.963000000003</v>
          </cell>
          <cell r="EQ68">
            <v>39471.743000000002</v>
          </cell>
          <cell r="ER68">
            <v>38035.553999999996</v>
          </cell>
          <cell r="ES68" t="str">
            <v/>
          </cell>
          <cell r="ET68">
            <v>31759.06</v>
          </cell>
          <cell r="EU68">
            <v>36093.061999999998</v>
          </cell>
          <cell r="EV68">
            <v>37273.421999999999</v>
          </cell>
          <cell r="EW68">
            <v>35294.675999999999</v>
          </cell>
          <cell r="EX68">
            <v>33926.061000000002</v>
          </cell>
          <cell r="EY68">
            <v>35041.847999999998</v>
          </cell>
          <cell r="EZ68">
            <v>35105.055</v>
          </cell>
          <cell r="FA68" t="str">
            <v/>
          </cell>
          <cell r="FB68">
            <v>38032.235999999997</v>
          </cell>
          <cell r="FC68">
            <v>45277.445</v>
          </cell>
          <cell r="FD68">
            <v>44528.81</v>
          </cell>
          <cell r="FE68">
            <v>40803.849000000002</v>
          </cell>
          <cell r="FF68">
            <v>41654.841</v>
          </cell>
          <cell r="FG68">
            <v>42612.83</v>
          </cell>
          <cell r="FH68">
            <v>42160.584999999999</v>
          </cell>
          <cell r="FI68" t="str">
            <v/>
          </cell>
          <cell r="FJ68">
            <v>39348.366000000002</v>
          </cell>
          <cell r="FK68">
            <v>40624.462</v>
          </cell>
          <cell r="FL68">
            <v>47377.656000000003</v>
          </cell>
          <cell r="FM68">
            <v>43746.684000000001</v>
          </cell>
          <cell r="FN68">
            <v>39986.413999999997</v>
          </cell>
          <cell r="FO68">
            <v>42450.161</v>
          </cell>
          <cell r="FP68">
            <v>42774.292000000001</v>
          </cell>
          <cell r="FQ68" t="str">
            <v/>
          </cell>
          <cell r="FR68">
            <v>43109.714</v>
          </cell>
          <cell r="FS68">
            <v>41471.800999999999</v>
          </cell>
          <cell r="FT68">
            <v>44151.124000000003</v>
          </cell>
          <cell r="FU68">
            <v>43063.756999999998</v>
          </cell>
          <cell r="FV68">
            <v>42290.758000000002</v>
          </cell>
          <cell r="FW68">
            <v>42910.879999999997</v>
          </cell>
          <cell r="FX68">
            <v>42949.099000000002</v>
          </cell>
          <cell r="FY68" t="str">
            <v/>
          </cell>
          <cell r="FZ68">
            <v>43171.665999999997</v>
          </cell>
          <cell r="GA68">
            <v>45678.826000000001</v>
          </cell>
          <cell r="GB68">
            <v>49767.277000000002</v>
          </cell>
          <cell r="GC68">
            <v>48774.936000000002</v>
          </cell>
          <cell r="GD68">
            <v>44425.245999999999</v>
          </cell>
          <cell r="GE68">
            <v>46205.923000000003</v>
          </cell>
          <cell r="GF68">
            <v>46848.175999999999</v>
          </cell>
          <cell r="GG68" t="str">
            <v/>
          </cell>
          <cell r="GH68">
            <v>51545.584999999999</v>
          </cell>
          <cell r="GI68">
            <v>52475.894</v>
          </cell>
          <cell r="GJ68">
            <v>53386.938000000002</v>
          </cell>
          <cell r="GK68">
            <v>47198.250999999997</v>
          </cell>
          <cell r="GL68">
            <v>52010.74</v>
          </cell>
          <cell r="GM68">
            <v>52469.472000000002</v>
          </cell>
          <cell r="GN68">
            <v>51151.667000000001</v>
          </cell>
          <cell r="GO68" t="str">
            <v/>
          </cell>
          <cell r="GP68">
            <v>55418.805999999997</v>
          </cell>
          <cell r="GQ68">
            <v>50018.847000000002</v>
          </cell>
          <cell r="GR68">
            <v>50949.125</v>
          </cell>
          <cell r="GS68">
            <v>44771.05</v>
          </cell>
          <cell r="GT68">
            <v>52718.826999999997</v>
          </cell>
          <cell r="GU68">
            <v>52128.925999999999</v>
          </cell>
          <cell r="GV68">
            <v>50289.457000000002</v>
          </cell>
          <cell r="GW68" t="str">
            <v/>
          </cell>
          <cell r="GX68">
            <v>52144.574999999997</v>
          </cell>
          <cell r="GY68">
            <v>46140.516000000003</v>
          </cell>
          <cell r="GZ68">
            <v>49548.368000000002</v>
          </cell>
          <cell r="HA68">
            <v>44142.300999999999</v>
          </cell>
          <cell r="HB68">
            <v>49142.546000000002</v>
          </cell>
          <cell r="HC68">
            <v>49277.82</v>
          </cell>
          <cell r="HD68">
            <v>47993.94</v>
          </cell>
          <cell r="HE68" t="str">
            <v/>
          </cell>
          <cell r="HF68">
            <v>47608.978999999999</v>
          </cell>
          <cell r="HG68">
            <v>47969.635999999999</v>
          </cell>
          <cell r="HH68">
            <v>55879.663</v>
          </cell>
          <cell r="HI68">
            <v>50490.266000000003</v>
          </cell>
          <cell r="HJ68">
            <v>47789.307999999997</v>
          </cell>
          <cell r="HK68">
            <v>50486.093000000001</v>
          </cell>
          <cell r="HL68">
            <v>50487.135999999999</v>
          </cell>
          <cell r="HM68" t="str">
            <v/>
          </cell>
          <cell r="HN68" t="str">
            <v/>
          </cell>
        </row>
        <row r="69">
          <cell r="C69" t="str">
            <v>3255</v>
          </cell>
          <cell r="D69">
            <v>3255</v>
          </cell>
          <cell r="E69" t="str">
            <v>Fabricación de pinturas, recubrimientos y adhesivos</v>
          </cell>
          <cell r="F69">
            <v>1410.153</v>
          </cell>
          <cell r="G69">
            <v>1377.5309999999999</v>
          </cell>
          <cell r="H69">
            <v>1332.1210000000001</v>
          </cell>
          <cell r="I69">
            <v>1458.3030000000001</v>
          </cell>
          <cell r="J69">
            <v>1393.8420000000001</v>
          </cell>
          <cell r="K69">
            <v>1373.268</v>
          </cell>
          <cell r="L69">
            <v>1394.527</v>
          </cell>
          <cell r="M69" t="str">
            <v/>
          </cell>
          <cell r="N69">
            <v>1363.6890000000001</v>
          </cell>
          <cell r="O69">
            <v>1458.3510000000001</v>
          </cell>
          <cell r="P69">
            <v>1494.181</v>
          </cell>
          <cell r="Q69">
            <v>1543.627</v>
          </cell>
          <cell r="R69">
            <v>1411.02</v>
          </cell>
          <cell r="S69">
            <v>1438.74</v>
          </cell>
          <cell r="T69">
            <v>1464.962</v>
          </cell>
          <cell r="U69" t="str">
            <v/>
          </cell>
          <cell r="V69">
            <v>1629.9559999999999</v>
          </cell>
          <cell r="W69">
            <v>1610.623</v>
          </cell>
          <cell r="X69">
            <v>1771.2629999999999</v>
          </cell>
          <cell r="Y69">
            <v>2202.39</v>
          </cell>
          <cell r="Z69">
            <v>1620.29</v>
          </cell>
          <cell r="AA69">
            <v>1670.614</v>
          </cell>
          <cell r="AB69">
            <v>1803.558</v>
          </cell>
          <cell r="AC69" t="str">
            <v/>
          </cell>
          <cell r="AD69">
            <v>2387.6219999999998</v>
          </cell>
          <cell r="AE69">
            <v>2491.0430000000001</v>
          </cell>
          <cell r="AF69">
            <v>2773.57</v>
          </cell>
          <cell r="AG69">
            <v>3158.098</v>
          </cell>
          <cell r="AH69">
            <v>2439.3330000000001</v>
          </cell>
          <cell r="AI69">
            <v>2550.7449999999999</v>
          </cell>
          <cell r="AJ69">
            <v>2702.5830000000001</v>
          </cell>
          <cell r="AK69" t="str">
            <v/>
          </cell>
          <cell r="AL69">
            <v>2887.6689999999999</v>
          </cell>
          <cell r="AM69">
            <v>3292.8560000000002</v>
          </cell>
          <cell r="AN69">
            <v>3619.26</v>
          </cell>
          <cell r="AO69">
            <v>3701.4070000000002</v>
          </cell>
          <cell r="AP69">
            <v>3090.2629999999999</v>
          </cell>
          <cell r="AQ69">
            <v>3266.5949999999998</v>
          </cell>
          <cell r="AR69">
            <v>3375.2979999999998</v>
          </cell>
          <cell r="AS69" t="str">
            <v/>
          </cell>
          <cell r="AT69">
            <v>3476.752</v>
          </cell>
          <cell r="AU69">
            <v>3577.991</v>
          </cell>
          <cell r="AV69">
            <v>4001.3240000000001</v>
          </cell>
          <cell r="AW69">
            <v>4464.6009999999997</v>
          </cell>
          <cell r="AX69">
            <v>3527.3719999999998</v>
          </cell>
          <cell r="AY69">
            <v>3685.3560000000002</v>
          </cell>
          <cell r="AZ69">
            <v>3880.1669999999999</v>
          </cell>
          <cell r="BA69" t="str">
            <v/>
          </cell>
          <cell r="BB69">
            <v>4275.7910000000002</v>
          </cell>
          <cell r="BC69">
            <v>4475.4080000000004</v>
          </cell>
          <cell r="BD69">
            <v>4909.3230000000003</v>
          </cell>
          <cell r="BE69">
            <v>5463.1660000000002</v>
          </cell>
          <cell r="BF69">
            <v>4375.6000000000004</v>
          </cell>
          <cell r="BG69">
            <v>4553.5069999999996</v>
          </cell>
          <cell r="BH69">
            <v>4780.9219999999996</v>
          </cell>
          <cell r="BI69" t="str">
            <v/>
          </cell>
          <cell r="BJ69">
            <v>5678.6729999999998</v>
          </cell>
          <cell r="BK69">
            <v>5533.2169999999996</v>
          </cell>
          <cell r="BL69">
            <v>5934.5020000000004</v>
          </cell>
          <cell r="BM69">
            <v>5668.4840000000004</v>
          </cell>
          <cell r="BN69">
            <v>5605.9449999999997</v>
          </cell>
          <cell r="BO69">
            <v>5715.4639999999999</v>
          </cell>
          <cell r="BP69">
            <v>5703.7190000000001</v>
          </cell>
          <cell r="BQ69" t="str">
            <v/>
          </cell>
          <cell r="BR69">
            <v>5422.4589999999998</v>
          </cell>
          <cell r="BS69">
            <v>5128.4080000000004</v>
          </cell>
          <cell r="BT69">
            <v>5207.4939999999997</v>
          </cell>
          <cell r="BU69">
            <v>5485.8149999999996</v>
          </cell>
          <cell r="BV69">
            <v>5275.4340000000002</v>
          </cell>
          <cell r="BW69">
            <v>5252.7870000000003</v>
          </cell>
          <cell r="BX69">
            <v>5311.0439999999999</v>
          </cell>
          <cell r="BY69" t="str">
            <v/>
          </cell>
          <cell r="BZ69">
            <v>4898.143</v>
          </cell>
          <cell r="CA69">
            <v>4921.3180000000002</v>
          </cell>
          <cell r="CB69">
            <v>5180.7349999999997</v>
          </cell>
          <cell r="CC69">
            <v>5293.52</v>
          </cell>
          <cell r="CD69">
            <v>4909.7309999999998</v>
          </cell>
          <cell r="CE69">
            <v>5000.0649999999996</v>
          </cell>
          <cell r="CF69">
            <v>5073.4290000000001</v>
          </cell>
          <cell r="CG69" t="str">
            <v/>
          </cell>
          <cell r="CH69">
            <v>4776.1639999999998</v>
          </cell>
          <cell r="CI69">
            <v>4871.0550000000003</v>
          </cell>
          <cell r="CJ69">
            <v>5037.415</v>
          </cell>
          <cell r="CK69">
            <v>5685.6180000000004</v>
          </cell>
          <cell r="CL69">
            <v>4823.6099999999997</v>
          </cell>
          <cell r="CM69">
            <v>4894.8779999999997</v>
          </cell>
          <cell r="CN69">
            <v>5092.5630000000001</v>
          </cell>
          <cell r="CO69" t="str">
            <v/>
          </cell>
          <cell r="CP69">
            <v>5568.4229999999998</v>
          </cell>
          <cell r="CQ69">
            <v>5881.2550000000001</v>
          </cell>
          <cell r="CR69">
            <v>6715.6840000000002</v>
          </cell>
          <cell r="CS69">
            <v>7428.9380000000001</v>
          </cell>
          <cell r="CT69">
            <v>5724.8389999999999</v>
          </cell>
          <cell r="CU69">
            <v>6055.1210000000001</v>
          </cell>
          <cell r="CV69">
            <v>6398.5749999999998</v>
          </cell>
          <cell r="CW69" t="str">
            <v/>
          </cell>
          <cell r="CX69">
            <v>6493.28</v>
          </cell>
          <cell r="CY69">
            <v>6460.1009999999997</v>
          </cell>
          <cell r="CZ69">
            <v>6416.567</v>
          </cell>
          <cell r="DA69">
            <v>6833.8680000000004</v>
          </cell>
          <cell r="DB69">
            <v>6476.6909999999998</v>
          </cell>
          <cell r="DC69">
            <v>6456.6490000000003</v>
          </cell>
          <cell r="DD69">
            <v>6550.9539999999997</v>
          </cell>
          <cell r="DE69" t="str">
            <v/>
          </cell>
          <cell r="DF69">
            <v>6989.0959999999995</v>
          </cell>
          <cell r="DG69">
            <v>7207.8779999999997</v>
          </cell>
          <cell r="DH69">
            <v>7593.2690000000002</v>
          </cell>
          <cell r="DI69">
            <v>7631.9089999999997</v>
          </cell>
          <cell r="DJ69">
            <v>7098.4870000000001</v>
          </cell>
          <cell r="DK69">
            <v>7263.4139999999998</v>
          </cell>
          <cell r="DL69">
            <v>7355.5379999999996</v>
          </cell>
          <cell r="DM69" t="str">
            <v/>
          </cell>
          <cell r="DN69">
            <v>7464.9979999999996</v>
          </cell>
          <cell r="DO69">
            <v>7413.2470000000003</v>
          </cell>
          <cell r="DP69">
            <v>8138.2550000000001</v>
          </cell>
          <cell r="DQ69">
            <v>8271.3320000000003</v>
          </cell>
          <cell r="DR69">
            <v>7439.1229999999996</v>
          </cell>
          <cell r="DS69">
            <v>7672.1670000000004</v>
          </cell>
          <cell r="DT69">
            <v>7821.9579999999996</v>
          </cell>
          <cell r="DU69" t="str">
            <v/>
          </cell>
          <cell r="DV69">
            <v>7785.7030000000004</v>
          </cell>
          <cell r="DW69">
            <v>8335.509</v>
          </cell>
          <cell r="DX69">
            <v>8896.41</v>
          </cell>
          <cell r="DY69">
            <v>9016.7340000000004</v>
          </cell>
          <cell r="DZ69">
            <v>8060.6059999999998</v>
          </cell>
          <cell r="EA69">
            <v>8339.2070000000003</v>
          </cell>
          <cell r="EB69">
            <v>8508.5889999999999</v>
          </cell>
          <cell r="EC69" t="str">
            <v/>
          </cell>
          <cell r="ED69">
            <v>7968.9179999999997</v>
          </cell>
          <cell r="EE69">
            <v>8304.2909999999993</v>
          </cell>
          <cell r="EF69">
            <v>9048.2360000000008</v>
          </cell>
          <cell r="EG69">
            <v>9791.2070000000003</v>
          </cell>
          <cell r="EH69">
            <v>8136.6049999999996</v>
          </cell>
          <cell r="EI69">
            <v>8440.482</v>
          </cell>
          <cell r="EJ69">
            <v>8778.1630000000005</v>
          </cell>
          <cell r="EK69" t="str">
            <v/>
          </cell>
          <cell r="EL69">
            <v>8811.8130000000001</v>
          </cell>
          <cell r="EM69">
            <v>9705.5360000000001</v>
          </cell>
          <cell r="EN69">
            <v>10805.575999999999</v>
          </cell>
          <cell r="EO69">
            <v>11450.343000000001</v>
          </cell>
          <cell r="EP69">
            <v>9258.6749999999993</v>
          </cell>
          <cell r="EQ69">
            <v>9774.3080000000009</v>
          </cell>
          <cell r="ER69">
            <v>10193.316999999999</v>
          </cell>
          <cell r="ES69" t="str">
            <v/>
          </cell>
          <cell r="ET69">
            <v>10223.266</v>
          </cell>
          <cell r="EU69">
            <v>10935.951999999999</v>
          </cell>
          <cell r="EV69">
            <v>11207.305</v>
          </cell>
          <cell r="EW69">
            <v>11933.865</v>
          </cell>
          <cell r="EX69">
            <v>10579.609</v>
          </cell>
          <cell r="EY69">
            <v>10788.841</v>
          </cell>
          <cell r="EZ69">
            <v>11075.097</v>
          </cell>
          <cell r="FA69" t="str">
            <v/>
          </cell>
          <cell r="FB69">
            <v>11096.69</v>
          </cell>
          <cell r="FC69">
            <v>10944.509</v>
          </cell>
          <cell r="FD69">
            <v>11055.306</v>
          </cell>
          <cell r="FE69">
            <v>12089.254999999999</v>
          </cell>
          <cell r="FF69">
            <v>11020.6</v>
          </cell>
          <cell r="FG69">
            <v>11032.168</v>
          </cell>
          <cell r="FH69">
            <v>11296.44</v>
          </cell>
          <cell r="FI69" t="str">
            <v/>
          </cell>
          <cell r="FJ69">
            <v>11004.235000000001</v>
          </cell>
          <cell r="FK69">
            <v>11560.257</v>
          </cell>
          <cell r="FL69">
            <v>12502.883</v>
          </cell>
          <cell r="FM69">
            <v>13229.573</v>
          </cell>
          <cell r="FN69">
            <v>11282.245999999999</v>
          </cell>
          <cell r="FO69">
            <v>11689.125</v>
          </cell>
          <cell r="FP69">
            <v>12074.236999999999</v>
          </cell>
          <cell r="FQ69" t="str">
            <v/>
          </cell>
          <cell r="FR69">
            <v>12690.965</v>
          </cell>
          <cell r="FS69">
            <v>13246.73</v>
          </cell>
          <cell r="FT69">
            <v>13519.347</v>
          </cell>
          <cell r="FU69">
            <v>14962.525</v>
          </cell>
          <cell r="FV69">
            <v>12968.848</v>
          </cell>
          <cell r="FW69">
            <v>13152.347</v>
          </cell>
          <cell r="FX69">
            <v>13604.892</v>
          </cell>
          <cell r="FY69" t="str">
            <v/>
          </cell>
          <cell r="FZ69">
            <v>14325.679</v>
          </cell>
          <cell r="GA69">
            <v>14316.906999999999</v>
          </cell>
          <cell r="GB69">
            <v>14945.552</v>
          </cell>
          <cell r="GC69">
            <v>16157.694</v>
          </cell>
          <cell r="GD69">
            <v>14321.293</v>
          </cell>
          <cell r="GE69">
            <v>14529.379000000001</v>
          </cell>
          <cell r="GF69">
            <v>14936.458000000001</v>
          </cell>
          <cell r="GG69" t="str">
            <v/>
          </cell>
          <cell r="GH69">
            <v>14813.129000000001</v>
          </cell>
          <cell r="GI69">
            <v>15247.531000000001</v>
          </cell>
          <cell r="GJ69">
            <v>16016.956</v>
          </cell>
          <cell r="GK69">
            <v>17069.468000000001</v>
          </cell>
          <cell r="GL69">
            <v>15030.33</v>
          </cell>
          <cell r="GM69">
            <v>15359.205</v>
          </cell>
          <cell r="GN69">
            <v>15786.771000000001</v>
          </cell>
          <cell r="GO69" t="str">
            <v/>
          </cell>
          <cell r="GP69">
            <v>16810.297999999999</v>
          </cell>
          <cell r="GQ69">
            <v>15863.763999999999</v>
          </cell>
          <cell r="GR69">
            <v>16942.591</v>
          </cell>
          <cell r="GS69">
            <v>18461.803</v>
          </cell>
          <cell r="GT69">
            <v>16337.031000000001</v>
          </cell>
          <cell r="GU69">
            <v>16538.883999999998</v>
          </cell>
          <cell r="GV69">
            <v>17019.614000000001</v>
          </cell>
          <cell r="GW69" t="str">
            <v/>
          </cell>
          <cell r="GX69">
            <v>18208.455999999998</v>
          </cell>
          <cell r="GY69">
            <v>17966.16</v>
          </cell>
          <cell r="GZ69">
            <v>18925.527999999998</v>
          </cell>
          <cell r="HA69">
            <v>19651.936000000002</v>
          </cell>
          <cell r="HB69">
            <v>18087.308000000001</v>
          </cell>
          <cell r="HC69">
            <v>18366.715</v>
          </cell>
          <cell r="HD69">
            <v>18688.02</v>
          </cell>
          <cell r="HE69" t="str">
            <v/>
          </cell>
          <cell r="HF69">
            <v>19074.806</v>
          </cell>
          <cell r="HG69">
            <v>18385.795999999998</v>
          </cell>
          <cell r="HH69">
            <v>19484.395</v>
          </cell>
          <cell r="HI69">
            <v>20887.916000000001</v>
          </cell>
          <cell r="HJ69">
            <v>18730.300999999999</v>
          </cell>
          <cell r="HK69">
            <v>18981.666000000001</v>
          </cell>
          <cell r="HL69">
            <v>19458.227999999999</v>
          </cell>
          <cell r="HM69" t="str">
            <v/>
          </cell>
          <cell r="HN69" t="str">
            <v/>
          </cell>
        </row>
        <row r="70">
          <cell r="C70" t="str">
            <v>3256</v>
          </cell>
          <cell r="D70">
            <v>3256</v>
          </cell>
          <cell r="E70" t="str">
            <v>Fabricación de jabones, limpiadores y preparaciones de tocador</v>
          </cell>
          <cell r="F70">
            <v>3879.203</v>
          </cell>
          <cell r="G70">
            <v>4346.4650000000001</v>
          </cell>
          <cell r="H70">
            <v>4356.1180000000004</v>
          </cell>
          <cell r="I70">
            <v>4317.1059999999998</v>
          </cell>
          <cell r="J70">
            <v>4112.8339999999998</v>
          </cell>
          <cell r="K70">
            <v>4193.9290000000001</v>
          </cell>
          <cell r="L70">
            <v>4224.723</v>
          </cell>
          <cell r="M70" t="str">
            <v/>
          </cell>
          <cell r="N70">
            <v>4352.1030000000001</v>
          </cell>
          <cell r="O70">
            <v>4644.107</v>
          </cell>
          <cell r="P70">
            <v>4775.0540000000001</v>
          </cell>
          <cell r="Q70">
            <v>4852.5240000000003</v>
          </cell>
          <cell r="R70">
            <v>4498.1049999999996</v>
          </cell>
          <cell r="S70">
            <v>4590.4210000000003</v>
          </cell>
          <cell r="T70">
            <v>4655.9470000000001</v>
          </cell>
          <cell r="U70" t="str">
            <v/>
          </cell>
          <cell r="V70">
            <v>5263.8969999999999</v>
          </cell>
          <cell r="W70">
            <v>6233.9369999999999</v>
          </cell>
          <cell r="X70">
            <v>6138.7250000000004</v>
          </cell>
          <cell r="Y70">
            <v>6231.7370000000001</v>
          </cell>
          <cell r="Z70">
            <v>5748.9170000000004</v>
          </cell>
          <cell r="AA70">
            <v>5878.8530000000001</v>
          </cell>
          <cell r="AB70">
            <v>5967.0739999999996</v>
          </cell>
          <cell r="AC70" t="str">
            <v/>
          </cell>
          <cell r="AD70">
            <v>7079.1930000000002</v>
          </cell>
          <cell r="AE70">
            <v>7508.75</v>
          </cell>
          <cell r="AF70">
            <v>7486.9219999999996</v>
          </cell>
          <cell r="AG70">
            <v>8474.25</v>
          </cell>
          <cell r="AH70">
            <v>7293.9719999999998</v>
          </cell>
          <cell r="AI70">
            <v>7358.2879999999996</v>
          </cell>
          <cell r="AJ70">
            <v>7637.2790000000005</v>
          </cell>
          <cell r="AK70" t="str">
            <v/>
          </cell>
          <cell r="AL70">
            <v>8230.5990000000002</v>
          </cell>
          <cell r="AM70">
            <v>9813.1020000000008</v>
          </cell>
          <cell r="AN70">
            <v>9958.9429999999993</v>
          </cell>
          <cell r="AO70">
            <v>10113.405000000001</v>
          </cell>
          <cell r="AP70">
            <v>9021.8510000000006</v>
          </cell>
          <cell r="AQ70">
            <v>9334.2150000000001</v>
          </cell>
          <cell r="AR70">
            <v>9529.0120000000006</v>
          </cell>
          <cell r="AS70" t="str">
            <v/>
          </cell>
          <cell r="AT70">
            <v>11022.968999999999</v>
          </cell>
          <cell r="AU70">
            <v>11691.203</v>
          </cell>
          <cell r="AV70">
            <v>13323.397999999999</v>
          </cell>
          <cell r="AW70">
            <v>13789.923000000001</v>
          </cell>
          <cell r="AX70">
            <v>11357.085999999999</v>
          </cell>
          <cell r="AY70">
            <v>12012.522999999999</v>
          </cell>
          <cell r="AZ70">
            <v>12456.873</v>
          </cell>
          <cell r="BA70" t="str">
            <v/>
          </cell>
          <cell r="BB70">
            <v>13269.543</v>
          </cell>
          <cell r="BC70">
            <v>15652.111000000001</v>
          </cell>
          <cell r="BD70">
            <v>16440.308000000001</v>
          </cell>
          <cell r="BE70">
            <v>16109.11</v>
          </cell>
          <cell r="BF70">
            <v>14460.826999999999</v>
          </cell>
          <cell r="BG70">
            <v>15120.654</v>
          </cell>
          <cell r="BH70">
            <v>15367.768</v>
          </cell>
          <cell r="BI70" t="str">
            <v/>
          </cell>
          <cell r="BJ70">
            <v>15612.205</v>
          </cell>
          <cell r="BK70">
            <v>16720.814999999999</v>
          </cell>
          <cell r="BL70">
            <v>17906.526000000002</v>
          </cell>
          <cell r="BM70">
            <v>17655.172999999999</v>
          </cell>
          <cell r="BN70">
            <v>16166.51</v>
          </cell>
          <cell r="BO70">
            <v>16746.514999999999</v>
          </cell>
          <cell r="BP70">
            <v>16973.68</v>
          </cell>
          <cell r="BQ70" t="str">
            <v/>
          </cell>
          <cell r="BR70">
            <v>17607.934000000001</v>
          </cell>
          <cell r="BS70">
            <v>18012.326000000001</v>
          </cell>
          <cell r="BT70">
            <v>20419.650000000001</v>
          </cell>
          <cell r="BU70">
            <v>19445.43</v>
          </cell>
          <cell r="BV70">
            <v>17810.13</v>
          </cell>
          <cell r="BW70">
            <v>18679.97</v>
          </cell>
          <cell r="BX70">
            <v>18871.334999999999</v>
          </cell>
          <cell r="BY70" t="str">
            <v/>
          </cell>
          <cell r="BZ70">
            <v>19153.439999999999</v>
          </cell>
          <cell r="CA70">
            <v>21460.97</v>
          </cell>
          <cell r="CB70">
            <v>21437.651999999998</v>
          </cell>
          <cell r="CC70">
            <v>21602.421999999999</v>
          </cell>
          <cell r="CD70">
            <v>20307.205000000002</v>
          </cell>
          <cell r="CE70">
            <v>20684.021000000001</v>
          </cell>
          <cell r="CF70">
            <v>20913.620999999999</v>
          </cell>
          <cell r="CG70" t="str">
            <v/>
          </cell>
          <cell r="CH70">
            <v>21933.146000000001</v>
          </cell>
          <cell r="CI70">
            <v>23233.545999999998</v>
          </cell>
          <cell r="CJ70">
            <v>22009.467000000001</v>
          </cell>
          <cell r="CK70">
            <v>21405.149000000001</v>
          </cell>
          <cell r="CL70">
            <v>22583.346000000001</v>
          </cell>
          <cell r="CM70">
            <v>22392.053</v>
          </cell>
          <cell r="CN70">
            <v>22145.327000000001</v>
          </cell>
          <cell r="CO70" t="str">
            <v/>
          </cell>
          <cell r="CP70">
            <v>21555.375</v>
          </cell>
          <cell r="CQ70">
            <v>22371.745999999999</v>
          </cell>
          <cell r="CR70">
            <v>23327.401000000002</v>
          </cell>
          <cell r="CS70">
            <v>23759.960999999999</v>
          </cell>
          <cell r="CT70">
            <v>21963.561000000002</v>
          </cell>
          <cell r="CU70">
            <v>22418.173999999999</v>
          </cell>
          <cell r="CV70">
            <v>22753.620999999999</v>
          </cell>
          <cell r="CW70" t="str">
            <v/>
          </cell>
          <cell r="CX70">
            <v>22423.566999999999</v>
          </cell>
          <cell r="CY70">
            <v>26025.993999999999</v>
          </cell>
          <cell r="CZ70">
            <v>24399.348000000002</v>
          </cell>
          <cell r="DA70">
            <v>24309.010999999999</v>
          </cell>
          <cell r="DB70">
            <v>24224.780999999999</v>
          </cell>
          <cell r="DC70">
            <v>24282.97</v>
          </cell>
          <cell r="DD70">
            <v>24289.48</v>
          </cell>
          <cell r="DE70" t="str">
            <v/>
          </cell>
          <cell r="DF70">
            <v>24410.332999999999</v>
          </cell>
          <cell r="DG70">
            <v>26295.994999999999</v>
          </cell>
          <cell r="DH70">
            <v>26222.706999999999</v>
          </cell>
          <cell r="DI70">
            <v>25374.172999999999</v>
          </cell>
          <cell r="DJ70">
            <v>25353.164000000001</v>
          </cell>
          <cell r="DK70">
            <v>25643.011999999999</v>
          </cell>
          <cell r="DL70">
            <v>25575.802</v>
          </cell>
          <cell r="DM70" t="str">
            <v/>
          </cell>
          <cell r="DN70">
            <v>27349.714</v>
          </cell>
          <cell r="DO70">
            <v>28420.023000000001</v>
          </cell>
          <cell r="DP70">
            <v>27147.455000000002</v>
          </cell>
          <cell r="DQ70">
            <v>25937.927</v>
          </cell>
          <cell r="DR70">
            <v>27884.868999999999</v>
          </cell>
          <cell r="DS70">
            <v>27639.063999999998</v>
          </cell>
          <cell r="DT70">
            <v>27213.78</v>
          </cell>
          <cell r="DU70" t="str">
            <v/>
          </cell>
          <cell r="DV70">
            <v>26991.469000000001</v>
          </cell>
          <cell r="DW70">
            <v>30195.935000000001</v>
          </cell>
          <cell r="DX70">
            <v>28974.823</v>
          </cell>
          <cell r="DY70">
            <v>28238.453000000001</v>
          </cell>
          <cell r="DZ70">
            <v>28593.702000000001</v>
          </cell>
          <cell r="EA70">
            <v>28720.741999999998</v>
          </cell>
          <cell r="EB70">
            <v>28600.17</v>
          </cell>
          <cell r="EC70" t="str">
            <v/>
          </cell>
          <cell r="ED70">
            <v>31956.76</v>
          </cell>
          <cell r="EE70">
            <v>33420.368000000002</v>
          </cell>
          <cell r="EF70">
            <v>34187.512999999999</v>
          </cell>
          <cell r="EG70">
            <v>34013.097999999998</v>
          </cell>
          <cell r="EH70">
            <v>32688.563999999998</v>
          </cell>
          <cell r="EI70">
            <v>33188.214</v>
          </cell>
          <cell r="EJ70">
            <v>33394.434999999998</v>
          </cell>
          <cell r="EK70" t="str">
            <v/>
          </cell>
          <cell r="EL70">
            <v>33659.546999999999</v>
          </cell>
          <cell r="EM70">
            <v>33862.415000000001</v>
          </cell>
          <cell r="EN70">
            <v>32917.576999999997</v>
          </cell>
          <cell r="EO70">
            <v>33006.517</v>
          </cell>
          <cell r="EP70">
            <v>33760.981</v>
          </cell>
          <cell r="EQ70">
            <v>33479.845999999998</v>
          </cell>
          <cell r="ER70">
            <v>33361.514000000003</v>
          </cell>
          <cell r="ES70" t="str">
            <v/>
          </cell>
          <cell r="ET70">
            <v>36126.701000000001</v>
          </cell>
          <cell r="EU70">
            <v>36092.741999999998</v>
          </cell>
          <cell r="EV70">
            <v>35673.65</v>
          </cell>
          <cell r="EW70">
            <v>34877.754999999997</v>
          </cell>
          <cell r="EX70">
            <v>36109.722000000002</v>
          </cell>
          <cell r="EY70">
            <v>35964.364000000001</v>
          </cell>
          <cell r="EZ70">
            <v>35692.712</v>
          </cell>
          <cell r="FA70" t="str">
            <v/>
          </cell>
          <cell r="FB70">
            <v>38130.535000000003</v>
          </cell>
          <cell r="FC70">
            <v>38579.472000000002</v>
          </cell>
          <cell r="FD70">
            <v>37399.406999999999</v>
          </cell>
          <cell r="FE70">
            <v>37114.027000000002</v>
          </cell>
          <cell r="FF70">
            <v>38355.004000000001</v>
          </cell>
          <cell r="FG70">
            <v>38036.470999999998</v>
          </cell>
          <cell r="FH70">
            <v>37805.86</v>
          </cell>
          <cell r="FI70" t="str">
            <v/>
          </cell>
          <cell r="FJ70">
            <v>41366.146999999997</v>
          </cell>
          <cell r="FK70">
            <v>41488.326999999997</v>
          </cell>
          <cell r="FL70">
            <v>42284.919000000002</v>
          </cell>
          <cell r="FM70">
            <v>41740.483999999997</v>
          </cell>
          <cell r="FN70">
            <v>41427.237000000001</v>
          </cell>
          <cell r="FO70">
            <v>41713.131000000001</v>
          </cell>
          <cell r="FP70">
            <v>41719.968999999997</v>
          </cell>
          <cell r="FQ70" t="str">
            <v/>
          </cell>
          <cell r="FR70">
            <v>41712.839999999997</v>
          </cell>
          <cell r="FS70">
            <v>40556.495999999999</v>
          </cell>
          <cell r="FT70">
            <v>40337.68</v>
          </cell>
          <cell r="FU70">
            <v>40650.864000000001</v>
          </cell>
          <cell r="FV70">
            <v>41134.667999999998</v>
          </cell>
          <cell r="FW70">
            <v>40869.004999999997</v>
          </cell>
          <cell r="FX70">
            <v>40814.47</v>
          </cell>
          <cell r="FY70" t="str">
            <v/>
          </cell>
          <cell r="FZ70">
            <v>38620.868999999999</v>
          </cell>
          <cell r="GA70">
            <v>39143.317999999999</v>
          </cell>
          <cell r="GB70">
            <v>40073.154000000002</v>
          </cell>
          <cell r="GC70">
            <v>40490.434999999998</v>
          </cell>
          <cell r="GD70">
            <v>38882.093999999997</v>
          </cell>
          <cell r="GE70">
            <v>39279.114000000001</v>
          </cell>
          <cell r="GF70">
            <v>39581.944000000003</v>
          </cell>
          <cell r="GG70" t="str">
            <v/>
          </cell>
          <cell r="GH70">
            <v>39842.036</v>
          </cell>
          <cell r="GI70">
            <v>43201.231</v>
          </cell>
          <cell r="GJ70">
            <v>43189.911999999997</v>
          </cell>
          <cell r="GK70">
            <v>44024.606</v>
          </cell>
          <cell r="GL70">
            <v>41521.633000000002</v>
          </cell>
          <cell r="GM70">
            <v>42077.726000000002</v>
          </cell>
          <cell r="GN70">
            <v>42564.446000000004</v>
          </cell>
          <cell r="GO70" t="str">
            <v/>
          </cell>
          <cell r="GP70">
            <v>44513.256000000001</v>
          </cell>
          <cell r="GQ70">
            <v>47115.673999999999</v>
          </cell>
          <cell r="GR70">
            <v>46203.877</v>
          </cell>
          <cell r="GS70">
            <v>46290.940999999999</v>
          </cell>
          <cell r="GT70">
            <v>45814.464999999997</v>
          </cell>
          <cell r="GU70">
            <v>45944.269</v>
          </cell>
          <cell r="GV70">
            <v>46030.936999999998</v>
          </cell>
          <cell r="GW70" t="str">
            <v/>
          </cell>
          <cell r="GX70">
            <v>43881.277000000002</v>
          </cell>
          <cell r="GY70">
            <v>48367.122000000003</v>
          </cell>
          <cell r="GZ70">
            <v>48082.862000000001</v>
          </cell>
          <cell r="HA70">
            <v>47720.803</v>
          </cell>
          <cell r="HB70">
            <v>46124.2</v>
          </cell>
          <cell r="HC70">
            <v>46777.087</v>
          </cell>
          <cell r="HD70">
            <v>47013.016000000003</v>
          </cell>
          <cell r="HE70" t="str">
            <v/>
          </cell>
          <cell r="HF70">
            <v>47619.144</v>
          </cell>
          <cell r="HG70">
            <v>50076.142</v>
          </cell>
          <cell r="HH70">
            <v>50261.913</v>
          </cell>
          <cell r="HI70">
            <v>49195.625</v>
          </cell>
          <cell r="HJ70">
            <v>48847.642999999996</v>
          </cell>
          <cell r="HK70">
            <v>49319.065999999999</v>
          </cell>
          <cell r="HL70">
            <v>49288.205999999998</v>
          </cell>
          <cell r="HM70" t="str">
            <v/>
          </cell>
          <cell r="HN70" t="str">
            <v/>
          </cell>
        </row>
        <row r="71">
          <cell r="C71" t="str">
            <v>3259</v>
          </cell>
          <cell r="D71">
            <v>3259</v>
          </cell>
          <cell r="E71" t="str">
            <v>Fabricación de otros productos químicos</v>
          </cell>
          <cell r="F71">
            <v>965.25800000000004</v>
          </cell>
          <cell r="G71">
            <v>1080.146</v>
          </cell>
          <cell r="H71">
            <v>1489.8610000000001</v>
          </cell>
          <cell r="I71">
            <v>1735.635</v>
          </cell>
          <cell r="J71">
            <v>1022.702</v>
          </cell>
          <cell r="K71">
            <v>1178.422</v>
          </cell>
          <cell r="L71">
            <v>1317.7249999999999</v>
          </cell>
          <cell r="M71" t="str">
            <v/>
          </cell>
          <cell r="N71">
            <v>1172.546</v>
          </cell>
          <cell r="O71">
            <v>1372.886</v>
          </cell>
          <cell r="P71">
            <v>1489.934</v>
          </cell>
          <cell r="Q71">
            <v>1848.298</v>
          </cell>
          <cell r="R71">
            <v>1272.7159999999999</v>
          </cell>
          <cell r="S71">
            <v>1345.1220000000001</v>
          </cell>
          <cell r="T71">
            <v>1470.9159999999999</v>
          </cell>
          <cell r="U71" t="str">
            <v/>
          </cell>
          <cell r="V71">
            <v>1880.643</v>
          </cell>
          <cell r="W71">
            <v>2057.0410000000002</v>
          </cell>
          <cell r="X71">
            <v>2031.2460000000001</v>
          </cell>
          <cell r="Y71">
            <v>2780.9490000000001</v>
          </cell>
          <cell r="Z71">
            <v>1968.8420000000001</v>
          </cell>
          <cell r="AA71">
            <v>1989.643</v>
          </cell>
          <cell r="AB71">
            <v>2187.4699999999998</v>
          </cell>
          <cell r="AC71" t="str">
            <v/>
          </cell>
          <cell r="AD71">
            <v>2451.502</v>
          </cell>
          <cell r="AE71">
            <v>2598.5050000000001</v>
          </cell>
          <cell r="AF71">
            <v>2885.0830000000001</v>
          </cell>
          <cell r="AG71">
            <v>3781.049</v>
          </cell>
          <cell r="AH71">
            <v>2525.0039999999999</v>
          </cell>
          <cell r="AI71">
            <v>2645.03</v>
          </cell>
          <cell r="AJ71">
            <v>2929.0349999999999</v>
          </cell>
          <cell r="AK71" t="str">
            <v/>
          </cell>
          <cell r="AL71">
            <v>2695.942</v>
          </cell>
          <cell r="AM71">
            <v>3686.3180000000002</v>
          </cell>
          <cell r="AN71">
            <v>3672.2530000000002</v>
          </cell>
          <cell r="AO71">
            <v>4510.6549999999997</v>
          </cell>
          <cell r="AP71">
            <v>3191.13</v>
          </cell>
          <cell r="AQ71">
            <v>3351.5039999999999</v>
          </cell>
          <cell r="AR71">
            <v>3641.2919999999999</v>
          </cell>
          <cell r="AS71" t="str">
            <v/>
          </cell>
          <cell r="AT71">
            <v>3599.97</v>
          </cell>
          <cell r="AU71">
            <v>4320.4620000000004</v>
          </cell>
          <cell r="AV71">
            <v>4427.2110000000002</v>
          </cell>
          <cell r="AW71">
            <v>5607.5649999999996</v>
          </cell>
          <cell r="AX71">
            <v>3960.2159999999999</v>
          </cell>
          <cell r="AY71">
            <v>4115.8810000000003</v>
          </cell>
          <cell r="AZ71">
            <v>4488.8019999999997</v>
          </cell>
          <cell r="BA71" t="str">
            <v/>
          </cell>
          <cell r="BB71">
            <v>4040.645</v>
          </cell>
          <cell r="BC71">
            <v>5233.259</v>
          </cell>
          <cell r="BD71">
            <v>5378.3540000000003</v>
          </cell>
          <cell r="BE71">
            <v>6612.8779999999997</v>
          </cell>
          <cell r="BF71">
            <v>4636.9520000000002</v>
          </cell>
          <cell r="BG71">
            <v>4884.0860000000002</v>
          </cell>
          <cell r="BH71">
            <v>5316.2839999999997</v>
          </cell>
          <cell r="BI71" t="str">
            <v/>
          </cell>
          <cell r="BJ71">
            <v>5151.8429999999998</v>
          </cell>
          <cell r="BK71">
            <v>6197.1660000000002</v>
          </cell>
          <cell r="BL71">
            <v>6062.0450000000001</v>
          </cell>
          <cell r="BM71">
            <v>7272.4970000000003</v>
          </cell>
          <cell r="BN71">
            <v>5674.5050000000001</v>
          </cell>
          <cell r="BO71">
            <v>5803.6850000000004</v>
          </cell>
          <cell r="BP71">
            <v>6170.8879999999999</v>
          </cell>
          <cell r="BQ71" t="str">
            <v/>
          </cell>
          <cell r="BR71">
            <v>5447.7129999999997</v>
          </cell>
          <cell r="BS71">
            <v>5674.3159999999998</v>
          </cell>
          <cell r="BT71">
            <v>5316.67</v>
          </cell>
          <cell r="BU71">
            <v>7269.549</v>
          </cell>
          <cell r="BV71">
            <v>5561.0150000000003</v>
          </cell>
          <cell r="BW71">
            <v>5479.5659999999998</v>
          </cell>
          <cell r="BX71">
            <v>5927.0619999999999</v>
          </cell>
          <cell r="BY71" t="str">
            <v/>
          </cell>
          <cell r="BZ71">
            <v>4869.8500000000004</v>
          </cell>
          <cell r="CA71">
            <v>6166.8010000000004</v>
          </cell>
          <cell r="CB71">
            <v>5337.2150000000001</v>
          </cell>
          <cell r="CC71">
            <v>7495.9939999999997</v>
          </cell>
          <cell r="CD71">
            <v>5518.326</v>
          </cell>
          <cell r="CE71">
            <v>5457.9549999999999</v>
          </cell>
          <cell r="CF71">
            <v>5967.4650000000001</v>
          </cell>
          <cell r="CG71" t="str">
            <v/>
          </cell>
          <cell r="CH71">
            <v>5255.0649999999996</v>
          </cell>
          <cell r="CI71">
            <v>5916.3609999999999</v>
          </cell>
          <cell r="CJ71">
            <v>5359.0020000000004</v>
          </cell>
          <cell r="CK71">
            <v>7618.4560000000001</v>
          </cell>
          <cell r="CL71">
            <v>5585.7129999999997</v>
          </cell>
          <cell r="CM71">
            <v>5510.143</v>
          </cell>
          <cell r="CN71">
            <v>6037.2209999999995</v>
          </cell>
          <cell r="CO71" t="str">
            <v/>
          </cell>
          <cell r="CP71">
            <v>5725.8289999999997</v>
          </cell>
          <cell r="CQ71">
            <v>7344.7719999999999</v>
          </cell>
          <cell r="CR71">
            <v>7294.8580000000002</v>
          </cell>
          <cell r="CS71">
            <v>9115.07</v>
          </cell>
          <cell r="CT71">
            <v>6535.3010000000004</v>
          </cell>
          <cell r="CU71">
            <v>6788.4859999999999</v>
          </cell>
          <cell r="CV71">
            <v>7370.1319999999996</v>
          </cell>
          <cell r="CW71" t="str">
            <v/>
          </cell>
          <cell r="CX71">
            <v>6668.0879999999997</v>
          </cell>
          <cell r="CY71">
            <v>8238.33</v>
          </cell>
          <cell r="CZ71">
            <v>9075.0419999999995</v>
          </cell>
          <cell r="DA71">
            <v>9895.0079999999998</v>
          </cell>
          <cell r="DB71">
            <v>7453.2089999999998</v>
          </cell>
          <cell r="DC71">
            <v>7993.82</v>
          </cell>
          <cell r="DD71">
            <v>8469.1170000000002</v>
          </cell>
          <cell r="DE71" t="str">
            <v/>
          </cell>
          <cell r="DF71">
            <v>7176.6369999999997</v>
          </cell>
          <cell r="DG71">
            <v>9039.6370000000006</v>
          </cell>
          <cell r="DH71">
            <v>9479.6</v>
          </cell>
          <cell r="DI71">
            <v>11248.138000000001</v>
          </cell>
          <cell r="DJ71">
            <v>8108.1369999999997</v>
          </cell>
          <cell r="DK71">
            <v>8565.2909999999993</v>
          </cell>
          <cell r="DL71">
            <v>9236.0030000000006</v>
          </cell>
          <cell r="DM71" t="str">
            <v/>
          </cell>
          <cell r="DN71">
            <v>8302.9150000000009</v>
          </cell>
          <cell r="DO71">
            <v>8129.3639999999996</v>
          </cell>
          <cell r="DP71">
            <v>8249.6470000000008</v>
          </cell>
          <cell r="DQ71">
            <v>9849.65</v>
          </cell>
          <cell r="DR71">
            <v>8216.14</v>
          </cell>
          <cell r="DS71">
            <v>8227.3089999999993</v>
          </cell>
          <cell r="DT71">
            <v>8632.8940000000002</v>
          </cell>
          <cell r="DU71" t="str">
            <v/>
          </cell>
          <cell r="DV71">
            <v>8024.8180000000002</v>
          </cell>
          <cell r="DW71">
            <v>8716.6290000000008</v>
          </cell>
          <cell r="DX71">
            <v>9407.9269999999997</v>
          </cell>
          <cell r="DY71">
            <v>11716.918</v>
          </cell>
          <cell r="DZ71">
            <v>8370.7240000000002</v>
          </cell>
          <cell r="EA71">
            <v>8716.4580000000005</v>
          </cell>
          <cell r="EB71">
            <v>9466.5730000000003</v>
          </cell>
          <cell r="EC71" t="str">
            <v/>
          </cell>
          <cell r="ED71">
            <v>8968.9860000000008</v>
          </cell>
          <cell r="EE71">
            <v>9721.2129999999997</v>
          </cell>
          <cell r="EF71">
            <v>9662.509</v>
          </cell>
          <cell r="EG71">
            <v>9288.0040000000008</v>
          </cell>
          <cell r="EH71">
            <v>9345.1</v>
          </cell>
          <cell r="EI71">
            <v>9450.9030000000002</v>
          </cell>
          <cell r="EJ71">
            <v>9410.1779999999999</v>
          </cell>
          <cell r="EK71" t="str">
            <v/>
          </cell>
          <cell r="EL71">
            <v>8375.8449999999993</v>
          </cell>
          <cell r="EM71">
            <v>8661.9650000000001</v>
          </cell>
          <cell r="EN71">
            <v>9707.8790000000008</v>
          </cell>
          <cell r="EO71">
            <v>10010.418</v>
          </cell>
          <cell r="EP71">
            <v>8518.9050000000007</v>
          </cell>
          <cell r="EQ71">
            <v>8915.23</v>
          </cell>
          <cell r="ER71">
            <v>9189.027</v>
          </cell>
          <cell r="ES71" t="str">
            <v/>
          </cell>
          <cell r="ET71">
            <v>7863.6859999999997</v>
          </cell>
          <cell r="EU71">
            <v>8766.61</v>
          </cell>
          <cell r="EV71">
            <v>10455.495999999999</v>
          </cell>
          <cell r="EW71">
            <v>10754.703</v>
          </cell>
          <cell r="EX71">
            <v>8315.1479999999992</v>
          </cell>
          <cell r="EY71">
            <v>9028.5969999999998</v>
          </cell>
          <cell r="EZ71">
            <v>9460.1239999999998</v>
          </cell>
          <cell r="FA71" t="str">
            <v/>
          </cell>
          <cell r="FB71">
            <v>10668.54</v>
          </cell>
          <cell r="FC71">
            <v>11270.525</v>
          </cell>
          <cell r="FD71">
            <v>12410.290999999999</v>
          </cell>
          <cell r="FE71">
            <v>10678.028</v>
          </cell>
          <cell r="FF71">
            <v>10969.532999999999</v>
          </cell>
          <cell r="FG71">
            <v>11449.785</v>
          </cell>
          <cell r="FH71">
            <v>11256.846</v>
          </cell>
          <cell r="FI71" t="str">
            <v/>
          </cell>
          <cell r="FJ71">
            <v>10275.882</v>
          </cell>
          <cell r="FK71">
            <v>13644.752</v>
          </cell>
          <cell r="FL71">
            <v>14020.127</v>
          </cell>
          <cell r="FM71">
            <v>12673.708000000001</v>
          </cell>
          <cell r="FN71">
            <v>11960.316999999999</v>
          </cell>
          <cell r="FO71">
            <v>12646.92</v>
          </cell>
          <cell r="FP71">
            <v>12653.617</v>
          </cell>
          <cell r="FQ71" t="str">
            <v/>
          </cell>
          <cell r="FR71">
            <v>13909.314</v>
          </cell>
          <cell r="FS71">
            <v>14550.244000000001</v>
          </cell>
          <cell r="FT71">
            <v>16408.705999999998</v>
          </cell>
          <cell r="FU71">
            <v>13876.992</v>
          </cell>
          <cell r="FV71">
            <v>14229.779</v>
          </cell>
          <cell r="FW71">
            <v>14956.088</v>
          </cell>
          <cell r="FX71">
            <v>14686.314</v>
          </cell>
          <cell r="FY71" t="str">
            <v/>
          </cell>
          <cell r="FZ71">
            <v>16236.06</v>
          </cell>
          <cell r="GA71">
            <v>16900.53</v>
          </cell>
          <cell r="GB71">
            <v>17898.017</v>
          </cell>
          <cell r="GC71">
            <v>15146.753000000001</v>
          </cell>
          <cell r="GD71">
            <v>16568.294999999998</v>
          </cell>
          <cell r="GE71">
            <v>17011.536</v>
          </cell>
          <cell r="GF71">
            <v>16545.34</v>
          </cell>
          <cell r="GG71" t="str">
            <v/>
          </cell>
          <cell r="GH71">
            <v>16792.761999999999</v>
          </cell>
          <cell r="GI71">
            <v>17024.507000000001</v>
          </cell>
          <cell r="GJ71">
            <v>18096.111000000001</v>
          </cell>
          <cell r="GK71">
            <v>15881.732</v>
          </cell>
          <cell r="GL71">
            <v>16908.634999999998</v>
          </cell>
          <cell r="GM71">
            <v>17304.46</v>
          </cell>
          <cell r="GN71">
            <v>16948.777999999998</v>
          </cell>
          <cell r="GO71" t="str">
            <v/>
          </cell>
          <cell r="GP71">
            <v>18399.954000000002</v>
          </cell>
          <cell r="GQ71">
            <v>18015.332999999999</v>
          </cell>
          <cell r="GR71">
            <v>18387.344000000001</v>
          </cell>
          <cell r="GS71">
            <v>17734.789000000001</v>
          </cell>
          <cell r="GT71">
            <v>18207.644</v>
          </cell>
          <cell r="GU71">
            <v>18267.544000000002</v>
          </cell>
          <cell r="GV71">
            <v>18134.355</v>
          </cell>
          <cell r="GW71" t="str">
            <v/>
          </cell>
          <cell r="GX71">
            <v>18039.056</v>
          </cell>
          <cell r="GY71">
            <v>20523.324000000001</v>
          </cell>
          <cell r="GZ71">
            <v>22036.400000000001</v>
          </cell>
          <cell r="HA71">
            <v>20303.512999999999</v>
          </cell>
          <cell r="HB71">
            <v>19281.189999999999</v>
          </cell>
          <cell r="HC71">
            <v>20199.593000000001</v>
          </cell>
          <cell r="HD71">
            <v>20225.573</v>
          </cell>
          <cell r="HE71" t="str">
            <v/>
          </cell>
          <cell r="HF71">
            <v>19064.419999999998</v>
          </cell>
          <cell r="HG71">
            <v>21409.552</v>
          </cell>
          <cell r="HH71">
            <v>21791.147000000001</v>
          </cell>
          <cell r="HI71">
            <v>20128.536</v>
          </cell>
          <cell r="HJ71">
            <v>20236.986000000001</v>
          </cell>
          <cell r="HK71">
            <v>20755.04</v>
          </cell>
          <cell r="HL71">
            <v>20598.414000000001</v>
          </cell>
          <cell r="HM71" t="str">
            <v/>
          </cell>
          <cell r="HN71" t="str">
            <v/>
          </cell>
        </row>
        <row r="72">
          <cell r="C72" t="str">
            <v>326</v>
          </cell>
          <cell r="D72">
            <v>326</v>
          </cell>
          <cell r="E72" t="str">
            <v xml:space="preserve">Industria del plástico y del hule </v>
          </cell>
          <cell r="F72">
            <v>8497.1309999999994</v>
          </cell>
          <cell r="G72">
            <v>8323.8739999999998</v>
          </cell>
          <cell r="H72">
            <v>7729.3280000000004</v>
          </cell>
          <cell r="I72">
            <v>8716.8940000000002</v>
          </cell>
          <cell r="J72">
            <v>8410.5030000000006</v>
          </cell>
          <cell r="K72">
            <v>8183.4440000000004</v>
          </cell>
          <cell r="L72">
            <v>8316.8070000000007</v>
          </cell>
          <cell r="M72" t="str">
            <v/>
          </cell>
          <cell r="N72">
            <v>9338.6530000000002</v>
          </cell>
          <cell r="O72">
            <v>9850.9120000000003</v>
          </cell>
          <cell r="P72">
            <v>8958.73</v>
          </cell>
          <cell r="Q72">
            <v>9028.4130000000005</v>
          </cell>
          <cell r="R72">
            <v>9594.7829999999994</v>
          </cell>
          <cell r="S72">
            <v>9382.7649999999994</v>
          </cell>
          <cell r="T72">
            <v>9294.1769999999997</v>
          </cell>
          <cell r="U72" t="str">
            <v/>
          </cell>
          <cell r="V72">
            <v>12102.932000000001</v>
          </cell>
          <cell r="W72">
            <v>13656.494000000001</v>
          </cell>
          <cell r="X72">
            <v>14710.865</v>
          </cell>
          <cell r="Y72">
            <v>15007.924999999999</v>
          </cell>
          <cell r="Z72">
            <v>12879.713</v>
          </cell>
          <cell r="AA72">
            <v>13490.097</v>
          </cell>
          <cell r="AB72">
            <v>13869.554</v>
          </cell>
          <cell r="AC72" t="str">
            <v/>
          </cell>
          <cell r="AD72">
            <v>18756.370999999999</v>
          </cell>
          <cell r="AE72">
            <v>18606.370999999999</v>
          </cell>
          <cell r="AF72">
            <v>19254.330000000002</v>
          </cell>
          <cell r="AG72">
            <v>19157.788</v>
          </cell>
          <cell r="AH72">
            <v>18681.370999999999</v>
          </cell>
          <cell r="AI72">
            <v>18872.357</v>
          </cell>
          <cell r="AJ72">
            <v>18943.715</v>
          </cell>
          <cell r="AK72" t="str">
            <v/>
          </cell>
          <cell r="AL72">
            <v>21855.648000000001</v>
          </cell>
          <cell r="AM72">
            <v>25341.05</v>
          </cell>
          <cell r="AN72">
            <v>26181.687000000002</v>
          </cell>
          <cell r="AO72">
            <v>24399.751</v>
          </cell>
          <cell r="AP72">
            <v>23598.348999999998</v>
          </cell>
          <cell r="AQ72">
            <v>24459.462</v>
          </cell>
          <cell r="AR72">
            <v>24444.534</v>
          </cell>
          <cell r="AS72" t="str">
            <v/>
          </cell>
          <cell r="AT72">
            <v>29859.342000000001</v>
          </cell>
          <cell r="AU72">
            <v>29259.559000000001</v>
          </cell>
          <cell r="AV72">
            <v>29298.924999999999</v>
          </cell>
          <cell r="AW72">
            <v>29734.106</v>
          </cell>
          <cell r="AX72">
            <v>29559.451000000001</v>
          </cell>
          <cell r="AY72">
            <v>29472.609</v>
          </cell>
          <cell r="AZ72">
            <v>29537.983</v>
          </cell>
          <cell r="BA72" t="str">
            <v/>
          </cell>
          <cell r="BB72">
            <v>31728.441999999999</v>
          </cell>
          <cell r="BC72">
            <v>31143.996999999999</v>
          </cell>
          <cell r="BD72">
            <v>30374.643</v>
          </cell>
          <cell r="BE72">
            <v>31121.666000000001</v>
          </cell>
          <cell r="BF72">
            <v>31436.22</v>
          </cell>
          <cell r="BG72">
            <v>31082.361000000001</v>
          </cell>
          <cell r="BH72">
            <v>31092.187000000002</v>
          </cell>
          <cell r="BI72" t="str">
            <v/>
          </cell>
          <cell r="BJ72">
            <v>37031.983999999997</v>
          </cell>
          <cell r="BK72">
            <v>34340.648000000001</v>
          </cell>
          <cell r="BL72">
            <v>35096.078999999998</v>
          </cell>
          <cell r="BM72">
            <v>32361.025000000001</v>
          </cell>
          <cell r="BN72">
            <v>35686.315999999999</v>
          </cell>
          <cell r="BO72">
            <v>35489.57</v>
          </cell>
          <cell r="BP72">
            <v>34707.434000000001</v>
          </cell>
          <cell r="BQ72" t="str">
            <v/>
          </cell>
          <cell r="BR72">
            <v>35335.491999999998</v>
          </cell>
          <cell r="BS72">
            <v>31821.687000000002</v>
          </cell>
          <cell r="BT72">
            <v>32887.832999999999</v>
          </cell>
          <cell r="BU72">
            <v>32729.100999999999</v>
          </cell>
          <cell r="BV72">
            <v>33578.589999999997</v>
          </cell>
          <cell r="BW72">
            <v>33348.337</v>
          </cell>
          <cell r="BX72">
            <v>33193.527999999998</v>
          </cell>
          <cell r="BY72" t="str">
            <v/>
          </cell>
          <cell r="BZ72">
            <v>34063.349000000002</v>
          </cell>
          <cell r="CA72">
            <v>34541.396999999997</v>
          </cell>
          <cell r="CB72">
            <v>34572.659</v>
          </cell>
          <cell r="CC72">
            <v>30934.035</v>
          </cell>
          <cell r="CD72">
            <v>34302.373</v>
          </cell>
          <cell r="CE72">
            <v>34392.468000000001</v>
          </cell>
          <cell r="CF72">
            <v>33527.86</v>
          </cell>
          <cell r="CG72" t="str">
            <v/>
          </cell>
          <cell r="CH72">
            <v>34628.758000000002</v>
          </cell>
          <cell r="CI72">
            <v>34746.067000000003</v>
          </cell>
          <cell r="CJ72">
            <v>35045.39</v>
          </cell>
          <cell r="CK72">
            <v>36214.673000000003</v>
          </cell>
          <cell r="CL72">
            <v>34687.413</v>
          </cell>
          <cell r="CM72">
            <v>34806.737999999998</v>
          </cell>
          <cell r="CN72">
            <v>35158.722000000002</v>
          </cell>
          <cell r="CO72" t="str">
            <v/>
          </cell>
          <cell r="CP72">
            <v>35863.703999999998</v>
          </cell>
          <cell r="CQ72">
            <v>37216.279000000002</v>
          </cell>
          <cell r="CR72">
            <v>39139.593999999997</v>
          </cell>
          <cell r="CS72">
            <v>40540.654999999999</v>
          </cell>
          <cell r="CT72">
            <v>36539.991999999998</v>
          </cell>
          <cell r="CU72">
            <v>37406.525999999998</v>
          </cell>
          <cell r="CV72">
            <v>38190.057999999997</v>
          </cell>
          <cell r="CW72" t="str">
            <v/>
          </cell>
          <cell r="CX72">
            <v>40781.703999999998</v>
          </cell>
          <cell r="CY72">
            <v>43867.964999999997</v>
          </cell>
          <cell r="CZ72">
            <v>43455.678999999996</v>
          </cell>
          <cell r="DA72">
            <v>45018.504000000001</v>
          </cell>
          <cell r="DB72">
            <v>42324.834999999999</v>
          </cell>
          <cell r="DC72">
            <v>42701.783000000003</v>
          </cell>
          <cell r="DD72">
            <v>43280.963000000003</v>
          </cell>
          <cell r="DE72" t="str">
            <v/>
          </cell>
          <cell r="DF72">
            <v>46237.627999999997</v>
          </cell>
          <cell r="DG72">
            <v>47659.536999999997</v>
          </cell>
          <cell r="DH72">
            <v>47148.813000000002</v>
          </cell>
          <cell r="DI72">
            <v>44650.294000000002</v>
          </cell>
          <cell r="DJ72">
            <v>46948.582999999999</v>
          </cell>
          <cell r="DK72">
            <v>47015.326000000001</v>
          </cell>
          <cell r="DL72">
            <v>46424.067999999999</v>
          </cell>
          <cell r="DM72" t="str">
            <v/>
          </cell>
          <cell r="DN72">
            <v>46137.771000000001</v>
          </cell>
          <cell r="DO72">
            <v>48555.398000000001</v>
          </cell>
          <cell r="DP72">
            <v>49952.508999999998</v>
          </cell>
          <cell r="DQ72">
            <v>49438.41</v>
          </cell>
          <cell r="DR72">
            <v>47346.584999999999</v>
          </cell>
          <cell r="DS72">
            <v>48215.226000000002</v>
          </cell>
          <cell r="DT72">
            <v>48521.021999999997</v>
          </cell>
          <cell r="DU72" t="str">
            <v/>
          </cell>
          <cell r="DV72">
            <v>51900.923999999999</v>
          </cell>
          <cell r="DW72">
            <v>55682.987000000001</v>
          </cell>
          <cell r="DX72">
            <v>54052.517</v>
          </cell>
          <cell r="DY72">
            <v>51686.063999999998</v>
          </cell>
          <cell r="DZ72">
            <v>53791.955999999998</v>
          </cell>
          <cell r="EA72">
            <v>53878.809000000001</v>
          </cell>
          <cell r="EB72">
            <v>53330.623</v>
          </cell>
          <cell r="EC72" t="str">
            <v/>
          </cell>
          <cell r="ED72">
            <v>47386.082999999999</v>
          </cell>
          <cell r="EE72">
            <v>48764.078000000001</v>
          </cell>
          <cell r="EF72">
            <v>51709.396000000001</v>
          </cell>
          <cell r="EG72">
            <v>52347.938999999998</v>
          </cell>
          <cell r="EH72">
            <v>48075.080999999998</v>
          </cell>
          <cell r="EI72">
            <v>49286.519</v>
          </cell>
          <cell r="EJ72">
            <v>50051.874000000003</v>
          </cell>
          <cell r="EK72" t="str">
            <v/>
          </cell>
          <cell r="EL72">
            <v>53082.326999999997</v>
          </cell>
          <cell r="EM72">
            <v>58444.508000000002</v>
          </cell>
          <cell r="EN72">
            <v>60313.442999999999</v>
          </cell>
          <cell r="EO72">
            <v>59544.351000000002</v>
          </cell>
          <cell r="EP72">
            <v>55763.417999999998</v>
          </cell>
          <cell r="EQ72">
            <v>57280.093000000001</v>
          </cell>
          <cell r="ER72">
            <v>57846.156999999999</v>
          </cell>
          <cell r="ES72" t="str">
            <v/>
          </cell>
          <cell r="ET72">
            <v>59414.199000000001</v>
          </cell>
          <cell r="EU72">
            <v>62842.546000000002</v>
          </cell>
          <cell r="EV72">
            <v>65484.953000000001</v>
          </cell>
          <cell r="EW72">
            <v>65621.149999999994</v>
          </cell>
          <cell r="EX72">
            <v>61128.373</v>
          </cell>
          <cell r="EY72">
            <v>62580.565999999999</v>
          </cell>
          <cell r="EZ72">
            <v>63340.712</v>
          </cell>
          <cell r="FA72" t="str">
            <v/>
          </cell>
          <cell r="FB72">
            <v>67177.289000000004</v>
          </cell>
          <cell r="FC72">
            <v>73685.025999999998</v>
          </cell>
          <cell r="FD72">
            <v>73738.320999999996</v>
          </cell>
          <cell r="FE72">
            <v>71141.960000000006</v>
          </cell>
          <cell r="FF72">
            <v>70431.157999999996</v>
          </cell>
          <cell r="FG72">
            <v>71533.544999999998</v>
          </cell>
          <cell r="FH72">
            <v>71435.649000000005</v>
          </cell>
          <cell r="FI72" t="str">
            <v/>
          </cell>
          <cell r="FJ72">
            <v>66562.538</v>
          </cell>
          <cell r="FK72">
            <v>72855.197</v>
          </cell>
          <cell r="FL72">
            <v>72443.494000000006</v>
          </cell>
          <cell r="FM72">
            <v>70280.587</v>
          </cell>
          <cell r="FN72">
            <v>69708.868000000002</v>
          </cell>
          <cell r="FO72">
            <v>70620.41</v>
          </cell>
          <cell r="FP72">
            <v>70535.453999999998</v>
          </cell>
          <cell r="FQ72" t="str">
            <v/>
          </cell>
          <cell r="FR72">
            <v>72597.498000000007</v>
          </cell>
          <cell r="FS72">
            <v>77862.244000000006</v>
          </cell>
          <cell r="FT72">
            <v>78590.903000000006</v>
          </cell>
          <cell r="FU72">
            <v>79593.979000000007</v>
          </cell>
          <cell r="FV72">
            <v>75229.870999999999</v>
          </cell>
          <cell r="FW72">
            <v>76350.214999999997</v>
          </cell>
          <cell r="FX72">
            <v>77161.156000000003</v>
          </cell>
          <cell r="FY72" t="str">
            <v/>
          </cell>
          <cell r="FZ72">
            <v>84829.054999999993</v>
          </cell>
          <cell r="GA72">
            <v>90889.06</v>
          </cell>
          <cell r="GB72">
            <v>97930.061000000002</v>
          </cell>
          <cell r="GC72">
            <v>94859.331999999995</v>
          </cell>
          <cell r="GD72">
            <v>87859.058000000005</v>
          </cell>
          <cell r="GE72">
            <v>91216.058999999994</v>
          </cell>
          <cell r="GF72">
            <v>92126.876999999993</v>
          </cell>
          <cell r="GG72" t="str">
            <v/>
          </cell>
          <cell r="GH72">
            <v>96771.808999999994</v>
          </cell>
          <cell r="GI72">
            <v>99970.937999999995</v>
          </cell>
          <cell r="GJ72">
            <v>102421.77899999999</v>
          </cell>
          <cell r="GK72">
            <v>103305.803</v>
          </cell>
          <cell r="GL72">
            <v>98371.373999999996</v>
          </cell>
          <cell r="GM72">
            <v>99721.509000000005</v>
          </cell>
          <cell r="GN72">
            <v>100617.58199999999</v>
          </cell>
          <cell r="GO72" t="str">
            <v/>
          </cell>
          <cell r="GP72">
            <v>111195.61500000001</v>
          </cell>
          <cell r="GQ72">
            <v>108835.065</v>
          </cell>
          <cell r="GR72">
            <v>105752.751</v>
          </cell>
          <cell r="GS72">
            <v>108654.753</v>
          </cell>
          <cell r="GT72">
            <v>110015.34</v>
          </cell>
          <cell r="GU72">
            <v>108594.477</v>
          </cell>
          <cell r="GV72">
            <v>108609.546</v>
          </cell>
          <cell r="GW72" t="str">
            <v/>
          </cell>
          <cell r="GX72">
            <v>112816.43399999999</v>
          </cell>
          <cell r="GY72">
            <v>118798.55100000001</v>
          </cell>
          <cell r="GZ72">
            <v>114571.359</v>
          </cell>
          <cell r="HA72">
            <v>119003.75199999999</v>
          </cell>
          <cell r="HB72">
            <v>115807.493</v>
          </cell>
          <cell r="HC72">
            <v>115395.448</v>
          </cell>
          <cell r="HD72">
            <v>116297.524</v>
          </cell>
          <cell r="HE72" t="str">
            <v/>
          </cell>
          <cell r="HF72">
            <v>119119.409</v>
          </cell>
          <cell r="HG72">
            <v>117888.322</v>
          </cell>
          <cell r="HH72">
            <v>119921.61</v>
          </cell>
          <cell r="HI72">
            <v>121623.97100000001</v>
          </cell>
          <cell r="HJ72">
            <v>118503.86599999999</v>
          </cell>
          <cell r="HK72">
            <v>118976.447</v>
          </cell>
          <cell r="HL72">
            <v>119638.32799999999</v>
          </cell>
          <cell r="HM72" t="str">
            <v/>
          </cell>
          <cell r="HN72" t="str">
            <v/>
          </cell>
        </row>
        <row r="73">
          <cell r="C73" t="str">
            <v>3261</v>
          </cell>
          <cell r="D73">
            <v>3261</v>
          </cell>
          <cell r="E73" t="str">
            <v>Fabricación de productos de plástico</v>
          </cell>
          <cell r="F73">
            <v>6061.7809999999999</v>
          </cell>
          <cell r="G73">
            <v>5906.1760000000004</v>
          </cell>
          <cell r="H73">
            <v>5530.6760000000004</v>
          </cell>
          <cell r="I73">
            <v>6356.89</v>
          </cell>
          <cell r="J73">
            <v>5983.9790000000003</v>
          </cell>
          <cell r="K73">
            <v>5832.8779999999997</v>
          </cell>
          <cell r="L73">
            <v>5963.8810000000003</v>
          </cell>
          <cell r="M73" t="str">
            <v/>
          </cell>
          <cell r="N73">
            <v>7003.0450000000001</v>
          </cell>
          <cell r="O73">
            <v>7103.43</v>
          </cell>
          <cell r="P73">
            <v>6415.6779999999999</v>
          </cell>
          <cell r="Q73">
            <v>6468.1319999999996</v>
          </cell>
          <cell r="R73">
            <v>7053.2380000000003</v>
          </cell>
          <cell r="S73">
            <v>6840.7179999999998</v>
          </cell>
          <cell r="T73">
            <v>6747.5709999999999</v>
          </cell>
          <cell r="U73" t="str">
            <v/>
          </cell>
          <cell r="V73">
            <v>9086.9169999999995</v>
          </cell>
          <cell r="W73">
            <v>10262.208000000001</v>
          </cell>
          <cell r="X73">
            <v>10895.397999999999</v>
          </cell>
          <cell r="Y73">
            <v>10781.772999999999</v>
          </cell>
          <cell r="Z73">
            <v>9674.5630000000001</v>
          </cell>
          <cell r="AA73">
            <v>10081.508</v>
          </cell>
          <cell r="AB73">
            <v>10256.574000000001</v>
          </cell>
          <cell r="AC73" t="str">
            <v/>
          </cell>
          <cell r="AD73">
            <v>13716.766</v>
          </cell>
          <cell r="AE73">
            <v>13462.504999999999</v>
          </cell>
          <cell r="AF73">
            <v>13914.288</v>
          </cell>
          <cell r="AG73">
            <v>13790.429</v>
          </cell>
          <cell r="AH73">
            <v>13589.636</v>
          </cell>
          <cell r="AI73">
            <v>13697.852999999999</v>
          </cell>
          <cell r="AJ73">
            <v>13720.996999999999</v>
          </cell>
          <cell r="AK73" t="str">
            <v/>
          </cell>
          <cell r="AL73">
            <v>16449.400000000001</v>
          </cell>
          <cell r="AM73">
            <v>18640.253000000001</v>
          </cell>
          <cell r="AN73">
            <v>19722.278999999999</v>
          </cell>
          <cell r="AO73">
            <v>17594.677</v>
          </cell>
          <cell r="AP73">
            <v>17544.827000000001</v>
          </cell>
          <cell r="AQ73">
            <v>18270.644</v>
          </cell>
          <cell r="AR73">
            <v>18101.651999999998</v>
          </cell>
          <cell r="AS73" t="str">
            <v/>
          </cell>
          <cell r="AT73">
            <v>22077.713</v>
          </cell>
          <cell r="AU73">
            <v>21389.901000000002</v>
          </cell>
          <cell r="AV73">
            <v>21023.58</v>
          </cell>
          <cell r="AW73">
            <v>21419.362000000001</v>
          </cell>
          <cell r="AX73">
            <v>21733.807000000001</v>
          </cell>
          <cell r="AY73">
            <v>21497.064999999999</v>
          </cell>
          <cell r="AZ73">
            <v>21477.638999999999</v>
          </cell>
          <cell r="BA73" t="str">
            <v/>
          </cell>
          <cell r="BB73">
            <v>23749.853999999999</v>
          </cell>
          <cell r="BC73">
            <v>22519.437000000002</v>
          </cell>
          <cell r="BD73">
            <v>21716.546999999999</v>
          </cell>
          <cell r="BE73">
            <v>22547.323</v>
          </cell>
          <cell r="BF73">
            <v>23134.646000000001</v>
          </cell>
          <cell r="BG73">
            <v>22661.946</v>
          </cell>
          <cell r="BH73">
            <v>22633.29</v>
          </cell>
          <cell r="BI73" t="str">
            <v/>
          </cell>
          <cell r="BJ73">
            <v>28247.3</v>
          </cell>
          <cell r="BK73">
            <v>25217.792000000001</v>
          </cell>
          <cell r="BL73">
            <v>26518.738000000001</v>
          </cell>
          <cell r="BM73">
            <v>25160.89</v>
          </cell>
          <cell r="BN73">
            <v>26732.545999999998</v>
          </cell>
          <cell r="BO73">
            <v>26661.276999999998</v>
          </cell>
          <cell r="BP73">
            <v>26286.18</v>
          </cell>
          <cell r="BQ73" t="str">
            <v/>
          </cell>
          <cell r="BR73">
            <v>28063.43</v>
          </cell>
          <cell r="BS73">
            <v>25744.474999999999</v>
          </cell>
          <cell r="BT73">
            <v>26612.257000000001</v>
          </cell>
          <cell r="BU73">
            <v>26693.21</v>
          </cell>
          <cell r="BV73">
            <v>26903.953000000001</v>
          </cell>
          <cell r="BW73">
            <v>26806.721000000001</v>
          </cell>
          <cell r="BX73">
            <v>26778.343000000001</v>
          </cell>
          <cell r="BY73" t="str">
            <v/>
          </cell>
          <cell r="BZ73">
            <v>28964.258999999998</v>
          </cell>
          <cell r="CA73">
            <v>28692.255000000001</v>
          </cell>
          <cell r="CB73">
            <v>28642.982</v>
          </cell>
          <cell r="CC73">
            <v>25222.976999999999</v>
          </cell>
          <cell r="CD73">
            <v>28828.257000000001</v>
          </cell>
          <cell r="CE73">
            <v>28766.499</v>
          </cell>
          <cell r="CF73">
            <v>27880.617999999999</v>
          </cell>
          <cell r="CG73" t="str">
            <v/>
          </cell>
          <cell r="CH73">
            <v>29133.754000000001</v>
          </cell>
          <cell r="CI73">
            <v>28846.705999999998</v>
          </cell>
          <cell r="CJ73">
            <v>28943.922999999999</v>
          </cell>
          <cell r="CK73">
            <v>29600.61</v>
          </cell>
          <cell r="CL73">
            <v>28990.23</v>
          </cell>
          <cell r="CM73">
            <v>28974.794000000002</v>
          </cell>
          <cell r="CN73">
            <v>29131.248</v>
          </cell>
          <cell r="CO73" t="str">
            <v/>
          </cell>
          <cell r="CP73">
            <v>29161.951000000001</v>
          </cell>
          <cell r="CQ73">
            <v>29870.802</v>
          </cell>
          <cell r="CR73">
            <v>31711.526999999998</v>
          </cell>
          <cell r="CS73">
            <v>32830.873</v>
          </cell>
          <cell r="CT73">
            <v>29516.377</v>
          </cell>
          <cell r="CU73">
            <v>30248.093000000001</v>
          </cell>
          <cell r="CV73">
            <v>30893.788</v>
          </cell>
          <cell r="CW73" t="str">
            <v/>
          </cell>
          <cell r="CX73">
            <v>33081.644999999997</v>
          </cell>
          <cell r="CY73">
            <v>35597.264000000003</v>
          </cell>
          <cell r="CZ73">
            <v>35488.220999999998</v>
          </cell>
          <cell r="DA73">
            <v>37041.038</v>
          </cell>
          <cell r="DB73">
            <v>34339.455000000002</v>
          </cell>
          <cell r="DC73">
            <v>34722.377</v>
          </cell>
          <cell r="DD73">
            <v>35302.042000000001</v>
          </cell>
          <cell r="DE73" t="str">
            <v/>
          </cell>
          <cell r="DF73">
            <v>37945.298999999999</v>
          </cell>
          <cell r="DG73">
            <v>39086.972000000002</v>
          </cell>
          <cell r="DH73">
            <v>38170.771999999997</v>
          </cell>
          <cell r="DI73">
            <v>35992.932000000001</v>
          </cell>
          <cell r="DJ73">
            <v>38516.135999999999</v>
          </cell>
          <cell r="DK73">
            <v>38401.014000000003</v>
          </cell>
          <cell r="DL73">
            <v>37798.993999999999</v>
          </cell>
          <cell r="DM73" t="str">
            <v/>
          </cell>
          <cell r="DN73">
            <v>36591.298000000003</v>
          </cell>
          <cell r="DO73">
            <v>39316.976000000002</v>
          </cell>
          <cell r="DP73">
            <v>40071.205000000002</v>
          </cell>
          <cell r="DQ73">
            <v>40170.961000000003</v>
          </cell>
          <cell r="DR73">
            <v>37954.137000000002</v>
          </cell>
          <cell r="DS73">
            <v>38659.826000000001</v>
          </cell>
          <cell r="DT73">
            <v>39037.61</v>
          </cell>
          <cell r="DU73" t="str">
            <v/>
          </cell>
          <cell r="DV73">
            <v>42160.449000000001</v>
          </cell>
          <cell r="DW73">
            <v>45203.775999999998</v>
          </cell>
          <cell r="DX73">
            <v>43863.127999999997</v>
          </cell>
          <cell r="DY73">
            <v>42222.175000000003</v>
          </cell>
          <cell r="DZ73">
            <v>43682.112999999998</v>
          </cell>
          <cell r="EA73">
            <v>43742.451000000001</v>
          </cell>
          <cell r="EB73">
            <v>43362.381999999998</v>
          </cell>
          <cell r="EC73" t="str">
            <v/>
          </cell>
          <cell r="ED73">
            <v>38014.963000000003</v>
          </cell>
          <cell r="EE73">
            <v>40010.199999999997</v>
          </cell>
          <cell r="EF73">
            <v>41658.809000000001</v>
          </cell>
          <cell r="EG73">
            <v>41887.008000000002</v>
          </cell>
          <cell r="EH73">
            <v>39012.582000000002</v>
          </cell>
          <cell r="EI73">
            <v>39894.656999999999</v>
          </cell>
          <cell r="EJ73">
            <v>40392.745000000003</v>
          </cell>
          <cell r="EK73" t="str">
            <v/>
          </cell>
          <cell r="EL73">
            <v>42293.987999999998</v>
          </cell>
          <cell r="EM73">
            <v>46647.883000000002</v>
          </cell>
          <cell r="EN73">
            <v>48064.942999999999</v>
          </cell>
          <cell r="EO73">
            <v>47359.222000000002</v>
          </cell>
          <cell r="EP73">
            <v>44470.936000000002</v>
          </cell>
          <cell r="EQ73">
            <v>45668.938000000002</v>
          </cell>
          <cell r="ER73">
            <v>46091.508999999998</v>
          </cell>
          <cell r="ES73" t="str">
            <v/>
          </cell>
          <cell r="ET73">
            <v>46143.417000000001</v>
          </cell>
          <cell r="EU73">
            <v>48919.635000000002</v>
          </cell>
          <cell r="EV73">
            <v>50479.779000000002</v>
          </cell>
          <cell r="EW73">
            <v>50300.120999999999</v>
          </cell>
          <cell r="EX73">
            <v>47531.525999999998</v>
          </cell>
          <cell r="EY73">
            <v>48514.277000000002</v>
          </cell>
          <cell r="EZ73">
            <v>48960.737999999998</v>
          </cell>
          <cell r="FA73" t="str">
            <v/>
          </cell>
          <cell r="FB73">
            <v>49854.855000000003</v>
          </cell>
          <cell r="FC73">
            <v>55820.639000000003</v>
          </cell>
          <cell r="FD73">
            <v>55168.911</v>
          </cell>
          <cell r="FE73">
            <v>54359.339</v>
          </cell>
          <cell r="FF73">
            <v>52837.747000000003</v>
          </cell>
          <cell r="FG73">
            <v>53614.802000000003</v>
          </cell>
          <cell r="FH73">
            <v>53800.936000000002</v>
          </cell>
          <cell r="FI73" t="str">
            <v/>
          </cell>
          <cell r="FJ73">
            <v>50266.078999999998</v>
          </cell>
          <cell r="FK73">
            <v>56242.741999999998</v>
          </cell>
          <cell r="FL73">
            <v>56166.285000000003</v>
          </cell>
          <cell r="FM73">
            <v>54464.642</v>
          </cell>
          <cell r="FN73">
            <v>53254.41</v>
          </cell>
          <cell r="FO73">
            <v>54225.035000000003</v>
          </cell>
          <cell r="FP73">
            <v>54284.936999999998</v>
          </cell>
          <cell r="FQ73" t="str">
            <v/>
          </cell>
          <cell r="FR73">
            <v>54659.976999999999</v>
          </cell>
          <cell r="FS73">
            <v>59382.491999999998</v>
          </cell>
          <cell r="FT73">
            <v>59041.14</v>
          </cell>
          <cell r="FU73">
            <v>60379.938999999998</v>
          </cell>
          <cell r="FV73">
            <v>57021.235000000001</v>
          </cell>
          <cell r="FW73">
            <v>57694.536</v>
          </cell>
          <cell r="FX73">
            <v>58365.887000000002</v>
          </cell>
          <cell r="FY73" t="str">
            <v/>
          </cell>
          <cell r="FZ73">
            <v>62445.712</v>
          </cell>
          <cell r="GA73">
            <v>67781.642000000007</v>
          </cell>
          <cell r="GB73">
            <v>73880.322</v>
          </cell>
          <cell r="GC73">
            <v>71814.131999999998</v>
          </cell>
          <cell r="GD73">
            <v>65113.677000000003</v>
          </cell>
          <cell r="GE73">
            <v>68035.892000000007</v>
          </cell>
          <cell r="GF73">
            <v>68980.452000000005</v>
          </cell>
          <cell r="GG73" t="str">
            <v/>
          </cell>
          <cell r="GH73">
            <v>71874.248000000007</v>
          </cell>
          <cell r="GI73">
            <v>73799.895999999993</v>
          </cell>
          <cell r="GJ73">
            <v>75860.902000000002</v>
          </cell>
          <cell r="GK73">
            <v>76100.678</v>
          </cell>
          <cell r="GL73">
            <v>72837.072</v>
          </cell>
          <cell r="GM73">
            <v>73845.014999999999</v>
          </cell>
          <cell r="GN73">
            <v>74408.930999999997</v>
          </cell>
          <cell r="GO73" t="str">
            <v/>
          </cell>
          <cell r="GP73">
            <v>82334.365999999995</v>
          </cell>
          <cell r="GQ73">
            <v>80648.353000000003</v>
          </cell>
          <cell r="GR73">
            <v>79513.792000000001</v>
          </cell>
          <cell r="GS73">
            <v>82109.653000000006</v>
          </cell>
          <cell r="GT73">
            <v>81491.360000000001</v>
          </cell>
          <cell r="GU73">
            <v>80832.17</v>
          </cell>
          <cell r="GV73">
            <v>81151.540999999997</v>
          </cell>
          <cell r="GW73" t="str">
            <v/>
          </cell>
          <cell r="GX73">
            <v>84547.31</v>
          </cell>
          <cell r="GY73">
            <v>90328.281000000003</v>
          </cell>
          <cell r="GZ73">
            <v>85331.997000000003</v>
          </cell>
          <cell r="HA73">
            <v>89933.183999999994</v>
          </cell>
          <cell r="HB73">
            <v>87437.796000000002</v>
          </cell>
          <cell r="HC73">
            <v>86735.862999999998</v>
          </cell>
          <cell r="HD73">
            <v>87535.192999999999</v>
          </cell>
          <cell r="HE73" t="str">
            <v/>
          </cell>
          <cell r="HF73">
            <v>89426.434999999998</v>
          </cell>
          <cell r="HG73">
            <v>89759.974000000002</v>
          </cell>
          <cell r="HH73">
            <v>88982.152000000002</v>
          </cell>
          <cell r="HI73">
            <v>93568.9</v>
          </cell>
          <cell r="HJ73">
            <v>89593.205000000002</v>
          </cell>
          <cell r="HK73">
            <v>89389.52</v>
          </cell>
          <cell r="HL73">
            <v>90434.365000000005</v>
          </cell>
          <cell r="HM73" t="str">
            <v/>
          </cell>
          <cell r="HN73" t="str">
            <v/>
          </cell>
        </row>
        <row r="74">
          <cell r="C74" t="str">
            <v>3262</v>
          </cell>
          <cell r="D74">
            <v>3262</v>
          </cell>
          <cell r="E74" t="str">
            <v>Fabricación de productos de hule</v>
          </cell>
          <cell r="F74">
            <v>2435.35</v>
          </cell>
          <cell r="G74">
            <v>2417.6979999999999</v>
          </cell>
          <cell r="H74">
            <v>2198.652</v>
          </cell>
          <cell r="I74">
            <v>2360.0039999999999</v>
          </cell>
          <cell r="J74">
            <v>2426.5239999999999</v>
          </cell>
          <cell r="K74">
            <v>2350.567</v>
          </cell>
          <cell r="L74">
            <v>2352.9259999999999</v>
          </cell>
          <cell r="M74" t="str">
            <v/>
          </cell>
          <cell r="N74">
            <v>2335.6080000000002</v>
          </cell>
          <cell r="O74">
            <v>2747.4830000000002</v>
          </cell>
          <cell r="P74">
            <v>2543.0520000000001</v>
          </cell>
          <cell r="Q74">
            <v>2560.2809999999999</v>
          </cell>
          <cell r="R74">
            <v>2541.5459999999998</v>
          </cell>
          <cell r="S74">
            <v>2542.0479999999998</v>
          </cell>
          <cell r="T74">
            <v>2546.6060000000002</v>
          </cell>
          <cell r="U74" t="str">
            <v/>
          </cell>
          <cell r="V74">
            <v>3016.0149999999999</v>
          </cell>
          <cell r="W74">
            <v>3394.2860000000001</v>
          </cell>
          <cell r="X74">
            <v>3815.4659999999999</v>
          </cell>
          <cell r="Y74">
            <v>4226.1530000000002</v>
          </cell>
          <cell r="Z74">
            <v>3205.1509999999998</v>
          </cell>
          <cell r="AA74">
            <v>3408.5889999999999</v>
          </cell>
          <cell r="AB74">
            <v>3612.98</v>
          </cell>
          <cell r="AC74" t="str">
            <v/>
          </cell>
          <cell r="AD74">
            <v>5039.6049999999996</v>
          </cell>
          <cell r="AE74">
            <v>5143.866</v>
          </cell>
          <cell r="AF74">
            <v>5340.0420000000004</v>
          </cell>
          <cell r="AG74">
            <v>5367.36</v>
          </cell>
          <cell r="AH74">
            <v>5091.7359999999999</v>
          </cell>
          <cell r="AI74">
            <v>5174.5039999999999</v>
          </cell>
          <cell r="AJ74">
            <v>5222.7179999999998</v>
          </cell>
          <cell r="AK74" t="str">
            <v/>
          </cell>
          <cell r="AL74">
            <v>5406.2479999999996</v>
          </cell>
          <cell r="AM74">
            <v>6700.7969999999996</v>
          </cell>
          <cell r="AN74">
            <v>6459.4080000000004</v>
          </cell>
          <cell r="AO74">
            <v>6805.0739999999996</v>
          </cell>
          <cell r="AP74">
            <v>6053.5230000000001</v>
          </cell>
          <cell r="AQ74">
            <v>6188.8180000000002</v>
          </cell>
          <cell r="AR74">
            <v>6342.8819999999996</v>
          </cell>
          <cell r="AS74" t="str">
            <v/>
          </cell>
          <cell r="AT74">
            <v>7781.6289999999999</v>
          </cell>
          <cell r="AU74">
            <v>7869.6580000000004</v>
          </cell>
          <cell r="AV74">
            <v>8275.3449999999993</v>
          </cell>
          <cell r="AW74">
            <v>8314.7440000000006</v>
          </cell>
          <cell r="AX74">
            <v>7825.6440000000002</v>
          </cell>
          <cell r="AY74">
            <v>7975.5439999999999</v>
          </cell>
          <cell r="AZ74">
            <v>8060.3440000000001</v>
          </cell>
          <cell r="BA74" t="str">
            <v/>
          </cell>
          <cell r="BB74">
            <v>7978.5879999999997</v>
          </cell>
          <cell r="BC74">
            <v>8624.56</v>
          </cell>
          <cell r="BD74">
            <v>8658.0959999999995</v>
          </cell>
          <cell r="BE74">
            <v>8574.3439999999991</v>
          </cell>
          <cell r="BF74">
            <v>8301.5740000000005</v>
          </cell>
          <cell r="BG74">
            <v>8420.4150000000009</v>
          </cell>
          <cell r="BH74">
            <v>8458.8970000000008</v>
          </cell>
          <cell r="BI74" t="str">
            <v/>
          </cell>
          <cell r="BJ74">
            <v>8784.6839999999993</v>
          </cell>
          <cell r="BK74">
            <v>9122.8549999999996</v>
          </cell>
          <cell r="BL74">
            <v>8577.3410000000003</v>
          </cell>
          <cell r="BM74">
            <v>7200.1360000000004</v>
          </cell>
          <cell r="BN74">
            <v>8953.77</v>
          </cell>
          <cell r="BO74">
            <v>8828.2929999999997</v>
          </cell>
          <cell r="BP74">
            <v>8421.2540000000008</v>
          </cell>
          <cell r="BQ74" t="str">
            <v/>
          </cell>
          <cell r="BR74">
            <v>7272.0619999999999</v>
          </cell>
          <cell r="BS74">
            <v>6077.2120000000004</v>
          </cell>
          <cell r="BT74">
            <v>6275.576</v>
          </cell>
          <cell r="BU74">
            <v>6035.8909999999996</v>
          </cell>
          <cell r="BV74">
            <v>6674.6369999999997</v>
          </cell>
          <cell r="BW74">
            <v>6541.6170000000002</v>
          </cell>
          <cell r="BX74">
            <v>6415.1850000000004</v>
          </cell>
          <cell r="BY74" t="str">
            <v/>
          </cell>
          <cell r="BZ74">
            <v>5099.0910000000003</v>
          </cell>
          <cell r="CA74">
            <v>5849.1419999999998</v>
          </cell>
          <cell r="CB74">
            <v>5929.6779999999999</v>
          </cell>
          <cell r="CC74">
            <v>5711.058</v>
          </cell>
          <cell r="CD74">
            <v>5474.1170000000002</v>
          </cell>
          <cell r="CE74">
            <v>5625.97</v>
          </cell>
          <cell r="CF74">
            <v>5647.2420000000002</v>
          </cell>
          <cell r="CG74" t="str">
            <v/>
          </cell>
          <cell r="CH74">
            <v>5495.0039999999999</v>
          </cell>
          <cell r="CI74">
            <v>5899.3609999999999</v>
          </cell>
          <cell r="CJ74">
            <v>6101.4669999999996</v>
          </cell>
          <cell r="CK74">
            <v>6614.0640000000003</v>
          </cell>
          <cell r="CL74">
            <v>5697.183</v>
          </cell>
          <cell r="CM74">
            <v>5831.9440000000004</v>
          </cell>
          <cell r="CN74">
            <v>6027.4740000000002</v>
          </cell>
          <cell r="CO74" t="str">
            <v/>
          </cell>
          <cell r="CP74">
            <v>6701.7529999999997</v>
          </cell>
          <cell r="CQ74">
            <v>7345.4769999999999</v>
          </cell>
          <cell r="CR74">
            <v>7428.067</v>
          </cell>
          <cell r="CS74">
            <v>7709.7820000000002</v>
          </cell>
          <cell r="CT74">
            <v>7023.6149999999998</v>
          </cell>
          <cell r="CU74">
            <v>7158.4319999999998</v>
          </cell>
          <cell r="CV74">
            <v>7296.27</v>
          </cell>
          <cell r="CW74" t="str">
            <v/>
          </cell>
          <cell r="CX74">
            <v>7700.0590000000002</v>
          </cell>
          <cell r="CY74">
            <v>8270.7009999999991</v>
          </cell>
          <cell r="CZ74">
            <v>7967.4579999999996</v>
          </cell>
          <cell r="DA74">
            <v>7977.4660000000003</v>
          </cell>
          <cell r="DB74">
            <v>7985.38</v>
          </cell>
          <cell r="DC74">
            <v>7979.4059999999999</v>
          </cell>
          <cell r="DD74">
            <v>7978.9210000000003</v>
          </cell>
          <cell r="DE74" t="str">
            <v/>
          </cell>
          <cell r="DF74">
            <v>8292.3289999999997</v>
          </cell>
          <cell r="DG74">
            <v>8572.5650000000005</v>
          </cell>
          <cell r="DH74">
            <v>8978.0409999999993</v>
          </cell>
          <cell r="DI74">
            <v>8657.3610000000008</v>
          </cell>
          <cell r="DJ74">
            <v>8432.4470000000001</v>
          </cell>
          <cell r="DK74">
            <v>8614.3119999999999</v>
          </cell>
          <cell r="DL74">
            <v>8625.0740000000005</v>
          </cell>
          <cell r="DM74" t="str">
            <v/>
          </cell>
          <cell r="DN74">
            <v>9546.473</v>
          </cell>
          <cell r="DO74">
            <v>9238.4230000000007</v>
          </cell>
          <cell r="DP74">
            <v>9881.3040000000001</v>
          </cell>
          <cell r="DQ74">
            <v>9267.4490000000005</v>
          </cell>
          <cell r="DR74">
            <v>9392.4480000000003</v>
          </cell>
          <cell r="DS74">
            <v>9555.4</v>
          </cell>
          <cell r="DT74">
            <v>9483.4120000000003</v>
          </cell>
          <cell r="DU74" t="str">
            <v/>
          </cell>
          <cell r="DV74">
            <v>9740.4750000000004</v>
          </cell>
          <cell r="DW74">
            <v>10479.210999999999</v>
          </cell>
          <cell r="DX74">
            <v>10189.388999999999</v>
          </cell>
          <cell r="DY74">
            <v>9463.8889999999992</v>
          </cell>
          <cell r="DZ74">
            <v>10109.843000000001</v>
          </cell>
          <cell r="EA74">
            <v>10136.358</v>
          </cell>
          <cell r="EB74">
            <v>9968.241</v>
          </cell>
          <cell r="EC74" t="str">
            <v/>
          </cell>
          <cell r="ED74">
            <v>9371.1200000000008</v>
          </cell>
          <cell r="EE74">
            <v>8753.8780000000006</v>
          </cell>
          <cell r="EF74">
            <v>10050.585999999999</v>
          </cell>
          <cell r="EG74">
            <v>10460.931</v>
          </cell>
          <cell r="EH74">
            <v>9062.4989999999998</v>
          </cell>
          <cell r="EI74">
            <v>9391.8610000000008</v>
          </cell>
          <cell r="EJ74">
            <v>9659.1290000000008</v>
          </cell>
          <cell r="EK74" t="str">
            <v/>
          </cell>
          <cell r="EL74">
            <v>10788.338</v>
          </cell>
          <cell r="EM74">
            <v>11796.625</v>
          </cell>
          <cell r="EN74">
            <v>12248.499</v>
          </cell>
          <cell r="EO74">
            <v>12185.129000000001</v>
          </cell>
          <cell r="EP74">
            <v>11292.482</v>
          </cell>
          <cell r="EQ74">
            <v>11611.154</v>
          </cell>
          <cell r="ER74">
            <v>11754.647999999999</v>
          </cell>
          <cell r="ES74" t="str">
            <v/>
          </cell>
          <cell r="ET74">
            <v>13270.781999999999</v>
          </cell>
          <cell r="EU74">
            <v>13922.911</v>
          </cell>
          <cell r="EV74">
            <v>15005.174000000001</v>
          </cell>
          <cell r="EW74">
            <v>15321.029</v>
          </cell>
          <cell r="EX74">
            <v>13596.847</v>
          </cell>
          <cell r="EY74">
            <v>14066.289000000001</v>
          </cell>
          <cell r="EZ74">
            <v>14379.974</v>
          </cell>
          <cell r="FA74" t="str">
            <v/>
          </cell>
          <cell r="FB74">
            <v>17322.434000000001</v>
          </cell>
          <cell r="FC74">
            <v>17864.386999999999</v>
          </cell>
          <cell r="FD74">
            <v>18569.41</v>
          </cell>
          <cell r="FE74">
            <v>16782.620999999999</v>
          </cell>
          <cell r="FF74">
            <v>17593.41</v>
          </cell>
          <cell r="FG74">
            <v>17918.743999999999</v>
          </cell>
          <cell r="FH74">
            <v>17634.713</v>
          </cell>
          <cell r="FI74" t="str">
            <v/>
          </cell>
          <cell r="FJ74">
            <v>16296.459000000001</v>
          </cell>
          <cell r="FK74">
            <v>16612.454000000002</v>
          </cell>
          <cell r="FL74">
            <v>16277.209000000001</v>
          </cell>
          <cell r="FM74">
            <v>15815.945</v>
          </cell>
          <cell r="FN74">
            <v>16454.456999999999</v>
          </cell>
          <cell r="FO74">
            <v>16395.374</v>
          </cell>
          <cell r="FP74">
            <v>16250.517</v>
          </cell>
          <cell r="FQ74" t="str">
            <v/>
          </cell>
          <cell r="FR74">
            <v>17937.521000000001</v>
          </cell>
          <cell r="FS74">
            <v>18479.752</v>
          </cell>
          <cell r="FT74">
            <v>19549.762999999999</v>
          </cell>
          <cell r="FU74">
            <v>19214.04</v>
          </cell>
          <cell r="FV74">
            <v>18208.636999999999</v>
          </cell>
          <cell r="FW74">
            <v>18655.679</v>
          </cell>
          <cell r="FX74">
            <v>18795.269</v>
          </cell>
          <cell r="FY74" t="str">
            <v/>
          </cell>
          <cell r="FZ74">
            <v>22383.343000000001</v>
          </cell>
          <cell r="GA74">
            <v>23107.418000000001</v>
          </cell>
          <cell r="GB74">
            <v>24049.739000000001</v>
          </cell>
          <cell r="GC74">
            <v>23045.200000000001</v>
          </cell>
          <cell r="GD74">
            <v>22745.381000000001</v>
          </cell>
          <cell r="GE74">
            <v>23180.167000000001</v>
          </cell>
          <cell r="GF74">
            <v>23146.424999999999</v>
          </cell>
          <cell r="GG74" t="str">
            <v/>
          </cell>
          <cell r="GH74">
            <v>24897.561000000002</v>
          </cell>
          <cell r="GI74">
            <v>26171.042000000001</v>
          </cell>
          <cell r="GJ74">
            <v>26560.876</v>
          </cell>
          <cell r="GK74">
            <v>27205.125</v>
          </cell>
          <cell r="GL74">
            <v>25534.302</v>
          </cell>
          <cell r="GM74">
            <v>25876.492999999999</v>
          </cell>
          <cell r="GN74">
            <v>26208.651000000002</v>
          </cell>
          <cell r="GO74" t="str">
            <v/>
          </cell>
          <cell r="GP74">
            <v>28861.249</v>
          </cell>
          <cell r="GQ74">
            <v>28186.712</v>
          </cell>
          <cell r="GR74">
            <v>26238.958999999999</v>
          </cell>
          <cell r="GS74">
            <v>26545.1</v>
          </cell>
          <cell r="GT74">
            <v>28523.981</v>
          </cell>
          <cell r="GU74">
            <v>27762.307000000001</v>
          </cell>
          <cell r="GV74">
            <v>27458.005000000001</v>
          </cell>
          <cell r="GW74" t="str">
            <v/>
          </cell>
          <cell r="GX74">
            <v>28269.124</v>
          </cell>
          <cell r="GY74">
            <v>28470.27</v>
          </cell>
          <cell r="GZ74">
            <v>29239.362000000001</v>
          </cell>
          <cell r="HA74">
            <v>29070.567999999999</v>
          </cell>
          <cell r="HB74">
            <v>28369.697</v>
          </cell>
          <cell r="HC74">
            <v>28659.584999999999</v>
          </cell>
          <cell r="HD74">
            <v>28762.330999999998</v>
          </cell>
          <cell r="HE74" t="str">
            <v/>
          </cell>
          <cell r="HF74">
            <v>29692.973999999998</v>
          </cell>
          <cell r="HG74">
            <v>28128.348000000002</v>
          </cell>
          <cell r="HH74">
            <v>30939.457999999999</v>
          </cell>
          <cell r="HI74">
            <v>28055.071</v>
          </cell>
          <cell r="HJ74">
            <v>28910.661</v>
          </cell>
          <cell r="HK74">
            <v>29586.927</v>
          </cell>
          <cell r="HL74">
            <v>29203.963</v>
          </cell>
          <cell r="HM74" t="str">
            <v/>
          </cell>
          <cell r="HN74" t="str">
            <v/>
          </cell>
        </row>
        <row r="75">
          <cell r="C75" t="str">
            <v>327</v>
          </cell>
          <cell r="D75">
            <v>327</v>
          </cell>
          <cell r="E75" t="str">
            <v xml:space="preserve">Fabricación de productos a base de minerales no metálicos </v>
          </cell>
          <cell r="F75">
            <v>11865.772999999999</v>
          </cell>
          <cell r="G75">
            <v>12490.392</v>
          </cell>
          <cell r="H75">
            <v>12251.145</v>
          </cell>
          <cell r="I75">
            <v>12196.026</v>
          </cell>
          <cell r="J75">
            <v>12178.083000000001</v>
          </cell>
          <cell r="K75">
            <v>12202.437</v>
          </cell>
          <cell r="L75">
            <v>12200.834000000001</v>
          </cell>
          <cell r="M75" t="str">
            <v/>
          </cell>
          <cell r="N75">
            <v>12769.175999999999</v>
          </cell>
          <cell r="O75">
            <v>14354.973</v>
          </cell>
          <cell r="P75">
            <v>13498.205</v>
          </cell>
          <cell r="Q75">
            <v>13141.894</v>
          </cell>
          <cell r="R75">
            <v>13562.075000000001</v>
          </cell>
          <cell r="S75">
            <v>13540.785</v>
          </cell>
          <cell r="T75">
            <v>13441.062</v>
          </cell>
          <cell r="U75" t="str">
            <v/>
          </cell>
          <cell r="V75">
            <v>14403.92</v>
          </cell>
          <cell r="W75">
            <v>17244.758999999998</v>
          </cell>
          <cell r="X75">
            <v>16675.55</v>
          </cell>
          <cell r="Y75">
            <v>16643.346000000001</v>
          </cell>
          <cell r="Z75">
            <v>15824.34</v>
          </cell>
          <cell r="AA75">
            <v>16108.075999999999</v>
          </cell>
          <cell r="AB75">
            <v>16241.894</v>
          </cell>
          <cell r="AC75" t="str">
            <v/>
          </cell>
          <cell r="AD75">
            <v>19902.886999999999</v>
          </cell>
          <cell r="AE75">
            <v>23313.260999999999</v>
          </cell>
          <cell r="AF75">
            <v>23798.92</v>
          </cell>
          <cell r="AG75">
            <v>22421.948</v>
          </cell>
          <cell r="AH75">
            <v>21608.074000000001</v>
          </cell>
          <cell r="AI75">
            <v>22338.356</v>
          </cell>
          <cell r="AJ75">
            <v>22359.254000000001</v>
          </cell>
          <cell r="AK75" t="str">
            <v/>
          </cell>
          <cell r="AL75">
            <v>23578.454000000002</v>
          </cell>
          <cell r="AM75">
            <v>29730.463</v>
          </cell>
          <cell r="AN75">
            <v>27694.287</v>
          </cell>
          <cell r="AO75">
            <v>27607.155999999999</v>
          </cell>
          <cell r="AP75">
            <v>26654.458999999999</v>
          </cell>
          <cell r="AQ75">
            <v>27001.067999999999</v>
          </cell>
          <cell r="AR75">
            <v>27152.59</v>
          </cell>
          <cell r="AS75" t="str">
            <v/>
          </cell>
          <cell r="AT75">
            <v>29598.028999999999</v>
          </cell>
          <cell r="AU75">
            <v>33998.563000000002</v>
          </cell>
          <cell r="AV75">
            <v>35441.266000000003</v>
          </cell>
          <cell r="AW75">
            <v>35316.514999999999</v>
          </cell>
          <cell r="AX75">
            <v>31798.295999999998</v>
          </cell>
          <cell r="AY75">
            <v>33012.618999999999</v>
          </cell>
          <cell r="AZ75">
            <v>33588.593000000001</v>
          </cell>
          <cell r="BA75" t="str">
            <v/>
          </cell>
          <cell r="BB75">
            <v>35695.584000000003</v>
          </cell>
          <cell r="BC75">
            <v>39125.86</v>
          </cell>
          <cell r="BD75">
            <v>39463.053999999996</v>
          </cell>
          <cell r="BE75">
            <v>38530.553999999996</v>
          </cell>
          <cell r="BF75">
            <v>37410.722000000002</v>
          </cell>
          <cell r="BG75">
            <v>38094.832999999999</v>
          </cell>
          <cell r="BH75">
            <v>38203.762999999999</v>
          </cell>
          <cell r="BI75" t="str">
            <v/>
          </cell>
          <cell r="BJ75">
            <v>41598.027000000002</v>
          </cell>
          <cell r="BK75">
            <v>47225.686000000002</v>
          </cell>
          <cell r="BL75">
            <v>47241.747000000003</v>
          </cell>
          <cell r="BM75">
            <v>43887.999000000003</v>
          </cell>
          <cell r="BN75">
            <v>44411.857000000004</v>
          </cell>
          <cell r="BO75">
            <v>45355.152999999998</v>
          </cell>
          <cell r="BP75">
            <v>44988.364999999998</v>
          </cell>
          <cell r="BQ75" t="str">
            <v/>
          </cell>
          <cell r="BR75">
            <v>41572.017</v>
          </cell>
          <cell r="BS75">
            <v>44516.675000000003</v>
          </cell>
          <cell r="BT75">
            <v>41743.563999999998</v>
          </cell>
          <cell r="BU75">
            <v>41000.732000000004</v>
          </cell>
          <cell r="BV75">
            <v>43044.345999999998</v>
          </cell>
          <cell r="BW75">
            <v>42610.752</v>
          </cell>
          <cell r="BX75">
            <v>42208.247000000003</v>
          </cell>
          <cell r="BY75" t="str">
            <v/>
          </cell>
          <cell r="BZ75">
            <v>41343.68</v>
          </cell>
          <cell r="CA75">
            <v>47149.786</v>
          </cell>
          <cell r="CB75">
            <v>44896.972999999998</v>
          </cell>
          <cell r="CC75">
            <v>44426.144999999997</v>
          </cell>
          <cell r="CD75">
            <v>44246.733</v>
          </cell>
          <cell r="CE75">
            <v>44463.48</v>
          </cell>
          <cell r="CF75">
            <v>44454.146000000001</v>
          </cell>
          <cell r="CG75" t="str">
            <v/>
          </cell>
          <cell r="CH75">
            <v>44169.087</v>
          </cell>
          <cell r="CI75">
            <v>45335.031999999999</v>
          </cell>
          <cell r="CJ75">
            <v>46818.58</v>
          </cell>
          <cell r="CK75">
            <v>46882.724000000002</v>
          </cell>
          <cell r="CL75">
            <v>44752.06</v>
          </cell>
          <cell r="CM75">
            <v>45440.9</v>
          </cell>
          <cell r="CN75">
            <v>45801.356</v>
          </cell>
          <cell r="CO75" t="str">
            <v/>
          </cell>
          <cell r="CP75">
            <v>47457.758000000002</v>
          </cell>
          <cell r="CQ75">
            <v>49276.731</v>
          </cell>
          <cell r="CR75">
            <v>50985.279000000002</v>
          </cell>
          <cell r="CS75">
            <v>49707.124000000003</v>
          </cell>
          <cell r="CT75">
            <v>48367.245000000003</v>
          </cell>
          <cell r="CU75">
            <v>49239.923000000003</v>
          </cell>
          <cell r="CV75">
            <v>49356.722999999998</v>
          </cell>
          <cell r="CW75" t="str">
            <v/>
          </cell>
          <cell r="CX75">
            <v>48454.171999999999</v>
          </cell>
          <cell r="CY75">
            <v>52187.608999999997</v>
          </cell>
          <cell r="CZ75">
            <v>52270.036</v>
          </cell>
          <cell r="DA75">
            <v>51570.463000000003</v>
          </cell>
          <cell r="DB75">
            <v>50320.891000000003</v>
          </cell>
          <cell r="DC75">
            <v>50970.606</v>
          </cell>
          <cell r="DD75">
            <v>51120.57</v>
          </cell>
          <cell r="DE75" t="str">
            <v/>
          </cell>
          <cell r="DF75">
            <v>52204.478000000003</v>
          </cell>
          <cell r="DG75">
            <v>56500.695</v>
          </cell>
          <cell r="DH75">
            <v>56430.862999999998</v>
          </cell>
          <cell r="DI75">
            <v>55479.839</v>
          </cell>
          <cell r="DJ75">
            <v>54352.587</v>
          </cell>
          <cell r="DK75">
            <v>55045.345000000001</v>
          </cell>
          <cell r="DL75">
            <v>55153.968999999997</v>
          </cell>
          <cell r="DM75" t="str">
            <v/>
          </cell>
          <cell r="DN75">
            <v>56908.063000000002</v>
          </cell>
          <cell r="DO75">
            <v>61039.989000000001</v>
          </cell>
          <cell r="DP75">
            <v>60187.468999999997</v>
          </cell>
          <cell r="DQ75">
            <v>60543.491000000002</v>
          </cell>
          <cell r="DR75">
            <v>58974.025999999998</v>
          </cell>
          <cell r="DS75">
            <v>59378.506999999998</v>
          </cell>
          <cell r="DT75">
            <v>59669.752999999997</v>
          </cell>
          <cell r="DU75" t="str">
            <v/>
          </cell>
          <cell r="DV75">
            <v>58248.671999999999</v>
          </cell>
          <cell r="DW75">
            <v>63403.463000000003</v>
          </cell>
          <cell r="DX75">
            <v>62169.531999999999</v>
          </cell>
          <cell r="DY75">
            <v>60108.828999999998</v>
          </cell>
          <cell r="DZ75">
            <v>60826.067999999999</v>
          </cell>
          <cell r="EA75">
            <v>61273.889000000003</v>
          </cell>
          <cell r="EB75">
            <v>60982.624000000003</v>
          </cell>
          <cell r="EC75" t="str">
            <v/>
          </cell>
          <cell r="ED75">
            <v>55498.059000000001</v>
          </cell>
          <cell r="EE75">
            <v>58122.008000000002</v>
          </cell>
          <cell r="EF75">
            <v>60210.534</v>
          </cell>
          <cell r="EG75">
            <v>57850.841999999997</v>
          </cell>
          <cell r="EH75">
            <v>56810.034</v>
          </cell>
          <cell r="EI75">
            <v>57943.534</v>
          </cell>
          <cell r="EJ75">
            <v>57920.360999999997</v>
          </cell>
          <cell r="EK75" t="str">
            <v/>
          </cell>
          <cell r="EL75">
            <v>56124.159</v>
          </cell>
          <cell r="EM75">
            <v>59884.821000000004</v>
          </cell>
          <cell r="EN75">
            <v>58721.832999999999</v>
          </cell>
          <cell r="EO75">
            <v>60223.646000000001</v>
          </cell>
          <cell r="EP75">
            <v>58004.49</v>
          </cell>
          <cell r="EQ75">
            <v>58243.603999999999</v>
          </cell>
          <cell r="ER75">
            <v>58738.614999999998</v>
          </cell>
          <cell r="ES75" t="str">
            <v/>
          </cell>
          <cell r="ET75">
            <v>57795.506999999998</v>
          </cell>
          <cell r="EU75">
            <v>61465.400999999998</v>
          </cell>
          <cell r="EV75">
            <v>61409.41</v>
          </cell>
          <cell r="EW75">
            <v>64391.538999999997</v>
          </cell>
          <cell r="EX75">
            <v>59630.453999999998</v>
          </cell>
          <cell r="EY75">
            <v>60223.438999999998</v>
          </cell>
          <cell r="EZ75">
            <v>61265.464</v>
          </cell>
          <cell r="FA75" t="str">
            <v/>
          </cell>
          <cell r="FB75">
            <v>63085.758999999998</v>
          </cell>
          <cell r="FC75">
            <v>66030.027000000002</v>
          </cell>
          <cell r="FD75">
            <v>68743.733999999997</v>
          </cell>
          <cell r="FE75">
            <v>67889.192999999999</v>
          </cell>
          <cell r="FF75">
            <v>64557.892999999996</v>
          </cell>
          <cell r="FG75">
            <v>65953.172999999995</v>
          </cell>
          <cell r="FH75">
            <v>66437.178</v>
          </cell>
          <cell r="FI75" t="str">
            <v/>
          </cell>
          <cell r="FJ75">
            <v>64301.290999999997</v>
          </cell>
          <cell r="FK75">
            <v>67918.078999999998</v>
          </cell>
          <cell r="FL75">
            <v>66659.395000000004</v>
          </cell>
          <cell r="FM75">
            <v>65772.379000000001</v>
          </cell>
          <cell r="FN75">
            <v>66109.684999999998</v>
          </cell>
          <cell r="FO75">
            <v>66292.922000000006</v>
          </cell>
          <cell r="FP75">
            <v>66162.785999999993</v>
          </cell>
          <cell r="FQ75" t="str">
            <v/>
          </cell>
          <cell r="FR75">
            <v>65755.660999999993</v>
          </cell>
          <cell r="FS75">
            <v>68404.578999999998</v>
          </cell>
          <cell r="FT75">
            <v>70230.807000000001</v>
          </cell>
          <cell r="FU75">
            <v>73035.688999999998</v>
          </cell>
          <cell r="FV75">
            <v>67080.12</v>
          </cell>
          <cell r="FW75">
            <v>68130.349000000002</v>
          </cell>
          <cell r="FX75">
            <v>69356.683999999994</v>
          </cell>
          <cell r="FY75" t="str">
            <v/>
          </cell>
          <cell r="FZ75">
            <v>75298.743000000002</v>
          </cell>
          <cell r="GA75">
            <v>81735.055999999997</v>
          </cell>
          <cell r="GB75">
            <v>84379.403999999995</v>
          </cell>
          <cell r="GC75">
            <v>84585.192999999999</v>
          </cell>
          <cell r="GD75">
            <v>78516.899999999994</v>
          </cell>
          <cell r="GE75">
            <v>80471.067999999999</v>
          </cell>
          <cell r="GF75">
            <v>81499.599000000002</v>
          </cell>
          <cell r="GG75" t="str">
            <v/>
          </cell>
          <cell r="GH75">
            <v>84008.838000000003</v>
          </cell>
          <cell r="GI75">
            <v>91136.801000000007</v>
          </cell>
          <cell r="GJ75">
            <v>91116.744000000006</v>
          </cell>
          <cell r="GK75">
            <v>93095.453999999998</v>
          </cell>
          <cell r="GL75">
            <v>87572.82</v>
          </cell>
          <cell r="GM75">
            <v>88754.127999999997</v>
          </cell>
          <cell r="GN75">
            <v>89839.459000000003</v>
          </cell>
          <cell r="GO75" t="str">
            <v/>
          </cell>
          <cell r="GP75">
            <v>97043.998000000007</v>
          </cell>
          <cell r="GQ75">
            <v>99582.998999999996</v>
          </cell>
          <cell r="GR75">
            <v>100750.21</v>
          </cell>
          <cell r="GS75">
            <v>101834.789</v>
          </cell>
          <cell r="GT75">
            <v>98313.498999999996</v>
          </cell>
          <cell r="GU75">
            <v>99125.736000000004</v>
          </cell>
          <cell r="GV75">
            <v>99802.998999999996</v>
          </cell>
          <cell r="GW75" t="str">
            <v/>
          </cell>
          <cell r="GX75">
            <v>103102.711</v>
          </cell>
          <cell r="GY75">
            <v>104566.32399999999</v>
          </cell>
          <cell r="GZ75">
            <v>103720.35799999999</v>
          </cell>
          <cell r="HA75">
            <v>101464.802</v>
          </cell>
          <cell r="HB75">
            <v>103834.518</v>
          </cell>
          <cell r="HC75">
            <v>103796.46400000001</v>
          </cell>
          <cell r="HD75">
            <v>103213.549</v>
          </cell>
          <cell r="HE75" t="str">
            <v/>
          </cell>
          <cell r="HF75">
            <v>102369.49800000001</v>
          </cell>
          <cell r="HG75">
            <v>103905.03200000001</v>
          </cell>
          <cell r="HH75">
            <v>106732.806</v>
          </cell>
          <cell r="HI75">
            <v>104459.492</v>
          </cell>
          <cell r="HJ75">
            <v>103137.265</v>
          </cell>
          <cell r="HK75">
            <v>104335.77899999999</v>
          </cell>
          <cell r="HL75">
            <v>104366.70699999999</v>
          </cell>
          <cell r="HM75" t="str">
            <v/>
          </cell>
          <cell r="HN75" t="str">
            <v/>
          </cell>
        </row>
        <row r="76">
          <cell r="C76" t="str">
            <v>3271</v>
          </cell>
          <cell r="D76">
            <v>3271</v>
          </cell>
          <cell r="E76" t="str">
            <v>Fabricación de productos a base de arcillas y minerales refractarios</v>
          </cell>
          <cell r="F76">
            <v>2149.2640000000001</v>
          </cell>
          <cell r="G76">
            <v>2106.3000000000002</v>
          </cell>
          <cell r="H76">
            <v>2239.9859999999999</v>
          </cell>
          <cell r="I76">
            <v>2201.0300000000002</v>
          </cell>
          <cell r="J76">
            <v>2127.7820000000002</v>
          </cell>
          <cell r="K76">
            <v>2165.183</v>
          </cell>
          <cell r="L76">
            <v>2174.145</v>
          </cell>
          <cell r="M76" t="str">
            <v/>
          </cell>
          <cell r="N76">
            <v>2128.4259999999999</v>
          </cell>
          <cell r="O76">
            <v>2308.826</v>
          </cell>
          <cell r="P76">
            <v>2309.1999999999998</v>
          </cell>
          <cell r="Q76">
            <v>2336.8719999999998</v>
          </cell>
          <cell r="R76">
            <v>2218.6260000000002</v>
          </cell>
          <cell r="S76">
            <v>2248.817</v>
          </cell>
          <cell r="T76">
            <v>2270.8310000000001</v>
          </cell>
          <cell r="U76" t="str">
            <v/>
          </cell>
          <cell r="V76">
            <v>2683.8580000000002</v>
          </cell>
          <cell r="W76">
            <v>2767.52</v>
          </cell>
          <cell r="X76">
            <v>2971.4189999999999</v>
          </cell>
          <cell r="Y76">
            <v>2987.8679999999999</v>
          </cell>
          <cell r="Z76">
            <v>2725.6889999999999</v>
          </cell>
          <cell r="AA76">
            <v>2807.5990000000002</v>
          </cell>
          <cell r="AB76">
            <v>2852.6660000000002</v>
          </cell>
          <cell r="AC76" t="str">
            <v/>
          </cell>
          <cell r="AD76">
            <v>3341.0149999999999</v>
          </cell>
          <cell r="AE76">
            <v>3900.9749999999999</v>
          </cell>
          <cell r="AF76">
            <v>4287.5240000000003</v>
          </cell>
          <cell r="AG76">
            <v>4362.4369999999999</v>
          </cell>
          <cell r="AH76">
            <v>3620.9949999999999</v>
          </cell>
          <cell r="AI76">
            <v>3843.1709999999998</v>
          </cell>
          <cell r="AJ76">
            <v>3972.9879999999998</v>
          </cell>
          <cell r="AK76" t="str">
            <v/>
          </cell>
          <cell r="AL76">
            <v>4581.6149999999998</v>
          </cell>
          <cell r="AM76">
            <v>4816.8230000000003</v>
          </cell>
          <cell r="AN76">
            <v>4872.7020000000002</v>
          </cell>
          <cell r="AO76">
            <v>5142.1880000000001</v>
          </cell>
          <cell r="AP76">
            <v>4699.2190000000001</v>
          </cell>
          <cell r="AQ76">
            <v>4757.0469999999996</v>
          </cell>
          <cell r="AR76">
            <v>4853.3320000000003</v>
          </cell>
          <cell r="AS76" t="str">
            <v/>
          </cell>
          <cell r="AT76">
            <v>5630.3209999999999</v>
          </cell>
          <cell r="AU76">
            <v>5759.2269999999999</v>
          </cell>
          <cell r="AV76">
            <v>6339.05</v>
          </cell>
          <cell r="AW76">
            <v>6799.5659999999998</v>
          </cell>
          <cell r="AX76">
            <v>5694.7740000000003</v>
          </cell>
          <cell r="AY76">
            <v>5909.5330000000004</v>
          </cell>
          <cell r="AZ76">
            <v>6132.0410000000002</v>
          </cell>
          <cell r="BA76" t="str">
            <v/>
          </cell>
          <cell r="BB76">
            <v>7183.9269999999997</v>
          </cell>
          <cell r="BC76">
            <v>7163.8109999999997</v>
          </cell>
          <cell r="BD76">
            <v>7176.0439999999999</v>
          </cell>
          <cell r="BE76">
            <v>7558.174</v>
          </cell>
          <cell r="BF76">
            <v>7173.8689999999997</v>
          </cell>
          <cell r="BG76">
            <v>7174.5940000000001</v>
          </cell>
          <cell r="BH76">
            <v>7270.4889999999996</v>
          </cell>
          <cell r="BI76" t="str">
            <v/>
          </cell>
          <cell r="BJ76">
            <v>7880.7190000000001</v>
          </cell>
          <cell r="BK76">
            <v>7850.866</v>
          </cell>
          <cell r="BL76">
            <v>8320.0689999999995</v>
          </cell>
          <cell r="BM76">
            <v>8295.6229999999996</v>
          </cell>
          <cell r="BN76">
            <v>7865.7929999999997</v>
          </cell>
          <cell r="BO76">
            <v>8017.2179999999998</v>
          </cell>
          <cell r="BP76">
            <v>8086.8190000000004</v>
          </cell>
          <cell r="BQ76" t="str">
            <v/>
          </cell>
          <cell r="BR76">
            <v>8145.4759999999997</v>
          </cell>
          <cell r="BS76">
            <v>8022.68</v>
          </cell>
          <cell r="BT76">
            <v>8412.4380000000001</v>
          </cell>
          <cell r="BU76">
            <v>8454.1659999999993</v>
          </cell>
          <cell r="BV76">
            <v>8084.0780000000004</v>
          </cell>
          <cell r="BW76">
            <v>8193.5310000000009</v>
          </cell>
          <cell r="BX76">
            <v>8258.69</v>
          </cell>
          <cell r="BY76" t="str">
            <v/>
          </cell>
          <cell r="BZ76">
            <v>8082.8389999999999</v>
          </cell>
          <cell r="CA76">
            <v>8671.51</v>
          </cell>
          <cell r="CB76">
            <v>8875.48</v>
          </cell>
          <cell r="CC76">
            <v>8832.65</v>
          </cell>
          <cell r="CD76">
            <v>8377.1749999999993</v>
          </cell>
          <cell r="CE76">
            <v>8543.2759999999998</v>
          </cell>
          <cell r="CF76">
            <v>8615.6200000000008</v>
          </cell>
          <cell r="CG76" t="str">
            <v/>
          </cell>
          <cell r="CH76">
            <v>8859.8459999999995</v>
          </cell>
          <cell r="CI76">
            <v>8972.4269999999997</v>
          </cell>
          <cell r="CJ76">
            <v>8779.0280000000002</v>
          </cell>
          <cell r="CK76">
            <v>8853.4840000000004</v>
          </cell>
          <cell r="CL76">
            <v>8916.1370000000006</v>
          </cell>
          <cell r="CM76">
            <v>8870.4339999999993</v>
          </cell>
          <cell r="CN76">
            <v>8866.1959999999999</v>
          </cell>
          <cell r="CO76" t="str">
            <v/>
          </cell>
          <cell r="CP76">
            <v>8928.7520000000004</v>
          </cell>
          <cell r="CQ76">
            <v>9260.4660000000003</v>
          </cell>
          <cell r="CR76">
            <v>9372.3819999999996</v>
          </cell>
          <cell r="CS76">
            <v>9805.4089999999997</v>
          </cell>
          <cell r="CT76">
            <v>9094.6090000000004</v>
          </cell>
          <cell r="CU76">
            <v>9187.2000000000007</v>
          </cell>
          <cell r="CV76">
            <v>9341.7520000000004</v>
          </cell>
          <cell r="CW76" t="str">
            <v/>
          </cell>
          <cell r="CX76">
            <v>9752.0879999999997</v>
          </cell>
          <cell r="CY76">
            <v>10267.528</v>
          </cell>
          <cell r="CZ76">
            <v>10470.735000000001</v>
          </cell>
          <cell r="DA76">
            <v>10303.620999999999</v>
          </cell>
          <cell r="DB76">
            <v>10009.808000000001</v>
          </cell>
          <cell r="DC76">
            <v>10163.450000000001</v>
          </cell>
          <cell r="DD76">
            <v>10198.493</v>
          </cell>
          <cell r="DE76" t="str">
            <v/>
          </cell>
          <cell r="DF76">
            <v>10494.178</v>
          </cell>
          <cell r="DG76">
            <v>10681.486999999999</v>
          </cell>
          <cell r="DH76">
            <v>11624.597</v>
          </cell>
          <cell r="DI76">
            <v>12223.578</v>
          </cell>
          <cell r="DJ76">
            <v>10587.833000000001</v>
          </cell>
          <cell r="DK76">
            <v>10933.421</v>
          </cell>
          <cell r="DL76">
            <v>11255.96</v>
          </cell>
          <cell r="DM76" t="str">
            <v/>
          </cell>
          <cell r="DN76">
            <v>12156.795</v>
          </cell>
          <cell r="DO76">
            <v>12714.353999999999</v>
          </cell>
          <cell r="DP76">
            <v>12133.508</v>
          </cell>
          <cell r="DQ76">
            <v>12520.931</v>
          </cell>
          <cell r="DR76">
            <v>12435.575000000001</v>
          </cell>
          <cell r="DS76">
            <v>12334.886</v>
          </cell>
          <cell r="DT76">
            <v>12381.397000000001</v>
          </cell>
          <cell r="DU76" t="str">
            <v/>
          </cell>
          <cell r="DV76">
            <v>12302.403</v>
          </cell>
          <cell r="DW76">
            <v>12554.673000000001</v>
          </cell>
          <cell r="DX76">
            <v>12643.665000000001</v>
          </cell>
          <cell r="DY76">
            <v>11894.224</v>
          </cell>
          <cell r="DZ76">
            <v>12428.538</v>
          </cell>
          <cell r="EA76">
            <v>12500.246999999999</v>
          </cell>
          <cell r="EB76">
            <v>12348.741</v>
          </cell>
          <cell r="EC76" t="str">
            <v/>
          </cell>
          <cell r="ED76">
            <v>10869.450999999999</v>
          </cell>
          <cell r="EE76">
            <v>10920.243</v>
          </cell>
          <cell r="EF76">
            <v>12064.584999999999</v>
          </cell>
          <cell r="EG76">
            <v>10994.880999999999</v>
          </cell>
          <cell r="EH76">
            <v>10894.847</v>
          </cell>
          <cell r="EI76">
            <v>11284.76</v>
          </cell>
          <cell r="EJ76">
            <v>11212.29</v>
          </cell>
          <cell r="EK76" t="str">
            <v/>
          </cell>
          <cell r="EL76">
            <v>11188.962</v>
          </cell>
          <cell r="EM76">
            <v>11887.569</v>
          </cell>
          <cell r="EN76">
            <v>11938.72</v>
          </cell>
          <cell r="EO76">
            <v>11953.040999999999</v>
          </cell>
          <cell r="EP76">
            <v>11538.266</v>
          </cell>
          <cell r="EQ76">
            <v>11671.75</v>
          </cell>
          <cell r="ER76">
            <v>11742.073</v>
          </cell>
          <cell r="ES76" t="str">
            <v/>
          </cell>
          <cell r="ET76">
            <v>12145.561</v>
          </cell>
          <cell r="EU76">
            <v>12450.842000000001</v>
          </cell>
          <cell r="EV76">
            <v>12496.047</v>
          </cell>
          <cell r="EW76">
            <v>12780.257</v>
          </cell>
          <cell r="EX76">
            <v>12298.201999999999</v>
          </cell>
          <cell r="EY76">
            <v>12364.15</v>
          </cell>
          <cell r="EZ76">
            <v>12468.177</v>
          </cell>
          <cell r="FA76" t="str">
            <v/>
          </cell>
          <cell r="FB76">
            <v>12836.464</v>
          </cell>
          <cell r="FC76">
            <v>13125.973</v>
          </cell>
          <cell r="FD76">
            <v>13478.526</v>
          </cell>
          <cell r="FE76">
            <v>13409.549000000001</v>
          </cell>
          <cell r="FF76">
            <v>12981.218999999999</v>
          </cell>
          <cell r="FG76">
            <v>13146.987999999999</v>
          </cell>
          <cell r="FH76">
            <v>13212.628000000001</v>
          </cell>
          <cell r="FI76" t="str">
            <v/>
          </cell>
          <cell r="FJ76">
            <v>13486.12</v>
          </cell>
          <cell r="FK76">
            <v>13876.938</v>
          </cell>
          <cell r="FL76">
            <v>13373.368</v>
          </cell>
          <cell r="FM76">
            <v>12666.722</v>
          </cell>
          <cell r="FN76">
            <v>13681.529</v>
          </cell>
          <cell r="FO76">
            <v>13578.808999999999</v>
          </cell>
          <cell r="FP76">
            <v>13350.787</v>
          </cell>
          <cell r="FQ76" t="str">
            <v/>
          </cell>
          <cell r="FR76">
            <v>13562.681</v>
          </cell>
          <cell r="FS76">
            <v>13975.843999999999</v>
          </cell>
          <cell r="FT76">
            <v>13763.688</v>
          </cell>
          <cell r="FU76">
            <v>14090.094999999999</v>
          </cell>
          <cell r="FV76">
            <v>13769.263000000001</v>
          </cell>
          <cell r="FW76">
            <v>13767.404</v>
          </cell>
          <cell r="FX76">
            <v>13848.076999999999</v>
          </cell>
          <cell r="FY76" t="str">
            <v/>
          </cell>
          <cell r="FZ76">
            <v>14627.415999999999</v>
          </cell>
          <cell r="GA76">
            <v>15690.654</v>
          </cell>
          <cell r="GB76">
            <v>16503.09</v>
          </cell>
          <cell r="GC76">
            <v>16874.932000000001</v>
          </cell>
          <cell r="GD76">
            <v>15159.035</v>
          </cell>
          <cell r="GE76">
            <v>15607.053</v>
          </cell>
          <cell r="GF76">
            <v>15924.022999999999</v>
          </cell>
          <cell r="GG76" t="str">
            <v/>
          </cell>
          <cell r="GH76">
            <v>16693.967000000001</v>
          </cell>
          <cell r="GI76">
            <v>17804.718000000001</v>
          </cell>
          <cell r="GJ76">
            <v>18388.687000000002</v>
          </cell>
          <cell r="GK76">
            <v>18713.268</v>
          </cell>
          <cell r="GL76">
            <v>17249.343000000001</v>
          </cell>
          <cell r="GM76">
            <v>17629.124</v>
          </cell>
          <cell r="GN76">
            <v>17900.16</v>
          </cell>
          <cell r="GO76" t="str">
            <v/>
          </cell>
          <cell r="GP76">
            <v>19400.652999999998</v>
          </cell>
          <cell r="GQ76">
            <v>19755.732</v>
          </cell>
          <cell r="GR76">
            <v>19157.434000000001</v>
          </cell>
          <cell r="GS76">
            <v>19156.228999999999</v>
          </cell>
          <cell r="GT76">
            <v>19578.192999999999</v>
          </cell>
          <cell r="GU76">
            <v>19437.939999999999</v>
          </cell>
          <cell r="GV76">
            <v>19367.511999999999</v>
          </cell>
          <cell r="GW76" t="str">
            <v/>
          </cell>
          <cell r="GX76">
            <v>19647.201000000001</v>
          </cell>
          <cell r="GY76">
            <v>19305.37</v>
          </cell>
          <cell r="GZ76">
            <v>18761.982</v>
          </cell>
          <cell r="HA76">
            <v>18532.350999999999</v>
          </cell>
          <cell r="HB76">
            <v>19476.285</v>
          </cell>
          <cell r="HC76">
            <v>19238.184000000001</v>
          </cell>
          <cell r="HD76">
            <v>19061.725999999999</v>
          </cell>
          <cell r="HE76" t="str">
            <v/>
          </cell>
          <cell r="HF76">
            <v>19476.865000000002</v>
          </cell>
          <cell r="HG76">
            <v>19940.117999999999</v>
          </cell>
          <cell r="HH76">
            <v>19551.341</v>
          </cell>
          <cell r="HI76">
            <v>18744.429</v>
          </cell>
          <cell r="HJ76">
            <v>19708.491999999998</v>
          </cell>
          <cell r="HK76">
            <v>19656.108</v>
          </cell>
          <cell r="HL76">
            <v>19428.187999999998</v>
          </cell>
          <cell r="HM76" t="str">
            <v/>
          </cell>
          <cell r="HN76" t="str">
            <v/>
          </cell>
        </row>
        <row r="77">
          <cell r="C77" t="str">
            <v>3272</v>
          </cell>
          <cell r="D77">
            <v>3272</v>
          </cell>
          <cell r="E77" t="str">
            <v>Fabricación de vidrio y productos de vidrio</v>
          </cell>
          <cell r="F77">
            <v>4206.7629999999999</v>
          </cell>
          <cell r="G77">
            <v>5160.7250000000004</v>
          </cell>
          <cell r="H77">
            <v>4712.0590000000002</v>
          </cell>
          <cell r="I77">
            <v>4019.721</v>
          </cell>
          <cell r="J77">
            <v>4683.7439999999997</v>
          </cell>
          <cell r="K77">
            <v>4693.1819999999998</v>
          </cell>
          <cell r="L77">
            <v>4524.817</v>
          </cell>
          <cell r="M77" t="str">
            <v/>
          </cell>
          <cell r="N77">
            <v>4784.6949999999997</v>
          </cell>
          <cell r="O77">
            <v>6164.0919999999996</v>
          </cell>
          <cell r="P77">
            <v>5029.9889999999996</v>
          </cell>
          <cell r="Q77">
            <v>4829.299</v>
          </cell>
          <cell r="R77">
            <v>5474.3940000000002</v>
          </cell>
          <cell r="S77">
            <v>5326.259</v>
          </cell>
          <cell r="T77">
            <v>5202.0190000000002</v>
          </cell>
          <cell r="U77" t="str">
            <v/>
          </cell>
          <cell r="V77">
            <v>5826.3270000000002</v>
          </cell>
          <cell r="W77">
            <v>8994.8719999999994</v>
          </cell>
          <cell r="X77">
            <v>7975.23</v>
          </cell>
          <cell r="Y77">
            <v>7346.808</v>
          </cell>
          <cell r="Z77">
            <v>7410.6</v>
          </cell>
          <cell r="AA77">
            <v>7598.81</v>
          </cell>
          <cell r="AB77">
            <v>7535.8090000000002</v>
          </cell>
          <cell r="AC77" t="str">
            <v/>
          </cell>
          <cell r="AD77">
            <v>9245.3140000000003</v>
          </cell>
          <cell r="AE77">
            <v>11830.724</v>
          </cell>
          <cell r="AF77">
            <v>10982.401</v>
          </cell>
          <cell r="AG77">
            <v>8969.2170000000006</v>
          </cell>
          <cell r="AH77">
            <v>10538.019</v>
          </cell>
          <cell r="AI77">
            <v>10686.146000000001</v>
          </cell>
          <cell r="AJ77">
            <v>10256.914000000001</v>
          </cell>
          <cell r="AK77" t="str">
            <v/>
          </cell>
          <cell r="AL77">
            <v>10140.137000000001</v>
          </cell>
          <cell r="AM77">
            <v>15188.609</v>
          </cell>
          <cell r="AN77">
            <v>13025.207</v>
          </cell>
          <cell r="AO77">
            <v>11890.596</v>
          </cell>
          <cell r="AP77">
            <v>12664.373</v>
          </cell>
          <cell r="AQ77">
            <v>12784.651</v>
          </cell>
          <cell r="AR77">
            <v>12561.137000000001</v>
          </cell>
          <cell r="AS77" t="str">
            <v/>
          </cell>
          <cell r="AT77">
            <v>12828.934999999999</v>
          </cell>
          <cell r="AU77">
            <v>16416.569</v>
          </cell>
          <cell r="AV77">
            <v>16287.018</v>
          </cell>
          <cell r="AW77">
            <v>15285.532999999999</v>
          </cell>
          <cell r="AX77">
            <v>14622.752</v>
          </cell>
          <cell r="AY77">
            <v>15177.507</v>
          </cell>
          <cell r="AZ77">
            <v>15204.513999999999</v>
          </cell>
          <cell r="BA77" t="str">
            <v/>
          </cell>
          <cell r="BB77">
            <v>15126.347</v>
          </cell>
          <cell r="BC77">
            <v>18358.396000000001</v>
          </cell>
          <cell r="BD77">
            <v>17677.518</v>
          </cell>
          <cell r="BE77">
            <v>14681.227000000001</v>
          </cell>
          <cell r="BF77">
            <v>16742.371999999999</v>
          </cell>
          <cell r="BG77">
            <v>17054.087</v>
          </cell>
          <cell r="BH77">
            <v>16460.871999999999</v>
          </cell>
          <cell r="BI77" t="str">
            <v/>
          </cell>
          <cell r="BJ77">
            <v>15335.737999999999</v>
          </cell>
          <cell r="BK77">
            <v>19019.548999999999</v>
          </cell>
          <cell r="BL77">
            <v>17114.101999999999</v>
          </cell>
          <cell r="BM77">
            <v>14326.361999999999</v>
          </cell>
          <cell r="BN77">
            <v>17177.644</v>
          </cell>
          <cell r="BO77">
            <v>17156.463</v>
          </cell>
          <cell r="BP77">
            <v>16448.937999999998</v>
          </cell>
          <cell r="BQ77" t="str">
            <v/>
          </cell>
          <cell r="BR77">
            <v>11858.966</v>
          </cell>
          <cell r="BS77">
            <v>15411.473</v>
          </cell>
          <cell r="BT77">
            <v>12721.196</v>
          </cell>
          <cell r="BU77">
            <v>11735.133</v>
          </cell>
          <cell r="BV77">
            <v>13635.22</v>
          </cell>
          <cell r="BW77">
            <v>13330.545</v>
          </cell>
          <cell r="BX77">
            <v>12931.691999999999</v>
          </cell>
          <cell r="BY77" t="str">
            <v/>
          </cell>
          <cell r="BZ77">
            <v>12498.509</v>
          </cell>
          <cell r="CA77">
            <v>16424.024000000001</v>
          </cell>
          <cell r="CB77">
            <v>13821.859</v>
          </cell>
          <cell r="CC77">
            <v>12852.705</v>
          </cell>
          <cell r="CD77">
            <v>14461.267</v>
          </cell>
          <cell r="CE77">
            <v>14248.130999999999</v>
          </cell>
          <cell r="CF77">
            <v>13899.273999999999</v>
          </cell>
          <cell r="CG77" t="str">
            <v/>
          </cell>
          <cell r="CH77">
            <v>11115.277</v>
          </cell>
          <cell r="CI77">
            <v>11599.975</v>
          </cell>
          <cell r="CJ77">
            <v>13316.539000000001</v>
          </cell>
          <cell r="CK77">
            <v>13180.544</v>
          </cell>
          <cell r="CL77">
            <v>11357.626</v>
          </cell>
          <cell r="CM77">
            <v>12010.597</v>
          </cell>
          <cell r="CN77">
            <v>12303.084000000001</v>
          </cell>
          <cell r="CO77" t="str">
            <v/>
          </cell>
          <cell r="CP77">
            <v>13153.911</v>
          </cell>
          <cell r="CQ77">
            <v>13497.152</v>
          </cell>
          <cell r="CR77">
            <v>14831.266</v>
          </cell>
          <cell r="CS77">
            <v>13857.72</v>
          </cell>
          <cell r="CT77">
            <v>13325.531999999999</v>
          </cell>
          <cell r="CU77">
            <v>13827.442999999999</v>
          </cell>
          <cell r="CV77">
            <v>13835.012000000001</v>
          </cell>
          <cell r="CW77" t="str">
            <v/>
          </cell>
          <cell r="CX77">
            <v>13946.915999999999</v>
          </cell>
          <cell r="CY77">
            <v>14671.078</v>
          </cell>
          <cell r="CZ77">
            <v>15436.424000000001</v>
          </cell>
          <cell r="DA77">
            <v>14717.218999999999</v>
          </cell>
          <cell r="DB77">
            <v>14308.996999999999</v>
          </cell>
          <cell r="DC77">
            <v>14684.806</v>
          </cell>
          <cell r="DD77">
            <v>14692.909</v>
          </cell>
          <cell r="DE77" t="str">
            <v/>
          </cell>
          <cell r="DF77">
            <v>14091.644</v>
          </cell>
          <cell r="DG77">
            <v>15236.337</v>
          </cell>
          <cell r="DH77">
            <v>15416.76</v>
          </cell>
          <cell r="DI77">
            <v>14563.596</v>
          </cell>
          <cell r="DJ77">
            <v>14663.991</v>
          </cell>
          <cell r="DK77">
            <v>14914.914000000001</v>
          </cell>
          <cell r="DL77">
            <v>14827.084000000001</v>
          </cell>
          <cell r="DM77" t="str">
            <v/>
          </cell>
          <cell r="DN77">
            <v>14641.071</v>
          </cell>
          <cell r="DO77">
            <v>15707.686</v>
          </cell>
          <cell r="DP77">
            <v>16640.192999999999</v>
          </cell>
          <cell r="DQ77">
            <v>17394.045999999998</v>
          </cell>
          <cell r="DR77">
            <v>15174.379000000001</v>
          </cell>
          <cell r="DS77">
            <v>15662.983</v>
          </cell>
          <cell r="DT77">
            <v>16095.749</v>
          </cell>
          <cell r="DU77" t="str">
            <v/>
          </cell>
          <cell r="DV77">
            <v>16475.531999999999</v>
          </cell>
          <cell r="DW77">
            <v>17987.893</v>
          </cell>
          <cell r="DX77">
            <v>18718.412</v>
          </cell>
          <cell r="DY77">
            <v>17250.827000000001</v>
          </cell>
          <cell r="DZ77">
            <v>17231.713</v>
          </cell>
          <cell r="EA77">
            <v>17727.278999999999</v>
          </cell>
          <cell r="EB77">
            <v>17608.166000000001</v>
          </cell>
          <cell r="EC77" t="str">
            <v/>
          </cell>
          <cell r="ED77">
            <v>14522.415000000001</v>
          </cell>
          <cell r="EE77">
            <v>15878.12</v>
          </cell>
          <cell r="EF77">
            <v>17939.440999999999</v>
          </cell>
          <cell r="EG77">
            <v>18155.944</v>
          </cell>
          <cell r="EH77">
            <v>15200.268</v>
          </cell>
          <cell r="EI77">
            <v>16113.325000000001</v>
          </cell>
          <cell r="EJ77">
            <v>16623.98</v>
          </cell>
          <cell r="EK77" t="str">
            <v/>
          </cell>
          <cell r="EL77">
            <v>18183.129000000001</v>
          </cell>
          <cell r="EM77">
            <v>18971.312000000002</v>
          </cell>
          <cell r="EN77">
            <v>18225.006000000001</v>
          </cell>
          <cell r="EO77">
            <v>19050.929</v>
          </cell>
          <cell r="EP77">
            <v>18577.221000000001</v>
          </cell>
          <cell r="EQ77">
            <v>18459.815999999999</v>
          </cell>
          <cell r="ER77">
            <v>18607.594000000001</v>
          </cell>
          <cell r="ES77" t="str">
            <v/>
          </cell>
          <cell r="ET77">
            <v>18202.312999999998</v>
          </cell>
          <cell r="EU77">
            <v>19089.581999999999</v>
          </cell>
          <cell r="EV77">
            <v>18778.903999999999</v>
          </cell>
          <cell r="EW77">
            <v>20397.469000000001</v>
          </cell>
          <cell r="EX77">
            <v>18645.948</v>
          </cell>
          <cell r="EY77">
            <v>18690.266</v>
          </cell>
          <cell r="EZ77">
            <v>19117.066999999999</v>
          </cell>
          <cell r="FA77" t="str">
            <v/>
          </cell>
          <cell r="FB77">
            <v>20108.618999999999</v>
          </cell>
          <cell r="FC77">
            <v>20571.68</v>
          </cell>
          <cell r="FD77">
            <v>21953.882000000001</v>
          </cell>
          <cell r="FE77">
            <v>22042.363000000001</v>
          </cell>
          <cell r="FF77">
            <v>20340.150000000001</v>
          </cell>
          <cell r="FG77">
            <v>20878.060000000001</v>
          </cell>
          <cell r="FH77">
            <v>21169.135999999999</v>
          </cell>
          <cell r="FI77" t="str">
            <v/>
          </cell>
          <cell r="FJ77">
            <v>20543.898000000001</v>
          </cell>
          <cell r="FK77">
            <v>21310.038</v>
          </cell>
          <cell r="FL77">
            <v>21597.019</v>
          </cell>
          <cell r="FM77">
            <v>21090.955999999998</v>
          </cell>
          <cell r="FN77">
            <v>20926.968000000001</v>
          </cell>
          <cell r="FO77">
            <v>21150.317999999999</v>
          </cell>
          <cell r="FP77">
            <v>21135.477999999999</v>
          </cell>
          <cell r="FQ77" t="str">
            <v/>
          </cell>
          <cell r="FR77">
            <v>20623.953000000001</v>
          </cell>
          <cell r="FS77">
            <v>20983.691999999999</v>
          </cell>
          <cell r="FT77">
            <v>21626.962</v>
          </cell>
          <cell r="FU77">
            <v>22486.473000000002</v>
          </cell>
          <cell r="FV77">
            <v>20803.823</v>
          </cell>
          <cell r="FW77">
            <v>21078.202000000001</v>
          </cell>
          <cell r="FX77">
            <v>21430.27</v>
          </cell>
          <cell r="FY77" t="str">
            <v/>
          </cell>
          <cell r="FZ77">
            <v>23293.463</v>
          </cell>
          <cell r="GA77">
            <v>25406.073</v>
          </cell>
          <cell r="GB77">
            <v>27109.345000000001</v>
          </cell>
          <cell r="GC77">
            <v>27664.844000000001</v>
          </cell>
          <cell r="GD77">
            <v>24349.768</v>
          </cell>
          <cell r="GE77">
            <v>25269.627</v>
          </cell>
          <cell r="GF77">
            <v>25868.431</v>
          </cell>
          <cell r="GG77" t="str">
            <v/>
          </cell>
          <cell r="GH77">
            <v>28884.210999999999</v>
          </cell>
          <cell r="GI77">
            <v>29890.704000000002</v>
          </cell>
          <cell r="GJ77">
            <v>29095.019</v>
          </cell>
          <cell r="GK77">
            <v>29562.482</v>
          </cell>
          <cell r="GL77">
            <v>29387.457999999999</v>
          </cell>
          <cell r="GM77">
            <v>29289.977999999999</v>
          </cell>
          <cell r="GN77">
            <v>29358.103999999999</v>
          </cell>
          <cell r="GO77" t="str">
            <v/>
          </cell>
          <cell r="GP77">
            <v>30292.77</v>
          </cell>
          <cell r="GQ77">
            <v>29471.795999999998</v>
          </cell>
          <cell r="GR77">
            <v>30818.582999999999</v>
          </cell>
          <cell r="GS77">
            <v>31655.595000000001</v>
          </cell>
          <cell r="GT77">
            <v>29882.282999999999</v>
          </cell>
          <cell r="GU77">
            <v>30194.383000000002</v>
          </cell>
          <cell r="GV77">
            <v>30559.686000000002</v>
          </cell>
          <cell r="GW77" t="str">
            <v/>
          </cell>
          <cell r="GX77">
            <v>33513.531000000003</v>
          </cell>
          <cell r="GY77">
            <v>33544.112999999998</v>
          </cell>
          <cell r="GZ77">
            <v>34461.561999999998</v>
          </cell>
          <cell r="HA77">
            <v>34246.472999999998</v>
          </cell>
          <cell r="HB77">
            <v>33528.822</v>
          </cell>
          <cell r="HC77">
            <v>33839.735000000001</v>
          </cell>
          <cell r="HD77">
            <v>33941.42</v>
          </cell>
          <cell r="HE77" t="str">
            <v/>
          </cell>
          <cell r="HF77">
            <v>35277.555999999997</v>
          </cell>
          <cell r="HG77">
            <v>36034.116999999998</v>
          </cell>
          <cell r="HH77">
            <v>37405.985999999997</v>
          </cell>
          <cell r="HI77">
            <v>37183.559000000001</v>
          </cell>
          <cell r="HJ77">
            <v>35655.837</v>
          </cell>
          <cell r="HK77">
            <v>36239.22</v>
          </cell>
          <cell r="HL77">
            <v>36475.305</v>
          </cell>
          <cell r="HM77" t="str">
            <v/>
          </cell>
          <cell r="HN77" t="str">
            <v/>
          </cell>
        </row>
        <row r="78">
          <cell r="C78" t="str">
            <v>3273</v>
          </cell>
          <cell r="D78">
            <v>3273</v>
          </cell>
          <cell r="E78" t="str">
            <v>Fabricación de cemento y productos de concreto</v>
          </cell>
          <cell r="F78">
            <v>3296.348</v>
          </cell>
          <cell r="G78">
            <v>3221.721</v>
          </cell>
          <cell r="H78">
            <v>3258.9520000000002</v>
          </cell>
          <cell r="I78">
            <v>3597.0230000000001</v>
          </cell>
          <cell r="J78">
            <v>3259.0349999999999</v>
          </cell>
          <cell r="K78">
            <v>3259.0070000000001</v>
          </cell>
          <cell r="L78">
            <v>3343.511</v>
          </cell>
          <cell r="M78" t="str">
            <v/>
          </cell>
          <cell r="N78">
            <v>3576.9360000000001</v>
          </cell>
          <cell r="O78">
            <v>3602.4769999999999</v>
          </cell>
          <cell r="P78">
            <v>3837.6309999999999</v>
          </cell>
          <cell r="Q78">
            <v>3841.5549999999998</v>
          </cell>
          <cell r="R78">
            <v>3589.7069999999999</v>
          </cell>
          <cell r="S78">
            <v>3672.348</v>
          </cell>
          <cell r="T78">
            <v>3714.65</v>
          </cell>
          <cell r="U78" t="str">
            <v/>
          </cell>
          <cell r="V78">
            <v>3173.904</v>
          </cell>
          <cell r="W78">
            <v>2889.8560000000002</v>
          </cell>
          <cell r="X78">
            <v>3129.3049999999998</v>
          </cell>
          <cell r="Y78">
            <v>3349.259</v>
          </cell>
          <cell r="Z78">
            <v>3031.88</v>
          </cell>
          <cell r="AA78">
            <v>3064.355</v>
          </cell>
          <cell r="AB78">
            <v>3135.5810000000001</v>
          </cell>
          <cell r="AC78" t="str">
            <v/>
          </cell>
          <cell r="AD78">
            <v>3840.9630000000002</v>
          </cell>
          <cell r="AE78">
            <v>3957.808</v>
          </cell>
          <cell r="AF78">
            <v>4784.9660000000003</v>
          </cell>
          <cell r="AG78">
            <v>5197.8069999999998</v>
          </cell>
          <cell r="AH78">
            <v>3899.386</v>
          </cell>
          <cell r="AI78">
            <v>4194.5789999999997</v>
          </cell>
          <cell r="AJ78">
            <v>4445.3860000000004</v>
          </cell>
          <cell r="AK78" t="str">
            <v/>
          </cell>
          <cell r="AL78">
            <v>4659.4189999999999</v>
          </cell>
          <cell r="AM78">
            <v>5523.4759999999997</v>
          </cell>
          <cell r="AN78">
            <v>5753.8320000000003</v>
          </cell>
          <cell r="AO78">
            <v>6182.5820000000003</v>
          </cell>
          <cell r="AP78">
            <v>5091.4480000000003</v>
          </cell>
          <cell r="AQ78">
            <v>5312.2420000000002</v>
          </cell>
          <cell r="AR78">
            <v>5529.8270000000002</v>
          </cell>
          <cell r="AS78" t="str">
            <v/>
          </cell>
          <cell r="AT78">
            <v>6416.0450000000001</v>
          </cell>
          <cell r="AU78">
            <v>7299.9309999999996</v>
          </cell>
          <cell r="AV78">
            <v>7833.13</v>
          </cell>
          <cell r="AW78">
            <v>7971.6180000000004</v>
          </cell>
          <cell r="AX78">
            <v>6857.9880000000003</v>
          </cell>
          <cell r="AY78">
            <v>7183.0349999999999</v>
          </cell>
          <cell r="AZ78">
            <v>7380.1809999999996</v>
          </cell>
          <cell r="BA78" t="str">
            <v/>
          </cell>
          <cell r="BB78">
            <v>7769.1289999999999</v>
          </cell>
          <cell r="BC78">
            <v>8238.4320000000007</v>
          </cell>
          <cell r="BD78">
            <v>9199.99</v>
          </cell>
          <cell r="BE78">
            <v>10342.785</v>
          </cell>
          <cell r="BF78">
            <v>8003.7809999999999</v>
          </cell>
          <cell r="BG78">
            <v>8402.5169999999998</v>
          </cell>
          <cell r="BH78">
            <v>8887.5840000000007</v>
          </cell>
          <cell r="BI78" t="str">
            <v/>
          </cell>
          <cell r="BJ78">
            <v>11981.835999999999</v>
          </cell>
          <cell r="BK78">
            <v>14203.29</v>
          </cell>
          <cell r="BL78">
            <v>15573.236000000001</v>
          </cell>
          <cell r="BM78">
            <v>15086.242</v>
          </cell>
          <cell r="BN78">
            <v>13092.563</v>
          </cell>
          <cell r="BO78">
            <v>13919.454</v>
          </cell>
          <cell r="BP78">
            <v>14211.151</v>
          </cell>
          <cell r="BQ78" t="str">
            <v/>
          </cell>
          <cell r="BR78">
            <v>14912.562</v>
          </cell>
          <cell r="BS78">
            <v>14976.894</v>
          </cell>
          <cell r="BT78">
            <v>14944.724</v>
          </cell>
          <cell r="BU78">
            <v>14670.833000000001</v>
          </cell>
          <cell r="BV78">
            <v>14944.727999999999</v>
          </cell>
          <cell r="BW78">
            <v>14944.727000000001</v>
          </cell>
          <cell r="BX78">
            <v>14876.253000000001</v>
          </cell>
          <cell r="BY78" t="str">
            <v/>
          </cell>
          <cell r="BZ78">
            <v>14726.811</v>
          </cell>
          <cell r="CA78">
            <v>15784.757</v>
          </cell>
          <cell r="CB78">
            <v>15867.305</v>
          </cell>
          <cell r="CC78">
            <v>16250.415999999999</v>
          </cell>
          <cell r="CD78">
            <v>15255.784</v>
          </cell>
          <cell r="CE78">
            <v>15459.624</v>
          </cell>
          <cell r="CF78">
            <v>15657.322</v>
          </cell>
          <cell r="CG78" t="str">
            <v/>
          </cell>
          <cell r="CH78">
            <v>16845.538</v>
          </cell>
          <cell r="CI78">
            <v>18032.62</v>
          </cell>
          <cell r="CJ78">
            <v>17849.559000000001</v>
          </cell>
          <cell r="CK78">
            <v>17846.108</v>
          </cell>
          <cell r="CL78">
            <v>17439.079000000002</v>
          </cell>
          <cell r="CM78">
            <v>17575.905999999999</v>
          </cell>
          <cell r="CN78">
            <v>17643.455999999998</v>
          </cell>
          <cell r="CO78" t="str">
            <v/>
          </cell>
          <cell r="CP78">
            <v>18755.651000000002</v>
          </cell>
          <cell r="CQ78">
            <v>18710.023000000001</v>
          </cell>
          <cell r="CR78">
            <v>18594.919000000002</v>
          </cell>
          <cell r="CS78">
            <v>17886.526999999998</v>
          </cell>
          <cell r="CT78">
            <v>18732.837</v>
          </cell>
          <cell r="CU78">
            <v>18686.864000000001</v>
          </cell>
          <cell r="CV78">
            <v>18486.78</v>
          </cell>
          <cell r="CW78" t="str">
            <v/>
          </cell>
          <cell r="CX78">
            <v>17129.002</v>
          </cell>
          <cell r="CY78">
            <v>18240.822</v>
          </cell>
          <cell r="CZ78">
            <v>17555.59</v>
          </cell>
          <cell r="DA78">
            <v>17721.538</v>
          </cell>
          <cell r="DB78">
            <v>17684.912</v>
          </cell>
          <cell r="DC78">
            <v>17641.805</v>
          </cell>
          <cell r="DD78">
            <v>17661.738000000001</v>
          </cell>
          <cell r="DE78" t="str">
            <v/>
          </cell>
          <cell r="DF78">
            <v>18456.794000000002</v>
          </cell>
          <cell r="DG78">
            <v>20139.315999999999</v>
          </cell>
          <cell r="DH78">
            <v>20090.192999999999</v>
          </cell>
          <cell r="DI78">
            <v>20022.981</v>
          </cell>
          <cell r="DJ78">
            <v>19298.055</v>
          </cell>
          <cell r="DK78">
            <v>19562.100999999999</v>
          </cell>
          <cell r="DL78">
            <v>19677.321</v>
          </cell>
          <cell r="DM78" t="str">
            <v/>
          </cell>
          <cell r="DN78">
            <v>20708.903999999999</v>
          </cell>
          <cell r="DO78">
            <v>22021.847000000002</v>
          </cell>
          <cell r="DP78">
            <v>21695.972000000002</v>
          </cell>
          <cell r="DQ78">
            <v>21067.852999999999</v>
          </cell>
          <cell r="DR78">
            <v>21365.376</v>
          </cell>
          <cell r="DS78">
            <v>21475.574000000001</v>
          </cell>
          <cell r="DT78">
            <v>21373.644</v>
          </cell>
          <cell r="DU78" t="str">
            <v/>
          </cell>
          <cell r="DV78">
            <v>19836.5</v>
          </cell>
          <cell r="DW78">
            <v>21857.077000000001</v>
          </cell>
          <cell r="DX78">
            <v>21388.433000000001</v>
          </cell>
          <cell r="DY78">
            <v>21713.766</v>
          </cell>
          <cell r="DZ78">
            <v>20846.789000000001</v>
          </cell>
          <cell r="EA78">
            <v>21027.337</v>
          </cell>
          <cell r="EB78">
            <v>21198.944</v>
          </cell>
          <cell r="EC78" t="str">
            <v/>
          </cell>
          <cell r="ED78">
            <v>21425.956999999999</v>
          </cell>
          <cell r="EE78">
            <v>22731.333999999999</v>
          </cell>
          <cell r="EF78">
            <v>20823.223000000002</v>
          </cell>
          <cell r="EG78">
            <v>19464.277999999998</v>
          </cell>
          <cell r="EH78">
            <v>22078.646000000001</v>
          </cell>
          <cell r="EI78">
            <v>21660.170999999998</v>
          </cell>
          <cell r="EJ78">
            <v>21111.198</v>
          </cell>
          <cell r="EK78" t="str">
            <v/>
          </cell>
          <cell r="EL78">
            <v>17931.716</v>
          </cell>
          <cell r="EM78">
            <v>19629.271000000001</v>
          </cell>
          <cell r="EN78">
            <v>18776.076000000001</v>
          </cell>
          <cell r="EO78">
            <v>19742.213</v>
          </cell>
          <cell r="EP78">
            <v>18780.493999999999</v>
          </cell>
          <cell r="EQ78">
            <v>18779.021000000001</v>
          </cell>
          <cell r="ER78">
            <v>19019.819</v>
          </cell>
          <cell r="ES78" t="str">
            <v/>
          </cell>
          <cell r="ET78">
            <v>18599.589</v>
          </cell>
          <cell r="EU78">
            <v>20684.388999999999</v>
          </cell>
          <cell r="EV78">
            <v>20266.577000000001</v>
          </cell>
          <cell r="EW78">
            <v>21196.32</v>
          </cell>
          <cell r="EX78">
            <v>19641.989000000001</v>
          </cell>
          <cell r="EY78">
            <v>19850.185000000001</v>
          </cell>
          <cell r="EZ78">
            <v>20186.719000000001</v>
          </cell>
          <cell r="FA78" t="str">
            <v/>
          </cell>
          <cell r="FB78">
            <v>20589.169999999998</v>
          </cell>
          <cell r="FC78">
            <v>22037.656999999999</v>
          </cell>
          <cell r="FD78">
            <v>22978.989000000001</v>
          </cell>
          <cell r="FE78">
            <v>22368.171999999999</v>
          </cell>
          <cell r="FF78">
            <v>21313.414000000001</v>
          </cell>
          <cell r="FG78">
            <v>21868.605</v>
          </cell>
          <cell r="FH78">
            <v>21993.496999999999</v>
          </cell>
          <cell r="FI78" t="str">
            <v/>
          </cell>
          <cell r="FJ78">
            <v>20720.411</v>
          </cell>
          <cell r="FK78">
            <v>21498.331999999999</v>
          </cell>
          <cell r="FL78">
            <v>20808.742999999999</v>
          </cell>
          <cell r="FM78">
            <v>20817.557000000001</v>
          </cell>
          <cell r="FN78">
            <v>21109.371999999999</v>
          </cell>
          <cell r="FO78">
            <v>21009.162</v>
          </cell>
          <cell r="FP78">
            <v>20961.260999999999</v>
          </cell>
          <cell r="FQ78" t="str">
            <v/>
          </cell>
          <cell r="FR78">
            <v>20451.949000000001</v>
          </cell>
          <cell r="FS78">
            <v>21804.659</v>
          </cell>
          <cell r="FT78">
            <v>22789.61</v>
          </cell>
          <cell r="FU78">
            <v>23464.99</v>
          </cell>
          <cell r="FV78">
            <v>21128.304</v>
          </cell>
          <cell r="FW78">
            <v>21682.073</v>
          </cell>
          <cell r="FX78">
            <v>22127.802</v>
          </cell>
          <cell r="FY78" t="str">
            <v/>
          </cell>
          <cell r="FZ78">
            <v>24060.433000000001</v>
          </cell>
          <cell r="GA78">
            <v>26018.346000000001</v>
          </cell>
          <cell r="GB78">
            <v>26500.651000000002</v>
          </cell>
          <cell r="GC78">
            <v>26464.891</v>
          </cell>
          <cell r="GD78">
            <v>25039.39</v>
          </cell>
          <cell r="GE78">
            <v>25526.476999999999</v>
          </cell>
          <cell r="GF78">
            <v>25761.08</v>
          </cell>
          <cell r="GG78" t="str">
            <v/>
          </cell>
          <cell r="GH78">
            <v>25388.934000000001</v>
          </cell>
          <cell r="GI78">
            <v>29220.172999999999</v>
          </cell>
          <cell r="GJ78">
            <v>29968.083999999999</v>
          </cell>
          <cell r="GK78">
            <v>30309.21</v>
          </cell>
          <cell r="GL78">
            <v>27304.554</v>
          </cell>
          <cell r="GM78">
            <v>28192.397000000001</v>
          </cell>
          <cell r="GN78">
            <v>28721.599999999999</v>
          </cell>
          <cell r="GO78" t="str">
            <v/>
          </cell>
          <cell r="GP78">
            <v>31608.842000000001</v>
          </cell>
          <cell r="GQ78">
            <v>33409.798999999999</v>
          </cell>
          <cell r="GR78">
            <v>33337.366000000002</v>
          </cell>
          <cell r="GS78">
            <v>33354.805</v>
          </cell>
          <cell r="GT78">
            <v>32509.321</v>
          </cell>
          <cell r="GU78">
            <v>32785.336000000003</v>
          </cell>
          <cell r="GV78">
            <v>32927.703000000001</v>
          </cell>
          <cell r="GW78" t="str">
            <v/>
          </cell>
          <cell r="GX78">
            <v>32998.637999999999</v>
          </cell>
          <cell r="GY78">
            <v>35617.358999999997</v>
          </cell>
          <cell r="GZ78">
            <v>34260.555999999997</v>
          </cell>
          <cell r="HA78">
            <v>32473.442999999999</v>
          </cell>
          <cell r="HB78">
            <v>34307.999000000003</v>
          </cell>
          <cell r="HC78">
            <v>34292.184000000001</v>
          </cell>
          <cell r="HD78">
            <v>33837.499000000003</v>
          </cell>
          <cell r="HE78" t="str">
            <v/>
          </cell>
          <cell r="HF78">
            <v>31268.078000000001</v>
          </cell>
          <cell r="HG78">
            <v>32502.243999999999</v>
          </cell>
          <cell r="HH78">
            <v>31217.279999999999</v>
          </cell>
          <cell r="HI78">
            <v>31196.23</v>
          </cell>
          <cell r="HJ78">
            <v>31885.161</v>
          </cell>
          <cell r="HK78">
            <v>31662.534</v>
          </cell>
          <cell r="HL78">
            <v>31545.957999999999</v>
          </cell>
          <cell r="HM78" t="str">
            <v/>
          </cell>
          <cell r="HN78" t="str">
            <v/>
          </cell>
        </row>
        <row r="79">
          <cell r="C79" t="str">
            <v>3274</v>
          </cell>
          <cell r="D79">
            <v>3274</v>
          </cell>
          <cell r="E79" t="str">
            <v>Fabricación de cal, yeso y productos de yeso</v>
          </cell>
          <cell r="F79">
            <v>700.17399999999998</v>
          </cell>
          <cell r="G79">
            <v>695.96600000000001</v>
          </cell>
          <cell r="H79">
            <v>699.52700000000004</v>
          </cell>
          <cell r="I79">
            <v>986.31600000000003</v>
          </cell>
          <cell r="J79">
            <v>698.07</v>
          </cell>
          <cell r="K79">
            <v>698.55600000000004</v>
          </cell>
          <cell r="L79">
            <v>770.49599999999998</v>
          </cell>
          <cell r="M79" t="str">
            <v/>
          </cell>
          <cell r="N79">
            <v>688.65</v>
          </cell>
          <cell r="O79">
            <v>803.75599999999997</v>
          </cell>
          <cell r="P79">
            <v>903.72500000000002</v>
          </cell>
          <cell r="Q79">
            <v>704.56600000000003</v>
          </cell>
          <cell r="R79">
            <v>746.20299999999997</v>
          </cell>
          <cell r="S79">
            <v>798.71</v>
          </cell>
          <cell r="T79">
            <v>775.17399999999998</v>
          </cell>
          <cell r="U79" t="str">
            <v/>
          </cell>
          <cell r="V79">
            <v>820.81399999999996</v>
          </cell>
          <cell r="W79">
            <v>1029.8240000000001</v>
          </cell>
          <cell r="X79">
            <v>1075.2190000000001</v>
          </cell>
          <cell r="Y79">
            <v>1175.115</v>
          </cell>
          <cell r="Z79">
            <v>925.31899999999996</v>
          </cell>
          <cell r="AA79">
            <v>975.28599999999994</v>
          </cell>
          <cell r="AB79">
            <v>1025.2429999999999</v>
          </cell>
          <cell r="AC79" t="str">
            <v/>
          </cell>
          <cell r="AD79">
            <v>1056.7619999999999</v>
          </cell>
          <cell r="AE79">
            <v>1337.328</v>
          </cell>
          <cell r="AF79">
            <v>1432.546</v>
          </cell>
          <cell r="AG79">
            <v>1509.384</v>
          </cell>
          <cell r="AH79">
            <v>1197.0450000000001</v>
          </cell>
          <cell r="AI79">
            <v>1275.5450000000001</v>
          </cell>
          <cell r="AJ79">
            <v>1334.0050000000001</v>
          </cell>
          <cell r="AK79" t="str">
            <v/>
          </cell>
          <cell r="AL79">
            <v>1345.2070000000001</v>
          </cell>
          <cell r="AM79">
            <v>1579.4449999999999</v>
          </cell>
          <cell r="AN79">
            <v>1580.2149999999999</v>
          </cell>
          <cell r="AO79">
            <v>1724.4169999999999</v>
          </cell>
          <cell r="AP79">
            <v>1462.326</v>
          </cell>
          <cell r="AQ79">
            <v>1501.6220000000001</v>
          </cell>
          <cell r="AR79">
            <v>1557.3209999999999</v>
          </cell>
          <cell r="AS79" t="str">
            <v/>
          </cell>
          <cell r="AT79">
            <v>1483.7950000000001</v>
          </cell>
          <cell r="AU79">
            <v>1650.0709999999999</v>
          </cell>
          <cell r="AV79">
            <v>1956.2460000000001</v>
          </cell>
          <cell r="AW79">
            <v>1862.3109999999999</v>
          </cell>
          <cell r="AX79">
            <v>1566.933</v>
          </cell>
          <cell r="AY79">
            <v>1696.704</v>
          </cell>
          <cell r="AZ79">
            <v>1738.106</v>
          </cell>
          <cell r="BA79" t="str">
            <v/>
          </cell>
          <cell r="BB79">
            <v>1688.635</v>
          </cell>
          <cell r="BC79">
            <v>2045.8589999999999</v>
          </cell>
          <cell r="BD79">
            <v>1994.3979999999999</v>
          </cell>
          <cell r="BE79">
            <v>2326.4549999999999</v>
          </cell>
          <cell r="BF79">
            <v>1867.2470000000001</v>
          </cell>
          <cell r="BG79">
            <v>1909.6310000000001</v>
          </cell>
          <cell r="BH79">
            <v>2013.837</v>
          </cell>
          <cell r="BI79" t="str">
            <v/>
          </cell>
          <cell r="BJ79">
            <v>1962.338</v>
          </cell>
          <cell r="BK79">
            <v>2254.6909999999998</v>
          </cell>
          <cell r="BL79">
            <v>2354.973</v>
          </cell>
          <cell r="BM79">
            <v>2395.71</v>
          </cell>
          <cell r="BN79">
            <v>2108.5149999999999</v>
          </cell>
          <cell r="BO79">
            <v>2190.6669999999999</v>
          </cell>
          <cell r="BP79">
            <v>2241.9279999999999</v>
          </cell>
          <cell r="BQ79" t="str">
            <v/>
          </cell>
          <cell r="BR79">
            <v>2117.2280000000001</v>
          </cell>
          <cell r="BS79">
            <v>2388.7539999999999</v>
          </cell>
          <cell r="BT79">
            <v>2254.6379999999999</v>
          </cell>
          <cell r="BU79">
            <v>2517.3609999999999</v>
          </cell>
          <cell r="BV79">
            <v>2252.991</v>
          </cell>
          <cell r="BW79">
            <v>2253.54</v>
          </cell>
          <cell r="BX79">
            <v>2319.4949999999999</v>
          </cell>
          <cell r="BY79" t="str">
            <v/>
          </cell>
          <cell r="BZ79">
            <v>1983.914</v>
          </cell>
          <cell r="CA79">
            <v>2416.9110000000001</v>
          </cell>
          <cell r="CB79">
            <v>2581.4090000000001</v>
          </cell>
          <cell r="CC79">
            <v>2464.6779999999999</v>
          </cell>
          <cell r="CD79">
            <v>2200.413</v>
          </cell>
          <cell r="CE79">
            <v>2327.4110000000001</v>
          </cell>
          <cell r="CF79">
            <v>2361.7280000000001</v>
          </cell>
          <cell r="CG79" t="str">
            <v/>
          </cell>
          <cell r="CH79">
            <v>2415.9749999999999</v>
          </cell>
          <cell r="CI79">
            <v>2583.8589999999999</v>
          </cell>
          <cell r="CJ79">
            <v>2813.346</v>
          </cell>
          <cell r="CK79">
            <v>2718.027</v>
          </cell>
          <cell r="CL79">
            <v>2499.9169999999999</v>
          </cell>
          <cell r="CM79">
            <v>2604.393</v>
          </cell>
          <cell r="CN79">
            <v>2632.8020000000001</v>
          </cell>
          <cell r="CO79" t="str">
            <v/>
          </cell>
          <cell r="CP79">
            <v>2687.5590000000002</v>
          </cell>
          <cell r="CQ79">
            <v>2938.6669999999999</v>
          </cell>
          <cell r="CR79">
            <v>3782.1849999999999</v>
          </cell>
          <cell r="CS79">
            <v>3431.241</v>
          </cell>
          <cell r="CT79">
            <v>2813.1129999999998</v>
          </cell>
          <cell r="CU79">
            <v>3136.1370000000002</v>
          </cell>
          <cell r="CV79">
            <v>3209.913</v>
          </cell>
          <cell r="CW79" t="str">
            <v/>
          </cell>
          <cell r="CX79">
            <v>2956.413</v>
          </cell>
          <cell r="CY79">
            <v>3455.28</v>
          </cell>
          <cell r="CZ79">
            <v>3851.7130000000002</v>
          </cell>
          <cell r="DA79">
            <v>4144.6980000000003</v>
          </cell>
          <cell r="DB79">
            <v>3205.8470000000002</v>
          </cell>
          <cell r="DC79">
            <v>3421.1350000000002</v>
          </cell>
          <cell r="DD79">
            <v>3602.0259999999998</v>
          </cell>
          <cell r="DE79" t="str">
            <v/>
          </cell>
          <cell r="DF79">
            <v>3464.723</v>
          </cell>
          <cell r="DG79">
            <v>3594.0790000000002</v>
          </cell>
          <cell r="DH79">
            <v>4045.0059999999999</v>
          </cell>
          <cell r="DI79">
            <v>4079.8649999999998</v>
          </cell>
          <cell r="DJ79">
            <v>3529.4009999999998</v>
          </cell>
          <cell r="DK79">
            <v>3701.2689999999998</v>
          </cell>
          <cell r="DL79">
            <v>3795.9180000000001</v>
          </cell>
          <cell r="DM79" t="str">
            <v/>
          </cell>
          <cell r="DN79">
            <v>3794.4609999999998</v>
          </cell>
          <cell r="DO79">
            <v>3907.6849999999999</v>
          </cell>
          <cell r="DP79">
            <v>4277.549</v>
          </cell>
          <cell r="DQ79">
            <v>4598.5450000000001</v>
          </cell>
          <cell r="DR79">
            <v>3851.0729999999999</v>
          </cell>
          <cell r="DS79">
            <v>3993.232</v>
          </cell>
          <cell r="DT79">
            <v>4144.5600000000004</v>
          </cell>
          <cell r="DU79" t="str">
            <v/>
          </cell>
          <cell r="DV79">
            <v>4181.357</v>
          </cell>
          <cell r="DW79">
            <v>4271.4179999999997</v>
          </cell>
          <cell r="DX79">
            <v>4321.2330000000002</v>
          </cell>
          <cell r="DY79">
            <v>4104.576</v>
          </cell>
          <cell r="DZ79">
            <v>4226.3879999999999</v>
          </cell>
          <cell r="EA79">
            <v>4258.0029999999997</v>
          </cell>
          <cell r="EB79">
            <v>4219.6459999999997</v>
          </cell>
          <cell r="EC79" t="str">
            <v/>
          </cell>
          <cell r="ED79">
            <v>3703.674</v>
          </cell>
          <cell r="EE79">
            <v>3537.2640000000001</v>
          </cell>
          <cell r="EF79">
            <v>3618.7449999999999</v>
          </cell>
          <cell r="EG79">
            <v>3699.6849999999999</v>
          </cell>
          <cell r="EH79">
            <v>3620.4690000000001</v>
          </cell>
          <cell r="EI79">
            <v>3619.8939999999998</v>
          </cell>
          <cell r="EJ79">
            <v>3639.8420000000001</v>
          </cell>
          <cell r="EK79" t="str">
            <v/>
          </cell>
          <cell r="EL79">
            <v>3638.6750000000002</v>
          </cell>
          <cell r="EM79">
            <v>3655.076</v>
          </cell>
          <cell r="EN79">
            <v>3729.3130000000001</v>
          </cell>
          <cell r="EO79">
            <v>4422.9319999999998</v>
          </cell>
          <cell r="EP79">
            <v>3646.8760000000002</v>
          </cell>
          <cell r="EQ79">
            <v>3674.355</v>
          </cell>
          <cell r="ER79">
            <v>3861.4989999999998</v>
          </cell>
          <cell r="ES79" t="str">
            <v/>
          </cell>
          <cell r="ET79">
            <v>4267.8019999999997</v>
          </cell>
          <cell r="EU79">
            <v>4429.652</v>
          </cell>
          <cell r="EV79">
            <v>4771.1639999999998</v>
          </cell>
          <cell r="EW79">
            <v>4445.7659999999996</v>
          </cell>
          <cell r="EX79">
            <v>4348.7269999999999</v>
          </cell>
          <cell r="EY79">
            <v>4489.5389999999998</v>
          </cell>
          <cell r="EZ79">
            <v>4478.5959999999995</v>
          </cell>
          <cell r="FA79" t="str">
            <v/>
          </cell>
          <cell r="FB79">
            <v>4242.567</v>
          </cell>
          <cell r="FC79">
            <v>4362.7520000000004</v>
          </cell>
          <cell r="FD79">
            <v>4577.0469999999996</v>
          </cell>
          <cell r="FE79">
            <v>4831.3500000000004</v>
          </cell>
          <cell r="FF79">
            <v>4302.66</v>
          </cell>
          <cell r="FG79">
            <v>4394.1220000000003</v>
          </cell>
          <cell r="FH79">
            <v>4503.4290000000001</v>
          </cell>
          <cell r="FI79" t="str">
            <v/>
          </cell>
          <cell r="FJ79">
            <v>4560.2</v>
          </cell>
          <cell r="FK79">
            <v>5528.7860000000001</v>
          </cell>
          <cell r="FL79">
            <v>5219.3059999999996</v>
          </cell>
          <cell r="FM79">
            <v>5320.4049999999997</v>
          </cell>
          <cell r="FN79">
            <v>5044.4930000000004</v>
          </cell>
          <cell r="FO79">
            <v>5102.7640000000001</v>
          </cell>
          <cell r="FP79">
            <v>5157.174</v>
          </cell>
          <cell r="FQ79" t="str">
            <v/>
          </cell>
          <cell r="FR79">
            <v>4990.4709999999995</v>
          </cell>
          <cell r="FS79">
            <v>5306.95</v>
          </cell>
          <cell r="FT79">
            <v>5825.8450000000003</v>
          </cell>
          <cell r="FU79">
            <v>6094.0649999999996</v>
          </cell>
          <cell r="FV79">
            <v>5148.7110000000002</v>
          </cell>
          <cell r="FW79">
            <v>5374.4219999999996</v>
          </cell>
          <cell r="FX79">
            <v>5554.3329999999996</v>
          </cell>
          <cell r="FY79" t="str">
            <v/>
          </cell>
          <cell r="FZ79">
            <v>6466.116</v>
          </cell>
          <cell r="GA79">
            <v>6881.0259999999998</v>
          </cell>
          <cell r="GB79">
            <v>6908.4250000000002</v>
          </cell>
          <cell r="GC79">
            <v>6685.6689999999999</v>
          </cell>
          <cell r="GD79">
            <v>6673.5709999999999</v>
          </cell>
          <cell r="GE79">
            <v>6751.8559999999998</v>
          </cell>
          <cell r="GF79">
            <v>6735.3090000000002</v>
          </cell>
          <cell r="GG79" t="str">
            <v/>
          </cell>
          <cell r="GH79">
            <v>6391.0209999999997</v>
          </cell>
          <cell r="GI79">
            <v>6618.4</v>
          </cell>
          <cell r="GJ79">
            <v>6657.741</v>
          </cell>
          <cell r="GK79">
            <v>7318.43</v>
          </cell>
          <cell r="GL79">
            <v>6504.7110000000002</v>
          </cell>
          <cell r="GM79">
            <v>6555.7209999999995</v>
          </cell>
          <cell r="GN79">
            <v>6746.3980000000001</v>
          </cell>
          <cell r="GO79" t="str">
            <v/>
          </cell>
          <cell r="GP79">
            <v>7951.11</v>
          </cell>
          <cell r="GQ79">
            <v>8740.9979999999996</v>
          </cell>
          <cell r="GR79">
            <v>9634.4930000000004</v>
          </cell>
          <cell r="GS79">
            <v>9240.5630000000001</v>
          </cell>
          <cell r="GT79">
            <v>8346.0540000000001</v>
          </cell>
          <cell r="GU79">
            <v>8775.5339999999997</v>
          </cell>
          <cell r="GV79">
            <v>8891.7909999999993</v>
          </cell>
          <cell r="GW79" t="str">
            <v/>
          </cell>
          <cell r="GX79">
            <v>9256.7929999999997</v>
          </cell>
          <cell r="GY79">
            <v>7640.1930000000002</v>
          </cell>
          <cell r="GZ79">
            <v>7661.5680000000002</v>
          </cell>
          <cell r="HA79">
            <v>7747.7539999999999</v>
          </cell>
          <cell r="HB79">
            <v>8448.4930000000004</v>
          </cell>
          <cell r="HC79">
            <v>8186.1850000000004</v>
          </cell>
          <cell r="HD79">
            <v>8076.5770000000002</v>
          </cell>
          <cell r="HE79" t="str">
            <v/>
          </cell>
          <cell r="HF79">
            <v>8350.4920000000002</v>
          </cell>
          <cell r="HG79">
            <v>7541.9530000000004</v>
          </cell>
          <cell r="HH79">
            <v>10013.548000000001</v>
          </cell>
          <cell r="HI79">
            <v>9039.5519999999997</v>
          </cell>
          <cell r="HJ79">
            <v>7946.223</v>
          </cell>
          <cell r="HK79">
            <v>8635.3310000000001</v>
          </cell>
          <cell r="HL79">
            <v>8736.3860000000004</v>
          </cell>
          <cell r="HM79" t="str">
            <v/>
          </cell>
          <cell r="HN79" t="str">
            <v/>
          </cell>
        </row>
        <row r="80">
          <cell r="C80" t="str">
            <v>3279</v>
          </cell>
          <cell r="D80">
            <v>3279</v>
          </cell>
          <cell r="E80" t="str">
            <v>Fabricación de otros productos a base de minerales no metálicos</v>
          </cell>
          <cell r="F80">
            <v>1513.223</v>
          </cell>
          <cell r="G80">
            <v>1305.68</v>
          </cell>
          <cell r="H80">
            <v>1340.6210000000001</v>
          </cell>
          <cell r="I80">
            <v>1391.9349999999999</v>
          </cell>
          <cell r="J80">
            <v>1409.452</v>
          </cell>
          <cell r="K80">
            <v>1386.508</v>
          </cell>
          <cell r="L80">
            <v>1387.865</v>
          </cell>
          <cell r="M80" t="str">
            <v/>
          </cell>
          <cell r="N80">
            <v>1590.4690000000001</v>
          </cell>
          <cell r="O80">
            <v>1475.8209999999999</v>
          </cell>
          <cell r="P80">
            <v>1417.66</v>
          </cell>
          <cell r="Q80">
            <v>1429.6020000000001</v>
          </cell>
          <cell r="R80">
            <v>1533.145</v>
          </cell>
          <cell r="S80">
            <v>1494.65</v>
          </cell>
          <cell r="T80">
            <v>1478.3879999999999</v>
          </cell>
          <cell r="U80" t="str">
            <v/>
          </cell>
          <cell r="V80">
            <v>1899.018</v>
          </cell>
          <cell r="W80">
            <v>1562.6880000000001</v>
          </cell>
          <cell r="X80">
            <v>1524.376</v>
          </cell>
          <cell r="Y80">
            <v>1784.297</v>
          </cell>
          <cell r="Z80">
            <v>1730.8530000000001</v>
          </cell>
          <cell r="AA80">
            <v>1662.027</v>
          </cell>
          <cell r="AB80">
            <v>1692.595</v>
          </cell>
          <cell r="AC80" t="str">
            <v/>
          </cell>
          <cell r="AD80">
            <v>2418.8319999999999</v>
          </cell>
          <cell r="AE80">
            <v>2286.4259999999999</v>
          </cell>
          <cell r="AF80">
            <v>2311.4830000000002</v>
          </cell>
          <cell r="AG80">
            <v>2383.1030000000001</v>
          </cell>
          <cell r="AH80">
            <v>2352.6289999999999</v>
          </cell>
          <cell r="AI80">
            <v>2338.9140000000002</v>
          </cell>
          <cell r="AJ80">
            <v>2349.9609999999998</v>
          </cell>
          <cell r="AK80" t="str">
            <v/>
          </cell>
          <cell r="AL80">
            <v>2852.076</v>
          </cell>
          <cell r="AM80">
            <v>2622.1109999999999</v>
          </cell>
          <cell r="AN80">
            <v>2462.3319999999999</v>
          </cell>
          <cell r="AO80">
            <v>2667.373</v>
          </cell>
          <cell r="AP80">
            <v>2737.0940000000001</v>
          </cell>
          <cell r="AQ80">
            <v>2645.5059999999999</v>
          </cell>
          <cell r="AR80">
            <v>2650.973</v>
          </cell>
          <cell r="AS80" t="str">
            <v/>
          </cell>
          <cell r="AT80">
            <v>3238.9319999999998</v>
          </cell>
          <cell r="AU80">
            <v>2872.7640000000001</v>
          </cell>
          <cell r="AV80">
            <v>3025.8209999999999</v>
          </cell>
          <cell r="AW80">
            <v>3397.4859999999999</v>
          </cell>
          <cell r="AX80">
            <v>3055.848</v>
          </cell>
          <cell r="AY80">
            <v>3045.8389999999999</v>
          </cell>
          <cell r="AZ80">
            <v>3133.7510000000002</v>
          </cell>
          <cell r="BA80" t="str">
            <v/>
          </cell>
          <cell r="BB80">
            <v>3927.5459999999998</v>
          </cell>
          <cell r="BC80">
            <v>3319.3609999999999</v>
          </cell>
          <cell r="BD80">
            <v>3415.1039999999998</v>
          </cell>
          <cell r="BE80">
            <v>3621.9119999999998</v>
          </cell>
          <cell r="BF80">
            <v>3623.4540000000002</v>
          </cell>
          <cell r="BG80">
            <v>3554.0039999999999</v>
          </cell>
          <cell r="BH80">
            <v>3570.9810000000002</v>
          </cell>
          <cell r="BI80" t="str">
            <v/>
          </cell>
          <cell r="BJ80">
            <v>4437.3969999999999</v>
          </cell>
          <cell r="BK80">
            <v>3897.29</v>
          </cell>
          <cell r="BL80">
            <v>3879.3670000000002</v>
          </cell>
          <cell r="BM80">
            <v>3784.0619999999999</v>
          </cell>
          <cell r="BN80">
            <v>4167.3440000000001</v>
          </cell>
          <cell r="BO80">
            <v>4071.3510000000001</v>
          </cell>
          <cell r="BP80">
            <v>3999.529</v>
          </cell>
          <cell r="BQ80" t="str">
            <v/>
          </cell>
          <cell r="BR80">
            <v>4537.7860000000001</v>
          </cell>
          <cell r="BS80">
            <v>3716.8739999999998</v>
          </cell>
          <cell r="BT80">
            <v>3410.569</v>
          </cell>
          <cell r="BU80">
            <v>3623.239</v>
          </cell>
          <cell r="BV80">
            <v>4127.33</v>
          </cell>
          <cell r="BW80">
            <v>3888.41</v>
          </cell>
          <cell r="BX80">
            <v>3822.1170000000002</v>
          </cell>
          <cell r="BY80" t="str">
            <v/>
          </cell>
          <cell r="BZ80">
            <v>4051.6080000000002</v>
          </cell>
          <cell r="CA80">
            <v>3852.5839999999998</v>
          </cell>
          <cell r="CB80">
            <v>3750.92</v>
          </cell>
          <cell r="CC80">
            <v>4025.6959999999999</v>
          </cell>
          <cell r="CD80">
            <v>3952.096</v>
          </cell>
          <cell r="CE80">
            <v>3885.0369999999998</v>
          </cell>
          <cell r="CF80">
            <v>3920.2020000000002</v>
          </cell>
          <cell r="CG80" t="str">
            <v/>
          </cell>
          <cell r="CH80">
            <v>4932.4520000000002</v>
          </cell>
          <cell r="CI80">
            <v>4146.1509999999998</v>
          </cell>
          <cell r="CJ80">
            <v>4060.1089999999999</v>
          </cell>
          <cell r="CK80">
            <v>4284.5609999999997</v>
          </cell>
          <cell r="CL80">
            <v>4539.3019999999997</v>
          </cell>
          <cell r="CM80">
            <v>4379.5709999999999</v>
          </cell>
          <cell r="CN80">
            <v>4355.8180000000002</v>
          </cell>
          <cell r="CO80" t="str">
            <v/>
          </cell>
          <cell r="CP80">
            <v>3931.8850000000002</v>
          </cell>
          <cell r="CQ80">
            <v>4870.424</v>
          </cell>
          <cell r="CR80">
            <v>4404.527</v>
          </cell>
          <cell r="CS80">
            <v>4726.2269999999999</v>
          </cell>
          <cell r="CT80">
            <v>4401.1549999999997</v>
          </cell>
          <cell r="CU80">
            <v>4402.2790000000005</v>
          </cell>
          <cell r="CV80">
            <v>4483.2659999999996</v>
          </cell>
          <cell r="CW80" t="str">
            <v/>
          </cell>
          <cell r="CX80">
            <v>4669.7529999999997</v>
          </cell>
          <cell r="CY80">
            <v>5552.902</v>
          </cell>
          <cell r="CZ80">
            <v>4955.5739999999996</v>
          </cell>
          <cell r="DA80">
            <v>4683.3869999999997</v>
          </cell>
          <cell r="DB80">
            <v>5111.3280000000004</v>
          </cell>
          <cell r="DC80">
            <v>5059.41</v>
          </cell>
          <cell r="DD80">
            <v>4965.4040000000005</v>
          </cell>
          <cell r="DE80" t="str">
            <v/>
          </cell>
          <cell r="DF80">
            <v>5697.14</v>
          </cell>
          <cell r="DG80">
            <v>6849.4780000000001</v>
          </cell>
          <cell r="DH80">
            <v>5254.3069999999998</v>
          </cell>
          <cell r="DI80">
            <v>4589.8190000000004</v>
          </cell>
          <cell r="DJ80">
            <v>6273.3090000000002</v>
          </cell>
          <cell r="DK80">
            <v>5933.6419999999998</v>
          </cell>
          <cell r="DL80">
            <v>5597.6859999999997</v>
          </cell>
          <cell r="DM80" t="str">
            <v/>
          </cell>
          <cell r="DN80">
            <v>5606.8310000000001</v>
          </cell>
          <cell r="DO80">
            <v>6688.4170000000004</v>
          </cell>
          <cell r="DP80">
            <v>5440.2470000000003</v>
          </cell>
          <cell r="DQ80">
            <v>4962.1180000000004</v>
          </cell>
          <cell r="DR80">
            <v>6147.6239999999998</v>
          </cell>
          <cell r="DS80">
            <v>5911.8320000000003</v>
          </cell>
          <cell r="DT80">
            <v>5674.4030000000002</v>
          </cell>
          <cell r="DU80" t="str">
            <v/>
          </cell>
          <cell r="DV80">
            <v>5452.8810000000003</v>
          </cell>
          <cell r="DW80">
            <v>6732.402</v>
          </cell>
          <cell r="DX80">
            <v>5097.7889999999998</v>
          </cell>
          <cell r="DY80">
            <v>5145.4359999999997</v>
          </cell>
          <cell r="DZ80">
            <v>6092.6419999999998</v>
          </cell>
          <cell r="EA80">
            <v>5761.0240000000003</v>
          </cell>
          <cell r="EB80">
            <v>5607.1270000000004</v>
          </cell>
          <cell r="EC80" t="str">
            <v/>
          </cell>
          <cell r="ED80">
            <v>4976.5619999999999</v>
          </cell>
          <cell r="EE80">
            <v>5055.0469999999996</v>
          </cell>
          <cell r="EF80">
            <v>5764.54</v>
          </cell>
          <cell r="EG80">
            <v>5536.0550000000003</v>
          </cell>
          <cell r="EH80">
            <v>5015.8050000000003</v>
          </cell>
          <cell r="EI80">
            <v>5265.3829999999998</v>
          </cell>
          <cell r="EJ80">
            <v>5333.0510000000004</v>
          </cell>
          <cell r="EK80" t="str">
            <v/>
          </cell>
          <cell r="EL80">
            <v>5181.6769999999997</v>
          </cell>
          <cell r="EM80">
            <v>5741.5929999999998</v>
          </cell>
          <cell r="EN80">
            <v>6052.7190000000001</v>
          </cell>
          <cell r="EO80">
            <v>5054.5309999999999</v>
          </cell>
          <cell r="EP80">
            <v>5461.6350000000002</v>
          </cell>
          <cell r="EQ80">
            <v>5658.6629999999996</v>
          </cell>
          <cell r="ER80">
            <v>5507.63</v>
          </cell>
          <cell r="ES80" t="str">
            <v/>
          </cell>
          <cell r="ET80">
            <v>4580.2420000000002</v>
          </cell>
          <cell r="EU80">
            <v>4810.9350000000004</v>
          </cell>
          <cell r="EV80">
            <v>5096.7169999999996</v>
          </cell>
          <cell r="EW80">
            <v>5571.7259999999997</v>
          </cell>
          <cell r="EX80">
            <v>4695.5889999999999</v>
          </cell>
          <cell r="EY80">
            <v>4829.2979999999998</v>
          </cell>
          <cell r="EZ80">
            <v>5014.9049999999997</v>
          </cell>
          <cell r="FA80" t="str">
            <v/>
          </cell>
          <cell r="FB80">
            <v>5308.9390000000003</v>
          </cell>
          <cell r="FC80">
            <v>5931.9650000000001</v>
          </cell>
          <cell r="FD80">
            <v>5755.2889999999998</v>
          </cell>
          <cell r="FE80">
            <v>5237.7579999999998</v>
          </cell>
          <cell r="FF80">
            <v>5620.4520000000002</v>
          </cell>
          <cell r="FG80">
            <v>5665.3980000000001</v>
          </cell>
          <cell r="FH80">
            <v>5558.4880000000003</v>
          </cell>
          <cell r="FI80" t="str">
            <v/>
          </cell>
          <cell r="FJ80">
            <v>4990.6620000000003</v>
          </cell>
          <cell r="FK80">
            <v>5703.9849999999997</v>
          </cell>
          <cell r="FL80">
            <v>5660.9589999999998</v>
          </cell>
          <cell r="FM80">
            <v>5876.7380000000003</v>
          </cell>
          <cell r="FN80">
            <v>5347.3239999999996</v>
          </cell>
          <cell r="FO80">
            <v>5451.8689999999997</v>
          </cell>
          <cell r="FP80">
            <v>5558.0860000000002</v>
          </cell>
          <cell r="FQ80" t="str">
            <v/>
          </cell>
          <cell r="FR80">
            <v>6126.6059999999998</v>
          </cell>
          <cell r="FS80">
            <v>6333.4350000000004</v>
          </cell>
          <cell r="FT80">
            <v>6224.7020000000002</v>
          </cell>
          <cell r="FU80">
            <v>6900.0649999999996</v>
          </cell>
          <cell r="FV80">
            <v>6230.0209999999997</v>
          </cell>
          <cell r="FW80">
            <v>6228.2479999999996</v>
          </cell>
          <cell r="FX80">
            <v>6396.2020000000002</v>
          </cell>
          <cell r="FY80" t="str">
            <v/>
          </cell>
          <cell r="FZ80">
            <v>6851.317</v>
          </cell>
          <cell r="GA80">
            <v>7738.9570000000003</v>
          </cell>
          <cell r="GB80">
            <v>7357.893</v>
          </cell>
          <cell r="GC80">
            <v>6894.857</v>
          </cell>
          <cell r="GD80">
            <v>7295.1369999999997</v>
          </cell>
          <cell r="GE80">
            <v>7316.0559999999996</v>
          </cell>
          <cell r="GF80">
            <v>7210.7560000000003</v>
          </cell>
          <cell r="GG80" t="str">
            <v/>
          </cell>
          <cell r="GH80">
            <v>6650.7049999999999</v>
          </cell>
          <cell r="GI80">
            <v>7602.8059999999996</v>
          </cell>
          <cell r="GJ80">
            <v>7007.2139999999999</v>
          </cell>
          <cell r="GK80">
            <v>7192.0630000000001</v>
          </cell>
          <cell r="GL80">
            <v>7126.7560000000003</v>
          </cell>
          <cell r="GM80">
            <v>7086.9080000000004</v>
          </cell>
          <cell r="GN80">
            <v>7113.1970000000001</v>
          </cell>
          <cell r="GO80" t="str">
            <v/>
          </cell>
          <cell r="GP80">
            <v>7790.6229999999996</v>
          </cell>
          <cell r="GQ80">
            <v>8204.6749999999993</v>
          </cell>
          <cell r="GR80">
            <v>7802.3329999999996</v>
          </cell>
          <cell r="GS80">
            <v>8427.5969999999998</v>
          </cell>
          <cell r="GT80">
            <v>7997.6490000000003</v>
          </cell>
          <cell r="GU80">
            <v>7932.5439999999999</v>
          </cell>
          <cell r="GV80">
            <v>8056.3069999999998</v>
          </cell>
          <cell r="GW80" t="str">
            <v/>
          </cell>
          <cell r="GX80">
            <v>7686.5479999999998</v>
          </cell>
          <cell r="GY80">
            <v>8459.2890000000007</v>
          </cell>
          <cell r="GZ80">
            <v>8574.69</v>
          </cell>
          <cell r="HA80">
            <v>8464.7800000000007</v>
          </cell>
          <cell r="HB80">
            <v>8072.9189999999999</v>
          </cell>
          <cell r="HC80">
            <v>8240.1759999999995</v>
          </cell>
          <cell r="HD80">
            <v>8296.3269999999993</v>
          </cell>
          <cell r="HE80" t="str">
            <v/>
          </cell>
          <cell r="HF80">
            <v>7996.5069999999996</v>
          </cell>
          <cell r="HG80">
            <v>7886.6</v>
          </cell>
          <cell r="HH80">
            <v>8544.652</v>
          </cell>
          <cell r="HI80">
            <v>8295.7219999999998</v>
          </cell>
          <cell r="HJ80">
            <v>7941.5540000000001</v>
          </cell>
          <cell r="HK80">
            <v>8142.5860000000002</v>
          </cell>
          <cell r="HL80">
            <v>8180.87</v>
          </cell>
          <cell r="HM80" t="str">
            <v/>
          </cell>
          <cell r="HN80" t="str">
            <v/>
          </cell>
        </row>
        <row r="81">
          <cell r="C81" t="str">
            <v>331</v>
          </cell>
          <cell r="D81">
            <v>331</v>
          </cell>
          <cell r="E81" t="str">
            <v xml:space="preserve">Industrias metálicas básicas </v>
          </cell>
          <cell r="F81">
            <v>13630.143</v>
          </cell>
          <cell r="G81">
            <v>13535.712</v>
          </cell>
          <cell r="H81">
            <v>13018.370999999999</v>
          </cell>
          <cell r="I81">
            <v>13203.254999999999</v>
          </cell>
          <cell r="J81">
            <v>13582.928</v>
          </cell>
          <cell r="K81">
            <v>13394.742</v>
          </cell>
          <cell r="L81">
            <v>13346.87</v>
          </cell>
          <cell r="M81" t="str">
            <v/>
          </cell>
          <cell r="N81">
            <v>14302.321</v>
          </cell>
          <cell r="O81">
            <v>14544.597</v>
          </cell>
          <cell r="P81">
            <v>16000.413</v>
          </cell>
          <cell r="Q81">
            <v>16198.993</v>
          </cell>
          <cell r="R81">
            <v>14423.459000000001</v>
          </cell>
          <cell r="S81">
            <v>14949.11</v>
          </cell>
          <cell r="T81">
            <v>15261.581</v>
          </cell>
          <cell r="U81" t="str">
            <v/>
          </cell>
          <cell r="V81">
            <v>21684.84</v>
          </cell>
          <cell r="W81">
            <v>28440.059000000001</v>
          </cell>
          <cell r="X81">
            <v>30089.654999999999</v>
          </cell>
          <cell r="Y81">
            <v>32742.11</v>
          </cell>
          <cell r="Z81">
            <v>25062.45</v>
          </cell>
          <cell r="AA81">
            <v>26738.185000000001</v>
          </cell>
          <cell r="AB81">
            <v>28239.166000000001</v>
          </cell>
          <cell r="AC81" t="str">
            <v/>
          </cell>
          <cell r="AD81">
            <v>42933.894</v>
          </cell>
          <cell r="AE81">
            <v>40960.923000000003</v>
          </cell>
          <cell r="AF81">
            <v>40646.413999999997</v>
          </cell>
          <cell r="AG81">
            <v>41497.565000000002</v>
          </cell>
          <cell r="AH81">
            <v>41947.409</v>
          </cell>
          <cell r="AI81">
            <v>41513.743999999999</v>
          </cell>
          <cell r="AJ81">
            <v>41509.699000000001</v>
          </cell>
          <cell r="AK81" t="str">
            <v/>
          </cell>
          <cell r="AL81">
            <v>46822.817999999999</v>
          </cell>
          <cell r="AM81">
            <v>49375.27</v>
          </cell>
          <cell r="AN81">
            <v>48412.284</v>
          </cell>
          <cell r="AO81">
            <v>50413.887999999999</v>
          </cell>
          <cell r="AP81">
            <v>48099.044000000002</v>
          </cell>
          <cell r="AQ81">
            <v>48203.457000000002</v>
          </cell>
          <cell r="AR81">
            <v>48756.065000000002</v>
          </cell>
          <cell r="AS81" t="str">
            <v/>
          </cell>
          <cell r="AT81">
            <v>56211.686999999998</v>
          </cell>
          <cell r="AU81">
            <v>54969.982000000004</v>
          </cell>
          <cell r="AV81">
            <v>55533.461000000003</v>
          </cell>
          <cell r="AW81">
            <v>51049.338000000003</v>
          </cell>
          <cell r="AX81">
            <v>55590.834999999999</v>
          </cell>
          <cell r="AY81">
            <v>55571.71</v>
          </cell>
          <cell r="AZ81">
            <v>54441.116999999998</v>
          </cell>
          <cell r="BA81" t="str">
            <v/>
          </cell>
          <cell r="BB81">
            <v>57638.750999999997</v>
          </cell>
          <cell r="BC81">
            <v>55169.597000000002</v>
          </cell>
          <cell r="BD81">
            <v>58095.029000000002</v>
          </cell>
          <cell r="BE81">
            <v>58005.095000000001</v>
          </cell>
          <cell r="BF81">
            <v>56404.173999999999</v>
          </cell>
          <cell r="BG81">
            <v>56967.792000000001</v>
          </cell>
          <cell r="BH81">
            <v>57227.118000000002</v>
          </cell>
          <cell r="BI81" t="str">
            <v/>
          </cell>
          <cell r="BJ81">
            <v>65487.512999999999</v>
          </cell>
          <cell r="BK81">
            <v>68144.490000000005</v>
          </cell>
          <cell r="BL81">
            <v>64910.699000000001</v>
          </cell>
          <cell r="BM81">
            <v>59385.139000000003</v>
          </cell>
          <cell r="BN81">
            <v>66816.001999999993</v>
          </cell>
          <cell r="BO81">
            <v>66180.900999999998</v>
          </cell>
          <cell r="BP81">
            <v>64481.96</v>
          </cell>
          <cell r="BQ81" t="str">
            <v/>
          </cell>
          <cell r="BR81">
            <v>60180.317999999999</v>
          </cell>
          <cell r="BS81">
            <v>58755.817000000003</v>
          </cell>
          <cell r="BT81">
            <v>56317.002</v>
          </cell>
          <cell r="BU81">
            <v>49929.286999999997</v>
          </cell>
          <cell r="BV81">
            <v>59468.067999999999</v>
          </cell>
          <cell r="BW81">
            <v>58417.712</v>
          </cell>
          <cell r="BX81">
            <v>56295.606</v>
          </cell>
          <cell r="BY81" t="str">
            <v/>
          </cell>
          <cell r="BZ81">
            <v>51316.737999999998</v>
          </cell>
          <cell r="CA81">
            <v>57436.836000000003</v>
          </cell>
          <cell r="CB81">
            <v>61302.110999999997</v>
          </cell>
          <cell r="CC81">
            <v>57927.027000000002</v>
          </cell>
          <cell r="CD81">
            <v>54376.786999999997</v>
          </cell>
          <cell r="CE81">
            <v>56685.228000000003</v>
          </cell>
          <cell r="CF81">
            <v>56995.678</v>
          </cell>
          <cell r="CG81" t="str">
            <v/>
          </cell>
          <cell r="CH81">
            <v>64809.385999999999</v>
          </cell>
          <cell r="CI81">
            <v>69671.645000000004</v>
          </cell>
          <cell r="CJ81">
            <v>69634.994999999995</v>
          </cell>
          <cell r="CK81">
            <v>69076.112999999998</v>
          </cell>
          <cell r="CL81">
            <v>67240.516000000003</v>
          </cell>
          <cell r="CM81">
            <v>68038.675000000003</v>
          </cell>
          <cell r="CN81">
            <v>68298.035000000003</v>
          </cell>
          <cell r="CO81" t="str">
            <v/>
          </cell>
          <cell r="CP81">
            <v>85084.748000000007</v>
          </cell>
          <cell r="CQ81">
            <v>105259.073</v>
          </cell>
          <cell r="CR81">
            <v>112037.91</v>
          </cell>
          <cell r="CS81">
            <v>109728.817</v>
          </cell>
          <cell r="CT81">
            <v>95171.910999999993</v>
          </cell>
          <cell r="CU81">
            <v>100793.91</v>
          </cell>
          <cell r="CV81">
            <v>103027.637</v>
          </cell>
          <cell r="CW81" t="str">
            <v/>
          </cell>
          <cell r="CX81">
            <v>112811.503</v>
          </cell>
          <cell r="CY81">
            <v>116482.27499999999</v>
          </cell>
          <cell r="CZ81">
            <v>105574.2</v>
          </cell>
          <cell r="DA81">
            <v>115008.01700000001</v>
          </cell>
          <cell r="DB81">
            <v>114646.889</v>
          </cell>
          <cell r="DC81">
            <v>111622.659</v>
          </cell>
          <cell r="DD81">
            <v>112468.999</v>
          </cell>
          <cell r="DE81" t="str">
            <v/>
          </cell>
          <cell r="DF81">
            <v>124112.912</v>
          </cell>
          <cell r="DG81">
            <v>148640.61900000001</v>
          </cell>
          <cell r="DH81">
            <v>153734.54300000001</v>
          </cell>
          <cell r="DI81">
            <v>145657.978</v>
          </cell>
          <cell r="DJ81">
            <v>136376.766</v>
          </cell>
          <cell r="DK81">
            <v>142162.69099999999</v>
          </cell>
          <cell r="DL81">
            <v>143036.51300000001</v>
          </cell>
          <cell r="DM81" t="str">
            <v/>
          </cell>
          <cell r="DN81">
            <v>145539.63</v>
          </cell>
          <cell r="DO81">
            <v>154952.25</v>
          </cell>
          <cell r="DP81">
            <v>150183.30499999999</v>
          </cell>
          <cell r="DQ81">
            <v>151861.647</v>
          </cell>
          <cell r="DR81">
            <v>150245.94</v>
          </cell>
          <cell r="DS81">
            <v>150225.06200000001</v>
          </cell>
          <cell r="DT81">
            <v>150634.20800000001</v>
          </cell>
          <cell r="DU81" t="str">
            <v/>
          </cell>
          <cell r="DV81">
            <v>159475.815</v>
          </cell>
          <cell r="DW81">
            <v>185125.45800000001</v>
          </cell>
          <cell r="DX81">
            <v>184126.592</v>
          </cell>
          <cell r="DY81">
            <v>149174.603</v>
          </cell>
          <cell r="DZ81">
            <v>172300.63699999999</v>
          </cell>
          <cell r="EA81">
            <v>176242.622</v>
          </cell>
          <cell r="EB81">
            <v>169475.617</v>
          </cell>
          <cell r="EC81" t="str">
            <v/>
          </cell>
          <cell r="ED81">
            <v>123202.19</v>
          </cell>
          <cell r="EE81">
            <v>119890.27899999999</v>
          </cell>
          <cell r="EF81">
            <v>125054.417</v>
          </cell>
          <cell r="EG81">
            <v>148265.44099999999</v>
          </cell>
          <cell r="EH81">
            <v>121546.235</v>
          </cell>
          <cell r="EI81">
            <v>122715.629</v>
          </cell>
          <cell r="EJ81">
            <v>129103.08199999999</v>
          </cell>
          <cell r="EK81" t="str">
            <v/>
          </cell>
          <cell r="EL81">
            <v>150339.06400000001</v>
          </cell>
          <cell r="EM81">
            <v>166143.117</v>
          </cell>
          <cell r="EN81">
            <v>163775.33600000001</v>
          </cell>
          <cell r="EO81">
            <v>165899.535</v>
          </cell>
          <cell r="EP81">
            <v>158241.09099999999</v>
          </cell>
          <cell r="EQ81">
            <v>160085.83900000001</v>
          </cell>
          <cell r="ER81">
            <v>161539.26300000001</v>
          </cell>
          <cell r="ES81" t="str">
            <v/>
          </cell>
          <cell r="ET81">
            <v>175095.21100000001</v>
          </cell>
          <cell r="EU81">
            <v>185314.44699999999</v>
          </cell>
          <cell r="EV81">
            <v>194597.83</v>
          </cell>
          <cell r="EW81">
            <v>200213.58</v>
          </cell>
          <cell r="EX81">
            <v>180204.829</v>
          </cell>
          <cell r="EY81">
            <v>185002.49600000001</v>
          </cell>
          <cell r="EZ81">
            <v>188805.26699999999</v>
          </cell>
          <cell r="FA81" t="str">
            <v/>
          </cell>
          <cell r="FB81">
            <v>204727.872</v>
          </cell>
          <cell r="FC81">
            <v>199513.32699999999</v>
          </cell>
          <cell r="FD81">
            <v>194042.24400000001</v>
          </cell>
          <cell r="FE81">
            <v>186392.78099999999</v>
          </cell>
          <cell r="FF81">
            <v>202120.6</v>
          </cell>
          <cell r="FG81">
            <v>199427.81400000001</v>
          </cell>
          <cell r="FH81">
            <v>196169.05600000001</v>
          </cell>
          <cell r="FI81" t="str">
            <v/>
          </cell>
          <cell r="FJ81">
            <v>184139.97399999999</v>
          </cell>
          <cell r="FK81">
            <v>170078.28899999999</v>
          </cell>
          <cell r="FL81">
            <v>177900.49900000001</v>
          </cell>
          <cell r="FM81">
            <v>173717.103</v>
          </cell>
          <cell r="FN81">
            <v>177109.13200000001</v>
          </cell>
          <cell r="FO81">
            <v>177372.921</v>
          </cell>
          <cell r="FP81">
            <v>176458.96599999999</v>
          </cell>
          <cell r="FQ81" t="str">
            <v/>
          </cell>
          <cell r="FR81">
            <v>189961.36900000001</v>
          </cell>
          <cell r="FS81">
            <v>189268.53899999999</v>
          </cell>
          <cell r="FT81">
            <v>192028.14</v>
          </cell>
          <cell r="FU81">
            <v>191950.1</v>
          </cell>
          <cell r="FV81">
            <v>189614.954</v>
          </cell>
          <cell r="FW81">
            <v>190419.34899999999</v>
          </cell>
          <cell r="FX81">
            <v>190802.03700000001</v>
          </cell>
          <cell r="FY81" t="str">
            <v/>
          </cell>
          <cell r="FZ81">
            <v>188015.76300000001</v>
          </cell>
          <cell r="GA81">
            <v>185400.796</v>
          </cell>
          <cell r="GB81">
            <v>193116.99900000001</v>
          </cell>
          <cell r="GC81">
            <v>174447.85399999999</v>
          </cell>
          <cell r="GD81">
            <v>186708.28</v>
          </cell>
          <cell r="GE81">
            <v>188844.519</v>
          </cell>
          <cell r="GF81">
            <v>185245.353</v>
          </cell>
          <cell r="GG81" t="str">
            <v/>
          </cell>
          <cell r="GH81">
            <v>181310.78099999999</v>
          </cell>
          <cell r="GI81">
            <v>192541.06599999999</v>
          </cell>
          <cell r="GJ81">
            <v>218600.04500000001</v>
          </cell>
          <cell r="GK81">
            <v>222375.95199999999</v>
          </cell>
          <cell r="GL81">
            <v>186925.924</v>
          </cell>
          <cell r="GM81">
            <v>197483.96400000001</v>
          </cell>
          <cell r="GN81">
            <v>203706.96100000001</v>
          </cell>
          <cell r="GO81" t="str">
            <v/>
          </cell>
          <cell r="GP81">
            <v>242899.50099999999</v>
          </cell>
          <cell r="GQ81">
            <v>227197.193</v>
          </cell>
          <cell r="GR81">
            <v>226355.658</v>
          </cell>
          <cell r="GS81">
            <v>235308.745</v>
          </cell>
          <cell r="GT81">
            <v>235048.34700000001</v>
          </cell>
          <cell r="GU81">
            <v>232150.78400000001</v>
          </cell>
          <cell r="GV81">
            <v>232940.274</v>
          </cell>
          <cell r="GW81" t="str">
            <v/>
          </cell>
          <cell r="GX81">
            <v>246028.26300000001</v>
          </cell>
          <cell r="GY81">
            <v>272246.54100000003</v>
          </cell>
          <cell r="GZ81">
            <v>269666.57</v>
          </cell>
          <cell r="HA81">
            <v>251091.33300000001</v>
          </cell>
          <cell r="HB81">
            <v>259137.402</v>
          </cell>
          <cell r="HC81">
            <v>262647.125</v>
          </cell>
          <cell r="HD81">
            <v>259758.177</v>
          </cell>
          <cell r="HE81" t="str">
            <v/>
          </cell>
          <cell r="HF81">
            <v>260045.66200000001</v>
          </cell>
          <cell r="HG81">
            <v>247791.55100000001</v>
          </cell>
          <cell r="HH81">
            <v>255386.31700000001</v>
          </cell>
          <cell r="HI81">
            <v>232313.51500000001</v>
          </cell>
          <cell r="HJ81">
            <v>253918.60699999999</v>
          </cell>
          <cell r="HK81">
            <v>254407.84299999999</v>
          </cell>
          <cell r="HL81">
            <v>248884.261</v>
          </cell>
          <cell r="HM81" t="str">
            <v/>
          </cell>
          <cell r="HN81" t="str">
            <v/>
          </cell>
        </row>
        <row r="82">
          <cell r="C82" t="str">
            <v>3311</v>
          </cell>
          <cell r="D82">
            <v>3311</v>
          </cell>
          <cell r="E82" t="str">
            <v>Industria básica del hierro y del acero</v>
          </cell>
          <cell r="F82">
            <v>5532.0360000000001</v>
          </cell>
          <cell r="G82">
            <v>5591.4170000000004</v>
          </cell>
          <cell r="H82">
            <v>5373.5929999999998</v>
          </cell>
          <cell r="I82">
            <v>6015.2060000000001</v>
          </cell>
          <cell r="J82">
            <v>5561.7269999999999</v>
          </cell>
          <cell r="K82">
            <v>5499.0150000000003</v>
          </cell>
          <cell r="L82">
            <v>5628.0630000000001</v>
          </cell>
          <cell r="M82" t="str">
            <v/>
          </cell>
          <cell r="N82">
            <v>5960.0550000000003</v>
          </cell>
          <cell r="O82">
            <v>5884.5780000000004</v>
          </cell>
          <cell r="P82">
            <v>6720.9009999999998</v>
          </cell>
          <cell r="Q82">
            <v>6870.4859999999999</v>
          </cell>
          <cell r="R82">
            <v>5922.317</v>
          </cell>
          <cell r="S82">
            <v>6188.5110000000004</v>
          </cell>
          <cell r="T82">
            <v>6359.0050000000001</v>
          </cell>
          <cell r="U82" t="str">
            <v/>
          </cell>
          <cell r="V82">
            <v>8670.7620000000006</v>
          </cell>
          <cell r="W82">
            <v>12426.35</v>
          </cell>
          <cell r="X82">
            <v>14060.013999999999</v>
          </cell>
          <cell r="Y82">
            <v>14097.575000000001</v>
          </cell>
          <cell r="Z82">
            <v>10548.556</v>
          </cell>
          <cell r="AA82">
            <v>11719.041999999999</v>
          </cell>
          <cell r="AB82">
            <v>12313.674999999999</v>
          </cell>
          <cell r="AC82" t="str">
            <v/>
          </cell>
          <cell r="AD82">
            <v>18882.027999999998</v>
          </cell>
          <cell r="AE82">
            <v>18550.276000000002</v>
          </cell>
          <cell r="AF82">
            <v>20136.847000000002</v>
          </cell>
          <cell r="AG82">
            <v>19438.453000000001</v>
          </cell>
          <cell r="AH82">
            <v>18716.151999999998</v>
          </cell>
          <cell r="AI82">
            <v>19189.717000000001</v>
          </cell>
          <cell r="AJ82">
            <v>19251.901000000002</v>
          </cell>
          <cell r="AK82" t="str">
            <v/>
          </cell>
          <cell r="AL82">
            <v>22132.866999999998</v>
          </cell>
          <cell r="AM82">
            <v>22150.710999999999</v>
          </cell>
          <cell r="AN82">
            <v>22850.516</v>
          </cell>
          <cell r="AO82">
            <v>23543.042000000001</v>
          </cell>
          <cell r="AP82">
            <v>22141.789000000001</v>
          </cell>
          <cell r="AQ82">
            <v>22378.030999999999</v>
          </cell>
          <cell r="AR82">
            <v>22669.284</v>
          </cell>
          <cell r="AS82" t="str">
            <v/>
          </cell>
          <cell r="AT82">
            <v>27115.683000000001</v>
          </cell>
          <cell r="AU82">
            <v>26427.329000000002</v>
          </cell>
          <cell r="AV82">
            <v>26844.829000000002</v>
          </cell>
          <cell r="AW82">
            <v>23105.026999999998</v>
          </cell>
          <cell r="AX82">
            <v>26771.506000000001</v>
          </cell>
          <cell r="AY82">
            <v>26795.947</v>
          </cell>
          <cell r="AZ82">
            <v>25873.217000000001</v>
          </cell>
          <cell r="BA82" t="str">
            <v/>
          </cell>
          <cell r="BB82">
            <v>28265.34</v>
          </cell>
          <cell r="BC82">
            <v>27354.415000000001</v>
          </cell>
          <cell r="BD82">
            <v>30759.555</v>
          </cell>
          <cell r="BE82">
            <v>28914.626</v>
          </cell>
          <cell r="BF82">
            <v>27809.878000000001</v>
          </cell>
          <cell r="BG82">
            <v>28793.102999999999</v>
          </cell>
          <cell r="BH82">
            <v>28823.484</v>
          </cell>
          <cell r="BI82" t="str">
            <v/>
          </cell>
          <cell r="BJ82">
            <v>33708.084999999999</v>
          </cell>
          <cell r="BK82">
            <v>34200.338000000003</v>
          </cell>
          <cell r="BL82">
            <v>33858.667999999998</v>
          </cell>
          <cell r="BM82">
            <v>28633.217000000001</v>
          </cell>
          <cell r="BN82">
            <v>33954.212</v>
          </cell>
          <cell r="BO82">
            <v>33922.364000000001</v>
          </cell>
          <cell r="BP82">
            <v>32600.077000000001</v>
          </cell>
          <cell r="BQ82" t="str">
            <v/>
          </cell>
          <cell r="BR82">
            <v>29123.026999999998</v>
          </cell>
          <cell r="BS82">
            <v>30634.215</v>
          </cell>
          <cell r="BT82">
            <v>28113.933000000001</v>
          </cell>
          <cell r="BU82">
            <v>23245.868999999999</v>
          </cell>
          <cell r="BV82">
            <v>29878.620999999999</v>
          </cell>
          <cell r="BW82">
            <v>29290.392</v>
          </cell>
          <cell r="BX82">
            <v>27779.260999999999</v>
          </cell>
          <cell r="BY82" t="str">
            <v/>
          </cell>
          <cell r="BZ82">
            <v>23621.507000000001</v>
          </cell>
          <cell r="CA82">
            <v>29291.453000000001</v>
          </cell>
          <cell r="CB82">
            <v>32047.994999999999</v>
          </cell>
          <cell r="CC82">
            <v>28486.156999999999</v>
          </cell>
          <cell r="CD82">
            <v>26456.48</v>
          </cell>
          <cell r="CE82">
            <v>28320.317999999999</v>
          </cell>
          <cell r="CF82">
            <v>28361.777999999998</v>
          </cell>
          <cell r="CG82" t="str">
            <v/>
          </cell>
          <cell r="CH82">
            <v>33812.936999999998</v>
          </cell>
          <cell r="CI82">
            <v>36750.491999999998</v>
          </cell>
          <cell r="CJ82">
            <v>35025.78</v>
          </cell>
          <cell r="CK82">
            <v>34299.999000000003</v>
          </cell>
          <cell r="CL82">
            <v>35281.714999999997</v>
          </cell>
          <cell r="CM82">
            <v>35196.402999999998</v>
          </cell>
          <cell r="CN82">
            <v>34972.302000000003</v>
          </cell>
          <cell r="CO82" t="str">
            <v/>
          </cell>
          <cell r="CP82">
            <v>41508.455000000002</v>
          </cell>
          <cell r="CQ82">
            <v>54715.56</v>
          </cell>
          <cell r="CR82">
            <v>59249.349000000002</v>
          </cell>
          <cell r="CS82">
            <v>57765.58</v>
          </cell>
          <cell r="CT82">
            <v>48112.008000000002</v>
          </cell>
          <cell r="CU82">
            <v>51824.455000000002</v>
          </cell>
          <cell r="CV82">
            <v>53309.735999999997</v>
          </cell>
          <cell r="CW82" t="str">
            <v/>
          </cell>
          <cell r="CX82">
            <v>55963.339</v>
          </cell>
          <cell r="CY82">
            <v>56795.358</v>
          </cell>
          <cell r="CZ82">
            <v>50333.565999999999</v>
          </cell>
          <cell r="DA82">
            <v>49914.597999999998</v>
          </cell>
          <cell r="DB82">
            <v>56379.349000000002</v>
          </cell>
          <cell r="DC82">
            <v>54364.088000000003</v>
          </cell>
          <cell r="DD82">
            <v>53251.714999999997</v>
          </cell>
          <cell r="DE82" t="str">
            <v/>
          </cell>
          <cell r="DF82">
            <v>52260.788999999997</v>
          </cell>
          <cell r="DG82">
            <v>57857.262999999999</v>
          </cell>
          <cell r="DH82">
            <v>61700.856</v>
          </cell>
          <cell r="DI82">
            <v>60232.86</v>
          </cell>
          <cell r="DJ82">
            <v>55059.025999999998</v>
          </cell>
          <cell r="DK82">
            <v>57272.968999999997</v>
          </cell>
          <cell r="DL82">
            <v>58012.942000000003</v>
          </cell>
          <cell r="DM82" t="str">
            <v/>
          </cell>
          <cell r="DN82">
            <v>63314.097999999998</v>
          </cell>
          <cell r="DO82">
            <v>67055.091</v>
          </cell>
          <cell r="DP82">
            <v>64509.169000000002</v>
          </cell>
          <cell r="DQ82">
            <v>64354.73</v>
          </cell>
          <cell r="DR82">
            <v>65184.595000000001</v>
          </cell>
          <cell r="DS82">
            <v>64959.453000000001</v>
          </cell>
          <cell r="DT82">
            <v>64808.271999999997</v>
          </cell>
          <cell r="DU82" t="str">
            <v/>
          </cell>
          <cell r="DV82">
            <v>71977.312000000005</v>
          </cell>
          <cell r="DW82">
            <v>91577.221999999994</v>
          </cell>
          <cell r="DX82">
            <v>94215.176000000007</v>
          </cell>
          <cell r="DY82">
            <v>69484.705000000002</v>
          </cell>
          <cell r="DZ82">
            <v>81777.267000000007</v>
          </cell>
          <cell r="EA82">
            <v>85923.236999999994</v>
          </cell>
          <cell r="EB82">
            <v>81813.604000000007</v>
          </cell>
          <cell r="EC82" t="str">
            <v/>
          </cell>
          <cell r="ED82">
            <v>57092.192999999999</v>
          </cell>
          <cell r="EE82">
            <v>54363.285000000003</v>
          </cell>
          <cell r="EF82">
            <v>51590.974999999999</v>
          </cell>
          <cell r="EG82">
            <v>64917.623</v>
          </cell>
          <cell r="EH82">
            <v>55727.739000000001</v>
          </cell>
          <cell r="EI82">
            <v>54348.817999999999</v>
          </cell>
          <cell r="EJ82">
            <v>56991.019</v>
          </cell>
          <cell r="EK82" t="str">
            <v/>
          </cell>
          <cell r="EL82">
            <v>64803.578999999998</v>
          </cell>
          <cell r="EM82">
            <v>73053.519</v>
          </cell>
          <cell r="EN82">
            <v>68294.663</v>
          </cell>
          <cell r="EO82">
            <v>66541.198000000004</v>
          </cell>
          <cell r="EP82">
            <v>68928.548999999999</v>
          </cell>
          <cell r="EQ82">
            <v>68717.254000000001</v>
          </cell>
          <cell r="ER82">
            <v>68173.240000000005</v>
          </cell>
          <cell r="ES82" t="str">
            <v/>
          </cell>
          <cell r="ET82">
            <v>66196.509999999995</v>
          </cell>
          <cell r="EU82">
            <v>69767.558999999994</v>
          </cell>
          <cell r="EV82">
            <v>70998.23</v>
          </cell>
          <cell r="EW82">
            <v>75157.168999999994</v>
          </cell>
          <cell r="EX82">
            <v>67982.035000000003</v>
          </cell>
          <cell r="EY82">
            <v>68987.433000000005</v>
          </cell>
          <cell r="EZ82">
            <v>70529.866999999998</v>
          </cell>
          <cell r="FA82" t="str">
            <v/>
          </cell>
          <cell r="FB82">
            <v>72141.085999999996</v>
          </cell>
          <cell r="FC82">
            <v>73635.273000000001</v>
          </cell>
          <cell r="FD82">
            <v>69060.634000000005</v>
          </cell>
          <cell r="FE82">
            <v>68766.847999999998</v>
          </cell>
          <cell r="FF82">
            <v>72888.179999999993</v>
          </cell>
          <cell r="FG82">
            <v>71612.331000000006</v>
          </cell>
          <cell r="FH82">
            <v>70900.960000000006</v>
          </cell>
          <cell r="FI82" t="str">
            <v/>
          </cell>
          <cell r="FJ82">
            <v>68260.255999999994</v>
          </cell>
          <cell r="FK82">
            <v>66318.364000000001</v>
          </cell>
          <cell r="FL82">
            <v>74555.115999999995</v>
          </cell>
          <cell r="FM82">
            <v>74186.175000000003</v>
          </cell>
          <cell r="FN82">
            <v>67289.31</v>
          </cell>
          <cell r="FO82">
            <v>69711.244999999995</v>
          </cell>
          <cell r="FP82">
            <v>70829.978000000003</v>
          </cell>
          <cell r="FQ82" t="str">
            <v/>
          </cell>
          <cell r="FR82">
            <v>87444.630999999994</v>
          </cell>
          <cell r="FS82">
            <v>85188.453999999998</v>
          </cell>
          <cell r="FT82">
            <v>83541.34</v>
          </cell>
          <cell r="FU82">
            <v>82439.311000000002</v>
          </cell>
          <cell r="FV82">
            <v>86316.543000000005</v>
          </cell>
          <cell r="FW82">
            <v>85391.475000000006</v>
          </cell>
          <cell r="FX82">
            <v>84653.433999999994</v>
          </cell>
          <cell r="FY82" t="str">
            <v/>
          </cell>
          <cell r="FZ82">
            <v>77243.866999999998</v>
          </cell>
          <cell r="GA82">
            <v>73337.353000000003</v>
          </cell>
          <cell r="GB82">
            <v>74489.179000000004</v>
          </cell>
          <cell r="GC82">
            <v>63954.438000000002</v>
          </cell>
          <cell r="GD82">
            <v>75290.61</v>
          </cell>
          <cell r="GE82">
            <v>75023.466</v>
          </cell>
          <cell r="GF82">
            <v>72256.209000000003</v>
          </cell>
          <cell r="GG82" t="str">
            <v/>
          </cell>
          <cell r="GH82">
            <v>64502.902000000002</v>
          </cell>
          <cell r="GI82">
            <v>74572.986000000004</v>
          </cell>
          <cell r="GJ82">
            <v>88231.441000000006</v>
          </cell>
          <cell r="GK82">
            <v>87913.418999999994</v>
          </cell>
          <cell r="GL82">
            <v>69537.944000000003</v>
          </cell>
          <cell r="GM82">
            <v>75769.11</v>
          </cell>
          <cell r="GN82">
            <v>78805.187000000005</v>
          </cell>
          <cell r="GO82" t="str">
            <v/>
          </cell>
          <cell r="GP82">
            <v>94581.304999999993</v>
          </cell>
          <cell r="GQ82">
            <v>91409.087</v>
          </cell>
          <cell r="GR82">
            <v>86094.231</v>
          </cell>
          <cell r="GS82">
            <v>89972.501000000004</v>
          </cell>
          <cell r="GT82">
            <v>92995.195999999996</v>
          </cell>
          <cell r="GU82">
            <v>90694.873999999996</v>
          </cell>
          <cell r="GV82">
            <v>90514.281000000003</v>
          </cell>
          <cell r="GW82" t="str">
            <v/>
          </cell>
          <cell r="GX82">
            <v>100281.023</v>
          </cell>
          <cell r="GY82">
            <v>114562.848</v>
          </cell>
          <cell r="GZ82">
            <v>118586.52099999999</v>
          </cell>
          <cell r="HA82">
            <v>106150.599</v>
          </cell>
          <cell r="HB82">
            <v>107421.936</v>
          </cell>
          <cell r="HC82">
            <v>111143.46400000001</v>
          </cell>
          <cell r="HD82">
            <v>109895.24800000001</v>
          </cell>
          <cell r="HE82" t="str">
            <v/>
          </cell>
          <cell r="HF82">
            <v>99457.831999999995</v>
          </cell>
          <cell r="HG82">
            <v>96721.277000000002</v>
          </cell>
          <cell r="HH82">
            <v>92434.747000000003</v>
          </cell>
          <cell r="HI82">
            <v>83250.180999999997</v>
          </cell>
          <cell r="HJ82">
            <v>98089.554999999993</v>
          </cell>
          <cell r="HK82">
            <v>96204.619000000006</v>
          </cell>
          <cell r="HL82">
            <v>92966.009000000005</v>
          </cell>
          <cell r="HM82" t="str">
            <v/>
          </cell>
          <cell r="HN82" t="str">
            <v/>
          </cell>
        </row>
        <row r="83">
          <cell r="C83" t="str">
            <v>3312</v>
          </cell>
          <cell r="D83">
            <v>3312</v>
          </cell>
          <cell r="E83" t="str">
            <v>Fabricación de productos de hierro y acero</v>
          </cell>
          <cell r="F83">
            <v>2625.386</v>
          </cell>
          <cell r="G83">
            <v>2125.835</v>
          </cell>
          <cell r="H83">
            <v>1755.11</v>
          </cell>
          <cell r="I83">
            <v>1667.8409999999999</v>
          </cell>
          <cell r="J83">
            <v>2375.6109999999999</v>
          </cell>
          <cell r="K83">
            <v>2168.777</v>
          </cell>
          <cell r="L83">
            <v>2043.5429999999999</v>
          </cell>
          <cell r="M83" t="str">
            <v/>
          </cell>
          <cell r="N83">
            <v>2538.9920000000002</v>
          </cell>
          <cell r="O83">
            <v>2223.8240000000001</v>
          </cell>
          <cell r="P83">
            <v>2123.4720000000002</v>
          </cell>
          <cell r="Q83">
            <v>2342.779</v>
          </cell>
          <cell r="R83">
            <v>2381.4079999999999</v>
          </cell>
          <cell r="S83">
            <v>2295.4290000000001</v>
          </cell>
          <cell r="T83">
            <v>2307.2669999999998</v>
          </cell>
          <cell r="U83" t="str">
            <v/>
          </cell>
          <cell r="V83">
            <v>3798.9549999999999</v>
          </cell>
          <cell r="W83">
            <v>4193.0240000000003</v>
          </cell>
          <cell r="X83">
            <v>4138.2550000000001</v>
          </cell>
          <cell r="Y83">
            <v>5152.6620000000003</v>
          </cell>
          <cell r="Z83">
            <v>3995.99</v>
          </cell>
          <cell r="AA83">
            <v>4043.4110000000001</v>
          </cell>
          <cell r="AB83">
            <v>4320.7240000000002</v>
          </cell>
          <cell r="AC83" t="str">
            <v/>
          </cell>
          <cell r="AD83">
            <v>7946.2839999999997</v>
          </cell>
          <cell r="AE83">
            <v>5832.1760000000004</v>
          </cell>
          <cell r="AF83">
            <v>4806.2690000000002</v>
          </cell>
          <cell r="AG83">
            <v>4983.643</v>
          </cell>
          <cell r="AH83">
            <v>6889.23</v>
          </cell>
          <cell r="AI83">
            <v>6194.91</v>
          </cell>
          <cell r="AJ83">
            <v>5892.0929999999998</v>
          </cell>
          <cell r="AK83" t="str">
            <v/>
          </cell>
          <cell r="AL83">
            <v>7964.9040000000005</v>
          </cell>
          <cell r="AM83">
            <v>7348.2489999999998</v>
          </cell>
          <cell r="AN83">
            <v>6324.2920000000004</v>
          </cell>
          <cell r="AO83">
            <v>6587.1469999999999</v>
          </cell>
          <cell r="AP83">
            <v>7656.5770000000002</v>
          </cell>
          <cell r="AQ83">
            <v>7212.482</v>
          </cell>
          <cell r="AR83">
            <v>7056.1480000000001</v>
          </cell>
          <cell r="AS83" t="str">
            <v/>
          </cell>
          <cell r="AT83">
            <v>9558.1350000000002</v>
          </cell>
          <cell r="AU83">
            <v>7958.5360000000001</v>
          </cell>
          <cell r="AV83">
            <v>7417.741</v>
          </cell>
          <cell r="AW83">
            <v>6879.4759999999997</v>
          </cell>
          <cell r="AX83">
            <v>8758.3359999999993</v>
          </cell>
          <cell r="AY83">
            <v>8311.4709999999995</v>
          </cell>
          <cell r="AZ83">
            <v>7953.4719999999998</v>
          </cell>
          <cell r="BA83" t="str">
            <v/>
          </cell>
          <cell r="BB83">
            <v>9026.9789999999994</v>
          </cell>
          <cell r="BC83">
            <v>8072.4660000000003</v>
          </cell>
          <cell r="BD83">
            <v>6996.79</v>
          </cell>
          <cell r="BE83">
            <v>7409.3289999999997</v>
          </cell>
          <cell r="BF83">
            <v>8549.723</v>
          </cell>
          <cell r="BG83">
            <v>8032.0780000000004</v>
          </cell>
          <cell r="BH83">
            <v>7876.3909999999996</v>
          </cell>
          <cell r="BI83" t="str">
            <v/>
          </cell>
          <cell r="BJ83">
            <v>9890.18</v>
          </cell>
          <cell r="BK83">
            <v>9235.5509999999995</v>
          </cell>
          <cell r="BL83">
            <v>8297.1409999999996</v>
          </cell>
          <cell r="BM83">
            <v>7904.6840000000002</v>
          </cell>
          <cell r="BN83">
            <v>9562.866</v>
          </cell>
          <cell r="BO83">
            <v>9140.9570000000003</v>
          </cell>
          <cell r="BP83">
            <v>8831.8889999999992</v>
          </cell>
          <cell r="BQ83" t="str">
            <v/>
          </cell>
          <cell r="BR83">
            <v>9202.9009999999998</v>
          </cell>
          <cell r="BS83">
            <v>7811.9229999999998</v>
          </cell>
          <cell r="BT83">
            <v>7291.643</v>
          </cell>
          <cell r="BU83">
            <v>6375.7489999999998</v>
          </cell>
          <cell r="BV83">
            <v>8507.4120000000003</v>
          </cell>
          <cell r="BW83">
            <v>8102.1559999999999</v>
          </cell>
          <cell r="BX83">
            <v>7670.5540000000001</v>
          </cell>
          <cell r="BY83" t="str">
            <v/>
          </cell>
          <cell r="BZ83">
            <v>8101.99</v>
          </cell>
          <cell r="CA83">
            <v>8036.7879999999996</v>
          </cell>
          <cell r="CB83">
            <v>7281.326</v>
          </cell>
          <cell r="CC83">
            <v>7922.7560000000003</v>
          </cell>
          <cell r="CD83">
            <v>8069.3890000000001</v>
          </cell>
          <cell r="CE83">
            <v>7806.701</v>
          </cell>
          <cell r="CF83">
            <v>7835.7150000000001</v>
          </cell>
          <cell r="CG83" t="str">
            <v/>
          </cell>
          <cell r="CH83">
            <v>10048.548000000001</v>
          </cell>
          <cell r="CI83">
            <v>9747.8580000000002</v>
          </cell>
          <cell r="CJ83">
            <v>9792.393</v>
          </cell>
          <cell r="CK83">
            <v>9118.1689999999999</v>
          </cell>
          <cell r="CL83">
            <v>9898.2029999999995</v>
          </cell>
          <cell r="CM83">
            <v>9862.9330000000009</v>
          </cell>
          <cell r="CN83">
            <v>9676.7420000000002</v>
          </cell>
          <cell r="CO83" t="str">
            <v/>
          </cell>
          <cell r="CP83">
            <v>14075.114</v>
          </cell>
          <cell r="CQ83">
            <v>16830.935000000001</v>
          </cell>
          <cell r="CR83">
            <v>17209.838</v>
          </cell>
          <cell r="CS83">
            <v>16114.489</v>
          </cell>
          <cell r="CT83">
            <v>15453.025</v>
          </cell>
          <cell r="CU83">
            <v>16038.629000000001</v>
          </cell>
          <cell r="CV83">
            <v>16057.593999999999</v>
          </cell>
          <cell r="CW83" t="str">
            <v/>
          </cell>
          <cell r="CX83">
            <v>20398.378000000001</v>
          </cell>
          <cell r="CY83">
            <v>20156.585999999999</v>
          </cell>
          <cell r="CZ83">
            <v>16202.689</v>
          </cell>
          <cell r="DA83">
            <v>15973.1</v>
          </cell>
          <cell r="DB83">
            <v>20277.482</v>
          </cell>
          <cell r="DC83">
            <v>18919.218000000001</v>
          </cell>
          <cell r="DD83">
            <v>18182.687999999998</v>
          </cell>
          <cell r="DE83" t="str">
            <v/>
          </cell>
          <cell r="DF83">
            <v>20390.458999999999</v>
          </cell>
          <cell r="DG83">
            <v>21028.135999999999</v>
          </cell>
          <cell r="DH83">
            <v>22563.49</v>
          </cell>
          <cell r="DI83">
            <v>20224.427</v>
          </cell>
          <cell r="DJ83">
            <v>20709.297999999999</v>
          </cell>
          <cell r="DK83">
            <v>21327.362000000001</v>
          </cell>
          <cell r="DL83">
            <v>21051.628000000001</v>
          </cell>
          <cell r="DM83" t="str">
            <v/>
          </cell>
          <cell r="DN83">
            <v>22424.842000000001</v>
          </cell>
          <cell r="DO83">
            <v>21091.273000000001</v>
          </cell>
          <cell r="DP83">
            <v>20596.402999999998</v>
          </cell>
          <cell r="DQ83">
            <v>18694.653999999999</v>
          </cell>
          <cell r="DR83">
            <v>21758.058000000001</v>
          </cell>
          <cell r="DS83">
            <v>21370.839</v>
          </cell>
          <cell r="DT83">
            <v>20701.793000000001</v>
          </cell>
          <cell r="DU83" t="str">
            <v/>
          </cell>
          <cell r="DV83">
            <v>22438.519</v>
          </cell>
          <cell r="DW83">
            <v>26151.674999999999</v>
          </cell>
          <cell r="DX83">
            <v>27011.404999999999</v>
          </cell>
          <cell r="DY83">
            <v>24507.59</v>
          </cell>
          <cell r="DZ83">
            <v>24295.097000000002</v>
          </cell>
          <cell r="EA83">
            <v>25200.532999999999</v>
          </cell>
          <cell r="EB83">
            <v>25027.296999999999</v>
          </cell>
          <cell r="EC83" t="str">
            <v/>
          </cell>
          <cell r="ED83">
            <v>23322.641</v>
          </cell>
          <cell r="EE83">
            <v>19336.273000000001</v>
          </cell>
          <cell r="EF83">
            <v>18541.131000000001</v>
          </cell>
          <cell r="EG83">
            <v>20078.371999999999</v>
          </cell>
          <cell r="EH83">
            <v>21329.456999999999</v>
          </cell>
          <cell r="EI83">
            <v>20400.014999999999</v>
          </cell>
          <cell r="EJ83">
            <v>20319.603999999999</v>
          </cell>
          <cell r="EK83" t="str">
            <v/>
          </cell>
          <cell r="EL83">
            <v>22083.841</v>
          </cell>
          <cell r="EM83">
            <v>24718.084999999999</v>
          </cell>
          <cell r="EN83">
            <v>26270.862000000001</v>
          </cell>
          <cell r="EO83">
            <v>26887.38</v>
          </cell>
          <cell r="EP83">
            <v>23400.963</v>
          </cell>
          <cell r="EQ83">
            <v>24357.596000000001</v>
          </cell>
          <cell r="ER83">
            <v>24990.042000000001</v>
          </cell>
          <cell r="ES83" t="str">
            <v/>
          </cell>
          <cell r="ET83">
            <v>26279.407999999999</v>
          </cell>
          <cell r="EU83">
            <v>25207.807000000001</v>
          </cell>
          <cell r="EV83">
            <v>26612.056</v>
          </cell>
          <cell r="EW83">
            <v>27910.260999999999</v>
          </cell>
          <cell r="EX83">
            <v>25743.608</v>
          </cell>
          <cell r="EY83">
            <v>26033.09</v>
          </cell>
          <cell r="EZ83">
            <v>26502.383000000002</v>
          </cell>
          <cell r="FA83" t="str">
            <v/>
          </cell>
          <cell r="FB83">
            <v>30180.208999999999</v>
          </cell>
          <cell r="FC83">
            <v>29917.447</v>
          </cell>
          <cell r="FD83">
            <v>34966.021000000001</v>
          </cell>
          <cell r="FE83">
            <v>31864.739000000001</v>
          </cell>
          <cell r="FF83">
            <v>30048.828000000001</v>
          </cell>
          <cell r="FG83">
            <v>31687.892</v>
          </cell>
          <cell r="FH83">
            <v>31732.103999999999</v>
          </cell>
          <cell r="FI83" t="str">
            <v/>
          </cell>
          <cell r="FJ83">
            <v>29296.716</v>
          </cell>
          <cell r="FK83">
            <v>27685.419000000002</v>
          </cell>
          <cell r="FL83">
            <v>32444.749</v>
          </cell>
          <cell r="FM83">
            <v>31262.031999999999</v>
          </cell>
          <cell r="FN83">
            <v>28491.067999999999</v>
          </cell>
          <cell r="FO83">
            <v>29808.960999999999</v>
          </cell>
          <cell r="FP83">
            <v>30172.228999999999</v>
          </cell>
          <cell r="FQ83" t="str">
            <v/>
          </cell>
          <cell r="FR83">
            <v>31522.624</v>
          </cell>
          <cell r="FS83">
            <v>28554.366999999998</v>
          </cell>
          <cell r="FT83">
            <v>32268.888999999999</v>
          </cell>
          <cell r="FU83">
            <v>32211.026999999998</v>
          </cell>
          <cell r="FV83">
            <v>30038.495999999999</v>
          </cell>
          <cell r="FW83">
            <v>30781.96</v>
          </cell>
          <cell r="FX83">
            <v>31139.226999999999</v>
          </cell>
          <cell r="FY83" t="str">
            <v/>
          </cell>
          <cell r="FZ83">
            <v>33738.669000000002</v>
          </cell>
          <cell r="GA83">
            <v>32228.887999999999</v>
          </cell>
          <cell r="GB83">
            <v>36353.694000000003</v>
          </cell>
          <cell r="GC83">
            <v>32325.103999999999</v>
          </cell>
          <cell r="GD83">
            <v>32983.779000000002</v>
          </cell>
          <cell r="GE83">
            <v>34107.084000000003</v>
          </cell>
          <cell r="GF83">
            <v>33661.589</v>
          </cell>
          <cell r="GG83" t="str">
            <v/>
          </cell>
          <cell r="GH83">
            <v>33701.809000000001</v>
          </cell>
          <cell r="GI83">
            <v>35848.949999999997</v>
          </cell>
          <cell r="GJ83">
            <v>40841.438000000002</v>
          </cell>
          <cell r="GK83">
            <v>40097.699000000001</v>
          </cell>
          <cell r="GL83">
            <v>34775.379999999997</v>
          </cell>
          <cell r="GM83">
            <v>36797.398999999998</v>
          </cell>
          <cell r="GN83">
            <v>37622.474000000002</v>
          </cell>
          <cell r="GO83" t="str">
            <v/>
          </cell>
          <cell r="GP83">
            <v>47322.19</v>
          </cell>
          <cell r="GQ83">
            <v>47221.682000000001</v>
          </cell>
          <cell r="GR83">
            <v>50564.586000000003</v>
          </cell>
          <cell r="GS83">
            <v>44773.889000000003</v>
          </cell>
          <cell r="GT83">
            <v>47271.936000000002</v>
          </cell>
          <cell r="GU83">
            <v>48369.485999999997</v>
          </cell>
          <cell r="GV83">
            <v>47470.587</v>
          </cell>
          <cell r="GW83" t="str">
            <v/>
          </cell>
          <cell r="GX83">
            <v>49129.514999999999</v>
          </cell>
          <cell r="GY83">
            <v>52686.796000000002</v>
          </cell>
          <cell r="GZ83">
            <v>58525.605000000003</v>
          </cell>
          <cell r="HA83">
            <v>51213.216999999997</v>
          </cell>
          <cell r="HB83">
            <v>50908.156000000003</v>
          </cell>
          <cell r="HC83">
            <v>53447.305</v>
          </cell>
          <cell r="HD83">
            <v>52888.783000000003</v>
          </cell>
          <cell r="HE83" t="str">
            <v/>
          </cell>
          <cell r="HF83">
            <v>50557.631000000001</v>
          </cell>
          <cell r="HG83">
            <v>46607.69</v>
          </cell>
          <cell r="HH83">
            <v>52752.504000000001</v>
          </cell>
          <cell r="HI83">
            <v>46388.29</v>
          </cell>
          <cell r="HJ83">
            <v>48582.66</v>
          </cell>
          <cell r="HK83">
            <v>49972.608</v>
          </cell>
          <cell r="HL83">
            <v>49076.529000000002</v>
          </cell>
          <cell r="HM83" t="str">
            <v/>
          </cell>
          <cell r="HN83" t="str">
            <v/>
          </cell>
        </row>
        <row r="84">
          <cell r="C84" t="str">
            <v>3313</v>
          </cell>
          <cell r="D84">
            <v>3313</v>
          </cell>
          <cell r="E84" t="str">
            <v>Industria básica del aluminio</v>
          </cell>
          <cell r="F84">
            <v>684.13699999999994</v>
          </cell>
          <cell r="G84">
            <v>1012.728</v>
          </cell>
          <cell r="H84">
            <v>995.46299999999997</v>
          </cell>
          <cell r="I84">
            <v>629.37199999999996</v>
          </cell>
          <cell r="J84">
            <v>848.43299999999999</v>
          </cell>
          <cell r="K84">
            <v>897.44299999999998</v>
          </cell>
          <cell r="L84">
            <v>830.42499999999995</v>
          </cell>
          <cell r="M84" t="str">
            <v/>
          </cell>
          <cell r="N84">
            <v>727.26700000000005</v>
          </cell>
          <cell r="O84">
            <v>1040.694</v>
          </cell>
          <cell r="P84">
            <v>1108.3720000000001</v>
          </cell>
          <cell r="Q84">
            <v>703.495</v>
          </cell>
          <cell r="R84">
            <v>883.98099999999999</v>
          </cell>
          <cell r="S84">
            <v>958.77800000000002</v>
          </cell>
          <cell r="T84">
            <v>894.95699999999999</v>
          </cell>
          <cell r="U84" t="str">
            <v/>
          </cell>
          <cell r="V84">
            <v>1197.806</v>
          </cell>
          <cell r="W84">
            <v>1735.2249999999999</v>
          </cell>
          <cell r="X84">
            <v>1660.7539999999999</v>
          </cell>
          <cell r="Y84">
            <v>1292.1189999999999</v>
          </cell>
          <cell r="Z84">
            <v>1466.5160000000001</v>
          </cell>
          <cell r="AA84">
            <v>1531.2619999999999</v>
          </cell>
          <cell r="AB84">
            <v>1471.4760000000001</v>
          </cell>
          <cell r="AC84" t="str">
            <v/>
          </cell>
          <cell r="AD84">
            <v>1938.241</v>
          </cell>
          <cell r="AE84">
            <v>2671.0450000000001</v>
          </cell>
          <cell r="AF84">
            <v>2423.2809999999999</v>
          </cell>
          <cell r="AG84">
            <v>1756.037</v>
          </cell>
          <cell r="AH84">
            <v>2304.643</v>
          </cell>
          <cell r="AI84">
            <v>2344.1889999999999</v>
          </cell>
          <cell r="AJ84">
            <v>2197.1509999999998</v>
          </cell>
          <cell r="AK84" t="str">
            <v/>
          </cell>
          <cell r="AL84">
            <v>2338.0030000000002</v>
          </cell>
          <cell r="AM84">
            <v>3552.5149999999999</v>
          </cell>
          <cell r="AN84">
            <v>3028.4830000000002</v>
          </cell>
          <cell r="AO84">
            <v>2018.7349999999999</v>
          </cell>
          <cell r="AP84">
            <v>2945.259</v>
          </cell>
          <cell r="AQ84">
            <v>2973</v>
          </cell>
          <cell r="AR84">
            <v>2734.4340000000002</v>
          </cell>
          <cell r="AS84" t="str">
            <v/>
          </cell>
          <cell r="AT84">
            <v>2819.3919999999998</v>
          </cell>
          <cell r="AU84">
            <v>3788.5430000000001</v>
          </cell>
          <cell r="AV84">
            <v>3712.9209999999998</v>
          </cell>
          <cell r="AW84">
            <v>2419.096</v>
          </cell>
          <cell r="AX84">
            <v>3303.9679999999998</v>
          </cell>
          <cell r="AY84">
            <v>3440.2849999999999</v>
          </cell>
          <cell r="AZ84">
            <v>3184.9879999999998</v>
          </cell>
          <cell r="BA84" t="str">
            <v/>
          </cell>
          <cell r="BB84">
            <v>3661.8090000000002</v>
          </cell>
          <cell r="BC84">
            <v>4124.1989999999996</v>
          </cell>
          <cell r="BD84">
            <v>3861.7339999999999</v>
          </cell>
          <cell r="BE84">
            <v>2822.0459999999998</v>
          </cell>
          <cell r="BF84">
            <v>3893.0039999999999</v>
          </cell>
          <cell r="BG84">
            <v>3882.5810000000001</v>
          </cell>
          <cell r="BH84">
            <v>3617.4470000000001</v>
          </cell>
          <cell r="BI84" t="str">
            <v/>
          </cell>
          <cell r="BJ84">
            <v>4014.4259999999999</v>
          </cell>
          <cell r="BK84">
            <v>5261.71</v>
          </cell>
          <cell r="BL84">
            <v>4195.6909999999998</v>
          </cell>
          <cell r="BM84">
            <v>2781.1410000000001</v>
          </cell>
          <cell r="BN84">
            <v>4638.0680000000002</v>
          </cell>
          <cell r="BO84">
            <v>4490.6090000000004</v>
          </cell>
          <cell r="BP84">
            <v>4063.2420000000002</v>
          </cell>
          <cell r="BQ84" t="str">
            <v/>
          </cell>
          <cell r="BR84">
            <v>3924.2750000000001</v>
          </cell>
          <cell r="BS84">
            <v>4063.9749999999999</v>
          </cell>
          <cell r="BT84">
            <v>3869.047</v>
          </cell>
          <cell r="BU84">
            <v>2450.027</v>
          </cell>
          <cell r="BV84">
            <v>3994.125</v>
          </cell>
          <cell r="BW84">
            <v>3952.4319999999998</v>
          </cell>
          <cell r="BX84">
            <v>3576.8310000000001</v>
          </cell>
          <cell r="BY84" t="str">
            <v/>
          </cell>
          <cell r="BZ84">
            <v>3506.97</v>
          </cell>
          <cell r="CA84">
            <v>4172.0280000000002</v>
          </cell>
          <cell r="CB84">
            <v>4284.9369999999999</v>
          </cell>
          <cell r="CC84">
            <v>2585.8249999999998</v>
          </cell>
          <cell r="CD84">
            <v>3839.4989999999998</v>
          </cell>
          <cell r="CE84">
            <v>3987.9780000000001</v>
          </cell>
          <cell r="CF84">
            <v>3637.44</v>
          </cell>
          <cell r="CG84" t="str">
            <v/>
          </cell>
          <cell r="CH84">
            <v>3412.9929999999999</v>
          </cell>
          <cell r="CI84">
            <v>4547.9319999999998</v>
          </cell>
          <cell r="CJ84">
            <v>4422.0309999999999</v>
          </cell>
          <cell r="CK84">
            <v>2801.0839999999998</v>
          </cell>
          <cell r="CL84">
            <v>3980.4630000000002</v>
          </cell>
          <cell r="CM84">
            <v>4127.652</v>
          </cell>
          <cell r="CN84">
            <v>3796.01</v>
          </cell>
          <cell r="CO84" t="str">
            <v/>
          </cell>
          <cell r="CP84">
            <v>4362.9570000000003</v>
          </cell>
          <cell r="CQ84">
            <v>4850.5010000000002</v>
          </cell>
          <cell r="CR84">
            <v>4953.6260000000002</v>
          </cell>
          <cell r="CS84">
            <v>3252.7069999999999</v>
          </cell>
          <cell r="CT84">
            <v>4606.7290000000003</v>
          </cell>
          <cell r="CU84">
            <v>4722.3609999999999</v>
          </cell>
          <cell r="CV84">
            <v>4354.9480000000003</v>
          </cell>
          <cell r="CW84" t="str">
            <v/>
          </cell>
          <cell r="CX84">
            <v>5272.6030000000001</v>
          </cell>
          <cell r="CY84">
            <v>5499.24</v>
          </cell>
          <cell r="CZ84">
            <v>4998.8490000000002</v>
          </cell>
          <cell r="DA84">
            <v>3673.413</v>
          </cell>
          <cell r="DB84">
            <v>5385.9219999999996</v>
          </cell>
          <cell r="DC84">
            <v>5256.8969999999999</v>
          </cell>
          <cell r="DD84">
            <v>4861.0259999999998</v>
          </cell>
          <cell r="DE84" t="str">
            <v/>
          </cell>
          <cell r="DF84">
            <v>5749.9290000000001</v>
          </cell>
          <cell r="DG84">
            <v>5271.84</v>
          </cell>
          <cell r="DH84">
            <v>5346.1840000000002</v>
          </cell>
          <cell r="DI84">
            <v>4867.5860000000002</v>
          </cell>
          <cell r="DJ84">
            <v>5510.8850000000002</v>
          </cell>
          <cell r="DK84">
            <v>5455.9840000000004</v>
          </cell>
          <cell r="DL84">
            <v>5308.8850000000002</v>
          </cell>
          <cell r="DM84" t="str">
            <v/>
          </cell>
          <cell r="DN84">
            <v>5830.1279999999997</v>
          </cell>
          <cell r="DO84">
            <v>4803.7780000000002</v>
          </cell>
          <cell r="DP84">
            <v>6106.1670000000004</v>
          </cell>
          <cell r="DQ84">
            <v>5272.5590000000002</v>
          </cell>
          <cell r="DR84">
            <v>5316.9530000000004</v>
          </cell>
          <cell r="DS84">
            <v>5580.0240000000003</v>
          </cell>
          <cell r="DT84">
            <v>5503.1580000000004</v>
          </cell>
          <cell r="DU84" t="str">
            <v/>
          </cell>
          <cell r="DV84">
            <v>4822.8130000000001</v>
          </cell>
          <cell r="DW84">
            <v>5651.69</v>
          </cell>
          <cell r="DX84">
            <v>6166.8149999999996</v>
          </cell>
          <cell r="DY84">
            <v>5272.27</v>
          </cell>
          <cell r="DZ84">
            <v>5237.2520000000004</v>
          </cell>
          <cell r="EA84">
            <v>5547.1059999999998</v>
          </cell>
          <cell r="EB84">
            <v>5478.3969999999999</v>
          </cell>
          <cell r="EC84" t="str">
            <v/>
          </cell>
          <cell r="ED84">
            <v>4599.0550000000003</v>
          </cell>
          <cell r="EE84">
            <v>4585.3209999999999</v>
          </cell>
          <cell r="EF84">
            <v>5537.5780000000004</v>
          </cell>
          <cell r="EG84">
            <v>5713.2870000000003</v>
          </cell>
          <cell r="EH84">
            <v>4592.1880000000001</v>
          </cell>
          <cell r="EI84">
            <v>4907.3180000000002</v>
          </cell>
          <cell r="EJ84">
            <v>5108.8100000000004</v>
          </cell>
          <cell r="EK84" t="str">
            <v/>
          </cell>
          <cell r="EL84">
            <v>5827.7049999999999</v>
          </cell>
          <cell r="EM84">
            <v>5692.4690000000001</v>
          </cell>
          <cell r="EN84">
            <v>5999.3379999999997</v>
          </cell>
          <cell r="EO84">
            <v>5739.6639999999998</v>
          </cell>
          <cell r="EP84">
            <v>5760.0870000000004</v>
          </cell>
          <cell r="EQ84">
            <v>5839.8370000000004</v>
          </cell>
          <cell r="ER84">
            <v>5814.7939999999999</v>
          </cell>
          <cell r="ES84" t="str">
            <v/>
          </cell>
          <cell r="ET84">
            <v>5691.5219999999999</v>
          </cell>
          <cell r="EU84">
            <v>5159.4930000000004</v>
          </cell>
          <cell r="EV84">
            <v>5528.1980000000003</v>
          </cell>
          <cell r="EW84">
            <v>6064.3109999999997</v>
          </cell>
          <cell r="EX84">
            <v>5425.5079999999998</v>
          </cell>
          <cell r="EY84">
            <v>5459.7380000000003</v>
          </cell>
          <cell r="EZ84">
            <v>5610.8810000000003</v>
          </cell>
          <cell r="FA84" t="str">
            <v/>
          </cell>
          <cell r="FB84">
            <v>6825.8389999999999</v>
          </cell>
          <cell r="FC84">
            <v>7058.2139999999999</v>
          </cell>
          <cell r="FD84">
            <v>7385.4870000000001</v>
          </cell>
          <cell r="FE84">
            <v>7462.5330000000004</v>
          </cell>
          <cell r="FF84">
            <v>6942.027</v>
          </cell>
          <cell r="FG84">
            <v>7089.8469999999998</v>
          </cell>
          <cell r="FH84">
            <v>7183.018</v>
          </cell>
          <cell r="FI84" t="str">
            <v/>
          </cell>
          <cell r="FJ84">
            <v>7007.7060000000001</v>
          </cell>
          <cell r="FK84">
            <v>6875.8630000000003</v>
          </cell>
          <cell r="FL84">
            <v>7028.973</v>
          </cell>
          <cell r="FM84">
            <v>7546.643</v>
          </cell>
          <cell r="FN84">
            <v>6941.7849999999999</v>
          </cell>
          <cell r="FO84">
            <v>6970.8469999999998</v>
          </cell>
          <cell r="FP84">
            <v>7114.7960000000003</v>
          </cell>
          <cell r="FQ84" t="str">
            <v/>
          </cell>
          <cell r="FR84">
            <v>6799.0929999999998</v>
          </cell>
          <cell r="FS84">
            <v>7321.2560000000003</v>
          </cell>
          <cell r="FT84">
            <v>8868.9770000000008</v>
          </cell>
          <cell r="FU84">
            <v>8767.7630000000008</v>
          </cell>
          <cell r="FV84">
            <v>7060.1750000000002</v>
          </cell>
          <cell r="FW84">
            <v>7663.1090000000004</v>
          </cell>
          <cell r="FX84">
            <v>7939.2719999999999</v>
          </cell>
          <cell r="FY84" t="str">
            <v/>
          </cell>
          <cell r="FZ84">
            <v>9907.9380000000001</v>
          </cell>
          <cell r="GA84">
            <v>10021.316000000001</v>
          </cell>
          <cell r="GB84">
            <v>10180.653</v>
          </cell>
          <cell r="GC84">
            <v>9250.2459999999992</v>
          </cell>
          <cell r="GD84">
            <v>9964.6270000000004</v>
          </cell>
          <cell r="GE84">
            <v>10036.636</v>
          </cell>
          <cell r="GF84">
            <v>9840.0380000000005</v>
          </cell>
          <cell r="GG84" t="str">
            <v/>
          </cell>
          <cell r="GH84">
            <v>10835.578</v>
          </cell>
          <cell r="GI84">
            <v>11037.251</v>
          </cell>
          <cell r="GJ84">
            <v>11472.066999999999</v>
          </cell>
          <cell r="GK84">
            <v>12257.38</v>
          </cell>
          <cell r="GL84">
            <v>10936.415000000001</v>
          </cell>
          <cell r="GM84">
            <v>11114.965</v>
          </cell>
          <cell r="GN84">
            <v>11400.569</v>
          </cell>
          <cell r="GO84" t="str">
            <v/>
          </cell>
          <cell r="GP84">
            <v>12951.019</v>
          </cell>
          <cell r="GQ84">
            <v>11379.388999999999</v>
          </cell>
          <cell r="GR84">
            <v>11291.552</v>
          </cell>
          <cell r="GS84">
            <v>12563.94</v>
          </cell>
          <cell r="GT84">
            <v>12165.204</v>
          </cell>
          <cell r="GU84">
            <v>11873.986999999999</v>
          </cell>
          <cell r="GV84">
            <v>12046.475</v>
          </cell>
          <cell r="GW84" t="str">
            <v/>
          </cell>
          <cell r="GX84">
            <v>12751.992</v>
          </cell>
          <cell r="GY84">
            <v>15681.396000000001</v>
          </cell>
          <cell r="GZ84">
            <v>15254.273999999999</v>
          </cell>
          <cell r="HA84">
            <v>15108.971</v>
          </cell>
          <cell r="HB84">
            <v>14216.694</v>
          </cell>
          <cell r="HC84">
            <v>14562.554</v>
          </cell>
          <cell r="HD84">
            <v>14699.157999999999</v>
          </cell>
          <cell r="HE84" t="str">
            <v/>
          </cell>
          <cell r="HF84">
            <v>13798.529</v>
          </cell>
          <cell r="HG84">
            <v>13200.236000000001</v>
          </cell>
          <cell r="HH84">
            <v>14165.966</v>
          </cell>
          <cell r="HI84">
            <v>13370.244000000001</v>
          </cell>
          <cell r="HJ84">
            <v>13499.383</v>
          </cell>
          <cell r="HK84">
            <v>13721.576999999999</v>
          </cell>
          <cell r="HL84">
            <v>13633.744000000001</v>
          </cell>
          <cell r="HM84" t="str">
            <v/>
          </cell>
          <cell r="HN84" t="str">
            <v/>
          </cell>
        </row>
        <row r="85">
          <cell r="C85" t="str">
            <v>3314</v>
          </cell>
          <cell r="D85">
            <v>3314</v>
          </cell>
          <cell r="E85" t="str">
            <v>Industrias de metales no ferrosos, excepto aluminio</v>
          </cell>
          <cell r="F85">
            <v>4332.9319999999998</v>
          </cell>
          <cell r="G85">
            <v>4372.473</v>
          </cell>
          <cell r="H85">
            <v>4450.9750000000004</v>
          </cell>
          <cell r="I85">
            <v>4471.384</v>
          </cell>
          <cell r="J85">
            <v>4352.7030000000004</v>
          </cell>
          <cell r="K85">
            <v>4385.46</v>
          </cell>
          <cell r="L85">
            <v>4406.9409999999998</v>
          </cell>
          <cell r="M85" t="str">
            <v/>
          </cell>
          <cell r="N85">
            <v>4700.5309999999999</v>
          </cell>
          <cell r="O85">
            <v>4966.1689999999999</v>
          </cell>
          <cell r="P85">
            <v>5587.509</v>
          </cell>
          <cell r="Q85">
            <v>5766.7380000000003</v>
          </cell>
          <cell r="R85">
            <v>4833.3500000000004</v>
          </cell>
          <cell r="S85">
            <v>5084.7359999999999</v>
          </cell>
          <cell r="T85">
            <v>5255.2370000000001</v>
          </cell>
          <cell r="U85" t="str">
            <v/>
          </cell>
          <cell r="V85">
            <v>7487.2089999999998</v>
          </cell>
          <cell r="W85">
            <v>9441.4069999999992</v>
          </cell>
          <cell r="X85">
            <v>9472.3220000000001</v>
          </cell>
          <cell r="Y85">
            <v>11249.19</v>
          </cell>
          <cell r="Z85">
            <v>8464.3080000000009</v>
          </cell>
          <cell r="AA85">
            <v>8800.3130000000001</v>
          </cell>
          <cell r="AB85">
            <v>9412.5319999999992</v>
          </cell>
          <cell r="AC85" t="str">
            <v/>
          </cell>
          <cell r="AD85">
            <v>13180.839</v>
          </cell>
          <cell r="AE85">
            <v>12900.448</v>
          </cell>
          <cell r="AF85">
            <v>12064.701999999999</v>
          </cell>
          <cell r="AG85">
            <v>13914.406999999999</v>
          </cell>
          <cell r="AH85">
            <v>13040.644</v>
          </cell>
          <cell r="AI85">
            <v>12715.33</v>
          </cell>
          <cell r="AJ85">
            <v>13015.099</v>
          </cell>
          <cell r="AK85" t="str">
            <v/>
          </cell>
          <cell r="AL85">
            <v>12978.174000000001</v>
          </cell>
          <cell r="AM85">
            <v>14809.036</v>
          </cell>
          <cell r="AN85">
            <v>14626.212</v>
          </cell>
          <cell r="AO85">
            <v>16397.562999999998</v>
          </cell>
          <cell r="AP85">
            <v>13893.605</v>
          </cell>
          <cell r="AQ85">
            <v>14137.807000000001</v>
          </cell>
          <cell r="AR85">
            <v>14702.745999999999</v>
          </cell>
          <cell r="AS85" t="str">
            <v/>
          </cell>
          <cell r="AT85">
            <v>14968.397999999999</v>
          </cell>
          <cell r="AU85">
            <v>15101.853999999999</v>
          </cell>
          <cell r="AV85">
            <v>15526.891</v>
          </cell>
          <cell r="AW85">
            <v>16421.584999999999</v>
          </cell>
          <cell r="AX85">
            <v>15035.126</v>
          </cell>
          <cell r="AY85">
            <v>15199.048000000001</v>
          </cell>
          <cell r="AZ85">
            <v>15504.682000000001</v>
          </cell>
          <cell r="BA85" t="str">
            <v/>
          </cell>
          <cell r="BB85">
            <v>14683.156000000001</v>
          </cell>
          <cell r="BC85">
            <v>13798.912</v>
          </cell>
          <cell r="BD85">
            <v>14214.812</v>
          </cell>
          <cell r="BE85">
            <v>16822.04</v>
          </cell>
          <cell r="BF85">
            <v>14241.034</v>
          </cell>
          <cell r="BG85">
            <v>14232.293</v>
          </cell>
          <cell r="BH85">
            <v>14879.73</v>
          </cell>
          <cell r="BI85" t="str">
            <v/>
          </cell>
          <cell r="BJ85">
            <v>15650.115</v>
          </cell>
          <cell r="BK85">
            <v>17251.862000000001</v>
          </cell>
          <cell r="BL85">
            <v>16304.311</v>
          </cell>
          <cell r="BM85">
            <v>18130.187999999998</v>
          </cell>
          <cell r="BN85">
            <v>16450.989000000001</v>
          </cell>
          <cell r="BO85">
            <v>16402.096000000001</v>
          </cell>
          <cell r="BP85">
            <v>16834.118999999999</v>
          </cell>
          <cell r="BQ85" t="str">
            <v/>
          </cell>
          <cell r="BR85">
            <v>15999.975</v>
          </cell>
          <cell r="BS85">
            <v>14582.581</v>
          </cell>
          <cell r="BT85">
            <v>15312.147999999999</v>
          </cell>
          <cell r="BU85">
            <v>16380.135</v>
          </cell>
          <cell r="BV85">
            <v>15291.278</v>
          </cell>
          <cell r="BW85">
            <v>15298.235000000001</v>
          </cell>
          <cell r="BX85">
            <v>15568.71</v>
          </cell>
          <cell r="BY85" t="str">
            <v/>
          </cell>
          <cell r="BZ85">
            <v>14504.027</v>
          </cell>
          <cell r="CA85">
            <v>14208.084999999999</v>
          </cell>
          <cell r="CB85">
            <v>15850.736999999999</v>
          </cell>
          <cell r="CC85">
            <v>17370.330000000002</v>
          </cell>
          <cell r="CD85">
            <v>14356.056</v>
          </cell>
          <cell r="CE85">
            <v>14854.282999999999</v>
          </cell>
          <cell r="CF85">
            <v>15483.295</v>
          </cell>
          <cell r="CG85" t="str">
            <v/>
          </cell>
          <cell r="CH85">
            <v>15763.422</v>
          </cell>
          <cell r="CI85">
            <v>17003.34</v>
          </cell>
          <cell r="CJ85">
            <v>18739.169999999998</v>
          </cell>
          <cell r="CK85">
            <v>21405.912</v>
          </cell>
          <cell r="CL85">
            <v>16383.380999999999</v>
          </cell>
          <cell r="CM85">
            <v>17168.644</v>
          </cell>
          <cell r="CN85">
            <v>18227.960999999999</v>
          </cell>
          <cell r="CO85" t="str">
            <v/>
          </cell>
          <cell r="CP85">
            <v>23325.302</v>
          </cell>
          <cell r="CQ85">
            <v>26758.157999999999</v>
          </cell>
          <cell r="CR85">
            <v>28248.817999999999</v>
          </cell>
          <cell r="CS85">
            <v>30290.466</v>
          </cell>
          <cell r="CT85">
            <v>25041.73</v>
          </cell>
          <cell r="CU85">
            <v>26110.758999999998</v>
          </cell>
          <cell r="CV85">
            <v>27155.686000000002</v>
          </cell>
          <cell r="CW85" t="str">
            <v/>
          </cell>
          <cell r="CX85">
            <v>28527.386999999999</v>
          </cell>
          <cell r="CY85">
            <v>31466.01</v>
          </cell>
          <cell r="CZ85">
            <v>31244.523000000001</v>
          </cell>
          <cell r="DA85">
            <v>42705.555999999997</v>
          </cell>
          <cell r="DB85">
            <v>29996.699000000001</v>
          </cell>
          <cell r="DC85">
            <v>30412.639999999999</v>
          </cell>
          <cell r="DD85">
            <v>33485.868999999999</v>
          </cell>
          <cell r="DE85" t="str">
            <v/>
          </cell>
          <cell r="DF85">
            <v>42899.055999999997</v>
          </cell>
          <cell r="DG85">
            <v>61246.275000000001</v>
          </cell>
          <cell r="DH85">
            <v>60025.775999999998</v>
          </cell>
          <cell r="DI85">
            <v>56440.881000000001</v>
          </cell>
          <cell r="DJ85">
            <v>52072.665999999997</v>
          </cell>
          <cell r="DK85">
            <v>54723.701999999997</v>
          </cell>
          <cell r="DL85">
            <v>55152.997000000003</v>
          </cell>
          <cell r="DM85" t="str">
            <v/>
          </cell>
          <cell r="DN85">
            <v>50036.796999999999</v>
          </cell>
          <cell r="DO85">
            <v>57992.733</v>
          </cell>
          <cell r="DP85">
            <v>54452.98</v>
          </cell>
          <cell r="DQ85">
            <v>59582.038</v>
          </cell>
          <cell r="DR85">
            <v>54014.764999999999</v>
          </cell>
          <cell r="DS85">
            <v>54160.837</v>
          </cell>
          <cell r="DT85">
            <v>55516.137000000002</v>
          </cell>
          <cell r="DU85" t="str">
            <v/>
          </cell>
          <cell r="DV85">
            <v>56228.552000000003</v>
          </cell>
          <cell r="DW85">
            <v>57270.747000000003</v>
          </cell>
          <cell r="DX85">
            <v>51402.688999999998</v>
          </cell>
          <cell r="DY85">
            <v>44520.523000000001</v>
          </cell>
          <cell r="DZ85">
            <v>56749.65</v>
          </cell>
          <cell r="EA85">
            <v>54967.328999999998</v>
          </cell>
          <cell r="EB85">
            <v>52355.627999999997</v>
          </cell>
          <cell r="EC85" t="str">
            <v/>
          </cell>
          <cell r="ED85">
            <v>33704.139000000003</v>
          </cell>
          <cell r="EE85">
            <v>38256.938000000002</v>
          </cell>
          <cell r="EF85">
            <v>45853.631999999998</v>
          </cell>
          <cell r="EG85">
            <v>53768.071000000004</v>
          </cell>
          <cell r="EH85">
            <v>35980.538999999997</v>
          </cell>
          <cell r="EI85">
            <v>39271.57</v>
          </cell>
          <cell r="EJ85">
            <v>42895.695</v>
          </cell>
          <cell r="EK85" t="str">
            <v/>
          </cell>
          <cell r="EL85">
            <v>53323.394999999997</v>
          </cell>
          <cell r="EM85">
            <v>58040.574000000001</v>
          </cell>
          <cell r="EN85">
            <v>59064.972999999998</v>
          </cell>
          <cell r="EO85">
            <v>62495.233999999997</v>
          </cell>
          <cell r="EP85">
            <v>55681.985000000001</v>
          </cell>
          <cell r="EQ85">
            <v>56809.646999999997</v>
          </cell>
          <cell r="ER85">
            <v>58231.044000000002</v>
          </cell>
          <cell r="ES85" t="str">
            <v/>
          </cell>
          <cell r="ET85">
            <v>71864.350000000006</v>
          </cell>
          <cell r="EU85">
            <v>79714.767000000007</v>
          </cell>
          <cell r="EV85">
            <v>85645.18</v>
          </cell>
          <cell r="EW85">
            <v>85238.595000000001</v>
          </cell>
          <cell r="EX85">
            <v>75789.558999999994</v>
          </cell>
          <cell r="EY85">
            <v>79074.766000000003</v>
          </cell>
          <cell r="EZ85">
            <v>80615.722999999998</v>
          </cell>
          <cell r="FA85" t="str">
            <v/>
          </cell>
          <cell r="FB85">
            <v>89529.195999999996</v>
          </cell>
          <cell r="FC85">
            <v>82811.213000000003</v>
          </cell>
          <cell r="FD85">
            <v>76714.87</v>
          </cell>
          <cell r="FE85">
            <v>72959.976999999999</v>
          </cell>
          <cell r="FF85">
            <v>86170.205000000002</v>
          </cell>
          <cell r="FG85">
            <v>83018.426000000007</v>
          </cell>
          <cell r="FH85">
            <v>80503.813999999998</v>
          </cell>
          <cell r="FI85" t="str">
            <v/>
          </cell>
          <cell r="FJ85">
            <v>73875.581000000006</v>
          </cell>
          <cell r="FK85">
            <v>63563.233999999997</v>
          </cell>
          <cell r="FL85">
            <v>58259.300999999999</v>
          </cell>
          <cell r="FM85">
            <v>55202.853000000003</v>
          </cell>
          <cell r="FN85">
            <v>68719.407999999996</v>
          </cell>
          <cell r="FO85">
            <v>65232.705000000002</v>
          </cell>
          <cell r="FP85">
            <v>62725.241999999998</v>
          </cell>
          <cell r="FQ85" t="str">
            <v/>
          </cell>
          <cell r="FR85">
            <v>58275.004000000001</v>
          </cell>
          <cell r="FS85">
            <v>62166.35</v>
          </cell>
          <cell r="FT85">
            <v>61081.584999999999</v>
          </cell>
          <cell r="FU85">
            <v>62608.112999999998</v>
          </cell>
          <cell r="FV85">
            <v>60220.677000000003</v>
          </cell>
          <cell r="FW85">
            <v>60507.646000000001</v>
          </cell>
          <cell r="FX85">
            <v>61032.762999999999</v>
          </cell>
          <cell r="FY85" t="str">
            <v/>
          </cell>
          <cell r="FZ85">
            <v>60348.775000000001</v>
          </cell>
          <cell r="GA85">
            <v>63133.315000000002</v>
          </cell>
          <cell r="GB85">
            <v>65541.820000000007</v>
          </cell>
          <cell r="GC85">
            <v>62761.951000000001</v>
          </cell>
          <cell r="GD85">
            <v>61741.044999999998</v>
          </cell>
          <cell r="GE85">
            <v>63007.97</v>
          </cell>
          <cell r="GF85">
            <v>62946.464999999997</v>
          </cell>
          <cell r="GG85" t="str">
            <v/>
          </cell>
          <cell r="GH85">
            <v>65175.909</v>
          </cell>
          <cell r="GI85">
            <v>64213.345000000001</v>
          </cell>
          <cell r="GJ85">
            <v>70924.335999999996</v>
          </cell>
          <cell r="GK85">
            <v>74760.358999999997</v>
          </cell>
          <cell r="GL85">
            <v>64694.627</v>
          </cell>
          <cell r="GM85">
            <v>66771.197</v>
          </cell>
          <cell r="GN85">
            <v>68768.486999999994</v>
          </cell>
          <cell r="GO85" t="str">
            <v/>
          </cell>
          <cell r="GP85">
            <v>79517.020999999993</v>
          </cell>
          <cell r="GQ85">
            <v>69435.481</v>
          </cell>
          <cell r="GR85">
            <v>70755.710000000006</v>
          </cell>
          <cell r="GS85">
            <v>79718.918999999994</v>
          </cell>
          <cell r="GT85">
            <v>74476.251000000004</v>
          </cell>
          <cell r="GU85">
            <v>73236.070999999996</v>
          </cell>
          <cell r="GV85">
            <v>74856.782999999996</v>
          </cell>
          <cell r="GW85" t="str">
            <v/>
          </cell>
          <cell r="GX85">
            <v>74877.926999999996</v>
          </cell>
          <cell r="GY85">
            <v>79912.648000000001</v>
          </cell>
          <cell r="GZ85">
            <v>67341.767999999996</v>
          </cell>
          <cell r="HA85">
            <v>68962.808000000005</v>
          </cell>
          <cell r="HB85">
            <v>77395.288</v>
          </cell>
          <cell r="HC85">
            <v>74044.114000000001</v>
          </cell>
          <cell r="HD85">
            <v>72773.788</v>
          </cell>
          <cell r="HE85" t="str">
            <v/>
          </cell>
          <cell r="HF85">
            <v>86597.255999999994</v>
          </cell>
          <cell r="HG85">
            <v>82417.319000000003</v>
          </cell>
          <cell r="HH85">
            <v>86797.709000000003</v>
          </cell>
          <cell r="HI85">
            <v>80664.024000000005</v>
          </cell>
          <cell r="HJ85">
            <v>84507.288</v>
          </cell>
          <cell r="HK85">
            <v>85270.760999999999</v>
          </cell>
          <cell r="HL85">
            <v>84119.077000000005</v>
          </cell>
          <cell r="HM85" t="str">
            <v/>
          </cell>
          <cell r="HN85" t="str">
            <v/>
          </cell>
        </row>
        <row r="86">
          <cell r="C86" t="str">
            <v>3315</v>
          </cell>
          <cell r="D86">
            <v>3315</v>
          </cell>
          <cell r="E86" t="str">
            <v>Moldeo por fundición de piezas metálicas</v>
          </cell>
          <cell r="F86">
            <v>455.65100000000001</v>
          </cell>
          <cell r="G86">
            <v>433.25900000000001</v>
          </cell>
          <cell r="H86">
            <v>443.23</v>
          </cell>
          <cell r="I86">
            <v>419.45100000000002</v>
          </cell>
          <cell r="J86">
            <v>444.45499999999998</v>
          </cell>
          <cell r="K86">
            <v>444.04700000000003</v>
          </cell>
          <cell r="L86">
            <v>437.89800000000002</v>
          </cell>
          <cell r="M86" t="str">
            <v/>
          </cell>
          <cell r="N86">
            <v>375.47500000000002</v>
          </cell>
          <cell r="O86">
            <v>429.33100000000002</v>
          </cell>
          <cell r="P86">
            <v>460.15899999999999</v>
          </cell>
          <cell r="Q86">
            <v>515.495</v>
          </cell>
          <cell r="R86">
            <v>402.40300000000002</v>
          </cell>
          <cell r="S86">
            <v>421.65499999999997</v>
          </cell>
          <cell r="T86">
            <v>445.11500000000001</v>
          </cell>
          <cell r="U86" t="str">
            <v/>
          </cell>
          <cell r="V86">
            <v>530.10799999999995</v>
          </cell>
          <cell r="W86">
            <v>644.05200000000002</v>
          </cell>
          <cell r="X86">
            <v>758.31100000000004</v>
          </cell>
          <cell r="Y86">
            <v>950.56500000000005</v>
          </cell>
          <cell r="Z86">
            <v>587.08000000000004</v>
          </cell>
          <cell r="AA86">
            <v>644.15700000000004</v>
          </cell>
          <cell r="AB86">
            <v>720.75900000000001</v>
          </cell>
          <cell r="AC86" t="str">
            <v/>
          </cell>
          <cell r="AD86">
            <v>986.50300000000004</v>
          </cell>
          <cell r="AE86">
            <v>1006.978</v>
          </cell>
          <cell r="AF86">
            <v>1215.3150000000001</v>
          </cell>
          <cell r="AG86">
            <v>1405.0250000000001</v>
          </cell>
          <cell r="AH86">
            <v>996.74099999999999</v>
          </cell>
          <cell r="AI86">
            <v>1069.5989999999999</v>
          </cell>
          <cell r="AJ86">
            <v>1153.4549999999999</v>
          </cell>
          <cell r="AK86" t="str">
            <v/>
          </cell>
          <cell r="AL86">
            <v>1408.87</v>
          </cell>
          <cell r="AM86">
            <v>1514.758</v>
          </cell>
          <cell r="AN86">
            <v>1582.7819999999999</v>
          </cell>
          <cell r="AO86">
            <v>1867.402</v>
          </cell>
          <cell r="AP86">
            <v>1461.8140000000001</v>
          </cell>
          <cell r="AQ86">
            <v>1502.1369999999999</v>
          </cell>
          <cell r="AR86">
            <v>1593.453</v>
          </cell>
          <cell r="AS86" t="str">
            <v/>
          </cell>
          <cell r="AT86">
            <v>1750.079</v>
          </cell>
          <cell r="AU86">
            <v>1693.72</v>
          </cell>
          <cell r="AV86">
            <v>2031.079</v>
          </cell>
          <cell r="AW86">
            <v>2224.154</v>
          </cell>
          <cell r="AX86">
            <v>1721.9</v>
          </cell>
          <cell r="AY86">
            <v>1824.9590000000001</v>
          </cell>
          <cell r="AZ86">
            <v>1924.758</v>
          </cell>
          <cell r="BA86" t="str">
            <v/>
          </cell>
          <cell r="BB86">
            <v>2001.4670000000001</v>
          </cell>
          <cell r="BC86">
            <v>1819.605</v>
          </cell>
          <cell r="BD86">
            <v>2262.1379999999999</v>
          </cell>
          <cell r="BE86">
            <v>2037.0540000000001</v>
          </cell>
          <cell r="BF86">
            <v>1910.5360000000001</v>
          </cell>
          <cell r="BG86">
            <v>2027.7370000000001</v>
          </cell>
          <cell r="BH86">
            <v>2030.066</v>
          </cell>
          <cell r="BI86" t="str">
            <v/>
          </cell>
          <cell r="BJ86">
            <v>2224.7060000000001</v>
          </cell>
          <cell r="BK86">
            <v>2195.029</v>
          </cell>
          <cell r="BL86">
            <v>2254.8870000000002</v>
          </cell>
          <cell r="BM86">
            <v>1935.9090000000001</v>
          </cell>
          <cell r="BN86">
            <v>2209.8679999999999</v>
          </cell>
          <cell r="BO86">
            <v>2224.8739999999998</v>
          </cell>
          <cell r="BP86">
            <v>2152.6329999999998</v>
          </cell>
          <cell r="BQ86" t="str">
            <v/>
          </cell>
          <cell r="BR86">
            <v>1930.14</v>
          </cell>
          <cell r="BS86">
            <v>1663.123</v>
          </cell>
          <cell r="BT86">
            <v>1730.23</v>
          </cell>
          <cell r="BU86">
            <v>1477.5070000000001</v>
          </cell>
          <cell r="BV86">
            <v>1796.6320000000001</v>
          </cell>
          <cell r="BW86">
            <v>1774.498</v>
          </cell>
          <cell r="BX86">
            <v>1700.25</v>
          </cell>
          <cell r="BY86" t="str">
            <v/>
          </cell>
          <cell r="BZ86">
            <v>1582.2429999999999</v>
          </cell>
          <cell r="CA86">
            <v>1728.481</v>
          </cell>
          <cell r="CB86">
            <v>1837.117</v>
          </cell>
          <cell r="CC86">
            <v>1561.9590000000001</v>
          </cell>
          <cell r="CD86">
            <v>1655.3620000000001</v>
          </cell>
          <cell r="CE86">
            <v>1715.9469999999999</v>
          </cell>
          <cell r="CF86">
            <v>1677.45</v>
          </cell>
          <cell r="CG86" t="str">
            <v/>
          </cell>
          <cell r="CH86">
            <v>1771.4870000000001</v>
          </cell>
          <cell r="CI86">
            <v>1622.0239999999999</v>
          </cell>
          <cell r="CJ86">
            <v>1655.6210000000001</v>
          </cell>
          <cell r="CK86">
            <v>1450.9490000000001</v>
          </cell>
          <cell r="CL86">
            <v>1696.7560000000001</v>
          </cell>
          <cell r="CM86">
            <v>1683.0440000000001</v>
          </cell>
          <cell r="CN86">
            <v>1625.02</v>
          </cell>
          <cell r="CO86" t="str">
            <v/>
          </cell>
          <cell r="CP86">
            <v>1812.9190000000001</v>
          </cell>
          <cell r="CQ86">
            <v>2103.9180000000001</v>
          </cell>
          <cell r="CR86">
            <v>2376.279</v>
          </cell>
          <cell r="CS86">
            <v>2305.5749999999998</v>
          </cell>
          <cell r="CT86">
            <v>1958.4190000000001</v>
          </cell>
          <cell r="CU86">
            <v>2097.7049999999999</v>
          </cell>
          <cell r="CV86">
            <v>2149.6729999999998</v>
          </cell>
          <cell r="CW86" t="str">
            <v/>
          </cell>
          <cell r="CX86">
            <v>2649.797</v>
          </cell>
          <cell r="CY86">
            <v>2565.0819999999999</v>
          </cell>
          <cell r="CZ86">
            <v>2794.5729999999999</v>
          </cell>
          <cell r="DA86">
            <v>2741.3510000000001</v>
          </cell>
          <cell r="DB86">
            <v>2607.44</v>
          </cell>
          <cell r="DC86">
            <v>2669.817</v>
          </cell>
          <cell r="DD86">
            <v>2687.701</v>
          </cell>
          <cell r="DE86" t="str">
            <v/>
          </cell>
          <cell r="DF86">
            <v>2812.6790000000001</v>
          </cell>
          <cell r="DG86">
            <v>3237.1060000000002</v>
          </cell>
          <cell r="DH86">
            <v>4098.2359999999999</v>
          </cell>
          <cell r="DI86">
            <v>3892.223</v>
          </cell>
          <cell r="DJ86">
            <v>3024.893</v>
          </cell>
          <cell r="DK86">
            <v>3382.674</v>
          </cell>
          <cell r="DL86">
            <v>3510.0610000000001</v>
          </cell>
          <cell r="DM86" t="str">
            <v/>
          </cell>
          <cell r="DN86">
            <v>3933.7649999999999</v>
          </cell>
          <cell r="DO86">
            <v>4009.3739999999998</v>
          </cell>
          <cell r="DP86">
            <v>4518.5870000000004</v>
          </cell>
          <cell r="DQ86">
            <v>3957.6660000000002</v>
          </cell>
          <cell r="DR86">
            <v>3971.57</v>
          </cell>
          <cell r="DS86">
            <v>4153.9089999999997</v>
          </cell>
          <cell r="DT86">
            <v>4104.848</v>
          </cell>
          <cell r="DU86" t="str">
            <v/>
          </cell>
          <cell r="DV86">
            <v>4008.6190000000001</v>
          </cell>
          <cell r="DW86">
            <v>4474.1229999999996</v>
          </cell>
          <cell r="DX86">
            <v>5330.5069999999996</v>
          </cell>
          <cell r="DY86">
            <v>5389.5140000000001</v>
          </cell>
          <cell r="DZ86">
            <v>4241.3710000000001</v>
          </cell>
          <cell r="EA86">
            <v>4604.4160000000002</v>
          </cell>
          <cell r="EB86">
            <v>4800.6909999999998</v>
          </cell>
          <cell r="EC86" t="str">
            <v/>
          </cell>
          <cell r="ED86">
            <v>4484.1620000000003</v>
          </cell>
          <cell r="EE86">
            <v>3348.4639999999999</v>
          </cell>
          <cell r="EF86">
            <v>3531.1019999999999</v>
          </cell>
          <cell r="EG86">
            <v>3788.0889999999999</v>
          </cell>
          <cell r="EH86">
            <v>3916.3130000000001</v>
          </cell>
          <cell r="EI86">
            <v>3787.9090000000001</v>
          </cell>
          <cell r="EJ86">
            <v>3787.9540000000002</v>
          </cell>
          <cell r="EK86" t="str">
            <v/>
          </cell>
          <cell r="EL86">
            <v>4300.5429999999997</v>
          </cell>
          <cell r="EM86">
            <v>4638.4709999999995</v>
          </cell>
          <cell r="EN86">
            <v>4145.5</v>
          </cell>
          <cell r="EO86">
            <v>4236.058</v>
          </cell>
          <cell r="EP86">
            <v>4469.5069999999996</v>
          </cell>
          <cell r="EQ86">
            <v>4361.5050000000001</v>
          </cell>
          <cell r="ER86">
            <v>4330.143</v>
          </cell>
          <cell r="ES86" t="str">
            <v/>
          </cell>
          <cell r="ET86">
            <v>5063.4219999999996</v>
          </cell>
          <cell r="EU86">
            <v>5464.8209999999999</v>
          </cell>
          <cell r="EV86">
            <v>5814.165</v>
          </cell>
          <cell r="EW86">
            <v>5843.2439999999997</v>
          </cell>
          <cell r="EX86">
            <v>5264.1220000000003</v>
          </cell>
          <cell r="EY86">
            <v>5447.4690000000001</v>
          </cell>
          <cell r="EZ86">
            <v>5546.4129999999996</v>
          </cell>
          <cell r="FA86" t="str">
            <v/>
          </cell>
          <cell r="FB86">
            <v>6051.5429999999997</v>
          </cell>
          <cell r="FC86">
            <v>6091.18</v>
          </cell>
          <cell r="FD86">
            <v>5915.2330000000002</v>
          </cell>
          <cell r="FE86">
            <v>5338.6840000000002</v>
          </cell>
          <cell r="FF86">
            <v>6071.3620000000001</v>
          </cell>
          <cell r="FG86">
            <v>6019.3190000000004</v>
          </cell>
          <cell r="FH86">
            <v>5849.16</v>
          </cell>
          <cell r="FI86" t="str">
            <v/>
          </cell>
          <cell r="FJ86">
            <v>5699.7150000000001</v>
          </cell>
          <cell r="FK86">
            <v>5635.4089999999997</v>
          </cell>
          <cell r="FL86">
            <v>5612.36</v>
          </cell>
          <cell r="FM86">
            <v>5519.4</v>
          </cell>
          <cell r="FN86">
            <v>5667.5619999999999</v>
          </cell>
          <cell r="FO86">
            <v>5649.1610000000001</v>
          </cell>
          <cell r="FP86">
            <v>5616.7209999999995</v>
          </cell>
          <cell r="FQ86" t="str">
            <v/>
          </cell>
          <cell r="FR86">
            <v>5920.0169999999998</v>
          </cell>
          <cell r="FS86">
            <v>6038.1120000000001</v>
          </cell>
          <cell r="FT86">
            <v>6267.35</v>
          </cell>
          <cell r="FU86">
            <v>5923.8850000000002</v>
          </cell>
          <cell r="FV86">
            <v>5979.0649999999996</v>
          </cell>
          <cell r="FW86">
            <v>6075.16</v>
          </cell>
          <cell r="FX86">
            <v>6037.3410000000003</v>
          </cell>
          <cell r="FY86" t="str">
            <v/>
          </cell>
          <cell r="FZ86">
            <v>6776.5140000000001</v>
          </cell>
          <cell r="GA86">
            <v>6679.9250000000002</v>
          </cell>
          <cell r="GB86">
            <v>6551.6530000000002</v>
          </cell>
          <cell r="GC86">
            <v>6156.116</v>
          </cell>
          <cell r="GD86">
            <v>6728.22</v>
          </cell>
          <cell r="GE86">
            <v>6669.3639999999996</v>
          </cell>
          <cell r="GF86">
            <v>6541.0519999999997</v>
          </cell>
          <cell r="GG86" t="str">
            <v/>
          </cell>
          <cell r="GH86">
            <v>7094.5829999999996</v>
          </cell>
          <cell r="GI86">
            <v>6868.5339999999997</v>
          </cell>
          <cell r="GJ86">
            <v>7130.7629999999999</v>
          </cell>
          <cell r="GK86">
            <v>7347.0959999999995</v>
          </cell>
          <cell r="GL86">
            <v>6981.5590000000002</v>
          </cell>
          <cell r="GM86">
            <v>7031.2929999999997</v>
          </cell>
          <cell r="GN86">
            <v>7110.2439999999997</v>
          </cell>
          <cell r="GO86" t="str">
            <v/>
          </cell>
          <cell r="GP86">
            <v>8527.9660000000003</v>
          </cell>
          <cell r="GQ86">
            <v>7751.5529999999999</v>
          </cell>
          <cell r="GR86">
            <v>7649.5780000000004</v>
          </cell>
          <cell r="GS86">
            <v>8279.4950000000008</v>
          </cell>
          <cell r="GT86">
            <v>8139.76</v>
          </cell>
          <cell r="GU86">
            <v>7976.366</v>
          </cell>
          <cell r="GV86">
            <v>8052.1480000000001</v>
          </cell>
          <cell r="GW86" t="str">
            <v/>
          </cell>
          <cell r="GX86">
            <v>8987.8060000000005</v>
          </cell>
          <cell r="GY86">
            <v>9402.8539999999994</v>
          </cell>
          <cell r="GZ86">
            <v>9958.4009999999998</v>
          </cell>
          <cell r="HA86">
            <v>9655.7389999999996</v>
          </cell>
          <cell r="HB86">
            <v>9195.33</v>
          </cell>
          <cell r="HC86">
            <v>9449.6869999999999</v>
          </cell>
          <cell r="HD86">
            <v>9501.2000000000007</v>
          </cell>
          <cell r="HE86" t="str">
            <v/>
          </cell>
          <cell r="HF86">
            <v>9634.4150000000009</v>
          </cell>
          <cell r="HG86">
            <v>8845.0280000000002</v>
          </cell>
          <cell r="HH86">
            <v>9235.3909999999996</v>
          </cell>
          <cell r="HI86">
            <v>8640.7759999999998</v>
          </cell>
          <cell r="HJ86">
            <v>9239.7219999999998</v>
          </cell>
          <cell r="HK86">
            <v>9238.2780000000002</v>
          </cell>
          <cell r="HL86">
            <v>9088.9030000000002</v>
          </cell>
          <cell r="HM86" t="str">
            <v/>
          </cell>
          <cell r="HN86" t="str">
            <v/>
          </cell>
        </row>
        <row r="87">
          <cell r="C87" t="str">
            <v>332</v>
          </cell>
          <cell r="D87">
            <v>332</v>
          </cell>
          <cell r="E87" t="str">
            <v xml:space="preserve">Fabricación de productos metálicos </v>
          </cell>
          <cell r="F87">
            <v>10107.832</v>
          </cell>
          <cell r="G87">
            <v>8878.7780000000002</v>
          </cell>
          <cell r="H87">
            <v>9733.6090000000004</v>
          </cell>
          <cell r="I87">
            <v>9472.3009999999995</v>
          </cell>
          <cell r="J87">
            <v>9493.3050000000003</v>
          </cell>
          <cell r="K87">
            <v>9573.4060000000009</v>
          </cell>
          <cell r="L87">
            <v>9548.1299999999992</v>
          </cell>
          <cell r="M87" t="str">
            <v/>
          </cell>
          <cell r="N87">
            <v>10604.594999999999</v>
          </cell>
          <cell r="O87">
            <v>10530.566999999999</v>
          </cell>
          <cell r="P87">
            <v>10695.755999999999</v>
          </cell>
          <cell r="Q87">
            <v>10652.406000000001</v>
          </cell>
          <cell r="R87">
            <v>10567.581</v>
          </cell>
          <cell r="S87">
            <v>10610.306</v>
          </cell>
          <cell r="T87">
            <v>10620.831</v>
          </cell>
          <cell r="U87" t="str">
            <v/>
          </cell>
          <cell r="V87">
            <v>13024</v>
          </cell>
          <cell r="W87">
            <v>12016.307000000001</v>
          </cell>
          <cell r="X87">
            <v>13250.081</v>
          </cell>
          <cell r="Y87">
            <v>14549.195</v>
          </cell>
          <cell r="Z87">
            <v>12520.154</v>
          </cell>
          <cell r="AA87">
            <v>12763.463</v>
          </cell>
          <cell r="AB87">
            <v>13209.896000000001</v>
          </cell>
          <cell r="AC87" t="str">
            <v/>
          </cell>
          <cell r="AD87">
            <v>18447.780999999999</v>
          </cell>
          <cell r="AE87">
            <v>17601.216</v>
          </cell>
          <cell r="AF87">
            <v>19934.239000000001</v>
          </cell>
          <cell r="AG87">
            <v>20410.036</v>
          </cell>
          <cell r="AH87">
            <v>18024.499</v>
          </cell>
          <cell r="AI87">
            <v>18661.079000000002</v>
          </cell>
          <cell r="AJ87">
            <v>19098.317999999999</v>
          </cell>
          <cell r="AK87" t="str">
            <v/>
          </cell>
          <cell r="AL87">
            <v>23336.714</v>
          </cell>
          <cell r="AM87">
            <v>22996.822</v>
          </cell>
          <cell r="AN87">
            <v>24539.116999999998</v>
          </cell>
          <cell r="AO87">
            <v>26543.487000000001</v>
          </cell>
          <cell r="AP87">
            <v>23166.768</v>
          </cell>
          <cell r="AQ87">
            <v>23624.218000000001</v>
          </cell>
          <cell r="AR87">
            <v>24354.035</v>
          </cell>
          <cell r="AS87" t="str">
            <v/>
          </cell>
          <cell r="AT87">
            <v>29770.080000000002</v>
          </cell>
          <cell r="AU87">
            <v>27136.781999999999</v>
          </cell>
          <cell r="AV87">
            <v>32158.257000000001</v>
          </cell>
          <cell r="AW87">
            <v>31900.557000000001</v>
          </cell>
          <cell r="AX87">
            <v>28453.431</v>
          </cell>
          <cell r="AY87">
            <v>29688.373</v>
          </cell>
          <cell r="AZ87">
            <v>30241.419000000002</v>
          </cell>
          <cell r="BA87" t="str">
            <v/>
          </cell>
          <cell r="BB87">
            <v>36059.728000000003</v>
          </cell>
          <cell r="BC87">
            <v>33980.767999999996</v>
          </cell>
          <cell r="BD87">
            <v>36758.167000000001</v>
          </cell>
          <cell r="BE87">
            <v>35363.097999999998</v>
          </cell>
          <cell r="BF87">
            <v>35020.248</v>
          </cell>
          <cell r="BG87">
            <v>35599.553999999996</v>
          </cell>
          <cell r="BH87">
            <v>35540.44</v>
          </cell>
          <cell r="BI87" t="str">
            <v/>
          </cell>
          <cell r="BJ87">
            <v>40513.9</v>
          </cell>
          <cell r="BK87">
            <v>36402.336000000003</v>
          </cell>
          <cell r="BL87">
            <v>41129.095000000001</v>
          </cell>
          <cell r="BM87">
            <v>39795.614000000001</v>
          </cell>
          <cell r="BN87">
            <v>38458.118000000002</v>
          </cell>
          <cell r="BO87">
            <v>39348.444000000003</v>
          </cell>
          <cell r="BP87">
            <v>39460.235999999997</v>
          </cell>
          <cell r="BQ87" t="str">
            <v/>
          </cell>
          <cell r="BR87">
            <v>39920.36</v>
          </cell>
          <cell r="BS87">
            <v>35574.404999999999</v>
          </cell>
          <cell r="BT87">
            <v>40454.915000000001</v>
          </cell>
          <cell r="BU87">
            <v>37737.131999999998</v>
          </cell>
          <cell r="BV87">
            <v>37747.383000000002</v>
          </cell>
          <cell r="BW87">
            <v>38649.892999999996</v>
          </cell>
          <cell r="BX87">
            <v>38421.703000000001</v>
          </cell>
          <cell r="BY87" t="str">
            <v/>
          </cell>
          <cell r="BZ87">
            <v>36472.800999999999</v>
          </cell>
          <cell r="CA87">
            <v>36102.065000000002</v>
          </cell>
          <cell r="CB87">
            <v>38281.692000000003</v>
          </cell>
          <cell r="CC87">
            <v>36778.741999999998</v>
          </cell>
          <cell r="CD87">
            <v>36287.432999999997</v>
          </cell>
          <cell r="CE87">
            <v>36952.186000000002</v>
          </cell>
          <cell r="CF87">
            <v>36908.824999999997</v>
          </cell>
          <cell r="CG87" t="str">
            <v/>
          </cell>
          <cell r="CH87">
            <v>40145.508999999998</v>
          </cell>
          <cell r="CI87">
            <v>36267.915000000001</v>
          </cell>
          <cell r="CJ87">
            <v>39508.495999999999</v>
          </cell>
          <cell r="CK87">
            <v>37822.6</v>
          </cell>
          <cell r="CL87">
            <v>38206.712</v>
          </cell>
          <cell r="CM87">
            <v>38640.639999999999</v>
          </cell>
          <cell r="CN87">
            <v>38436.129999999997</v>
          </cell>
          <cell r="CO87" t="str">
            <v/>
          </cell>
          <cell r="CP87">
            <v>44186.303999999996</v>
          </cell>
          <cell r="CQ87">
            <v>46905.963000000003</v>
          </cell>
          <cell r="CR87">
            <v>52051.502999999997</v>
          </cell>
          <cell r="CS87">
            <v>50586.945</v>
          </cell>
          <cell r="CT87">
            <v>45546.133000000002</v>
          </cell>
          <cell r="CU87">
            <v>47714.59</v>
          </cell>
          <cell r="CV87">
            <v>48432.678999999996</v>
          </cell>
          <cell r="CW87" t="str">
            <v/>
          </cell>
          <cell r="CX87">
            <v>54461.98</v>
          </cell>
          <cell r="CY87">
            <v>53701.569000000003</v>
          </cell>
          <cell r="CZ87">
            <v>55612.675999999999</v>
          </cell>
          <cell r="DA87">
            <v>53741.035000000003</v>
          </cell>
          <cell r="DB87">
            <v>54081.775000000001</v>
          </cell>
          <cell r="DC87">
            <v>54592.074999999997</v>
          </cell>
          <cell r="DD87">
            <v>54379.315000000002</v>
          </cell>
          <cell r="DE87" t="str">
            <v/>
          </cell>
          <cell r="DF87">
            <v>60028.663999999997</v>
          </cell>
          <cell r="DG87">
            <v>62121.252</v>
          </cell>
          <cell r="DH87">
            <v>66652.08</v>
          </cell>
          <cell r="DI87">
            <v>60938.463000000003</v>
          </cell>
          <cell r="DJ87">
            <v>61074.957999999999</v>
          </cell>
          <cell r="DK87">
            <v>62933.999000000003</v>
          </cell>
          <cell r="DL87">
            <v>62435.114999999998</v>
          </cell>
          <cell r="DM87" t="str">
            <v/>
          </cell>
          <cell r="DN87">
            <v>67038.910999999993</v>
          </cell>
          <cell r="DO87">
            <v>66369.482999999993</v>
          </cell>
          <cell r="DP87">
            <v>67747.422000000006</v>
          </cell>
          <cell r="DQ87">
            <v>61150.027999999998</v>
          </cell>
          <cell r="DR87">
            <v>66704.197</v>
          </cell>
          <cell r="DS87">
            <v>67051.938999999998</v>
          </cell>
          <cell r="DT87">
            <v>65576.460999999996</v>
          </cell>
          <cell r="DU87" t="str">
            <v/>
          </cell>
          <cell r="DV87">
            <v>67188.081000000006</v>
          </cell>
          <cell r="DW87">
            <v>78153.312000000005</v>
          </cell>
          <cell r="DX87">
            <v>78344.707999999999</v>
          </cell>
          <cell r="DY87">
            <v>75376.731</v>
          </cell>
          <cell r="DZ87">
            <v>72670.697</v>
          </cell>
          <cell r="EA87">
            <v>74562.034</v>
          </cell>
          <cell r="EB87">
            <v>74765.707999999999</v>
          </cell>
          <cell r="EC87" t="str">
            <v/>
          </cell>
          <cell r="ED87">
            <v>68730.490000000005</v>
          </cell>
          <cell r="EE87">
            <v>67246.559999999998</v>
          </cell>
          <cell r="EF87">
            <v>69407.388999999996</v>
          </cell>
          <cell r="EG87">
            <v>70485.960999999996</v>
          </cell>
          <cell r="EH87">
            <v>67988.524999999994</v>
          </cell>
          <cell r="EI87">
            <v>68461.48</v>
          </cell>
          <cell r="EJ87">
            <v>68967.600000000006</v>
          </cell>
          <cell r="EK87" t="str">
            <v/>
          </cell>
          <cell r="EL87">
            <v>70153.721000000005</v>
          </cell>
          <cell r="EM87">
            <v>74233.53</v>
          </cell>
          <cell r="EN87">
            <v>76595.596999999994</v>
          </cell>
          <cell r="EO87">
            <v>74632.971000000005</v>
          </cell>
          <cell r="EP87">
            <v>72193.626000000004</v>
          </cell>
          <cell r="EQ87">
            <v>73660.948999999993</v>
          </cell>
          <cell r="ER87">
            <v>73903.955000000002</v>
          </cell>
          <cell r="ES87" t="str">
            <v/>
          </cell>
          <cell r="ET87">
            <v>77742.837</v>
          </cell>
          <cell r="EU87">
            <v>78299.513999999996</v>
          </cell>
          <cell r="EV87">
            <v>82598.582999999999</v>
          </cell>
          <cell r="EW87">
            <v>86198.97</v>
          </cell>
          <cell r="EX87">
            <v>78021.176000000007</v>
          </cell>
          <cell r="EY87">
            <v>79546.978000000003</v>
          </cell>
          <cell r="EZ87">
            <v>81209.975999999995</v>
          </cell>
          <cell r="FA87" t="str">
            <v/>
          </cell>
          <cell r="FB87">
            <v>86799.974000000002</v>
          </cell>
          <cell r="FC87">
            <v>91347.962</v>
          </cell>
          <cell r="FD87">
            <v>93368.856</v>
          </cell>
          <cell r="FE87">
            <v>91926.353000000003</v>
          </cell>
          <cell r="FF87">
            <v>89073.967999999993</v>
          </cell>
          <cell r="FG87">
            <v>90505.596999999994</v>
          </cell>
          <cell r="FH87">
            <v>90860.785999999993</v>
          </cell>
          <cell r="FI87" t="str">
            <v/>
          </cell>
          <cell r="FJ87">
            <v>86092.29</v>
          </cell>
          <cell r="FK87">
            <v>92918.214000000007</v>
          </cell>
          <cell r="FL87">
            <v>89285.707999999999</v>
          </cell>
          <cell r="FM87">
            <v>86177.047999999995</v>
          </cell>
          <cell r="FN87">
            <v>89505.251999999993</v>
          </cell>
          <cell r="FO87">
            <v>89432.070999999996</v>
          </cell>
          <cell r="FP87">
            <v>88618.315000000002</v>
          </cell>
          <cell r="FQ87" t="str">
            <v/>
          </cell>
          <cell r="FR87">
            <v>89040.514999999999</v>
          </cell>
          <cell r="FS87">
            <v>90892.67</v>
          </cell>
          <cell r="FT87">
            <v>93802.971000000005</v>
          </cell>
          <cell r="FU87">
            <v>93998.135999999999</v>
          </cell>
          <cell r="FV87">
            <v>89966.592999999993</v>
          </cell>
          <cell r="FW87">
            <v>91245.384999999995</v>
          </cell>
          <cell r="FX87">
            <v>91933.573000000004</v>
          </cell>
          <cell r="FY87" t="str">
            <v/>
          </cell>
          <cell r="FZ87">
            <v>99014.358999999997</v>
          </cell>
          <cell r="GA87">
            <v>102965.446</v>
          </cell>
          <cell r="GB87">
            <v>107145.552</v>
          </cell>
          <cell r="GC87">
            <v>107581.391</v>
          </cell>
          <cell r="GD87">
            <v>100989.90300000001</v>
          </cell>
          <cell r="GE87">
            <v>103041.78599999999</v>
          </cell>
          <cell r="GF87">
            <v>104176.68700000001</v>
          </cell>
          <cell r="GG87" t="str">
            <v/>
          </cell>
          <cell r="GH87">
            <v>109829.80899999999</v>
          </cell>
          <cell r="GI87">
            <v>113191.69100000001</v>
          </cell>
          <cell r="GJ87">
            <v>116461.632</v>
          </cell>
          <cell r="GK87">
            <v>120882.265</v>
          </cell>
          <cell r="GL87">
            <v>111510.75</v>
          </cell>
          <cell r="GM87">
            <v>113161.04399999999</v>
          </cell>
          <cell r="GN87">
            <v>115091.349</v>
          </cell>
          <cell r="GO87" t="str">
            <v/>
          </cell>
          <cell r="GP87">
            <v>129481.058</v>
          </cell>
          <cell r="GQ87">
            <v>121422.724</v>
          </cell>
          <cell r="GR87">
            <v>125231.624</v>
          </cell>
          <cell r="GS87">
            <v>125321.182</v>
          </cell>
          <cell r="GT87">
            <v>125451.891</v>
          </cell>
          <cell r="GU87">
            <v>125378.469</v>
          </cell>
          <cell r="GV87">
            <v>125364.147</v>
          </cell>
          <cell r="GW87" t="str">
            <v/>
          </cell>
          <cell r="GX87">
            <v>128625.192</v>
          </cell>
          <cell r="GY87">
            <v>136334.05900000001</v>
          </cell>
          <cell r="GZ87">
            <v>139602.02600000001</v>
          </cell>
          <cell r="HA87">
            <v>140144.20699999999</v>
          </cell>
          <cell r="HB87">
            <v>132479.62599999999</v>
          </cell>
          <cell r="HC87">
            <v>134853.75899999999</v>
          </cell>
          <cell r="HD87">
            <v>136176.37100000001</v>
          </cell>
          <cell r="HE87" t="str">
            <v/>
          </cell>
          <cell r="HF87">
            <v>133337.785</v>
          </cell>
          <cell r="HG87">
            <v>131267.647</v>
          </cell>
          <cell r="HH87">
            <v>138166.44399999999</v>
          </cell>
          <cell r="HI87">
            <v>134779.75200000001</v>
          </cell>
          <cell r="HJ87">
            <v>132302.71599999999</v>
          </cell>
          <cell r="HK87">
            <v>134257.29199999999</v>
          </cell>
          <cell r="HL87">
            <v>134387.90700000001</v>
          </cell>
          <cell r="HM87" t="str">
            <v/>
          </cell>
          <cell r="HN87" t="str">
            <v/>
          </cell>
        </row>
        <row r="88">
          <cell r="C88" t="str">
            <v>3321</v>
          </cell>
          <cell r="D88">
            <v>3321</v>
          </cell>
          <cell r="E88" t="str">
            <v>Fabricación de productos metálicos forjados y troquelados</v>
          </cell>
          <cell r="F88">
            <v>747.33699999999999</v>
          </cell>
          <cell r="G88">
            <v>819.40300000000002</v>
          </cell>
          <cell r="H88">
            <v>795.14200000000005</v>
          </cell>
          <cell r="I88">
            <v>921.43299999999999</v>
          </cell>
          <cell r="J88">
            <v>783.37</v>
          </cell>
          <cell r="K88">
            <v>787.29399999999998</v>
          </cell>
          <cell r="L88">
            <v>820.82899999999995</v>
          </cell>
          <cell r="M88" t="str">
            <v/>
          </cell>
          <cell r="N88">
            <v>597.226</v>
          </cell>
          <cell r="O88">
            <v>796.9</v>
          </cell>
          <cell r="P88">
            <v>860.14400000000001</v>
          </cell>
          <cell r="Q88">
            <v>1034.319</v>
          </cell>
          <cell r="R88">
            <v>697.06299999999999</v>
          </cell>
          <cell r="S88">
            <v>751.423</v>
          </cell>
          <cell r="T88">
            <v>822.14700000000005</v>
          </cell>
          <cell r="U88" t="str">
            <v/>
          </cell>
          <cell r="V88">
            <v>941.59699999999998</v>
          </cell>
          <cell r="W88">
            <v>1047.9459999999999</v>
          </cell>
          <cell r="X88">
            <v>1028.874</v>
          </cell>
          <cell r="Y88">
            <v>1130.451</v>
          </cell>
          <cell r="Z88">
            <v>994.77200000000005</v>
          </cell>
          <cell r="AA88">
            <v>1006.139</v>
          </cell>
          <cell r="AB88">
            <v>1037.2170000000001</v>
          </cell>
          <cell r="AC88" t="str">
            <v/>
          </cell>
          <cell r="AD88">
            <v>1208.03</v>
          </cell>
          <cell r="AE88">
            <v>1535.5509999999999</v>
          </cell>
          <cell r="AF88">
            <v>1410.0350000000001</v>
          </cell>
          <cell r="AG88">
            <v>1658.384</v>
          </cell>
          <cell r="AH88">
            <v>1371.7909999999999</v>
          </cell>
          <cell r="AI88">
            <v>1384.539</v>
          </cell>
          <cell r="AJ88">
            <v>1453</v>
          </cell>
          <cell r="AK88" t="str">
            <v/>
          </cell>
          <cell r="AL88">
            <v>1427.596</v>
          </cell>
          <cell r="AM88">
            <v>1745.2260000000001</v>
          </cell>
          <cell r="AN88">
            <v>1528.3030000000001</v>
          </cell>
          <cell r="AO88">
            <v>2183.299</v>
          </cell>
          <cell r="AP88">
            <v>1586.4110000000001</v>
          </cell>
          <cell r="AQ88">
            <v>1567.0419999999999</v>
          </cell>
          <cell r="AR88">
            <v>1721.106</v>
          </cell>
          <cell r="AS88" t="str">
            <v/>
          </cell>
          <cell r="AT88">
            <v>1579.85</v>
          </cell>
          <cell r="AU88">
            <v>1545.171</v>
          </cell>
          <cell r="AV88">
            <v>1756.002</v>
          </cell>
          <cell r="AW88">
            <v>2040.1410000000001</v>
          </cell>
          <cell r="AX88">
            <v>1562.511</v>
          </cell>
          <cell r="AY88">
            <v>1627.008</v>
          </cell>
          <cell r="AZ88">
            <v>1730.2909999999999</v>
          </cell>
          <cell r="BA88" t="str">
            <v/>
          </cell>
          <cell r="BB88">
            <v>1506.192</v>
          </cell>
          <cell r="BC88">
            <v>2087.2109999999998</v>
          </cell>
          <cell r="BD88">
            <v>1798.06</v>
          </cell>
          <cell r="BE88">
            <v>1866.4970000000001</v>
          </cell>
          <cell r="BF88">
            <v>1796.702</v>
          </cell>
          <cell r="BG88">
            <v>1797.154</v>
          </cell>
          <cell r="BH88">
            <v>1814.49</v>
          </cell>
          <cell r="BI88" t="str">
            <v/>
          </cell>
          <cell r="BJ88">
            <v>1869.0930000000001</v>
          </cell>
          <cell r="BK88">
            <v>2020.777</v>
          </cell>
          <cell r="BL88">
            <v>2184.2779999999998</v>
          </cell>
          <cell r="BM88">
            <v>2166.444</v>
          </cell>
          <cell r="BN88">
            <v>1944.9349999999999</v>
          </cell>
          <cell r="BO88">
            <v>2024.7159999999999</v>
          </cell>
          <cell r="BP88">
            <v>2060.1480000000001</v>
          </cell>
          <cell r="BQ88" t="str">
            <v/>
          </cell>
          <cell r="BR88">
            <v>1613.932</v>
          </cell>
          <cell r="BS88">
            <v>1715.2159999999999</v>
          </cell>
          <cell r="BT88">
            <v>1901.769</v>
          </cell>
          <cell r="BU88">
            <v>1856.8989999999999</v>
          </cell>
          <cell r="BV88">
            <v>1664.5740000000001</v>
          </cell>
          <cell r="BW88">
            <v>1743.6389999999999</v>
          </cell>
          <cell r="BX88">
            <v>1771.954</v>
          </cell>
          <cell r="BY88" t="str">
            <v/>
          </cell>
          <cell r="BZ88">
            <v>1699.998</v>
          </cell>
          <cell r="CA88">
            <v>1929.3330000000001</v>
          </cell>
          <cell r="CB88">
            <v>1781.75</v>
          </cell>
          <cell r="CC88">
            <v>2178.6990000000001</v>
          </cell>
          <cell r="CD88">
            <v>1814.6659999999999</v>
          </cell>
          <cell r="CE88">
            <v>1803.694</v>
          </cell>
          <cell r="CF88">
            <v>1897.4449999999999</v>
          </cell>
          <cell r="CG88" t="str">
            <v/>
          </cell>
          <cell r="CH88">
            <v>1704.77</v>
          </cell>
          <cell r="CI88">
            <v>2182.7399999999998</v>
          </cell>
          <cell r="CJ88">
            <v>2296.8449999999998</v>
          </cell>
          <cell r="CK88">
            <v>2147.6689999999999</v>
          </cell>
          <cell r="CL88">
            <v>1943.7550000000001</v>
          </cell>
          <cell r="CM88">
            <v>2061.4520000000002</v>
          </cell>
          <cell r="CN88">
            <v>2083.0059999999999</v>
          </cell>
          <cell r="CO88" t="str">
            <v/>
          </cell>
          <cell r="CP88">
            <v>2104.12</v>
          </cell>
          <cell r="CQ88">
            <v>2345.5410000000002</v>
          </cell>
          <cell r="CR88">
            <v>2484.1889999999999</v>
          </cell>
          <cell r="CS88">
            <v>2487.0830000000001</v>
          </cell>
          <cell r="CT88">
            <v>2224.8310000000001</v>
          </cell>
          <cell r="CU88">
            <v>2311.2829999999999</v>
          </cell>
          <cell r="CV88">
            <v>2355.2330000000002</v>
          </cell>
          <cell r="CW88" t="str">
            <v/>
          </cell>
          <cell r="CX88">
            <v>2093.8240000000001</v>
          </cell>
          <cell r="CY88">
            <v>2594.7570000000001</v>
          </cell>
          <cell r="CZ88">
            <v>2804.9209999999998</v>
          </cell>
          <cell r="DA88">
            <v>2972.3380000000002</v>
          </cell>
          <cell r="DB88">
            <v>2344.2910000000002</v>
          </cell>
          <cell r="DC88">
            <v>2497.8339999999998</v>
          </cell>
          <cell r="DD88">
            <v>2616.46</v>
          </cell>
          <cell r="DE88" t="str">
            <v/>
          </cell>
          <cell r="DF88">
            <v>2530.1489999999999</v>
          </cell>
          <cell r="DG88">
            <v>2945.788</v>
          </cell>
          <cell r="DH88">
            <v>2828.7820000000002</v>
          </cell>
          <cell r="DI88">
            <v>2951.3530000000001</v>
          </cell>
          <cell r="DJ88">
            <v>2737.9690000000001</v>
          </cell>
          <cell r="DK88">
            <v>2768.24</v>
          </cell>
          <cell r="DL88">
            <v>2814.018</v>
          </cell>
          <cell r="DM88" t="str">
            <v/>
          </cell>
          <cell r="DN88">
            <v>2730.7089999999998</v>
          </cell>
          <cell r="DO88">
            <v>3081.3449999999998</v>
          </cell>
          <cell r="DP88">
            <v>3070.172</v>
          </cell>
          <cell r="DQ88">
            <v>2873.529</v>
          </cell>
          <cell r="DR88">
            <v>2906.027</v>
          </cell>
          <cell r="DS88">
            <v>2960.7420000000002</v>
          </cell>
          <cell r="DT88">
            <v>2938.9389999999999</v>
          </cell>
          <cell r="DU88" t="str">
            <v/>
          </cell>
          <cell r="DV88">
            <v>2870.134</v>
          </cell>
          <cell r="DW88">
            <v>3145.0010000000002</v>
          </cell>
          <cell r="DX88">
            <v>3529.056</v>
          </cell>
          <cell r="DY88">
            <v>3605.902</v>
          </cell>
          <cell r="DZ88">
            <v>3007.5680000000002</v>
          </cell>
          <cell r="EA88">
            <v>3181.3969999999999</v>
          </cell>
          <cell r="EB88">
            <v>3287.5230000000001</v>
          </cell>
          <cell r="EC88" t="str">
            <v/>
          </cell>
          <cell r="ED88">
            <v>3196.797</v>
          </cell>
          <cell r="EE88">
            <v>3219.7280000000001</v>
          </cell>
          <cell r="EF88">
            <v>3345.65</v>
          </cell>
          <cell r="EG88">
            <v>3151.3440000000001</v>
          </cell>
          <cell r="EH88">
            <v>3208.2629999999999</v>
          </cell>
          <cell r="EI88">
            <v>3254.058</v>
          </cell>
          <cell r="EJ88">
            <v>3228.38</v>
          </cell>
          <cell r="EK88" t="str">
            <v/>
          </cell>
          <cell r="EL88">
            <v>2966.8510000000001</v>
          </cell>
          <cell r="EM88">
            <v>3567.8519999999999</v>
          </cell>
          <cell r="EN88">
            <v>3637.1779999999999</v>
          </cell>
          <cell r="EO88">
            <v>3169.2150000000001</v>
          </cell>
          <cell r="EP88">
            <v>3267.3519999999999</v>
          </cell>
          <cell r="EQ88">
            <v>3390.627</v>
          </cell>
          <cell r="ER88">
            <v>3335.2739999999999</v>
          </cell>
          <cell r="ES88" t="str">
            <v/>
          </cell>
          <cell r="ET88">
            <v>3114.27</v>
          </cell>
          <cell r="EU88">
            <v>3265.8319999999999</v>
          </cell>
          <cell r="EV88">
            <v>3718.4409999999998</v>
          </cell>
          <cell r="EW88">
            <v>3675.3249999999998</v>
          </cell>
          <cell r="EX88">
            <v>3190.0509999999999</v>
          </cell>
          <cell r="EY88">
            <v>3366.181</v>
          </cell>
          <cell r="EZ88">
            <v>3443.4670000000001</v>
          </cell>
          <cell r="FA88" t="str">
            <v/>
          </cell>
          <cell r="FB88">
            <v>3597.9609999999998</v>
          </cell>
          <cell r="FC88">
            <v>4111.5690000000004</v>
          </cell>
          <cell r="FD88">
            <v>4136.6419999999998</v>
          </cell>
          <cell r="FE88">
            <v>3735.3330000000001</v>
          </cell>
          <cell r="FF88">
            <v>3854.7649999999999</v>
          </cell>
          <cell r="FG88">
            <v>3948.7240000000002</v>
          </cell>
          <cell r="FH88">
            <v>3895.3760000000002</v>
          </cell>
          <cell r="FI88" t="str">
            <v/>
          </cell>
          <cell r="FJ88">
            <v>4001.3539999999998</v>
          </cell>
          <cell r="FK88">
            <v>4241.8980000000001</v>
          </cell>
          <cell r="FL88">
            <v>3860.576</v>
          </cell>
          <cell r="FM88">
            <v>3852.9589999999998</v>
          </cell>
          <cell r="FN88">
            <v>4121.6260000000002</v>
          </cell>
          <cell r="FO88">
            <v>4034.6089999999999</v>
          </cell>
          <cell r="FP88">
            <v>3989.1970000000001</v>
          </cell>
          <cell r="FQ88" t="str">
            <v/>
          </cell>
          <cell r="FR88">
            <v>3936.1239999999998</v>
          </cell>
          <cell r="FS88">
            <v>4718.5910000000003</v>
          </cell>
          <cell r="FT88">
            <v>4540.7579999999998</v>
          </cell>
          <cell r="FU88">
            <v>4686.6180000000004</v>
          </cell>
          <cell r="FV88">
            <v>4327.3580000000002</v>
          </cell>
          <cell r="FW88">
            <v>4398.491</v>
          </cell>
          <cell r="FX88">
            <v>4470.5230000000001</v>
          </cell>
          <cell r="FY88" t="str">
            <v/>
          </cell>
          <cell r="FZ88">
            <v>4543.268</v>
          </cell>
          <cell r="GA88">
            <v>5022.4539999999997</v>
          </cell>
          <cell r="GB88">
            <v>4675.6350000000002</v>
          </cell>
          <cell r="GC88">
            <v>5465.0619999999999</v>
          </cell>
          <cell r="GD88">
            <v>4782.8609999999999</v>
          </cell>
          <cell r="GE88">
            <v>4747.1189999999997</v>
          </cell>
          <cell r="GF88">
            <v>4926.6049999999996</v>
          </cell>
          <cell r="GG88" t="str">
            <v/>
          </cell>
          <cell r="GH88">
            <v>5427.308</v>
          </cell>
          <cell r="GI88">
            <v>5338.6170000000002</v>
          </cell>
          <cell r="GJ88">
            <v>5612.7039999999997</v>
          </cell>
          <cell r="GK88">
            <v>6167.3230000000003</v>
          </cell>
          <cell r="GL88">
            <v>5382.9629999999997</v>
          </cell>
          <cell r="GM88">
            <v>5459.5429999999997</v>
          </cell>
          <cell r="GN88">
            <v>5636.4880000000003</v>
          </cell>
          <cell r="GO88" t="str">
            <v/>
          </cell>
          <cell r="GP88">
            <v>6097.8410000000003</v>
          </cell>
          <cell r="GQ88">
            <v>5789.8670000000002</v>
          </cell>
          <cell r="GR88">
            <v>5798.9759999999997</v>
          </cell>
          <cell r="GS88">
            <v>5912.7489999999998</v>
          </cell>
          <cell r="GT88">
            <v>5943.8540000000003</v>
          </cell>
          <cell r="GU88">
            <v>5895.5609999999997</v>
          </cell>
          <cell r="GV88">
            <v>5899.8580000000002</v>
          </cell>
          <cell r="GW88" t="str">
            <v/>
          </cell>
          <cell r="GX88">
            <v>5624.3109999999997</v>
          </cell>
          <cell r="GY88">
            <v>6450.2719999999999</v>
          </cell>
          <cell r="GZ88">
            <v>6916.8879999999999</v>
          </cell>
          <cell r="HA88">
            <v>6632.3980000000001</v>
          </cell>
          <cell r="HB88">
            <v>6037.2920000000004</v>
          </cell>
          <cell r="HC88">
            <v>6330.49</v>
          </cell>
          <cell r="HD88">
            <v>6405.9669999999996</v>
          </cell>
          <cell r="HE88" t="str">
            <v/>
          </cell>
          <cell r="HF88">
            <v>6620.9350000000004</v>
          </cell>
          <cell r="HG88">
            <v>6139.2039999999997</v>
          </cell>
          <cell r="HH88">
            <v>6582.8310000000001</v>
          </cell>
          <cell r="HI88">
            <v>5763.6289999999999</v>
          </cell>
          <cell r="HJ88">
            <v>6380.07</v>
          </cell>
          <cell r="HK88">
            <v>6447.6570000000002</v>
          </cell>
          <cell r="HL88">
            <v>6276.65</v>
          </cell>
          <cell r="HM88" t="str">
            <v/>
          </cell>
          <cell r="HN88" t="str">
            <v/>
          </cell>
        </row>
        <row r="89">
          <cell r="C89" t="str">
            <v>3322</v>
          </cell>
          <cell r="D89">
            <v>3322</v>
          </cell>
          <cell r="E89" t="str">
            <v>Fabricación de herramientas de mano sin motor y utensilios de cocina metálicos</v>
          </cell>
          <cell r="F89">
            <v>592.32500000000005</v>
          </cell>
          <cell r="G89">
            <v>523.51599999999996</v>
          </cell>
          <cell r="H89">
            <v>478.904</v>
          </cell>
          <cell r="I89">
            <v>487.08600000000001</v>
          </cell>
          <cell r="J89">
            <v>557.92100000000005</v>
          </cell>
          <cell r="K89">
            <v>531.58199999999999</v>
          </cell>
          <cell r="L89">
            <v>520.45799999999997</v>
          </cell>
          <cell r="M89" t="str">
            <v/>
          </cell>
          <cell r="N89">
            <v>545.04999999999995</v>
          </cell>
          <cell r="O89">
            <v>592.01300000000003</v>
          </cell>
          <cell r="P89">
            <v>513.76800000000003</v>
          </cell>
          <cell r="Q89">
            <v>532.78200000000004</v>
          </cell>
          <cell r="R89">
            <v>568.53200000000004</v>
          </cell>
          <cell r="S89">
            <v>550.27700000000004</v>
          </cell>
          <cell r="T89">
            <v>545.90300000000002</v>
          </cell>
          <cell r="U89" t="str">
            <v/>
          </cell>
          <cell r="V89">
            <v>665.72</v>
          </cell>
          <cell r="W89">
            <v>606.57000000000005</v>
          </cell>
          <cell r="X89">
            <v>590.94799999999998</v>
          </cell>
          <cell r="Y89">
            <v>665.20600000000002</v>
          </cell>
          <cell r="Z89">
            <v>636.14499999999998</v>
          </cell>
          <cell r="AA89">
            <v>621.07899999999995</v>
          </cell>
          <cell r="AB89">
            <v>632.11099999999999</v>
          </cell>
          <cell r="AC89" t="str">
            <v/>
          </cell>
          <cell r="AD89">
            <v>1024.2449999999999</v>
          </cell>
          <cell r="AE89">
            <v>1025.499</v>
          </cell>
          <cell r="AF89">
            <v>967.971</v>
          </cell>
          <cell r="AG89">
            <v>1015.753</v>
          </cell>
          <cell r="AH89">
            <v>1024.8720000000001</v>
          </cell>
          <cell r="AI89">
            <v>1005.905</v>
          </cell>
          <cell r="AJ89">
            <v>1008.367</v>
          </cell>
          <cell r="AK89" t="str">
            <v/>
          </cell>
          <cell r="AL89">
            <v>1428.4090000000001</v>
          </cell>
          <cell r="AM89">
            <v>1574.502</v>
          </cell>
          <cell r="AN89">
            <v>1443.1610000000001</v>
          </cell>
          <cell r="AO89">
            <v>1469.164</v>
          </cell>
          <cell r="AP89">
            <v>1501.4559999999999</v>
          </cell>
          <cell r="AQ89">
            <v>1482.0239999999999</v>
          </cell>
          <cell r="AR89">
            <v>1478.809</v>
          </cell>
          <cell r="AS89" t="str">
            <v/>
          </cell>
          <cell r="AT89">
            <v>1957.598</v>
          </cell>
          <cell r="AU89">
            <v>2011.547</v>
          </cell>
          <cell r="AV89">
            <v>2103.5169999999998</v>
          </cell>
          <cell r="AW89">
            <v>2144.11</v>
          </cell>
          <cell r="AX89">
            <v>1984.5730000000001</v>
          </cell>
          <cell r="AY89">
            <v>2024.221</v>
          </cell>
          <cell r="AZ89">
            <v>2054.1930000000002</v>
          </cell>
          <cell r="BA89" t="str">
            <v/>
          </cell>
          <cell r="BB89">
            <v>2283.962</v>
          </cell>
          <cell r="BC89">
            <v>2582.9830000000002</v>
          </cell>
          <cell r="BD89">
            <v>2931.9670000000001</v>
          </cell>
          <cell r="BE89">
            <v>2786.3</v>
          </cell>
          <cell r="BF89">
            <v>2433.473</v>
          </cell>
          <cell r="BG89">
            <v>2599.6370000000002</v>
          </cell>
          <cell r="BH89">
            <v>2646.3029999999999</v>
          </cell>
          <cell r="BI89" t="str">
            <v/>
          </cell>
          <cell r="BJ89">
            <v>2721.7820000000002</v>
          </cell>
          <cell r="BK89">
            <v>2886.1419999999998</v>
          </cell>
          <cell r="BL89">
            <v>2806.4279999999999</v>
          </cell>
          <cell r="BM89">
            <v>2641.3040000000001</v>
          </cell>
          <cell r="BN89">
            <v>2803.962</v>
          </cell>
          <cell r="BO89">
            <v>2804.7840000000001</v>
          </cell>
          <cell r="BP89">
            <v>2763.9140000000002</v>
          </cell>
          <cell r="BQ89" t="str">
            <v/>
          </cell>
          <cell r="BR89">
            <v>2672.0720000000001</v>
          </cell>
          <cell r="BS89">
            <v>2727.43</v>
          </cell>
          <cell r="BT89">
            <v>2789.8670000000002</v>
          </cell>
          <cell r="BU89">
            <v>2536.4830000000002</v>
          </cell>
          <cell r="BV89">
            <v>2699.7510000000002</v>
          </cell>
          <cell r="BW89">
            <v>2729.79</v>
          </cell>
          <cell r="BX89">
            <v>2681.4630000000002</v>
          </cell>
          <cell r="BY89" t="str">
            <v/>
          </cell>
          <cell r="BZ89">
            <v>2372.857</v>
          </cell>
          <cell r="CA89">
            <v>2610.768</v>
          </cell>
          <cell r="CB89">
            <v>2424.7280000000001</v>
          </cell>
          <cell r="CC89">
            <v>2227.1480000000001</v>
          </cell>
          <cell r="CD89">
            <v>2491.8130000000001</v>
          </cell>
          <cell r="CE89">
            <v>2469.451</v>
          </cell>
          <cell r="CF89">
            <v>2408.875</v>
          </cell>
          <cell r="CG89" t="str">
            <v/>
          </cell>
          <cell r="CH89">
            <v>2288.88</v>
          </cell>
          <cell r="CI89">
            <v>2413.15</v>
          </cell>
          <cell r="CJ89">
            <v>2130.174</v>
          </cell>
          <cell r="CK89">
            <v>2099.7440000000001</v>
          </cell>
          <cell r="CL89">
            <v>2351.0149999999999</v>
          </cell>
          <cell r="CM89">
            <v>2277.4009999999998</v>
          </cell>
          <cell r="CN89">
            <v>2232.9870000000001</v>
          </cell>
          <cell r="CO89" t="str">
            <v/>
          </cell>
          <cell r="CP89">
            <v>2404.241</v>
          </cell>
          <cell r="CQ89">
            <v>2789.096</v>
          </cell>
          <cell r="CR89">
            <v>2505.4259999999999</v>
          </cell>
          <cell r="CS89">
            <v>2423.1410000000001</v>
          </cell>
          <cell r="CT89">
            <v>2596.6689999999999</v>
          </cell>
          <cell r="CU89">
            <v>2566.2539999999999</v>
          </cell>
          <cell r="CV89">
            <v>2530.4760000000001</v>
          </cell>
          <cell r="CW89" t="str">
            <v/>
          </cell>
          <cell r="CX89">
            <v>2534.8180000000002</v>
          </cell>
          <cell r="CY89">
            <v>2800.3690000000001</v>
          </cell>
          <cell r="CZ89">
            <v>2462.2429999999999</v>
          </cell>
          <cell r="DA89">
            <v>2461.8029999999999</v>
          </cell>
          <cell r="DB89">
            <v>2667.5940000000001</v>
          </cell>
          <cell r="DC89">
            <v>2599.143</v>
          </cell>
          <cell r="DD89">
            <v>2564.808</v>
          </cell>
          <cell r="DE89" t="str">
            <v/>
          </cell>
          <cell r="DF89">
            <v>3317.4650000000001</v>
          </cell>
          <cell r="DG89">
            <v>3549.2020000000002</v>
          </cell>
          <cell r="DH89">
            <v>3554.28</v>
          </cell>
          <cell r="DI89">
            <v>3352.2930000000001</v>
          </cell>
          <cell r="DJ89">
            <v>3433.3339999999998</v>
          </cell>
          <cell r="DK89">
            <v>3473.6489999999999</v>
          </cell>
          <cell r="DL89">
            <v>3443.31</v>
          </cell>
          <cell r="DM89" t="str">
            <v/>
          </cell>
          <cell r="DN89">
            <v>3154.52</v>
          </cell>
          <cell r="DO89">
            <v>3120.723</v>
          </cell>
          <cell r="DP89">
            <v>3367.74</v>
          </cell>
          <cell r="DQ89">
            <v>3270.6889999999999</v>
          </cell>
          <cell r="DR89">
            <v>3137.6219999999998</v>
          </cell>
          <cell r="DS89">
            <v>3214.328</v>
          </cell>
          <cell r="DT89">
            <v>3228.4180000000001</v>
          </cell>
          <cell r="DU89" t="str">
            <v/>
          </cell>
          <cell r="DV89">
            <v>3122.317</v>
          </cell>
          <cell r="DW89">
            <v>3692.4459999999999</v>
          </cell>
          <cell r="DX89">
            <v>3283.808</v>
          </cell>
          <cell r="DY89">
            <v>2900.6289999999999</v>
          </cell>
          <cell r="DZ89">
            <v>3407.3820000000001</v>
          </cell>
          <cell r="EA89">
            <v>3366.19</v>
          </cell>
          <cell r="EB89">
            <v>3249.8</v>
          </cell>
          <cell r="EC89" t="str">
            <v/>
          </cell>
          <cell r="ED89">
            <v>3509.2489999999998</v>
          </cell>
          <cell r="EE89">
            <v>3001.0920000000001</v>
          </cell>
          <cell r="EF89">
            <v>3145.902</v>
          </cell>
          <cell r="EG89">
            <v>2592.866</v>
          </cell>
          <cell r="EH89">
            <v>3255.1709999999998</v>
          </cell>
          <cell r="EI89">
            <v>3218.748</v>
          </cell>
          <cell r="EJ89">
            <v>3062.277</v>
          </cell>
          <cell r="EK89" t="str">
            <v/>
          </cell>
          <cell r="EL89">
            <v>2859.5349999999999</v>
          </cell>
          <cell r="EM89">
            <v>3232.337</v>
          </cell>
          <cell r="EN89">
            <v>3721.9720000000002</v>
          </cell>
          <cell r="EO89">
            <v>3667.1610000000001</v>
          </cell>
          <cell r="EP89">
            <v>3045.9360000000001</v>
          </cell>
          <cell r="EQ89">
            <v>3271.2809999999999</v>
          </cell>
          <cell r="ER89">
            <v>3370.2510000000002</v>
          </cell>
          <cell r="ES89" t="str">
            <v/>
          </cell>
          <cell r="ET89">
            <v>3873.7579999999998</v>
          </cell>
          <cell r="EU89">
            <v>4495.9229999999998</v>
          </cell>
          <cell r="EV89">
            <v>4472.0010000000002</v>
          </cell>
          <cell r="EW89">
            <v>4221.5309999999999</v>
          </cell>
          <cell r="EX89">
            <v>4184.8410000000003</v>
          </cell>
          <cell r="EY89">
            <v>4280.5609999999997</v>
          </cell>
          <cell r="EZ89">
            <v>4265.8029999999999</v>
          </cell>
          <cell r="FA89" t="str">
            <v/>
          </cell>
          <cell r="FB89">
            <v>4690.0690000000004</v>
          </cell>
          <cell r="FC89">
            <v>4731.3890000000001</v>
          </cell>
          <cell r="FD89">
            <v>5269.4269999999997</v>
          </cell>
          <cell r="FE89">
            <v>6648.8459999999995</v>
          </cell>
          <cell r="FF89">
            <v>4710.7290000000003</v>
          </cell>
          <cell r="FG89">
            <v>4896.9620000000004</v>
          </cell>
          <cell r="FH89">
            <v>5334.933</v>
          </cell>
          <cell r="FI89" t="str">
            <v/>
          </cell>
          <cell r="FJ89">
            <v>6586.2290000000003</v>
          </cell>
          <cell r="FK89">
            <v>8134.2839999999997</v>
          </cell>
          <cell r="FL89">
            <v>8712.4850000000006</v>
          </cell>
          <cell r="FM89">
            <v>8796.9979999999996</v>
          </cell>
          <cell r="FN89">
            <v>7360.2569999999996</v>
          </cell>
          <cell r="FO89">
            <v>7810.9989999999998</v>
          </cell>
          <cell r="FP89">
            <v>8057.4989999999998</v>
          </cell>
          <cell r="FQ89" t="str">
            <v/>
          </cell>
          <cell r="FR89">
            <v>8555.9979999999996</v>
          </cell>
          <cell r="FS89">
            <v>8095.4120000000003</v>
          </cell>
          <cell r="FT89">
            <v>8057.1940000000004</v>
          </cell>
          <cell r="FU89">
            <v>8114.2</v>
          </cell>
          <cell r="FV89">
            <v>8325.7049999999999</v>
          </cell>
          <cell r="FW89">
            <v>8236.2009999999991</v>
          </cell>
          <cell r="FX89">
            <v>8205.7009999999991</v>
          </cell>
          <cell r="FY89" t="str">
            <v/>
          </cell>
          <cell r="FZ89">
            <v>9170.77</v>
          </cell>
          <cell r="GA89">
            <v>9101.4439999999995</v>
          </cell>
          <cell r="GB89">
            <v>8700.7109999999993</v>
          </cell>
          <cell r="GC89">
            <v>9159.9670000000006</v>
          </cell>
          <cell r="GD89">
            <v>9136.107</v>
          </cell>
          <cell r="GE89">
            <v>8990.9750000000004</v>
          </cell>
          <cell r="GF89">
            <v>9033.223</v>
          </cell>
          <cell r="GG89" t="str">
            <v/>
          </cell>
          <cell r="GH89">
            <v>10017.802</v>
          </cell>
          <cell r="GI89">
            <v>10523.655000000001</v>
          </cell>
          <cell r="GJ89">
            <v>10372.681</v>
          </cell>
          <cell r="GK89">
            <v>10488.522999999999</v>
          </cell>
          <cell r="GL89">
            <v>10270.728999999999</v>
          </cell>
          <cell r="GM89">
            <v>10304.713</v>
          </cell>
          <cell r="GN89">
            <v>10350.665000000001</v>
          </cell>
          <cell r="GO89" t="str">
            <v/>
          </cell>
          <cell r="GP89">
            <v>10262.964</v>
          </cell>
          <cell r="GQ89">
            <v>9837.8940000000002</v>
          </cell>
          <cell r="GR89">
            <v>9781.4920000000002</v>
          </cell>
          <cell r="GS89">
            <v>10383.914000000001</v>
          </cell>
          <cell r="GT89">
            <v>10050.429</v>
          </cell>
          <cell r="GU89">
            <v>9960.7829999999994</v>
          </cell>
          <cell r="GV89">
            <v>10066.566000000001</v>
          </cell>
          <cell r="GW89" t="str">
            <v/>
          </cell>
          <cell r="GX89">
            <v>10773.886</v>
          </cell>
          <cell r="GY89">
            <v>11032.553</v>
          </cell>
          <cell r="GZ89">
            <v>9744.491</v>
          </cell>
          <cell r="HA89">
            <v>10278.714</v>
          </cell>
          <cell r="HB89">
            <v>10903.22</v>
          </cell>
          <cell r="HC89">
            <v>10516.977000000001</v>
          </cell>
          <cell r="HD89">
            <v>10457.411</v>
          </cell>
          <cell r="HE89" t="str">
            <v/>
          </cell>
          <cell r="HF89">
            <v>10769.965</v>
          </cell>
          <cell r="HG89">
            <v>11095.646000000001</v>
          </cell>
          <cell r="HH89">
            <v>9970.1380000000008</v>
          </cell>
          <cell r="HI89">
            <v>9982.9560000000001</v>
          </cell>
          <cell r="HJ89">
            <v>10932.806</v>
          </cell>
          <cell r="HK89">
            <v>10611.915999999999</v>
          </cell>
          <cell r="HL89">
            <v>10454.675999999999</v>
          </cell>
          <cell r="HM89" t="str">
            <v/>
          </cell>
          <cell r="HN89" t="str">
            <v/>
          </cell>
        </row>
        <row r="90">
          <cell r="C90" t="str">
            <v>3323</v>
          </cell>
          <cell r="D90">
            <v>3323</v>
          </cell>
          <cell r="E90" t="str">
            <v>Fabricación de estructuras metálicas y productos de herrería</v>
          </cell>
          <cell r="F90">
            <v>3877.4830000000002</v>
          </cell>
          <cell r="G90">
            <v>3015.5520000000001</v>
          </cell>
          <cell r="H90">
            <v>3705.067</v>
          </cell>
          <cell r="I90">
            <v>3521.0749999999998</v>
          </cell>
          <cell r="J90">
            <v>3446.518</v>
          </cell>
          <cell r="K90">
            <v>3532.701</v>
          </cell>
          <cell r="L90">
            <v>3529.7939999999999</v>
          </cell>
          <cell r="M90" t="str">
            <v/>
          </cell>
          <cell r="N90">
            <v>4577.1509999999998</v>
          </cell>
          <cell r="O90">
            <v>3697.933</v>
          </cell>
          <cell r="P90">
            <v>3862.4520000000002</v>
          </cell>
          <cell r="Q90">
            <v>3795.4119999999998</v>
          </cell>
          <cell r="R90">
            <v>4137.5420000000004</v>
          </cell>
          <cell r="S90">
            <v>4045.8449999999998</v>
          </cell>
          <cell r="T90">
            <v>3983.2370000000001</v>
          </cell>
          <cell r="U90" t="str">
            <v/>
          </cell>
          <cell r="V90">
            <v>4487.9219999999996</v>
          </cell>
          <cell r="W90">
            <v>3263.5160000000001</v>
          </cell>
          <cell r="X90">
            <v>4160.6379999999999</v>
          </cell>
          <cell r="Y90">
            <v>4689.6080000000002</v>
          </cell>
          <cell r="Z90">
            <v>3875.7190000000001</v>
          </cell>
          <cell r="AA90">
            <v>3970.692</v>
          </cell>
          <cell r="AB90">
            <v>4150.4210000000003</v>
          </cell>
          <cell r="AC90" t="str">
            <v/>
          </cell>
          <cell r="AD90">
            <v>5534.7309999999998</v>
          </cell>
          <cell r="AE90">
            <v>4547.232</v>
          </cell>
          <cell r="AF90">
            <v>6036.4309999999996</v>
          </cell>
          <cell r="AG90">
            <v>6294.7650000000003</v>
          </cell>
          <cell r="AH90">
            <v>5040.982</v>
          </cell>
          <cell r="AI90">
            <v>5372.7979999999998</v>
          </cell>
          <cell r="AJ90">
            <v>5603.29</v>
          </cell>
          <cell r="AK90" t="str">
            <v/>
          </cell>
          <cell r="AL90">
            <v>7410.2110000000002</v>
          </cell>
          <cell r="AM90">
            <v>6165.2960000000003</v>
          </cell>
          <cell r="AN90">
            <v>7223.3770000000004</v>
          </cell>
          <cell r="AO90">
            <v>7763.2650000000003</v>
          </cell>
          <cell r="AP90">
            <v>6787.7539999999999</v>
          </cell>
          <cell r="AQ90">
            <v>6932.9610000000002</v>
          </cell>
          <cell r="AR90">
            <v>7140.5370000000003</v>
          </cell>
          <cell r="AS90" t="str">
            <v/>
          </cell>
          <cell r="AT90">
            <v>9210.4770000000008</v>
          </cell>
          <cell r="AU90">
            <v>7827.7579999999998</v>
          </cell>
          <cell r="AV90">
            <v>10433.227000000001</v>
          </cell>
          <cell r="AW90">
            <v>9429.7389999999996</v>
          </cell>
          <cell r="AX90">
            <v>8519.1180000000004</v>
          </cell>
          <cell r="AY90">
            <v>9157.1540000000005</v>
          </cell>
          <cell r="AZ90">
            <v>9225.2999999999993</v>
          </cell>
          <cell r="BA90" t="str">
            <v/>
          </cell>
          <cell r="BB90">
            <v>12859.199000000001</v>
          </cell>
          <cell r="BC90">
            <v>9507.4609999999993</v>
          </cell>
          <cell r="BD90">
            <v>10838.59</v>
          </cell>
          <cell r="BE90">
            <v>10175.23</v>
          </cell>
          <cell r="BF90">
            <v>11183.33</v>
          </cell>
          <cell r="BG90">
            <v>11068.416999999999</v>
          </cell>
          <cell r="BH90">
            <v>10845.12</v>
          </cell>
          <cell r="BI90" t="str">
            <v/>
          </cell>
          <cell r="BJ90">
            <v>13371.453</v>
          </cell>
          <cell r="BK90">
            <v>9399.5110000000004</v>
          </cell>
          <cell r="BL90">
            <v>12536.966</v>
          </cell>
          <cell r="BM90">
            <v>12536.264999999999</v>
          </cell>
          <cell r="BN90">
            <v>11385.482</v>
          </cell>
          <cell r="BO90">
            <v>11769.31</v>
          </cell>
          <cell r="BP90">
            <v>11961.049000000001</v>
          </cell>
          <cell r="BQ90" t="str">
            <v/>
          </cell>
          <cell r="BR90">
            <v>14278.199000000001</v>
          </cell>
          <cell r="BS90">
            <v>10450.74</v>
          </cell>
          <cell r="BT90">
            <v>13987.739</v>
          </cell>
          <cell r="BU90">
            <v>12506.838</v>
          </cell>
          <cell r="BV90">
            <v>12364.47</v>
          </cell>
          <cell r="BW90">
            <v>12905.558999999999</v>
          </cell>
          <cell r="BX90">
            <v>12805.879000000001</v>
          </cell>
          <cell r="BY90" t="str">
            <v/>
          </cell>
          <cell r="BZ90">
            <v>13208.01</v>
          </cell>
          <cell r="CA90">
            <v>10658.824000000001</v>
          </cell>
          <cell r="CB90">
            <v>12658.084999999999</v>
          </cell>
          <cell r="CC90">
            <v>12748.973</v>
          </cell>
          <cell r="CD90">
            <v>11933.416999999999</v>
          </cell>
          <cell r="CE90">
            <v>12174.973</v>
          </cell>
          <cell r="CF90">
            <v>12318.473</v>
          </cell>
          <cell r="CG90" t="str">
            <v/>
          </cell>
          <cell r="CH90">
            <v>14760.787</v>
          </cell>
          <cell r="CI90">
            <v>10752.606</v>
          </cell>
          <cell r="CJ90">
            <v>13403.451999999999</v>
          </cell>
          <cell r="CK90">
            <v>13110.871999999999</v>
          </cell>
          <cell r="CL90">
            <v>12756.697</v>
          </cell>
          <cell r="CM90">
            <v>12972.281999999999</v>
          </cell>
          <cell r="CN90">
            <v>13006.929</v>
          </cell>
          <cell r="CO90" t="str">
            <v/>
          </cell>
          <cell r="CP90">
            <v>15636.169</v>
          </cell>
          <cell r="CQ90">
            <v>12841.111000000001</v>
          </cell>
          <cell r="CR90">
            <v>16667.901000000002</v>
          </cell>
          <cell r="CS90">
            <v>17514.759999999998</v>
          </cell>
          <cell r="CT90">
            <v>14238.64</v>
          </cell>
          <cell r="CU90">
            <v>15048.394</v>
          </cell>
          <cell r="CV90">
            <v>15664.985000000001</v>
          </cell>
          <cell r="CW90" t="str">
            <v/>
          </cell>
          <cell r="CX90">
            <v>19275.721000000001</v>
          </cell>
          <cell r="CY90">
            <v>16284.009</v>
          </cell>
          <cell r="CZ90">
            <v>18045.075000000001</v>
          </cell>
          <cell r="DA90">
            <v>17979.026999999998</v>
          </cell>
          <cell r="DB90">
            <v>17779.865000000002</v>
          </cell>
          <cell r="DC90">
            <v>17868.268</v>
          </cell>
          <cell r="DD90">
            <v>17895.957999999999</v>
          </cell>
          <cell r="DE90" t="str">
            <v/>
          </cell>
          <cell r="DF90">
            <v>20910.350999999999</v>
          </cell>
          <cell r="DG90">
            <v>19059.755000000001</v>
          </cell>
          <cell r="DH90">
            <v>21634.280999999999</v>
          </cell>
          <cell r="DI90">
            <v>18705.691999999999</v>
          </cell>
          <cell r="DJ90">
            <v>19985.053</v>
          </cell>
          <cell r="DK90">
            <v>20534.795999999998</v>
          </cell>
          <cell r="DL90">
            <v>20077.52</v>
          </cell>
          <cell r="DM90" t="str">
            <v/>
          </cell>
          <cell r="DN90">
            <v>22969.863000000001</v>
          </cell>
          <cell r="DO90">
            <v>22342.600999999999</v>
          </cell>
          <cell r="DP90">
            <v>23063.75</v>
          </cell>
          <cell r="DQ90">
            <v>19578.666000000001</v>
          </cell>
          <cell r="DR90">
            <v>22656.232</v>
          </cell>
          <cell r="DS90">
            <v>22792.071</v>
          </cell>
          <cell r="DT90">
            <v>21988.720000000001</v>
          </cell>
          <cell r="DU90" t="str">
            <v/>
          </cell>
          <cell r="DV90">
            <v>22217.098999999998</v>
          </cell>
          <cell r="DW90">
            <v>25593.022000000001</v>
          </cell>
          <cell r="DX90">
            <v>25458.154999999999</v>
          </cell>
          <cell r="DY90">
            <v>27269.984</v>
          </cell>
          <cell r="DZ90">
            <v>23905.061000000002</v>
          </cell>
          <cell r="EA90">
            <v>24422.758999999998</v>
          </cell>
          <cell r="EB90">
            <v>25134.564999999999</v>
          </cell>
          <cell r="EC90" t="str">
            <v/>
          </cell>
          <cell r="ED90">
            <v>24189.655999999999</v>
          </cell>
          <cell r="EE90">
            <v>23074.391</v>
          </cell>
          <cell r="EF90">
            <v>25052.748</v>
          </cell>
          <cell r="EG90">
            <v>25442.048999999999</v>
          </cell>
          <cell r="EH90">
            <v>23632.024000000001</v>
          </cell>
          <cell r="EI90">
            <v>24105.598000000002</v>
          </cell>
          <cell r="EJ90">
            <v>24439.710999999999</v>
          </cell>
          <cell r="EK90" t="str">
            <v/>
          </cell>
          <cell r="EL90">
            <v>23795.528999999999</v>
          </cell>
          <cell r="EM90">
            <v>23654.848999999998</v>
          </cell>
          <cell r="EN90">
            <v>24632.350999999999</v>
          </cell>
          <cell r="EO90">
            <v>24321.143</v>
          </cell>
          <cell r="EP90">
            <v>23725.188999999998</v>
          </cell>
          <cell r="EQ90">
            <v>24027.576000000001</v>
          </cell>
          <cell r="ER90">
            <v>24100.968000000001</v>
          </cell>
          <cell r="ES90" t="str">
            <v/>
          </cell>
          <cell r="ET90">
            <v>25267.333999999999</v>
          </cell>
          <cell r="EU90">
            <v>23013.431</v>
          </cell>
          <cell r="EV90">
            <v>23939.673999999999</v>
          </cell>
          <cell r="EW90">
            <v>26659.496999999999</v>
          </cell>
          <cell r="EX90">
            <v>24140.383000000002</v>
          </cell>
          <cell r="EY90">
            <v>24073.48</v>
          </cell>
          <cell r="EZ90">
            <v>24719.984</v>
          </cell>
          <cell r="FA90" t="str">
            <v/>
          </cell>
          <cell r="FB90">
            <v>23987.964</v>
          </cell>
          <cell r="FC90">
            <v>24141.008999999998</v>
          </cell>
          <cell r="FD90">
            <v>24627.712</v>
          </cell>
          <cell r="FE90">
            <v>25581.098000000002</v>
          </cell>
          <cell r="FF90">
            <v>24064.487000000001</v>
          </cell>
          <cell r="FG90">
            <v>24252.227999999999</v>
          </cell>
          <cell r="FH90">
            <v>24584.446</v>
          </cell>
          <cell r="FI90" t="str">
            <v/>
          </cell>
          <cell r="FJ90">
            <v>22248.842000000001</v>
          </cell>
          <cell r="FK90">
            <v>24431.58</v>
          </cell>
          <cell r="FL90">
            <v>22966.994999999999</v>
          </cell>
          <cell r="FM90">
            <v>22649.359</v>
          </cell>
          <cell r="FN90">
            <v>23340.210999999999</v>
          </cell>
          <cell r="FO90">
            <v>23215.806</v>
          </cell>
          <cell r="FP90">
            <v>23074.194</v>
          </cell>
          <cell r="FQ90" t="str">
            <v/>
          </cell>
          <cell r="FR90">
            <v>22699.360000000001</v>
          </cell>
          <cell r="FS90">
            <v>21164.775000000001</v>
          </cell>
          <cell r="FT90">
            <v>22310.376</v>
          </cell>
          <cell r="FU90">
            <v>21810.331999999999</v>
          </cell>
          <cell r="FV90">
            <v>21932.067999999999</v>
          </cell>
          <cell r="FW90">
            <v>22058.17</v>
          </cell>
          <cell r="FX90">
            <v>21996.210999999999</v>
          </cell>
          <cell r="FY90" t="str">
            <v/>
          </cell>
          <cell r="FZ90">
            <v>22413.289000000001</v>
          </cell>
          <cell r="GA90">
            <v>23509.228999999999</v>
          </cell>
          <cell r="GB90">
            <v>25163.338</v>
          </cell>
          <cell r="GC90">
            <v>25866.223000000002</v>
          </cell>
          <cell r="GD90">
            <v>22961.258999999998</v>
          </cell>
          <cell r="GE90">
            <v>23695.285</v>
          </cell>
          <cell r="GF90">
            <v>24238.02</v>
          </cell>
          <cell r="GG90" t="str">
            <v/>
          </cell>
          <cell r="GH90">
            <v>25672.15</v>
          </cell>
          <cell r="GI90">
            <v>24634.974999999999</v>
          </cell>
          <cell r="GJ90">
            <v>26719.163</v>
          </cell>
          <cell r="GK90">
            <v>27673.416000000001</v>
          </cell>
          <cell r="GL90">
            <v>25153.562999999998</v>
          </cell>
          <cell r="GM90">
            <v>25675.429</v>
          </cell>
          <cell r="GN90">
            <v>26174.925999999999</v>
          </cell>
          <cell r="GO90" t="str">
            <v/>
          </cell>
          <cell r="GP90">
            <v>29628.370999999999</v>
          </cell>
          <cell r="GQ90">
            <v>25633.374</v>
          </cell>
          <cell r="GR90">
            <v>26615.986000000001</v>
          </cell>
          <cell r="GS90">
            <v>27929.197</v>
          </cell>
          <cell r="GT90">
            <v>27630.873</v>
          </cell>
          <cell r="GU90">
            <v>27292.577000000001</v>
          </cell>
          <cell r="GV90">
            <v>27451.732</v>
          </cell>
          <cell r="GW90" t="str">
            <v/>
          </cell>
          <cell r="GX90">
            <v>25710.609</v>
          </cell>
          <cell r="GY90">
            <v>27677.865000000002</v>
          </cell>
          <cell r="GZ90">
            <v>30758.752</v>
          </cell>
          <cell r="HA90">
            <v>32622.098000000002</v>
          </cell>
          <cell r="HB90">
            <v>26694.237000000001</v>
          </cell>
          <cell r="HC90">
            <v>28049.075000000001</v>
          </cell>
          <cell r="HD90">
            <v>29192.330999999998</v>
          </cell>
          <cell r="HE90" t="str">
            <v/>
          </cell>
          <cell r="HF90">
            <v>26047.651999999998</v>
          </cell>
          <cell r="HG90">
            <v>26255.173999999999</v>
          </cell>
          <cell r="HH90">
            <v>31749.548999999999</v>
          </cell>
          <cell r="HI90">
            <v>31147.77</v>
          </cell>
          <cell r="HJ90">
            <v>26151.413</v>
          </cell>
          <cell r="HK90">
            <v>28017.457999999999</v>
          </cell>
          <cell r="HL90">
            <v>28800.036</v>
          </cell>
          <cell r="HM90" t="str">
            <v/>
          </cell>
          <cell r="HN90" t="str">
            <v/>
          </cell>
        </row>
        <row r="91">
          <cell r="C91" t="str">
            <v>3324</v>
          </cell>
          <cell r="D91">
            <v>3324</v>
          </cell>
          <cell r="E91" t="str">
            <v>Fabricación de calderas, tanques y envases metálicos</v>
          </cell>
          <cell r="F91">
            <v>1073.97</v>
          </cell>
          <cell r="G91">
            <v>980.08299999999997</v>
          </cell>
          <cell r="H91">
            <v>835.02300000000002</v>
          </cell>
          <cell r="I91">
            <v>955.19600000000003</v>
          </cell>
          <cell r="J91">
            <v>1027.027</v>
          </cell>
          <cell r="K91">
            <v>963.02499999999998</v>
          </cell>
          <cell r="L91">
            <v>961.06799999999998</v>
          </cell>
          <cell r="M91" t="str">
            <v/>
          </cell>
          <cell r="N91">
            <v>1092.991</v>
          </cell>
          <cell r="O91">
            <v>1078.0519999999999</v>
          </cell>
          <cell r="P91">
            <v>966.952</v>
          </cell>
          <cell r="Q91">
            <v>1001.85</v>
          </cell>
          <cell r="R91">
            <v>1085.5219999999999</v>
          </cell>
          <cell r="S91">
            <v>1045.998</v>
          </cell>
          <cell r="T91">
            <v>1034.961</v>
          </cell>
          <cell r="U91" t="str">
            <v/>
          </cell>
          <cell r="V91">
            <v>1840.8109999999999</v>
          </cell>
          <cell r="W91">
            <v>1491.4349999999999</v>
          </cell>
          <cell r="X91">
            <v>1605.498</v>
          </cell>
          <cell r="Y91">
            <v>1702.0360000000001</v>
          </cell>
          <cell r="Z91">
            <v>1666.123</v>
          </cell>
          <cell r="AA91">
            <v>1645.915</v>
          </cell>
          <cell r="AB91">
            <v>1659.9449999999999</v>
          </cell>
          <cell r="AC91" t="str">
            <v/>
          </cell>
          <cell r="AD91">
            <v>2334.3040000000001</v>
          </cell>
          <cell r="AE91">
            <v>2129.203</v>
          </cell>
          <cell r="AF91">
            <v>2272.1869999999999</v>
          </cell>
          <cell r="AG91">
            <v>2353.239</v>
          </cell>
          <cell r="AH91">
            <v>2231.7539999999999</v>
          </cell>
          <cell r="AI91">
            <v>2245.2310000000002</v>
          </cell>
          <cell r="AJ91">
            <v>2272.2330000000002</v>
          </cell>
          <cell r="AK91" t="str">
            <v/>
          </cell>
          <cell r="AL91">
            <v>2562.4369999999999</v>
          </cell>
          <cell r="AM91">
            <v>2568.9549999999999</v>
          </cell>
          <cell r="AN91">
            <v>2672.3229999999999</v>
          </cell>
          <cell r="AO91">
            <v>2884.777</v>
          </cell>
          <cell r="AP91">
            <v>2565.6959999999999</v>
          </cell>
          <cell r="AQ91">
            <v>2601.2379999999998</v>
          </cell>
          <cell r="AR91">
            <v>2672.123</v>
          </cell>
          <cell r="AS91" t="str">
            <v/>
          </cell>
          <cell r="AT91">
            <v>3580.2829999999999</v>
          </cell>
          <cell r="AU91">
            <v>3612.5839999999998</v>
          </cell>
          <cell r="AV91">
            <v>4280.7120000000004</v>
          </cell>
          <cell r="AW91">
            <v>4442.134</v>
          </cell>
          <cell r="AX91">
            <v>3596.4340000000002</v>
          </cell>
          <cell r="AY91">
            <v>3824.5259999999998</v>
          </cell>
          <cell r="AZ91">
            <v>3978.9279999999999</v>
          </cell>
          <cell r="BA91" t="str">
            <v/>
          </cell>
          <cell r="BB91">
            <v>4912.4709999999995</v>
          </cell>
          <cell r="BC91">
            <v>5410.2860000000001</v>
          </cell>
          <cell r="BD91">
            <v>6071.473</v>
          </cell>
          <cell r="BE91">
            <v>6008.0450000000001</v>
          </cell>
          <cell r="BF91">
            <v>5161.3789999999999</v>
          </cell>
          <cell r="BG91">
            <v>5464.7430000000004</v>
          </cell>
          <cell r="BH91">
            <v>5600.5690000000004</v>
          </cell>
          <cell r="BI91" t="str">
            <v/>
          </cell>
          <cell r="BJ91">
            <v>6141.1959999999999</v>
          </cell>
          <cell r="BK91">
            <v>5493.2190000000001</v>
          </cell>
          <cell r="BL91">
            <v>6173.0540000000001</v>
          </cell>
          <cell r="BM91">
            <v>6558.3950000000004</v>
          </cell>
          <cell r="BN91">
            <v>5817.2079999999996</v>
          </cell>
          <cell r="BO91">
            <v>5935.8230000000003</v>
          </cell>
          <cell r="BP91">
            <v>6091.4660000000003</v>
          </cell>
          <cell r="BQ91" t="str">
            <v/>
          </cell>
          <cell r="BR91">
            <v>5490.1270000000004</v>
          </cell>
          <cell r="BS91">
            <v>4936.4799999999996</v>
          </cell>
          <cell r="BT91">
            <v>5282.1409999999996</v>
          </cell>
          <cell r="BU91">
            <v>5539.7330000000002</v>
          </cell>
          <cell r="BV91">
            <v>5213.3040000000001</v>
          </cell>
          <cell r="BW91">
            <v>5236.2489999999998</v>
          </cell>
          <cell r="BX91">
            <v>5312.12</v>
          </cell>
          <cell r="BY91" t="str">
            <v/>
          </cell>
          <cell r="BZ91">
            <v>3207.0740000000001</v>
          </cell>
          <cell r="CA91">
            <v>3290.127</v>
          </cell>
          <cell r="CB91">
            <v>3348.3090000000002</v>
          </cell>
          <cell r="CC91">
            <v>3120.4940000000001</v>
          </cell>
          <cell r="CD91">
            <v>3248.6010000000001</v>
          </cell>
          <cell r="CE91">
            <v>3281.837</v>
          </cell>
          <cell r="CF91">
            <v>3241.5010000000002</v>
          </cell>
          <cell r="CG91" t="str">
            <v/>
          </cell>
          <cell r="CH91">
            <v>3289.6129999999998</v>
          </cell>
          <cell r="CI91">
            <v>3169.5320000000002</v>
          </cell>
          <cell r="CJ91">
            <v>3312.6660000000002</v>
          </cell>
          <cell r="CK91">
            <v>3209.8290000000002</v>
          </cell>
          <cell r="CL91">
            <v>3229.5729999999999</v>
          </cell>
          <cell r="CM91">
            <v>3257.27</v>
          </cell>
          <cell r="CN91">
            <v>3245.41</v>
          </cell>
          <cell r="CO91" t="str">
            <v/>
          </cell>
          <cell r="CP91">
            <v>3449.2359999999999</v>
          </cell>
          <cell r="CQ91">
            <v>3570.8510000000001</v>
          </cell>
          <cell r="CR91">
            <v>3794.3139999999999</v>
          </cell>
          <cell r="CS91">
            <v>3767.5079999999998</v>
          </cell>
          <cell r="CT91">
            <v>3510.0439999999999</v>
          </cell>
          <cell r="CU91">
            <v>3604.8</v>
          </cell>
          <cell r="CV91">
            <v>3645.4769999999999</v>
          </cell>
          <cell r="CW91" t="str">
            <v/>
          </cell>
          <cell r="CX91">
            <v>4000.1680000000001</v>
          </cell>
          <cell r="CY91">
            <v>4042.2449999999999</v>
          </cell>
          <cell r="CZ91">
            <v>4258.7449999999999</v>
          </cell>
          <cell r="DA91">
            <v>3871.3820000000001</v>
          </cell>
          <cell r="DB91">
            <v>4021.2069999999999</v>
          </cell>
          <cell r="DC91">
            <v>4100.3860000000004</v>
          </cell>
          <cell r="DD91">
            <v>4043.1350000000002</v>
          </cell>
          <cell r="DE91" t="str">
            <v/>
          </cell>
          <cell r="DF91">
            <v>4849.5280000000002</v>
          </cell>
          <cell r="DG91">
            <v>5089.3100000000004</v>
          </cell>
          <cell r="DH91">
            <v>5223.482</v>
          </cell>
          <cell r="DI91">
            <v>5021.4650000000001</v>
          </cell>
          <cell r="DJ91">
            <v>4969.4189999999999</v>
          </cell>
          <cell r="DK91">
            <v>5054.107</v>
          </cell>
          <cell r="DL91">
            <v>5045.9459999999999</v>
          </cell>
          <cell r="DM91" t="str">
            <v/>
          </cell>
          <cell r="DN91">
            <v>5887.1859999999997</v>
          </cell>
          <cell r="DO91">
            <v>5576.1790000000001</v>
          </cell>
          <cell r="DP91">
            <v>5514.6139999999996</v>
          </cell>
          <cell r="DQ91">
            <v>5083.8770000000004</v>
          </cell>
          <cell r="DR91">
            <v>5731.683</v>
          </cell>
          <cell r="DS91">
            <v>5659.326</v>
          </cell>
          <cell r="DT91">
            <v>5515.4639999999999</v>
          </cell>
          <cell r="DU91" t="str">
            <v/>
          </cell>
          <cell r="DV91">
            <v>5160.5010000000002</v>
          </cell>
          <cell r="DW91">
            <v>6332.174</v>
          </cell>
          <cell r="DX91">
            <v>6480.1589999999997</v>
          </cell>
          <cell r="DY91">
            <v>5997.1059999999998</v>
          </cell>
          <cell r="DZ91">
            <v>5746.3379999999997</v>
          </cell>
          <cell r="EA91">
            <v>5990.9449999999997</v>
          </cell>
          <cell r="EB91">
            <v>5992.4849999999997</v>
          </cell>
          <cell r="EC91" t="str">
            <v/>
          </cell>
          <cell r="ED91">
            <v>6252.4269999999997</v>
          </cell>
          <cell r="EE91">
            <v>6323.768</v>
          </cell>
          <cell r="EF91">
            <v>6072.0290000000005</v>
          </cell>
          <cell r="EG91">
            <v>6040.82</v>
          </cell>
          <cell r="EH91">
            <v>6288.098</v>
          </cell>
          <cell r="EI91">
            <v>6216.0749999999998</v>
          </cell>
          <cell r="EJ91">
            <v>6172.2610000000004</v>
          </cell>
          <cell r="EK91" t="str">
            <v/>
          </cell>
          <cell r="EL91">
            <v>5616.3829999999998</v>
          </cell>
          <cell r="EM91">
            <v>6391.82</v>
          </cell>
          <cell r="EN91">
            <v>6736.018</v>
          </cell>
          <cell r="EO91">
            <v>6812.1270000000004</v>
          </cell>
          <cell r="EP91">
            <v>6004.1019999999999</v>
          </cell>
          <cell r="EQ91">
            <v>6248.0739999999996</v>
          </cell>
          <cell r="ER91">
            <v>6389.0870000000004</v>
          </cell>
          <cell r="ES91" t="str">
            <v/>
          </cell>
          <cell r="ET91">
            <v>6876.9319999999998</v>
          </cell>
          <cell r="EU91">
            <v>7452.87</v>
          </cell>
          <cell r="EV91">
            <v>7707.9</v>
          </cell>
          <cell r="EW91">
            <v>7938.8620000000001</v>
          </cell>
          <cell r="EX91">
            <v>7164.9009999999998</v>
          </cell>
          <cell r="EY91">
            <v>7345.9009999999998</v>
          </cell>
          <cell r="EZ91">
            <v>7494.1409999999996</v>
          </cell>
          <cell r="FA91" t="str">
            <v/>
          </cell>
          <cell r="FB91">
            <v>8717.143</v>
          </cell>
          <cell r="FC91">
            <v>8773.8580000000002</v>
          </cell>
          <cell r="FD91">
            <v>9108.0049999999992</v>
          </cell>
          <cell r="FE91">
            <v>8681.0509999999995</v>
          </cell>
          <cell r="FF91">
            <v>8745.5010000000002</v>
          </cell>
          <cell r="FG91">
            <v>8866.3349999999991</v>
          </cell>
          <cell r="FH91">
            <v>8820.0139999999992</v>
          </cell>
          <cell r="FI91" t="str">
            <v/>
          </cell>
          <cell r="FJ91">
            <v>7489.56</v>
          </cell>
          <cell r="FK91">
            <v>7930.8209999999999</v>
          </cell>
          <cell r="FL91">
            <v>7618.2820000000002</v>
          </cell>
          <cell r="FM91">
            <v>7280.0730000000003</v>
          </cell>
          <cell r="FN91">
            <v>7710.1909999999998</v>
          </cell>
          <cell r="FO91">
            <v>7679.5540000000001</v>
          </cell>
          <cell r="FP91">
            <v>7579.6840000000002</v>
          </cell>
          <cell r="FQ91" t="str">
            <v/>
          </cell>
          <cell r="FR91">
            <v>7352.9279999999999</v>
          </cell>
          <cell r="FS91">
            <v>8215.3330000000005</v>
          </cell>
          <cell r="FT91">
            <v>8844.2090000000007</v>
          </cell>
          <cell r="FU91">
            <v>8916.9339999999993</v>
          </cell>
          <cell r="FV91">
            <v>7784.1310000000003</v>
          </cell>
          <cell r="FW91">
            <v>8137.49</v>
          </cell>
          <cell r="FX91">
            <v>8332.3510000000006</v>
          </cell>
          <cell r="FY91" t="str">
            <v/>
          </cell>
          <cell r="FZ91">
            <v>9144.0619999999999</v>
          </cell>
          <cell r="GA91">
            <v>9285.6679999999997</v>
          </cell>
          <cell r="GB91">
            <v>10046.401</v>
          </cell>
          <cell r="GC91">
            <v>10483.92</v>
          </cell>
          <cell r="GD91">
            <v>9214.8649999999998</v>
          </cell>
          <cell r="GE91">
            <v>9492.0439999999999</v>
          </cell>
          <cell r="GF91">
            <v>9740.0130000000008</v>
          </cell>
          <cell r="GG91" t="str">
            <v/>
          </cell>
          <cell r="GH91">
            <v>10071.174000000001</v>
          </cell>
          <cell r="GI91">
            <v>9980.3220000000001</v>
          </cell>
          <cell r="GJ91">
            <v>10772.290999999999</v>
          </cell>
          <cell r="GK91">
            <v>10551.894</v>
          </cell>
          <cell r="GL91">
            <v>10025.748</v>
          </cell>
          <cell r="GM91">
            <v>10274.596</v>
          </cell>
          <cell r="GN91">
            <v>10343.92</v>
          </cell>
          <cell r="GO91" t="str">
            <v/>
          </cell>
          <cell r="GP91">
            <v>11006.34</v>
          </cell>
          <cell r="GQ91">
            <v>10218.864</v>
          </cell>
          <cell r="GR91">
            <v>10653.871999999999</v>
          </cell>
          <cell r="GS91">
            <v>10421.656999999999</v>
          </cell>
          <cell r="GT91">
            <v>10612.602000000001</v>
          </cell>
          <cell r="GU91">
            <v>10626.359</v>
          </cell>
          <cell r="GV91">
            <v>10575.183000000001</v>
          </cell>
          <cell r="GW91" t="str">
            <v/>
          </cell>
          <cell r="GX91">
            <v>10732.692999999999</v>
          </cell>
          <cell r="GY91">
            <v>11745.416999999999</v>
          </cell>
          <cell r="GZ91">
            <v>12039.945</v>
          </cell>
          <cell r="HA91">
            <v>11931.111999999999</v>
          </cell>
          <cell r="HB91">
            <v>11239.055</v>
          </cell>
          <cell r="HC91">
            <v>11506.018</v>
          </cell>
          <cell r="HD91">
            <v>11612.291999999999</v>
          </cell>
          <cell r="HE91" t="str">
            <v/>
          </cell>
          <cell r="HF91">
            <v>11677.371999999999</v>
          </cell>
          <cell r="HG91">
            <v>11587.358</v>
          </cell>
          <cell r="HH91">
            <v>12496.025</v>
          </cell>
          <cell r="HI91">
            <v>11943.026</v>
          </cell>
          <cell r="HJ91">
            <v>11632.365</v>
          </cell>
          <cell r="HK91">
            <v>11920.252</v>
          </cell>
          <cell r="HL91">
            <v>11925.945</v>
          </cell>
          <cell r="HM91" t="str">
            <v/>
          </cell>
          <cell r="HN91" t="str">
            <v/>
          </cell>
        </row>
        <row r="92">
          <cell r="C92" t="str">
            <v>3325</v>
          </cell>
          <cell r="D92">
            <v>3325</v>
          </cell>
          <cell r="E92" t="str">
            <v>Fabricación de herrajes y cerraduras</v>
          </cell>
          <cell r="F92">
            <v>299.77800000000002</v>
          </cell>
          <cell r="G92">
            <v>158.268</v>
          </cell>
          <cell r="H92">
            <v>173.637</v>
          </cell>
          <cell r="I92">
            <v>243.66900000000001</v>
          </cell>
          <cell r="J92">
            <v>229.023</v>
          </cell>
          <cell r="K92">
            <v>210.56100000000001</v>
          </cell>
          <cell r="L92">
            <v>218.83799999999999</v>
          </cell>
          <cell r="M92" t="str">
            <v/>
          </cell>
          <cell r="N92">
            <v>302.64699999999999</v>
          </cell>
          <cell r="O92">
            <v>205.49299999999999</v>
          </cell>
          <cell r="P92">
            <v>224.893</v>
          </cell>
          <cell r="Q92">
            <v>329.971</v>
          </cell>
          <cell r="R92">
            <v>254.07</v>
          </cell>
          <cell r="S92">
            <v>244.34399999999999</v>
          </cell>
          <cell r="T92">
            <v>265.75099999999998</v>
          </cell>
          <cell r="U92" t="str">
            <v/>
          </cell>
          <cell r="V92">
            <v>492.84899999999999</v>
          </cell>
          <cell r="W92">
            <v>294.26</v>
          </cell>
          <cell r="X92">
            <v>322.43200000000002</v>
          </cell>
          <cell r="Y92">
            <v>491.13499999999999</v>
          </cell>
          <cell r="Z92">
            <v>393.55500000000001</v>
          </cell>
          <cell r="AA92">
            <v>369.84699999999998</v>
          </cell>
          <cell r="AB92">
            <v>400.16899999999998</v>
          </cell>
          <cell r="AC92" t="str">
            <v/>
          </cell>
          <cell r="AD92">
            <v>679.62099999999998</v>
          </cell>
          <cell r="AE92">
            <v>412.94799999999998</v>
          </cell>
          <cell r="AF92">
            <v>438.62400000000002</v>
          </cell>
          <cell r="AG92">
            <v>610.74300000000005</v>
          </cell>
          <cell r="AH92">
            <v>546.28499999999997</v>
          </cell>
          <cell r="AI92">
            <v>510.39800000000002</v>
          </cell>
          <cell r="AJ92">
            <v>535.48400000000004</v>
          </cell>
          <cell r="AK92" t="str">
            <v/>
          </cell>
          <cell r="AL92">
            <v>841.35</v>
          </cell>
          <cell r="AM92">
            <v>476.41300000000001</v>
          </cell>
          <cell r="AN92">
            <v>530.20699999999999</v>
          </cell>
          <cell r="AO92">
            <v>824.27300000000002</v>
          </cell>
          <cell r="AP92">
            <v>658.88199999999995</v>
          </cell>
          <cell r="AQ92">
            <v>615.99</v>
          </cell>
          <cell r="AR92">
            <v>668.06100000000004</v>
          </cell>
          <cell r="AS92" t="str">
            <v/>
          </cell>
          <cell r="AT92">
            <v>1096.52</v>
          </cell>
          <cell r="AU92">
            <v>614.11</v>
          </cell>
          <cell r="AV92">
            <v>737.90700000000004</v>
          </cell>
          <cell r="AW92">
            <v>1101.3430000000001</v>
          </cell>
          <cell r="AX92">
            <v>855.31500000000005</v>
          </cell>
          <cell r="AY92">
            <v>816.17899999999997</v>
          </cell>
          <cell r="AZ92">
            <v>887.47</v>
          </cell>
          <cell r="BA92" t="str">
            <v/>
          </cell>
          <cell r="BB92">
            <v>1371.546</v>
          </cell>
          <cell r="BC92">
            <v>881.34199999999998</v>
          </cell>
          <cell r="BD92">
            <v>943.09299999999996</v>
          </cell>
          <cell r="BE92">
            <v>1232.81</v>
          </cell>
          <cell r="BF92">
            <v>1126.444</v>
          </cell>
          <cell r="BG92">
            <v>1065.327</v>
          </cell>
          <cell r="BH92">
            <v>1107.1980000000001</v>
          </cell>
          <cell r="BI92" t="str">
            <v/>
          </cell>
          <cell r="BJ92">
            <v>1690.183</v>
          </cell>
          <cell r="BK92">
            <v>1083.4780000000001</v>
          </cell>
          <cell r="BL92">
            <v>1188.299</v>
          </cell>
          <cell r="BM92">
            <v>1511.6790000000001</v>
          </cell>
          <cell r="BN92">
            <v>1386.8309999999999</v>
          </cell>
          <cell r="BO92">
            <v>1320.653</v>
          </cell>
          <cell r="BP92">
            <v>1368.41</v>
          </cell>
          <cell r="BQ92" t="str">
            <v/>
          </cell>
          <cell r="BR92">
            <v>1813.2729999999999</v>
          </cell>
          <cell r="BS92">
            <v>1183.913</v>
          </cell>
          <cell r="BT92">
            <v>1286.7260000000001</v>
          </cell>
          <cell r="BU92">
            <v>1648.576</v>
          </cell>
          <cell r="BV92">
            <v>1498.5930000000001</v>
          </cell>
          <cell r="BW92">
            <v>1427.971</v>
          </cell>
          <cell r="BX92">
            <v>1483.1220000000001</v>
          </cell>
          <cell r="BY92" t="str">
            <v/>
          </cell>
          <cell r="BZ92">
            <v>1876.6659999999999</v>
          </cell>
          <cell r="CA92">
            <v>1262.925</v>
          </cell>
          <cell r="CB92">
            <v>1345.6130000000001</v>
          </cell>
          <cell r="CC92">
            <v>1685.1279999999999</v>
          </cell>
          <cell r="CD92">
            <v>1569.796</v>
          </cell>
          <cell r="CE92">
            <v>1495.068</v>
          </cell>
          <cell r="CF92">
            <v>1542.5830000000001</v>
          </cell>
          <cell r="CG92" t="str">
            <v/>
          </cell>
          <cell r="CH92">
            <v>1982.557</v>
          </cell>
          <cell r="CI92">
            <v>1282.395</v>
          </cell>
          <cell r="CJ92">
            <v>1348.4849999999999</v>
          </cell>
          <cell r="CK92">
            <v>1730.78</v>
          </cell>
          <cell r="CL92">
            <v>1632.4760000000001</v>
          </cell>
          <cell r="CM92">
            <v>1537.8119999999999</v>
          </cell>
          <cell r="CN92">
            <v>1586.0540000000001</v>
          </cell>
          <cell r="CO92" t="str">
            <v/>
          </cell>
          <cell r="CP92">
            <v>1929.0820000000001</v>
          </cell>
          <cell r="CQ92">
            <v>1426.097</v>
          </cell>
          <cell r="CR92">
            <v>1751.5530000000001</v>
          </cell>
          <cell r="CS92">
            <v>2023.2239999999999</v>
          </cell>
          <cell r="CT92">
            <v>1677.59</v>
          </cell>
          <cell r="CU92">
            <v>1702.2439999999999</v>
          </cell>
          <cell r="CV92">
            <v>1782.489</v>
          </cell>
          <cell r="CW92" t="str">
            <v/>
          </cell>
          <cell r="CX92">
            <v>2042.49</v>
          </cell>
          <cell r="CY92">
            <v>1663.355</v>
          </cell>
          <cell r="CZ92">
            <v>1951.0129999999999</v>
          </cell>
          <cell r="DA92">
            <v>2023.298</v>
          </cell>
          <cell r="DB92">
            <v>1852.923</v>
          </cell>
          <cell r="DC92">
            <v>1885.6189999999999</v>
          </cell>
          <cell r="DD92">
            <v>1920.039</v>
          </cell>
          <cell r="DE92" t="str">
            <v/>
          </cell>
          <cell r="DF92">
            <v>2856.1129999999998</v>
          </cell>
          <cell r="DG92">
            <v>2879.6280000000002</v>
          </cell>
          <cell r="DH92">
            <v>3181.2190000000001</v>
          </cell>
          <cell r="DI92">
            <v>2744.9349999999999</v>
          </cell>
          <cell r="DJ92">
            <v>2867.8710000000001</v>
          </cell>
          <cell r="DK92">
            <v>2972.32</v>
          </cell>
          <cell r="DL92">
            <v>2915.4740000000002</v>
          </cell>
          <cell r="DM92" t="str">
            <v/>
          </cell>
          <cell r="DN92">
            <v>3208.3009999999999</v>
          </cell>
          <cell r="DO92">
            <v>3137.8510000000001</v>
          </cell>
          <cell r="DP92">
            <v>3185.1439999999998</v>
          </cell>
          <cell r="DQ92">
            <v>2659.779</v>
          </cell>
          <cell r="DR92">
            <v>3173.076</v>
          </cell>
          <cell r="DS92">
            <v>3177.0990000000002</v>
          </cell>
          <cell r="DT92">
            <v>3047.7689999999998</v>
          </cell>
          <cell r="DU92" t="str">
            <v/>
          </cell>
          <cell r="DV92">
            <v>3052.6239999999998</v>
          </cell>
          <cell r="DW92">
            <v>3108.4969999999998</v>
          </cell>
          <cell r="DX92">
            <v>3056.299</v>
          </cell>
          <cell r="DY92">
            <v>3015.3440000000001</v>
          </cell>
          <cell r="DZ92">
            <v>3080.5610000000001</v>
          </cell>
          <cell r="EA92">
            <v>3072.473</v>
          </cell>
          <cell r="EB92">
            <v>3058.1909999999998</v>
          </cell>
          <cell r="EC92" t="str">
            <v/>
          </cell>
          <cell r="ED92">
            <v>2612.096</v>
          </cell>
          <cell r="EE92">
            <v>2551.2370000000001</v>
          </cell>
          <cell r="EF92">
            <v>2715.9650000000001</v>
          </cell>
          <cell r="EG92">
            <v>2708.1179999999999</v>
          </cell>
          <cell r="EH92">
            <v>2581.6669999999999</v>
          </cell>
          <cell r="EI92">
            <v>2626.433</v>
          </cell>
          <cell r="EJ92">
            <v>2646.8539999999998</v>
          </cell>
          <cell r="EK92" t="str">
            <v/>
          </cell>
          <cell r="EL92">
            <v>2541.076</v>
          </cell>
          <cell r="EM92">
            <v>2557.826</v>
          </cell>
          <cell r="EN92">
            <v>2602.759</v>
          </cell>
          <cell r="EO92">
            <v>2434.9560000000001</v>
          </cell>
          <cell r="EP92">
            <v>2549.451</v>
          </cell>
          <cell r="EQ92">
            <v>2567.2199999999998</v>
          </cell>
          <cell r="ER92">
            <v>2534.154</v>
          </cell>
          <cell r="ES92" t="str">
            <v/>
          </cell>
          <cell r="ET92">
            <v>2478.3560000000002</v>
          </cell>
          <cell r="EU92">
            <v>2358.2130000000002</v>
          </cell>
          <cell r="EV92">
            <v>2517.924</v>
          </cell>
          <cell r="EW92">
            <v>2864.239</v>
          </cell>
          <cell r="EX92">
            <v>2418.2849999999999</v>
          </cell>
          <cell r="EY92">
            <v>2451.498</v>
          </cell>
          <cell r="EZ92">
            <v>2554.683</v>
          </cell>
          <cell r="FA92" t="str">
            <v/>
          </cell>
          <cell r="FB92">
            <v>2987.5320000000002</v>
          </cell>
          <cell r="FC92">
            <v>3341.6280000000002</v>
          </cell>
          <cell r="FD92">
            <v>3438.9380000000001</v>
          </cell>
          <cell r="FE92">
            <v>3539.97</v>
          </cell>
          <cell r="FF92">
            <v>3164.58</v>
          </cell>
          <cell r="FG92">
            <v>3256.0329999999999</v>
          </cell>
          <cell r="FH92">
            <v>3327.0169999999998</v>
          </cell>
          <cell r="FI92" t="str">
            <v/>
          </cell>
          <cell r="FJ92">
            <v>3279.1550000000002</v>
          </cell>
          <cell r="FK92">
            <v>3414.3249999999998</v>
          </cell>
          <cell r="FL92">
            <v>3300.1689999999999</v>
          </cell>
          <cell r="FM92">
            <v>3478.9940000000001</v>
          </cell>
          <cell r="FN92">
            <v>3346.74</v>
          </cell>
          <cell r="FO92">
            <v>3331.2159999999999</v>
          </cell>
          <cell r="FP92">
            <v>3368.1610000000001</v>
          </cell>
          <cell r="FQ92" t="str">
            <v/>
          </cell>
          <cell r="FR92">
            <v>3627.998</v>
          </cell>
          <cell r="FS92">
            <v>3940.9229999999998</v>
          </cell>
          <cell r="FT92">
            <v>4635.924</v>
          </cell>
          <cell r="FU92">
            <v>4623.4309999999996</v>
          </cell>
          <cell r="FV92">
            <v>3784.4609999999998</v>
          </cell>
          <cell r="FW92">
            <v>4068.2820000000002</v>
          </cell>
          <cell r="FX92">
            <v>4207.0690000000004</v>
          </cell>
          <cell r="FY92" t="str">
            <v/>
          </cell>
          <cell r="FZ92">
            <v>5305.9520000000002</v>
          </cell>
          <cell r="GA92">
            <v>5365.607</v>
          </cell>
          <cell r="GB92">
            <v>6299.7139999999999</v>
          </cell>
          <cell r="GC92">
            <v>6311.3109999999997</v>
          </cell>
          <cell r="GD92">
            <v>5335.78</v>
          </cell>
          <cell r="GE92">
            <v>5657.0910000000003</v>
          </cell>
          <cell r="GF92">
            <v>5820.6459999999997</v>
          </cell>
          <cell r="GG92" t="str">
            <v/>
          </cell>
          <cell r="GH92">
            <v>6844.0789999999997</v>
          </cell>
          <cell r="GI92">
            <v>6569.4939999999997</v>
          </cell>
          <cell r="GJ92">
            <v>6833.7780000000002</v>
          </cell>
          <cell r="GK92">
            <v>6712.6450000000004</v>
          </cell>
          <cell r="GL92">
            <v>6706.7870000000003</v>
          </cell>
          <cell r="GM92">
            <v>6749.1170000000002</v>
          </cell>
          <cell r="GN92">
            <v>6739.9989999999998</v>
          </cell>
          <cell r="GO92" t="str">
            <v/>
          </cell>
          <cell r="GP92">
            <v>7592.375</v>
          </cell>
          <cell r="GQ92">
            <v>6787.8140000000003</v>
          </cell>
          <cell r="GR92">
            <v>7348.3069999999998</v>
          </cell>
          <cell r="GS92">
            <v>7469.9560000000001</v>
          </cell>
          <cell r="GT92">
            <v>7190.0950000000003</v>
          </cell>
          <cell r="GU92">
            <v>7242.8320000000003</v>
          </cell>
          <cell r="GV92">
            <v>7299.6130000000003</v>
          </cell>
          <cell r="GW92" t="str">
            <v/>
          </cell>
          <cell r="GX92">
            <v>7330.2640000000001</v>
          </cell>
          <cell r="GY92">
            <v>7920.7430000000004</v>
          </cell>
          <cell r="GZ92">
            <v>8785.1759999999995</v>
          </cell>
          <cell r="HA92">
            <v>8893.3330000000005</v>
          </cell>
          <cell r="HB92">
            <v>7625.5039999999999</v>
          </cell>
          <cell r="HC92">
            <v>8012.0609999999997</v>
          </cell>
          <cell r="HD92">
            <v>8232.3790000000008</v>
          </cell>
          <cell r="HE92" t="str">
            <v/>
          </cell>
          <cell r="HF92">
            <v>7583.67</v>
          </cell>
          <cell r="HG92">
            <v>7360.3639999999996</v>
          </cell>
          <cell r="HH92">
            <v>9074.3790000000008</v>
          </cell>
          <cell r="HI92">
            <v>8677.4979999999996</v>
          </cell>
          <cell r="HJ92">
            <v>7472.0169999999998</v>
          </cell>
          <cell r="HK92">
            <v>8006.1379999999999</v>
          </cell>
          <cell r="HL92">
            <v>8173.9780000000001</v>
          </cell>
          <cell r="HM92" t="str">
            <v/>
          </cell>
          <cell r="HN92" t="str">
            <v/>
          </cell>
        </row>
        <row r="93">
          <cell r="C93" t="str">
            <v>3326</v>
          </cell>
          <cell r="D93">
            <v>3326</v>
          </cell>
          <cell r="E93" t="str">
            <v>Fabricación de alambre, productos de alambre y resortes</v>
          </cell>
          <cell r="F93">
            <v>1000.217</v>
          </cell>
          <cell r="G93">
            <v>981.81899999999996</v>
          </cell>
          <cell r="H93">
            <v>908.16600000000005</v>
          </cell>
          <cell r="I93">
            <v>928.07</v>
          </cell>
          <cell r="J93">
            <v>991.01800000000003</v>
          </cell>
          <cell r="K93">
            <v>963.40099999999995</v>
          </cell>
          <cell r="L93">
            <v>954.56799999999998</v>
          </cell>
          <cell r="M93" t="str">
            <v/>
          </cell>
          <cell r="N93">
            <v>990.37599999999998</v>
          </cell>
          <cell r="O93">
            <v>1180.337</v>
          </cell>
          <cell r="P93">
            <v>1071.797</v>
          </cell>
          <cell r="Q93">
            <v>1141.078</v>
          </cell>
          <cell r="R93">
            <v>1085.357</v>
          </cell>
          <cell r="S93">
            <v>1080.837</v>
          </cell>
          <cell r="T93">
            <v>1095.8969999999999</v>
          </cell>
          <cell r="U93" t="str">
            <v/>
          </cell>
          <cell r="V93">
            <v>1253.866</v>
          </cell>
          <cell r="W93">
            <v>1362.6569999999999</v>
          </cell>
          <cell r="X93">
            <v>1259.549</v>
          </cell>
          <cell r="Y93">
            <v>1652.364</v>
          </cell>
          <cell r="Z93">
            <v>1308.2619999999999</v>
          </cell>
          <cell r="AA93">
            <v>1292.0239999999999</v>
          </cell>
          <cell r="AB93">
            <v>1382.1089999999999</v>
          </cell>
          <cell r="AC93" t="str">
            <v/>
          </cell>
          <cell r="AD93">
            <v>2052.1280000000002</v>
          </cell>
          <cell r="AE93">
            <v>1970.1949999999999</v>
          </cell>
          <cell r="AF93">
            <v>1981.943</v>
          </cell>
          <cell r="AG93">
            <v>2210.694</v>
          </cell>
          <cell r="AH93">
            <v>2011.162</v>
          </cell>
          <cell r="AI93">
            <v>2001.422</v>
          </cell>
          <cell r="AJ93">
            <v>2053.7399999999998</v>
          </cell>
          <cell r="AK93" t="str">
            <v/>
          </cell>
          <cell r="AL93">
            <v>2319.3040000000001</v>
          </cell>
          <cell r="AM93">
            <v>2445.9949999999999</v>
          </cell>
          <cell r="AN93">
            <v>2265.13</v>
          </cell>
          <cell r="AO93">
            <v>2436.0819999999999</v>
          </cell>
          <cell r="AP93">
            <v>2382.65</v>
          </cell>
          <cell r="AQ93">
            <v>2343.4760000000001</v>
          </cell>
          <cell r="AR93">
            <v>2366.6280000000002</v>
          </cell>
          <cell r="AS93" t="str">
            <v/>
          </cell>
          <cell r="AT93">
            <v>2470.9160000000002</v>
          </cell>
          <cell r="AU93">
            <v>2597.5729999999999</v>
          </cell>
          <cell r="AV93">
            <v>2488.2130000000002</v>
          </cell>
          <cell r="AW93">
            <v>2742.7179999999998</v>
          </cell>
          <cell r="AX93">
            <v>2534.2449999999999</v>
          </cell>
          <cell r="AY93">
            <v>2518.9009999999998</v>
          </cell>
          <cell r="AZ93">
            <v>2574.855</v>
          </cell>
          <cell r="BA93" t="str">
            <v/>
          </cell>
          <cell r="BB93">
            <v>2701.2539999999999</v>
          </cell>
          <cell r="BC93">
            <v>2823.259</v>
          </cell>
          <cell r="BD93">
            <v>2897.97</v>
          </cell>
          <cell r="BE93">
            <v>3087.7539999999999</v>
          </cell>
          <cell r="BF93">
            <v>2762.2570000000001</v>
          </cell>
          <cell r="BG93">
            <v>2807.4940000000001</v>
          </cell>
          <cell r="BH93">
            <v>2877.5590000000002</v>
          </cell>
          <cell r="BI93" t="str">
            <v/>
          </cell>
          <cell r="BJ93">
            <v>3104.6559999999999</v>
          </cell>
          <cell r="BK93">
            <v>3250.4960000000001</v>
          </cell>
          <cell r="BL93">
            <v>3029.6619999999998</v>
          </cell>
          <cell r="BM93">
            <v>2942.9789999999998</v>
          </cell>
          <cell r="BN93">
            <v>3177.576</v>
          </cell>
          <cell r="BO93">
            <v>3128.2710000000002</v>
          </cell>
          <cell r="BP93">
            <v>3081.9479999999999</v>
          </cell>
          <cell r="BQ93" t="str">
            <v/>
          </cell>
          <cell r="BR93">
            <v>2920.05</v>
          </cell>
          <cell r="BS93">
            <v>2908.6109999999999</v>
          </cell>
          <cell r="BT93">
            <v>2619.422</v>
          </cell>
          <cell r="BU93">
            <v>2527.1089999999999</v>
          </cell>
          <cell r="BV93">
            <v>2914.3310000000001</v>
          </cell>
          <cell r="BW93">
            <v>2816.0279999999998</v>
          </cell>
          <cell r="BX93">
            <v>2743.7979999999998</v>
          </cell>
          <cell r="BY93" t="str">
            <v/>
          </cell>
          <cell r="BZ93">
            <v>2579.7379999999998</v>
          </cell>
          <cell r="CA93">
            <v>2938.5770000000002</v>
          </cell>
          <cell r="CB93">
            <v>2653.6529999999998</v>
          </cell>
          <cell r="CC93">
            <v>2754.5479999999998</v>
          </cell>
          <cell r="CD93">
            <v>2759.1579999999999</v>
          </cell>
          <cell r="CE93">
            <v>2723.989</v>
          </cell>
          <cell r="CF93">
            <v>2731.6289999999999</v>
          </cell>
          <cell r="CG93" t="str">
            <v/>
          </cell>
          <cell r="CH93">
            <v>3054.5239999999999</v>
          </cell>
          <cell r="CI93">
            <v>3354.393</v>
          </cell>
          <cell r="CJ93">
            <v>2968.5050000000001</v>
          </cell>
          <cell r="CK93">
            <v>2747.99</v>
          </cell>
          <cell r="CL93">
            <v>3204.4589999999998</v>
          </cell>
          <cell r="CM93">
            <v>3125.8069999999998</v>
          </cell>
          <cell r="CN93">
            <v>3031.3530000000001</v>
          </cell>
          <cell r="CO93" t="str">
            <v/>
          </cell>
          <cell r="CP93">
            <v>3359.7689999999998</v>
          </cell>
          <cell r="CQ93">
            <v>4301.5259999999998</v>
          </cell>
          <cell r="CR93">
            <v>4015.364</v>
          </cell>
          <cell r="CS93">
            <v>4011.3449999999998</v>
          </cell>
          <cell r="CT93">
            <v>3830.6480000000001</v>
          </cell>
          <cell r="CU93">
            <v>3892.22</v>
          </cell>
          <cell r="CV93">
            <v>3922.0010000000002</v>
          </cell>
          <cell r="CW93" t="str">
            <v/>
          </cell>
          <cell r="CX93">
            <v>4752.259</v>
          </cell>
          <cell r="CY93">
            <v>4669.4639999999999</v>
          </cell>
          <cell r="CZ93">
            <v>4764.3789999999999</v>
          </cell>
          <cell r="DA93">
            <v>4952.8100000000004</v>
          </cell>
          <cell r="DB93">
            <v>4710.8620000000001</v>
          </cell>
          <cell r="DC93">
            <v>4728.701</v>
          </cell>
          <cell r="DD93">
            <v>4784.7280000000001</v>
          </cell>
          <cell r="DE93" t="str">
            <v/>
          </cell>
          <cell r="DF93">
            <v>5676.8339999999998</v>
          </cell>
          <cell r="DG93">
            <v>5810.9679999999998</v>
          </cell>
          <cell r="DH93">
            <v>5407.3289999999997</v>
          </cell>
          <cell r="DI93">
            <v>5216.5860000000002</v>
          </cell>
          <cell r="DJ93">
            <v>5743.9009999999998</v>
          </cell>
          <cell r="DK93">
            <v>5631.71</v>
          </cell>
          <cell r="DL93">
            <v>5527.9290000000001</v>
          </cell>
          <cell r="DM93" t="str">
            <v/>
          </cell>
          <cell r="DN93">
            <v>5532.1319999999996</v>
          </cell>
          <cell r="DO93">
            <v>4869.1859999999997</v>
          </cell>
          <cell r="DP93">
            <v>4684.4799999999996</v>
          </cell>
          <cell r="DQ93">
            <v>4852.3500000000004</v>
          </cell>
          <cell r="DR93">
            <v>5200.6589999999997</v>
          </cell>
          <cell r="DS93">
            <v>5028.5990000000002</v>
          </cell>
          <cell r="DT93">
            <v>4984.5370000000003</v>
          </cell>
          <cell r="DU93" t="str">
            <v/>
          </cell>
          <cell r="DV93">
            <v>5644.5230000000001</v>
          </cell>
          <cell r="DW93">
            <v>7839.0330000000004</v>
          </cell>
          <cell r="DX93">
            <v>7270.1589999999997</v>
          </cell>
          <cell r="DY93">
            <v>5758.125</v>
          </cell>
          <cell r="DZ93">
            <v>6741.7780000000002</v>
          </cell>
          <cell r="EA93">
            <v>6917.9049999999997</v>
          </cell>
          <cell r="EB93">
            <v>6627.96</v>
          </cell>
          <cell r="EC93" t="str">
            <v/>
          </cell>
          <cell r="ED93">
            <v>5012.2349999999997</v>
          </cell>
          <cell r="EE93">
            <v>4975.0910000000003</v>
          </cell>
          <cell r="EF93">
            <v>5145.2740000000003</v>
          </cell>
          <cell r="EG93">
            <v>5166.5159999999996</v>
          </cell>
          <cell r="EH93">
            <v>4993.6629999999996</v>
          </cell>
          <cell r="EI93">
            <v>5044.2</v>
          </cell>
          <cell r="EJ93">
            <v>5074.7790000000005</v>
          </cell>
          <cell r="EK93" t="str">
            <v/>
          </cell>
          <cell r="EL93">
            <v>6051.7079999999996</v>
          </cell>
          <cell r="EM93">
            <v>6165.2539999999999</v>
          </cell>
          <cell r="EN93">
            <v>5896.4369999999999</v>
          </cell>
          <cell r="EO93">
            <v>5909.317</v>
          </cell>
          <cell r="EP93">
            <v>6108.4809999999998</v>
          </cell>
          <cell r="EQ93">
            <v>6037.8</v>
          </cell>
          <cell r="ER93">
            <v>6005.6790000000001</v>
          </cell>
          <cell r="ES93" t="str">
            <v/>
          </cell>
          <cell r="ET93">
            <v>6565.0219999999999</v>
          </cell>
          <cell r="EU93">
            <v>6668.4539999999997</v>
          </cell>
          <cell r="EV93">
            <v>7318.07</v>
          </cell>
          <cell r="EW93">
            <v>7800.7179999999998</v>
          </cell>
          <cell r="EX93">
            <v>6616.7380000000003</v>
          </cell>
          <cell r="EY93">
            <v>6850.5150000000003</v>
          </cell>
          <cell r="EZ93">
            <v>7088.0659999999998</v>
          </cell>
          <cell r="FA93" t="str">
            <v/>
          </cell>
          <cell r="FB93">
            <v>7841.8959999999997</v>
          </cell>
          <cell r="FC93">
            <v>8028.4719999999998</v>
          </cell>
          <cell r="FD93">
            <v>7954.7079999999996</v>
          </cell>
          <cell r="FE93">
            <v>7614.5519999999997</v>
          </cell>
          <cell r="FF93">
            <v>7935.1840000000002</v>
          </cell>
          <cell r="FG93">
            <v>7941.692</v>
          </cell>
          <cell r="FH93">
            <v>7859.9070000000002</v>
          </cell>
          <cell r="FI93" t="str">
            <v/>
          </cell>
          <cell r="FJ93">
            <v>7223.3670000000002</v>
          </cell>
          <cell r="FK93">
            <v>7570.9949999999999</v>
          </cell>
          <cell r="FL93">
            <v>7323.0020000000004</v>
          </cell>
          <cell r="FM93">
            <v>7149.3289999999997</v>
          </cell>
          <cell r="FN93">
            <v>7397.1809999999996</v>
          </cell>
          <cell r="FO93">
            <v>7372.4549999999999</v>
          </cell>
          <cell r="FP93">
            <v>7316.6729999999998</v>
          </cell>
          <cell r="FQ93" t="str">
            <v/>
          </cell>
          <cell r="FR93">
            <v>7826.0739999999996</v>
          </cell>
          <cell r="FS93">
            <v>8134.9930000000004</v>
          </cell>
          <cell r="FT93">
            <v>8236.4660000000003</v>
          </cell>
          <cell r="FU93">
            <v>8297.759</v>
          </cell>
          <cell r="FV93">
            <v>7980.5339999999997</v>
          </cell>
          <cell r="FW93">
            <v>8065.8440000000001</v>
          </cell>
          <cell r="FX93">
            <v>8123.8230000000003</v>
          </cell>
          <cell r="FY93" t="str">
            <v/>
          </cell>
          <cell r="FZ93">
            <v>8814.973</v>
          </cell>
          <cell r="GA93">
            <v>8617.1229999999996</v>
          </cell>
          <cell r="GB93">
            <v>9046.5920000000006</v>
          </cell>
          <cell r="GC93">
            <v>8599.3330000000005</v>
          </cell>
          <cell r="GD93">
            <v>8716.0480000000007</v>
          </cell>
          <cell r="GE93">
            <v>8826.2289999999994</v>
          </cell>
          <cell r="GF93">
            <v>8769.5049999999992</v>
          </cell>
          <cell r="GG93" t="str">
            <v/>
          </cell>
          <cell r="GH93">
            <v>8524.0010000000002</v>
          </cell>
          <cell r="GI93">
            <v>9554.8799999999992</v>
          </cell>
          <cell r="GJ93">
            <v>9819.3130000000001</v>
          </cell>
          <cell r="GK93">
            <v>9791.1139999999996</v>
          </cell>
          <cell r="GL93">
            <v>9039.4410000000007</v>
          </cell>
          <cell r="GM93">
            <v>9299.3979999999992</v>
          </cell>
          <cell r="GN93">
            <v>9422.3269999999993</v>
          </cell>
          <cell r="GO93" t="str">
            <v/>
          </cell>
          <cell r="GP93">
            <v>9968.4069999999992</v>
          </cell>
          <cell r="GQ93">
            <v>9441.0759999999991</v>
          </cell>
          <cell r="GR93">
            <v>9618.5859999999993</v>
          </cell>
          <cell r="GS93">
            <v>9373.6059999999998</v>
          </cell>
          <cell r="GT93">
            <v>9704.7420000000002</v>
          </cell>
          <cell r="GU93">
            <v>9676.0229999999992</v>
          </cell>
          <cell r="GV93">
            <v>9600.4189999999999</v>
          </cell>
          <cell r="GW93" t="str">
            <v/>
          </cell>
          <cell r="GX93">
            <v>10735.937</v>
          </cell>
          <cell r="GY93">
            <v>11083.623</v>
          </cell>
          <cell r="GZ93">
            <v>11273.204</v>
          </cell>
          <cell r="HA93">
            <v>10500.763999999999</v>
          </cell>
          <cell r="HB93">
            <v>10909.78</v>
          </cell>
          <cell r="HC93">
            <v>11030.921</v>
          </cell>
          <cell r="HD93">
            <v>10898.382</v>
          </cell>
          <cell r="HE93" t="str">
            <v/>
          </cell>
          <cell r="HF93">
            <v>10720.252</v>
          </cell>
          <cell r="HG93">
            <v>10051.124</v>
          </cell>
          <cell r="HH93">
            <v>9872.3109999999997</v>
          </cell>
          <cell r="HI93">
            <v>9584.1309999999994</v>
          </cell>
          <cell r="HJ93">
            <v>10385.688</v>
          </cell>
          <cell r="HK93">
            <v>10214.562</v>
          </cell>
          <cell r="HL93">
            <v>10056.955</v>
          </cell>
          <cell r="HM93" t="str">
            <v/>
          </cell>
          <cell r="HN93" t="str">
            <v/>
          </cell>
        </row>
        <row r="94">
          <cell r="C94" t="str">
            <v>3327</v>
          </cell>
          <cell r="D94">
            <v>3327</v>
          </cell>
          <cell r="E94" t="str">
            <v>Maquinado de piezas metálicas y fabricación de tornillos</v>
          </cell>
          <cell r="F94">
            <v>548.98299999999995</v>
          </cell>
          <cell r="G94">
            <v>641.39300000000003</v>
          </cell>
          <cell r="H94">
            <v>767.28800000000001</v>
          </cell>
          <cell r="I94">
            <v>604.38400000000001</v>
          </cell>
          <cell r="J94">
            <v>595.18799999999999</v>
          </cell>
          <cell r="K94">
            <v>652.55499999999995</v>
          </cell>
          <cell r="L94">
            <v>640.51199999999994</v>
          </cell>
          <cell r="M94" t="str">
            <v/>
          </cell>
          <cell r="N94">
            <v>518.44000000000005</v>
          </cell>
          <cell r="O94">
            <v>758.25099999999998</v>
          </cell>
          <cell r="P94">
            <v>794.54100000000005</v>
          </cell>
          <cell r="Q94">
            <v>664.49599999999998</v>
          </cell>
          <cell r="R94">
            <v>638.346</v>
          </cell>
          <cell r="S94">
            <v>690.41099999999994</v>
          </cell>
          <cell r="T94">
            <v>683.93200000000002</v>
          </cell>
          <cell r="U94" t="str">
            <v/>
          </cell>
          <cell r="V94">
            <v>685.56500000000005</v>
          </cell>
          <cell r="W94">
            <v>810.93799999999999</v>
          </cell>
          <cell r="X94">
            <v>763.697</v>
          </cell>
          <cell r="Y94">
            <v>905.89599999999996</v>
          </cell>
          <cell r="Z94">
            <v>748.25199999999995</v>
          </cell>
          <cell r="AA94">
            <v>753.4</v>
          </cell>
          <cell r="AB94">
            <v>791.524</v>
          </cell>
          <cell r="AC94" t="str">
            <v/>
          </cell>
          <cell r="AD94">
            <v>950.91399999999999</v>
          </cell>
          <cell r="AE94">
            <v>1303.4760000000001</v>
          </cell>
          <cell r="AF94">
            <v>1383.886</v>
          </cell>
          <cell r="AG94">
            <v>1406.992</v>
          </cell>
          <cell r="AH94">
            <v>1127.1949999999999</v>
          </cell>
          <cell r="AI94">
            <v>1212.759</v>
          </cell>
          <cell r="AJ94">
            <v>1261.317</v>
          </cell>
          <cell r="AK94" t="str">
            <v/>
          </cell>
          <cell r="AL94">
            <v>1265.181</v>
          </cell>
          <cell r="AM94">
            <v>1775.91</v>
          </cell>
          <cell r="AN94">
            <v>1922.0429999999999</v>
          </cell>
          <cell r="AO94">
            <v>2157.71</v>
          </cell>
          <cell r="AP94">
            <v>1520.546</v>
          </cell>
          <cell r="AQ94">
            <v>1654.3779999999999</v>
          </cell>
          <cell r="AR94">
            <v>1780.211</v>
          </cell>
          <cell r="AS94" t="str">
            <v/>
          </cell>
          <cell r="AT94">
            <v>1877.999</v>
          </cell>
          <cell r="AU94">
            <v>2205.0419999999999</v>
          </cell>
          <cell r="AV94">
            <v>2325.79</v>
          </cell>
          <cell r="AW94">
            <v>2288.681</v>
          </cell>
          <cell r="AX94">
            <v>2041.521</v>
          </cell>
          <cell r="AY94">
            <v>2136.277</v>
          </cell>
          <cell r="AZ94">
            <v>2174.3780000000002</v>
          </cell>
          <cell r="BA94" t="str">
            <v/>
          </cell>
          <cell r="BB94">
            <v>1894.1210000000001</v>
          </cell>
          <cell r="BC94">
            <v>2339.482</v>
          </cell>
          <cell r="BD94">
            <v>2394.3609999999999</v>
          </cell>
          <cell r="BE94">
            <v>2259.9</v>
          </cell>
          <cell r="BF94">
            <v>2116.8020000000001</v>
          </cell>
          <cell r="BG94">
            <v>2209.3209999999999</v>
          </cell>
          <cell r="BH94">
            <v>2221.9659999999999</v>
          </cell>
          <cell r="BI94" t="str">
            <v/>
          </cell>
          <cell r="BJ94">
            <v>1925.8320000000001</v>
          </cell>
          <cell r="BK94">
            <v>2659.2620000000002</v>
          </cell>
          <cell r="BL94">
            <v>2844.2510000000002</v>
          </cell>
          <cell r="BM94">
            <v>2440.8029999999999</v>
          </cell>
          <cell r="BN94">
            <v>2292.547</v>
          </cell>
          <cell r="BO94">
            <v>2476.4479999999999</v>
          </cell>
          <cell r="BP94">
            <v>2467.5369999999998</v>
          </cell>
          <cell r="BQ94" t="str">
            <v/>
          </cell>
          <cell r="BR94">
            <v>2052.3629999999998</v>
          </cell>
          <cell r="BS94">
            <v>2660.2710000000002</v>
          </cell>
          <cell r="BT94">
            <v>2734.0390000000002</v>
          </cell>
          <cell r="BU94">
            <v>2418.8989999999999</v>
          </cell>
          <cell r="BV94">
            <v>2356.317</v>
          </cell>
          <cell r="BW94">
            <v>2482.2240000000002</v>
          </cell>
          <cell r="BX94">
            <v>2466.393</v>
          </cell>
          <cell r="BY94" t="str">
            <v/>
          </cell>
          <cell r="BZ94">
            <v>2029.54</v>
          </cell>
          <cell r="CA94">
            <v>3003.5369999999998</v>
          </cell>
          <cell r="CB94">
            <v>3059.25</v>
          </cell>
          <cell r="CC94">
            <v>2769.913</v>
          </cell>
          <cell r="CD94">
            <v>2516.5390000000002</v>
          </cell>
          <cell r="CE94">
            <v>2697.442</v>
          </cell>
          <cell r="CF94">
            <v>2715.56</v>
          </cell>
          <cell r="CG94" t="str">
            <v/>
          </cell>
          <cell r="CH94">
            <v>2159.3980000000001</v>
          </cell>
          <cell r="CI94">
            <v>2862.136</v>
          </cell>
          <cell r="CJ94">
            <v>2968.1680000000001</v>
          </cell>
          <cell r="CK94">
            <v>2774.326</v>
          </cell>
          <cell r="CL94">
            <v>2510.7669999999998</v>
          </cell>
          <cell r="CM94">
            <v>2663.2339999999999</v>
          </cell>
          <cell r="CN94">
            <v>2691.0070000000001</v>
          </cell>
          <cell r="CO94" t="str">
            <v/>
          </cell>
          <cell r="CP94">
            <v>2986.1640000000002</v>
          </cell>
          <cell r="CQ94">
            <v>4308.0420000000004</v>
          </cell>
          <cell r="CR94">
            <v>4554.2179999999998</v>
          </cell>
          <cell r="CS94">
            <v>4198.085</v>
          </cell>
          <cell r="CT94">
            <v>3647.1030000000001</v>
          </cell>
          <cell r="CU94">
            <v>3949.4749999999999</v>
          </cell>
          <cell r="CV94">
            <v>4011.627</v>
          </cell>
          <cell r="CW94" t="str">
            <v/>
          </cell>
          <cell r="CX94">
            <v>4641.4849999999997</v>
          </cell>
          <cell r="CY94">
            <v>6233.1719999999996</v>
          </cell>
          <cell r="CZ94">
            <v>6285.5990000000002</v>
          </cell>
          <cell r="DA94">
            <v>5467.1719999999996</v>
          </cell>
          <cell r="DB94">
            <v>5437.3289999999997</v>
          </cell>
          <cell r="DC94">
            <v>5720.085</v>
          </cell>
          <cell r="DD94">
            <v>5656.857</v>
          </cell>
          <cell r="DE94" t="str">
            <v/>
          </cell>
          <cell r="DF94">
            <v>4544.6400000000003</v>
          </cell>
          <cell r="DG94">
            <v>6335.8209999999999</v>
          </cell>
          <cell r="DH94">
            <v>6831.58</v>
          </cell>
          <cell r="DI94">
            <v>6395.2030000000004</v>
          </cell>
          <cell r="DJ94">
            <v>5440.2309999999998</v>
          </cell>
          <cell r="DK94">
            <v>5904.0140000000001</v>
          </cell>
          <cell r="DL94">
            <v>6026.8109999999997</v>
          </cell>
          <cell r="DM94" t="str">
            <v/>
          </cell>
          <cell r="DN94">
            <v>5257.5680000000002</v>
          </cell>
          <cell r="DO94">
            <v>6624.991</v>
          </cell>
          <cell r="DP94">
            <v>7238.4210000000003</v>
          </cell>
          <cell r="DQ94">
            <v>6777.2160000000003</v>
          </cell>
          <cell r="DR94">
            <v>5941.28</v>
          </cell>
          <cell r="DS94">
            <v>6373.66</v>
          </cell>
          <cell r="DT94">
            <v>6474.549</v>
          </cell>
          <cell r="DU94" t="str">
            <v/>
          </cell>
          <cell r="DV94">
            <v>7106.5969999999998</v>
          </cell>
          <cell r="DW94">
            <v>7873.0940000000001</v>
          </cell>
          <cell r="DX94">
            <v>7864.7659999999996</v>
          </cell>
          <cell r="DY94">
            <v>8656.7950000000001</v>
          </cell>
          <cell r="DZ94">
            <v>7489.8459999999995</v>
          </cell>
          <cell r="EA94">
            <v>7614.8190000000004</v>
          </cell>
          <cell r="EB94">
            <v>7875.3130000000001</v>
          </cell>
          <cell r="EC94" t="str">
            <v/>
          </cell>
          <cell r="ED94">
            <v>7412.7079999999996</v>
          </cell>
          <cell r="EE94">
            <v>6926.2529999999997</v>
          </cell>
          <cell r="EF94">
            <v>5768.1040000000003</v>
          </cell>
          <cell r="EG94">
            <v>6757.8270000000002</v>
          </cell>
          <cell r="EH94">
            <v>7169.4809999999998</v>
          </cell>
          <cell r="EI94">
            <v>6702.3549999999996</v>
          </cell>
          <cell r="EJ94">
            <v>6716.223</v>
          </cell>
          <cell r="EK94" t="str">
            <v/>
          </cell>
          <cell r="EL94">
            <v>6624.866</v>
          </cell>
          <cell r="EM94">
            <v>7280.7259999999997</v>
          </cell>
          <cell r="EN94">
            <v>8386.8729999999996</v>
          </cell>
          <cell r="EO94">
            <v>9007.7749999999996</v>
          </cell>
          <cell r="EP94">
            <v>6952.7960000000003</v>
          </cell>
          <cell r="EQ94">
            <v>7430.8220000000001</v>
          </cell>
          <cell r="ER94">
            <v>7825.06</v>
          </cell>
          <cell r="ES94" t="str">
            <v/>
          </cell>
          <cell r="ET94">
            <v>8150.451</v>
          </cell>
          <cell r="EU94">
            <v>9284.7569999999996</v>
          </cell>
          <cell r="EV94">
            <v>10043.234</v>
          </cell>
          <cell r="EW94">
            <v>10384.894</v>
          </cell>
          <cell r="EX94">
            <v>8717.6039999999994</v>
          </cell>
          <cell r="EY94">
            <v>9159.4809999999998</v>
          </cell>
          <cell r="EZ94">
            <v>9465.8340000000007</v>
          </cell>
          <cell r="FA94" t="str">
            <v/>
          </cell>
          <cell r="FB94">
            <v>10473.105</v>
          </cell>
          <cell r="FC94">
            <v>11181.706</v>
          </cell>
          <cell r="FD94">
            <v>10949.689</v>
          </cell>
          <cell r="FE94">
            <v>10384.34</v>
          </cell>
          <cell r="FF94">
            <v>10827.406000000001</v>
          </cell>
          <cell r="FG94">
            <v>10868.166999999999</v>
          </cell>
          <cell r="FH94">
            <v>10747.21</v>
          </cell>
          <cell r="FI94" t="str">
            <v/>
          </cell>
          <cell r="FJ94">
            <v>10169.725</v>
          </cell>
          <cell r="FK94">
            <v>11229.029</v>
          </cell>
          <cell r="FL94">
            <v>10221.040000000001</v>
          </cell>
          <cell r="FM94">
            <v>9385.9619999999995</v>
          </cell>
          <cell r="FN94">
            <v>10699.377</v>
          </cell>
          <cell r="FO94">
            <v>10539.931</v>
          </cell>
          <cell r="FP94">
            <v>10251.439</v>
          </cell>
          <cell r="FQ94" t="str">
            <v/>
          </cell>
          <cell r="FR94">
            <v>8848.1980000000003</v>
          </cell>
          <cell r="FS94">
            <v>9409.0069999999996</v>
          </cell>
          <cell r="FT94">
            <v>8863.1910000000007</v>
          </cell>
          <cell r="FU94">
            <v>8865.6200000000008</v>
          </cell>
          <cell r="FV94">
            <v>9128.6029999999992</v>
          </cell>
          <cell r="FW94">
            <v>9040.1319999999996</v>
          </cell>
          <cell r="FX94">
            <v>8996.5040000000008</v>
          </cell>
          <cell r="FY94" t="str">
            <v/>
          </cell>
          <cell r="FZ94">
            <v>9837.44</v>
          </cell>
          <cell r="GA94">
            <v>9949.3690000000006</v>
          </cell>
          <cell r="GB94">
            <v>9700.152</v>
          </cell>
          <cell r="GC94">
            <v>9796.5460000000003</v>
          </cell>
          <cell r="GD94">
            <v>9893.4050000000007</v>
          </cell>
          <cell r="GE94">
            <v>9828.9869999999992</v>
          </cell>
          <cell r="GF94">
            <v>9820.8770000000004</v>
          </cell>
          <cell r="GG94" t="str">
            <v/>
          </cell>
          <cell r="GH94">
            <v>9453.2980000000007</v>
          </cell>
          <cell r="GI94">
            <v>10458.655000000001</v>
          </cell>
          <cell r="GJ94">
            <v>10099.992</v>
          </cell>
          <cell r="GK94">
            <v>10795.050999999999</v>
          </cell>
          <cell r="GL94">
            <v>9955.9770000000008</v>
          </cell>
          <cell r="GM94">
            <v>10003.982</v>
          </cell>
          <cell r="GN94">
            <v>10201.749</v>
          </cell>
          <cell r="GO94" t="str">
            <v/>
          </cell>
          <cell r="GP94">
            <v>11474.671</v>
          </cell>
          <cell r="GQ94">
            <v>10659.698</v>
          </cell>
          <cell r="GR94">
            <v>10896.183999999999</v>
          </cell>
          <cell r="GS94">
            <v>10504.647000000001</v>
          </cell>
          <cell r="GT94">
            <v>11067.184999999999</v>
          </cell>
          <cell r="GU94">
            <v>11010.183999999999</v>
          </cell>
          <cell r="GV94">
            <v>10883.8</v>
          </cell>
          <cell r="GW94" t="str">
            <v/>
          </cell>
          <cell r="GX94">
            <v>10960.531999999999</v>
          </cell>
          <cell r="GY94">
            <v>11893.92</v>
          </cell>
          <cell r="GZ94">
            <v>11821.02</v>
          </cell>
          <cell r="HA94">
            <v>11659.915999999999</v>
          </cell>
          <cell r="HB94">
            <v>11427.226000000001</v>
          </cell>
          <cell r="HC94">
            <v>11558.491</v>
          </cell>
          <cell r="HD94">
            <v>11583.847</v>
          </cell>
          <cell r="HE94" t="str">
            <v/>
          </cell>
          <cell r="HF94">
            <v>12708.032999999999</v>
          </cell>
          <cell r="HG94">
            <v>12130.484</v>
          </cell>
          <cell r="HH94">
            <v>12338.003000000001</v>
          </cell>
          <cell r="HI94">
            <v>10688.325999999999</v>
          </cell>
          <cell r="HJ94">
            <v>12419.259</v>
          </cell>
          <cell r="HK94">
            <v>12392.173000000001</v>
          </cell>
          <cell r="HL94">
            <v>11966.212</v>
          </cell>
          <cell r="HM94" t="str">
            <v/>
          </cell>
          <cell r="HN94" t="str">
            <v/>
          </cell>
        </row>
        <row r="95">
          <cell r="C95" t="str">
            <v>3328</v>
          </cell>
          <cell r="D95">
            <v>3328</v>
          </cell>
          <cell r="E95" t="str">
            <v>Recubrimientos y terminados metálicos</v>
          </cell>
          <cell r="F95">
            <v>412.59699999999998</v>
          </cell>
          <cell r="G95">
            <v>385.596</v>
          </cell>
          <cell r="H95">
            <v>476.46300000000002</v>
          </cell>
          <cell r="I95">
            <v>414.38499999999999</v>
          </cell>
          <cell r="J95">
            <v>399.09699999999998</v>
          </cell>
          <cell r="K95">
            <v>424.88499999999999</v>
          </cell>
          <cell r="L95">
            <v>422.26</v>
          </cell>
          <cell r="M95" t="str">
            <v/>
          </cell>
          <cell r="N95">
            <v>487.53100000000001</v>
          </cell>
          <cell r="O95">
            <v>498.173</v>
          </cell>
          <cell r="P95">
            <v>583.25699999999995</v>
          </cell>
          <cell r="Q95">
            <v>566.84299999999996</v>
          </cell>
          <cell r="R95">
            <v>492.85199999999998</v>
          </cell>
          <cell r="S95">
            <v>522.98699999999997</v>
          </cell>
          <cell r="T95">
            <v>533.95100000000002</v>
          </cell>
          <cell r="U95" t="str">
            <v/>
          </cell>
          <cell r="V95">
            <v>554.43299999999999</v>
          </cell>
          <cell r="W95">
            <v>838.07899999999995</v>
          </cell>
          <cell r="X95">
            <v>1038.7750000000001</v>
          </cell>
          <cell r="Y95">
            <v>1016.649</v>
          </cell>
          <cell r="Z95">
            <v>696.25599999999997</v>
          </cell>
          <cell r="AA95">
            <v>810.42899999999997</v>
          </cell>
          <cell r="AB95">
            <v>861.98400000000004</v>
          </cell>
          <cell r="AC95" t="str">
            <v/>
          </cell>
          <cell r="AD95">
            <v>1318.2739999999999</v>
          </cell>
          <cell r="AE95">
            <v>1252.4480000000001</v>
          </cell>
          <cell r="AF95">
            <v>1423.85</v>
          </cell>
          <cell r="AG95">
            <v>1373.0509999999999</v>
          </cell>
          <cell r="AH95">
            <v>1285.3610000000001</v>
          </cell>
          <cell r="AI95">
            <v>1331.5239999999999</v>
          </cell>
          <cell r="AJ95">
            <v>1341.9059999999999</v>
          </cell>
          <cell r="AK95" t="str">
            <v/>
          </cell>
          <cell r="AL95">
            <v>1696.749</v>
          </cell>
          <cell r="AM95">
            <v>1671.009</v>
          </cell>
          <cell r="AN95">
            <v>1786.8109999999999</v>
          </cell>
          <cell r="AO95">
            <v>2254.6190000000001</v>
          </cell>
          <cell r="AP95">
            <v>1683.8789999999999</v>
          </cell>
          <cell r="AQ95">
            <v>1718.19</v>
          </cell>
          <cell r="AR95">
            <v>1852.297</v>
          </cell>
          <cell r="AS95" t="str">
            <v/>
          </cell>
          <cell r="AT95">
            <v>1971.729</v>
          </cell>
          <cell r="AU95">
            <v>1528.8050000000001</v>
          </cell>
          <cell r="AV95">
            <v>2033.6120000000001</v>
          </cell>
          <cell r="AW95">
            <v>2433.9699999999998</v>
          </cell>
          <cell r="AX95">
            <v>1750.2670000000001</v>
          </cell>
          <cell r="AY95">
            <v>1844.7149999999999</v>
          </cell>
          <cell r="AZ95">
            <v>1992.029</v>
          </cell>
          <cell r="BA95" t="str">
            <v/>
          </cell>
          <cell r="BB95">
            <v>2381.56</v>
          </cell>
          <cell r="BC95">
            <v>2585.587</v>
          </cell>
          <cell r="BD95">
            <v>2410.5230000000001</v>
          </cell>
          <cell r="BE95">
            <v>2305.7979999999998</v>
          </cell>
          <cell r="BF95">
            <v>2483.5740000000001</v>
          </cell>
          <cell r="BG95">
            <v>2459.223</v>
          </cell>
          <cell r="BH95">
            <v>2420.8670000000002</v>
          </cell>
          <cell r="BI95" t="str">
            <v/>
          </cell>
          <cell r="BJ95">
            <v>2788.6410000000001</v>
          </cell>
          <cell r="BK95">
            <v>2813.0439999999999</v>
          </cell>
          <cell r="BL95">
            <v>2796.076</v>
          </cell>
          <cell r="BM95">
            <v>2597.2069999999999</v>
          </cell>
          <cell r="BN95">
            <v>2800.8429999999998</v>
          </cell>
          <cell r="BO95">
            <v>2799.2539999999999</v>
          </cell>
          <cell r="BP95">
            <v>2748.7420000000002</v>
          </cell>
          <cell r="BQ95" t="str">
            <v/>
          </cell>
          <cell r="BR95">
            <v>2200.636</v>
          </cell>
          <cell r="BS95">
            <v>2269.9769999999999</v>
          </cell>
          <cell r="BT95">
            <v>2508.8820000000001</v>
          </cell>
          <cell r="BU95">
            <v>2791.482</v>
          </cell>
          <cell r="BV95">
            <v>2235.3069999999998</v>
          </cell>
          <cell r="BW95">
            <v>2326.498</v>
          </cell>
          <cell r="BX95">
            <v>2442.7440000000001</v>
          </cell>
          <cell r="BY95" t="str">
            <v/>
          </cell>
          <cell r="BZ95">
            <v>2413.2190000000001</v>
          </cell>
          <cell r="CA95">
            <v>2936.5889999999999</v>
          </cell>
          <cell r="CB95">
            <v>3247.598</v>
          </cell>
          <cell r="CC95">
            <v>2816.7820000000002</v>
          </cell>
          <cell r="CD95">
            <v>2674.904</v>
          </cell>
          <cell r="CE95">
            <v>2865.8020000000001</v>
          </cell>
          <cell r="CF95">
            <v>2853.547</v>
          </cell>
          <cell r="CG95" t="str">
            <v/>
          </cell>
          <cell r="CH95">
            <v>3134.2890000000002</v>
          </cell>
          <cell r="CI95">
            <v>3003.3820000000001</v>
          </cell>
          <cell r="CJ95">
            <v>3135.433</v>
          </cell>
          <cell r="CK95">
            <v>2868.2849999999999</v>
          </cell>
          <cell r="CL95">
            <v>3068.8359999999998</v>
          </cell>
          <cell r="CM95">
            <v>3091.0349999999999</v>
          </cell>
          <cell r="CN95">
            <v>3035.3470000000002</v>
          </cell>
          <cell r="CO95" t="str">
            <v/>
          </cell>
          <cell r="CP95">
            <v>3765.002</v>
          </cell>
          <cell r="CQ95">
            <v>5038.1180000000004</v>
          </cell>
          <cell r="CR95">
            <v>5245.2550000000001</v>
          </cell>
          <cell r="CS95">
            <v>4996.3890000000001</v>
          </cell>
          <cell r="CT95">
            <v>4401.5600000000004</v>
          </cell>
          <cell r="CU95">
            <v>4682.7920000000004</v>
          </cell>
          <cell r="CV95">
            <v>4761.1909999999998</v>
          </cell>
          <cell r="CW95" t="str">
            <v/>
          </cell>
          <cell r="CX95">
            <v>4886.0469999999996</v>
          </cell>
          <cell r="CY95">
            <v>5189.01</v>
          </cell>
          <cell r="CZ95">
            <v>5144.2929999999997</v>
          </cell>
          <cell r="DA95">
            <v>4890.0150000000003</v>
          </cell>
          <cell r="DB95">
            <v>5037.5290000000005</v>
          </cell>
          <cell r="DC95">
            <v>5073.1170000000002</v>
          </cell>
          <cell r="DD95">
            <v>5027.3410000000003</v>
          </cell>
          <cell r="DE95" t="str">
            <v/>
          </cell>
          <cell r="DF95">
            <v>4657.8339999999998</v>
          </cell>
          <cell r="DG95">
            <v>5520.098</v>
          </cell>
          <cell r="DH95">
            <v>5829.5789999999997</v>
          </cell>
          <cell r="DI95">
            <v>5615.1130000000003</v>
          </cell>
          <cell r="DJ95">
            <v>5088.9660000000003</v>
          </cell>
          <cell r="DK95">
            <v>5335.8370000000004</v>
          </cell>
          <cell r="DL95">
            <v>5405.6559999999999</v>
          </cell>
          <cell r="DM95" t="str">
            <v/>
          </cell>
          <cell r="DN95">
            <v>5923.2780000000002</v>
          </cell>
          <cell r="DO95">
            <v>6007.5050000000001</v>
          </cell>
          <cell r="DP95">
            <v>5720.4759999999997</v>
          </cell>
          <cell r="DQ95">
            <v>5314.3019999999997</v>
          </cell>
          <cell r="DR95">
            <v>5965.3919999999998</v>
          </cell>
          <cell r="DS95">
            <v>5883.7529999999997</v>
          </cell>
          <cell r="DT95">
            <v>5741.39</v>
          </cell>
          <cell r="DU95" t="str">
            <v/>
          </cell>
          <cell r="DV95">
            <v>5094.1409999999996</v>
          </cell>
          <cell r="DW95">
            <v>6928.2809999999999</v>
          </cell>
          <cell r="DX95">
            <v>7446.049</v>
          </cell>
          <cell r="DY95">
            <v>4809.5410000000002</v>
          </cell>
          <cell r="DZ95">
            <v>6011.2110000000002</v>
          </cell>
          <cell r="EA95">
            <v>6489.49</v>
          </cell>
          <cell r="EB95">
            <v>6069.5029999999997</v>
          </cell>
          <cell r="EC95" t="str">
            <v/>
          </cell>
          <cell r="ED95">
            <v>3294.6770000000001</v>
          </cell>
          <cell r="EE95">
            <v>4090.194</v>
          </cell>
          <cell r="EF95">
            <v>4722.54</v>
          </cell>
          <cell r="EG95">
            <v>4716.09</v>
          </cell>
          <cell r="EH95">
            <v>3692.4360000000001</v>
          </cell>
          <cell r="EI95">
            <v>4035.8040000000001</v>
          </cell>
          <cell r="EJ95">
            <v>4205.875</v>
          </cell>
          <cell r="EK95" t="str">
            <v/>
          </cell>
          <cell r="EL95">
            <v>5998.1450000000004</v>
          </cell>
          <cell r="EM95">
            <v>7260.8789999999999</v>
          </cell>
          <cell r="EN95">
            <v>6788.942</v>
          </cell>
          <cell r="EO95">
            <v>6187.8310000000001</v>
          </cell>
          <cell r="EP95">
            <v>6629.5119999999997</v>
          </cell>
          <cell r="EQ95">
            <v>6682.6549999999997</v>
          </cell>
          <cell r="ER95">
            <v>6558.9489999999996</v>
          </cell>
          <cell r="ES95" t="str">
            <v/>
          </cell>
          <cell r="ET95">
            <v>8705.0249999999996</v>
          </cell>
          <cell r="EU95">
            <v>8441.0879999999997</v>
          </cell>
          <cell r="EV95">
            <v>8793.9930000000004</v>
          </cell>
          <cell r="EW95">
            <v>7988.7790000000005</v>
          </cell>
          <cell r="EX95">
            <v>8573.0570000000007</v>
          </cell>
          <cell r="EY95">
            <v>8646.7019999999993</v>
          </cell>
          <cell r="EZ95">
            <v>8482.2209999999995</v>
          </cell>
          <cell r="FA95" t="str">
            <v/>
          </cell>
          <cell r="FB95">
            <v>8096.1639999999998</v>
          </cell>
          <cell r="FC95">
            <v>8420.2639999999992</v>
          </cell>
          <cell r="FD95">
            <v>9125.0360000000001</v>
          </cell>
          <cell r="FE95">
            <v>8418.2639999999992</v>
          </cell>
          <cell r="FF95">
            <v>8258.2139999999999</v>
          </cell>
          <cell r="FG95">
            <v>8547.1550000000007</v>
          </cell>
          <cell r="FH95">
            <v>8514.9320000000007</v>
          </cell>
          <cell r="FI95" t="str">
            <v/>
          </cell>
          <cell r="FJ95">
            <v>8478.6630000000005</v>
          </cell>
          <cell r="FK95">
            <v>8441.6730000000007</v>
          </cell>
          <cell r="FL95">
            <v>9097.0580000000009</v>
          </cell>
          <cell r="FM95">
            <v>8289.1990000000005</v>
          </cell>
          <cell r="FN95">
            <v>8460.1679999999997</v>
          </cell>
          <cell r="FO95">
            <v>8672.4650000000001</v>
          </cell>
          <cell r="FP95">
            <v>8576.6479999999992</v>
          </cell>
          <cell r="FQ95" t="str">
            <v/>
          </cell>
          <cell r="FR95">
            <v>9053.4959999999992</v>
          </cell>
          <cell r="FS95">
            <v>9694.4009999999998</v>
          </cell>
          <cell r="FT95">
            <v>10462.487999999999</v>
          </cell>
          <cell r="FU95">
            <v>9902.2549999999992</v>
          </cell>
          <cell r="FV95">
            <v>9373.9490000000005</v>
          </cell>
          <cell r="FW95">
            <v>9736.7950000000001</v>
          </cell>
          <cell r="FX95">
            <v>9778.16</v>
          </cell>
          <cell r="FY95" t="str">
            <v/>
          </cell>
          <cell r="FZ95">
            <v>10176.512000000001</v>
          </cell>
          <cell r="GA95">
            <v>11067.675999999999</v>
          </cell>
          <cell r="GB95">
            <v>11598.494000000001</v>
          </cell>
          <cell r="GC95">
            <v>10827.902</v>
          </cell>
          <cell r="GD95">
            <v>10622.093999999999</v>
          </cell>
          <cell r="GE95">
            <v>10947.561</v>
          </cell>
          <cell r="GF95">
            <v>10917.646000000001</v>
          </cell>
          <cell r="GG95" t="str">
            <v/>
          </cell>
          <cell r="GH95">
            <v>12012.404</v>
          </cell>
          <cell r="GI95">
            <v>12849.89</v>
          </cell>
          <cell r="GJ95">
            <v>13179.687</v>
          </cell>
          <cell r="GK95">
            <v>14017.819</v>
          </cell>
          <cell r="GL95">
            <v>12431.147000000001</v>
          </cell>
          <cell r="GM95">
            <v>12680.66</v>
          </cell>
          <cell r="GN95">
            <v>13014.95</v>
          </cell>
          <cell r="GO95" t="str">
            <v/>
          </cell>
          <cell r="GP95">
            <v>15935.537</v>
          </cell>
          <cell r="GQ95">
            <v>15512.825999999999</v>
          </cell>
          <cell r="GR95">
            <v>17151.123</v>
          </cell>
          <cell r="GS95">
            <v>15831.298000000001</v>
          </cell>
          <cell r="GT95">
            <v>15724.182000000001</v>
          </cell>
          <cell r="GU95">
            <v>16199.829</v>
          </cell>
          <cell r="GV95">
            <v>16107.696</v>
          </cell>
          <cell r="GW95" t="str">
            <v/>
          </cell>
          <cell r="GX95">
            <v>16171.651</v>
          </cell>
          <cell r="GY95">
            <v>17779.194</v>
          </cell>
          <cell r="GZ95">
            <v>17531.802</v>
          </cell>
          <cell r="HA95">
            <v>18072.677</v>
          </cell>
          <cell r="HB95">
            <v>16975.422999999999</v>
          </cell>
          <cell r="HC95">
            <v>17160.882000000001</v>
          </cell>
          <cell r="HD95">
            <v>17388.830999999998</v>
          </cell>
          <cell r="HE95" t="str">
            <v/>
          </cell>
          <cell r="HF95">
            <v>17070.151999999998</v>
          </cell>
          <cell r="HG95">
            <v>16691.064999999999</v>
          </cell>
          <cell r="HH95">
            <v>17674.717000000001</v>
          </cell>
          <cell r="HI95">
            <v>18931.136999999999</v>
          </cell>
          <cell r="HJ95">
            <v>16880.609</v>
          </cell>
          <cell r="HK95">
            <v>17145.311000000002</v>
          </cell>
          <cell r="HL95">
            <v>17591.768</v>
          </cell>
          <cell r="HM95" t="str">
            <v/>
          </cell>
          <cell r="HN95" t="str">
            <v/>
          </cell>
        </row>
        <row r="96">
          <cell r="C96" t="str">
            <v>3329</v>
          </cell>
          <cell r="D96">
            <v>3329</v>
          </cell>
          <cell r="E96" t="str">
            <v>Fabricación de otros productos metálicos</v>
          </cell>
          <cell r="F96">
            <v>1555.1420000000001</v>
          </cell>
          <cell r="G96">
            <v>1373.1479999999999</v>
          </cell>
          <cell r="H96">
            <v>1593.9190000000001</v>
          </cell>
          <cell r="I96">
            <v>1397.0029999999999</v>
          </cell>
          <cell r="J96">
            <v>1464.145</v>
          </cell>
          <cell r="K96">
            <v>1507.403</v>
          </cell>
          <cell r="L96">
            <v>1479.8030000000001</v>
          </cell>
          <cell r="M96" t="str">
            <v/>
          </cell>
          <cell r="N96">
            <v>1493.184</v>
          </cell>
          <cell r="O96">
            <v>1723.413</v>
          </cell>
          <cell r="P96">
            <v>1817.953</v>
          </cell>
          <cell r="Q96">
            <v>1585.6569999999999</v>
          </cell>
          <cell r="R96">
            <v>1608.299</v>
          </cell>
          <cell r="S96">
            <v>1678.183</v>
          </cell>
          <cell r="T96">
            <v>1655.0519999999999</v>
          </cell>
          <cell r="U96" t="str">
            <v/>
          </cell>
          <cell r="V96">
            <v>2101.2370000000001</v>
          </cell>
          <cell r="W96">
            <v>2300.9070000000002</v>
          </cell>
          <cell r="X96">
            <v>2479.67</v>
          </cell>
          <cell r="Y96">
            <v>2295.8490000000002</v>
          </cell>
          <cell r="Z96">
            <v>2201.0720000000001</v>
          </cell>
          <cell r="AA96">
            <v>2293.9380000000001</v>
          </cell>
          <cell r="AB96">
            <v>2294.4160000000002</v>
          </cell>
          <cell r="AC96" t="str">
            <v/>
          </cell>
          <cell r="AD96">
            <v>3345.5340000000001</v>
          </cell>
          <cell r="AE96">
            <v>3424.663</v>
          </cell>
          <cell r="AF96">
            <v>4019.3119999999999</v>
          </cell>
          <cell r="AG96">
            <v>3486.415</v>
          </cell>
          <cell r="AH96">
            <v>3385.0990000000002</v>
          </cell>
          <cell r="AI96">
            <v>3596.5030000000002</v>
          </cell>
          <cell r="AJ96">
            <v>3568.9810000000002</v>
          </cell>
          <cell r="AK96" t="str">
            <v/>
          </cell>
          <cell r="AL96">
            <v>4385.4759999999997</v>
          </cell>
          <cell r="AM96">
            <v>4573.5140000000001</v>
          </cell>
          <cell r="AN96">
            <v>5167.7629999999999</v>
          </cell>
          <cell r="AO96">
            <v>4570.2979999999998</v>
          </cell>
          <cell r="AP96">
            <v>4479.4949999999999</v>
          </cell>
          <cell r="AQ96">
            <v>4708.9179999999997</v>
          </cell>
          <cell r="AR96">
            <v>4674.2629999999999</v>
          </cell>
          <cell r="AS96" t="str">
            <v/>
          </cell>
          <cell r="AT96">
            <v>6024.7079999999996</v>
          </cell>
          <cell r="AU96">
            <v>5194.1930000000002</v>
          </cell>
          <cell r="AV96">
            <v>5999.277</v>
          </cell>
          <cell r="AW96">
            <v>5277.7209999999995</v>
          </cell>
          <cell r="AX96">
            <v>5609.451</v>
          </cell>
          <cell r="AY96">
            <v>5739.393</v>
          </cell>
          <cell r="AZ96">
            <v>5623.9750000000004</v>
          </cell>
          <cell r="BA96" t="str">
            <v/>
          </cell>
          <cell r="BB96">
            <v>6149.4229999999998</v>
          </cell>
          <cell r="BC96">
            <v>5763.1570000000002</v>
          </cell>
          <cell r="BD96">
            <v>6472.1289999999999</v>
          </cell>
          <cell r="BE96">
            <v>5640.7629999999999</v>
          </cell>
          <cell r="BF96">
            <v>5956.29</v>
          </cell>
          <cell r="BG96">
            <v>6128.2359999999999</v>
          </cell>
          <cell r="BH96">
            <v>6006.3680000000004</v>
          </cell>
          <cell r="BI96" t="str">
            <v/>
          </cell>
          <cell r="BJ96">
            <v>6901.0640000000003</v>
          </cell>
          <cell r="BK96">
            <v>6796.4080000000004</v>
          </cell>
          <cell r="BL96">
            <v>7570.0789999999997</v>
          </cell>
          <cell r="BM96">
            <v>6400.5379999999996</v>
          </cell>
          <cell r="BN96">
            <v>6848.7359999999999</v>
          </cell>
          <cell r="BO96">
            <v>7089.1840000000002</v>
          </cell>
          <cell r="BP96">
            <v>6917.0219999999999</v>
          </cell>
          <cell r="BQ96" t="str">
            <v/>
          </cell>
          <cell r="BR96">
            <v>6879.7089999999998</v>
          </cell>
          <cell r="BS96">
            <v>6721.768</v>
          </cell>
          <cell r="BT96">
            <v>7344.33</v>
          </cell>
          <cell r="BU96">
            <v>5911.1130000000003</v>
          </cell>
          <cell r="BV96">
            <v>6800.7389999999996</v>
          </cell>
          <cell r="BW96">
            <v>6981.9359999999997</v>
          </cell>
          <cell r="BX96">
            <v>6714.23</v>
          </cell>
          <cell r="BY96" t="str">
            <v/>
          </cell>
          <cell r="BZ96">
            <v>7085.7</v>
          </cell>
          <cell r="CA96">
            <v>7471.3860000000004</v>
          </cell>
          <cell r="CB96">
            <v>7762.7049999999999</v>
          </cell>
          <cell r="CC96">
            <v>6477.0569999999998</v>
          </cell>
          <cell r="CD96">
            <v>7278.5429999999997</v>
          </cell>
          <cell r="CE96">
            <v>7439.93</v>
          </cell>
          <cell r="CF96">
            <v>7199.2120000000004</v>
          </cell>
          <cell r="CG96" t="str">
            <v/>
          </cell>
          <cell r="CH96">
            <v>7770.692</v>
          </cell>
          <cell r="CI96">
            <v>7247.5810000000001</v>
          </cell>
          <cell r="CJ96">
            <v>7944.7690000000002</v>
          </cell>
          <cell r="CK96">
            <v>7133.107</v>
          </cell>
          <cell r="CL96">
            <v>7509.1369999999997</v>
          </cell>
          <cell r="CM96">
            <v>7654.3469999999998</v>
          </cell>
          <cell r="CN96">
            <v>7524.0370000000003</v>
          </cell>
          <cell r="CO96" t="str">
            <v/>
          </cell>
          <cell r="CP96">
            <v>8552.5229999999992</v>
          </cell>
          <cell r="CQ96">
            <v>10285.582</v>
          </cell>
          <cell r="CR96">
            <v>11033.285</v>
          </cell>
          <cell r="CS96">
            <v>9165.4110000000001</v>
          </cell>
          <cell r="CT96">
            <v>9419.0529999999999</v>
          </cell>
          <cell r="CU96">
            <v>9957.1299999999992</v>
          </cell>
          <cell r="CV96">
            <v>9759.2000000000007</v>
          </cell>
          <cell r="CW96" t="str">
            <v/>
          </cell>
          <cell r="CX96">
            <v>10235.168</v>
          </cell>
          <cell r="CY96">
            <v>10225.188</v>
          </cell>
          <cell r="CZ96">
            <v>9896.4089999999997</v>
          </cell>
          <cell r="DA96">
            <v>9123.1910000000007</v>
          </cell>
          <cell r="DB96">
            <v>10230.178</v>
          </cell>
          <cell r="DC96">
            <v>10118.922</v>
          </cell>
          <cell r="DD96">
            <v>9869.9889999999996</v>
          </cell>
          <cell r="DE96" t="str">
            <v/>
          </cell>
          <cell r="DF96">
            <v>10685.75</v>
          </cell>
          <cell r="DG96">
            <v>10930.683000000001</v>
          </cell>
          <cell r="DH96">
            <v>12161.548000000001</v>
          </cell>
          <cell r="DI96">
            <v>10935.823</v>
          </cell>
          <cell r="DJ96">
            <v>10808.217000000001</v>
          </cell>
          <cell r="DK96">
            <v>11259.326999999999</v>
          </cell>
          <cell r="DL96">
            <v>11178.450999999999</v>
          </cell>
          <cell r="DM96" t="str">
            <v/>
          </cell>
          <cell r="DN96">
            <v>12375.353999999999</v>
          </cell>
          <cell r="DO96">
            <v>11609.101000000001</v>
          </cell>
          <cell r="DP96">
            <v>11902.624</v>
          </cell>
          <cell r="DQ96">
            <v>10739.620999999999</v>
          </cell>
          <cell r="DR96">
            <v>11992.227999999999</v>
          </cell>
          <cell r="DS96">
            <v>11962.36</v>
          </cell>
          <cell r="DT96">
            <v>11656.674999999999</v>
          </cell>
          <cell r="DU96" t="str">
            <v/>
          </cell>
          <cell r="DV96">
            <v>12920.146000000001</v>
          </cell>
          <cell r="DW96">
            <v>13641.763000000001</v>
          </cell>
          <cell r="DX96">
            <v>13956.258</v>
          </cell>
          <cell r="DY96">
            <v>13363.305</v>
          </cell>
          <cell r="DZ96">
            <v>13280.955</v>
          </cell>
          <cell r="EA96">
            <v>13506.056</v>
          </cell>
          <cell r="EB96">
            <v>13470.368</v>
          </cell>
          <cell r="EC96" t="str">
            <v/>
          </cell>
          <cell r="ED96">
            <v>13250.645</v>
          </cell>
          <cell r="EE96">
            <v>13084.808000000001</v>
          </cell>
          <cell r="EF96">
            <v>13439.175999999999</v>
          </cell>
          <cell r="EG96">
            <v>13910.33</v>
          </cell>
          <cell r="EH96">
            <v>13167.727000000001</v>
          </cell>
          <cell r="EI96">
            <v>13258.21</v>
          </cell>
          <cell r="EJ96">
            <v>13421.24</v>
          </cell>
          <cell r="EK96" t="str">
            <v/>
          </cell>
          <cell r="EL96">
            <v>13699.629000000001</v>
          </cell>
          <cell r="EM96">
            <v>14121.986999999999</v>
          </cell>
          <cell r="EN96">
            <v>14193.067999999999</v>
          </cell>
          <cell r="EO96">
            <v>13123.448</v>
          </cell>
          <cell r="EP96">
            <v>13910.808000000001</v>
          </cell>
          <cell r="EQ96">
            <v>14004.895</v>
          </cell>
          <cell r="ER96">
            <v>13784.532999999999</v>
          </cell>
          <cell r="ES96" t="str">
            <v/>
          </cell>
          <cell r="ET96">
            <v>12711.69</v>
          </cell>
          <cell r="EU96">
            <v>13318.947</v>
          </cell>
          <cell r="EV96">
            <v>14087.346</v>
          </cell>
          <cell r="EW96">
            <v>14665.126</v>
          </cell>
          <cell r="EX96">
            <v>13015.319</v>
          </cell>
          <cell r="EY96">
            <v>13372.661</v>
          </cell>
          <cell r="EZ96">
            <v>13695.777</v>
          </cell>
          <cell r="FA96" t="str">
            <v/>
          </cell>
          <cell r="FB96">
            <v>16408.14</v>
          </cell>
          <cell r="FC96">
            <v>18618.066999999999</v>
          </cell>
          <cell r="FD96">
            <v>18758.699000000001</v>
          </cell>
          <cell r="FE96">
            <v>17322.899000000001</v>
          </cell>
          <cell r="FF96">
            <v>17513.103999999999</v>
          </cell>
          <cell r="FG96">
            <v>17928.302</v>
          </cell>
          <cell r="FH96">
            <v>17776.951000000001</v>
          </cell>
          <cell r="FI96" t="str">
            <v/>
          </cell>
          <cell r="FJ96">
            <v>16615.395</v>
          </cell>
          <cell r="FK96">
            <v>17523.61</v>
          </cell>
          <cell r="FL96">
            <v>16186.099</v>
          </cell>
          <cell r="FM96">
            <v>15294.174999999999</v>
          </cell>
          <cell r="FN96">
            <v>17069.503000000001</v>
          </cell>
          <cell r="FO96">
            <v>16775.035</v>
          </cell>
          <cell r="FP96">
            <v>16404.82</v>
          </cell>
          <cell r="FQ96" t="str">
            <v/>
          </cell>
          <cell r="FR96">
            <v>17140.338</v>
          </cell>
          <cell r="FS96">
            <v>17519.234</v>
          </cell>
          <cell r="FT96">
            <v>17852.365000000002</v>
          </cell>
          <cell r="FU96">
            <v>18780.987000000001</v>
          </cell>
          <cell r="FV96">
            <v>17329.786</v>
          </cell>
          <cell r="FW96">
            <v>17503.978999999999</v>
          </cell>
          <cell r="FX96">
            <v>17823.231</v>
          </cell>
          <cell r="FY96" t="str">
            <v/>
          </cell>
          <cell r="FZ96">
            <v>19608.093000000001</v>
          </cell>
          <cell r="GA96">
            <v>21046.875</v>
          </cell>
          <cell r="GB96">
            <v>21914.512999999999</v>
          </cell>
          <cell r="GC96">
            <v>21071.127</v>
          </cell>
          <cell r="GD96">
            <v>20327.484</v>
          </cell>
          <cell r="GE96">
            <v>20856.493999999999</v>
          </cell>
          <cell r="GF96">
            <v>20910.151999999998</v>
          </cell>
          <cell r="GG96" t="str">
            <v/>
          </cell>
          <cell r="GH96">
            <v>21807.593000000001</v>
          </cell>
          <cell r="GI96">
            <v>23281.203000000001</v>
          </cell>
          <cell r="GJ96">
            <v>23052.024000000001</v>
          </cell>
          <cell r="GK96">
            <v>24684.48</v>
          </cell>
          <cell r="GL96">
            <v>22544.398000000001</v>
          </cell>
          <cell r="GM96">
            <v>22713.607</v>
          </cell>
          <cell r="GN96">
            <v>23206.325000000001</v>
          </cell>
          <cell r="GO96" t="str">
            <v/>
          </cell>
          <cell r="GP96">
            <v>27514.553</v>
          </cell>
          <cell r="GQ96">
            <v>27541.311000000002</v>
          </cell>
          <cell r="GR96">
            <v>27367.098999999998</v>
          </cell>
          <cell r="GS96">
            <v>27494.157999999999</v>
          </cell>
          <cell r="GT96">
            <v>27527.932000000001</v>
          </cell>
          <cell r="GU96">
            <v>27474.321</v>
          </cell>
          <cell r="GV96">
            <v>27479.279999999999</v>
          </cell>
          <cell r="GW96" t="str">
            <v/>
          </cell>
          <cell r="GX96">
            <v>30585.309000000001</v>
          </cell>
          <cell r="GY96">
            <v>30750.472000000002</v>
          </cell>
          <cell r="GZ96">
            <v>30730.749</v>
          </cell>
          <cell r="HA96">
            <v>29553.194</v>
          </cell>
          <cell r="HB96">
            <v>30667.891</v>
          </cell>
          <cell r="HC96">
            <v>30688.843000000001</v>
          </cell>
          <cell r="HD96">
            <v>30404.931</v>
          </cell>
          <cell r="HE96" t="str">
            <v/>
          </cell>
          <cell r="HF96">
            <v>30139.754000000001</v>
          </cell>
          <cell r="HG96">
            <v>29957.23</v>
          </cell>
          <cell r="HH96">
            <v>28408.49</v>
          </cell>
          <cell r="HI96">
            <v>28061.279999999999</v>
          </cell>
          <cell r="HJ96">
            <v>30048.491999999998</v>
          </cell>
          <cell r="HK96">
            <v>29501.825000000001</v>
          </cell>
          <cell r="HL96">
            <v>29141.688999999998</v>
          </cell>
          <cell r="HM96" t="str">
            <v/>
          </cell>
          <cell r="HN96" t="str">
            <v/>
          </cell>
        </row>
        <row r="97">
          <cell r="C97" t="str">
            <v>333</v>
          </cell>
          <cell r="D97">
            <v>333</v>
          </cell>
          <cell r="E97" t="str">
            <v xml:space="preserve">Fabricación de maquinaria y equipo </v>
          </cell>
          <cell r="F97">
            <v>8690.9120000000003</v>
          </cell>
          <cell r="G97">
            <v>9333.4979999999996</v>
          </cell>
          <cell r="H97">
            <v>11635.526</v>
          </cell>
          <cell r="I97">
            <v>9388.56</v>
          </cell>
          <cell r="J97">
            <v>9012.2049999999999</v>
          </cell>
          <cell r="K97">
            <v>9886.6450000000004</v>
          </cell>
          <cell r="L97">
            <v>9762.1239999999998</v>
          </cell>
          <cell r="M97" t="str">
            <v/>
          </cell>
          <cell r="N97">
            <v>9285.0560000000005</v>
          </cell>
          <cell r="O97">
            <v>11108.902</v>
          </cell>
          <cell r="P97">
            <v>12066.338</v>
          </cell>
          <cell r="Q97">
            <v>10340.540000000001</v>
          </cell>
          <cell r="R97">
            <v>10196.978999999999</v>
          </cell>
          <cell r="S97">
            <v>10820.099</v>
          </cell>
          <cell r="T97">
            <v>10700.209000000001</v>
          </cell>
          <cell r="U97" t="str">
            <v/>
          </cell>
          <cell r="V97">
            <v>14047.91</v>
          </cell>
          <cell r="W97">
            <v>15560.457</v>
          </cell>
          <cell r="X97">
            <v>16125.536</v>
          </cell>
          <cell r="Y97">
            <v>15587.833000000001</v>
          </cell>
          <cell r="Z97">
            <v>14804.183999999999</v>
          </cell>
          <cell r="AA97">
            <v>15244.634</v>
          </cell>
          <cell r="AB97">
            <v>15330.433999999999</v>
          </cell>
          <cell r="AC97" t="str">
            <v/>
          </cell>
          <cell r="AD97">
            <v>17810.697</v>
          </cell>
          <cell r="AE97">
            <v>20662.042000000001</v>
          </cell>
          <cell r="AF97">
            <v>19751.28</v>
          </cell>
          <cell r="AG97">
            <v>17907.920999999998</v>
          </cell>
          <cell r="AH97">
            <v>19236.37</v>
          </cell>
          <cell r="AI97">
            <v>19408.006000000001</v>
          </cell>
          <cell r="AJ97">
            <v>19032.985000000001</v>
          </cell>
          <cell r="AK97" t="str">
            <v/>
          </cell>
          <cell r="AL97">
            <v>23110.266</v>
          </cell>
          <cell r="AM97">
            <v>25448.850999999999</v>
          </cell>
          <cell r="AN97">
            <v>28809.456999999999</v>
          </cell>
          <cell r="AO97">
            <v>26994.192999999999</v>
          </cell>
          <cell r="AP97">
            <v>24279.559000000001</v>
          </cell>
          <cell r="AQ97">
            <v>25789.525000000001</v>
          </cell>
          <cell r="AR97">
            <v>26090.691999999999</v>
          </cell>
          <cell r="AS97" t="str">
            <v/>
          </cell>
          <cell r="AT97">
            <v>31865.083999999999</v>
          </cell>
          <cell r="AU97">
            <v>33790.087</v>
          </cell>
          <cell r="AV97">
            <v>33937.167999999998</v>
          </cell>
          <cell r="AW97">
            <v>30776.656999999999</v>
          </cell>
          <cell r="AX97">
            <v>32827.586000000003</v>
          </cell>
          <cell r="AY97">
            <v>33197.446000000004</v>
          </cell>
          <cell r="AZ97">
            <v>32592.249</v>
          </cell>
          <cell r="BA97" t="str">
            <v/>
          </cell>
          <cell r="BB97">
            <v>32882.330999999998</v>
          </cell>
          <cell r="BC97">
            <v>34796.555</v>
          </cell>
          <cell r="BD97">
            <v>33606.351999999999</v>
          </cell>
          <cell r="BE97">
            <v>30063.702000000001</v>
          </cell>
          <cell r="BF97">
            <v>33839.442999999999</v>
          </cell>
          <cell r="BG97">
            <v>33761.745999999999</v>
          </cell>
          <cell r="BH97">
            <v>32837.235000000001</v>
          </cell>
          <cell r="BI97" t="str">
            <v/>
          </cell>
          <cell r="BJ97">
            <v>29085.732</v>
          </cell>
          <cell r="BK97">
            <v>35865.042999999998</v>
          </cell>
          <cell r="BL97">
            <v>39905.095999999998</v>
          </cell>
          <cell r="BM97">
            <v>36717.838000000003</v>
          </cell>
          <cell r="BN97">
            <v>32475.387999999999</v>
          </cell>
          <cell r="BO97">
            <v>34951.957000000002</v>
          </cell>
          <cell r="BP97">
            <v>35393.427000000003</v>
          </cell>
          <cell r="BQ97" t="str">
            <v/>
          </cell>
          <cell r="BR97">
            <v>36707.974999999999</v>
          </cell>
          <cell r="BS97">
            <v>40197.127</v>
          </cell>
          <cell r="BT97">
            <v>40442.815999999999</v>
          </cell>
          <cell r="BU97">
            <v>36129.453999999998</v>
          </cell>
          <cell r="BV97">
            <v>38452.550999999999</v>
          </cell>
          <cell r="BW97">
            <v>39115.972999999998</v>
          </cell>
          <cell r="BX97">
            <v>38369.343000000001</v>
          </cell>
          <cell r="BY97" t="str">
            <v/>
          </cell>
          <cell r="BZ97">
            <v>34751.201000000001</v>
          </cell>
          <cell r="CA97">
            <v>40663.540999999997</v>
          </cell>
          <cell r="CB97">
            <v>39059.983999999997</v>
          </cell>
          <cell r="CC97">
            <v>35837.866999999998</v>
          </cell>
          <cell r="CD97">
            <v>37707.370999999999</v>
          </cell>
          <cell r="CE97">
            <v>38158.241999999998</v>
          </cell>
          <cell r="CF97">
            <v>37578.148000000001</v>
          </cell>
          <cell r="CG97" t="str">
            <v/>
          </cell>
          <cell r="CH97">
            <v>37812.891000000003</v>
          </cell>
          <cell r="CI97">
            <v>43537.582000000002</v>
          </cell>
          <cell r="CJ97">
            <v>39855.472999999998</v>
          </cell>
          <cell r="CK97">
            <v>40113.065999999999</v>
          </cell>
          <cell r="CL97">
            <v>40675.237000000001</v>
          </cell>
          <cell r="CM97">
            <v>40401.982000000004</v>
          </cell>
          <cell r="CN97">
            <v>40329.752999999997</v>
          </cell>
          <cell r="CO97" t="str">
            <v/>
          </cell>
          <cell r="CP97">
            <v>46882.226999999999</v>
          </cell>
          <cell r="CQ97">
            <v>50483.462</v>
          </cell>
          <cell r="CR97">
            <v>46349.097000000002</v>
          </cell>
          <cell r="CS97">
            <v>48010.317999999999</v>
          </cell>
          <cell r="CT97">
            <v>48682.845000000001</v>
          </cell>
          <cell r="CU97">
            <v>47904.928999999996</v>
          </cell>
          <cell r="CV97">
            <v>47931.275999999998</v>
          </cell>
          <cell r="CW97" t="str">
            <v/>
          </cell>
          <cell r="CX97">
            <v>50090.476000000002</v>
          </cell>
          <cell r="CY97">
            <v>56956.552000000003</v>
          </cell>
          <cell r="CZ97">
            <v>51489.305</v>
          </cell>
          <cell r="DA97">
            <v>51387.21</v>
          </cell>
          <cell r="DB97">
            <v>53523.514000000003</v>
          </cell>
          <cell r="DC97">
            <v>52845.444000000003</v>
          </cell>
          <cell r="DD97">
            <v>52480.885999999999</v>
          </cell>
          <cell r="DE97" t="str">
            <v/>
          </cell>
          <cell r="DF97">
            <v>53506.398999999998</v>
          </cell>
          <cell r="DG97">
            <v>62720.161</v>
          </cell>
          <cell r="DH97">
            <v>61356.298999999999</v>
          </cell>
          <cell r="DI97">
            <v>58442.358</v>
          </cell>
          <cell r="DJ97">
            <v>58113.279999999999</v>
          </cell>
          <cell r="DK97">
            <v>59194.286</v>
          </cell>
          <cell r="DL97">
            <v>59006.303999999996</v>
          </cell>
          <cell r="DM97" t="str">
            <v/>
          </cell>
          <cell r="DN97">
            <v>57845.686999999998</v>
          </cell>
          <cell r="DO97">
            <v>65611.364000000001</v>
          </cell>
          <cell r="DP97">
            <v>61497.718000000001</v>
          </cell>
          <cell r="DQ97">
            <v>61065.059000000001</v>
          </cell>
          <cell r="DR97">
            <v>61728.525999999998</v>
          </cell>
          <cell r="DS97">
            <v>61651.59</v>
          </cell>
          <cell r="DT97">
            <v>61504.957000000002</v>
          </cell>
          <cell r="DU97" t="str">
            <v/>
          </cell>
          <cell r="DV97">
            <v>62092.756000000001</v>
          </cell>
          <cell r="DW97">
            <v>71407.877999999997</v>
          </cell>
          <cell r="DX97">
            <v>66872.485000000001</v>
          </cell>
          <cell r="DY97">
            <v>68618.608999999997</v>
          </cell>
          <cell r="DZ97">
            <v>66750.316999999995</v>
          </cell>
          <cell r="EA97">
            <v>66791.039999999994</v>
          </cell>
          <cell r="EB97">
            <v>67247.932000000001</v>
          </cell>
          <cell r="EC97" t="str">
            <v/>
          </cell>
          <cell r="ED97">
            <v>59924.445</v>
          </cell>
          <cell r="EE97">
            <v>57745.652999999998</v>
          </cell>
          <cell r="EF97">
            <v>56419.707999999999</v>
          </cell>
          <cell r="EG97">
            <v>56337.49</v>
          </cell>
          <cell r="EH97">
            <v>58835.048999999999</v>
          </cell>
          <cell r="EI97">
            <v>58029.934999999998</v>
          </cell>
          <cell r="EJ97">
            <v>57606.824000000001</v>
          </cell>
          <cell r="EK97" t="str">
            <v/>
          </cell>
          <cell r="EL97">
            <v>71903.838000000003</v>
          </cell>
          <cell r="EM97">
            <v>85564.736999999994</v>
          </cell>
          <cell r="EN97">
            <v>87608.15</v>
          </cell>
          <cell r="EO97">
            <v>87635.547000000006</v>
          </cell>
          <cell r="EP97">
            <v>78734.288</v>
          </cell>
          <cell r="EQ97">
            <v>81692.241999999998</v>
          </cell>
          <cell r="ER97">
            <v>83178.067999999999</v>
          </cell>
          <cell r="ES97" t="str">
            <v/>
          </cell>
          <cell r="ET97">
            <v>86866.046000000002</v>
          </cell>
          <cell r="EU97">
            <v>96907.292000000001</v>
          </cell>
          <cell r="EV97">
            <v>97611.634999999995</v>
          </cell>
          <cell r="EW97">
            <v>100281.171</v>
          </cell>
          <cell r="EX97">
            <v>91886.668999999994</v>
          </cell>
          <cell r="EY97">
            <v>93794.990999999995</v>
          </cell>
          <cell r="EZ97">
            <v>95416.535999999993</v>
          </cell>
          <cell r="FA97" t="str">
            <v/>
          </cell>
          <cell r="FB97">
            <v>107311.372</v>
          </cell>
          <cell r="FC97">
            <v>114670.3</v>
          </cell>
          <cell r="FD97">
            <v>104154.61900000001</v>
          </cell>
          <cell r="FE97">
            <v>101863.65</v>
          </cell>
          <cell r="FF97">
            <v>110990.836</v>
          </cell>
          <cell r="FG97">
            <v>108712.09699999999</v>
          </cell>
          <cell r="FH97">
            <v>106999.985</v>
          </cell>
          <cell r="FI97" t="str">
            <v/>
          </cell>
          <cell r="FJ97">
            <v>102245.605</v>
          </cell>
          <cell r="FK97">
            <v>110925.09699999999</v>
          </cell>
          <cell r="FL97">
            <v>108388.674</v>
          </cell>
          <cell r="FM97">
            <v>104667.056</v>
          </cell>
          <cell r="FN97">
            <v>106585.351</v>
          </cell>
          <cell r="FO97">
            <v>107186.459</v>
          </cell>
          <cell r="FP97">
            <v>106556.60799999999</v>
          </cell>
          <cell r="FQ97" t="str">
            <v/>
          </cell>
          <cell r="FR97">
            <v>106135.89</v>
          </cell>
          <cell r="FS97">
            <v>109494.765</v>
          </cell>
          <cell r="FT97">
            <v>108704.393</v>
          </cell>
          <cell r="FU97">
            <v>108739.849</v>
          </cell>
          <cell r="FV97">
            <v>107815.32799999999</v>
          </cell>
          <cell r="FW97">
            <v>108111.683</v>
          </cell>
          <cell r="FX97">
            <v>108268.724</v>
          </cell>
          <cell r="FY97" t="str">
            <v/>
          </cell>
          <cell r="FZ97">
            <v>116423.16499999999</v>
          </cell>
          <cell r="GA97">
            <v>127427.337</v>
          </cell>
          <cell r="GB97">
            <v>125635.88499999999</v>
          </cell>
          <cell r="GC97">
            <v>124806.841</v>
          </cell>
          <cell r="GD97">
            <v>121925.251</v>
          </cell>
          <cell r="GE97">
            <v>123162.129</v>
          </cell>
          <cell r="GF97">
            <v>123573.307</v>
          </cell>
          <cell r="GG97" t="str">
            <v/>
          </cell>
          <cell r="GH97">
            <v>135445.79699999999</v>
          </cell>
          <cell r="GI97">
            <v>146500.13800000001</v>
          </cell>
          <cell r="GJ97">
            <v>134162.99100000001</v>
          </cell>
          <cell r="GK97">
            <v>146426.046</v>
          </cell>
          <cell r="GL97">
            <v>140972.96799999999</v>
          </cell>
          <cell r="GM97">
            <v>138702.97500000001</v>
          </cell>
          <cell r="GN97">
            <v>140633.74299999999</v>
          </cell>
          <cell r="GO97" t="str">
            <v/>
          </cell>
          <cell r="GP97">
            <v>161105.51699999999</v>
          </cell>
          <cell r="GQ97">
            <v>160510.45199999999</v>
          </cell>
          <cell r="GR97">
            <v>158154.17199999999</v>
          </cell>
          <cell r="GS97">
            <v>157449.12400000001</v>
          </cell>
          <cell r="GT97">
            <v>160807.98499999999</v>
          </cell>
          <cell r="GU97">
            <v>159923.38</v>
          </cell>
          <cell r="GV97">
            <v>159304.81599999999</v>
          </cell>
          <cell r="GW97" t="str">
            <v/>
          </cell>
          <cell r="GX97">
            <v>165612.95699999999</v>
          </cell>
          <cell r="GY97">
            <v>173617.943</v>
          </cell>
          <cell r="GZ97">
            <v>165538.49299999999</v>
          </cell>
          <cell r="HA97">
            <v>164739.103</v>
          </cell>
          <cell r="HB97">
            <v>169615.45</v>
          </cell>
          <cell r="HC97">
            <v>168256.46400000001</v>
          </cell>
          <cell r="HD97">
            <v>167377.12400000001</v>
          </cell>
          <cell r="HE97" t="str">
            <v/>
          </cell>
          <cell r="HF97">
            <v>180751.11900000001</v>
          </cell>
          <cell r="HG97">
            <v>173641.39600000001</v>
          </cell>
          <cell r="HH97">
            <v>181735.269</v>
          </cell>
          <cell r="HI97">
            <v>148790.27600000001</v>
          </cell>
          <cell r="HJ97">
            <v>177196.258</v>
          </cell>
          <cell r="HK97">
            <v>178709.261</v>
          </cell>
          <cell r="HL97">
            <v>171229.51500000001</v>
          </cell>
          <cell r="HM97" t="str">
            <v/>
          </cell>
          <cell r="HN97" t="str">
            <v/>
          </cell>
        </row>
        <row r="98">
          <cell r="C98" t="str">
            <v>3331</v>
          </cell>
          <cell r="D98">
            <v>3331</v>
          </cell>
          <cell r="E98" t="str">
            <v>Fabricación de maquinaria y equipo agropecuario, para la construcción y para la industria extractiva</v>
          </cell>
          <cell r="F98">
            <v>976.952</v>
          </cell>
          <cell r="G98">
            <v>780.31899999999996</v>
          </cell>
          <cell r="H98">
            <v>975.673</v>
          </cell>
          <cell r="I98">
            <v>1061.384</v>
          </cell>
          <cell r="J98">
            <v>878.63599999999997</v>
          </cell>
          <cell r="K98">
            <v>910.98099999999999</v>
          </cell>
          <cell r="L98">
            <v>948.58199999999999</v>
          </cell>
          <cell r="M98" t="str">
            <v/>
          </cell>
          <cell r="N98">
            <v>1028.835</v>
          </cell>
          <cell r="O98">
            <v>1270.5429999999999</v>
          </cell>
          <cell r="P98">
            <v>1418.4929999999999</v>
          </cell>
          <cell r="Q98">
            <v>1613.4970000000001</v>
          </cell>
          <cell r="R98">
            <v>1149.6890000000001</v>
          </cell>
          <cell r="S98">
            <v>1239.29</v>
          </cell>
          <cell r="T98">
            <v>1332.8420000000001</v>
          </cell>
          <cell r="U98" t="str">
            <v/>
          </cell>
          <cell r="V98">
            <v>1821.163</v>
          </cell>
          <cell r="W98">
            <v>1948.982</v>
          </cell>
          <cell r="X98">
            <v>1531.249</v>
          </cell>
          <cell r="Y98">
            <v>2059.31</v>
          </cell>
          <cell r="Z98">
            <v>1885.0730000000001</v>
          </cell>
          <cell r="AA98">
            <v>1767.1310000000001</v>
          </cell>
          <cell r="AB98">
            <v>1840.1759999999999</v>
          </cell>
          <cell r="AC98" t="str">
            <v/>
          </cell>
          <cell r="AD98">
            <v>2117.5720000000001</v>
          </cell>
          <cell r="AE98">
            <v>2675.98</v>
          </cell>
          <cell r="AF98">
            <v>3059.357</v>
          </cell>
          <cell r="AG98">
            <v>3992.1550000000002</v>
          </cell>
          <cell r="AH98">
            <v>2396.7759999999998</v>
          </cell>
          <cell r="AI98">
            <v>2617.636</v>
          </cell>
          <cell r="AJ98">
            <v>2961.2660000000001</v>
          </cell>
          <cell r="AK98" t="str">
            <v/>
          </cell>
          <cell r="AL98">
            <v>3529.4119999999998</v>
          </cell>
          <cell r="AM98">
            <v>4522.0749999999998</v>
          </cell>
          <cell r="AN98">
            <v>5314.7430000000004</v>
          </cell>
          <cell r="AO98">
            <v>6078.4979999999996</v>
          </cell>
          <cell r="AP98">
            <v>4025.7440000000001</v>
          </cell>
          <cell r="AQ98">
            <v>4455.41</v>
          </cell>
          <cell r="AR98">
            <v>4861.1819999999998</v>
          </cell>
          <cell r="AS98" t="str">
            <v/>
          </cell>
          <cell r="AT98">
            <v>5256.0129999999999</v>
          </cell>
          <cell r="AU98">
            <v>5561.3419999999996</v>
          </cell>
          <cell r="AV98">
            <v>6926.8729999999996</v>
          </cell>
          <cell r="AW98">
            <v>7723.3159999999998</v>
          </cell>
          <cell r="AX98">
            <v>5408.6779999999999</v>
          </cell>
          <cell r="AY98">
            <v>5914.7430000000004</v>
          </cell>
          <cell r="AZ98">
            <v>6366.8860000000004</v>
          </cell>
          <cell r="BA98" t="str">
            <v/>
          </cell>
          <cell r="BB98">
            <v>6292.5839999999998</v>
          </cell>
          <cell r="BC98">
            <v>6462.1959999999999</v>
          </cell>
          <cell r="BD98">
            <v>6217.3490000000002</v>
          </cell>
          <cell r="BE98">
            <v>6104.018</v>
          </cell>
          <cell r="BF98">
            <v>6377.39</v>
          </cell>
          <cell r="BG98">
            <v>6324.0429999999997</v>
          </cell>
          <cell r="BH98">
            <v>6269.0370000000003</v>
          </cell>
          <cell r="BI98" t="str">
            <v/>
          </cell>
          <cell r="BJ98">
            <v>5275.3729999999996</v>
          </cell>
          <cell r="BK98">
            <v>6473.7139999999999</v>
          </cell>
          <cell r="BL98">
            <v>6428.0739999999996</v>
          </cell>
          <cell r="BM98">
            <v>6470.5619999999999</v>
          </cell>
          <cell r="BN98">
            <v>5874.5439999999999</v>
          </cell>
          <cell r="BO98">
            <v>6059.0540000000001</v>
          </cell>
          <cell r="BP98">
            <v>6161.9309999999996</v>
          </cell>
          <cell r="BQ98" t="str">
            <v/>
          </cell>
          <cell r="BR98">
            <v>5860.4889999999996</v>
          </cell>
          <cell r="BS98">
            <v>6232.0789999999997</v>
          </cell>
          <cell r="BT98">
            <v>6641.23</v>
          </cell>
          <cell r="BU98">
            <v>5810.7579999999998</v>
          </cell>
          <cell r="BV98">
            <v>6046.2839999999997</v>
          </cell>
          <cell r="BW98">
            <v>6244.5990000000002</v>
          </cell>
          <cell r="BX98">
            <v>6136.1390000000001</v>
          </cell>
          <cell r="BY98" t="str">
            <v/>
          </cell>
          <cell r="BZ98">
            <v>4550.5919999999996</v>
          </cell>
          <cell r="CA98">
            <v>5061.3389999999999</v>
          </cell>
          <cell r="CB98">
            <v>5139.5990000000002</v>
          </cell>
          <cell r="CC98">
            <v>4813.8620000000001</v>
          </cell>
          <cell r="CD98">
            <v>4805.9660000000003</v>
          </cell>
          <cell r="CE98">
            <v>4917.1769999999997</v>
          </cell>
          <cell r="CF98">
            <v>4891.348</v>
          </cell>
          <cell r="CG98" t="str">
            <v/>
          </cell>
          <cell r="CH98">
            <v>4511.4849999999997</v>
          </cell>
          <cell r="CI98">
            <v>4790.2150000000001</v>
          </cell>
          <cell r="CJ98">
            <v>4428.9949999999999</v>
          </cell>
          <cell r="CK98">
            <v>5550.0690000000004</v>
          </cell>
          <cell r="CL98">
            <v>4650.8500000000004</v>
          </cell>
          <cell r="CM98">
            <v>4576.8980000000001</v>
          </cell>
          <cell r="CN98">
            <v>4820.1909999999998</v>
          </cell>
          <cell r="CO98" t="str">
            <v/>
          </cell>
          <cell r="CP98">
            <v>5852.1350000000002</v>
          </cell>
          <cell r="CQ98">
            <v>7055.1580000000004</v>
          </cell>
          <cell r="CR98">
            <v>6829.107</v>
          </cell>
          <cell r="CS98">
            <v>7660.2269999999999</v>
          </cell>
          <cell r="CT98">
            <v>6453.6469999999999</v>
          </cell>
          <cell r="CU98">
            <v>6578.8</v>
          </cell>
          <cell r="CV98">
            <v>6849.1570000000002</v>
          </cell>
          <cell r="CW98" t="str">
            <v/>
          </cell>
          <cell r="CX98">
            <v>7938.7110000000002</v>
          </cell>
          <cell r="CY98">
            <v>9547.1589999999997</v>
          </cell>
          <cell r="CZ98">
            <v>8239.3310000000001</v>
          </cell>
          <cell r="DA98">
            <v>9397.6180000000004</v>
          </cell>
          <cell r="DB98">
            <v>8742.9349999999995</v>
          </cell>
          <cell r="DC98">
            <v>8575.0669999999991</v>
          </cell>
          <cell r="DD98">
            <v>8780.7049999999999</v>
          </cell>
          <cell r="DE98" t="str">
            <v/>
          </cell>
          <cell r="DF98">
            <v>8535.8960000000006</v>
          </cell>
          <cell r="DG98">
            <v>10176.441000000001</v>
          </cell>
          <cell r="DH98">
            <v>8802.0400000000009</v>
          </cell>
          <cell r="DI98">
            <v>9291.7839999999997</v>
          </cell>
          <cell r="DJ98">
            <v>9356.1689999999999</v>
          </cell>
          <cell r="DK98">
            <v>9171.4590000000007</v>
          </cell>
          <cell r="DL98">
            <v>9201.5400000000009</v>
          </cell>
          <cell r="DM98" t="str">
            <v/>
          </cell>
          <cell r="DN98">
            <v>8413.9760000000006</v>
          </cell>
          <cell r="DO98">
            <v>10097.349</v>
          </cell>
          <cell r="DP98">
            <v>9998.8690000000006</v>
          </cell>
          <cell r="DQ98">
            <v>10030.415000000001</v>
          </cell>
          <cell r="DR98">
            <v>9255.6630000000005</v>
          </cell>
          <cell r="DS98">
            <v>9503.3979999999992</v>
          </cell>
          <cell r="DT98">
            <v>9635.152</v>
          </cell>
          <cell r="DU98" t="str">
            <v/>
          </cell>
          <cell r="DV98">
            <v>11000.434999999999</v>
          </cell>
          <cell r="DW98">
            <v>11788.776</v>
          </cell>
          <cell r="DX98">
            <v>11016.7</v>
          </cell>
          <cell r="DY98">
            <v>12723.040999999999</v>
          </cell>
          <cell r="DZ98">
            <v>11394.606</v>
          </cell>
          <cell r="EA98">
            <v>11268.637000000001</v>
          </cell>
          <cell r="EB98">
            <v>11632.237999999999</v>
          </cell>
          <cell r="EC98" t="str">
            <v/>
          </cell>
          <cell r="ED98">
            <v>8856.6090000000004</v>
          </cell>
          <cell r="EE98">
            <v>7971.4139999999998</v>
          </cell>
          <cell r="EF98">
            <v>6484.0510000000004</v>
          </cell>
          <cell r="EG98">
            <v>6918.8739999999998</v>
          </cell>
          <cell r="EH98">
            <v>8414.0120000000006</v>
          </cell>
          <cell r="EI98">
            <v>7770.6909999999998</v>
          </cell>
          <cell r="EJ98">
            <v>7557.7370000000001</v>
          </cell>
          <cell r="EK98" t="str">
            <v/>
          </cell>
          <cell r="EL98">
            <v>7705.61</v>
          </cell>
          <cell r="EM98">
            <v>9421.7649999999994</v>
          </cell>
          <cell r="EN98">
            <v>10508.043</v>
          </cell>
          <cell r="EO98">
            <v>11352.623</v>
          </cell>
          <cell r="EP98">
            <v>8563.6880000000001</v>
          </cell>
          <cell r="EQ98">
            <v>9211.8060000000005</v>
          </cell>
          <cell r="ER98">
            <v>9747.01</v>
          </cell>
          <cell r="ES98" t="str">
            <v/>
          </cell>
          <cell r="ET98">
            <v>10085.853999999999</v>
          </cell>
          <cell r="EU98">
            <v>12026.468999999999</v>
          </cell>
          <cell r="EV98">
            <v>12925.186</v>
          </cell>
          <cell r="EW98">
            <v>13973.852000000001</v>
          </cell>
          <cell r="EX98">
            <v>11056.162</v>
          </cell>
          <cell r="EY98">
            <v>11679.17</v>
          </cell>
          <cell r="EZ98">
            <v>12252.84</v>
          </cell>
          <cell r="FA98" t="str">
            <v/>
          </cell>
          <cell r="FB98">
            <v>14087.114</v>
          </cell>
          <cell r="FC98">
            <v>15504.594999999999</v>
          </cell>
          <cell r="FD98">
            <v>14936.545</v>
          </cell>
          <cell r="FE98">
            <v>12564.289000000001</v>
          </cell>
          <cell r="FF98">
            <v>14795.855</v>
          </cell>
          <cell r="FG98">
            <v>14842.751</v>
          </cell>
          <cell r="FH98">
            <v>14273.136</v>
          </cell>
          <cell r="FI98" t="str">
            <v/>
          </cell>
          <cell r="FJ98">
            <v>13768.094999999999</v>
          </cell>
          <cell r="FK98">
            <v>15163.031999999999</v>
          </cell>
          <cell r="FL98">
            <v>14291.492</v>
          </cell>
          <cell r="FM98">
            <v>12807.569</v>
          </cell>
          <cell r="FN98">
            <v>14465.564</v>
          </cell>
          <cell r="FO98">
            <v>14407.54</v>
          </cell>
          <cell r="FP98">
            <v>14007.547</v>
          </cell>
          <cell r="FQ98" t="str">
            <v/>
          </cell>
          <cell r="FR98">
            <v>11814.656000000001</v>
          </cell>
          <cell r="FS98">
            <v>12289.635</v>
          </cell>
          <cell r="FT98">
            <v>11281.959000000001</v>
          </cell>
          <cell r="FU98">
            <v>11613.201999999999</v>
          </cell>
          <cell r="FV98">
            <v>12052.146000000001</v>
          </cell>
          <cell r="FW98">
            <v>11795.416999999999</v>
          </cell>
          <cell r="FX98">
            <v>11749.862999999999</v>
          </cell>
          <cell r="FY98" t="str">
            <v/>
          </cell>
          <cell r="FZ98">
            <v>12544.665000000001</v>
          </cell>
          <cell r="GA98">
            <v>11331.3</v>
          </cell>
          <cell r="GB98">
            <v>11254.532999999999</v>
          </cell>
          <cell r="GC98">
            <v>11572.857</v>
          </cell>
          <cell r="GD98">
            <v>11937.983</v>
          </cell>
          <cell r="GE98">
            <v>11710.165999999999</v>
          </cell>
          <cell r="GF98">
            <v>11675.839</v>
          </cell>
          <cell r="GG98" t="str">
            <v/>
          </cell>
          <cell r="GH98">
            <v>10931.483</v>
          </cell>
          <cell r="GI98">
            <v>10923.754999999999</v>
          </cell>
          <cell r="GJ98">
            <v>10679.468999999999</v>
          </cell>
          <cell r="GK98">
            <v>10731.173000000001</v>
          </cell>
          <cell r="GL98">
            <v>10927.619000000001</v>
          </cell>
          <cell r="GM98">
            <v>10844.902</v>
          </cell>
          <cell r="GN98">
            <v>10816.47</v>
          </cell>
          <cell r="GO98" t="str">
            <v/>
          </cell>
          <cell r="GP98">
            <v>12162.056</v>
          </cell>
          <cell r="GQ98">
            <v>11274.029</v>
          </cell>
          <cell r="GR98">
            <v>11510.671</v>
          </cell>
          <cell r="GS98">
            <v>11942.164000000001</v>
          </cell>
          <cell r="GT98">
            <v>11718.043</v>
          </cell>
          <cell r="GU98">
            <v>11648.919</v>
          </cell>
          <cell r="GV98">
            <v>11722.23</v>
          </cell>
          <cell r="GW98" t="str">
            <v/>
          </cell>
          <cell r="GX98">
            <v>11908.767</v>
          </cell>
          <cell r="GY98">
            <v>12488.948</v>
          </cell>
          <cell r="GZ98">
            <v>13459.134</v>
          </cell>
          <cell r="HA98">
            <v>13974.367</v>
          </cell>
          <cell r="HB98">
            <v>12198.858</v>
          </cell>
          <cell r="HC98">
            <v>12618.95</v>
          </cell>
          <cell r="HD98">
            <v>12957.804</v>
          </cell>
          <cell r="HE98" t="str">
            <v/>
          </cell>
          <cell r="HF98">
            <v>13922.286</v>
          </cell>
          <cell r="HG98">
            <v>12953.582</v>
          </cell>
          <cell r="HH98">
            <v>13466.344999999999</v>
          </cell>
          <cell r="HI98">
            <v>12652.646000000001</v>
          </cell>
          <cell r="HJ98">
            <v>13437.933999999999</v>
          </cell>
          <cell r="HK98">
            <v>13447.404</v>
          </cell>
          <cell r="HL98">
            <v>13248.715</v>
          </cell>
          <cell r="HM98" t="str">
            <v/>
          </cell>
          <cell r="HN98" t="str">
            <v/>
          </cell>
        </row>
        <row r="99">
          <cell r="C99" t="str">
            <v>3332</v>
          </cell>
          <cell r="D99">
            <v>3332</v>
          </cell>
          <cell r="E99" t="str">
            <v>Fabricación de maquinaria y equipo para las industrias manufactureras, excepto la metalmecánica</v>
          </cell>
          <cell r="F99">
            <v>3419.223</v>
          </cell>
          <cell r="G99">
            <v>3975.67</v>
          </cell>
          <cell r="H99">
            <v>5038.8900000000003</v>
          </cell>
          <cell r="I99">
            <v>3027.7539999999999</v>
          </cell>
          <cell r="J99">
            <v>3697.4470000000001</v>
          </cell>
          <cell r="K99">
            <v>4144.5940000000001</v>
          </cell>
          <cell r="L99">
            <v>3865.384</v>
          </cell>
          <cell r="M99" t="str">
            <v/>
          </cell>
          <cell r="N99">
            <v>3883.6759999999999</v>
          </cell>
          <cell r="O99">
            <v>4575.9440000000004</v>
          </cell>
          <cell r="P99">
            <v>4407.2520000000004</v>
          </cell>
          <cell r="Q99">
            <v>2398.444</v>
          </cell>
          <cell r="R99">
            <v>4229.8100000000004</v>
          </cell>
          <cell r="S99">
            <v>4288.9570000000003</v>
          </cell>
          <cell r="T99">
            <v>3816.3290000000002</v>
          </cell>
          <cell r="U99" t="str">
            <v/>
          </cell>
          <cell r="V99">
            <v>5147.7539999999999</v>
          </cell>
          <cell r="W99">
            <v>4739.3559999999998</v>
          </cell>
          <cell r="X99">
            <v>5155.7709999999997</v>
          </cell>
          <cell r="Y99">
            <v>2932.567</v>
          </cell>
          <cell r="Z99">
            <v>4943.5550000000003</v>
          </cell>
          <cell r="AA99">
            <v>5014.2939999999999</v>
          </cell>
          <cell r="AB99">
            <v>4493.8620000000001</v>
          </cell>
          <cell r="AC99" t="str">
            <v/>
          </cell>
          <cell r="AD99">
            <v>6028.9070000000002</v>
          </cell>
          <cell r="AE99">
            <v>7478.1729999999998</v>
          </cell>
          <cell r="AF99">
            <v>5873.7250000000004</v>
          </cell>
          <cell r="AG99">
            <v>3537.4949999999999</v>
          </cell>
          <cell r="AH99">
            <v>6753.54</v>
          </cell>
          <cell r="AI99">
            <v>6460.268</v>
          </cell>
          <cell r="AJ99">
            <v>5729.5749999999998</v>
          </cell>
          <cell r="AK99" t="str">
            <v/>
          </cell>
          <cell r="AL99">
            <v>8851.4179999999997</v>
          </cell>
          <cell r="AM99">
            <v>7976.7389999999996</v>
          </cell>
          <cell r="AN99">
            <v>8555.3009999999995</v>
          </cell>
          <cell r="AO99">
            <v>5202.7629999999999</v>
          </cell>
          <cell r="AP99">
            <v>8414.0789999999997</v>
          </cell>
          <cell r="AQ99">
            <v>8461.1530000000002</v>
          </cell>
          <cell r="AR99">
            <v>7646.5550000000003</v>
          </cell>
          <cell r="AS99" t="str">
            <v/>
          </cell>
          <cell r="AT99">
            <v>10551.252</v>
          </cell>
          <cell r="AU99">
            <v>9104.1560000000009</v>
          </cell>
          <cell r="AV99">
            <v>7795.9210000000003</v>
          </cell>
          <cell r="AW99">
            <v>4712.8270000000002</v>
          </cell>
          <cell r="AX99">
            <v>9827.7039999999997</v>
          </cell>
          <cell r="AY99">
            <v>9150.4429999999993</v>
          </cell>
          <cell r="AZ99">
            <v>8041.0389999999998</v>
          </cell>
          <cell r="BA99" t="str">
            <v/>
          </cell>
          <cell r="BB99">
            <v>8267.98</v>
          </cell>
          <cell r="BC99">
            <v>7232.9520000000002</v>
          </cell>
          <cell r="BD99">
            <v>6689.152</v>
          </cell>
          <cell r="BE99">
            <v>5005.1279999999997</v>
          </cell>
          <cell r="BF99">
            <v>7750.4660000000003</v>
          </cell>
          <cell r="BG99">
            <v>7396.6949999999997</v>
          </cell>
          <cell r="BH99">
            <v>6798.8029999999999</v>
          </cell>
          <cell r="BI99" t="str">
            <v/>
          </cell>
          <cell r="BJ99">
            <v>5935.6790000000001</v>
          </cell>
          <cell r="BK99">
            <v>6509.9189999999999</v>
          </cell>
          <cell r="BL99">
            <v>7098.759</v>
          </cell>
          <cell r="BM99">
            <v>4967.2629999999999</v>
          </cell>
          <cell r="BN99">
            <v>6222.799</v>
          </cell>
          <cell r="BO99">
            <v>6514.7860000000001</v>
          </cell>
          <cell r="BP99">
            <v>6127.9049999999997</v>
          </cell>
          <cell r="BQ99" t="str">
            <v/>
          </cell>
          <cell r="BR99">
            <v>6900.951</v>
          </cell>
          <cell r="BS99">
            <v>5940.3879999999999</v>
          </cell>
          <cell r="BT99">
            <v>5677.3549999999996</v>
          </cell>
          <cell r="BU99">
            <v>4260.7380000000003</v>
          </cell>
          <cell r="BV99">
            <v>6420.67</v>
          </cell>
          <cell r="BW99">
            <v>6172.8980000000001</v>
          </cell>
          <cell r="BX99">
            <v>5694.8580000000002</v>
          </cell>
          <cell r="BY99" t="str">
            <v/>
          </cell>
          <cell r="BZ99">
            <v>6625.174</v>
          </cell>
          <cell r="CA99">
            <v>6428.6750000000002</v>
          </cell>
          <cell r="CB99">
            <v>5518.16</v>
          </cell>
          <cell r="CC99">
            <v>3913.8589999999999</v>
          </cell>
          <cell r="CD99">
            <v>6526.9250000000002</v>
          </cell>
          <cell r="CE99">
            <v>6190.67</v>
          </cell>
          <cell r="CF99">
            <v>5621.4669999999996</v>
          </cell>
          <cell r="CG99" t="str">
            <v/>
          </cell>
          <cell r="CH99">
            <v>6882.0219999999999</v>
          </cell>
          <cell r="CI99">
            <v>7631.46</v>
          </cell>
          <cell r="CJ99">
            <v>5441.4769999999999</v>
          </cell>
          <cell r="CK99">
            <v>3783.1570000000002</v>
          </cell>
          <cell r="CL99">
            <v>7256.741</v>
          </cell>
          <cell r="CM99">
            <v>6651.6530000000002</v>
          </cell>
          <cell r="CN99">
            <v>5934.5290000000005</v>
          </cell>
          <cell r="CO99" t="str">
            <v/>
          </cell>
          <cell r="CP99">
            <v>6079.8310000000001</v>
          </cell>
          <cell r="CQ99">
            <v>6343.1779999999999</v>
          </cell>
          <cell r="CR99">
            <v>5715.4229999999998</v>
          </cell>
          <cell r="CS99">
            <v>5417.8029999999999</v>
          </cell>
          <cell r="CT99">
            <v>6211.5050000000001</v>
          </cell>
          <cell r="CU99">
            <v>6046.1440000000002</v>
          </cell>
          <cell r="CV99">
            <v>5889.0590000000002</v>
          </cell>
          <cell r="CW99" t="str">
            <v/>
          </cell>
          <cell r="CX99">
            <v>6456.6819999999998</v>
          </cell>
          <cell r="CY99">
            <v>7065.3890000000001</v>
          </cell>
          <cell r="CZ99">
            <v>5955.3819999999996</v>
          </cell>
          <cell r="DA99">
            <v>5849.1480000000001</v>
          </cell>
          <cell r="DB99">
            <v>6761.0360000000001</v>
          </cell>
          <cell r="DC99">
            <v>6492.4840000000004</v>
          </cell>
          <cell r="DD99">
            <v>6331.65</v>
          </cell>
          <cell r="DE99" t="str">
            <v/>
          </cell>
          <cell r="DF99">
            <v>6793.6940000000004</v>
          </cell>
          <cell r="DG99">
            <v>8756.7420000000002</v>
          </cell>
          <cell r="DH99">
            <v>7366.4030000000002</v>
          </cell>
          <cell r="DI99">
            <v>7034.45</v>
          </cell>
          <cell r="DJ99">
            <v>7775.2179999999998</v>
          </cell>
          <cell r="DK99">
            <v>7638.9459999999999</v>
          </cell>
          <cell r="DL99">
            <v>7487.8220000000001</v>
          </cell>
          <cell r="DM99" t="str">
            <v/>
          </cell>
          <cell r="DN99">
            <v>6866.2860000000001</v>
          </cell>
          <cell r="DO99">
            <v>8193.98</v>
          </cell>
          <cell r="DP99">
            <v>7496.973</v>
          </cell>
          <cell r="DQ99">
            <v>6807.7690000000002</v>
          </cell>
          <cell r="DR99">
            <v>7530.1329999999998</v>
          </cell>
          <cell r="DS99">
            <v>7519.08</v>
          </cell>
          <cell r="DT99">
            <v>7341.2520000000004</v>
          </cell>
          <cell r="DU99" t="str">
            <v/>
          </cell>
          <cell r="DV99">
            <v>7428.8969999999999</v>
          </cell>
          <cell r="DW99">
            <v>8654.6859999999997</v>
          </cell>
          <cell r="DX99">
            <v>7693.1869999999999</v>
          </cell>
          <cell r="DY99">
            <v>6625.9620000000004</v>
          </cell>
          <cell r="DZ99">
            <v>8041.7920000000004</v>
          </cell>
          <cell r="EA99">
            <v>7925.59</v>
          </cell>
          <cell r="EB99">
            <v>7600.683</v>
          </cell>
          <cell r="EC99" t="str">
            <v/>
          </cell>
          <cell r="ED99">
            <v>6850.6670000000004</v>
          </cell>
          <cell r="EE99">
            <v>6383.6049999999996</v>
          </cell>
          <cell r="EF99">
            <v>5727.3639999999996</v>
          </cell>
          <cell r="EG99">
            <v>5658.16</v>
          </cell>
          <cell r="EH99">
            <v>6617.1360000000004</v>
          </cell>
          <cell r="EI99">
            <v>6320.5450000000001</v>
          </cell>
          <cell r="EJ99">
            <v>6154.9489999999996</v>
          </cell>
          <cell r="EK99" t="str">
            <v/>
          </cell>
          <cell r="EL99">
            <v>5900.4449999999997</v>
          </cell>
          <cell r="EM99">
            <v>6417.1170000000002</v>
          </cell>
          <cell r="EN99">
            <v>6845.6530000000002</v>
          </cell>
          <cell r="EO99">
            <v>7243.8609999999999</v>
          </cell>
          <cell r="EP99">
            <v>6158.7809999999999</v>
          </cell>
          <cell r="EQ99">
            <v>6387.7380000000003</v>
          </cell>
          <cell r="ER99">
            <v>6601.7690000000002</v>
          </cell>
          <cell r="ES99" t="str">
            <v/>
          </cell>
          <cell r="ET99">
            <v>6019.1059999999998</v>
          </cell>
          <cell r="EU99">
            <v>6727.1</v>
          </cell>
          <cell r="EV99">
            <v>7555.2629999999999</v>
          </cell>
          <cell r="EW99">
            <v>7689.7550000000001</v>
          </cell>
          <cell r="EX99">
            <v>6373.1030000000001</v>
          </cell>
          <cell r="EY99">
            <v>6767.1559999999999</v>
          </cell>
          <cell r="EZ99">
            <v>6997.8059999999996</v>
          </cell>
          <cell r="FA99" t="str">
            <v/>
          </cell>
          <cell r="FB99">
            <v>7302.6109999999999</v>
          </cell>
          <cell r="FC99">
            <v>7804.3559999999998</v>
          </cell>
          <cell r="FD99">
            <v>7382.098</v>
          </cell>
          <cell r="FE99">
            <v>7654.2430000000004</v>
          </cell>
          <cell r="FF99">
            <v>7553.4840000000004</v>
          </cell>
          <cell r="FG99">
            <v>7496.3549999999996</v>
          </cell>
          <cell r="FH99">
            <v>7535.8270000000002</v>
          </cell>
          <cell r="FI99" t="str">
            <v/>
          </cell>
          <cell r="FJ99">
            <v>6702.1859999999997</v>
          </cell>
          <cell r="FK99">
            <v>8157.482</v>
          </cell>
          <cell r="FL99">
            <v>7011.92</v>
          </cell>
          <cell r="FM99">
            <v>7026.7190000000001</v>
          </cell>
          <cell r="FN99">
            <v>7429.8339999999998</v>
          </cell>
          <cell r="FO99">
            <v>7290.5290000000005</v>
          </cell>
          <cell r="FP99">
            <v>7224.5770000000002</v>
          </cell>
          <cell r="FQ99" t="str">
            <v/>
          </cell>
          <cell r="FR99">
            <v>6666.7160000000003</v>
          </cell>
          <cell r="FS99">
            <v>6923.6480000000001</v>
          </cell>
          <cell r="FT99">
            <v>7736.8410000000003</v>
          </cell>
          <cell r="FU99">
            <v>8626.2180000000008</v>
          </cell>
          <cell r="FV99">
            <v>6795.1819999999998</v>
          </cell>
          <cell r="FW99">
            <v>7109.0680000000002</v>
          </cell>
          <cell r="FX99">
            <v>7488.3559999999998</v>
          </cell>
          <cell r="FY99" t="str">
            <v/>
          </cell>
          <cell r="FZ99">
            <v>8379.5519999999997</v>
          </cell>
          <cell r="GA99">
            <v>9565.884</v>
          </cell>
          <cell r="GB99">
            <v>10251.048000000001</v>
          </cell>
          <cell r="GC99">
            <v>11455.164000000001</v>
          </cell>
          <cell r="GD99">
            <v>8972.7180000000008</v>
          </cell>
          <cell r="GE99">
            <v>9398.8279999999995</v>
          </cell>
          <cell r="GF99">
            <v>9912.9120000000003</v>
          </cell>
          <cell r="GG99" t="str">
            <v/>
          </cell>
          <cell r="GH99">
            <v>10501.971</v>
          </cell>
          <cell r="GI99">
            <v>11874.575000000001</v>
          </cell>
          <cell r="GJ99">
            <v>11199.516</v>
          </cell>
          <cell r="GK99">
            <v>12495.369000000001</v>
          </cell>
          <cell r="GL99">
            <v>11188.272999999999</v>
          </cell>
          <cell r="GM99">
            <v>11192.021000000001</v>
          </cell>
          <cell r="GN99">
            <v>11517.858</v>
          </cell>
          <cell r="GO99" t="str">
            <v/>
          </cell>
          <cell r="GP99">
            <v>13904.44</v>
          </cell>
          <cell r="GQ99">
            <v>11682.755999999999</v>
          </cell>
          <cell r="GR99">
            <v>12186.754999999999</v>
          </cell>
          <cell r="GS99">
            <v>11097.397000000001</v>
          </cell>
          <cell r="GT99">
            <v>12793.598</v>
          </cell>
          <cell r="GU99">
            <v>12591.316999999999</v>
          </cell>
          <cell r="GV99">
            <v>12217.837</v>
          </cell>
          <cell r="GW99" t="str">
            <v/>
          </cell>
          <cell r="GX99">
            <v>14559.527</v>
          </cell>
          <cell r="GY99">
            <v>11982.254999999999</v>
          </cell>
          <cell r="GZ99">
            <v>11598.431</v>
          </cell>
          <cell r="HA99">
            <v>10744.634</v>
          </cell>
          <cell r="HB99">
            <v>13270.891</v>
          </cell>
          <cell r="HC99">
            <v>12713.404</v>
          </cell>
          <cell r="HD99">
            <v>12221.212</v>
          </cell>
          <cell r="HE99" t="str">
            <v/>
          </cell>
          <cell r="HF99">
            <v>15569.114</v>
          </cell>
          <cell r="HG99">
            <v>11813.666999999999</v>
          </cell>
          <cell r="HH99">
            <v>13280.891</v>
          </cell>
          <cell r="HI99">
            <v>10518.128000000001</v>
          </cell>
          <cell r="HJ99">
            <v>13691.391</v>
          </cell>
          <cell r="HK99">
            <v>13554.557000000001</v>
          </cell>
          <cell r="HL99">
            <v>12795.45</v>
          </cell>
          <cell r="HM99" t="str">
            <v/>
          </cell>
          <cell r="HN99" t="str">
            <v/>
          </cell>
        </row>
        <row r="100">
          <cell r="C100" t="str">
            <v>3333</v>
          </cell>
          <cell r="D100">
            <v>3333</v>
          </cell>
          <cell r="E100" t="str">
            <v>Fabricación de maquinaria y equipo para el comercio y los servicios</v>
          </cell>
          <cell r="F100">
            <v>104.953</v>
          </cell>
          <cell r="G100">
            <v>144.64500000000001</v>
          </cell>
          <cell r="H100">
            <v>263.69099999999997</v>
          </cell>
          <cell r="I100">
            <v>210.25</v>
          </cell>
          <cell r="J100">
            <v>124.79900000000001</v>
          </cell>
          <cell r="K100">
            <v>171.096</v>
          </cell>
          <cell r="L100">
            <v>180.88499999999999</v>
          </cell>
          <cell r="M100" t="str">
            <v/>
          </cell>
          <cell r="N100">
            <v>128.84399999999999</v>
          </cell>
          <cell r="O100">
            <v>147.73400000000001</v>
          </cell>
          <cell r="P100">
            <v>204.58199999999999</v>
          </cell>
          <cell r="Q100">
            <v>168.98</v>
          </cell>
          <cell r="R100">
            <v>138.28899999999999</v>
          </cell>
          <cell r="S100">
            <v>160.387</v>
          </cell>
          <cell r="T100">
            <v>162.535</v>
          </cell>
          <cell r="U100" t="str">
            <v/>
          </cell>
          <cell r="V100">
            <v>309.50200000000001</v>
          </cell>
          <cell r="W100">
            <v>340.04300000000001</v>
          </cell>
          <cell r="X100">
            <v>473.649</v>
          </cell>
          <cell r="Y100">
            <v>333.70499999999998</v>
          </cell>
          <cell r="Z100">
            <v>324.77300000000002</v>
          </cell>
          <cell r="AA100">
            <v>374.39800000000002</v>
          </cell>
          <cell r="AB100">
            <v>364.22500000000002</v>
          </cell>
          <cell r="AC100" t="str">
            <v/>
          </cell>
          <cell r="AD100">
            <v>487.613</v>
          </cell>
          <cell r="AE100">
            <v>501.94799999999998</v>
          </cell>
          <cell r="AF100">
            <v>500.49200000000002</v>
          </cell>
          <cell r="AG100">
            <v>426.404</v>
          </cell>
          <cell r="AH100">
            <v>494.78100000000001</v>
          </cell>
          <cell r="AI100">
            <v>496.68400000000003</v>
          </cell>
          <cell r="AJ100">
            <v>479.11399999999998</v>
          </cell>
          <cell r="AK100" t="str">
            <v/>
          </cell>
          <cell r="AL100">
            <v>659.17600000000004</v>
          </cell>
          <cell r="AM100">
            <v>771.07399999999996</v>
          </cell>
          <cell r="AN100">
            <v>1006.2809999999999</v>
          </cell>
          <cell r="AO100">
            <v>955.39</v>
          </cell>
          <cell r="AP100">
            <v>715.125</v>
          </cell>
          <cell r="AQ100">
            <v>812.17700000000002</v>
          </cell>
          <cell r="AR100">
            <v>847.98</v>
          </cell>
          <cell r="AS100" t="str">
            <v/>
          </cell>
          <cell r="AT100">
            <v>1180.252</v>
          </cell>
          <cell r="AU100">
            <v>1331.502</v>
          </cell>
          <cell r="AV100">
            <v>1395.2460000000001</v>
          </cell>
          <cell r="AW100">
            <v>1028.384</v>
          </cell>
          <cell r="AX100">
            <v>1255.877</v>
          </cell>
          <cell r="AY100">
            <v>1302.3330000000001</v>
          </cell>
          <cell r="AZ100">
            <v>1233.846</v>
          </cell>
          <cell r="BA100" t="str">
            <v/>
          </cell>
          <cell r="BB100">
            <v>1447.9749999999999</v>
          </cell>
          <cell r="BC100">
            <v>1414.614</v>
          </cell>
          <cell r="BD100">
            <v>1523.174</v>
          </cell>
          <cell r="BE100">
            <v>1153.836</v>
          </cell>
          <cell r="BF100">
            <v>1431.2950000000001</v>
          </cell>
          <cell r="BG100">
            <v>1461.921</v>
          </cell>
          <cell r="BH100">
            <v>1384.9</v>
          </cell>
          <cell r="BI100" t="str">
            <v/>
          </cell>
          <cell r="BJ100">
            <v>1476.634</v>
          </cell>
          <cell r="BK100">
            <v>1568.42</v>
          </cell>
          <cell r="BL100">
            <v>1519.653</v>
          </cell>
          <cell r="BM100">
            <v>950.60900000000004</v>
          </cell>
          <cell r="BN100">
            <v>1522.527</v>
          </cell>
          <cell r="BO100">
            <v>1521.569</v>
          </cell>
          <cell r="BP100">
            <v>1378.829</v>
          </cell>
          <cell r="BQ100" t="str">
            <v/>
          </cell>
          <cell r="BR100">
            <v>1061.8320000000001</v>
          </cell>
          <cell r="BS100">
            <v>1324.346</v>
          </cell>
          <cell r="BT100">
            <v>1286.796</v>
          </cell>
          <cell r="BU100">
            <v>878.65800000000002</v>
          </cell>
          <cell r="BV100">
            <v>1193.0889999999999</v>
          </cell>
          <cell r="BW100">
            <v>1224.325</v>
          </cell>
          <cell r="BX100">
            <v>1137.9079999999999</v>
          </cell>
          <cell r="BY100" t="str">
            <v/>
          </cell>
          <cell r="BZ100">
            <v>959.33799999999997</v>
          </cell>
          <cell r="CA100">
            <v>1414.1859999999999</v>
          </cell>
          <cell r="CB100">
            <v>1005.073</v>
          </cell>
          <cell r="CC100">
            <v>645.15499999999997</v>
          </cell>
          <cell r="CD100">
            <v>1186.7619999999999</v>
          </cell>
          <cell r="CE100">
            <v>1126.1990000000001</v>
          </cell>
          <cell r="CF100">
            <v>1005.938</v>
          </cell>
          <cell r="CG100" t="str">
            <v/>
          </cell>
          <cell r="CH100">
            <v>804.96500000000003</v>
          </cell>
          <cell r="CI100">
            <v>766.803</v>
          </cell>
          <cell r="CJ100">
            <v>523.12599999999998</v>
          </cell>
          <cell r="CK100">
            <v>339.262</v>
          </cell>
          <cell r="CL100">
            <v>785.88400000000001</v>
          </cell>
          <cell r="CM100">
            <v>698.298</v>
          </cell>
          <cell r="CN100">
            <v>608.53899999999999</v>
          </cell>
          <cell r="CO100" t="str">
            <v/>
          </cell>
          <cell r="CP100">
            <v>492.20699999999999</v>
          </cell>
          <cell r="CQ100">
            <v>710.28499999999997</v>
          </cell>
          <cell r="CR100">
            <v>567.53099999999995</v>
          </cell>
          <cell r="CS100">
            <v>344.00900000000001</v>
          </cell>
          <cell r="CT100">
            <v>601.24599999999998</v>
          </cell>
          <cell r="CU100">
            <v>590.00800000000004</v>
          </cell>
          <cell r="CV100">
            <v>528.50800000000004</v>
          </cell>
          <cell r="CW100" t="str">
            <v/>
          </cell>
          <cell r="CX100">
            <v>515.18899999999996</v>
          </cell>
          <cell r="CY100">
            <v>492.76900000000001</v>
          </cell>
          <cell r="CZ100">
            <v>342.81700000000001</v>
          </cell>
          <cell r="DA100">
            <v>359.75700000000001</v>
          </cell>
          <cell r="DB100">
            <v>503.97899999999998</v>
          </cell>
          <cell r="DC100">
            <v>450.25799999999998</v>
          </cell>
          <cell r="DD100">
            <v>427.63299999999998</v>
          </cell>
          <cell r="DE100" t="str">
            <v/>
          </cell>
          <cell r="DF100">
            <v>495.21499999999997</v>
          </cell>
          <cell r="DG100">
            <v>514.33399999999995</v>
          </cell>
          <cell r="DH100">
            <v>410.31200000000001</v>
          </cell>
          <cell r="DI100">
            <v>467.31799999999998</v>
          </cell>
          <cell r="DJ100">
            <v>504.77499999999998</v>
          </cell>
          <cell r="DK100">
            <v>473.28699999999998</v>
          </cell>
          <cell r="DL100">
            <v>471.79500000000002</v>
          </cell>
          <cell r="DM100" t="str">
            <v/>
          </cell>
          <cell r="DN100">
            <v>663.68799999999999</v>
          </cell>
          <cell r="DO100">
            <v>730.48500000000001</v>
          </cell>
          <cell r="DP100">
            <v>581.30799999999999</v>
          </cell>
          <cell r="DQ100">
            <v>539.93100000000004</v>
          </cell>
          <cell r="DR100">
            <v>697.08699999999999</v>
          </cell>
          <cell r="DS100">
            <v>658.49400000000003</v>
          </cell>
          <cell r="DT100">
            <v>628.85299999999995</v>
          </cell>
          <cell r="DU100" t="str">
            <v/>
          </cell>
          <cell r="DV100">
            <v>810.71100000000001</v>
          </cell>
          <cell r="DW100">
            <v>616.81100000000004</v>
          </cell>
          <cell r="DX100">
            <v>448.15100000000001</v>
          </cell>
          <cell r="DY100">
            <v>776.31</v>
          </cell>
          <cell r="DZ100">
            <v>713.76099999999997</v>
          </cell>
          <cell r="EA100">
            <v>625.22400000000005</v>
          </cell>
          <cell r="EB100">
            <v>662.99599999999998</v>
          </cell>
          <cell r="EC100" t="str">
            <v/>
          </cell>
          <cell r="ED100">
            <v>613.572</v>
          </cell>
          <cell r="EE100">
            <v>638.41399999999999</v>
          </cell>
          <cell r="EF100">
            <v>578.08199999999999</v>
          </cell>
          <cell r="EG100">
            <v>409.548</v>
          </cell>
          <cell r="EH100">
            <v>625.99300000000005</v>
          </cell>
          <cell r="EI100">
            <v>610.02300000000002</v>
          </cell>
          <cell r="EJ100">
            <v>559.904</v>
          </cell>
          <cell r="EK100" t="str">
            <v/>
          </cell>
          <cell r="EL100">
            <v>635.221</v>
          </cell>
          <cell r="EM100">
            <v>646.66999999999996</v>
          </cell>
          <cell r="EN100">
            <v>641.36900000000003</v>
          </cell>
          <cell r="EO100">
            <v>613.62800000000004</v>
          </cell>
          <cell r="EP100">
            <v>640.94600000000003</v>
          </cell>
          <cell r="EQ100">
            <v>641.08699999999999</v>
          </cell>
          <cell r="ER100">
            <v>634.22199999999998</v>
          </cell>
          <cell r="ES100" t="str">
            <v/>
          </cell>
          <cell r="ET100">
            <v>648.48599999999999</v>
          </cell>
          <cell r="EU100">
            <v>700.51199999999994</v>
          </cell>
          <cell r="EV100">
            <v>866.82500000000005</v>
          </cell>
          <cell r="EW100">
            <v>915.05700000000002</v>
          </cell>
          <cell r="EX100">
            <v>674.49900000000002</v>
          </cell>
          <cell r="EY100">
            <v>738.60799999999995</v>
          </cell>
          <cell r="EZ100">
            <v>782.72</v>
          </cell>
          <cell r="FA100" t="str">
            <v/>
          </cell>
          <cell r="FB100">
            <v>732.75400000000002</v>
          </cell>
          <cell r="FC100">
            <v>866.86900000000003</v>
          </cell>
          <cell r="FD100">
            <v>1432.8309999999999</v>
          </cell>
          <cell r="FE100">
            <v>1476.17</v>
          </cell>
          <cell r="FF100">
            <v>799.81200000000001</v>
          </cell>
          <cell r="FG100">
            <v>1010.818</v>
          </cell>
          <cell r="FH100">
            <v>1127.1559999999999</v>
          </cell>
          <cell r="FI100" t="str">
            <v/>
          </cell>
          <cell r="FJ100">
            <v>1070.0740000000001</v>
          </cell>
          <cell r="FK100">
            <v>922.69500000000005</v>
          </cell>
          <cell r="FL100">
            <v>1156.5989999999999</v>
          </cell>
          <cell r="FM100">
            <v>1126.4829999999999</v>
          </cell>
          <cell r="FN100">
            <v>996.38499999999999</v>
          </cell>
          <cell r="FO100">
            <v>1049.789</v>
          </cell>
          <cell r="FP100">
            <v>1068.963</v>
          </cell>
          <cell r="FQ100" t="str">
            <v/>
          </cell>
          <cell r="FR100">
            <v>1194.635</v>
          </cell>
          <cell r="FS100">
            <v>871.95</v>
          </cell>
          <cell r="FT100">
            <v>1193.3689999999999</v>
          </cell>
          <cell r="FU100">
            <v>1362.3579999999999</v>
          </cell>
          <cell r="FV100">
            <v>1033.2929999999999</v>
          </cell>
          <cell r="FW100">
            <v>1086.6510000000001</v>
          </cell>
          <cell r="FX100">
            <v>1155.578</v>
          </cell>
          <cell r="FY100" t="str">
            <v/>
          </cell>
          <cell r="FZ100">
            <v>1824.6279999999999</v>
          </cell>
          <cell r="GA100">
            <v>1612.7850000000001</v>
          </cell>
          <cell r="GB100">
            <v>2621.2109999999998</v>
          </cell>
          <cell r="GC100">
            <v>2371.3409999999999</v>
          </cell>
          <cell r="GD100">
            <v>1718.7070000000001</v>
          </cell>
          <cell r="GE100">
            <v>2019.5409999999999</v>
          </cell>
          <cell r="GF100">
            <v>2107.491</v>
          </cell>
          <cell r="GG100" t="str">
            <v/>
          </cell>
          <cell r="GH100">
            <v>2542.5659999999998</v>
          </cell>
          <cell r="GI100">
            <v>2834.2170000000001</v>
          </cell>
          <cell r="GJ100">
            <v>2901.0070000000001</v>
          </cell>
          <cell r="GK100">
            <v>2678.4569999999999</v>
          </cell>
          <cell r="GL100">
            <v>2688.3919999999998</v>
          </cell>
          <cell r="GM100">
            <v>2759.2629999999999</v>
          </cell>
          <cell r="GN100">
            <v>2739.0619999999999</v>
          </cell>
          <cell r="GO100" t="str">
            <v/>
          </cell>
          <cell r="GP100">
            <v>2138.1529999999998</v>
          </cell>
          <cell r="GQ100">
            <v>2197.1419999999998</v>
          </cell>
          <cell r="GR100">
            <v>2504.6660000000002</v>
          </cell>
          <cell r="GS100">
            <v>3042.759</v>
          </cell>
          <cell r="GT100">
            <v>2167.6480000000001</v>
          </cell>
          <cell r="GU100">
            <v>2279.9870000000001</v>
          </cell>
          <cell r="GV100">
            <v>2470.6799999999998</v>
          </cell>
          <cell r="GW100" t="str">
            <v/>
          </cell>
          <cell r="GX100">
            <v>2286.346</v>
          </cell>
          <cell r="GY100">
            <v>2458.125</v>
          </cell>
          <cell r="GZ100">
            <v>2367.3200000000002</v>
          </cell>
          <cell r="HA100">
            <v>2330.2420000000002</v>
          </cell>
          <cell r="HB100">
            <v>2372.2359999999999</v>
          </cell>
          <cell r="HC100">
            <v>2370.5970000000002</v>
          </cell>
          <cell r="HD100">
            <v>2360.5079999999998</v>
          </cell>
          <cell r="HE100" t="str">
            <v/>
          </cell>
          <cell r="HF100">
            <v>2511.4499999999998</v>
          </cell>
          <cell r="HG100">
            <v>2178.4540000000002</v>
          </cell>
          <cell r="HH100">
            <v>3054.8739999999998</v>
          </cell>
          <cell r="HI100">
            <v>3073.2089999999998</v>
          </cell>
          <cell r="HJ100">
            <v>2344.9520000000002</v>
          </cell>
          <cell r="HK100">
            <v>2581.5929999999998</v>
          </cell>
          <cell r="HL100">
            <v>2704.4969999999998</v>
          </cell>
          <cell r="HM100" t="str">
            <v/>
          </cell>
          <cell r="HN100" t="str">
            <v/>
          </cell>
        </row>
        <row r="101">
          <cell r="C101" t="str">
            <v>3334</v>
          </cell>
          <cell r="D101">
            <v>3334</v>
          </cell>
          <cell r="E101" t="str">
            <v>Fabricación de equipo de aire acondicionado, calefacción, y de refrigeración industrial y comercial</v>
          </cell>
          <cell r="F101">
            <v>912.02099999999996</v>
          </cell>
          <cell r="G101">
            <v>1179.566</v>
          </cell>
          <cell r="H101">
            <v>1599.692</v>
          </cell>
          <cell r="I101">
            <v>1077.7760000000001</v>
          </cell>
          <cell r="J101">
            <v>1045.7940000000001</v>
          </cell>
          <cell r="K101">
            <v>1230.4259999999999</v>
          </cell>
          <cell r="L101">
            <v>1192.2639999999999</v>
          </cell>
          <cell r="M101" t="str">
            <v/>
          </cell>
          <cell r="N101">
            <v>1016.075</v>
          </cell>
          <cell r="O101">
            <v>1445.317</v>
          </cell>
          <cell r="P101">
            <v>1837.067</v>
          </cell>
          <cell r="Q101">
            <v>1314.8920000000001</v>
          </cell>
          <cell r="R101">
            <v>1230.6959999999999</v>
          </cell>
          <cell r="S101">
            <v>1432.82</v>
          </cell>
          <cell r="T101">
            <v>1403.338</v>
          </cell>
          <cell r="U101" t="str">
            <v/>
          </cell>
          <cell r="V101">
            <v>1260.5029999999999</v>
          </cell>
          <cell r="W101">
            <v>1753.5429999999999</v>
          </cell>
          <cell r="X101">
            <v>2189.4760000000001</v>
          </cell>
          <cell r="Y101">
            <v>1631.09</v>
          </cell>
          <cell r="Z101">
            <v>1507.0229999999999</v>
          </cell>
          <cell r="AA101">
            <v>1734.5070000000001</v>
          </cell>
          <cell r="AB101">
            <v>1708.653</v>
          </cell>
          <cell r="AC101" t="str">
            <v/>
          </cell>
          <cell r="AD101">
            <v>1883.7049999999999</v>
          </cell>
          <cell r="AE101">
            <v>2646.74</v>
          </cell>
          <cell r="AF101">
            <v>4102.37</v>
          </cell>
          <cell r="AG101">
            <v>2917.2330000000002</v>
          </cell>
          <cell r="AH101">
            <v>2265.223</v>
          </cell>
          <cell r="AI101">
            <v>2877.605</v>
          </cell>
          <cell r="AJ101">
            <v>2887.5120000000002</v>
          </cell>
          <cell r="AK101" t="str">
            <v/>
          </cell>
          <cell r="AL101">
            <v>2354.9670000000001</v>
          </cell>
          <cell r="AM101">
            <v>3596.3110000000001</v>
          </cell>
          <cell r="AN101">
            <v>5292.4129999999996</v>
          </cell>
          <cell r="AO101">
            <v>3599.4409999999998</v>
          </cell>
          <cell r="AP101">
            <v>2975.6390000000001</v>
          </cell>
          <cell r="AQ101">
            <v>3747.8969999999999</v>
          </cell>
          <cell r="AR101">
            <v>3710.7829999999999</v>
          </cell>
          <cell r="AS101" t="str">
            <v/>
          </cell>
          <cell r="AT101">
            <v>3394.777</v>
          </cell>
          <cell r="AU101">
            <v>5352.1210000000001</v>
          </cell>
          <cell r="AV101">
            <v>6559.9840000000004</v>
          </cell>
          <cell r="AW101">
            <v>3988.2979999999998</v>
          </cell>
          <cell r="AX101">
            <v>4373.4489999999996</v>
          </cell>
          <cell r="AY101">
            <v>5102.2939999999999</v>
          </cell>
          <cell r="AZ101">
            <v>4823.7950000000001</v>
          </cell>
          <cell r="BA101" t="str">
            <v/>
          </cell>
          <cell r="BB101">
            <v>3947.9470000000001</v>
          </cell>
          <cell r="BC101">
            <v>6177.5720000000001</v>
          </cell>
          <cell r="BD101">
            <v>7172.5739999999996</v>
          </cell>
          <cell r="BE101">
            <v>5055.4070000000002</v>
          </cell>
          <cell r="BF101">
            <v>5062.76</v>
          </cell>
          <cell r="BG101">
            <v>5766.0309999999999</v>
          </cell>
          <cell r="BH101">
            <v>5588.375</v>
          </cell>
          <cell r="BI101" t="str">
            <v/>
          </cell>
          <cell r="BJ101">
            <v>4005.944</v>
          </cell>
          <cell r="BK101">
            <v>6584.558</v>
          </cell>
          <cell r="BL101">
            <v>9384.8590000000004</v>
          </cell>
          <cell r="BM101">
            <v>6512.8159999999998</v>
          </cell>
          <cell r="BN101">
            <v>5295.2510000000002</v>
          </cell>
          <cell r="BO101">
            <v>6658.4539999999997</v>
          </cell>
          <cell r="BP101">
            <v>6622.0439999999999</v>
          </cell>
          <cell r="BQ101" t="str">
            <v/>
          </cell>
          <cell r="BR101">
            <v>4952.9030000000002</v>
          </cell>
          <cell r="BS101">
            <v>7099.6930000000002</v>
          </cell>
          <cell r="BT101">
            <v>9014.8809999999994</v>
          </cell>
          <cell r="BU101">
            <v>5957.1940000000004</v>
          </cell>
          <cell r="BV101">
            <v>6026.2979999999998</v>
          </cell>
          <cell r="BW101">
            <v>7022.4920000000002</v>
          </cell>
          <cell r="BX101">
            <v>6756.1679999999997</v>
          </cell>
          <cell r="BY101" t="str">
            <v/>
          </cell>
          <cell r="BZ101">
            <v>5351.2809999999999</v>
          </cell>
          <cell r="CA101">
            <v>8081.125</v>
          </cell>
          <cell r="CB101">
            <v>9759.1419999999998</v>
          </cell>
          <cell r="CC101">
            <v>6161.9480000000003</v>
          </cell>
          <cell r="CD101">
            <v>6716.2030000000004</v>
          </cell>
          <cell r="CE101">
            <v>7730.5159999999996</v>
          </cell>
          <cell r="CF101">
            <v>7338.3739999999998</v>
          </cell>
          <cell r="CG101" t="str">
            <v/>
          </cell>
          <cell r="CH101">
            <v>6572.1040000000003</v>
          </cell>
          <cell r="CI101">
            <v>8339.8960000000006</v>
          </cell>
          <cell r="CJ101">
            <v>9761.1779999999999</v>
          </cell>
          <cell r="CK101">
            <v>7392.51</v>
          </cell>
          <cell r="CL101">
            <v>7456</v>
          </cell>
          <cell r="CM101">
            <v>8224.393</v>
          </cell>
          <cell r="CN101">
            <v>8016.4219999999996</v>
          </cell>
          <cell r="CO101" t="str">
            <v/>
          </cell>
          <cell r="CP101">
            <v>8172.7820000000002</v>
          </cell>
          <cell r="CQ101">
            <v>9131.6579999999994</v>
          </cell>
          <cell r="CR101">
            <v>9489.0020000000004</v>
          </cell>
          <cell r="CS101">
            <v>7633.83</v>
          </cell>
          <cell r="CT101">
            <v>8652.2199999999993</v>
          </cell>
          <cell r="CU101">
            <v>8931.1470000000008</v>
          </cell>
          <cell r="CV101">
            <v>8606.8179999999993</v>
          </cell>
          <cell r="CW101" t="str">
            <v/>
          </cell>
          <cell r="CX101">
            <v>8311.1740000000009</v>
          </cell>
          <cell r="CY101">
            <v>9989.3880000000008</v>
          </cell>
          <cell r="CZ101">
            <v>11271.882</v>
          </cell>
          <cell r="DA101">
            <v>9336.5589999999993</v>
          </cell>
          <cell r="DB101">
            <v>9150.2810000000009</v>
          </cell>
          <cell r="DC101">
            <v>9857.4809999999998</v>
          </cell>
          <cell r="DD101">
            <v>9727.2510000000002</v>
          </cell>
          <cell r="DE101" t="str">
            <v/>
          </cell>
          <cell r="DF101">
            <v>9937.5020000000004</v>
          </cell>
          <cell r="DG101">
            <v>12722.948</v>
          </cell>
          <cell r="DH101">
            <v>13031.438</v>
          </cell>
          <cell r="DI101">
            <v>10192.984</v>
          </cell>
          <cell r="DJ101">
            <v>11330.225</v>
          </cell>
          <cell r="DK101">
            <v>11897.296</v>
          </cell>
          <cell r="DL101">
            <v>11471.218000000001</v>
          </cell>
          <cell r="DM101" t="str">
            <v/>
          </cell>
          <cell r="DN101">
            <v>12087.151</v>
          </cell>
          <cell r="DO101">
            <v>13916.248</v>
          </cell>
          <cell r="DP101">
            <v>13425.473</v>
          </cell>
          <cell r="DQ101">
            <v>11870.183999999999</v>
          </cell>
          <cell r="DR101">
            <v>13001.7</v>
          </cell>
          <cell r="DS101">
            <v>13142.957</v>
          </cell>
          <cell r="DT101">
            <v>12824.763999999999</v>
          </cell>
          <cell r="DU101" t="str">
            <v/>
          </cell>
          <cell r="DV101">
            <v>11600.777</v>
          </cell>
          <cell r="DW101">
            <v>14471.735000000001</v>
          </cell>
          <cell r="DX101">
            <v>14673.513999999999</v>
          </cell>
          <cell r="DY101">
            <v>12391.97</v>
          </cell>
          <cell r="DZ101">
            <v>13036.255999999999</v>
          </cell>
          <cell r="EA101">
            <v>13582.009</v>
          </cell>
          <cell r="EB101">
            <v>13284.499</v>
          </cell>
          <cell r="EC101" t="str">
            <v/>
          </cell>
          <cell r="ED101">
            <v>12261.022000000001</v>
          </cell>
          <cell r="EE101">
            <v>14921.911</v>
          </cell>
          <cell r="EF101">
            <v>15391.040999999999</v>
          </cell>
          <cell r="EG101">
            <v>13440.494000000001</v>
          </cell>
          <cell r="EH101">
            <v>13591.467000000001</v>
          </cell>
          <cell r="EI101">
            <v>14191.325000000001</v>
          </cell>
          <cell r="EJ101">
            <v>14003.617</v>
          </cell>
          <cell r="EK101" t="str">
            <v/>
          </cell>
          <cell r="EL101">
            <v>17751.242999999999</v>
          </cell>
          <cell r="EM101">
            <v>21259.281999999999</v>
          </cell>
          <cell r="EN101">
            <v>20583.598000000002</v>
          </cell>
          <cell r="EO101">
            <v>15934.852999999999</v>
          </cell>
          <cell r="EP101">
            <v>19505.262999999999</v>
          </cell>
          <cell r="EQ101">
            <v>19864.707999999999</v>
          </cell>
          <cell r="ER101">
            <v>18882.243999999999</v>
          </cell>
          <cell r="ES101" t="str">
            <v/>
          </cell>
          <cell r="ET101">
            <v>17460.221000000001</v>
          </cell>
          <cell r="EU101">
            <v>21098.141</v>
          </cell>
          <cell r="EV101">
            <v>19086.451000000001</v>
          </cell>
          <cell r="EW101">
            <v>16821.651000000002</v>
          </cell>
          <cell r="EX101">
            <v>19279.181</v>
          </cell>
          <cell r="EY101">
            <v>19214.937999999998</v>
          </cell>
          <cell r="EZ101">
            <v>18616.616000000002</v>
          </cell>
          <cell r="FA101" t="str">
            <v/>
          </cell>
          <cell r="FB101">
            <v>19588.351999999999</v>
          </cell>
          <cell r="FC101">
            <v>23454.312000000002</v>
          </cell>
          <cell r="FD101">
            <v>21064.358</v>
          </cell>
          <cell r="FE101">
            <v>17841.977999999999</v>
          </cell>
          <cell r="FF101">
            <v>21521.331999999999</v>
          </cell>
          <cell r="FG101">
            <v>21369.007000000001</v>
          </cell>
          <cell r="FH101">
            <v>20487.25</v>
          </cell>
          <cell r="FI101" t="str">
            <v/>
          </cell>
          <cell r="FJ101">
            <v>19643.266</v>
          </cell>
          <cell r="FK101">
            <v>23935.017</v>
          </cell>
          <cell r="FL101">
            <v>21883.725999999999</v>
          </cell>
          <cell r="FM101">
            <v>17289.679</v>
          </cell>
          <cell r="FN101">
            <v>21789.142</v>
          </cell>
          <cell r="FO101">
            <v>21820.67</v>
          </cell>
          <cell r="FP101">
            <v>20687.921999999999</v>
          </cell>
          <cell r="FQ101" t="str">
            <v/>
          </cell>
          <cell r="FR101">
            <v>18245.608</v>
          </cell>
          <cell r="FS101">
            <v>20917.633999999998</v>
          </cell>
          <cell r="FT101">
            <v>18885.297999999999</v>
          </cell>
          <cell r="FU101">
            <v>17734.580000000002</v>
          </cell>
          <cell r="FV101">
            <v>19581.620999999999</v>
          </cell>
          <cell r="FW101">
            <v>19349.512999999999</v>
          </cell>
          <cell r="FX101">
            <v>18945.78</v>
          </cell>
          <cell r="FY101" t="str">
            <v/>
          </cell>
          <cell r="FZ101">
            <v>19760.473999999998</v>
          </cell>
          <cell r="GA101">
            <v>22522.192999999999</v>
          </cell>
          <cell r="GB101">
            <v>22790.907999999999</v>
          </cell>
          <cell r="GC101">
            <v>21538.473000000002</v>
          </cell>
          <cell r="GD101">
            <v>21141.333999999999</v>
          </cell>
          <cell r="GE101">
            <v>21691.191999999999</v>
          </cell>
          <cell r="GF101">
            <v>21653.011999999999</v>
          </cell>
          <cell r="GG101" t="str">
            <v/>
          </cell>
          <cell r="GH101">
            <v>23452.936000000002</v>
          </cell>
          <cell r="GI101">
            <v>28391.210999999999</v>
          </cell>
          <cell r="GJ101">
            <v>28668.305</v>
          </cell>
          <cell r="GK101">
            <v>25857.335999999999</v>
          </cell>
          <cell r="GL101">
            <v>25922.074000000001</v>
          </cell>
          <cell r="GM101">
            <v>26837.484</v>
          </cell>
          <cell r="GN101">
            <v>26592.447</v>
          </cell>
          <cell r="GO101" t="str">
            <v/>
          </cell>
          <cell r="GP101">
            <v>27904.516</v>
          </cell>
          <cell r="GQ101">
            <v>29409.857</v>
          </cell>
          <cell r="GR101">
            <v>29876.112000000001</v>
          </cell>
          <cell r="GS101">
            <v>25810.828000000001</v>
          </cell>
          <cell r="GT101">
            <v>28657.187000000002</v>
          </cell>
          <cell r="GU101">
            <v>29063.494999999999</v>
          </cell>
          <cell r="GV101">
            <v>28250.328000000001</v>
          </cell>
          <cell r="GW101" t="str">
            <v/>
          </cell>
          <cell r="GX101">
            <v>26415.117999999999</v>
          </cell>
          <cell r="GY101">
            <v>31772.074000000001</v>
          </cell>
          <cell r="GZ101">
            <v>30266.506000000001</v>
          </cell>
          <cell r="HA101">
            <v>27850.47</v>
          </cell>
          <cell r="HB101">
            <v>29093.596000000001</v>
          </cell>
          <cell r="HC101">
            <v>29484.565999999999</v>
          </cell>
          <cell r="HD101">
            <v>29076.042000000001</v>
          </cell>
          <cell r="HE101" t="str">
            <v/>
          </cell>
          <cell r="HF101">
            <v>28433.827000000001</v>
          </cell>
          <cell r="HG101">
            <v>29560.544000000002</v>
          </cell>
          <cell r="HH101">
            <v>30143.936000000002</v>
          </cell>
          <cell r="HI101">
            <v>27469.741000000002</v>
          </cell>
          <cell r="HJ101">
            <v>28997.186000000002</v>
          </cell>
          <cell r="HK101">
            <v>29379.436000000002</v>
          </cell>
          <cell r="HL101">
            <v>28902.011999999999</v>
          </cell>
          <cell r="HM101" t="str">
            <v/>
          </cell>
          <cell r="HN101" t="str">
            <v/>
          </cell>
        </row>
        <row r="102">
          <cell r="C102" t="str">
            <v>3335</v>
          </cell>
          <cell r="D102">
            <v>3335</v>
          </cell>
          <cell r="E102" t="str">
            <v>Fabricación de maquinaria y equipo para la industria metalmecánica</v>
          </cell>
          <cell r="F102">
            <v>259.20299999999997</v>
          </cell>
          <cell r="G102">
            <v>258.77600000000001</v>
          </cell>
          <cell r="H102">
            <v>422.22399999999999</v>
          </cell>
          <cell r="I102">
            <v>388.64100000000002</v>
          </cell>
          <cell r="J102">
            <v>258.99</v>
          </cell>
          <cell r="K102">
            <v>313.40100000000001</v>
          </cell>
          <cell r="L102">
            <v>332.21100000000001</v>
          </cell>
          <cell r="M102" t="str">
            <v/>
          </cell>
          <cell r="N102">
            <v>245.15600000000001</v>
          </cell>
          <cell r="O102">
            <v>345.63299999999998</v>
          </cell>
          <cell r="P102">
            <v>630.22</v>
          </cell>
          <cell r="Q102">
            <v>568.31399999999996</v>
          </cell>
          <cell r="R102">
            <v>295.39499999999998</v>
          </cell>
          <cell r="S102">
            <v>407.00299999999999</v>
          </cell>
          <cell r="T102">
            <v>447.33100000000002</v>
          </cell>
          <cell r="U102" t="str">
            <v/>
          </cell>
          <cell r="V102">
            <v>630.82299999999998</v>
          </cell>
          <cell r="W102">
            <v>678.48400000000004</v>
          </cell>
          <cell r="X102">
            <v>701.024</v>
          </cell>
          <cell r="Y102">
            <v>752.33699999999999</v>
          </cell>
          <cell r="Z102">
            <v>654.654</v>
          </cell>
          <cell r="AA102">
            <v>670.11</v>
          </cell>
          <cell r="AB102">
            <v>690.66700000000003</v>
          </cell>
          <cell r="AC102" t="str">
            <v/>
          </cell>
          <cell r="AD102">
            <v>367.79300000000001</v>
          </cell>
          <cell r="AE102">
            <v>725.98199999999997</v>
          </cell>
          <cell r="AF102">
            <v>846.101</v>
          </cell>
          <cell r="AG102">
            <v>972.03599999999994</v>
          </cell>
          <cell r="AH102">
            <v>546.88800000000003</v>
          </cell>
          <cell r="AI102">
            <v>646.625</v>
          </cell>
          <cell r="AJ102">
            <v>727.97799999999995</v>
          </cell>
          <cell r="AK102" t="str">
            <v/>
          </cell>
          <cell r="AL102">
            <v>758.87199999999996</v>
          </cell>
          <cell r="AM102">
            <v>879.37300000000005</v>
          </cell>
          <cell r="AN102">
            <v>1036.2349999999999</v>
          </cell>
          <cell r="AO102">
            <v>1179.576</v>
          </cell>
          <cell r="AP102">
            <v>819.12300000000005</v>
          </cell>
          <cell r="AQ102">
            <v>891.49300000000005</v>
          </cell>
          <cell r="AR102">
            <v>963.51400000000001</v>
          </cell>
          <cell r="AS102" t="str">
            <v/>
          </cell>
          <cell r="AT102">
            <v>1041.99</v>
          </cell>
          <cell r="AU102">
            <v>1303.1500000000001</v>
          </cell>
          <cell r="AV102">
            <v>835.47</v>
          </cell>
          <cell r="AW102">
            <v>892.28599999999994</v>
          </cell>
          <cell r="AX102">
            <v>1172.57</v>
          </cell>
          <cell r="AY102">
            <v>1060.203</v>
          </cell>
          <cell r="AZ102">
            <v>1018.224</v>
          </cell>
          <cell r="BA102" t="str">
            <v/>
          </cell>
          <cell r="BB102">
            <v>755.89499999999998</v>
          </cell>
          <cell r="BC102">
            <v>786.97199999999998</v>
          </cell>
          <cell r="BD102">
            <v>880.37099999999998</v>
          </cell>
          <cell r="BE102">
            <v>668.81799999999998</v>
          </cell>
          <cell r="BF102">
            <v>771.43399999999997</v>
          </cell>
          <cell r="BG102">
            <v>807.74599999999998</v>
          </cell>
          <cell r="BH102">
            <v>773.01400000000001</v>
          </cell>
          <cell r="BI102" t="str">
            <v/>
          </cell>
          <cell r="BJ102">
            <v>638.60299999999995</v>
          </cell>
          <cell r="BK102">
            <v>741.43899999999996</v>
          </cell>
          <cell r="BL102">
            <v>823.09500000000003</v>
          </cell>
          <cell r="BM102">
            <v>1050.6220000000001</v>
          </cell>
          <cell r="BN102">
            <v>690.02099999999996</v>
          </cell>
          <cell r="BO102">
            <v>734.37900000000002</v>
          </cell>
          <cell r="BP102">
            <v>813.44</v>
          </cell>
          <cell r="BQ102" t="str">
            <v/>
          </cell>
          <cell r="BR102">
            <v>1004.186</v>
          </cell>
          <cell r="BS102">
            <v>865.13800000000003</v>
          </cell>
          <cell r="BT102">
            <v>1049.8710000000001</v>
          </cell>
          <cell r="BU102">
            <v>880.81700000000001</v>
          </cell>
          <cell r="BV102">
            <v>934.66200000000003</v>
          </cell>
          <cell r="BW102">
            <v>973.06500000000005</v>
          </cell>
          <cell r="BX102">
            <v>950.00300000000004</v>
          </cell>
          <cell r="BY102" t="str">
            <v/>
          </cell>
          <cell r="BZ102">
            <v>481.33100000000002</v>
          </cell>
          <cell r="CA102">
            <v>601.54200000000003</v>
          </cell>
          <cell r="CB102">
            <v>715.74300000000005</v>
          </cell>
          <cell r="CC102">
            <v>729.89099999999996</v>
          </cell>
          <cell r="CD102">
            <v>541.43700000000001</v>
          </cell>
          <cell r="CE102">
            <v>599.53899999999999</v>
          </cell>
          <cell r="CF102">
            <v>632.12699999999995</v>
          </cell>
          <cell r="CG102" t="str">
            <v/>
          </cell>
          <cell r="CH102">
            <v>831.94399999999996</v>
          </cell>
          <cell r="CI102">
            <v>729.01</v>
          </cell>
          <cell r="CJ102">
            <v>970.55499999999995</v>
          </cell>
          <cell r="CK102">
            <v>899.38699999999994</v>
          </cell>
          <cell r="CL102">
            <v>780.47699999999998</v>
          </cell>
          <cell r="CM102">
            <v>843.83600000000001</v>
          </cell>
          <cell r="CN102">
            <v>857.72400000000005</v>
          </cell>
          <cell r="CO102" t="str">
            <v/>
          </cell>
          <cell r="CP102">
            <v>1004.452</v>
          </cell>
          <cell r="CQ102">
            <v>1109.8019999999999</v>
          </cell>
          <cell r="CR102">
            <v>1011.651</v>
          </cell>
          <cell r="CS102">
            <v>1080.9870000000001</v>
          </cell>
          <cell r="CT102">
            <v>1057.127</v>
          </cell>
          <cell r="CU102">
            <v>1041.9680000000001</v>
          </cell>
          <cell r="CV102">
            <v>1051.723</v>
          </cell>
          <cell r="CW102" t="str">
            <v/>
          </cell>
          <cell r="CX102">
            <v>1060.577</v>
          </cell>
          <cell r="CY102">
            <v>1214.3710000000001</v>
          </cell>
          <cell r="CZ102">
            <v>1334.1389999999999</v>
          </cell>
          <cell r="DA102">
            <v>1356.97</v>
          </cell>
          <cell r="DB102">
            <v>1137.4739999999999</v>
          </cell>
          <cell r="DC102">
            <v>1203.029</v>
          </cell>
          <cell r="DD102">
            <v>1241.5139999999999</v>
          </cell>
          <cell r="DE102" t="str">
            <v/>
          </cell>
          <cell r="DF102">
            <v>1115.704</v>
          </cell>
          <cell r="DG102">
            <v>1303.077</v>
          </cell>
          <cell r="DH102">
            <v>1596.837</v>
          </cell>
          <cell r="DI102">
            <v>1121.8219999999999</v>
          </cell>
          <cell r="DJ102">
            <v>1209.3910000000001</v>
          </cell>
          <cell r="DK102">
            <v>1338.539</v>
          </cell>
          <cell r="DL102">
            <v>1284.3599999999999</v>
          </cell>
          <cell r="DM102" t="str">
            <v/>
          </cell>
          <cell r="DN102">
            <v>1252.413</v>
          </cell>
          <cell r="DO102">
            <v>1450.9490000000001</v>
          </cell>
          <cell r="DP102">
            <v>1511.125</v>
          </cell>
          <cell r="DQ102">
            <v>1013.869</v>
          </cell>
          <cell r="DR102">
            <v>1351.681</v>
          </cell>
          <cell r="DS102">
            <v>1404.829</v>
          </cell>
          <cell r="DT102">
            <v>1307.0889999999999</v>
          </cell>
          <cell r="DU102" t="str">
            <v/>
          </cell>
          <cell r="DV102">
            <v>1254.752</v>
          </cell>
          <cell r="DW102">
            <v>1421.84</v>
          </cell>
          <cell r="DX102">
            <v>1425.807</v>
          </cell>
          <cell r="DY102">
            <v>1521.973</v>
          </cell>
          <cell r="DZ102">
            <v>1338.296</v>
          </cell>
          <cell r="EA102">
            <v>1367.4659999999999</v>
          </cell>
          <cell r="EB102">
            <v>1406.0930000000001</v>
          </cell>
          <cell r="EC102" t="str">
            <v/>
          </cell>
          <cell r="ED102">
            <v>1186.7760000000001</v>
          </cell>
          <cell r="EE102">
            <v>1037.9780000000001</v>
          </cell>
          <cell r="EF102">
            <v>1185.8530000000001</v>
          </cell>
          <cell r="EG102">
            <v>1261.1369999999999</v>
          </cell>
          <cell r="EH102">
            <v>1112.377</v>
          </cell>
          <cell r="EI102">
            <v>1136.8689999999999</v>
          </cell>
          <cell r="EJ102">
            <v>1167.9359999999999</v>
          </cell>
          <cell r="EK102" t="str">
            <v/>
          </cell>
          <cell r="EL102">
            <v>1221.1300000000001</v>
          </cell>
          <cell r="EM102">
            <v>1486.5429999999999</v>
          </cell>
          <cell r="EN102">
            <v>1582.4580000000001</v>
          </cell>
          <cell r="EO102">
            <v>1741.7339999999999</v>
          </cell>
          <cell r="EP102">
            <v>1353.837</v>
          </cell>
          <cell r="EQ102">
            <v>1430.0440000000001</v>
          </cell>
          <cell r="ER102">
            <v>1507.9659999999999</v>
          </cell>
          <cell r="ES102" t="str">
            <v/>
          </cell>
          <cell r="ET102">
            <v>1611.163</v>
          </cell>
          <cell r="EU102">
            <v>1623.069</v>
          </cell>
          <cell r="EV102">
            <v>1663.241</v>
          </cell>
          <cell r="EW102">
            <v>1677.9469999999999</v>
          </cell>
          <cell r="EX102">
            <v>1617.116</v>
          </cell>
          <cell r="EY102">
            <v>1632.491</v>
          </cell>
          <cell r="EZ102">
            <v>1643.855</v>
          </cell>
          <cell r="FA102" t="str">
            <v/>
          </cell>
          <cell r="FB102">
            <v>1713.722</v>
          </cell>
          <cell r="FC102">
            <v>1741.4690000000001</v>
          </cell>
          <cell r="FD102">
            <v>1756.7560000000001</v>
          </cell>
          <cell r="FE102">
            <v>1572.3489999999999</v>
          </cell>
          <cell r="FF102">
            <v>1727.596</v>
          </cell>
          <cell r="FG102">
            <v>1737.316</v>
          </cell>
          <cell r="FH102">
            <v>1696.0740000000001</v>
          </cell>
          <cell r="FI102" t="str">
            <v/>
          </cell>
          <cell r="FJ102">
            <v>1356.8340000000001</v>
          </cell>
          <cell r="FK102">
            <v>1494.41</v>
          </cell>
          <cell r="FL102">
            <v>2267.748</v>
          </cell>
          <cell r="FM102">
            <v>2250.06</v>
          </cell>
          <cell r="FN102">
            <v>1425.6220000000001</v>
          </cell>
          <cell r="FO102">
            <v>1706.3309999999999</v>
          </cell>
          <cell r="FP102">
            <v>1842.2629999999999</v>
          </cell>
          <cell r="FQ102" t="str">
            <v/>
          </cell>
          <cell r="FR102">
            <v>1715.1559999999999</v>
          </cell>
          <cell r="FS102">
            <v>1783.3019999999999</v>
          </cell>
          <cell r="FT102">
            <v>1301.2539999999999</v>
          </cell>
          <cell r="FU102">
            <v>1660.4349999999999</v>
          </cell>
          <cell r="FV102">
            <v>1749.229</v>
          </cell>
          <cell r="FW102">
            <v>1599.904</v>
          </cell>
          <cell r="FX102">
            <v>1615.037</v>
          </cell>
          <cell r="FY102" t="str">
            <v/>
          </cell>
          <cell r="FZ102">
            <v>1905.816</v>
          </cell>
          <cell r="GA102">
            <v>1831.6020000000001</v>
          </cell>
          <cell r="GB102">
            <v>1795.874</v>
          </cell>
          <cell r="GC102">
            <v>1915.596</v>
          </cell>
          <cell r="GD102">
            <v>1868.7090000000001</v>
          </cell>
          <cell r="GE102">
            <v>1844.431</v>
          </cell>
          <cell r="GF102">
            <v>1862.222</v>
          </cell>
          <cell r="GG102" t="str">
            <v/>
          </cell>
          <cell r="GH102">
            <v>1819.4390000000001</v>
          </cell>
          <cell r="GI102">
            <v>1794.2370000000001</v>
          </cell>
          <cell r="GJ102">
            <v>2092.5149999999999</v>
          </cell>
          <cell r="GK102">
            <v>2286.518</v>
          </cell>
          <cell r="GL102">
            <v>1806.838</v>
          </cell>
          <cell r="GM102">
            <v>1902.0640000000001</v>
          </cell>
          <cell r="GN102">
            <v>1998.1769999999999</v>
          </cell>
          <cell r="GO102" t="str">
            <v/>
          </cell>
          <cell r="GP102">
            <v>2374.2660000000001</v>
          </cell>
          <cell r="GQ102">
            <v>1990.174</v>
          </cell>
          <cell r="GR102">
            <v>2678.8110000000001</v>
          </cell>
          <cell r="GS102">
            <v>2722.38</v>
          </cell>
          <cell r="GT102">
            <v>2182.2199999999998</v>
          </cell>
          <cell r="GU102">
            <v>2347.75</v>
          </cell>
          <cell r="GV102">
            <v>2441.4079999999999</v>
          </cell>
          <cell r="GW102" t="str">
            <v/>
          </cell>
          <cell r="GX102">
            <v>2658.96</v>
          </cell>
          <cell r="GY102">
            <v>2813.2840000000001</v>
          </cell>
          <cell r="GZ102">
            <v>3138.8879999999999</v>
          </cell>
          <cell r="HA102">
            <v>2396.748</v>
          </cell>
          <cell r="HB102">
            <v>2736.1219999999998</v>
          </cell>
          <cell r="HC102">
            <v>2870.377</v>
          </cell>
          <cell r="HD102">
            <v>2751.97</v>
          </cell>
          <cell r="HE102" t="str">
            <v/>
          </cell>
          <cell r="HF102">
            <v>3120.4470000000001</v>
          </cell>
          <cell r="HG102">
            <v>2654.241</v>
          </cell>
          <cell r="HH102">
            <v>3047.63</v>
          </cell>
          <cell r="HI102">
            <v>2160.2249999999999</v>
          </cell>
          <cell r="HJ102">
            <v>2887.3440000000001</v>
          </cell>
          <cell r="HK102">
            <v>2940.7730000000001</v>
          </cell>
          <cell r="HL102">
            <v>2745.636</v>
          </cell>
          <cell r="HM102" t="str">
            <v/>
          </cell>
          <cell r="HN102" t="str">
            <v/>
          </cell>
        </row>
        <row r="103">
          <cell r="C103" t="str">
            <v>3336</v>
          </cell>
          <cell r="D103">
            <v>3336</v>
          </cell>
          <cell r="E103" t="str">
            <v>Fabricación de motores de combustión interna, turbinas y transmisiones</v>
          </cell>
          <cell r="F103">
            <v>1365.91</v>
          </cell>
          <cell r="G103">
            <v>1358.6020000000001</v>
          </cell>
          <cell r="H103">
            <v>1339.2570000000001</v>
          </cell>
          <cell r="I103">
            <v>1590.8789999999999</v>
          </cell>
          <cell r="J103">
            <v>1362.2560000000001</v>
          </cell>
          <cell r="K103">
            <v>1354.59</v>
          </cell>
          <cell r="L103">
            <v>1413.662</v>
          </cell>
          <cell r="M103" t="str">
            <v/>
          </cell>
          <cell r="N103">
            <v>986.93700000000001</v>
          </cell>
          <cell r="O103">
            <v>1269.046</v>
          </cell>
          <cell r="P103">
            <v>1377.4290000000001</v>
          </cell>
          <cell r="Q103">
            <v>2307.64</v>
          </cell>
          <cell r="R103">
            <v>1127.992</v>
          </cell>
          <cell r="S103">
            <v>1211.1369999999999</v>
          </cell>
          <cell r="T103">
            <v>1485.2629999999999</v>
          </cell>
          <cell r="U103" t="str">
            <v/>
          </cell>
          <cell r="V103">
            <v>2415.5189999999998</v>
          </cell>
          <cell r="W103">
            <v>3836.297</v>
          </cell>
          <cell r="X103">
            <v>3751.692</v>
          </cell>
          <cell r="Y103">
            <v>5232.9830000000002</v>
          </cell>
          <cell r="Z103">
            <v>3125.9079999999999</v>
          </cell>
          <cell r="AA103">
            <v>3334.5030000000002</v>
          </cell>
          <cell r="AB103">
            <v>3809.123</v>
          </cell>
          <cell r="AC103" t="str">
            <v/>
          </cell>
          <cell r="AD103">
            <v>3398.143</v>
          </cell>
          <cell r="AE103">
            <v>3138.018</v>
          </cell>
          <cell r="AF103">
            <v>2175.41</v>
          </cell>
          <cell r="AG103">
            <v>2652.6010000000001</v>
          </cell>
          <cell r="AH103">
            <v>3268.0810000000001</v>
          </cell>
          <cell r="AI103">
            <v>2903.857</v>
          </cell>
          <cell r="AJ103">
            <v>2841.0430000000001</v>
          </cell>
          <cell r="AK103" t="str">
            <v/>
          </cell>
          <cell r="AL103">
            <v>2361.471</v>
          </cell>
          <cell r="AM103">
            <v>3302.2570000000001</v>
          </cell>
          <cell r="AN103">
            <v>3304.7339999999999</v>
          </cell>
          <cell r="AO103">
            <v>5134.05</v>
          </cell>
          <cell r="AP103">
            <v>2831.864</v>
          </cell>
          <cell r="AQ103">
            <v>2989.4870000000001</v>
          </cell>
          <cell r="AR103">
            <v>3525.6280000000002</v>
          </cell>
          <cell r="AS103" t="str">
            <v/>
          </cell>
          <cell r="AT103">
            <v>4526.3109999999997</v>
          </cell>
          <cell r="AU103">
            <v>5443.6270000000004</v>
          </cell>
          <cell r="AV103">
            <v>5150.5929999999998</v>
          </cell>
          <cell r="AW103">
            <v>7275.7250000000004</v>
          </cell>
          <cell r="AX103">
            <v>4984.9690000000001</v>
          </cell>
          <cell r="AY103">
            <v>5040.1769999999997</v>
          </cell>
          <cell r="AZ103">
            <v>5599.0640000000003</v>
          </cell>
          <cell r="BA103" t="str">
            <v/>
          </cell>
          <cell r="BB103">
            <v>5221.2179999999998</v>
          </cell>
          <cell r="BC103">
            <v>5919.6059999999998</v>
          </cell>
          <cell r="BD103">
            <v>5091.491</v>
          </cell>
          <cell r="BE103">
            <v>6566.3329999999996</v>
          </cell>
          <cell r="BF103">
            <v>5570.4120000000003</v>
          </cell>
          <cell r="BG103">
            <v>5410.7719999999999</v>
          </cell>
          <cell r="BH103">
            <v>5699.6620000000003</v>
          </cell>
          <cell r="BI103" t="str">
            <v/>
          </cell>
          <cell r="BJ103">
            <v>5152.0590000000002</v>
          </cell>
          <cell r="BK103">
            <v>6817.3829999999998</v>
          </cell>
          <cell r="BL103">
            <v>7240.6030000000001</v>
          </cell>
          <cell r="BM103">
            <v>10162.592000000001</v>
          </cell>
          <cell r="BN103">
            <v>5984.7209999999995</v>
          </cell>
          <cell r="BO103">
            <v>6403.348</v>
          </cell>
          <cell r="BP103">
            <v>7343.1589999999997</v>
          </cell>
          <cell r="BQ103" t="str">
            <v/>
          </cell>
          <cell r="BR103">
            <v>8774.2469999999994</v>
          </cell>
          <cell r="BS103">
            <v>11059.624</v>
          </cell>
          <cell r="BT103">
            <v>10270.876</v>
          </cell>
          <cell r="BU103">
            <v>12524.413</v>
          </cell>
          <cell r="BV103">
            <v>9916.9359999999997</v>
          </cell>
          <cell r="BW103">
            <v>10034.915999999999</v>
          </cell>
          <cell r="BX103">
            <v>10657.29</v>
          </cell>
          <cell r="BY103" t="str">
            <v/>
          </cell>
          <cell r="BZ103">
            <v>9111.1919999999991</v>
          </cell>
          <cell r="CA103">
            <v>11327.877</v>
          </cell>
          <cell r="CB103">
            <v>10134.449000000001</v>
          </cell>
          <cell r="CC103">
            <v>13168.338</v>
          </cell>
          <cell r="CD103">
            <v>10219.535</v>
          </cell>
          <cell r="CE103">
            <v>10191.173000000001</v>
          </cell>
          <cell r="CF103">
            <v>10935.464</v>
          </cell>
          <cell r="CG103" t="str">
            <v/>
          </cell>
          <cell r="CH103">
            <v>10062.808999999999</v>
          </cell>
          <cell r="CI103">
            <v>12798.474</v>
          </cell>
          <cell r="CJ103">
            <v>11623.634</v>
          </cell>
          <cell r="CK103">
            <v>15262.870999999999</v>
          </cell>
          <cell r="CL103">
            <v>11430.642</v>
          </cell>
          <cell r="CM103">
            <v>11494.972</v>
          </cell>
          <cell r="CN103">
            <v>12436.947</v>
          </cell>
          <cell r="CO103" t="str">
            <v/>
          </cell>
          <cell r="CP103">
            <v>16822.548999999999</v>
          </cell>
          <cell r="CQ103">
            <v>17061.771000000001</v>
          </cell>
          <cell r="CR103">
            <v>13588.882</v>
          </cell>
          <cell r="CS103">
            <v>17301.486000000001</v>
          </cell>
          <cell r="CT103">
            <v>16942.16</v>
          </cell>
          <cell r="CU103">
            <v>15824.401</v>
          </cell>
          <cell r="CV103">
            <v>16193.672</v>
          </cell>
          <cell r="CW103" t="str">
            <v/>
          </cell>
          <cell r="CX103">
            <v>16007.746999999999</v>
          </cell>
          <cell r="CY103">
            <v>17559.912</v>
          </cell>
          <cell r="CZ103">
            <v>14401.398999999999</v>
          </cell>
          <cell r="DA103">
            <v>15281.677</v>
          </cell>
          <cell r="DB103">
            <v>16783.830000000002</v>
          </cell>
          <cell r="DC103">
            <v>15989.686</v>
          </cell>
          <cell r="DD103">
            <v>15812.683999999999</v>
          </cell>
          <cell r="DE103" t="str">
            <v/>
          </cell>
          <cell r="DF103">
            <v>16032.415000000001</v>
          </cell>
          <cell r="DG103">
            <v>17571.705000000002</v>
          </cell>
          <cell r="DH103">
            <v>17999.111000000001</v>
          </cell>
          <cell r="DI103">
            <v>17822.79</v>
          </cell>
          <cell r="DJ103">
            <v>16802.060000000001</v>
          </cell>
          <cell r="DK103">
            <v>17201.077000000001</v>
          </cell>
          <cell r="DL103">
            <v>17356.505000000001</v>
          </cell>
          <cell r="DM103" t="str">
            <v/>
          </cell>
          <cell r="DN103">
            <v>16113.86</v>
          </cell>
          <cell r="DO103">
            <v>17458.135999999999</v>
          </cell>
          <cell r="DP103">
            <v>14926.786</v>
          </cell>
          <cell r="DQ103">
            <v>16072.486000000001</v>
          </cell>
          <cell r="DR103">
            <v>16785.998</v>
          </cell>
          <cell r="DS103">
            <v>16166.261</v>
          </cell>
          <cell r="DT103">
            <v>16142.816999999999</v>
          </cell>
          <cell r="DU103" t="str">
            <v/>
          </cell>
          <cell r="DV103">
            <v>15539.335999999999</v>
          </cell>
          <cell r="DW103">
            <v>19295.688999999998</v>
          </cell>
          <cell r="DX103">
            <v>17145.394</v>
          </cell>
          <cell r="DY103">
            <v>17316.205000000002</v>
          </cell>
          <cell r="DZ103">
            <v>17417.512999999999</v>
          </cell>
          <cell r="EA103">
            <v>17326.806</v>
          </cell>
          <cell r="EB103">
            <v>17324.155999999999</v>
          </cell>
          <cell r="EC103" t="str">
            <v/>
          </cell>
          <cell r="ED103">
            <v>14061.817999999999</v>
          </cell>
          <cell r="EE103">
            <v>11240.087</v>
          </cell>
          <cell r="EF103">
            <v>11868.239</v>
          </cell>
          <cell r="EG103">
            <v>11672.06</v>
          </cell>
          <cell r="EH103">
            <v>12650.953</v>
          </cell>
          <cell r="EI103">
            <v>12390.048000000001</v>
          </cell>
          <cell r="EJ103">
            <v>12210.550999999999</v>
          </cell>
          <cell r="EK103" t="str">
            <v/>
          </cell>
          <cell r="EL103">
            <v>23654.202000000001</v>
          </cell>
          <cell r="EM103">
            <v>30702.323</v>
          </cell>
          <cell r="EN103">
            <v>30751.973000000002</v>
          </cell>
          <cell r="EO103">
            <v>33043.040999999997</v>
          </cell>
          <cell r="EP103">
            <v>27178.262999999999</v>
          </cell>
          <cell r="EQ103">
            <v>28369.499</v>
          </cell>
          <cell r="ER103">
            <v>29537.884999999998</v>
          </cell>
          <cell r="ES103" t="str">
            <v/>
          </cell>
          <cell r="ET103">
            <v>33609.332000000002</v>
          </cell>
          <cell r="EU103">
            <v>35183.514000000003</v>
          </cell>
          <cell r="EV103">
            <v>35349.273999999998</v>
          </cell>
          <cell r="EW103">
            <v>36787.748</v>
          </cell>
          <cell r="EX103">
            <v>34396.423000000003</v>
          </cell>
          <cell r="EY103">
            <v>34714.04</v>
          </cell>
          <cell r="EZ103">
            <v>35232.466999999997</v>
          </cell>
          <cell r="FA103" t="str">
            <v/>
          </cell>
          <cell r="FB103">
            <v>43071.610999999997</v>
          </cell>
          <cell r="FC103">
            <v>42942.374000000003</v>
          </cell>
          <cell r="FD103">
            <v>36448.404999999999</v>
          </cell>
          <cell r="FE103">
            <v>36942.241999999998</v>
          </cell>
          <cell r="FF103">
            <v>43006.993000000002</v>
          </cell>
          <cell r="FG103">
            <v>40820.796999999999</v>
          </cell>
          <cell r="FH103">
            <v>39851.158000000003</v>
          </cell>
          <cell r="FI103" t="str">
            <v/>
          </cell>
          <cell r="FJ103">
            <v>38306.930999999997</v>
          </cell>
          <cell r="FK103">
            <v>39230.887000000002</v>
          </cell>
          <cell r="FL103">
            <v>39039.991000000002</v>
          </cell>
          <cell r="FM103">
            <v>41535.588000000003</v>
          </cell>
          <cell r="FN103">
            <v>38768.909</v>
          </cell>
          <cell r="FO103">
            <v>38859.269999999997</v>
          </cell>
          <cell r="FP103">
            <v>39528.349000000002</v>
          </cell>
          <cell r="FQ103" t="str">
            <v/>
          </cell>
          <cell r="FR103">
            <v>42629.483</v>
          </cell>
          <cell r="FS103">
            <v>42172.13</v>
          </cell>
          <cell r="FT103">
            <v>41210.243000000002</v>
          </cell>
          <cell r="FU103">
            <v>39708.718999999997</v>
          </cell>
          <cell r="FV103">
            <v>42400.807000000001</v>
          </cell>
          <cell r="FW103">
            <v>42003.951999999997</v>
          </cell>
          <cell r="FX103">
            <v>41430.144</v>
          </cell>
          <cell r="FY103" t="str">
            <v/>
          </cell>
          <cell r="FZ103">
            <v>43496.811999999998</v>
          </cell>
          <cell r="GA103">
            <v>49779.108999999997</v>
          </cell>
          <cell r="GB103">
            <v>42190.468999999997</v>
          </cell>
          <cell r="GC103">
            <v>41595.017999999996</v>
          </cell>
          <cell r="GD103">
            <v>46637.961000000003</v>
          </cell>
          <cell r="GE103">
            <v>45155.463000000003</v>
          </cell>
          <cell r="GF103">
            <v>44265.351999999999</v>
          </cell>
          <cell r="GG103" t="str">
            <v/>
          </cell>
          <cell r="GH103">
            <v>51547.23</v>
          </cell>
          <cell r="GI103">
            <v>52916.966999999997</v>
          </cell>
          <cell r="GJ103">
            <v>40131.373</v>
          </cell>
          <cell r="GK103">
            <v>51586.004999999997</v>
          </cell>
          <cell r="GL103">
            <v>52232.099000000002</v>
          </cell>
          <cell r="GM103">
            <v>48198.523000000001</v>
          </cell>
          <cell r="GN103">
            <v>49045.394</v>
          </cell>
          <cell r="GO103" t="str">
            <v/>
          </cell>
          <cell r="GP103">
            <v>63629.966999999997</v>
          </cell>
          <cell r="GQ103">
            <v>66495.289999999994</v>
          </cell>
          <cell r="GR103">
            <v>60320.158000000003</v>
          </cell>
          <cell r="GS103">
            <v>62091.061999999998</v>
          </cell>
          <cell r="GT103">
            <v>65062.629000000001</v>
          </cell>
          <cell r="GU103">
            <v>63481.805</v>
          </cell>
          <cell r="GV103">
            <v>63134.118999999999</v>
          </cell>
          <cell r="GW103" t="str">
            <v/>
          </cell>
          <cell r="GX103">
            <v>68802.514999999999</v>
          </cell>
          <cell r="GY103">
            <v>69282.368000000002</v>
          </cell>
          <cell r="GZ103">
            <v>60041.648999999998</v>
          </cell>
          <cell r="HA103">
            <v>64206.847999999998</v>
          </cell>
          <cell r="HB103">
            <v>69042.441999999995</v>
          </cell>
          <cell r="HC103">
            <v>66042.176999999996</v>
          </cell>
          <cell r="HD103">
            <v>65583.345000000001</v>
          </cell>
          <cell r="HE103" t="str">
            <v/>
          </cell>
          <cell r="HF103">
            <v>72774.267999999996</v>
          </cell>
          <cell r="HG103">
            <v>69504.744000000006</v>
          </cell>
          <cell r="HH103">
            <v>70853.717000000004</v>
          </cell>
          <cell r="HI103">
            <v>49333.603000000003</v>
          </cell>
          <cell r="HJ103">
            <v>71139.505999999994</v>
          </cell>
          <cell r="HK103">
            <v>71044.243000000002</v>
          </cell>
          <cell r="HL103">
            <v>65616.582999999999</v>
          </cell>
          <cell r="HM103" t="str">
            <v/>
          </cell>
          <cell r="HN103" t="str">
            <v/>
          </cell>
        </row>
        <row r="104">
          <cell r="C104" t="str">
            <v>3339</v>
          </cell>
          <cell r="D104">
            <v>3339</v>
          </cell>
          <cell r="E104" t="str">
            <v>Fabricación de otra maquinaria y equipo para la industria en general</v>
          </cell>
          <cell r="F104">
            <v>1652.65</v>
          </cell>
          <cell r="G104">
            <v>1635.92</v>
          </cell>
          <cell r="H104">
            <v>1996.098</v>
          </cell>
          <cell r="I104">
            <v>2031.876</v>
          </cell>
          <cell r="J104">
            <v>1644.2850000000001</v>
          </cell>
          <cell r="K104">
            <v>1761.556</v>
          </cell>
          <cell r="L104">
            <v>1829.136</v>
          </cell>
          <cell r="M104" t="str">
            <v/>
          </cell>
          <cell r="N104">
            <v>1995.5319999999999</v>
          </cell>
          <cell r="O104">
            <v>2054.6840000000002</v>
          </cell>
          <cell r="P104">
            <v>2191.2950000000001</v>
          </cell>
          <cell r="Q104">
            <v>1968.7729999999999</v>
          </cell>
          <cell r="R104">
            <v>2025.1079999999999</v>
          </cell>
          <cell r="S104">
            <v>2080.5039999999999</v>
          </cell>
          <cell r="T104">
            <v>2052.5709999999999</v>
          </cell>
          <cell r="U104" t="str">
            <v/>
          </cell>
          <cell r="V104">
            <v>2462.6460000000002</v>
          </cell>
          <cell r="W104">
            <v>2263.7510000000002</v>
          </cell>
          <cell r="X104">
            <v>2322.6750000000002</v>
          </cell>
          <cell r="Y104">
            <v>2645.84</v>
          </cell>
          <cell r="Z104">
            <v>2363.1990000000001</v>
          </cell>
          <cell r="AA104">
            <v>2349.6909999999998</v>
          </cell>
          <cell r="AB104">
            <v>2423.7280000000001</v>
          </cell>
          <cell r="AC104" t="str">
            <v/>
          </cell>
          <cell r="AD104">
            <v>3526.9639999999999</v>
          </cell>
          <cell r="AE104">
            <v>3495.201</v>
          </cell>
          <cell r="AF104">
            <v>3193.826</v>
          </cell>
          <cell r="AG104">
            <v>3409.9969999999998</v>
          </cell>
          <cell r="AH104">
            <v>3511.0830000000001</v>
          </cell>
          <cell r="AI104">
            <v>3405.33</v>
          </cell>
          <cell r="AJ104">
            <v>3406.4969999999998</v>
          </cell>
          <cell r="AK104" t="str">
            <v/>
          </cell>
          <cell r="AL104">
            <v>4594.951</v>
          </cell>
          <cell r="AM104">
            <v>4401.0219999999999</v>
          </cell>
          <cell r="AN104">
            <v>4299.75</v>
          </cell>
          <cell r="AO104">
            <v>4844.4759999999997</v>
          </cell>
          <cell r="AP104">
            <v>4497.9870000000001</v>
          </cell>
          <cell r="AQ104">
            <v>4431.9080000000004</v>
          </cell>
          <cell r="AR104">
            <v>4535.05</v>
          </cell>
          <cell r="AS104" t="str">
            <v/>
          </cell>
          <cell r="AT104">
            <v>5914.4889999999996</v>
          </cell>
          <cell r="AU104">
            <v>5694.1880000000001</v>
          </cell>
          <cell r="AV104">
            <v>5273.0820000000003</v>
          </cell>
          <cell r="AW104">
            <v>5155.82</v>
          </cell>
          <cell r="AX104">
            <v>5804.3389999999999</v>
          </cell>
          <cell r="AY104">
            <v>5627.2529999999997</v>
          </cell>
          <cell r="AZ104">
            <v>5509.3950000000004</v>
          </cell>
          <cell r="BA104" t="str">
            <v/>
          </cell>
          <cell r="BB104">
            <v>6948.7309999999998</v>
          </cell>
          <cell r="BC104">
            <v>6802.6419999999998</v>
          </cell>
          <cell r="BD104">
            <v>6032.241</v>
          </cell>
          <cell r="BE104">
            <v>5510.1610000000001</v>
          </cell>
          <cell r="BF104">
            <v>6875.6869999999999</v>
          </cell>
          <cell r="BG104">
            <v>6594.5379999999996</v>
          </cell>
          <cell r="BH104">
            <v>6323.4440000000004</v>
          </cell>
          <cell r="BI104" t="str">
            <v/>
          </cell>
          <cell r="BJ104">
            <v>6601.44</v>
          </cell>
          <cell r="BK104">
            <v>7169.61</v>
          </cell>
          <cell r="BL104">
            <v>7410.0529999999999</v>
          </cell>
          <cell r="BM104">
            <v>6603.3729999999996</v>
          </cell>
          <cell r="BN104">
            <v>6885.5249999999996</v>
          </cell>
          <cell r="BO104">
            <v>7060.3680000000004</v>
          </cell>
          <cell r="BP104">
            <v>6946.1189999999997</v>
          </cell>
          <cell r="BQ104" t="str">
            <v/>
          </cell>
          <cell r="BR104">
            <v>8153.3670000000002</v>
          </cell>
          <cell r="BS104">
            <v>7675.8590000000004</v>
          </cell>
          <cell r="BT104">
            <v>6501.8069999999998</v>
          </cell>
          <cell r="BU104">
            <v>5816.8760000000002</v>
          </cell>
          <cell r="BV104">
            <v>7914.6130000000003</v>
          </cell>
          <cell r="BW104">
            <v>7443.6779999999999</v>
          </cell>
          <cell r="BX104">
            <v>7036.9769999999999</v>
          </cell>
          <cell r="BY104" t="str">
            <v/>
          </cell>
          <cell r="BZ104">
            <v>7672.2929999999997</v>
          </cell>
          <cell r="CA104">
            <v>7748.7960000000003</v>
          </cell>
          <cell r="CB104">
            <v>6787.817</v>
          </cell>
          <cell r="CC104">
            <v>6404.8140000000003</v>
          </cell>
          <cell r="CD104">
            <v>7710.5450000000001</v>
          </cell>
          <cell r="CE104">
            <v>7402.9690000000001</v>
          </cell>
          <cell r="CF104">
            <v>7153.43</v>
          </cell>
          <cell r="CG104" t="str">
            <v/>
          </cell>
          <cell r="CH104">
            <v>8147.5630000000001</v>
          </cell>
          <cell r="CI104">
            <v>8481.723</v>
          </cell>
          <cell r="CJ104">
            <v>7106.5069999999996</v>
          </cell>
          <cell r="CK104">
            <v>6885.8109999999997</v>
          </cell>
          <cell r="CL104">
            <v>8314.643</v>
          </cell>
          <cell r="CM104">
            <v>7911.9309999999996</v>
          </cell>
          <cell r="CN104">
            <v>7655.4009999999998</v>
          </cell>
          <cell r="CO104" t="str">
            <v/>
          </cell>
          <cell r="CP104">
            <v>8458.27</v>
          </cell>
          <cell r="CQ104">
            <v>9071.61</v>
          </cell>
          <cell r="CR104">
            <v>9147.5020000000004</v>
          </cell>
          <cell r="CS104">
            <v>8571.9740000000002</v>
          </cell>
          <cell r="CT104">
            <v>8764.94</v>
          </cell>
          <cell r="CU104">
            <v>8892.4609999999993</v>
          </cell>
          <cell r="CV104">
            <v>8812.3389999999999</v>
          </cell>
          <cell r="CW104" t="str">
            <v/>
          </cell>
          <cell r="CX104">
            <v>9800.3960000000006</v>
          </cell>
          <cell r="CY104">
            <v>11087.564</v>
          </cell>
          <cell r="CZ104">
            <v>9944.3549999999996</v>
          </cell>
          <cell r="DA104">
            <v>9805.4809999999998</v>
          </cell>
          <cell r="DB104">
            <v>10443.98</v>
          </cell>
          <cell r="DC104">
            <v>10277.438</v>
          </cell>
          <cell r="DD104">
            <v>10159.449000000001</v>
          </cell>
          <cell r="DE104" t="str">
            <v/>
          </cell>
          <cell r="DF104">
            <v>10595.973</v>
          </cell>
          <cell r="DG104">
            <v>11674.914000000001</v>
          </cell>
          <cell r="DH104">
            <v>12150.157999999999</v>
          </cell>
          <cell r="DI104">
            <v>12511.21</v>
          </cell>
          <cell r="DJ104">
            <v>11135.444</v>
          </cell>
          <cell r="DK104">
            <v>11473.682000000001</v>
          </cell>
          <cell r="DL104">
            <v>11733.064</v>
          </cell>
          <cell r="DM104" t="str">
            <v/>
          </cell>
          <cell r="DN104">
            <v>12448.313</v>
          </cell>
          <cell r="DO104">
            <v>13764.218000000001</v>
          </cell>
          <cell r="DP104">
            <v>13557.184999999999</v>
          </cell>
          <cell r="DQ104">
            <v>14730.405000000001</v>
          </cell>
          <cell r="DR104">
            <v>13106.266</v>
          </cell>
          <cell r="DS104">
            <v>13256.572</v>
          </cell>
          <cell r="DT104">
            <v>13625.03</v>
          </cell>
          <cell r="DU104" t="str">
            <v/>
          </cell>
          <cell r="DV104">
            <v>14457.849</v>
          </cell>
          <cell r="DW104">
            <v>15158.34</v>
          </cell>
          <cell r="DX104">
            <v>14469.731</v>
          </cell>
          <cell r="DY104">
            <v>17263.148000000001</v>
          </cell>
          <cell r="DZ104">
            <v>14808.094999999999</v>
          </cell>
          <cell r="EA104">
            <v>14695.307000000001</v>
          </cell>
          <cell r="EB104">
            <v>15337.267</v>
          </cell>
          <cell r="EC104" t="str">
            <v/>
          </cell>
          <cell r="ED104">
            <v>16093.981</v>
          </cell>
          <cell r="EE104">
            <v>15552.245000000001</v>
          </cell>
          <cell r="EF104">
            <v>15185.076999999999</v>
          </cell>
          <cell r="EG104">
            <v>16977.217000000001</v>
          </cell>
          <cell r="EH104">
            <v>15823.112999999999</v>
          </cell>
          <cell r="EI104">
            <v>15610.433999999999</v>
          </cell>
          <cell r="EJ104">
            <v>15952.13</v>
          </cell>
          <cell r="EK104" t="str">
            <v/>
          </cell>
          <cell r="EL104">
            <v>15035.986999999999</v>
          </cell>
          <cell r="EM104">
            <v>15631.038</v>
          </cell>
          <cell r="EN104">
            <v>16695.056</v>
          </cell>
          <cell r="EO104">
            <v>17705.808000000001</v>
          </cell>
          <cell r="EP104">
            <v>15333.513000000001</v>
          </cell>
          <cell r="EQ104">
            <v>15787.36</v>
          </cell>
          <cell r="ER104">
            <v>16266.972</v>
          </cell>
          <cell r="ES104" t="str">
            <v/>
          </cell>
          <cell r="ET104">
            <v>17431.883000000002</v>
          </cell>
          <cell r="EU104">
            <v>19548.487000000001</v>
          </cell>
          <cell r="EV104">
            <v>20165.396000000001</v>
          </cell>
          <cell r="EW104">
            <v>22415.162</v>
          </cell>
          <cell r="EX104">
            <v>18490.185000000001</v>
          </cell>
          <cell r="EY104">
            <v>19048.589</v>
          </cell>
          <cell r="EZ104">
            <v>19890.232</v>
          </cell>
          <cell r="FA104" t="str">
            <v/>
          </cell>
          <cell r="FB104">
            <v>20815.205999999998</v>
          </cell>
          <cell r="FC104">
            <v>22356.325000000001</v>
          </cell>
          <cell r="FD104">
            <v>21133.626</v>
          </cell>
          <cell r="FE104">
            <v>23812.379000000001</v>
          </cell>
          <cell r="FF104">
            <v>21585.766</v>
          </cell>
          <cell r="FG104">
            <v>21435.052</v>
          </cell>
          <cell r="FH104">
            <v>22029.383999999998</v>
          </cell>
          <cell r="FI104" t="str">
            <v/>
          </cell>
          <cell r="FJ104">
            <v>21398.218000000001</v>
          </cell>
          <cell r="FK104">
            <v>22021.574000000001</v>
          </cell>
          <cell r="FL104">
            <v>22737.198</v>
          </cell>
          <cell r="FM104">
            <v>22630.956999999999</v>
          </cell>
          <cell r="FN104">
            <v>21709.896000000001</v>
          </cell>
          <cell r="FO104">
            <v>22052.33</v>
          </cell>
          <cell r="FP104">
            <v>22196.987000000001</v>
          </cell>
          <cell r="FQ104" t="str">
            <v/>
          </cell>
          <cell r="FR104">
            <v>23869.635999999999</v>
          </cell>
          <cell r="FS104">
            <v>24536.464</v>
          </cell>
          <cell r="FT104">
            <v>27095.429</v>
          </cell>
          <cell r="FU104">
            <v>28034.334999999999</v>
          </cell>
          <cell r="FV104">
            <v>24203.05</v>
          </cell>
          <cell r="FW104">
            <v>25167.175999999999</v>
          </cell>
          <cell r="FX104">
            <v>25883.966</v>
          </cell>
          <cell r="FY104" t="str">
            <v/>
          </cell>
          <cell r="FZ104">
            <v>28511.219000000001</v>
          </cell>
          <cell r="GA104">
            <v>30784.465</v>
          </cell>
          <cell r="GB104">
            <v>34731.841</v>
          </cell>
          <cell r="GC104">
            <v>34358.392</v>
          </cell>
          <cell r="GD104">
            <v>29647.842000000001</v>
          </cell>
          <cell r="GE104">
            <v>31342.508000000002</v>
          </cell>
          <cell r="GF104">
            <v>32096.478999999999</v>
          </cell>
          <cell r="GG104" t="str">
            <v/>
          </cell>
          <cell r="GH104">
            <v>34650.171999999999</v>
          </cell>
          <cell r="GI104">
            <v>37765.173999999999</v>
          </cell>
          <cell r="GJ104">
            <v>38490.805999999997</v>
          </cell>
          <cell r="GK104">
            <v>40791.188000000002</v>
          </cell>
          <cell r="GL104">
            <v>36207.673000000003</v>
          </cell>
          <cell r="GM104">
            <v>36968.716999999997</v>
          </cell>
          <cell r="GN104">
            <v>37924.334999999999</v>
          </cell>
          <cell r="GO104" t="str">
            <v/>
          </cell>
          <cell r="GP104">
            <v>38992.120000000003</v>
          </cell>
          <cell r="GQ104">
            <v>37461.203999999998</v>
          </cell>
          <cell r="GR104">
            <v>39076.998</v>
          </cell>
          <cell r="GS104">
            <v>40742.534</v>
          </cell>
          <cell r="GT104">
            <v>38226.661999999997</v>
          </cell>
          <cell r="GU104">
            <v>38510.107000000004</v>
          </cell>
          <cell r="GV104">
            <v>39068.214</v>
          </cell>
          <cell r="GW104" t="str">
            <v/>
          </cell>
          <cell r="GX104">
            <v>38981.724999999999</v>
          </cell>
          <cell r="GY104">
            <v>42820.887999999999</v>
          </cell>
          <cell r="GZ104">
            <v>44666.563999999998</v>
          </cell>
          <cell r="HA104">
            <v>43235.794999999998</v>
          </cell>
          <cell r="HB104">
            <v>40901.307000000001</v>
          </cell>
          <cell r="HC104">
            <v>42156.392</v>
          </cell>
          <cell r="HD104">
            <v>42426.243000000002</v>
          </cell>
          <cell r="HE104" t="str">
            <v/>
          </cell>
          <cell r="HF104">
            <v>44419.726000000002</v>
          </cell>
          <cell r="HG104">
            <v>44976.163</v>
          </cell>
          <cell r="HH104">
            <v>47887.875999999997</v>
          </cell>
          <cell r="HI104">
            <v>43582.722999999998</v>
          </cell>
          <cell r="HJ104">
            <v>44697.945</v>
          </cell>
          <cell r="HK104">
            <v>45761.254999999997</v>
          </cell>
          <cell r="HL104">
            <v>45216.622000000003</v>
          </cell>
          <cell r="HM104" t="str">
            <v/>
          </cell>
          <cell r="HN104" t="str">
            <v/>
          </cell>
        </row>
        <row r="105">
          <cell r="C105" t="str">
            <v>334</v>
          </cell>
          <cell r="D105">
            <v>334</v>
          </cell>
          <cell r="E105" t="str">
            <v>Fabricación de equipo de computación, comunicación, medición y de otros equipos, componentes y accesorios electrónicos</v>
          </cell>
          <cell r="F105">
            <v>20816.714</v>
          </cell>
          <cell r="G105">
            <v>23871.016</v>
          </cell>
          <cell r="H105">
            <v>25433.510999999999</v>
          </cell>
          <cell r="I105">
            <v>27796.931</v>
          </cell>
          <cell r="J105">
            <v>22343.865000000002</v>
          </cell>
          <cell r="K105">
            <v>23373.746999999999</v>
          </cell>
          <cell r="L105">
            <v>24479.543000000001</v>
          </cell>
          <cell r="M105" t="str">
            <v/>
          </cell>
          <cell r="N105">
            <v>28343.524000000001</v>
          </cell>
          <cell r="O105">
            <v>30478.899000000001</v>
          </cell>
          <cell r="P105">
            <v>30848.12</v>
          </cell>
          <cell r="Q105">
            <v>32522.753000000001</v>
          </cell>
          <cell r="R105">
            <v>29411.212</v>
          </cell>
          <cell r="S105">
            <v>29890.181</v>
          </cell>
          <cell r="T105">
            <v>30548.324000000001</v>
          </cell>
          <cell r="U105" t="str">
            <v/>
          </cell>
          <cell r="V105">
            <v>53339.974999999999</v>
          </cell>
          <cell r="W105">
            <v>41734.624000000003</v>
          </cell>
          <cell r="X105">
            <v>42397.686000000002</v>
          </cell>
          <cell r="Y105">
            <v>62836.894999999997</v>
          </cell>
          <cell r="Z105">
            <v>47537.3</v>
          </cell>
          <cell r="AA105">
            <v>45824.095000000001</v>
          </cell>
          <cell r="AB105">
            <v>50077.294999999998</v>
          </cell>
          <cell r="AC105" t="str">
            <v/>
          </cell>
          <cell r="AD105">
            <v>69684.179999999993</v>
          </cell>
          <cell r="AE105">
            <v>73029.581999999995</v>
          </cell>
          <cell r="AF105">
            <v>80396.39</v>
          </cell>
          <cell r="AG105">
            <v>119770.591</v>
          </cell>
          <cell r="AH105">
            <v>71356.880999999994</v>
          </cell>
          <cell r="AI105">
            <v>74370.051000000007</v>
          </cell>
          <cell r="AJ105">
            <v>85720.186000000002</v>
          </cell>
          <cell r="AK105" t="str">
            <v/>
          </cell>
          <cell r="AL105">
            <v>126159.917</v>
          </cell>
          <cell r="AM105">
            <v>125546.542</v>
          </cell>
          <cell r="AN105">
            <v>125803.50599999999</v>
          </cell>
          <cell r="AO105">
            <v>148866.859</v>
          </cell>
          <cell r="AP105">
            <v>125853.23</v>
          </cell>
          <cell r="AQ105">
            <v>125836.655</v>
          </cell>
          <cell r="AR105">
            <v>131594.20600000001</v>
          </cell>
          <cell r="AS105" t="str">
            <v/>
          </cell>
          <cell r="AT105">
            <v>189031.74100000001</v>
          </cell>
          <cell r="AU105">
            <v>160557.95499999999</v>
          </cell>
          <cell r="AV105">
            <v>175666.21400000001</v>
          </cell>
          <cell r="AW105">
            <v>181054.55</v>
          </cell>
          <cell r="AX105">
            <v>174794.848</v>
          </cell>
          <cell r="AY105">
            <v>175085.30300000001</v>
          </cell>
          <cell r="AZ105">
            <v>176577.61499999999</v>
          </cell>
          <cell r="BA105" t="str">
            <v/>
          </cell>
          <cell r="BB105">
            <v>204092.20600000001</v>
          </cell>
          <cell r="BC105">
            <v>194185.98</v>
          </cell>
          <cell r="BD105">
            <v>203712.27299999999</v>
          </cell>
          <cell r="BE105">
            <v>168765.573</v>
          </cell>
          <cell r="BF105">
            <v>199139.09299999999</v>
          </cell>
          <cell r="BG105">
            <v>200663.486</v>
          </cell>
          <cell r="BH105">
            <v>192689.008</v>
          </cell>
          <cell r="BI105" t="str">
            <v/>
          </cell>
          <cell r="BJ105">
            <v>229111.3</v>
          </cell>
          <cell r="BK105">
            <v>216959.86900000001</v>
          </cell>
          <cell r="BL105">
            <v>265744.03200000001</v>
          </cell>
          <cell r="BM105">
            <v>215095.41099999999</v>
          </cell>
          <cell r="BN105">
            <v>223035.58499999999</v>
          </cell>
          <cell r="BO105">
            <v>237271.734</v>
          </cell>
          <cell r="BP105">
            <v>231727.65299999999</v>
          </cell>
          <cell r="BQ105" t="str">
            <v/>
          </cell>
          <cell r="BR105">
            <v>266201.15600000002</v>
          </cell>
          <cell r="BS105">
            <v>220422.8</v>
          </cell>
          <cell r="BT105">
            <v>219095.56899999999</v>
          </cell>
          <cell r="BU105">
            <v>175290.747</v>
          </cell>
          <cell r="BV105">
            <v>243311.978</v>
          </cell>
          <cell r="BW105">
            <v>235239.842</v>
          </cell>
          <cell r="BX105">
            <v>220252.568</v>
          </cell>
          <cell r="BY105" t="str">
            <v/>
          </cell>
          <cell r="BZ105">
            <v>205527.671</v>
          </cell>
          <cell r="CA105">
            <v>178216.47099999999</v>
          </cell>
          <cell r="CB105">
            <v>179083.26500000001</v>
          </cell>
          <cell r="CC105">
            <v>191320.182</v>
          </cell>
          <cell r="CD105">
            <v>191872.071</v>
          </cell>
          <cell r="CE105">
            <v>187609.136</v>
          </cell>
          <cell r="CF105">
            <v>188536.897</v>
          </cell>
          <cell r="CG105" t="str">
            <v/>
          </cell>
          <cell r="CH105">
            <v>177955.20600000001</v>
          </cell>
          <cell r="CI105">
            <v>178129.14</v>
          </cell>
          <cell r="CJ105">
            <v>181906.09599999999</v>
          </cell>
          <cell r="CK105">
            <v>175013.57</v>
          </cell>
          <cell r="CL105">
            <v>178042.17300000001</v>
          </cell>
          <cell r="CM105">
            <v>179330.147</v>
          </cell>
          <cell r="CN105">
            <v>178251.003</v>
          </cell>
          <cell r="CO105" t="str">
            <v/>
          </cell>
          <cell r="CP105">
            <v>162723.09099999999</v>
          </cell>
          <cell r="CQ105">
            <v>163590.17000000001</v>
          </cell>
          <cell r="CR105">
            <v>168740.23199999999</v>
          </cell>
          <cell r="CS105">
            <v>159432.995</v>
          </cell>
          <cell r="CT105">
            <v>163156.63099999999</v>
          </cell>
          <cell r="CU105">
            <v>165017.83100000001</v>
          </cell>
          <cell r="CV105">
            <v>163621.622</v>
          </cell>
          <cell r="CW105" t="str">
            <v/>
          </cell>
          <cell r="CX105">
            <v>158275.549</v>
          </cell>
          <cell r="CY105">
            <v>168042.163</v>
          </cell>
          <cell r="CZ105">
            <v>171728.791</v>
          </cell>
          <cell r="DA105">
            <v>172693.82500000001</v>
          </cell>
          <cell r="DB105">
            <v>163158.856</v>
          </cell>
          <cell r="DC105">
            <v>166015.50099999999</v>
          </cell>
          <cell r="DD105">
            <v>167685.08199999999</v>
          </cell>
          <cell r="DE105" t="str">
            <v/>
          </cell>
          <cell r="DF105">
            <v>171185.60800000001</v>
          </cell>
          <cell r="DG105">
            <v>174156.78</v>
          </cell>
          <cell r="DH105">
            <v>191630.234</v>
          </cell>
          <cell r="DI105">
            <v>188948.75399999999</v>
          </cell>
          <cell r="DJ105">
            <v>172671.19399999999</v>
          </cell>
          <cell r="DK105">
            <v>178990.87400000001</v>
          </cell>
          <cell r="DL105">
            <v>181480.34400000001</v>
          </cell>
          <cell r="DM105" t="str">
            <v/>
          </cell>
          <cell r="DN105">
            <v>190199.37400000001</v>
          </cell>
          <cell r="DO105">
            <v>180710.671</v>
          </cell>
          <cell r="DP105">
            <v>187793.641</v>
          </cell>
          <cell r="DQ105">
            <v>175199.17</v>
          </cell>
          <cell r="DR105">
            <v>185455.02299999999</v>
          </cell>
          <cell r="DS105">
            <v>186234.56200000001</v>
          </cell>
          <cell r="DT105">
            <v>183475.71400000001</v>
          </cell>
          <cell r="DU105" t="str">
            <v/>
          </cell>
          <cell r="DV105">
            <v>169039.97899999999</v>
          </cell>
          <cell r="DW105">
            <v>173806.74299999999</v>
          </cell>
          <cell r="DX105">
            <v>169912.75200000001</v>
          </cell>
          <cell r="DY105">
            <v>174250.67</v>
          </cell>
          <cell r="DZ105">
            <v>171423.361</v>
          </cell>
          <cell r="EA105">
            <v>170919.82500000001</v>
          </cell>
          <cell r="EB105">
            <v>171752.53599999999</v>
          </cell>
          <cell r="EC105" t="str">
            <v/>
          </cell>
          <cell r="ED105">
            <v>143036.76199999999</v>
          </cell>
          <cell r="EE105">
            <v>140265.92199999999</v>
          </cell>
          <cell r="EF105">
            <v>145262.378</v>
          </cell>
          <cell r="EG105">
            <v>159379.894</v>
          </cell>
          <cell r="EH105">
            <v>141651.342</v>
          </cell>
          <cell r="EI105">
            <v>142855.02100000001</v>
          </cell>
          <cell r="EJ105">
            <v>146986.239</v>
          </cell>
          <cell r="EK105" t="str">
            <v/>
          </cell>
          <cell r="EL105">
            <v>149854.405</v>
          </cell>
          <cell r="EM105">
            <v>162015.38500000001</v>
          </cell>
          <cell r="EN105">
            <v>156558.899</v>
          </cell>
          <cell r="EO105">
            <v>152784.85800000001</v>
          </cell>
          <cell r="EP105">
            <v>155934.89499999999</v>
          </cell>
          <cell r="EQ105">
            <v>156142.89600000001</v>
          </cell>
          <cell r="ER105">
            <v>155303.38699999999</v>
          </cell>
          <cell r="ES105" t="str">
            <v/>
          </cell>
          <cell r="ET105">
            <v>145514.533</v>
          </cell>
          <cell r="EU105">
            <v>148399.345</v>
          </cell>
          <cell r="EV105">
            <v>156575.44200000001</v>
          </cell>
          <cell r="EW105">
            <v>171756.84400000001</v>
          </cell>
          <cell r="EX105">
            <v>146956.93900000001</v>
          </cell>
          <cell r="EY105">
            <v>150163.10699999999</v>
          </cell>
          <cell r="EZ105">
            <v>155561.541</v>
          </cell>
          <cell r="FA105" t="str">
            <v/>
          </cell>
          <cell r="FB105">
            <v>176985.603</v>
          </cell>
          <cell r="FC105">
            <v>184289.408</v>
          </cell>
          <cell r="FD105">
            <v>180439.32699999999</v>
          </cell>
          <cell r="FE105">
            <v>177926.16699999999</v>
          </cell>
          <cell r="FF105">
            <v>180637.50599999999</v>
          </cell>
          <cell r="FG105">
            <v>180571.446</v>
          </cell>
          <cell r="FH105">
            <v>179910.12599999999</v>
          </cell>
          <cell r="FI105" t="str">
            <v/>
          </cell>
          <cell r="FJ105">
            <v>165364.364</v>
          </cell>
          <cell r="FK105">
            <v>173665.21299999999</v>
          </cell>
          <cell r="FL105">
            <v>179534.05499999999</v>
          </cell>
          <cell r="FM105">
            <v>187085.67600000001</v>
          </cell>
          <cell r="FN105">
            <v>169514.78899999999</v>
          </cell>
          <cell r="FO105">
            <v>172854.54399999999</v>
          </cell>
          <cell r="FP105">
            <v>176412.32699999999</v>
          </cell>
          <cell r="FQ105" t="str">
            <v/>
          </cell>
          <cell r="FR105">
            <v>192511.511</v>
          </cell>
          <cell r="FS105">
            <v>207533.76199999999</v>
          </cell>
          <cell r="FT105">
            <v>229439.90400000001</v>
          </cell>
          <cell r="FU105">
            <v>258251.519</v>
          </cell>
          <cell r="FV105">
            <v>200022.63699999999</v>
          </cell>
          <cell r="FW105">
            <v>209828.39199999999</v>
          </cell>
          <cell r="FX105">
            <v>221934.174</v>
          </cell>
          <cell r="FY105" t="str">
            <v/>
          </cell>
          <cell r="FZ105">
            <v>265487.73800000001</v>
          </cell>
          <cell r="GA105">
            <v>259761.481</v>
          </cell>
          <cell r="GB105">
            <v>303907.86700000003</v>
          </cell>
          <cell r="GC105">
            <v>310663.95400000003</v>
          </cell>
          <cell r="GD105">
            <v>262624.61</v>
          </cell>
          <cell r="GE105">
            <v>276385.69500000001</v>
          </cell>
          <cell r="GF105">
            <v>284955.26</v>
          </cell>
          <cell r="GG105" t="str">
            <v/>
          </cell>
          <cell r="GH105">
            <v>301971.15299999999</v>
          </cell>
          <cell r="GI105">
            <v>291183.652</v>
          </cell>
          <cell r="GJ105">
            <v>323387.45</v>
          </cell>
          <cell r="GK105">
            <v>334429.397</v>
          </cell>
          <cell r="GL105">
            <v>296577.40299999999</v>
          </cell>
          <cell r="GM105">
            <v>305514.08500000002</v>
          </cell>
          <cell r="GN105">
            <v>312742.913</v>
          </cell>
          <cell r="GO105" t="str">
            <v/>
          </cell>
          <cell r="GP105">
            <v>337918.935</v>
          </cell>
          <cell r="GQ105">
            <v>317564.35800000001</v>
          </cell>
          <cell r="GR105">
            <v>336443.277</v>
          </cell>
          <cell r="GS105">
            <v>343138.74699999997</v>
          </cell>
          <cell r="GT105">
            <v>327741.647</v>
          </cell>
          <cell r="GU105">
            <v>330642.19</v>
          </cell>
          <cell r="GV105">
            <v>333766.32900000003</v>
          </cell>
          <cell r="GW105" t="str">
            <v/>
          </cell>
          <cell r="GX105">
            <v>336184.64500000002</v>
          </cell>
          <cell r="GY105">
            <v>334132.31199999998</v>
          </cell>
          <cell r="GZ105">
            <v>355206.386</v>
          </cell>
          <cell r="HA105">
            <v>376605.70799999998</v>
          </cell>
          <cell r="HB105">
            <v>335158.47899999999</v>
          </cell>
          <cell r="HC105">
            <v>341841.114</v>
          </cell>
          <cell r="HD105">
            <v>350532.26299999998</v>
          </cell>
          <cell r="HE105" t="str">
            <v/>
          </cell>
          <cell r="HF105">
            <v>374944.98700000002</v>
          </cell>
          <cell r="HG105">
            <v>364135.67</v>
          </cell>
          <cell r="HH105">
            <v>383083.712</v>
          </cell>
          <cell r="HI105">
            <v>380380.38</v>
          </cell>
          <cell r="HJ105">
            <v>369540.32900000003</v>
          </cell>
          <cell r="HK105">
            <v>374054.79</v>
          </cell>
          <cell r="HL105">
            <v>375636.18699999998</v>
          </cell>
          <cell r="HM105" t="str">
            <v/>
          </cell>
          <cell r="HN105" t="str">
            <v/>
          </cell>
        </row>
        <row r="106">
          <cell r="C106" t="str">
            <v>3341</v>
          </cell>
          <cell r="D106">
            <v>3341</v>
          </cell>
          <cell r="E106" t="str">
            <v>Fabricación de computadoras y equipo periférico</v>
          </cell>
          <cell r="F106">
            <v>5519.0770000000002</v>
          </cell>
          <cell r="G106">
            <v>7163.9</v>
          </cell>
          <cell r="H106">
            <v>5377.8370000000004</v>
          </cell>
          <cell r="I106">
            <v>8550.0339999999997</v>
          </cell>
          <cell r="J106">
            <v>6341.4889999999996</v>
          </cell>
          <cell r="K106">
            <v>6020.2709999999997</v>
          </cell>
          <cell r="L106">
            <v>6652.7120000000004</v>
          </cell>
          <cell r="M106" t="str">
            <v/>
          </cell>
          <cell r="N106">
            <v>8704.0570000000007</v>
          </cell>
          <cell r="O106">
            <v>10856.108</v>
          </cell>
          <cell r="P106">
            <v>10286.181</v>
          </cell>
          <cell r="Q106">
            <v>11763.439</v>
          </cell>
          <cell r="R106">
            <v>9780.0830000000005</v>
          </cell>
          <cell r="S106">
            <v>9948.7819999999992</v>
          </cell>
          <cell r="T106">
            <v>10402.446</v>
          </cell>
          <cell r="U106" t="str">
            <v/>
          </cell>
          <cell r="V106">
            <v>20681.827000000001</v>
          </cell>
          <cell r="W106">
            <v>24127.774000000001</v>
          </cell>
          <cell r="X106">
            <v>22497.710999999999</v>
          </cell>
          <cell r="Y106">
            <v>28843.248</v>
          </cell>
          <cell r="Z106">
            <v>22404.800999999999</v>
          </cell>
          <cell r="AA106">
            <v>22435.771000000001</v>
          </cell>
          <cell r="AB106">
            <v>24037.64</v>
          </cell>
          <cell r="AC106" t="str">
            <v/>
          </cell>
          <cell r="AD106">
            <v>40036.682000000001</v>
          </cell>
          <cell r="AE106">
            <v>46241.705999999998</v>
          </cell>
          <cell r="AF106">
            <v>52263.620999999999</v>
          </cell>
          <cell r="AG106">
            <v>67322.123000000007</v>
          </cell>
          <cell r="AH106">
            <v>43139.194000000003</v>
          </cell>
          <cell r="AI106">
            <v>46180.67</v>
          </cell>
          <cell r="AJ106">
            <v>51466.033000000003</v>
          </cell>
          <cell r="AK106" t="str">
            <v/>
          </cell>
          <cell r="AL106">
            <v>82096.777000000002</v>
          </cell>
          <cell r="AM106">
            <v>83469.085000000006</v>
          </cell>
          <cell r="AN106">
            <v>79385.042000000001</v>
          </cell>
          <cell r="AO106">
            <v>73198.080000000002</v>
          </cell>
          <cell r="AP106">
            <v>82782.930999999997</v>
          </cell>
          <cell r="AQ106">
            <v>81650.301000000007</v>
          </cell>
          <cell r="AR106">
            <v>79537.245999999999</v>
          </cell>
          <cell r="AS106" t="str">
            <v/>
          </cell>
          <cell r="AT106">
            <v>106541.02899999999</v>
          </cell>
          <cell r="AU106">
            <v>88621.125</v>
          </cell>
          <cell r="AV106">
            <v>111375.342</v>
          </cell>
          <cell r="AW106">
            <v>93060.311000000002</v>
          </cell>
          <cell r="AX106">
            <v>97581.077000000005</v>
          </cell>
          <cell r="AY106">
            <v>102179.16499999999</v>
          </cell>
          <cell r="AZ106">
            <v>99899.452000000005</v>
          </cell>
          <cell r="BA106" t="str">
            <v/>
          </cell>
          <cell r="BB106">
            <v>108042.079</v>
          </cell>
          <cell r="BC106">
            <v>110226.685</v>
          </cell>
          <cell r="BD106">
            <v>122016.461</v>
          </cell>
          <cell r="BE106">
            <v>88840.717999999993</v>
          </cell>
          <cell r="BF106">
            <v>109134.382</v>
          </cell>
          <cell r="BG106">
            <v>113428.408</v>
          </cell>
          <cell r="BH106">
            <v>107281.486</v>
          </cell>
          <cell r="BI106" t="str">
            <v/>
          </cell>
          <cell r="BJ106">
            <v>118220.04</v>
          </cell>
          <cell r="BK106">
            <v>117753.629</v>
          </cell>
          <cell r="BL106">
            <v>148250.45300000001</v>
          </cell>
          <cell r="BM106">
            <v>120463.439</v>
          </cell>
          <cell r="BN106">
            <v>117986.83500000001</v>
          </cell>
          <cell r="BO106">
            <v>128074.70699999999</v>
          </cell>
          <cell r="BP106">
            <v>126171.89</v>
          </cell>
          <cell r="BQ106" t="str">
            <v/>
          </cell>
          <cell r="BR106">
            <v>137773.05499999999</v>
          </cell>
          <cell r="BS106">
            <v>106757.69899999999</v>
          </cell>
          <cell r="BT106">
            <v>122350.755</v>
          </cell>
          <cell r="BU106">
            <v>89456.582999999999</v>
          </cell>
          <cell r="BV106">
            <v>122265.37699999999</v>
          </cell>
          <cell r="BW106">
            <v>122293.836</v>
          </cell>
          <cell r="BX106">
            <v>114084.523</v>
          </cell>
          <cell r="BY106" t="str">
            <v/>
          </cell>
          <cell r="BZ106">
            <v>122198.053</v>
          </cell>
          <cell r="CA106">
            <v>100558.55899999999</v>
          </cell>
          <cell r="CB106">
            <v>98109.894</v>
          </cell>
          <cell r="CC106">
            <v>84158.760999999999</v>
          </cell>
          <cell r="CD106">
            <v>111378.306</v>
          </cell>
          <cell r="CE106">
            <v>106955.50199999999</v>
          </cell>
          <cell r="CF106">
            <v>101256.317</v>
          </cell>
          <cell r="CG106" t="str">
            <v/>
          </cell>
          <cell r="CH106">
            <v>96516.724000000002</v>
          </cell>
          <cell r="CI106">
            <v>84123.114000000001</v>
          </cell>
          <cell r="CJ106">
            <v>84644.334000000003</v>
          </cell>
          <cell r="CK106">
            <v>63965.98</v>
          </cell>
          <cell r="CL106">
            <v>90319.918999999994</v>
          </cell>
          <cell r="CM106">
            <v>88428.057000000001</v>
          </cell>
          <cell r="CN106">
            <v>82312.538</v>
          </cell>
          <cell r="CO106" t="str">
            <v/>
          </cell>
          <cell r="CP106">
            <v>74720.289000000004</v>
          </cell>
          <cell r="CQ106">
            <v>67030.737999999998</v>
          </cell>
          <cell r="CR106">
            <v>67738.827000000005</v>
          </cell>
          <cell r="CS106">
            <v>53520.95</v>
          </cell>
          <cell r="CT106">
            <v>70875.513999999996</v>
          </cell>
          <cell r="CU106">
            <v>69829.951000000001</v>
          </cell>
          <cell r="CV106">
            <v>65752.701000000001</v>
          </cell>
          <cell r="CW106" t="str">
            <v/>
          </cell>
          <cell r="CX106">
            <v>67719.292000000001</v>
          </cell>
          <cell r="CY106">
            <v>75208.372000000003</v>
          </cell>
          <cell r="CZ106">
            <v>72924.475999999995</v>
          </cell>
          <cell r="DA106">
            <v>61515.411999999997</v>
          </cell>
          <cell r="DB106">
            <v>71463.831999999995</v>
          </cell>
          <cell r="DC106">
            <v>71950.713000000003</v>
          </cell>
          <cell r="DD106">
            <v>69341.888000000006</v>
          </cell>
          <cell r="DE106" t="str">
            <v/>
          </cell>
          <cell r="DF106">
            <v>76533.804000000004</v>
          </cell>
          <cell r="DG106">
            <v>71664.606</v>
          </cell>
          <cell r="DH106">
            <v>81828.258000000002</v>
          </cell>
          <cell r="DI106">
            <v>71110.051999999996</v>
          </cell>
          <cell r="DJ106">
            <v>74099.205000000002</v>
          </cell>
          <cell r="DK106">
            <v>76675.555999999997</v>
          </cell>
          <cell r="DL106">
            <v>75284.179999999993</v>
          </cell>
          <cell r="DM106" t="str">
            <v/>
          </cell>
          <cell r="DN106">
            <v>82499.778000000006</v>
          </cell>
          <cell r="DO106">
            <v>67449.301000000007</v>
          </cell>
          <cell r="DP106">
            <v>74143.827999999994</v>
          </cell>
          <cell r="DQ106">
            <v>61622.305</v>
          </cell>
          <cell r="DR106">
            <v>74974.539999999994</v>
          </cell>
          <cell r="DS106">
            <v>74697.635999999999</v>
          </cell>
          <cell r="DT106">
            <v>71428.803</v>
          </cell>
          <cell r="DU106" t="str">
            <v/>
          </cell>
          <cell r="DV106">
            <v>60989.633999999998</v>
          </cell>
          <cell r="DW106">
            <v>58636.368000000002</v>
          </cell>
          <cell r="DX106">
            <v>53882.131000000001</v>
          </cell>
          <cell r="DY106">
            <v>57524.597999999998</v>
          </cell>
          <cell r="DZ106">
            <v>59813.000999999997</v>
          </cell>
          <cell r="EA106">
            <v>57836.044000000002</v>
          </cell>
          <cell r="EB106">
            <v>57758.182999999997</v>
          </cell>
          <cell r="EC106" t="str">
            <v/>
          </cell>
          <cell r="ED106">
            <v>44293.839</v>
          </cell>
          <cell r="EE106">
            <v>40328.476000000002</v>
          </cell>
          <cell r="EF106">
            <v>44498.970999999998</v>
          </cell>
          <cell r="EG106">
            <v>53270.474000000002</v>
          </cell>
          <cell r="EH106">
            <v>42311.158000000003</v>
          </cell>
          <cell r="EI106">
            <v>43040.428999999996</v>
          </cell>
          <cell r="EJ106">
            <v>45597.94</v>
          </cell>
          <cell r="EK106" t="str">
            <v/>
          </cell>
          <cell r="EL106">
            <v>46081.216</v>
          </cell>
          <cell r="EM106">
            <v>54787.923999999999</v>
          </cell>
          <cell r="EN106">
            <v>54320.23</v>
          </cell>
          <cell r="EO106">
            <v>53196.43</v>
          </cell>
          <cell r="EP106">
            <v>50434.57</v>
          </cell>
          <cell r="EQ106">
            <v>51729.79</v>
          </cell>
          <cell r="ER106">
            <v>52096.45</v>
          </cell>
          <cell r="ES106" t="str">
            <v/>
          </cell>
          <cell r="ET106">
            <v>50725.038999999997</v>
          </cell>
          <cell r="EU106">
            <v>51633.347000000002</v>
          </cell>
          <cell r="EV106">
            <v>53535.137000000002</v>
          </cell>
          <cell r="EW106">
            <v>57425.514000000003</v>
          </cell>
          <cell r="EX106">
            <v>51179.192999999999</v>
          </cell>
          <cell r="EY106">
            <v>51964.508000000002</v>
          </cell>
          <cell r="EZ106">
            <v>53329.758999999998</v>
          </cell>
          <cell r="FA106" t="str">
            <v/>
          </cell>
          <cell r="FB106">
            <v>57367.197999999997</v>
          </cell>
          <cell r="FC106">
            <v>59642.451999999997</v>
          </cell>
          <cell r="FD106">
            <v>58759.114000000001</v>
          </cell>
          <cell r="FE106">
            <v>60785.959000000003</v>
          </cell>
          <cell r="FF106">
            <v>58504.824999999997</v>
          </cell>
          <cell r="FG106">
            <v>58589.588000000003</v>
          </cell>
          <cell r="FH106">
            <v>59138.680999999997</v>
          </cell>
          <cell r="FI106" t="str">
            <v/>
          </cell>
          <cell r="FJ106">
            <v>56205.739000000001</v>
          </cell>
          <cell r="FK106">
            <v>59658.860999999997</v>
          </cell>
          <cell r="FL106">
            <v>65328.337</v>
          </cell>
          <cell r="FM106">
            <v>72442.654999999999</v>
          </cell>
          <cell r="FN106">
            <v>57932.3</v>
          </cell>
          <cell r="FO106">
            <v>60397.646000000001</v>
          </cell>
          <cell r="FP106">
            <v>63408.898000000001</v>
          </cell>
          <cell r="FQ106" t="str">
            <v/>
          </cell>
          <cell r="FR106">
            <v>78731.125</v>
          </cell>
          <cell r="FS106">
            <v>81950.888000000006</v>
          </cell>
          <cell r="FT106">
            <v>92341.741999999998</v>
          </cell>
          <cell r="FU106">
            <v>108159.817</v>
          </cell>
          <cell r="FV106">
            <v>80341.006999999998</v>
          </cell>
          <cell r="FW106">
            <v>84341.251999999993</v>
          </cell>
          <cell r="FX106">
            <v>90295.892999999996</v>
          </cell>
          <cell r="FY106" t="str">
            <v/>
          </cell>
          <cell r="FZ106">
            <v>108015.524</v>
          </cell>
          <cell r="GA106">
            <v>94452.604000000007</v>
          </cell>
          <cell r="GB106">
            <v>115426.802</v>
          </cell>
          <cell r="GC106">
            <v>112927.85400000001</v>
          </cell>
          <cell r="GD106">
            <v>101234.064</v>
          </cell>
          <cell r="GE106">
            <v>105964.977</v>
          </cell>
          <cell r="GF106">
            <v>107705.696</v>
          </cell>
          <cell r="GG106" t="str">
            <v/>
          </cell>
          <cell r="GH106">
            <v>118968.857</v>
          </cell>
          <cell r="GI106">
            <v>106593.93799999999</v>
          </cell>
          <cell r="GJ106">
            <v>123198.81600000001</v>
          </cell>
          <cell r="GK106">
            <v>128999.685</v>
          </cell>
          <cell r="GL106">
            <v>112781.398</v>
          </cell>
          <cell r="GM106">
            <v>116253.87</v>
          </cell>
          <cell r="GN106">
            <v>119440.32399999999</v>
          </cell>
          <cell r="GO106" t="str">
            <v/>
          </cell>
          <cell r="GP106">
            <v>138889.62700000001</v>
          </cell>
          <cell r="GQ106">
            <v>116210.045</v>
          </cell>
          <cell r="GR106">
            <v>134637.821</v>
          </cell>
          <cell r="GS106">
            <v>130152.235</v>
          </cell>
          <cell r="GT106">
            <v>127549.836</v>
          </cell>
          <cell r="GU106">
            <v>129912.49800000001</v>
          </cell>
          <cell r="GV106">
            <v>129972.432</v>
          </cell>
          <cell r="GW106" t="str">
            <v/>
          </cell>
          <cell r="GX106">
            <v>129339.728</v>
          </cell>
          <cell r="GY106">
            <v>119899.568</v>
          </cell>
          <cell r="GZ106">
            <v>129940.257</v>
          </cell>
          <cell r="HA106">
            <v>131843.06299999999</v>
          </cell>
          <cell r="HB106">
            <v>124619.648</v>
          </cell>
          <cell r="HC106">
            <v>126393.18399999999</v>
          </cell>
          <cell r="HD106">
            <v>127755.65399999999</v>
          </cell>
          <cell r="HE106" t="str">
            <v/>
          </cell>
          <cell r="HF106">
            <v>126629.746</v>
          </cell>
          <cell r="HG106">
            <v>116654.38400000001</v>
          </cell>
          <cell r="HH106">
            <v>133135.785</v>
          </cell>
          <cell r="HI106">
            <v>129902.24099999999</v>
          </cell>
          <cell r="HJ106">
            <v>121642.065</v>
          </cell>
          <cell r="HK106">
            <v>125473.30499999999</v>
          </cell>
          <cell r="HL106">
            <v>126580.539</v>
          </cell>
          <cell r="HM106" t="str">
            <v/>
          </cell>
          <cell r="HN106" t="str">
            <v/>
          </cell>
        </row>
        <row r="107">
          <cell r="C107" t="str">
            <v>3342</v>
          </cell>
          <cell r="D107">
            <v>3342</v>
          </cell>
          <cell r="E107" t="str">
            <v>Fabricación de equipo de comunicación</v>
          </cell>
          <cell r="F107">
            <v>10118.831</v>
          </cell>
          <cell r="G107">
            <v>10729.018</v>
          </cell>
          <cell r="H107">
            <v>12842.031999999999</v>
          </cell>
          <cell r="I107">
            <v>12134.179</v>
          </cell>
          <cell r="J107">
            <v>10423.924999999999</v>
          </cell>
          <cell r="K107">
            <v>11229.96</v>
          </cell>
          <cell r="L107">
            <v>11456.014999999999</v>
          </cell>
          <cell r="M107" t="str">
            <v/>
          </cell>
          <cell r="N107">
            <v>13035.718999999999</v>
          </cell>
          <cell r="O107">
            <v>11865.955</v>
          </cell>
          <cell r="P107">
            <v>11822.867</v>
          </cell>
          <cell r="Q107">
            <v>11196.596</v>
          </cell>
          <cell r="R107">
            <v>12450.837</v>
          </cell>
          <cell r="S107">
            <v>12241.513999999999</v>
          </cell>
          <cell r="T107">
            <v>11980.284</v>
          </cell>
          <cell r="U107" t="str">
            <v/>
          </cell>
          <cell r="V107">
            <v>23215.59</v>
          </cell>
          <cell r="W107">
            <v>8793.0949999999993</v>
          </cell>
          <cell r="X107">
            <v>6514.2389999999996</v>
          </cell>
          <cell r="Y107">
            <v>16159.567999999999</v>
          </cell>
          <cell r="Z107">
            <v>16004.343000000001</v>
          </cell>
          <cell r="AA107">
            <v>12840.975</v>
          </cell>
          <cell r="AB107">
            <v>13670.623</v>
          </cell>
          <cell r="AC107" t="str">
            <v/>
          </cell>
          <cell r="AD107">
            <v>15479.724</v>
          </cell>
          <cell r="AE107">
            <v>9233.5139999999992</v>
          </cell>
          <cell r="AF107">
            <v>6852.3940000000002</v>
          </cell>
          <cell r="AG107">
            <v>28699.112000000001</v>
          </cell>
          <cell r="AH107">
            <v>12356.619000000001</v>
          </cell>
          <cell r="AI107">
            <v>10521.877</v>
          </cell>
          <cell r="AJ107">
            <v>15066.186</v>
          </cell>
          <cell r="AK107" t="str">
            <v/>
          </cell>
          <cell r="AL107">
            <v>21976.275000000001</v>
          </cell>
          <cell r="AM107">
            <v>17301.404999999999</v>
          </cell>
          <cell r="AN107">
            <v>18474.187000000002</v>
          </cell>
          <cell r="AO107">
            <v>42746.273000000001</v>
          </cell>
          <cell r="AP107">
            <v>19638.84</v>
          </cell>
          <cell r="AQ107">
            <v>19250.621999999999</v>
          </cell>
          <cell r="AR107">
            <v>25124.535</v>
          </cell>
          <cell r="AS107" t="str">
            <v/>
          </cell>
          <cell r="AT107">
            <v>53732.883000000002</v>
          </cell>
          <cell r="AU107">
            <v>37658.565999999999</v>
          </cell>
          <cell r="AV107">
            <v>24035.518</v>
          </cell>
          <cell r="AW107">
            <v>40166.457000000002</v>
          </cell>
          <cell r="AX107">
            <v>45695.724999999999</v>
          </cell>
          <cell r="AY107">
            <v>38475.656000000003</v>
          </cell>
          <cell r="AZ107">
            <v>38898.356</v>
          </cell>
          <cell r="BA107" t="str">
            <v/>
          </cell>
          <cell r="BB107">
            <v>55338.243000000002</v>
          </cell>
          <cell r="BC107">
            <v>35834.875999999997</v>
          </cell>
          <cell r="BD107">
            <v>26839.175999999999</v>
          </cell>
          <cell r="BE107">
            <v>26097.517</v>
          </cell>
          <cell r="BF107">
            <v>45586.559999999998</v>
          </cell>
          <cell r="BG107">
            <v>39337.432000000001</v>
          </cell>
          <cell r="BH107">
            <v>36027.453000000001</v>
          </cell>
          <cell r="BI107" t="str">
            <v/>
          </cell>
          <cell r="BJ107">
            <v>62550.451999999997</v>
          </cell>
          <cell r="BK107">
            <v>40680.803</v>
          </cell>
          <cell r="BL107">
            <v>43221.014000000003</v>
          </cell>
          <cell r="BM107">
            <v>31773.378000000001</v>
          </cell>
          <cell r="BN107">
            <v>51615.627999999997</v>
          </cell>
          <cell r="BO107">
            <v>48817.423000000003</v>
          </cell>
          <cell r="BP107">
            <v>44556.411999999997</v>
          </cell>
          <cell r="BQ107" t="str">
            <v/>
          </cell>
          <cell r="BR107">
            <v>67929.687000000005</v>
          </cell>
          <cell r="BS107">
            <v>51590.834999999999</v>
          </cell>
          <cell r="BT107">
            <v>34644.07</v>
          </cell>
          <cell r="BU107">
            <v>27726.964</v>
          </cell>
          <cell r="BV107">
            <v>59760.260999999999</v>
          </cell>
          <cell r="BW107">
            <v>51388.197</v>
          </cell>
          <cell r="BX107">
            <v>45472.889000000003</v>
          </cell>
          <cell r="BY107" t="str">
            <v/>
          </cell>
          <cell r="BZ107">
            <v>28529.133000000002</v>
          </cell>
          <cell r="CA107">
            <v>23272.641</v>
          </cell>
          <cell r="CB107">
            <v>22546.968000000001</v>
          </cell>
          <cell r="CC107">
            <v>37667.99</v>
          </cell>
          <cell r="CD107">
            <v>25900.886999999999</v>
          </cell>
          <cell r="CE107">
            <v>24782.914000000001</v>
          </cell>
          <cell r="CF107">
            <v>28004.183000000001</v>
          </cell>
          <cell r="CG107" t="str">
            <v/>
          </cell>
          <cell r="CH107">
            <v>22505.506000000001</v>
          </cell>
          <cell r="CI107">
            <v>38604.358</v>
          </cell>
          <cell r="CJ107">
            <v>37788.519999999997</v>
          </cell>
          <cell r="CK107">
            <v>40217.216999999997</v>
          </cell>
          <cell r="CL107">
            <v>30554.932000000001</v>
          </cell>
          <cell r="CM107">
            <v>32966.127999999997</v>
          </cell>
          <cell r="CN107">
            <v>34778.9</v>
          </cell>
          <cell r="CO107" t="str">
            <v/>
          </cell>
          <cell r="CP107">
            <v>25996.117999999999</v>
          </cell>
          <cell r="CQ107">
            <v>31203.674999999999</v>
          </cell>
          <cell r="CR107">
            <v>30438.353999999999</v>
          </cell>
          <cell r="CS107">
            <v>28068.558000000001</v>
          </cell>
          <cell r="CT107">
            <v>28599.897000000001</v>
          </cell>
          <cell r="CU107">
            <v>29212.716</v>
          </cell>
          <cell r="CV107">
            <v>28926.675999999999</v>
          </cell>
          <cell r="CW107" t="str">
            <v/>
          </cell>
          <cell r="CX107">
            <v>24128.798999999999</v>
          </cell>
          <cell r="CY107">
            <v>29859.010999999999</v>
          </cell>
          <cell r="CZ107">
            <v>28742.327000000001</v>
          </cell>
          <cell r="DA107">
            <v>31302.830999999998</v>
          </cell>
          <cell r="DB107">
            <v>26993.904999999999</v>
          </cell>
          <cell r="DC107">
            <v>27576.712</v>
          </cell>
          <cell r="DD107">
            <v>28508.241999999998</v>
          </cell>
          <cell r="DE107" t="str">
            <v/>
          </cell>
          <cell r="DF107">
            <v>24682.9</v>
          </cell>
          <cell r="DG107">
            <v>33056.985999999997</v>
          </cell>
          <cell r="DH107">
            <v>34582.887999999999</v>
          </cell>
          <cell r="DI107">
            <v>34544.385999999999</v>
          </cell>
          <cell r="DJ107">
            <v>28869.942999999999</v>
          </cell>
          <cell r="DK107">
            <v>30774.258000000002</v>
          </cell>
          <cell r="DL107">
            <v>31716.79</v>
          </cell>
          <cell r="DM107" t="str">
            <v/>
          </cell>
          <cell r="DN107">
            <v>30597.260999999999</v>
          </cell>
          <cell r="DO107">
            <v>36013.576999999997</v>
          </cell>
          <cell r="DP107">
            <v>32516.133000000002</v>
          </cell>
          <cell r="DQ107">
            <v>33992.400000000001</v>
          </cell>
          <cell r="DR107">
            <v>33305.419000000002</v>
          </cell>
          <cell r="DS107">
            <v>33042.324000000001</v>
          </cell>
          <cell r="DT107">
            <v>33279.843000000001</v>
          </cell>
          <cell r="DU107" t="str">
            <v/>
          </cell>
          <cell r="DV107">
            <v>34566.908000000003</v>
          </cell>
          <cell r="DW107">
            <v>39046.356</v>
          </cell>
          <cell r="DX107">
            <v>36544.682000000001</v>
          </cell>
          <cell r="DY107">
            <v>36826.841999999997</v>
          </cell>
          <cell r="DZ107">
            <v>36806.631999999998</v>
          </cell>
          <cell r="EA107">
            <v>36719.315000000002</v>
          </cell>
          <cell r="EB107">
            <v>36746.197</v>
          </cell>
          <cell r="EC107" t="str">
            <v/>
          </cell>
          <cell r="ED107">
            <v>27257.724999999999</v>
          </cell>
          <cell r="EE107">
            <v>25112.391</v>
          </cell>
          <cell r="EF107">
            <v>23039.785</v>
          </cell>
          <cell r="EG107">
            <v>23656.811000000002</v>
          </cell>
          <cell r="EH107">
            <v>26185.058000000001</v>
          </cell>
          <cell r="EI107">
            <v>25136.633999999998</v>
          </cell>
          <cell r="EJ107">
            <v>24766.678</v>
          </cell>
          <cell r="EK107" t="str">
            <v/>
          </cell>
          <cell r="EL107">
            <v>26159.123</v>
          </cell>
          <cell r="EM107">
            <v>25398.050999999999</v>
          </cell>
          <cell r="EN107">
            <v>22236.475999999999</v>
          </cell>
          <cell r="EO107">
            <v>21520.285</v>
          </cell>
          <cell r="EP107">
            <v>25778.587</v>
          </cell>
          <cell r="EQ107">
            <v>24597.883000000002</v>
          </cell>
          <cell r="ER107">
            <v>23828.484</v>
          </cell>
          <cell r="ES107" t="str">
            <v/>
          </cell>
          <cell r="ET107">
            <v>23048.165000000001</v>
          </cell>
          <cell r="EU107">
            <v>21435.983</v>
          </cell>
          <cell r="EV107">
            <v>24513.21</v>
          </cell>
          <cell r="EW107">
            <v>28097.013999999999</v>
          </cell>
          <cell r="EX107">
            <v>22242.074000000001</v>
          </cell>
          <cell r="EY107">
            <v>22999.118999999999</v>
          </cell>
          <cell r="EZ107">
            <v>24273.593000000001</v>
          </cell>
          <cell r="FA107" t="str">
            <v/>
          </cell>
          <cell r="FB107">
            <v>26227.673999999999</v>
          </cell>
          <cell r="FC107">
            <v>27247.021000000001</v>
          </cell>
          <cell r="FD107">
            <v>23103.080999999998</v>
          </cell>
          <cell r="FE107">
            <v>21147.496999999999</v>
          </cell>
          <cell r="FF107">
            <v>26737.348000000002</v>
          </cell>
          <cell r="FG107">
            <v>25525.924999999999</v>
          </cell>
          <cell r="FH107">
            <v>24431.317999999999</v>
          </cell>
          <cell r="FI107" t="str">
            <v/>
          </cell>
          <cell r="FJ107">
            <v>23190.952000000001</v>
          </cell>
          <cell r="FK107">
            <v>25530.789000000001</v>
          </cell>
          <cell r="FL107">
            <v>21091.917000000001</v>
          </cell>
          <cell r="FM107">
            <v>20206.314999999999</v>
          </cell>
          <cell r="FN107">
            <v>24360.870999999999</v>
          </cell>
          <cell r="FO107">
            <v>23271.219000000001</v>
          </cell>
          <cell r="FP107">
            <v>22504.992999999999</v>
          </cell>
          <cell r="FQ107" t="str">
            <v/>
          </cell>
          <cell r="FR107">
            <v>22899.911</v>
          </cell>
          <cell r="FS107">
            <v>24637.223999999998</v>
          </cell>
          <cell r="FT107">
            <v>24943.161</v>
          </cell>
          <cell r="FU107">
            <v>27490.78</v>
          </cell>
          <cell r="FV107">
            <v>23768.567999999999</v>
          </cell>
          <cell r="FW107">
            <v>24160.098999999998</v>
          </cell>
          <cell r="FX107">
            <v>24992.769</v>
          </cell>
          <cell r="FY107" t="str">
            <v/>
          </cell>
          <cell r="FZ107">
            <v>32721.505000000001</v>
          </cell>
          <cell r="GA107">
            <v>36600.252999999997</v>
          </cell>
          <cell r="GB107">
            <v>40249.133000000002</v>
          </cell>
          <cell r="GC107">
            <v>41742.404999999999</v>
          </cell>
          <cell r="GD107">
            <v>34660.879000000001</v>
          </cell>
          <cell r="GE107">
            <v>36523.629999999997</v>
          </cell>
          <cell r="GF107">
            <v>37828.324000000001</v>
          </cell>
          <cell r="GG107" t="str">
            <v/>
          </cell>
          <cell r="GH107">
            <v>43952.7</v>
          </cell>
          <cell r="GI107">
            <v>40134.502999999997</v>
          </cell>
          <cell r="GJ107">
            <v>41780.853000000003</v>
          </cell>
          <cell r="GK107">
            <v>39168.752999999997</v>
          </cell>
          <cell r="GL107">
            <v>42043.601999999999</v>
          </cell>
          <cell r="GM107">
            <v>41956.019</v>
          </cell>
          <cell r="GN107">
            <v>41259.201999999997</v>
          </cell>
          <cell r="GO107" t="str">
            <v/>
          </cell>
          <cell r="GP107">
            <v>45784.019</v>
          </cell>
          <cell r="GQ107">
            <v>44205.625</v>
          </cell>
          <cell r="GR107">
            <v>38402.339</v>
          </cell>
          <cell r="GS107">
            <v>41619.457000000002</v>
          </cell>
          <cell r="GT107">
            <v>44994.822</v>
          </cell>
          <cell r="GU107">
            <v>42797.328000000001</v>
          </cell>
          <cell r="GV107">
            <v>42502.86</v>
          </cell>
          <cell r="GW107" t="str">
            <v/>
          </cell>
          <cell r="GX107">
            <v>45286.17</v>
          </cell>
          <cell r="GY107">
            <v>46510.281999999999</v>
          </cell>
          <cell r="GZ107">
            <v>45873.711000000003</v>
          </cell>
          <cell r="HA107">
            <v>45118.317000000003</v>
          </cell>
          <cell r="HB107">
            <v>45898.226000000002</v>
          </cell>
          <cell r="HC107">
            <v>45890.053999999996</v>
          </cell>
          <cell r="HD107">
            <v>45697.120000000003</v>
          </cell>
          <cell r="HE107" t="str">
            <v/>
          </cell>
          <cell r="HF107">
            <v>52240.123</v>
          </cell>
          <cell r="HG107">
            <v>46673.023999999998</v>
          </cell>
          <cell r="HH107">
            <v>46011.997000000003</v>
          </cell>
          <cell r="HI107">
            <v>43276.885999999999</v>
          </cell>
          <cell r="HJ107">
            <v>49456.574000000001</v>
          </cell>
          <cell r="HK107">
            <v>48308.381000000001</v>
          </cell>
          <cell r="HL107">
            <v>47050.508000000002</v>
          </cell>
          <cell r="HM107" t="str">
            <v/>
          </cell>
          <cell r="HN107" t="str">
            <v/>
          </cell>
        </row>
        <row r="108">
          <cell r="C108" t="str">
            <v>3343</v>
          </cell>
          <cell r="D108">
            <v>3343</v>
          </cell>
          <cell r="E108" t="str">
            <v>Fabricación de equipo de audio y de video</v>
          </cell>
          <cell r="F108">
            <v>2320.9699999999998</v>
          </cell>
          <cell r="G108">
            <v>2375.922</v>
          </cell>
          <cell r="H108">
            <v>2035.8679999999999</v>
          </cell>
          <cell r="I108">
            <v>2353.1</v>
          </cell>
          <cell r="J108">
            <v>2348.4459999999999</v>
          </cell>
          <cell r="K108">
            <v>2244.2530000000002</v>
          </cell>
          <cell r="L108">
            <v>2271.4650000000001</v>
          </cell>
          <cell r="M108" t="str">
            <v/>
          </cell>
          <cell r="N108">
            <v>2977.569</v>
          </cell>
          <cell r="O108">
            <v>2987.4279999999999</v>
          </cell>
          <cell r="P108">
            <v>2467.5070000000001</v>
          </cell>
          <cell r="Q108">
            <v>3077.288</v>
          </cell>
          <cell r="R108">
            <v>2982.4989999999998</v>
          </cell>
          <cell r="S108">
            <v>2810.835</v>
          </cell>
          <cell r="T108">
            <v>2877.4479999999999</v>
          </cell>
          <cell r="U108" t="str">
            <v/>
          </cell>
          <cell r="V108">
            <v>4069.4430000000002</v>
          </cell>
          <cell r="W108">
            <v>3271.9659999999999</v>
          </cell>
          <cell r="X108">
            <v>3762.6170000000002</v>
          </cell>
          <cell r="Y108">
            <v>5906.0810000000001</v>
          </cell>
          <cell r="Z108">
            <v>3670.7049999999999</v>
          </cell>
          <cell r="AA108">
            <v>3701.3420000000001</v>
          </cell>
          <cell r="AB108">
            <v>4252.527</v>
          </cell>
          <cell r="AC108" t="str">
            <v/>
          </cell>
          <cell r="AD108">
            <v>6300.7539999999999</v>
          </cell>
          <cell r="AE108">
            <v>7123.7120000000004</v>
          </cell>
          <cell r="AF108">
            <v>7485.4650000000001</v>
          </cell>
          <cell r="AG108">
            <v>7523.9129999999996</v>
          </cell>
          <cell r="AH108">
            <v>6712.2330000000002</v>
          </cell>
          <cell r="AI108">
            <v>6969.9769999999999</v>
          </cell>
          <cell r="AJ108">
            <v>7108.4610000000002</v>
          </cell>
          <cell r="AK108" t="str">
            <v/>
          </cell>
          <cell r="AL108">
            <v>9620.83</v>
          </cell>
          <cell r="AM108">
            <v>9979.2009999999991</v>
          </cell>
          <cell r="AN108">
            <v>8687.8029999999999</v>
          </cell>
          <cell r="AO108">
            <v>12116.918</v>
          </cell>
          <cell r="AP108">
            <v>9800.0159999999996</v>
          </cell>
          <cell r="AQ108">
            <v>9429.2780000000002</v>
          </cell>
          <cell r="AR108">
            <v>10101.188</v>
          </cell>
          <cell r="AS108" t="str">
            <v/>
          </cell>
          <cell r="AT108">
            <v>14469.436</v>
          </cell>
          <cell r="AU108">
            <v>15167.462</v>
          </cell>
          <cell r="AV108">
            <v>14238.245999999999</v>
          </cell>
          <cell r="AW108">
            <v>17061.716</v>
          </cell>
          <cell r="AX108">
            <v>14818.449000000001</v>
          </cell>
          <cell r="AY108">
            <v>14625.048000000001</v>
          </cell>
          <cell r="AZ108">
            <v>15234.215</v>
          </cell>
          <cell r="BA108" t="str">
            <v/>
          </cell>
          <cell r="BB108">
            <v>18045.972000000002</v>
          </cell>
          <cell r="BC108">
            <v>19771.190999999999</v>
          </cell>
          <cell r="BD108">
            <v>17546.047999999999</v>
          </cell>
          <cell r="BE108">
            <v>19942.560000000001</v>
          </cell>
          <cell r="BF108">
            <v>18908.581999999999</v>
          </cell>
          <cell r="BG108">
            <v>18454.403999999999</v>
          </cell>
          <cell r="BH108">
            <v>18826.442999999999</v>
          </cell>
          <cell r="BI108" t="str">
            <v/>
          </cell>
          <cell r="BJ108">
            <v>21138.465</v>
          </cell>
          <cell r="BK108">
            <v>21136.004000000001</v>
          </cell>
          <cell r="BL108">
            <v>22988.657999999999</v>
          </cell>
          <cell r="BM108">
            <v>16722.924999999999</v>
          </cell>
          <cell r="BN108">
            <v>21137.235000000001</v>
          </cell>
          <cell r="BO108">
            <v>21754.376</v>
          </cell>
          <cell r="BP108">
            <v>20496.512999999999</v>
          </cell>
          <cell r="BQ108" t="str">
            <v/>
          </cell>
          <cell r="BR108">
            <v>25300.766</v>
          </cell>
          <cell r="BS108">
            <v>23963.366000000002</v>
          </cell>
          <cell r="BT108">
            <v>18880.712</v>
          </cell>
          <cell r="BU108">
            <v>18126.46</v>
          </cell>
          <cell r="BV108">
            <v>24632.065999999999</v>
          </cell>
          <cell r="BW108">
            <v>22714.948</v>
          </cell>
          <cell r="BX108">
            <v>21567.826000000001</v>
          </cell>
          <cell r="BY108" t="str">
            <v/>
          </cell>
          <cell r="BZ108">
            <v>20129.817999999999</v>
          </cell>
          <cell r="CA108">
            <v>25299.574000000001</v>
          </cell>
          <cell r="CB108">
            <v>22011.213</v>
          </cell>
          <cell r="CC108">
            <v>27926.243999999999</v>
          </cell>
          <cell r="CD108">
            <v>22714.696</v>
          </cell>
          <cell r="CE108">
            <v>22480.202000000001</v>
          </cell>
          <cell r="CF108">
            <v>23841.712</v>
          </cell>
          <cell r="CG108" t="str">
            <v/>
          </cell>
          <cell r="CH108">
            <v>24691.238000000001</v>
          </cell>
          <cell r="CI108">
            <v>26248.608</v>
          </cell>
          <cell r="CJ108">
            <v>26411.848000000002</v>
          </cell>
          <cell r="CK108">
            <v>30938.513999999999</v>
          </cell>
          <cell r="CL108">
            <v>25469.922999999999</v>
          </cell>
          <cell r="CM108">
            <v>25783.898000000001</v>
          </cell>
          <cell r="CN108">
            <v>27072.552</v>
          </cell>
          <cell r="CO108" t="str">
            <v/>
          </cell>
          <cell r="CP108">
            <v>25256.965</v>
          </cell>
          <cell r="CQ108">
            <v>30614.018</v>
          </cell>
          <cell r="CR108">
            <v>31275.57</v>
          </cell>
          <cell r="CS108">
            <v>35849.953999999998</v>
          </cell>
          <cell r="CT108">
            <v>27935.491999999998</v>
          </cell>
          <cell r="CU108">
            <v>29048.850999999999</v>
          </cell>
          <cell r="CV108">
            <v>30749.127</v>
          </cell>
          <cell r="CW108" t="str">
            <v/>
          </cell>
          <cell r="CX108">
            <v>27816.253000000001</v>
          </cell>
          <cell r="CY108">
            <v>29540.249</v>
          </cell>
          <cell r="CZ108">
            <v>31843.953000000001</v>
          </cell>
          <cell r="DA108">
            <v>35156.065000000002</v>
          </cell>
          <cell r="DB108">
            <v>28678.251</v>
          </cell>
          <cell r="DC108">
            <v>29733.485000000001</v>
          </cell>
          <cell r="DD108">
            <v>31089.13</v>
          </cell>
          <cell r="DE108" t="str">
            <v/>
          </cell>
          <cell r="DF108">
            <v>28062.595000000001</v>
          </cell>
          <cell r="DG108">
            <v>29693.429</v>
          </cell>
          <cell r="DH108">
            <v>31269.356</v>
          </cell>
          <cell r="DI108">
            <v>35164.6</v>
          </cell>
          <cell r="DJ108">
            <v>28878.011999999999</v>
          </cell>
          <cell r="DK108">
            <v>29675.127</v>
          </cell>
          <cell r="DL108">
            <v>31047.494999999999</v>
          </cell>
          <cell r="DM108" t="str">
            <v/>
          </cell>
          <cell r="DN108">
            <v>35402.660000000003</v>
          </cell>
          <cell r="DO108">
            <v>31572.166000000001</v>
          </cell>
          <cell r="DP108">
            <v>32145.398000000001</v>
          </cell>
          <cell r="DQ108">
            <v>32352.207999999999</v>
          </cell>
          <cell r="DR108">
            <v>33487.413</v>
          </cell>
          <cell r="DS108">
            <v>33040.074999999997</v>
          </cell>
          <cell r="DT108">
            <v>32868.108</v>
          </cell>
          <cell r="DU108" t="str">
            <v/>
          </cell>
          <cell r="DV108">
            <v>27345.587</v>
          </cell>
          <cell r="DW108">
            <v>30573.144</v>
          </cell>
          <cell r="DX108">
            <v>33998.016000000003</v>
          </cell>
          <cell r="DY108">
            <v>34557.921000000002</v>
          </cell>
          <cell r="DZ108">
            <v>28959.366000000002</v>
          </cell>
          <cell r="EA108">
            <v>30638.916000000001</v>
          </cell>
          <cell r="EB108">
            <v>31618.667000000001</v>
          </cell>
          <cell r="EC108" t="str">
            <v/>
          </cell>
          <cell r="ED108">
            <v>32021.585999999999</v>
          </cell>
          <cell r="EE108">
            <v>30832.044999999998</v>
          </cell>
          <cell r="EF108">
            <v>32905.606</v>
          </cell>
          <cell r="EG108">
            <v>32675.147000000001</v>
          </cell>
          <cell r="EH108">
            <v>31426.815999999999</v>
          </cell>
          <cell r="EI108">
            <v>31919.745999999999</v>
          </cell>
          <cell r="EJ108">
            <v>32108.596000000001</v>
          </cell>
          <cell r="EK108" t="str">
            <v/>
          </cell>
          <cell r="EL108">
            <v>30442.567999999999</v>
          </cell>
          <cell r="EM108">
            <v>33883.991999999998</v>
          </cell>
          <cell r="EN108">
            <v>31802.16</v>
          </cell>
          <cell r="EO108">
            <v>30994.02</v>
          </cell>
          <cell r="EP108">
            <v>32163.279999999999</v>
          </cell>
          <cell r="EQ108">
            <v>32042.906999999999</v>
          </cell>
          <cell r="ER108">
            <v>31780.685000000001</v>
          </cell>
          <cell r="ES108" t="str">
            <v/>
          </cell>
          <cell r="ET108">
            <v>26376.632000000001</v>
          </cell>
          <cell r="EU108">
            <v>29826.942999999999</v>
          </cell>
          <cell r="EV108">
            <v>31495.859</v>
          </cell>
          <cell r="EW108">
            <v>33685.930999999997</v>
          </cell>
          <cell r="EX108">
            <v>28101.788</v>
          </cell>
          <cell r="EY108">
            <v>29233.145</v>
          </cell>
          <cell r="EZ108">
            <v>30346.341</v>
          </cell>
          <cell r="FA108" t="str">
            <v/>
          </cell>
          <cell r="FB108">
            <v>35532.612999999998</v>
          </cell>
          <cell r="FC108">
            <v>35703.819000000003</v>
          </cell>
          <cell r="FD108">
            <v>38652.224999999999</v>
          </cell>
          <cell r="FE108">
            <v>38030.591</v>
          </cell>
          <cell r="FF108">
            <v>35618.216</v>
          </cell>
          <cell r="FG108">
            <v>36629.552000000003</v>
          </cell>
          <cell r="FH108">
            <v>36979.811999999998</v>
          </cell>
          <cell r="FI108" t="str">
            <v/>
          </cell>
          <cell r="FJ108">
            <v>33187.701999999997</v>
          </cell>
          <cell r="FK108">
            <v>33394.874000000003</v>
          </cell>
          <cell r="FL108">
            <v>32393.9</v>
          </cell>
          <cell r="FM108">
            <v>34849.523999999998</v>
          </cell>
          <cell r="FN108">
            <v>33291.288</v>
          </cell>
          <cell r="FO108">
            <v>32992.159</v>
          </cell>
          <cell r="FP108">
            <v>33456.5</v>
          </cell>
          <cell r="FQ108" t="str">
            <v/>
          </cell>
          <cell r="FR108">
            <v>33222.396999999997</v>
          </cell>
          <cell r="FS108">
            <v>38786.201999999997</v>
          </cell>
          <cell r="FT108">
            <v>42507.351000000002</v>
          </cell>
          <cell r="FU108">
            <v>46757.326000000001</v>
          </cell>
          <cell r="FV108">
            <v>36004.300000000003</v>
          </cell>
          <cell r="FW108">
            <v>38171.983</v>
          </cell>
          <cell r="FX108">
            <v>40318.319000000003</v>
          </cell>
          <cell r="FY108" t="str">
            <v/>
          </cell>
          <cell r="FZ108">
            <v>45658.108999999997</v>
          </cell>
          <cell r="GA108">
            <v>48995.5</v>
          </cell>
          <cell r="GB108">
            <v>55689.962</v>
          </cell>
          <cell r="GC108">
            <v>60062.504999999997</v>
          </cell>
          <cell r="GD108">
            <v>47326.805</v>
          </cell>
          <cell r="GE108">
            <v>50114.523999999998</v>
          </cell>
          <cell r="GF108">
            <v>52601.519</v>
          </cell>
          <cell r="GG108" t="str">
            <v/>
          </cell>
          <cell r="GH108">
            <v>49453.599999999999</v>
          </cell>
          <cell r="GI108">
            <v>47953.387999999999</v>
          </cell>
          <cell r="GJ108">
            <v>56318.18</v>
          </cell>
          <cell r="GK108">
            <v>61516.552000000003</v>
          </cell>
          <cell r="GL108">
            <v>48703.493999999999</v>
          </cell>
          <cell r="GM108">
            <v>51241.722999999998</v>
          </cell>
          <cell r="GN108">
            <v>53810.43</v>
          </cell>
          <cell r="GO108" t="str">
            <v/>
          </cell>
          <cell r="GP108">
            <v>49201.588000000003</v>
          </cell>
          <cell r="GQ108">
            <v>52183.845000000001</v>
          </cell>
          <cell r="GR108">
            <v>60669.392</v>
          </cell>
          <cell r="GS108">
            <v>68201.551000000007</v>
          </cell>
          <cell r="GT108">
            <v>50692.716999999997</v>
          </cell>
          <cell r="GU108">
            <v>54018.275000000001</v>
          </cell>
          <cell r="GV108">
            <v>57564.093999999997</v>
          </cell>
          <cell r="GW108" t="str">
            <v/>
          </cell>
          <cell r="GX108">
            <v>59424.250999999997</v>
          </cell>
          <cell r="GY108">
            <v>58408.453000000001</v>
          </cell>
          <cell r="GZ108">
            <v>65854.962</v>
          </cell>
          <cell r="HA108">
            <v>81877.808999999994</v>
          </cell>
          <cell r="HB108">
            <v>58916.351999999999</v>
          </cell>
          <cell r="HC108">
            <v>61229.222000000002</v>
          </cell>
          <cell r="HD108">
            <v>66391.369000000006</v>
          </cell>
          <cell r="HE108" t="str">
            <v/>
          </cell>
          <cell r="HF108">
            <v>76498.361000000004</v>
          </cell>
          <cell r="HG108">
            <v>73584.244999999995</v>
          </cell>
          <cell r="HH108">
            <v>73472.356</v>
          </cell>
          <cell r="HI108">
            <v>78689.195000000007</v>
          </cell>
          <cell r="HJ108">
            <v>75041.303</v>
          </cell>
          <cell r="HK108">
            <v>74518.320999999996</v>
          </cell>
          <cell r="HL108">
            <v>75561.039000000004</v>
          </cell>
          <cell r="HM108" t="str">
            <v/>
          </cell>
          <cell r="HN108" t="str">
            <v/>
          </cell>
        </row>
        <row r="109">
          <cell r="C109" t="str">
            <v>3344</v>
          </cell>
          <cell r="D109">
            <v>3344</v>
          </cell>
          <cell r="E109" t="str">
            <v>Fabricación de componentes electrónicos</v>
          </cell>
          <cell r="F109">
            <v>2150.4270000000001</v>
          </cell>
          <cell r="G109">
            <v>2985.8589999999999</v>
          </cell>
          <cell r="H109">
            <v>4255.2219999999998</v>
          </cell>
          <cell r="I109">
            <v>3448.9079999999999</v>
          </cell>
          <cell r="J109">
            <v>2568.143</v>
          </cell>
          <cell r="K109">
            <v>3130.5030000000002</v>
          </cell>
          <cell r="L109">
            <v>3210.1039999999998</v>
          </cell>
          <cell r="M109" t="str">
            <v/>
          </cell>
          <cell r="N109">
            <v>2779.1109999999999</v>
          </cell>
          <cell r="O109">
            <v>3906.761</v>
          </cell>
          <cell r="P109">
            <v>5183.4570000000003</v>
          </cell>
          <cell r="Q109">
            <v>4953.0479999999998</v>
          </cell>
          <cell r="R109">
            <v>3342.9360000000001</v>
          </cell>
          <cell r="S109">
            <v>3956.4430000000002</v>
          </cell>
          <cell r="T109">
            <v>4205.5940000000001</v>
          </cell>
          <cell r="U109" t="str">
            <v/>
          </cell>
          <cell r="V109">
            <v>4228.9970000000003</v>
          </cell>
          <cell r="W109">
            <v>4331.1719999999996</v>
          </cell>
          <cell r="X109">
            <v>8199.1579999999994</v>
          </cell>
          <cell r="Y109">
            <v>9889.6239999999998</v>
          </cell>
          <cell r="Z109">
            <v>4280.085</v>
          </cell>
          <cell r="AA109">
            <v>5586.442</v>
          </cell>
          <cell r="AB109">
            <v>6662.2380000000003</v>
          </cell>
          <cell r="AC109" t="str">
            <v/>
          </cell>
          <cell r="AD109">
            <v>6281.9250000000002</v>
          </cell>
          <cell r="AE109">
            <v>8926.5130000000008</v>
          </cell>
          <cell r="AF109">
            <v>11639.859</v>
          </cell>
          <cell r="AG109">
            <v>13333.967000000001</v>
          </cell>
          <cell r="AH109">
            <v>7604.2190000000001</v>
          </cell>
          <cell r="AI109">
            <v>8949.4320000000007</v>
          </cell>
          <cell r="AJ109">
            <v>10045.566000000001</v>
          </cell>
          <cell r="AK109" t="str">
            <v/>
          </cell>
          <cell r="AL109">
            <v>10080.125</v>
          </cell>
          <cell r="AM109">
            <v>12424.304</v>
          </cell>
          <cell r="AN109">
            <v>16495.026999999998</v>
          </cell>
          <cell r="AO109">
            <v>17367.616000000002</v>
          </cell>
          <cell r="AP109">
            <v>11252.215</v>
          </cell>
          <cell r="AQ109">
            <v>12999.819</v>
          </cell>
          <cell r="AR109">
            <v>14091.768</v>
          </cell>
          <cell r="AS109" t="str">
            <v/>
          </cell>
          <cell r="AT109">
            <v>11532.383</v>
          </cell>
          <cell r="AU109">
            <v>16226.465</v>
          </cell>
          <cell r="AV109">
            <v>21947.082999999999</v>
          </cell>
          <cell r="AW109">
            <v>25678.684000000001</v>
          </cell>
          <cell r="AX109">
            <v>13879.424000000001</v>
          </cell>
          <cell r="AY109">
            <v>16568.644</v>
          </cell>
          <cell r="AZ109">
            <v>18846.153999999999</v>
          </cell>
          <cell r="BA109" t="str">
            <v/>
          </cell>
          <cell r="BB109">
            <v>18847.284</v>
          </cell>
          <cell r="BC109">
            <v>24629.47</v>
          </cell>
          <cell r="BD109">
            <v>32509.053</v>
          </cell>
          <cell r="BE109">
            <v>27977.424999999999</v>
          </cell>
          <cell r="BF109">
            <v>21738.377</v>
          </cell>
          <cell r="BG109">
            <v>25328.601999999999</v>
          </cell>
          <cell r="BH109">
            <v>25990.808000000001</v>
          </cell>
          <cell r="BI109" t="str">
            <v/>
          </cell>
          <cell r="BJ109">
            <v>22007.508000000002</v>
          </cell>
          <cell r="BK109">
            <v>32950.5</v>
          </cell>
          <cell r="BL109">
            <v>46144.94</v>
          </cell>
          <cell r="BM109">
            <v>39435.625</v>
          </cell>
          <cell r="BN109">
            <v>27479.004000000001</v>
          </cell>
          <cell r="BO109">
            <v>33700.983</v>
          </cell>
          <cell r="BP109">
            <v>35134.642999999996</v>
          </cell>
          <cell r="BQ109" t="str">
            <v/>
          </cell>
          <cell r="BR109">
            <v>30010.495999999999</v>
          </cell>
          <cell r="BS109">
            <v>33297.546999999999</v>
          </cell>
          <cell r="BT109">
            <v>38434.451000000001</v>
          </cell>
          <cell r="BU109">
            <v>33688.953999999998</v>
          </cell>
          <cell r="BV109">
            <v>31654.022000000001</v>
          </cell>
          <cell r="BW109">
            <v>33914.165000000001</v>
          </cell>
          <cell r="BX109">
            <v>33857.862000000001</v>
          </cell>
          <cell r="BY109" t="str">
            <v/>
          </cell>
          <cell r="BZ109">
            <v>30594.409</v>
          </cell>
          <cell r="CA109">
            <v>24620.19</v>
          </cell>
          <cell r="CB109">
            <v>31348.019</v>
          </cell>
          <cell r="CC109">
            <v>35224.086000000003</v>
          </cell>
          <cell r="CD109">
            <v>27607.3</v>
          </cell>
          <cell r="CE109">
            <v>28854.205999999998</v>
          </cell>
          <cell r="CF109">
            <v>30446.675999999999</v>
          </cell>
          <cell r="CG109" t="str">
            <v/>
          </cell>
          <cell r="CH109">
            <v>29934.704000000002</v>
          </cell>
          <cell r="CI109">
            <v>24870.526999999998</v>
          </cell>
          <cell r="CJ109">
            <v>28352.881000000001</v>
          </cell>
          <cell r="CK109">
            <v>34115.928</v>
          </cell>
          <cell r="CL109">
            <v>27402.616000000002</v>
          </cell>
          <cell r="CM109">
            <v>27719.370999999999</v>
          </cell>
          <cell r="CN109">
            <v>29318.51</v>
          </cell>
          <cell r="CO109" t="str">
            <v/>
          </cell>
          <cell r="CP109">
            <v>31731.062000000002</v>
          </cell>
          <cell r="CQ109">
            <v>29415.83</v>
          </cell>
          <cell r="CR109">
            <v>33759.898999999998</v>
          </cell>
          <cell r="CS109">
            <v>35861.837</v>
          </cell>
          <cell r="CT109">
            <v>30573.446</v>
          </cell>
          <cell r="CU109">
            <v>31635.597000000002</v>
          </cell>
          <cell r="CV109">
            <v>32692.156999999999</v>
          </cell>
          <cell r="CW109" t="str">
            <v/>
          </cell>
          <cell r="CX109">
            <v>33044.375999999997</v>
          </cell>
          <cell r="CY109">
            <v>28145.772000000001</v>
          </cell>
          <cell r="CZ109">
            <v>33072.438999999998</v>
          </cell>
          <cell r="DA109">
            <v>38799.557000000001</v>
          </cell>
          <cell r="DB109">
            <v>30595.074000000001</v>
          </cell>
          <cell r="DC109">
            <v>31420.862000000001</v>
          </cell>
          <cell r="DD109">
            <v>33265.536</v>
          </cell>
          <cell r="DE109" t="str">
            <v/>
          </cell>
          <cell r="DF109">
            <v>36137.68</v>
          </cell>
          <cell r="DG109">
            <v>33672.504999999997</v>
          </cell>
          <cell r="DH109">
            <v>37859.925999999999</v>
          </cell>
          <cell r="DI109">
            <v>41807.735999999997</v>
          </cell>
          <cell r="DJ109">
            <v>34905.093000000001</v>
          </cell>
          <cell r="DK109">
            <v>35890.036999999997</v>
          </cell>
          <cell r="DL109">
            <v>37369.462</v>
          </cell>
          <cell r="DM109" t="str">
            <v/>
          </cell>
          <cell r="DN109">
            <v>36088.404999999999</v>
          </cell>
          <cell r="DO109">
            <v>39800.021000000001</v>
          </cell>
          <cell r="DP109">
            <v>42786.002</v>
          </cell>
          <cell r="DQ109">
            <v>39893.464</v>
          </cell>
          <cell r="DR109">
            <v>37944.213000000003</v>
          </cell>
          <cell r="DS109">
            <v>39558.142999999996</v>
          </cell>
          <cell r="DT109">
            <v>39641.972999999998</v>
          </cell>
          <cell r="DU109" t="str">
            <v/>
          </cell>
          <cell r="DV109">
            <v>38951.303999999996</v>
          </cell>
          <cell r="DW109">
            <v>37509.116000000002</v>
          </cell>
          <cell r="DX109">
            <v>37546.082000000002</v>
          </cell>
          <cell r="DY109">
            <v>34888.082000000002</v>
          </cell>
          <cell r="DZ109">
            <v>38230.21</v>
          </cell>
          <cell r="EA109">
            <v>38002.167000000001</v>
          </cell>
          <cell r="EB109">
            <v>37223.646000000001</v>
          </cell>
          <cell r="EC109" t="str">
            <v/>
          </cell>
          <cell r="ED109">
            <v>30203.616000000002</v>
          </cell>
          <cell r="EE109">
            <v>34308.26</v>
          </cell>
          <cell r="EF109">
            <v>35451.362000000001</v>
          </cell>
          <cell r="EG109">
            <v>37885.586000000003</v>
          </cell>
          <cell r="EH109">
            <v>32255.937999999998</v>
          </cell>
          <cell r="EI109">
            <v>33321.078999999998</v>
          </cell>
          <cell r="EJ109">
            <v>34462.205999999998</v>
          </cell>
          <cell r="EK109" t="str">
            <v/>
          </cell>
          <cell r="EL109">
            <v>34418.902999999998</v>
          </cell>
          <cell r="EM109">
            <v>35029.264000000003</v>
          </cell>
          <cell r="EN109">
            <v>35100.411999999997</v>
          </cell>
          <cell r="EO109">
            <v>34481.771999999997</v>
          </cell>
          <cell r="EP109">
            <v>34724.084000000003</v>
          </cell>
          <cell r="EQ109">
            <v>34849.525999999998</v>
          </cell>
          <cell r="ER109">
            <v>34757.588000000003</v>
          </cell>
          <cell r="ES109" t="str">
            <v/>
          </cell>
          <cell r="ET109">
            <v>31440.194</v>
          </cell>
          <cell r="EU109">
            <v>32297.688999999998</v>
          </cell>
          <cell r="EV109">
            <v>31855.620999999999</v>
          </cell>
          <cell r="EW109">
            <v>34004.148999999998</v>
          </cell>
          <cell r="EX109">
            <v>31868.941999999999</v>
          </cell>
          <cell r="EY109">
            <v>31864.501</v>
          </cell>
          <cell r="EZ109">
            <v>32399.413</v>
          </cell>
          <cell r="FA109" t="str">
            <v/>
          </cell>
          <cell r="FB109">
            <v>38658.343999999997</v>
          </cell>
          <cell r="FC109">
            <v>42016.792999999998</v>
          </cell>
          <cell r="FD109">
            <v>43346.108999999997</v>
          </cell>
          <cell r="FE109">
            <v>41543.042000000001</v>
          </cell>
          <cell r="FF109">
            <v>40337.569000000003</v>
          </cell>
          <cell r="FG109">
            <v>41340.415000000001</v>
          </cell>
          <cell r="FH109">
            <v>41391.072</v>
          </cell>
          <cell r="FI109" t="str">
            <v/>
          </cell>
          <cell r="FJ109">
            <v>39018.408000000003</v>
          </cell>
          <cell r="FK109">
            <v>40085.527000000002</v>
          </cell>
          <cell r="FL109">
            <v>44515.502999999997</v>
          </cell>
          <cell r="FM109">
            <v>43112.014000000003</v>
          </cell>
          <cell r="FN109">
            <v>39551.968000000001</v>
          </cell>
          <cell r="FO109">
            <v>41206.478999999999</v>
          </cell>
          <cell r="FP109">
            <v>41682.862999999998</v>
          </cell>
          <cell r="FQ109" t="str">
            <v/>
          </cell>
          <cell r="FR109">
            <v>43590.536999999997</v>
          </cell>
          <cell r="FS109">
            <v>48400.396000000001</v>
          </cell>
          <cell r="FT109">
            <v>52738.819000000003</v>
          </cell>
          <cell r="FU109">
            <v>56651.099000000002</v>
          </cell>
          <cell r="FV109">
            <v>45995.466999999997</v>
          </cell>
          <cell r="FW109">
            <v>48243.250999999997</v>
          </cell>
          <cell r="FX109">
            <v>50345.213000000003</v>
          </cell>
          <cell r="FY109" t="str">
            <v/>
          </cell>
          <cell r="FZ109">
            <v>60655.154999999999</v>
          </cell>
          <cell r="GA109">
            <v>61621.093999999997</v>
          </cell>
          <cell r="GB109">
            <v>70629.748999999996</v>
          </cell>
          <cell r="GC109">
            <v>72625.475000000006</v>
          </cell>
          <cell r="GD109">
            <v>61138.125</v>
          </cell>
          <cell r="GE109">
            <v>64301.999000000003</v>
          </cell>
          <cell r="GF109">
            <v>66382.868000000002</v>
          </cell>
          <cell r="GG109" t="str">
            <v/>
          </cell>
          <cell r="GH109">
            <v>67924.429999999993</v>
          </cell>
          <cell r="GI109">
            <v>72482.879000000001</v>
          </cell>
          <cell r="GJ109">
            <v>76192.638000000006</v>
          </cell>
          <cell r="GK109">
            <v>76559.39</v>
          </cell>
          <cell r="GL109">
            <v>70203.654999999999</v>
          </cell>
          <cell r="GM109">
            <v>72199.982000000004</v>
          </cell>
          <cell r="GN109">
            <v>73289.834000000003</v>
          </cell>
          <cell r="GO109" t="str">
            <v/>
          </cell>
          <cell r="GP109">
            <v>79528.887000000002</v>
          </cell>
          <cell r="GQ109">
            <v>80726.350999999995</v>
          </cell>
          <cell r="GR109">
            <v>80493.839000000007</v>
          </cell>
          <cell r="GS109">
            <v>82617.851999999999</v>
          </cell>
          <cell r="GT109">
            <v>80127.619000000006</v>
          </cell>
          <cell r="GU109">
            <v>80249.691999999995</v>
          </cell>
          <cell r="GV109">
            <v>80841.732000000004</v>
          </cell>
          <cell r="GW109" t="str">
            <v/>
          </cell>
          <cell r="GX109">
            <v>81433.676999999996</v>
          </cell>
          <cell r="GY109">
            <v>85019.782999999996</v>
          </cell>
          <cell r="GZ109">
            <v>91600.048999999999</v>
          </cell>
          <cell r="HA109">
            <v>95357.998999999996</v>
          </cell>
          <cell r="HB109">
            <v>83226.73</v>
          </cell>
          <cell r="HC109">
            <v>86017.835999999996</v>
          </cell>
          <cell r="HD109">
            <v>88352.876999999993</v>
          </cell>
          <cell r="HE109" t="str">
            <v/>
          </cell>
          <cell r="HF109">
            <v>99129.774999999994</v>
          </cell>
          <cell r="HG109">
            <v>103224.321</v>
          </cell>
          <cell r="HH109">
            <v>106619.49099999999</v>
          </cell>
          <cell r="HI109">
            <v>105454.33100000001</v>
          </cell>
          <cell r="HJ109">
            <v>101177.048</v>
          </cell>
          <cell r="HK109">
            <v>102991.196</v>
          </cell>
          <cell r="HL109">
            <v>103606.98</v>
          </cell>
          <cell r="HM109" t="str">
            <v/>
          </cell>
          <cell r="HN109" t="str">
            <v/>
          </cell>
        </row>
        <row r="110">
          <cell r="C110" t="str">
            <v>3345</v>
          </cell>
          <cell r="D110">
            <v>3345</v>
          </cell>
          <cell r="E110" t="str">
            <v>Fabricación de instrumentos de medición, control, navegación, y equipo médico electrónico</v>
          </cell>
          <cell r="F110">
            <v>455.09300000000002</v>
          </cell>
          <cell r="G110">
            <v>339.05399999999997</v>
          </cell>
          <cell r="H110">
            <v>458.51499999999999</v>
          </cell>
          <cell r="I110">
            <v>651.95399999999995</v>
          </cell>
          <cell r="J110">
            <v>397.07400000000001</v>
          </cell>
          <cell r="K110">
            <v>417.55399999999997</v>
          </cell>
          <cell r="L110">
            <v>476.154</v>
          </cell>
          <cell r="M110" t="str">
            <v/>
          </cell>
          <cell r="N110">
            <v>521.74300000000005</v>
          </cell>
          <cell r="O110">
            <v>432.971</v>
          </cell>
          <cell r="P110">
            <v>565.48699999999997</v>
          </cell>
          <cell r="Q110">
            <v>776.99599999999998</v>
          </cell>
          <cell r="R110">
            <v>477.35700000000003</v>
          </cell>
          <cell r="S110">
            <v>506.73399999999998</v>
          </cell>
          <cell r="T110">
            <v>574.29899999999998</v>
          </cell>
          <cell r="U110" t="str">
            <v/>
          </cell>
          <cell r="V110">
            <v>710.01400000000001</v>
          </cell>
          <cell r="W110">
            <v>721.58100000000002</v>
          </cell>
          <cell r="X110">
            <v>871.375</v>
          </cell>
          <cell r="Y110">
            <v>1269.694</v>
          </cell>
          <cell r="Z110">
            <v>715.798</v>
          </cell>
          <cell r="AA110">
            <v>767.65700000000004</v>
          </cell>
          <cell r="AB110">
            <v>893.16600000000005</v>
          </cell>
          <cell r="AC110" t="str">
            <v/>
          </cell>
          <cell r="AD110">
            <v>1033.3240000000001</v>
          </cell>
          <cell r="AE110">
            <v>862.803</v>
          </cell>
          <cell r="AF110">
            <v>1213.402</v>
          </cell>
          <cell r="AG110">
            <v>1699.3869999999999</v>
          </cell>
          <cell r="AH110">
            <v>948.06399999999996</v>
          </cell>
          <cell r="AI110">
            <v>1036.51</v>
          </cell>
          <cell r="AJ110">
            <v>1202.229</v>
          </cell>
          <cell r="AK110" t="str">
            <v/>
          </cell>
          <cell r="AL110">
            <v>1534.0350000000001</v>
          </cell>
          <cell r="AM110">
            <v>1323.8420000000001</v>
          </cell>
          <cell r="AN110">
            <v>1439.8009999999999</v>
          </cell>
          <cell r="AO110">
            <v>1814.566</v>
          </cell>
          <cell r="AP110">
            <v>1428.9390000000001</v>
          </cell>
          <cell r="AQ110">
            <v>1432.559</v>
          </cell>
          <cell r="AR110">
            <v>1528.0609999999999</v>
          </cell>
          <cell r="AS110" t="str">
            <v/>
          </cell>
          <cell r="AT110">
            <v>1814.932</v>
          </cell>
          <cell r="AU110">
            <v>1520.5050000000001</v>
          </cell>
          <cell r="AV110">
            <v>2280.1709999999998</v>
          </cell>
          <cell r="AW110">
            <v>3050.9360000000001</v>
          </cell>
          <cell r="AX110">
            <v>1667.7190000000001</v>
          </cell>
          <cell r="AY110">
            <v>1871.8689999999999</v>
          </cell>
          <cell r="AZ110">
            <v>2166.636</v>
          </cell>
          <cell r="BA110" t="str">
            <v/>
          </cell>
          <cell r="BB110">
            <v>2450.3580000000002</v>
          </cell>
          <cell r="BC110">
            <v>1854.4069999999999</v>
          </cell>
          <cell r="BD110">
            <v>2610.8440000000001</v>
          </cell>
          <cell r="BE110">
            <v>3560.855</v>
          </cell>
          <cell r="BF110">
            <v>2152.3829999999998</v>
          </cell>
          <cell r="BG110">
            <v>2305.203</v>
          </cell>
          <cell r="BH110">
            <v>2619.116</v>
          </cell>
          <cell r="BI110" t="str">
            <v/>
          </cell>
          <cell r="BJ110">
            <v>3630.846</v>
          </cell>
          <cell r="BK110">
            <v>2664.8649999999998</v>
          </cell>
          <cell r="BL110">
            <v>2867.0479999999998</v>
          </cell>
          <cell r="BM110">
            <v>4245.5690000000004</v>
          </cell>
          <cell r="BN110">
            <v>3147.8560000000002</v>
          </cell>
          <cell r="BO110">
            <v>3054.2530000000002</v>
          </cell>
          <cell r="BP110">
            <v>3352.0819999999999</v>
          </cell>
          <cell r="BQ110" t="str">
            <v/>
          </cell>
          <cell r="BR110">
            <v>3504.1990000000001</v>
          </cell>
          <cell r="BS110">
            <v>2939.4569999999999</v>
          </cell>
          <cell r="BT110">
            <v>3134.8829999999998</v>
          </cell>
          <cell r="BU110">
            <v>4387.2120000000004</v>
          </cell>
          <cell r="BV110">
            <v>3221.828</v>
          </cell>
          <cell r="BW110">
            <v>3192.846</v>
          </cell>
          <cell r="BX110">
            <v>3491.4380000000001</v>
          </cell>
          <cell r="BY110" t="str">
            <v/>
          </cell>
          <cell r="BZ110">
            <v>3049.8789999999999</v>
          </cell>
          <cell r="CA110">
            <v>3113.8470000000002</v>
          </cell>
          <cell r="CB110">
            <v>3457.1219999999998</v>
          </cell>
          <cell r="CC110">
            <v>4343.2960000000003</v>
          </cell>
          <cell r="CD110">
            <v>3081.8629999999998</v>
          </cell>
          <cell r="CE110">
            <v>3206.9490000000001</v>
          </cell>
          <cell r="CF110">
            <v>3491.0360000000001</v>
          </cell>
          <cell r="CG110" t="str">
            <v/>
          </cell>
          <cell r="CH110">
            <v>3245.375</v>
          </cell>
          <cell r="CI110">
            <v>3086.0419999999999</v>
          </cell>
          <cell r="CJ110">
            <v>3238.9169999999999</v>
          </cell>
          <cell r="CK110">
            <v>4252.33</v>
          </cell>
          <cell r="CL110">
            <v>3165.7089999999998</v>
          </cell>
          <cell r="CM110">
            <v>3190.1109999999999</v>
          </cell>
          <cell r="CN110">
            <v>3455.6660000000002</v>
          </cell>
          <cell r="CO110" t="str">
            <v/>
          </cell>
          <cell r="CP110">
            <v>3656.152</v>
          </cell>
          <cell r="CQ110">
            <v>3964.873</v>
          </cell>
          <cell r="CR110">
            <v>3597.3710000000001</v>
          </cell>
          <cell r="CS110">
            <v>4122.6329999999998</v>
          </cell>
          <cell r="CT110">
            <v>3810.5129999999999</v>
          </cell>
          <cell r="CU110">
            <v>3739.4650000000001</v>
          </cell>
          <cell r="CV110">
            <v>3835.2570000000001</v>
          </cell>
          <cell r="CW110" t="str">
            <v/>
          </cell>
          <cell r="CX110">
            <v>3788.2089999999998</v>
          </cell>
          <cell r="CY110">
            <v>3625.5369999999998</v>
          </cell>
          <cell r="CZ110">
            <v>3309.741</v>
          </cell>
          <cell r="DA110">
            <v>4076.3649999999998</v>
          </cell>
          <cell r="DB110">
            <v>3706.873</v>
          </cell>
          <cell r="DC110">
            <v>3574.4960000000001</v>
          </cell>
          <cell r="DD110">
            <v>3699.9630000000002</v>
          </cell>
          <cell r="DE110" t="str">
            <v/>
          </cell>
          <cell r="DF110">
            <v>3992.9969999999998</v>
          </cell>
          <cell r="DG110">
            <v>4269.7219999999998</v>
          </cell>
          <cell r="DH110">
            <v>4141.0069999999996</v>
          </cell>
          <cell r="DI110">
            <v>4313.7870000000003</v>
          </cell>
          <cell r="DJ110">
            <v>4131.3599999999997</v>
          </cell>
          <cell r="DK110">
            <v>4134.5749999999998</v>
          </cell>
          <cell r="DL110">
            <v>4179.3779999999997</v>
          </cell>
          <cell r="DM110" t="str">
            <v/>
          </cell>
          <cell r="DN110">
            <v>3948.95</v>
          </cell>
          <cell r="DO110">
            <v>4186.6670000000004</v>
          </cell>
          <cell r="DP110">
            <v>4370.5190000000002</v>
          </cell>
          <cell r="DQ110">
            <v>5572.3869999999997</v>
          </cell>
          <cell r="DR110">
            <v>4067.8090000000002</v>
          </cell>
          <cell r="DS110">
            <v>4168.7120000000004</v>
          </cell>
          <cell r="DT110">
            <v>4519.6310000000003</v>
          </cell>
          <cell r="DU110" t="str">
            <v/>
          </cell>
          <cell r="DV110">
            <v>5785.7849999999999</v>
          </cell>
          <cell r="DW110">
            <v>6755.8289999999997</v>
          </cell>
          <cell r="DX110">
            <v>6564.88</v>
          </cell>
          <cell r="DY110">
            <v>8398.3140000000003</v>
          </cell>
          <cell r="DZ110">
            <v>6270.8069999999998</v>
          </cell>
          <cell r="EA110">
            <v>6368.8310000000001</v>
          </cell>
          <cell r="EB110">
            <v>6876.2020000000002</v>
          </cell>
          <cell r="EC110" t="str">
            <v/>
          </cell>
          <cell r="ED110">
            <v>7664.7330000000002</v>
          </cell>
          <cell r="EE110">
            <v>8110.1260000000002</v>
          </cell>
          <cell r="EF110">
            <v>7277.165</v>
          </cell>
          <cell r="EG110">
            <v>9353.1640000000007</v>
          </cell>
          <cell r="EH110">
            <v>7887.43</v>
          </cell>
          <cell r="EI110">
            <v>7684.0079999999998</v>
          </cell>
          <cell r="EJ110">
            <v>8101.2969999999996</v>
          </cell>
          <cell r="EK110" t="str">
            <v/>
          </cell>
          <cell r="EL110">
            <v>10918.049000000001</v>
          </cell>
          <cell r="EM110">
            <v>11327.592000000001</v>
          </cell>
          <cell r="EN110">
            <v>11056.236000000001</v>
          </cell>
          <cell r="EO110">
            <v>10272.303</v>
          </cell>
          <cell r="EP110">
            <v>11122.821</v>
          </cell>
          <cell r="EQ110">
            <v>11100.626</v>
          </cell>
          <cell r="ER110">
            <v>10893.545</v>
          </cell>
          <cell r="ES110" t="str">
            <v/>
          </cell>
          <cell r="ET110">
            <v>12193.89</v>
          </cell>
          <cell r="EU110">
            <v>11221.603999999999</v>
          </cell>
          <cell r="EV110">
            <v>12691.184999999999</v>
          </cell>
          <cell r="EW110">
            <v>15755.561</v>
          </cell>
          <cell r="EX110">
            <v>11707.746999999999</v>
          </cell>
          <cell r="EY110">
            <v>12035.56</v>
          </cell>
          <cell r="EZ110">
            <v>12965.56</v>
          </cell>
          <cell r="FA110" t="str">
            <v/>
          </cell>
          <cell r="FB110">
            <v>17208.155999999999</v>
          </cell>
          <cell r="FC110">
            <v>17696.034</v>
          </cell>
          <cell r="FD110">
            <v>14249.57</v>
          </cell>
          <cell r="FE110">
            <v>13891.72</v>
          </cell>
          <cell r="FF110">
            <v>17452.095000000001</v>
          </cell>
          <cell r="FG110">
            <v>16384.587</v>
          </cell>
          <cell r="FH110">
            <v>15761.37</v>
          </cell>
          <cell r="FI110" t="str">
            <v/>
          </cell>
          <cell r="FJ110">
            <v>12021.859</v>
          </cell>
          <cell r="FK110">
            <v>13500.843999999999</v>
          </cell>
          <cell r="FL110">
            <v>14346.035</v>
          </cell>
          <cell r="FM110">
            <v>14772.425999999999</v>
          </cell>
          <cell r="FN110">
            <v>12761.352000000001</v>
          </cell>
          <cell r="FO110">
            <v>13289.579</v>
          </cell>
          <cell r="FP110">
            <v>13660.290999999999</v>
          </cell>
          <cell r="FQ110" t="str">
            <v/>
          </cell>
          <cell r="FR110">
            <v>12678.549000000001</v>
          </cell>
          <cell r="FS110">
            <v>12249.65</v>
          </cell>
          <cell r="FT110">
            <v>14899.027</v>
          </cell>
          <cell r="FU110">
            <v>17121.266</v>
          </cell>
          <cell r="FV110">
            <v>12464.1</v>
          </cell>
          <cell r="FW110">
            <v>13275.742</v>
          </cell>
          <cell r="FX110">
            <v>14237.123</v>
          </cell>
          <cell r="FY110" t="str">
            <v/>
          </cell>
          <cell r="FZ110">
            <v>16502.598000000002</v>
          </cell>
          <cell r="GA110">
            <v>16008.174999999999</v>
          </cell>
          <cell r="GB110">
            <v>19636.107</v>
          </cell>
          <cell r="GC110">
            <v>20774.556</v>
          </cell>
          <cell r="GD110">
            <v>16255.387000000001</v>
          </cell>
          <cell r="GE110">
            <v>17382.293000000001</v>
          </cell>
          <cell r="GF110">
            <v>18230.359</v>
          </cell>
          <cell r="GG110" t="str">
            <v/>
          </cell>
          <cell r="GH110">
            <v>19510.297999999999</v>
          </cell>
          <cell r="GI110">
            <v>21926.803</v>
          </cell>
          <cell r="GJ110">
            <v>23725.128000000001</v>
          </cell>
          <cell r="GK110">
            <v>25680.422999999999</v>
          </cell>
          <cell r="GL110">
            <v>20718.550999999999</v>
          </cell>
          <cell r="GM110">
            <v>21720.742999999999</v>
          </cell>
          <cell r="GN110">
            <v>22710.663</v>
          </cell>
          <cell r="GO110" t="str">
            <v/>
          </cell>
          <cell r="GP110">
            <v>22731.578000000001</v>
          </cell>
          <cell r="GQ110">
            <v>22232.061000000002</v>
          </cell>
          <cell r="GR110">
            <v>20309.071</v>
          </cell>
          <cell r="GS110">
            <v>18315.087</v>
          </cell>
          <cell r="GT110">
            <v>22481.82</v>
          </cell>
          <cell r="GU110">
            <v>21757.57</v>
          </cell>
          <cell r="GV110">
            <v>20896.949000000001</v>
          </cell>
          <cell r="GW110" t="str">
            <v/>
          </cell>
          <cell r="GX110">
            <v>19152.705000000002</v>
          </cell>
          <cell r="GY110">
            <v>22455.274000000001</v>
          </cell>
          <cell r="GZ110">
            <v>20007.223999999998</v>
          </cell>
          <cell r="HA110">
            <v>20144.300999999999</v>
          </cell>
          <cell r="HB110">
            <v>20803.990000000002</v>
          </cell>
          <cell r="HC110">
            <v>20538.401000000002</v>
          </cell>
          <cell r="HD110">
            <v>20439.876</v>
          </cell>
          <cell r="HE110" t="str">
            <v/>
          </cell>
          <cell r="HF110">
            <v>18547.761999999999</v>
          </cell>
          <cell r="HG110">
            <v>21894.06</v>
          </cell>
          <cell r="HH110">
            <v>21531.56</v>
          </cell>
          <cell r="HI110">
            <v>20586.257000000001</v>
          </cell>
          <cell r="HJ110">
            <v>20220.911</v>
          </cell>
          <cell r="HK110">
            <v>20657.794000000002</v>
          </cell>
          <cell r="HL110">
            <v>20639.91</v>
          </cell>
          <cell r="HM110" t="str">
            <v/>
          </cell>
          <cell r="HN110" t="str">
            <v/>
          </cell>
        </row>
        <row r="111">
          <cell r="C111" t="str">
            <v>3346</v>
          </cell>
          <cell r="D111">
            <v>3346</v>
          </cell>
          <cell r="E111" t="str">
            <v>Fabricación y reproducción de medios magnéticos y ópticos</v>
          </cell>
          <cell r="F111">
            <v>252.315</v>
          </cell>
          <cell r="G111">
            <v>277.26400000000001</v>
          </cell>
          <cell r="H111">
            <v>464.036</v>
          </cell>
          <cell r="I111">
            <v>658.75699999999995</v>
          </cell>
          <cell r="J111">
            <v>264.79000000000002</v>
          </cell>
          <cell r="K111">
            <v>331.20499999999998</v>
          </cell>
          <cell r="L111">
            <v>413.09300000000002</v>
          </cell>
          <cell r="M111" t="str">
            <v/>
          </cell>
          <cell r="N111">
            <v>325.32600000000002</v>
          </cell>
          <cell r="O111">
            <v>429.67700000000002</v>
          </cell>
          <cell r="P111">
            <v>522.62199999999996</v>
          </cell>
          <cell r="Q111">
            <v>755.38699999999994</v>
          </cell>
          <cell r="R111">
            <v>377.50200000000001</v>
          </cell>
          <cell r="S111">
            <v>425.875</v>
          </cell>
          <cell r="T111">
            <v>508.25299999999999</v>
          </cell>
          <cell r="U111" t="str">
            <v/>
          </cell>
          <cell r="V111">
            <v>434.10399999999998</v>
          </cell>
          <cell r="W111">
            <v>489.03500000000003</v>
          </cell>
          <cell r="X111">
            <v>552.58500000000004</v>
          </cell>
          <cell r="Y111">
            <v>768.68</v>
          </cell>
          <cell r="Z111">
            <v>461.57</v>
          </cell>
          <cell r="AA111">
            <v>491.90800000000002</v>
          </cell>
          <cell r="AB111">
            <v>561.101</v>
          </cell>
          <cell r="AC111" t="str">
            <v/>
          </cell>
          <cell r="AD111">
            <v>551.77200000000005</v>
          </cell>
          <cell r="AE111">
            <v>641.33299999999997</v>
          </cell>
          <cell r="AF111">
            <v>941.649</v>
          </cell>
          <cell r="AG111">
            <v>1192.0889999999999</v>
          </cell>
          <cell r="AH111">
            <v>596.553</v>
          </cell>
          <cell r="AI111">
            <v>711.58500000000004</v>
          </cell>
          <cell r="AJ111">
            <v>831.71100000000001</v>
          </cell>
          <cell r="AK111" t="str">
            <v/>
          </cell>
          <cell r="AL111">
            <v>851.875</v>
          </cell>
          <cell r="AM111">
            <v>1048.704</v>
          </cell>
          <cell r="AN111">
            <v>1321.646</v>
          </cell>
          <cell r="AO111">
            <v>1623.4069999999999</v>
          </cell>
          <cell r="AP111">
            <v>950.29</v>
          </cell>
          <cell r="AQ111">
            <v>1074.075</v>
          </cell>
          <cell r="AR111">
            <v>1211.4079999999999</v>
          </cell>
          <cell r="AS111" t="str">
            <v/>
          </cell>
          <cell r="AT111">
            <v>941.077</v>
          </cell>
          <cell r="AU111">
            <v>1363.8309999999999</v>
          </cell>
          <cell r="AV111">
            <v>1789.854</v>
          </cell>
          <cell r="AW111">
            <v>2036.4469999999999</v>
          </cell>
          <cell r="AX111">
            <v>1152.454</v>
          </cell>
          <cell r="AY111">
            <v>1364.921</v>
          </cell>
          <cell r="AZ111">
            <v>1532.8019999999999</v>
          </cell>
          <cell r="BA111" t="str">
            <v/>
          </cell>
          <cell r="BB111">
            <v>1368.269</v>
          </cell>
          <cell r="BC111">
            <v>1869.3520000000001</v>
          </cell>
          <cell r="BD111">
            <v>2190.6889999999999</v>
          </cell>
          <cell r="BE111">
            <v>2346.4969999999998</v>
          </cell>
          <cell r="BF111">
            <v>1618.8109999999999</v>
          </cell>
          <cell r="BG111">
            <v>1809.4369999999999</v>
          </cell>
          <cell r="BH111">
            <v>1943.702</v>
          </cell>
          <cell r="BI111" t="str">
            <v/>
          </cell>
          <cell r="BJ111">
            <v>1563.989</v>
          </cell>
          <cell r="BK111">
            <v>1774.068</v>
          </cell>
          <cell r="BL111">
            <v>2271.9189999999999</v>
          </cell>
          <cell r="BM111">
            <v>2454.4749999999999</v>
          </cell>
          <cell r="BN111">
            <v>1669.029</v>
          </cell>
          <cell r="BO111">
            <v>1869.992</v>
          </cell>
          <cell r="BP111">
            <v>2016.1130000000001</v>
          </cell>
          <cell r="BQ111" t="str">
            <v/>
          </cell>
          <cell r="BR111">
            <v>1682.952</v>
          </cell>
          <cell r="BS111">
            <v>1873.8969999999999</v>
          </cell>
          <cell r="BT111">
            <v>1650.6980000000001</v>
          </cell>
          <cell r="BU111">
            <v>1904.5730000000001</v>
          </cell>
          <cell r="BV111">
            <v>1778.425</v>
          </cell>
          <cell r="BW111">
            <v>1735.8489999999999</v>
          </cell>
          <cell r="BX111">
            <v>1778.03</v>
          </cell>
          <cell r="BY111" t="str">
            <v/>
          </cell>
          <cell r="BZ111">
            <v>1026.3779999999999</v>
          </cell>
          <cell r="CA111">
            <v>1351.66</v>
          </cell>
          <cell r="CB111">
            <v>1610.049</v>
          </cell>
          <cell r="CC111">
            <v>1999.8050000000001</v>
          </cell>
          <cell r="CD111">
            <v>1189.019</v>
          </cell>
          <cell r="CE111">
            <v>1329.3620000000001</v>
          </cell>
          <cell r="CF111">
            <v>1496.973</v>
          </cell>
          <cell r="CG111" t="str">
            <v/>
          </cell>
          <cell r="CH111">
            <v>1061.6590000000001</v>
          </cell>
          <cell r="CI111">
            <v>1196.492</v>
          </cell>
          <cell r="CJ111">
            <v>1469.596</v>
          </cell>
          <cell r="CK111">
            <v>1523.6010000000001</v>
          </cell>
          <cell r="CL111">
            <v>1129.076</v>
          </cell>
          <cell r="CM111">
            <v>1242.5820000000001</v>
          </cell>
          <cell r="CN111">
            <v>1312.837</v>
          </cell>
          <cell r="CO111" t="str">
            <v/>
          </cell>
          <cell r="CP111">
            <v>1362.5060000000001</v>
          </cell>
          <cell r="CQ111">
            <v>1361.0360000000001</v>
          </cell>
          <cell r="CR111">
            <v>1930.211</v>
          </cell>
          <cell r="CS111">
            <v>2009.0630000000001</v>
          </cell>
          <cell r="CT111">
            <v>1361.771</v>
          </cell>
          <cell r="CU111">
            <v>1551.251</v>
          </cell>
          <cell r="CV111">
            <v>1665.704</v>
          </cell>
          <cell r="CW111" t="str">
            <v/>
          </cell>
          <cell r="CX111">
            <v>1778.62</v>
          </cell>
          <cell r="CY111">
            <v>1663.221</v>
          </cell>
          <cell r="CZ111">
            <v>1835.856</v>
          </cell>
          <cell r="DA111">
            <v>1843.595</v>
          </cell>
          <cell r="DB111">
            <v>1720.921</v>
          </cell>
          <cell r="DC111">
            <v>1759.232</v>
          </cell>
          <cell r="DD111">
            <v>1780.3230000000001</v>
          </cell>
          <cell r="DE111" t="str">
            <v/>
          </cell>
          <cell r="DF111">
            <v>1775.6320000000001</v>
          </cell>
          <cell r="DG111">
            <v>1799.5329999999999</v>
          </cell>
          <cell r="DH111">
            <v>1948.799</v>
          </cell>
          <cell r="DI111">
            <v>2008.193</v>
          </cell>
          <cell r="DJ111">
            <v>1787.5830000000001</v>
          </cell>
          <cell r="DK111">
            <v>1841.3209999999999</v>
          </cell>
          <cell r="DL111">
            <v>1883.039</v>
          </cell>
          <cell r="DM111" t="str">
            <v/>
          </cell>
          <cell r="DN111">
            <v>1662.3209999999999</v>
          </cell>
          <cell r="DO111">
            <v>1688.9380000000001</v>
          </cell>
          <cell r="DP111">
            <v>1831.76</v>
          </cell>
          <cell r="DQ111">
            <v>1766.4059999999999</v>
          </cell>
          <cell r="DR111">
            <v>1675.63</v>
          </cell>
          <cell r="DS111">
            <v>1727.673</v>
          </cell>
          <cell r="DT111">
            <v>1737.356</v>
          </cell>
          <cell r="DU111" t="str">
            <v/>
          </cell>
          <cell r="DV111">
            <v>1400.761</v>
          </cell>
          <cell r="DW111">
            <v>1285.93</v>
          </cell>
          <cell r="DX111">
            <v>1376.961</v>
          </cell>
          <cell r="DY111">
            <v>2054.9119999999998</v>
          </cell>
          <cell r="DZ111">
            <v>1343.346</v>
          </cell>
          <cell r="EA111">
            <v>1354.5509999999999</v>
          </cell>
          <cell r="EB111">
            <v>1529.6410000000001</v>
          </cell>
          <cell r="EC111" t="str">
            <v/>
          </cell>
          <cell r="ED111">
            <v>1595.2629999999999</v>
          </cell>
          <cell r="EE111">
            <v>1574.624</v>
          </cell>
          <cell r="EF111">
            <v>2089.4899999999998</v>
          </cell>
          <cell r="EG111">
            <v>2538.712</v>
          </cell>
          <cell r="EH111">
            <v>1584.944</v>
          </cell>
          <cell r="EI111">
            <v>1753.126</v>
          </cell>
          <cell r="EJ111">
            <v>1949.5219999999999</v>
          </cell>
          <cell r="EK111" t="str">
            <v/>
          </cell>
          <cell r="EL111">
            <v>1834.546</v>
          </cell>
          <cell r="EM111">
            <v>1588.5619999999999</v>
          </cell>
          <cell r="EN111">
            <v>2043.384</v>
          </cell>
          <cell r="EO111">
            <v>2320.047</v>
          </cell>
          <cell r="EP111">
            <v>1711.5540000000001</v>
          </cell>
          <cell r="EQ111">
            <v>1822.164</v>
          </cell>
          <cell r="ER111">
            <v>1946.635</v>
          </cell>
          <cell r="ES111" t="str">
            <v/>
          </cell>
          <cell r="ET111">
            <v>1730.614</v>
          </cell>
          <cell r="EU111">
            <v>1983.7809999999999</v>
          </cell>
          <cell r="EV111">
            <v>2484.4299999999998</v>
          </cell>
          <cell r="EW111">
            <v>2788.6750000000002</v>
          </cell>
          <cell r="EX111">
            <v>1857.1980000000001</v>
          </cell>
          <cell r="EY111">
            <v>2066.2750000000001</v>
          </cell>
          <cell r="EZ111">
            <v>2246.875</v>
          </cell>
          <cell r="FA111" t="str">
            <v/>
          </cell>
          <cell r="FB111">
            <v>1991.6179999999999</v>
          </cell>
          <cell r="FC111">
            <v>1983.288</v>
          </cell>
          <cell r="FD111">
            <v>2329.2280000000001</v>
          </cell>
          <cell r="FE111">
            <v>2527.357</v>
          </cell>
          <cell r="FF111">
            <v>1987.453</v>
          </cell>
          <cell r="FG111">
            <v>2101.3780000000002</v>
          </cell>
          <cell r="FH111">
            <v>2207.873</v>
          </cell>
          <cell r="FI111" t="str">
            <v/>
          </cell>
          <cell r="FJ111">
            <v>1739.7049999999999</v>
          </cell>
          <cell r="FK111">
            <v>1494.318</v>
          </cell>
          <cell r="FL111">
            <v>1858.3630000000001</v>
          </cell>
          <cell r="FM111">
            <v>1702.742</v>
          </cell>
          <cell r="FN111">
            <v>1617.0119999999999</v>
          </cell>
          <cell r="FO111">
            <v>1697.462</v>
          </cell>
          <cell r="FP111">
            <v>1698.7819999999999</v>
          </cell>
          <cell r="FQ111" t="str">
            <v/>
          </cell>
          <cell r="FR111">
            <v>1388.9929999999999</v>
          </cell>
          <cell r="FS111">
            <v>1509.4010000000001</v>
          </cell>
          <cell r="FT111">
            <v>2009.8019999999999</v>
          </cell>
          <cell r="FU111">
            <v>2071.232</v>
          </cell>
          <cell r="FV111">
            <v>1449.1969999999999</v>
          </cell>
          <cell r="FW111">
            <v>1636.0650000000001</v>
          </cell>
          <cell r="FX111">
            <v>1744.857</v>
          </cell>
          <cell r="FY111" t="str">
            <v/>
          </cell>
          <cell r="FZ111">
            <v>1934.848</v>
          </cell>
          <cell r="GA111">
            <v>2083.8560000000002</v>
          </cell>
          <cell r="GB111">
            <v>2276.114</v>
          </cell>
          <cell r="GC111">
            <v>2531.1579999999999</v>
          </cell>
          <cell r="GD111">
            <v>2009.3520000000001</v>
          </cell>
          <cell r="GE111">
            <v>2098.2730000000001</v>
          </cell>
          <cell r="GF111">
            <v>2206.4940000000001</v>
          </cell>
          <cell r="GG111" t="str">
            <v/>
          </cell>
          <cell r="GH111">
            <v>2161.2689999999998</v>
          </cell>
          <cell r="GI111">
            <v>2092.1419999999998</v>
          </cell>
          <cell r="GJ111">
            <v>2171.835</v>
          </cell>
          <cell r="GK111">
            <v>2504.5929999999998</v>
          </cell>
          <cell r="GL111">
            <v>2126.7060000000001</v>
          </cell>
          <cell r="GM111">
            <v>2141.7489999999998</v>
          </cell>
          <cell r="GN111">
            <v>2232.46</v>
          </cell>
          <cell r="GO111" t="str">
            <v/>
          </cell>
          <cell r="GP111">
            <v>1783.2349999999999</v>
          </cell>
          <cell r="GQ111">
            <v>2006.432</v>
          </cell>
          <cell r="GR111">
            <v>1930.8150000000001</v>
          </cell>
          <cell r="GS111">
            <v>2232.5659999999998</v>
          </cell>
          <cell r="GT111">
            <v>1894.8340000000001</v>
          </cell>
          <cell r="GU111">
            <v>1906.827</v>
          </cell>
          <cell r="GV111">
            <v>1988.2619999999999</v>
          </cell>
          <cell r="GW111" t="str">
            <v/>
          </cell>
          <cell r="GX111">
            <v>1548.114</v>
          </cell>
          <cell r="GY111">
            <v>1838.952</v>
          </cell>
          <cell r="GZ111">
            <v>1930.183</v>
          </cell>
          <cell r="HA111">
            <v>2264.2179999999998</v>
          </cell>
          <cell r="HB111">
            <v>1693.5329999999999</v>
          </cell>
          <cell r="HC111">
            <v>1772.4159999999999</v>
          </cell>
          <cell r="HD111">
            <v>1895.367</v>
          </cell>
          <cell r="HE111" t="str">
            <v/>
          </cell>
          <cell r="HF111">
            <v>1899.22</v>
          </cell>
          <cell r="HG111">
            <v>2105.6350000000002</v>
          </cell>
          <cell r="HH111">
            <v>2312.5239999999999</v>
          </cell>
          <cell r="HI111">
            <v>2471.4699999999998</v>
          </cell>
          <cell r="HJ111">
            <v>2002.4280000000001</v>
          </cell>
          <cell r="HK111">
            <v>2105.7930000000001</v>
          </cell>
          <cell r="HL111">
            <v>2197.212</v>
          </cell>
          <cell r="HM111" t="str">
            <v/>
          </cell>
          <cell r="HN111" t="str">
            <v/>
          </cell>
        </row>
        <row r="112">
          <cell r="C112" t="str">
            <v>335</v>
          </cell>
          <cell r="D112">
            <v>335</v>
          </cell>
          <cell r="E112" t="str">
            <v>Fabricación de accesorios, aparatos eléctricos y equipo de generación de energía eléctrica</v>
          </cell>
          <cell r="F112">
            <v>8628.0390000000007</v>
          </cell>
          <cell r="G112">
            <v>8518.3739999999998</v>
          </cell>
          <cell r="H112">
            <v>9849.9179999999997</v>
          </cell>
          <cell r="I112">
            <v>9283.5290000000005</v>
          </cell>
          <cell r="J112">
            <v>8573.2070000000003</v>
          </cell>
          <cell r="K112">
            <v>8998.777</v>
          </cell>
          <cell r="L112">
            <v>9069.9650000000001</v>
          </cell>
          <cell r="M112" t="str">
            <v/>
          </cell>
          <cell r="N112">
            <v>9023.4580000000005</v>
          </cell>
          <cell r="O112">
            <v>9628.8850000000002</v>
          </cell>
          <cell r="P112">
            <v>10797.468999999999</v>
          </cell>
          <cell r="Q112">
            <v>11324.54</v>
          </cell>
          <cell r="R112">
            <v>9326.1720000000005</v>
          </cell>
          <cell r="S112">
            <v>9816.6039999999994</v>
          </cell>
          <cell r="T112">
            <v>10193.588</v>
          </cell>
          <cell r="U112" t="str">
            <v/>
          </cell>
          <cell r="V112">
            <v>11591.221</v>
          </cell>
          <cell r="W112">
            <v>14149.016</v>
          </cell>
          <cell r="X112">
            <v>15563.909</v>
          </cell>
          <cell r="Y112">
            <v>17581.694</v>
          </cell>
          <cell r="Z112">
            <v>12870.119000000001</v>
          </cell>
          <cell r="AA112">
            <v>13768.049000000001</v>
          </cell>
          <cell r="AB112">
            <v>14721.46</v>
          </cell>
          <cell r="AC112" t="str">
            <v/>
          </cell>
          <cell r="AD112">
            <v>19241.151000000002</v>
          </cell>
          <cell r="AE112">
            <v>20528.216</v>
          </cell>
          <cell r="AF112">
            <v>22527.457999999999</v>
          </cell>
          <cell r="AG112">
            <v>22852.526999999998</v>
          </cell>
          <cell r="AH112">
            <v>19884.684000000001</v>
          </cell>
          <cell r="AI112">
            <v>20765.608</v>
          </cell>
          <cell r="AJ112">
            <v>21287.338</v>
          </cell>
          <cell r="AK112" t="str">
            <v/>
          </cell>
          <cell r="AL112">
            <v>23972.313999999998</v>
          </cell>
          <cell r="AM112">
            <v>26719.957999999999</v>
          </cell>
          <cell r="AN112">
            <v>30034.26</v>
          </cell>
          <cell r="AO112">
            <v>30728.196</v>
          </cell>
          <cell r="AP112">
            <v>25346.135999999999</v>
          </cell>
          <cell r="AQ112">
            <v>26908.844000000001</v>
          </cell>
          <cell r="AR112">
            <v>27863.682000000001</v>
          </cell>
          <cell r="AS112" t="str">
            <v/>
          </cell>
          <cell r="AT112">
            <v>30928.814999999999</v>
          </cell>
          <cell r="AU112">
            <v>31354.001</v>
          </cell>
          <cell r="AV112">
            <v>36529.343000000001</v>
          </cell>
          <cell r="AW112">
            <v>37819.74</v>
          </cell>
          <cell r="AX112">
            <v>31141.407999999999</v>
          </cell>
          <cell r="AY112">
            <v>32937.385999999999</v>
          </cell>
          <cell r="AZ112">
            <v>34157.974999999999</v>
          </cell>
          <cell r="BA112" t="str">
            <v/>
          </cell>
          <cell r="BB112">
            <v>35690.997000000003</v>
          </cell>
          <cell r="BC112">
            <v>39905.610999999997</v>
          </cell>
          <cell r="BD112">
            <v>43674.05</v>
          </cell>
          <cell r="BE112">
            <v>40457.61</v>
          </cell>
          <cell r="BF112">
            <v>37798.303999999996</v>
          </cell>
          <cell r="BG112">
            <v>39756.885999999999</v>
          </cell>
          <cell r="BH112">
            <v>39932.067000000003</v>
          </cell>
          <cell r="BI112" t="str">
            <v/>
          </cell>
          <cell r="BJ112">
            <v>43364.063000000002</v>
          </cell>
          <cell r="BK112">
            <v>46400.591</v>
          </cell>
          <cell r="BL112">
            <v>49722.87</v>
          </cell>
          <cell r="BM112">
            <v>46298.705000000002</v>
          </cell>
          <cell r="BN112">
            <v>44882.326999999997</v>
          </cell>
          <cell r="BO112">
            <v>46495.841</v>
          </cell>
          <cell r="BP112">
            <v>46446.557000000001</v>
          </cell>
          <cell r="BQ112" t="str">
            <v/>
          </cell>
          <cell r="BR112">
            <v>42961.593000000001</v>
          </cell>
          <cell r="BS112">
            <v>42115.355000000003</v>
          </cell>
          <cell r="BT112">
            <v>49582.123</v>
          </cell>
          <cell r="BU112">
            <v>46533.300999999999</v>
          </cell>
          <cell r="BV112">
            <v>42538.474000000002</v>
          </cell>
          <cell r="BW112">
            <v>44886.357000000004</v>
          </cell>
          <cell r="BX112">
            <v>45298.093000000001</v>
          </cell>
          <cell r="BY112" t="str">
            <v/>
          </cell>
          <cell r="BZ112">
            <v>40504.381999999998</v>
          </cell>
          <cell r="CA112">
            <v>43595.909</v>
          </cell>
          <cell r="CB112">
            <v>47967.514000000003</v>
          </cell>
          <cell r="CC112">
            <v>42937.322999999997</v>
          </cell>
          <cell r="CD112">
            <v>42050.146000000001</v>
          </cell>
          <cell r="CE112">
            <v>44022.601999999999</v>
          </cell>
          <cell r="CF112">
            <v>43751.281999999999</v>
          </cell>
          <cell r="CG112" t="str">
            <v/>
          </cell>
          <cell r="CH112">
            <v>42588.624000000003</v>
          </cell>
          <cell r="CI112">
            <v>43438.097000000002</v>
          </cell>
          <cell r="CJ112">
            <v>45264.605000000003</v>
          </cell>
          <cell r="CK112">
            <v>43736.542000000001</v>
          </cell>
          <cell r="CL112">
            <v>43013.360999999997</v>
          </cell>
          <cell r="CM112">
            <v>43763.775000000001</v>
          </cell>
          <cell r="CN112">
            <v>43756.966999999997</v>
          </cell>
          <cell r="CO112" t="str">
            <v/>
          </cell>
          <cell r="CP112">
            <v>46020.574999999997</v>
          </cell>
          <cell r="CQ112">
            <v>51509.137000000002</v>
          </cell>
          <cell r="CR112">
            <v>54174.627999999997</v>
          </cell>
          <cell r="CS112">
            <v>53830.423000000003</v>
          </cell>
          <cell r="CT112">
            <v>48764.856</v>
          </cell>
          <cell r="CU112">
            <v>50568.112999999998</v>
          </cell>
          <cell r="CV112">
            <v>51383.690999999999</v>
          </cell>
          <cell r="CW112" t="str">
            <v/>
          </cell>
          <cell r="CX112">
            <v>51717</v>
          </cell>
          <cell r="CY112">
            <v>53922.245999999999</v>
          </cell>
          <cell r="CZ112">
            <v>55655.038</v>
          </cell>
          <cell r="DA112">
            <v>58974.248</v>
          </cell>
          <cell r="DB112">
            <v>52819.623</v>
          </cell>
          <cell r="DC112">
            <v>53764.760999999999</v>
          </cell>
          <cell r="DD112">
            <v>55067.133000000002</v>
          </cell>
          <cell r="DE112" t="str">
            <v/>
          </cell>
          <cell r="DF112">
            <v>57045.046000000002</v>
          </cell>
          <cell r="DG112">
            <v>67678.214999999997</v>
          </cell>
          <cell r="DH112">
            <v>69762.998999999996</v>
          </cell>
          <cell r="DI112">
            <v>64660.572</v>
          </cell>
          <cell r="DJ112">
            <v>62361.631000000001</v>
          </cell>
          <cell r="DK112">
            <v>64828.752999999997</v>
          </cell>
          <cell r="DL112">
            <v>64786.707999999999</v>
          </cell>
          <cell r="DM112" t="str">
            <v/>
          </cell>
          <cell r="DN112">
            <v>64626.845999999998</v>
          </cell>
          <cell r="DO112">
            <v>71286.212</v>
          </cell>
          <cell r="DP112">
            <v>71856.650999999998</v>
          </cell>
          <cell r="DQ112">
            <v>70726.255999999994</v>
          </cell>
          <cell r="DR112">
            <v>67956.528999999995</v>
          </cell>
          <cell r="DS112">
            <v>69256.570000000007</v>
          </cell>
          <cell r="DT112">
            <v>69623.990999999995</v>
          </cell>
          <cell r="DU112" t="str">
            <v/>
          </cell>
          <cell r="DV112">
            <v>69390.327000000005</v>
          </cell>
          <cell r="DW112">
            <v>72165.691000000006</v>
          </cell>
          <cell r="DX112">
            <v>71708.555999999997</v>
          </cell>
          <cell r="DY112">
            <v>73154.108999999997</v>
          </cell>
          <cell r="DZ112">
            <v>70778.009000000005</v>
          </cell>
          <cell r="EA112">
            <v>71088.191000000006</v>
          </cell>
          <cell r="EB112">
            <v>71604.671000000002</v>
          </cell>
          <cell r="EC112" t="str">
            <v/>
          </cell>
          <cell r="ED112">
            <v>65339.815999999999</v>
          </cell>
          <cell r="EE112">
            <v>62686.436999999998</v>
          </cell>
          <cell r="EF112">
            <v>70223.589000000007</v>
          </cell>
          <cell r="EG112">
            <v>70696.154999999999</v>
          </cell>
          <cell r="EH112">
            <v>64013.127</v>
          </cell>
          <cell r="EI112">
            <v>66083.281000000003</v>
          </cell>
          <cell r="EJ112">
            <v>67236.498999999996</v>
          </cell>
          <cell r="EK112" t="str">
            <v/>
          </cell>
          <cell r="EL112">
            <v>68772.869000000006</v>
          </cell>
          <cell r="EM112">
            <v>71562.365000000005</v>
          </cell>
          <cell r="EN112">
            <v>73620.982999999993</v>
          </cell>
          <cell r="EO112">
            <v>70898.842999999993</v>
          </cell>
          <cell r="EP112">
            <v>70167.616999999998</v>
          </cell>
          <cell r="EQ112">
            <v>71318.739000000001</v>
          </cell>
          <cell r="ER112">
            <v>71213.764999999999</v>
          </cell>
          <cell r="ES112" t="str">
            <v/>
          </cell>
          <cell r="ET112">
            <v>66373.376999999993</v>
          </cell>
          <cell r="EU112">
            <v>65199.457999999999</v>
          </cell>
          <cell r="EV112">
            <v>70337.811000000002</v>
          </cell>
          <cell r="EW112">
            <v>74458.846000000005</v>
          </cell>
          <cell r="EX112">
            <v>65786.418000000005</v>
          </cell>
          <cell r="EY112">
            <v>67303.548999999999</v>
          </cell>
          <cell r="EZ112">
            <v>69092.373000000007</v>
          </cell>
          <cell r="FA112" t="str">
            <v/>
          </cell>
          <cell r="FB112">
            <v>74640.641000000003</v>
          </cell>
          <cell r="FC112">
            <v>80283.657000000007</v>
          </cell>
          <cell r="FD112">
            <v>82415.12</v>
          </cell>
          <cell r="FE112">
            <v>81631.573999999993</v>
          </cell>
          <cell r="FF112">
            <v>77462.149000000005</v>
          </cell>
          <cell r="FG112">
            <v>79113.138999999996</v>
          </cell>
          <cell r="FH112">
            <v>79742.748000000007</v>
          </cell>
          <cell r="FI112" t="str">
            <v/>
          </cell>
          <cell r="FJ112">
            <v>75015.020999999993</v>
          </cell>
          <cell r="FK112">
            <v>75074.358999999997</v>
          </cell>
          <cell r="FL112">
            <v>76399.873000000007</v>
          </cell>
          <cell r="FM112">
            <v>74008.926999999996</v>
          </cell>
          <cell r="FN112">
            <v>75044.69</v>
          </cell>
          <cell r="FO112">
            <v>75496.418000000005</v>
          </cell>
          <cell r="FP112">
            <v>75124.544999999998</v>
          </cell>
          <cell r="FQ112" t="str">
            <v/>
          </cell>
          <cell r="FR112">
            <v>78524.501000000004</v>
          </cell>
          <cell r="FS112">
            <v>81691.403999999995</v>
          </cell>
          <cell r="FT112">
            <v>88506.48</v>
          </cell>
          <cell r="FU112">
            <v>91756.263000000006</v>
          </cell>
          <cell r="FV112">
            <v>80107.952999999994</v>
          </cell>
          <cell r="FW112">
            <v>82907.462</v>
          </cell>
          <cell r="FX112">
            <v>85119.661999999997</v>
          </cell>
          <cell r="FY112" t="str">
            <v/>
          </cell>
          <cell r="FZ112">
            <v>94920.876999999993</v>
          </cell>
          <cell r="GA112">
            <v>101997.97500000001</v>
          </cell>
          <cell r="GB112">
            <v>108948.861</v>
          </cell>
          <cell r="GC112">
            <v>108770.52800000001</v>
          </cell>
          <cell r="GD112">
            <v>98459.426000000007</v>
          </cell>
          <cell r="GE112">
            <v>101955.90399999999</v>
          </cell>
          <cell r="GF112">
            <v>103659.56</v>
          </cell>
          <cell r="GG112" t="str">
            <v/>
          </cell>
          <cell r="GH112">
            <v>108315.584</v>
          </cell>
          <cell r="GI112">
            <v>112378.739</v>
          </cell>
          <cell r="GJ112">
            <v>114046.92200000001</v>
          </cell>
          <cell r="GK112">
            <v>119455.367</v>
          </cell>
          <cell r="GL112">
            <v>110347.162</v>
          </cell>
          <cell r="GM112">
            <v>111580.41499999999</v>
          </cell>
          <cell r="GN112">
            <v>113549.15300000001</v>
          </cell>
          <cell r="GO112" t="str">
            <v/>
          </cell>
          <cell r="GP112">
            <v>121596.79700000001</v>
          </cell>
          <cell r="GQ112">
            <v>119266.962</v>
          </cell>
          <cell r="GR112">
            <v>120278.30499999999</v>
          </cell>
          <cell r="GS112">
            <v>122875.717</v>
          </cell>
          <cell r="GT112">
            <v>120431.88</v>
          </cell>
          <cell r="GU112">
            <v>120380.68799999999</v>
          </cell>
          <cell r="GV112">
            <v>121004.44500000001</v>
          </cell>
          <cell r="GW112" t="str">
            <v/>
          </cell>
          <cell r="GX112">
            <v>126197.72500000001</v>
          </cell>
          <cell r="GY112">
            <v>129500.605</v>
          </cell>
          <cell r="GZ112">
            <v>133721.644</v>
          </cell>
          <cell r="HA112">
            <v>133618.26199999999</v>
          </cell>
          <cell r="HB112">
            <v>127849.16499999999</v>
          </cell>
          <cell r="HC112">
            <v>129806.658</v>
          </cell>
          <cell r="HD112">
            <v>130759.55899999999</v>
          </cell>
          <cell r="HE112" t="str">
            <v/>
          </cell>
          <cell r="HF112">
            <v>136075.44399999999</v>
          </cell>
          <cell r="HG112">
            <v>133408.826</v>
          </cell>
          <cell r="HH112">
            <v>136194.49299999999</v>
          </cell>
          <cell r="HI112">
            <v>138739.06200000001</v>
          </cell>
          <cell r="HJ112">
            <v>134742.13500000001</v>
          </cell>
          <cell r="HK112">
            <v>135226.25399999999</v>
          </cell>
          <cell r="HL112">
            <v>136104.45600000001</v>
          </cell>
          <cell r="HM112" t="str">
            <v/>
          </cell>
          <cell r="HN112" t="str">
            <v/>
          </cell>
        </row>
        <row r="113">
          <cell r="C113" t="str">
            <v>3351</v>
          </cell>
          <cell r="D113">
            <v>3351</v>
          </cell>
          <cell r="E113" t="str">
            <v>Fabricación de accesorios de iluminación</v>
          </cell>
          <cell r="F113">
            <v>1161.5429999999999</v>
          </cell>
          <cell r="G113">
            <v>972.44200000000001</v>
          </cell>
          <cell r="H113">
            <v>1225.1289999999999</v>
          </cell>
          <cell r="I113">
            <v>944.38300000000004</v>
          </cell>
          <cell r="J113">
            <v>1066.9929999999999</v>
          </cell>
          <cell r="K113">
            <v>1119.7049999999999</v>
          </cell>
          <cell r="L113">
            <v>1075.874</v>
          </cell>
          <cell r="M113" t="str">
            <v/>
          </cell>
          <cell r="N113">
            <v>1194.2940000000001</v>
          </cell>
          <cell r="O113">
            <v>1057.0440000000001</v>
          </cell>
          <cell r="P113">
            <v>1122.4870000000001</v>
          </cell>
          <cell r="Q113">
            <v>1236.068</v>
          </cell>
          <cell r="R113">
            <v>1125.6690000000001</v>
          </cell>
          <cell r="S113">
            <v>1124.6079999999999</v>
          </cell>
          <cell r="T113">
            <v>1152.473</v>
          </cell>
          <cell r="U113" t="str">
            <v/>
          </cell>
          <cell r="V113">
            <v>1303.2</v>
          </cell>
          <cell r="W113">
            <v>1546.992</v>
          </cell>
          <cell r="X113">
            <v>1623.4390000000001</v>
          </cell>
          <cell r="Y113">
            <v>1660.385</v>
          </cell>
          <cell r="Z113">
            <v>1425.096</v>
          </cell>
          <cell r="AA113">
            <v>1491.21</v>
          </cell>
          <cell r="AB113">
            <v>1533.5039999999999</v>
          </cell>
          <cell r="AC113" t="str">
            <v/>
          </cell>
          <cell r="AD113">
            <v>2058.4270000000001</v>
          </cell>
          <cell r="AE113">
            <v>1790.3320000000001</v>
          </cell>
          <cell r="AF113">
            <v>2095.9279999999999</v>
          </cell>
          <cell r="AG113">
            <v>1748.7650000000001</v>
          </cell>
          <cell r="AH113">
            <v>1924.38</v>
          </cell>
          <cell r="AI113">
            <v>1981.5619999999999</v>
          </cell>
          <cell r="AJ113">
            <v>1923.3630000000001</v>
          </cell>
          <cell r="AK113" t="str">
            <v/>
          </cell>
          <cell r="AL113">
            <v>2370.067</v>
          </cell>
          <cell r="AM113">
            <v>2332.335</v>
          </cell>
          <cell r="AN113">
            <v>2655.348</v>
          </cell>
          <cell r="AO113">
            <v>2778.306</v>
          </cell>
          <cell r="AP113">
            <v>2351.201</v>
          </cell>
          <cell r="AQ113">
            <v>2452.5830000000001</v>
          </cell>
          <cell r="AR113">
            <v>2534.0140000000001</v>
          </cell>
          <cell r="AS113" t="str">
            <v/>
          </cell>
          <cell r="AT113">
            <v>3494.27</v>
          </cell>
          <cell r="AU113">
            <v>3412.6610000000001</v>
          </cell>
          <cell r="AV113">
            <v>3891.2420000000002</v>
          </cell>
          <cell r="AW113">
            <v>3198.6909999999998</v>
          </cell>
          <cell r="AX113">
            <v>3453.4659999999999</v>
          </cell>
          <cell r="AY113">
            <v>3599.3910000000001</v>
          </cell>
          <cell r="AZ113">
            <v>3499.2159999999999</v>
          </cell>
          <cell r="BA113" t="str">
            <v/>
          </cell>
          <cell r="BB113">
            <v>4201.2139999999999</v>
          </cell>
          <cell r="BC113">
            <v>3726.0230000000001</v>
          </cell>
          <cell r="BD113">
            <v>4209.5820000000003</v>
          </cell>
          <cell r="BE113">
            <v>3845.4969999999998</v>
          </cell>
          <cell r="BF113">
            <v>3963.6190000000001</v>
          </cell>
          <cell r="BG113">
            <v>4045.6060000000002</v>
          </cell>
          <cell r="BH113">
            <v>3995.5790000000002</v>
          </cell>
          <cell r="BI113" t="str">
            <v/>
          </cell>
          <cell r="BJ113">
            <v>4726.2340000000004</v>
          </cell>
          <cell r="BK113">
            <v>4437.4939999999997</v>
          </cell>
          <cell r="BL113">
            <v>4681.3580000000002</v>
          </cell>
          <cell r="BM113">
            <v>4204.8980000000001</v>
          </cell>
          <cell r="BN113">
            <v>4581.8639999999996</v>
          </cell>
          <cell r="BO113">
            <v>4615.0290000000005</v>
          </cell>
          <cell r="BP113">
            <v>4512.4960000000001</v>
          </cell>
          <cell r="BQ113" t="str">
            <v/>
          </cell>
          <cell r="BR113">
            <v>5073.4949999999999</v>
          </cell>
          <cell r="BS113">
            <v>4534.4960000000001</v>
          </cell>
          <cell r="BT113">
            <v>4996.8649999999998</v>
          </cell>
          <cell r="BU113">
            <v>4435.3999999999996</v>
          </cell>
          <cell r="BV113">
            <v>4803.9960000000001</v>
          </cell>
          <cell r="BW113">
            <v>4868.2849999999999</v>
          </cell>
          <cell r="BX113">
            <v>4760.0640000000003</v>
          </cell>
          <cell r="BY113" t="str">
            <v/>
          </cell>
          <cell r="BZ113">
            <v>4783.2349999999997</v>
          </cell>
          <cell r="CA113">
            <v>4599.308</v>
          </cell>
          <cell r="CB113">
            <v>4650.3450000000003</v>
          </cell>
          <cell r="CC113">
            <v>4258.1729999999998</v>
          </cell>
          <cell r="CD113">
            <v>4691.2719999999999</v>
          </cell>
          <cell r="CE113">
            <v>4677.6289999999999</v>
          </cell>
          <cell r="CF113">
            <v>4572.7650000000003</v>
          </cell>
          <cell r="CG113" t="str">
            <v/>
          </cell>
          <cell r="CH113">
            <v>5108.5370000000003</v>
          </cell>
          <cell r="CI113">
            <v>4516.652</v>
          </cell>
          <cell r="CJ113">
            <v>4847.5060000000003</v>
          </cell>
          <cell r="CK113">
            <v>4361.201</v>
          </cell>
          <cell r="CL113">
            <v>4812.5950000000003</v>
          </cell>
          <cell r="CM113">
            <v>4824.232</v>
          </cell>
          <cell r="CN113">
            <v>4708.4740000000002</v>
          </cell>
          <cell r="CO113" t="str">
            <v/>
          </cell>
          <cell r="CP113">
            <v>5695.2790000000005</v>
          </cell>
          <cell r="CQ113">
            <v>5234.6419999999998</v>
          </cell>
          <cell r="CR113">
            <v>6363.9139999999998</v>
          </cell>
          <cell r="CS113">
            <v>5471.768</v>
          </cell>
          <cell r="CT113">
            <v>5464.9610000000002</v>
          </cell>
          <cell r="CU113">
            <v>5764.6120000000001</v>
          </cell>
          <cell r="CV113">
            <v>5691.4009999999998</v>
          </cell>
          <cell r="CW113" t="str">
            <v/>
          </cell>
          <cell r="CX113">
            <v>5818.616</v>
          </cell>
          <cell r="CY113">
            <v>5782.8729999999996</v>
          </cell>
          <cell r="CZ113">
            <v>6869.3220000000001</v>
          </cell>
          <cell r="DA113">
            <v>7178.6289999999999</v>
          </cell>
          <cell r="DB113">
            <v>5800.7449999999999</v>
          </cell>
          <cell r="DC113">
            <v>6156.9369999999999</v>
          </cell>
          <cell r="DD113">
            <v>6412.36</v>
          </cell>
          <cell r="DE113" t="str">
            <v/>
          </cell>
          <cell r="DF113">
            <v>7492.2809999999999</v>
          </cell>
          <cell r="DG113">
            <v>7541.7449999999999</v>
          </cell>
          <cell r="DH113">
            <v>7908.0190000000002</v>
          </cell>
          <cell r="DI113">
            <v>7521.7510000000002</v>
          </cell>
          <cell r="DJ113">
            <v>7517.0129999999999</v>
          </cell>
          <cell r="DK113">
            <v>7647.348</v>
          </cell>
          <cell r="DL113">
            <v>7615.9489999999996</v>
          </cell>
          <cell r="DM113" t="str">
            <v/>
          </cell>
          <cell r="DN113">
            <v>7934.4430000000002</v>
          </cell>
          <cell r="DO113">
            <v>7090.55</v>
          </cell>
          <cell r="DP113">
            <v>7846.8109999999997</v>
          </cell>
          <cell r="DQ113">
            <v>8087.6040000000003</v>
          </cell>
          <cell r="DR113">
            <v>7512.4970000000003</v>
          </cell>
          <cell r="DS113">
            <v>7623.9350000000004</v>
          </cell>
          <cell r="DT113">
            <v>7739.8519999999999</v>
          </cell>
          <cell r="DU113" t="str">
            <v/>
          </cell>
          <cell r="DV113">
            <v>7976.27</v>
          </cell>
          <cell r="DW113">
            <v>7898.991</v>
          </cell>
          <cell r="DX113">
            <v>8139.0259999999998</v>
          </cell>
          <cell r="DY113">
            <v>8192.2739999999994</v>
          </cell>
          <cell r="DZ113">
            <v>7937.6310000000003</v>
          </cell>
          <cell r="EA113">
            <v>8004.7619999999997</v>
          </cell>
          <cell r="EB113">
            <v>8051.64</v>
          </cell>
          <cell r="EC113" t="str">
            <v/>
          </cell>
          <cell r="ED113">
            <v>7509.482</v>
          </cell>
          <cell r="EE113">
            <v>7068.509</v>
          </cell>
          <cell r="EF113">
            <v>7906.4040000000005</v>
          </cell>
          <cell r="EG113">
            <v>7961.4780000000001</v>
          </cell>
          <cell r="EH113">
            <v>7288.9960000000001</v>
          </cell>
          <cell r="EI113">
            <v>7494.7979999999998</v>
          </cell>
          <cell r="EJ113">
            <v>7611.4679999999998</v>
          </cell>
          <cell r="EK113" t="str">
            <v/>
          </cell>
          <cell r="EL113">
            <v>7527.5290000000005</v>
          </cell>
          <cell r="EM113">
            <v>7121.0240000000003</v>
          </cell>
          <cell r="EN113">
            <v>7932.5770000000002</v>
          </cell>
          <cell r="EO113">
            <v>7894.982</v>
          </cell>
          <cell r="EP113">
            <v>7324.277</v>
          </cell>
          <cell r="EQ113">
            <v>7527.0429999999997</v>
          </cell>
          <cell r="ER113">
            <v>7619.0280000000002</v>
          </cell>
          <cell r="ES113" t="str">
            <v/>
          </cell>
          <cell r="ET113">
            <v>6837.1390000000001</v>
          </cell>
          <cell r="EU113">
            <v>6819.4989999999998</v>
          </cell>
          <cell r="EV113">
            <v>7404.01</v>
          </cell>
          <cell r="EW113">
            <v>8518.6710000000003</v>
          </cell>
          <cell r="EX113">
            <v>6828.3190000000004</v>
          </cell>
          <cell r="EY113">
            <v>7020.2160000000003</v>
          </cell>
          <cell r="EZ113">
            <v>7394.83</v>
          </cell>
          <cell r="FA113" t="str">
            <v/>
          </cell>
          <cell r="FB113">
            <v>8206.3410000000003</v>
          </cell>
          <cell r="FC113">
            <v>8605.7369999999992</v>
          </cell>
          <cell r="FD113">
            <v>8897.0990000000002</v>
          </cell>
          <cell r="FE113">
            <v>8483.6669999999995</v>
          </cell>
          <cell r="FF113">
            <v>8406.0390000000007</v>
          </cell>
          <cell r="FG113">
            <v>8569.7260000000006</v>
          </cell>
          <cell r="FH113">
            <v>8548.2109999999993</v>
          </cell>
          <cell r="FI113" t="str">
            <v/>
          </cell>
          <cell r="FJ113">
            <v>7345.576</v>
          </cell>
          <cell r="FK113">
            <v>6814.049</v>
          </cell>
          <cell r="FL113">
            <v>7290.8220000000001</v>
          </cell>
          <cell r="FM113">
            <v>6841.5820000000003</v>
          </cell>
          <cell r="FN113">
            <v>7079.8130000000001</v>
          </cell>
          <cell r="FO113">
            <v>7150.1490000000003</v>
          </cell>
          <cell r="FP113">
            <v>7073.0069999999996</v>
          </cell>
          <cell r="FQ113" t="str">
            <v/>
          </cell>
          <cell r="FR113">
            <v>6682.4989999999998</v>
          </cell>
          <cell r="FS113">
            <v>7048.2349999999997</v>
          </cell>
          <cell r="FT113">
            <v>6738.9859999999999</v>
          </cell>
          <cell r="FU113">
            <v>6472.8090000000002</v>
          </cell>
          <cell r="FV113">
            <v>6865.3670000000002</v>
          </cell>
          <cell r="FW113">
            <v>6823.24</v>
          </cell>
          <cell r="FX113">
            <v>6735.6319999999996</v>
          </cell>
          <cell r="FY113" t="str">
            <v/>
          </cell>
          <cell r="FZ113">
            <v>6653.8909999999996</v>
          </cell>
          <cell r="GA113">
            <v>7186.9719999999998</v>
          </cell>
          <cell r="GB113">
            <v>9579.7440000000006</v>
          </cell>
          <cell r="GC113">
            <v>8153.9409999999998</v>
          </cell>
          <cell r="GD113">
            <v>6920.4319999999998</v>
          </cell>
          <cell r="GE113">
            <v>7806.8689999999997</v>
          </cell>
          <cell r="GF113">
            <v>7893.6369999999997</v>
          </cell>
          <cell r="GG113" t="str">
            <v/>
          </cell>
          <cell r="GH113">
            <v>7333.5940000000001</v>
          </cell>
          <cell r="GI113">
            <v>7527.7790000000005</v>
          </cell>
          <cell r="GJ113">
            <v>7745.0150000000003</v>
          </cell>
          <cell r="GK113">
            <v>8229.4069999999992</v>
          </cell>
          <cell r="GL113">
            <v>7430.6869999999999</v>
          </cell>
          <cell r="GM113">
            <v>7535.4629999999997</v>
          </cell>
          <cell r="GN113">
            <v>7708.9489999999996</v>
          </cell>
          <cell r="GO113" t="str">
            <v/>
          </cell>
          <cell r="GP113">
            <v>7975.5469999999996</v>
          </cell>
          <cell r="GQ113">
            <v>8069.3829999999998</v>
          </cell>
          <cell r="GR113">
            <v>8474.7919999999995</v>
          </cell>
          <cell r="GS113">
            <v>8577.3250000000007</v>
          </cell>
          <cell r="GT113">
            <v>8022.4650000000001</v>
          </cell>
          <cell r="GU113">
            <v>8173.241</v>
          </cell>
          <cell r="GV113">
            <v>8274.2620000000006</v>
          </cell>
          <cell r="GW113" t="str">
            <v/>
          </cell>
          <cell r="GX113">
            <v>7581.3760000000002</v>
          </cell>
          <cell r="GY113">
            <v>9036.74</v>
          </cell>
          <cell r="GZ113">
            <v>8293.2790000000005</v>
          </cell>
          <cell r="HA113">
            <v>7697.5050000000001</v>
          </cell>
          <cell r="HB113">
            <v>8309.0580000000009</v>
          </cell>
          <cell r="HC113">
            <v>8303.7980000000007</v>
          </cell>
          <cell r="HD113">
            <v>8152.2250000000004</v>
          </cell>
          <cell r="HE113" t="str">
            <v/>
          </cell>
          <cell r="HF113">
            <v>6208.6139999999996</v>
          </cell>
          <cell r="HG113">
            <v>6789.5879999999997</v>
          </cell>
          <cell r="HH113">
            <v>7284.3919999999998</v>
          </cell>
          <cell r="HI113">
            <v>7299.2110000000002</v>
          </cell>
          <cell r="HJ113">
            <v>6499.1009999999997</v>
          </cell>
          <cell r="HK113">
            <v>6760.8649999999998</v>
          </cell>
          <cell r="HL113">
            <v>6895.451</v>
          </cell>
          <cell r="HM113" t="str">
            <v/>
          </cell>
          <cell r="HN113" t="str">
            <v/>
          </cell>
        </row>
        <row r="114">
          <cell r="C114" t="str">
            <v>3352</v>
          </cell>
          <cell r="D114">
            <v>3352</v>
          </cell>
          <cell r="E114" t="str">
            <v>Fabricación de aparatos eléctricos de uso doméstico</v>
          </cell>
          <cell r="F114">
            <v>1432.904</v>
          </cell>
          <cell r="G114">
            <v>2176.2829999999999</v>
          </cell>
          <cell r="H114">
            <v>2002.4059999999999</v>
          </cell>
          <cell r="I114">
            <v>1216.8789999999999</v>
          </cell>
          <cell r="J114">
            <v>1804.5940000000001</v>
          </cell>
          <cell r="K114">
            <v>1870.5309999999999</v>
          </cell>
          <cell r="L114">
            <v>1707.1179999999999</v>
          </cell>
          <cell r="M114" t="str">
            <v/>
          </cell>
          <cell r="N114">
            <v>1354.546</v>
          </cell>
          <cell r="O114">
            <v>2283.2139999999999</v>
          </cell>
          <cell r="P114">
            <v>2250.6439999999998</v>
          </cell>
          <cell r="Q114">
            <v>1434.952</v>
          </cell>
          <cell r="R114">
            <v>1818.88</v>
          </cell>
          <cell r="S114">
            <v>1962.8009999999999</v>
          </cell>
          <cell r="T114">
            <v>1830.8389999999999</v>
          </cell>
          <cell r="U114" t="str">
            <v/>
          </cell>
          <cell r="V114">
            <v>1921.146</v>
          </cell>
          <cell r="W114">
            <v>3529.799</v>
          </cell>
          <cell r="X114">
            <v>3473.692</v>
          </cell>
          <cell r="Y114">
            <v>2683.971</v>
          </cell>
          <cell r="Z114">
            <v>2725.473</v>
          </cell>
          <cell r="AA114">
            <v>2974.8789999999999</v>
          </cell>
          <cell r="AB114">
            <v>2902.152</v>
          </cell>
          <cell r="AC114" t="str">
            <v/>
          </cell>
          <cell r="AD114">
            <v>3636.8679999999999</v>
          </cell>
          <cell r="AE114">
            <v>5436.7659999999996</v>
          </cell>
          <cell r="AF114">
            <v>5061.3270000000002</v>
          </cell>
          <cell r="AG114">
            <v>3870.9560000000001</v>
          </cell>
          <cell r="AH114">
            <v>4536.817</v>
          </cell>
          <cell r="AI114">
            <v>4711.6540000000005</v>
          </cell>
          <cell r="AJ114">
            <v>4501.4790000000003</v>
          </cell>
          <cell r="AK114" t="str">
            <v/>
          </cell>
          <cell r="AL114">
            <v>4698.5990000000002</v>
          </cell>
          <cell r="AM114">
            <v>7198.1970000000001</v>
          </cell>
          <cell r="AN114">
            <v>6526.1040000000003</v>
          </cell>
          <cell r="AO114">
            <v>5142.384</v>
          </cell>
          <cell r="AP114">
            <v>5948.3980000000001</v>
          </cell>
          <cell r="AQ114">
            <v>6140.9669999999996</v>
          </cell>
          <cell r="AR114">
            <v>5891.3209999999999</v>
          </cell>
          <cell r="AS114" t="str">
            <v/>
          </cell>
          <cell r="AT114">
            <v>6337.0240000000003</v>
          </cell>
          <cell r="AU114">
            <v>8931.375</v>
          </cell>
          <cell r="AV114">
            <v>8005.6589999999997</v>
          </cell>
          <cell r="AW114">
            <v>5414.3540000000003</v>
          </cell>
          <cell r="AX114">
            <v>7634.2</v>
          </cell>
          <cell r="AY114">
            <v>7758.0190000000002</v>
          </cell>
          <cell r="AZ114">
            <v>7172.1030000000001</v>
          </cell>
          <cell r="BA114" t="str">
            <v/>
          </cell>
          <cell r="BB114">
            <v>6131.26</v>
          </cell>
          <cell r="BC114">
            <v>9234.5280000000002</v>
          </cell>
          <cell r="BD114">
            <v>9460.1280000000006</v>
          </cell>
          <cell r="BE114">
            <v>7492.32</v>
          </cell>
          <cell r="BF114">
            <v>7682.8940000000002</v>
          </cell>
          <cell r="BG114">
            <v>8275.3050000000003</v>
          </cell>
          <cell r="BH114">
            <v>8079.5590000000002</v>
          </cell>
          <cell r="BI114" t="str">
            <v/>
          </cell>
          <cell r="BJ114">
            <v>9106.9349999999995</v>
          </cell>
          <cell r="BK114">
            <v>11895.339</v>
          </cell>
          <cell r="BL114">
            <v>11624.543</v>
          </cell>
          <cell r="BM114">
            <v>9216.3029999999999</v>
          </cell>
          <cell r="BN114">
            <v>10501.137000000001</v>
          </cell>
          <cell r="BO114">
            <v>10875.606</v>
          </cell>
          <cell r="BP114">
            <v>10460.780000000001</v>
          </cell>
          <cell r="BQ114" t="str">
            <v/>
          </cell>
          <cell r="BR114">
            <v>7833.8</v>
          </cell>
          <cell r="BS114">
            <v>10773.228999999999</v>
          </cell>
          <cell r="BT114">
            <v>10866.885</v>
          </cell>
          <cell r="BU114">
            <v>9099.9779999999992</v>
          </cell>
          <cell r="BV114">
            <v>9303.5149999999994</v>
          </cell>
          <cell r="BW114">
            <v>9824.6380000000008</v>
          </cell>
          <cell r="BX114">
            <v>9643.473</v>
          </cell>
          <cell r="BY114" t="str">
            <v/>
          </cell>
          <cell r="BZ114">
            <v>8691.4380000000001</v>
          </cell>
          <cell r="CA114">
            <v>12092.069</v>
          </cell>
          <cell r="CB114">
            <v>10881.008</v>
          </cell>
          <cell r="CC114">
            <v>8896.4969999999994</v>
          </cell>
          <cell r="CD114">
            <v>10391.754000000001</v>
          </cell>
          <cell r="CE114">
            <v>10554.838</v>
          </cell>
          <cell r="CF114">
            <v>10140.253000000001</v>
          </cell>
          <cell r="CG114" t="str">
            <v/>
          </cell>
          <cell r="CH114">
            <v>8990.0130000000008</v>
          </cell>
          <cell r="CI114">
            <v>11587.557000000001</v>
          </cell>
          <cell r="CJ114">
            <v>9924.4830000000002</v>
          </cell>
          <cell r="CK114">
            <v>7997.5</v>
          </cell>
          <cell r="CL114">
            <v>10288.785</v>
          </cell>
          <cell r="CM114">
            <v>10167.351000000001</v>
          </cell>
          <cell r="CN114">
            <v>9624.8880000000008</v>
          </cell>
          <cell r="CO114" t="str">
            <v/>
          </cell>
          <cell r="CP114">
            <v>8359.11</v>
          </cell>
          <cell r="CQ114">
            <v>11129.977999999999</v>
          </cell>
          <cell r="CR114">
            <v>11276.684999999999</v>
          </cell>
          <cell r="CS114">
            <v>9899.0990000000002</v>
          </cell>
          <cell r="CT114">
            <v>9744.5439999999999</v>
          </cell>
          <cell r="CU114">
            <v>10255.258</v>
          </cell>
          <cell r="CV114">
            <v>10166.218000000001</v>
          </cell>
          <cell r="CW114" t="str">
            <v/>
          </cell>
          <cell r="CX114">
            <v>9724.482</v>
          </cell>
          <cell r="CY114">
            <v>11212.552</v>
          </cell>
          <cell r="CZ114">
            <v>10544.79</v>
          </cell>
          <cell r="DA114">
            <v>11117.383</v>
          </cell>
          <cell r="DB114">
            <v>10468.517</v>
          </cell>
          <cell r="DC114">
            <v>10493.941000000001</v>
          </cell>
          <cell r="DD114">
            <v>10649.802</v>
          </cell>
          <cell r="DE114" t="str">
            <v/>
          </cell>
          <cell r="DF114">
            <v>10835.474</v>
          </cell>
          <cell r="DG114">
            <v>12095.120999999999</v>
          </cell>
          <cell r="DH114">
            <v>12209.909</v>
          </cell>
          <cell r="DI114">
            <v>11338.82</v>
          </cell>
          <cell r="DJ114">
            <v>11465.298000000001</v>
          </cell>
          <cell r="DK114">
            <v>11713.501</v>
          </cell>
          <cell r="DL114">
            <v>11619.831</v>
          </cell>
          <cell r="DM114" t="str">
            <v/>
          </cell>
          <cell r="DN114">
            <v>11569.493</v>
          </cell>
          <cell r="DO114">
            <v>12768.741</v>
          </cell>
          <cell r="DP114">
            <v>11999.950999999999</v>
          </cell>
          <cell r="DQ114">
            <v>10929.97</v>
          </cell>
          <cell r="DR114">
            <v>12169.117</v>
          </cell>
          <cell r="DS114">
            <v>12112.727999999999</v>
          </cell>
          <cell r="DT114">
            <v>11817.039000000001</v>
          </cell>
          <cell r="DU114" t="str">
            <v/>
          </cell>
          <cell r="DV114">
            <v>11016.556</v>
          </cell>
          <cell r="DW114">
            <v>11128.707</v>
          </cell>
          <cell r="DX114">
            <v>10428.644</v>
          </cell>
          <cell r="DY114">
            <v>9733.4889999999996</v>
          </cell>
          <cell r="DZ114">
            <v>11072.632</v>
          </cell>
          <cell r="EA114">
            <v>10857.968999999999</v>
          </cell>
          <cell r="EB114">
            <v>10576.849</v>
          </cell>
          <cell r="EC114" t="str">
            <v/>
          </cell>
          <cell r="ED114">
            <v>8542.8459999999995</v>
          </cell>
          <cell r="EE114">
            <v>9778.39</v>
          </cell>
          <cell r="EF114">
            <v>10294.846</v>
          </cell>
          <cell r="EG114">
            <v>10664.87</v>
          </cell>
          <cell r="EH114">
            <v>9160.6180000000004</v>
          </cell>
          <cell r="EI114">
            <v>9538.6939999999995</v>
          </cell>
          <cell r="EJ114">
            <v>9820.2379999999994</v>
          </cell>
          <cell r="EK114" t="str">
            <v/>
          </cell>
          <cell r="EL114">
            <v>11210.534</v>
          </cell>
          <cell r="EM114">
            <v>12293.93</v>
          </cell>
          <cell r="EN114">
            <v>10903.022999999999</v>
          </cell>
          <cell r="EO114">
            <v>10168.525</v>
          </cell>
          <cell r="EP114">
            <v>11752.232</v>
          </cell>
          <cell r="EQ114">
            <v>11469.162</v>
          </cell>
          <cell r="ER114">
            <v>11144.003000000001</v>
          </cell>
          <cell r="ES114" t="str">
            <v/>
          </cell>
          <cell r="ET114">
            <v>9971.1239999999998</v>
          </cell>
          <cell r="EU114">
            <v>10279.587</v>
          </cell>
          <cell r="EV114">
            <v>9566.9230000000007</v>
          </cell>
          <cell r="EW114">
            <v>10108.969999999999</v>
          </cell>
          <cell r="EX114">
            <v>10125.356</v>
          </cell>
          <cell r="EY114">
            <v>9939.2109999999993</v>
          </cell>
          <cell r="EZ114">
            <v>9981.6509999999998</v>
          </cell>
          <cell r="FA114" t="str">
            <v/>
          </cell>
          <cell r="FB114">
            <v>12554.606</v>
          </cell>
          <cell r="FC114">
            <v>13239.726000000001</v>
          </cell>
          <cell r="FD114">
            <v>13298.02</v>
          </cell>
          <cell r="FE114">
            <v>12937.736000000001</v>
          </cell>
          <cell r="FF114">
            <v>12897.165999999999</v>
          </cell>
          <cell r="FG114">
            <v>13030.784</v>
          </cell>
          <cell r="FH114">
            <v>13007.522000000001</v>
          </cell>
          <cell r="FI114" t="str">
            <v/>
          </cell>
          <cell r="FJ114">
            <v>12141.648999999999</v>
          </cell>
          <cell r="FK114">
            <v>11687.629000000001</v>
          </cell>
          <cell r="FL114">
            <v>11276.544</v>
          </cell>
          <cell r="FM114">
            <v>11919.81</v>
          </cell>
          <cell r="FN114">
            <v>11914.638999999999</v>
          </cell>
          <cell r="FO114">
            <v>11701.941000000001</v>
          </cell>
          <cell r="FP114">
            <v>11756.407999999999</v>
          </cell>
          <cell r="FQ114" t="str">
            <v/>
          </cell>
          <cell r="FR114">
            <v>13174.767</v>
          </cell>
          <cell r="FS114">
            <v>13244.183000000001</v>
          </cell>
          <cell r="FT114">
            <v>13571.174999999999</v>
          </cell>
          <cell r="FU114">
            <v>14320.026</v>
          </cell>
          <cell r="FV114">
            <v>13209.475</v>
          </cell>
          <cell r="FW114">
            <v>13330.041999999999</v>
          </cell>
          <cell r="FX114">
            <v>13577.538</v>
          </cell>
          <cell r="FY114" t="str">
            <v/>
          </cell>
          <cell r="FZ114">
            <v>15641.574000000001</v>
          </cell>
          <cell r="GA114">
            <v>16471.739000000001</v>
          </cell>
          <cell r="GB114">
            <v>16978.152999999998</v>
          </cell>
          <cell r="GC114">
            <v>16693.451000000001</v>
          </cell>
          <cell r="GD114">
            <v>16056.656999999999</v>
          </cell>
          <cell r="GE114">
            <v>16363.822</v>
          </cell>
          <cell r="GF114">
            <v>16446.228999999999</v>
          </cell>
          <cell r="GG114" t="str">
            <v/>
          </cell>
          <cell r="GH114">
            <v>17669.490000000002</v>
          </cell>
          <cell r="GI114">
            <v>17675.999</v>
          </cell>
          <cell r="GJ114">
            <v>17547.089</v>
          </cell>
          <cell r="GK114">
            <v>17442.882000000001</v>
          </cell>
          <cell r="GL114">
            <v>17672.744999999999</v>
          </cell>
          <cell r="GM114">
            <v>17630.859</v>
          </cell>
          <cell r="GN114">
            <v>17583.865000000002</v>
          </cell>
          <cell r="GO114" t="str">
            <v/>
          </cell>
          <cell r="GP114">
            <v>19697.383999999998</v>
          </cell>
          <cell r="GQ114">
            <v>18685.349999999999</v>
          </cell>
          <cell r="GR114">
            <v>18673.620999999999</v>
          </cell>
          <cell r="GS114">
            <v>19422.218000000001</v>
          </cell>
          <cell r="GT114">
            <v>19191.366999999998</v>
          </cell>
          <cell r="GU114">
            <v>19018.785</v>
          </cell>
          <cell r="GV114">
            <v>19119.643</v>
          </cell>
          <cell r="GW114" t="str">
            <v/>
          </cell>
          <cell r="GX114">
            <v>20361.418000000001</v>
          </cell>
          <cell r="GY114">
            <v>21142.76</v>
          </cell>
          <cell r="GZ114">
            <v>22593.205000000002</v>
          </cell>
          <cell r="HA114">
            <v>22497.852999999999</v>
          </cell>
          <cell r="HB114">
            <v>20752.089</v>
          </cell>
          <cell r="HC114">
            <v>21365.794000000002</v>
          </cell>
          <cell r="HD114">
            <v>21648.809000000001</v>
          </cell>
          <cell r="HE114" t="str">
            <v/>
          </cell>
          <cell r="HF114">
            <v>23308.055</v>
          </cell>
          <cell r="HG114">
            <v>22032.995999999999</v>
          </cell>
          <cell r="HH114">
            <v>21893.457999999999</v>
          </cell>
          <cell r="HI114">
            <v>20970.444</v>
          </cell>
          <cell r="HJ114">
            <v>22670.526000000002</v>
          </cell>
          <cell r="HK114">
            <v>22411.503000000001</v>
          </cell>
          <cell r="HL114">
            <v>22051.238000000001</v>
          </cell>
          <cell r="HM114" t="str">
            <v/>
          </cell>
          <cell r="HN114" t="str">
            <v/>
          </cell>
        </row>
        <row r="115">
          <cell r="C115" t="str">
            <v>3353</v>
          </cell>
          <cell r="D115">
            <v>3353</v>
          </cell>
          <cell r="E115" t="str">
            <v>Fabricación de equipo de generación y distribución de energía eléctrica</v>
          </cell>
          <cell r="F115">
            <v>3111.3919999999998</v>
          </cell>
          <cell r="G115">
            <v>1947.7929999999999</v>
          </cell>
          <cell r="H115">
            <v>2754.2939999999999</v>
          </cell>
          <cell r="I115">
            <v>2545.16</v>
          </cell>
          <cell r="J115">
            <v>2529.5929999999998</v>
          </cell>
          <cell r="K115">
            <v>2604.4929999999999</v>
          </cell>
          <cell r="L115">
            <v>2589.66</v>
          </cell>
          <cell r="M115" t="str">
            <v/>
          </cell>
          <cell r="N115">
            <v>2902.17</v>
          </cell>
          <cell r="O115">
            <v>2333.5590000000002</v>
          </cell>
          <cell r="P115">
            <v>2905.933</v>
          </cell>
          <cell r="Q115">
            <v>3065.134</v>
          </cell>
          <cell r="R115">
            <v>2617.8649999999998</v>
          </cell>
          <cell r="S115">
            <v>2713.8870000000002</v>
          </cell>
          <cell r="T115">
            <v>2801.6990000000001</v>
          </cell>
          <cell r="U115" t="str">
            <v/>
          </cell>
          <cell r="V115">
            <v>3509.6239999999998</v>
          </cell>
          <cell r="W115">
            <v>2590.2080000000001</v>
          </cell>
          <cell r="X115">
            <v>3583.3710000000001</v>
          </cell>
          <cell r="Y115">
            <v>4509.58</v>
          </cell>
          <cell r="Z115">
            <v>3049.9160000000002</v>
          </cell>
          <cell r="AA115">
            <v>3227.7339999999999</v>
          </cell>
          <cell r="AB115">
            <v>3548.1959999999999</v>
          </cell>
          <cell r="AC115" t="str">
            <v/>
          </cell>
          <cell r="AD115">
            <v>4328.8</v>
          </cell>
          <cell r="AE115">
            <v>3541.2080000000001</v>
          </cell>
          <cell r="AF115">
            <v>5612.2809999999999</v>
          </cell>
          <cell r="AG115">
            <v>7392.2060000000001</v>
          </cell>
          <cell r="AH115">
            <v>3935.0039999999999</v>
          </cell>
          <cell r="AI115">
            <v>4494.0959999999995</v>
          </cell>
          <cell r="AJ115">
            <v>5218.6239999999998</v>
          </cell>
          <cell r="AK115" t="str">
            <v/>
          </cell>
          <cell r="AL115">
            <v>6848.183</v>
          </cell>
          <cell r="AM115">
            <v>5828.5020000000004</v>
          </cell>
          <cell r="AN115">
            <v>8395.2260000000006</v>
          </cell>
          <cell r="AO115">
            <v>9271.3330000000005</v>
          </cell>
          <cell r="AP115">
            <v>6338.3429999999998</v>
          </cell>
          <cell r="AQ115">
            <v>7023.97</v>
          </cell>
          <cell r="AR115">
            <v>7585.8109999999997</v>
          </cell>
          <cell r="AS115" t="str">
            <v/>
          </cell>
          <cell r="AT115">
            <v>8839.0020000000004</v>
          </cell>
          <cell r="AU115">
            <v>6703.9629999999997</v>
          </cell>
          <cell r="AV115">
            <v>10059.859</v>
          </cell>
          <cell r="AW115">
            <v>13998.776</v>
          </cell>
          <cell r="AX115">
            <v>7771.4830000000002</v>
          </cell>
          <cell r="AY115">
            <v>8534.2749999999996</v>
          </cell>
          <cell r="AZ115">
            <v>9900.4</v>
          </cell>
          <cell r="BA115" t="str">
            <v/>
          </cell>
          <cell r="BB115">
            <v>10725.402</v>
          </cell>
          <cell r="BC115">
            <v>12031.137000000001</v>
          </cell>
          <cell r="BD115">
            <v>15236.474</v>
          </cell>
          <cell r="BE115">
            <v>13018.518</v>
          </cell>
          <cell r="BF115">
            <v>11378.27</v>
          </cell>
          <cell r="BG115">
            <v>12664.338</v>
          </cell>
          <cell r="BH115">
            <v>12752.883</v>
          </cell>
          <cell r="BI115" t="str">
            <v/>
          </cell>
          <cell r="BJ115">
            <v>12697.315000000001</v>
          </cell>
          <cell r="BK115">
            <v>12759.248</v>
          </cell>
          <cell r="BL115">
            <v>15329.022999999999</v>
          </cell>
          <cell r="BM115">
            <v>14721.674000000001</v>
          </cell>
          <cell r="BN115">
            <v>12728.281999999999</v>
          </cell>
          <cell r="BO115">
            <v>13595.195</v>
          </cell>
          <cell r="BP115">
            <v>13876.815000000001</v>
          </cell>
          <cell r="BQ115" t="str">
            <v/>
          </cell>
          <cell r="BR115">
            <v>13400.691000000001</v>
          </cell>
          <cell r="BS115">
            <v>10247.232</v>
          </cell>
          <cell r="BT115">
            <v>15483.33</v>
          </cell>
          <cell r="BU115">
            <v>14693.611000000001</v>
          </cell>
          <cell r="BV115">
            <v>11823.962</v>
          </cell>
          <cell r="BW115">
            <v>13043.751</v>
          </cell>
          <cell r="BX115">
            <v>13456.216</v>
          </cell>
          <cell r="BY115" t="str">
            <v/>
          </cell>
          <cell r="BZ115">
            <v>12621.966</v>
          </cell>
          <cell r="CA115">
            <v>10658.517</v>
          </cell>
          <cell r="CB115">
            <v>16034.039000000001</v>
          </cell>
          <cell r="CC115">
            <v>13116.955</v>
          </cell>
          <cell r="CD115">
            <v>11640.242</v>
          </cell>
          <cell r="CE115">
            <v>13104.841</v>
          </cell>
          <cell r="CF115">
            <v>13107.869000000001</v>
          </cell>
          <cell r="CG115" t="str">
            <v/>
          </cell>
          <cell r="CH115">
            <v>12093.710999999999</v>
          </cell>
          <cell r="CI115">
            <v>11485.232</v>
          </cell>
          <cell r="CJ115">
            <v>13831.494000000001</v>
          </cell>
          <cell r="CK115">
            <v>13646.324000000001</v>
          </cell>
          <cell r="CL115">
            <v>11789.472</v>
          </cell>
          <cell r="CM115">
            <v>12470.146000000001</v>
          </cell>
          <cell r="CN115">
            <v>12764.19</v>
          </cell>
          <cell r="CO115" t="str">
            <v/>
          </cell>
          <cell r="CP115">
            <v>13640.325000000001</v>
          </cell>
          <cell r="CQ115">
            <v>15350.249</v>
          </cell>
          <cell r="CR115">
            <v>15930.748</v>
          </cell>
          <cell r="CS115">
            <v>15536.286</v>
          </cell>
          <cell r="CT115">
            <v>14495.287</v>
          </cell>
          <cell r="CU115">
            <v>14973.773999999999</v>
          </cell>
          <cell r="CV115">
            <v>15114.402</v>
          </cell>
          <cell r="CW115" t="str">
            <v/>
          </cell>
          <cell r="CX115">
            <v>14546.300999999999</v>
          </cell>
          <cell r="CY115">
            <v>14680.563</v>
          </cell>
          <cell r="CZ115">
            <v>16831.136999999999</v>
          </cell>
          <cell r="DA115">
            <v>17340.699000000001</v>
          </cell>
          <cell r="DB115">
            <v>14613.432000000001</v>
          </cell>
          <cell r="DC115">
            <v>15352.666999999999</v>
          </cell>
          <cell r="DD115">
            <v>15849.674999999999</v>
          </cell>
          <cell r="DE115" t="str">
            <v/>
          </cell>
          <cell r="DF115">
            <v>16231.315000000001</v>
          </cell>
          <cell r="DG115">
            <v>19357.281999999999</v>
          </cell>
          <cell r="DH115">
            <v>21520.589</v>
          </cell>
          <cell r="DI115">
            <v>20445.973000000002</v>
          </cell>
          <cell r="DJ115">
            <v>17794.298999999999</v>
          </cell>
          <cell r="DK115">
            <v>19036.395</v>
          </cell>
          <cell r="DL115">
            <v>19388.79</v>
          </cell>
          <cell r="DM115" t="str">
            <v/>
          </cell>
          <cell r="DN115">
            <v>21196.591</v>
          </cell>
          <cell r="DO115">
            <v>22260.261999999999</v>
          </cell>
          <cell r="DP115">
            <v>24579.870999999999</v>
          </cell>
          <cell r="DQ115">
            <v>23327.468000000001</v>
          </cell>
          <cell r="DR115">
            <v>21728.427</v>
          </cell>
          <cell r="DS115">
            <v>22678.907999999999</v>
          </cell>
          <cell r="DT115">
            <v>22841.047999999999</v>
          </cell>
          <cell r="DU115" t="str">
            <v/>
          </cell>
          <cell r="DV115">
            <v>23960.348999999998</v>
          </cell>
          <cell r="DW115">
            <v>24579.142</v>
          </cell>
          <cell r="DX115">
            <v>28685.359</v>
          </cell>
          <cell r="DY115">
            <v>31783.741000000002</v>
          </cell>
          <cell r="DZ115">
            <v>24269.745999999999</v>
          </cell>
          <cell r="EA115">
            <v>25741.616999999998</v>
          </cell>
          <cell r="EB115">
            <v>27252.148000000001</v>
          </cell>
          <cell r="EC115" t="str">
            <v/>
          </cell>
          <cell r="ED115">
            <v>29619.957999999999</v>
          </cell>
          <cell r="EE115">
            <v>26547.726999999999</v>
          </cell>
          <cell r="EF115">
            <v>28138.685000000001</v>
          </cell>
          <cell r="EG115">
            <v>26507.418000000001</v>
          </cell>
          <cell r="EH115">
            <v>28083.843000000001</v>
          </cell>
          <cell r="EI115">
            <v>28102.123</v>
          </cell>
          <cell r="EJ115">
            <v>27703.447</v>
          </cell>
          <cell r="EK115" t="str">
            <v/>
          </cell>
          <cell r="EL115">
            <v>24911.100999999999</v>
          </cell>
          <cell r="EM115">
            <v>26130.281999999999</v>
          </cell>
          <cell r="EN115">
            <v>26857.435000000001</v>
          </cell>
          <cell r="EO115">
            <v>25977.510999999999</v>
          </cell>
          <cell r="EP115">
            <v>25520.691999999999</v>
          </cell>
          <cell r="EQ115">
            <v>25966.273000000001</v>
          </cell>
          <cell r="ER115">
            <v>25969.081999999999</v>
          </cell>
          <cell r="ES115" t="str">
            <v/>
          </cell>
          <cell r="ET115">
            <v>21930.837</v>
          </cell>
          <cell r="EU115">
            <v>21591.246999999999</v>
          </cell>
          <cell r="EV115">
            <v>24690.125</v>
          </cell>
          <cell r="EW115">
            <v>26986.031999999999</v>
          </cell>
          <cell r="EX115">
            <v>21761.042000000001</v>
          </cell>
          <cell r="EY115">
            <v>22737.402999999998</v>
          </cell>
          <cell r="EZ115">
            <v>23799.56</v>
          </cell>
          <cell r="FA115" t="str">
            <v/>
          </cell>
          <cell r="FB115">
            <v>25367.359</v>
          </cell>
          <cell r="FC115">
            <v>27726.203000000001</v>
          </cell>
          <cell r="FD115">
            <v>27664.036</v>
          </cell>
          <cell r="FE115">
            <v>28785.31</v>
          </cell>
          <cell r="FF115">
            <v>26546.780999999999</v>
          </cell>
          <cell r="FG115">
            <v>26919.199000000001</v>
          </cell>
          <cell r="FH115">
            <v>27385.726999999999</v>
          </cell>
          <cell r="FI115" t="str">
            <v/>
          </cell>
          <cell r="FJ115">
            <v>27667.929</v>
          </cell>
          <cell r="FK115">
            <v>27374.756000000001</v>
          </cell>
          <cell r="FL115">
            <v>27118.418000000001</v>
          </cell>
          <cell r="FM115">
            <v>27244.056</v>
          </cell>
          <cell r="FN115">
            <v>27521.343000000001</v>
          </cell>
          <cell r="FO115">
            <v>27387.034</v>
          </cell>
          <cell r="FP115">
            <v>27351.29</v>
          </cell>
          <cell r="FQ115" t="str">
            <v/>
          </cell>
          <cell r="FR115">
            <v>30438.345000000001</v>
          </cell>
          <cell r="FS115">
            <v>31347.257000000001</v>
          </cell>
          <cell r="FT115">
            <v>35272.637999999999</v>
          </cell>
          <cell r="FU115">
            <v>37312.235999999997</v>
          </cell>
          <cell r="FV115">
            <v>30892.800999999999</v>
          </cell>
          <cell r="FW115">
            <v>32352.746999999999</v>
          </cell>
          <cell r="FX115">
            <v>33592.618999999999</v>
          </cell>
          <cell r="FY115" t="str">
            <v/>
          </cell>
          <cell r="FZ115">
            <v>39812.408000000003</v>
          </cell>
          <cell r="GA115">
            <v>42426.817999999999</v>
          </cell>
          <cell r="GB115">
            <v>45056.811000000002</v>
          </cell>
          <cell r="GC115">
            <v>47487.85</v>
          </cell>
          <cell r="GD115">
            <v>41119.612999999998</v>
          </cell>
          <cell r="GE115">
            <v>42432.012000000002</v>
          </cell>
          <cell r="GF115">
            <v>43695.972000000002</v>
          </cell>
          <cell r="GG115" t="str">
            <v/>
          </cell>
          <cell r="GH115">
            <v>47489.292000000001</v>
          </cell>
          <cell r="GI115">
            <v>49876.576999999997</v>
          </cell>
          <cell r="GJ115">
            <v>49571.341999999997</v>
          </cell>
          <cell r="GK115">
            <v>53309.296000000002</v>
          </cell>
          <cell r="GL115">
            <v>48682.934999999998</v>
          </cell>
          <cell r="GM115">
            <v>48979.07</v>
          </cell>
          <cell r="GN115">
            <v>50061.627</v>
          </cell>
          <cell r="GO115" t="str">
            <v/>
          </cell>
          <cell r="GP115">
            <v>52031.783000000003</v>
          </cell>
          <cell r="GQ115">
            <v>50398.497000000003</v>
          </cell>
          <cell r="GR115">
            <v>47256.127</v>
          </cell>
          <cell r="GS115">
            <v>46888.656999999999</v>
          </cell>
          <cell r="GT115">
            <v>51215.14</v>
          </cell>
          <cell r="GU115">
            <v>49895.468999999997</v>
          </cell>
          <cell r="GV115">
            <v>49143.766000000003</v>
          </cell>
          <cell r="GW115" t="str">
            <v/>
          </cell>
          <cell r="GX115">
            <v>51177.311999999998</v>
          </cell>
          <cell r="GY115">
            <v>52603.68</v>
          </cell>
          <cell r="GZ115">
            <v>52657.25</v>
          </cell>
          <cell r="HA115">
            <v>52640.161999999997</v>
          </cell>
          <cell r="HB115">
            <v>51890.495999999999</v>
          </cell>
          <cell r="HC115">
            <v>52146.080999999998</v>
          </cell>
          <cell r="HD115">
            <v>52269.601000000002</v>
          </cell>
          <cell r="HE115" t="str">
            <v/>
          </cell>
          <cell r="HF115">
            <v>54649.925000000003</v>
          </cell>
          <cell r="HG115">
            <v>53199.152000000002</v>
          </cell>
          <cell r="HH115">
            <v>52643.673000000003</v>
          </cell>
          <cell r="HI115">
            <v>56050.16</v>
          </cell>
          <cell r="HJ115">
            <v>53924.538999999997</v>
          </cell>
          <cell r="HK115">
            <v>53497.582999999999</v>
          </cell>
          <cell r="HL115">
            <v>54135.728000000003</v>
          </cell>
          <cell r="HM115" t="str">
            <v/>
          </cell>
          <cell r="HN115" t="str">
            <v/>
          </cell>
        </row>
        <row r="116">
          <cell r="C116" t="str">
            <v>3359</v>
          </cell>
          <cell r="D116">
            <v>3359</v>
          </cell>
          <cell r="E116" t="str">
            <v>Fabricación de otros equipos y accesorios eléctricos</v>
          </cell>
          <cell r="F116">
            <v>2922.1990000000001</v>
          </cell>
          <cell r="G116">
            <v>3421.8560000000002</v>
          </cell>
          <cell r="H116">
            <v>3868.0889999999999</v>
          </cell>
          <cell r="I116">
            <v>4577.1080000000002</v>
          </cell>
          <cell r="J116">
            <v>3172.0279999999998</v>
          </cell>
          <cell r="K116">
            <v>3404.0479999999998</v>
          </cell>
          <cell r="L116">
            <v>3697.3130000000001</v>
          </cell>
          <cell r="M116" t="str">
            <v/>
          </cell>
          <cell r="N116">
            <v>3572.4479999999999</v>
          </cell>
          <cell r="O116">
            <v>3955.0680000000002</v>
          </cell>
          <cell r="P116">
            <v>4518.4049999999997</v>
          </cell>
          <cell r="Q116">
            <v>5588.3869999999997</v>
          </cell>
          <cell r="R116">
            <v>3763.7579999999998</v>
          </cell>
          <cell r="S116">
            <v>4015.3069999999998</v>
          </cell>
          <cell r="T116">
            <v>4408.5770000000002</v>
          </cell>
          <cell r="U116" t="str">
            <v/>
          </cell>
          <cell r="V116">
            <v>4857.25</v>
          </cell>
          <cell r="W116">
            <v>6482.0169999999998</v>
          </cell>
          <cell r="X116">
            <v>6883.4070000000002</v>
          </cell>
          <cell r="Y116">
            <v>8727.7579999999998</v>
          </cell>
          <cell r="Z116">
            <v>5669.634</v>
          </cell>
          <cell r="AA116">
            <v>6074.2250000000004</v>
          </cell>
          <cell r="AB116">
            <v>6737.6080000000002</v>
          </cell>
          <cell r="AC116" t="str">
            <v/>
          </cell>
          <cell r="AD116">
            <v>9217.0560000000005</v>
          </cell>
          <cell r="AE116">
            <v>9759.91</v>
          </cell>
          <cell r="AF116">
            <v>9757.9220000000005</v>
          </cell>
          <cell r="AG116">
            <v>9840.6010000000006</v>
          </cell>
          <cell r="AH116">
            <v>9488.4830000000002</v>
          </cell>
          <cell r="AI116">
            <v>9578.2960000000003</v>
          </cell>
          <cell r="AJ116">
            <v>9643.8719999999994</v>
          </cell>
          <cell r="AK116" t="str">
            <v/>
          </cell>
          <cell r="AL116">
            <v>10055.464</v>
          </cell>
          <cell r="AM116">
            <v>11360.924000000001</v>
          </cell>
          <cell r="AN116">
            <v>12457.582</v>
          </cell>
          <cell r="AO116">
            <v>13536.174000000001</v>
          </cell>
          <cell r="AP116">
            <v>10708.194</v>
          </cell>
          <cell r="AQ116">
            <v>11291.323</v>
          </cell>
          <cell r="AR116">
            <v>11852.536</v>
          </cell>
          <cell r="AS116" t="str">
            <v/>
          </cell>
          <cell r="AT116">
            <v>12258.519</v>
          </cell>
          <cell r="AU116">
            <v>12306.003000000001</v>
          </cell>
          <cell r="AV116">
            <v>14572.583000000001</v>
          </cell>
          <cell r="AW116">
            <v>15207.919</v>
          </cell>
          <cell r="AX116">
            <v>12282.261</v>
          </cell>
          <cell r="AY116">
            <v>13045.701999999999</v>
          </cell>
          <cell r="AZ116">
            <v>13586.255999999999</v>
          </cell>
          <cell r="BA116" t="str">
            <v/>
          </cell>
          <cell r="BB116">
            <v>14633.120999999999</v>
          </cell>
          <cell r="BC116">
            <v>14913.923000000001</v>
          </cell>
          <cell r="BD116">
            <v>14767.866</v>
          </cell>
          <cell r="BE116">
            <v>16101.273999999999</v>
          </cell>
          <cell r="BF116">
            <v>14773.522000000001</v>
          </cell>
          <cell r="BG116">
            <v>14771.637000000001</v>
          </cell>
          <cell r="BH116">
            <v>15104.046</v>
          </cell>
          <cell r="BI116" t="str">
            <v/>
          </cell>
          <cell r="BJ116">
            <v>16833.579000000002</v>
          </cell>
          <cell r="BK116">
            <v>17308.508999999998</v>
          </cell>
          <cell r="BL116">
            <v>18087.947</v>
          </cell>
          <cell r="BM116">
            <v>18155.829000000002</v>
          </cell>
          <cell r="BN116">
            <v>17071.044000000002</v>
          </cell>
          <cell r="BO116">
            <v>17410.011999999999</v>
          </cell>
          <cell r="BP116">
            <v>17596.466</v>
          </cell>
          <cell r="BQ116" t="str">
            <v/>
          </cell>
          <cell r="BR116">
            <v>16653.606</v>
          </cell>
          <cell r="BS116">
            <v>16560.399000000001</v>
          </cell>
          <cell r="BT116">
            <v>18235.043000000001</v>
          </cell>
          <cell r="BU116">
            <v>18304.312999999998</v>
          </cell>
          <cell r="BV116">
            <v>16607.003000000001</v>
          </cell>
          <cell r="BW116">
            <v>17149.683000000001</v>
          </cell>
          <cell r="BX116">
            <v>17438.34</v>
          </cell>
          <cell r="BY116" t="str">
            <v/>
          </cell>
          <cell r="BZ116">
            <v>14407.744000000001</v>
          </cell>
          <cell r="CA116">
            <v>16246.014999999999</v>
          </cell>
          <cell r="CB116">
            <v>16402.123</v>
          </cell>
          <cell r="CC116">
            <v>16665.698</v>
          </cell>
          <cell r="CD116">
            <v>15326.88</v>
          </cell>
          <cell r="CE116">
            <v>15685.294</v>
          </cell>
          <cell r="CF116">
            <v>15930.395</v>
          </cell>
          <cell r="CG116" t="str">
            <v/>
          </cell>
          <cell r="CH116">
            <v>16396.363000000001</v>
          </cell>
          <cell r="CI116">
            <v>15848.656000000001</v>
          </cell>
          <cell r="CJ116">
            <v>16661.123</v>
          </cell>
          <cell r="CK116">
            <v>17731.518</v>
          </cell>
          <cell r="CL116">
            <v>16122.51</v>
          </cell>
          <cell r="CM116">
            <v>16302.047</v>
          </cell>
          <cell r="CN116">
            <v>16659.415000000001</v>
          </cell>
          <cell r="CO116" t="str">
            <v/>
          </cell>
          <cell r="CP116">
            <v>18325.862000000001</v>
          </cell>
          <cell r="CQ116">
            <v>19794.267</v>
          </cell>
          <cell r="CR116">
            <v>20603.280999999999</v>
          </cell>
          <cell r="CS116">
            <v>22923.27</v>
          </cell>
          <cell r="CT116">
            <v>19060.064999999999</v>
          </cell>
          <cell r="CU116">
            <v>19574.47</v>
          </cell>
          <cell r="CV116">
            <v>20411.669999999998</v>
          </cell>
          <cell r="CW116" t="str">
            <v/>
          </cell>
          <cell r="CX116">
            <v>21627.599999999999</v>
          </cell>
          <cell r="CY116">
            <v>22246.258000000002</v>
          </cell>
          <cell r="CZ116">
            <v>21409.789000000001</v>
          </cell>
          <cell r="DA116">
            <v>23337.537</v>
          </cell>
          <cell r="DB116">
            <v>21936.929</v>
          </cell>
          <cell r="DC116">
            <v>21761.216</v>
          </cell>
          <cell r="DD116">
            <v>22155.295999999998</v>
          </cell>
          <cell r="DE116" t="str">
            <v/>
          </cell>
          <cell r="DF116">
            <v>22485.975999999999</v>
          </cell>
          <cell r="DG116">
            <v>28684.066999999999</v>
          </cell>
          <cell r="DH116">
            <v>28124.482</v>
          </cell>
          <cell r="DI116">
            <v>25354.026999999998</v>
          </cell>
          <cell r="DJ116">
            <v>25585.022000000001</v>
          </cell>
          <cell r="DK116">
            <v>26431.508000000002</v>
          </cell>
          <cell r="DL116">
            <v>26162.137999999999</v>
          </cell>
          <cell r="DM116" t="str">
            <v/>
          </cell>
          <cell r="DN116">
            <v>23926.319</v>
          </cell>
          <cell r="DO116">
            <v>29166.657999999999</v>
          </cell>
          <cell r="DP116">
            <v>27430.017</v>
          </cell>
          <cell r="DQ116">
            <v>28381.214</v>
          </cell>
          <cell r="DR116">
            <v>26546.489000000001</v>
          </cell>
          <cell r="DS116">
            <v>26840.998</v>
          </cell>
          <cell r="DT116">
            <v>27226.052</v>
          </cell>
          <cell r="DU116" t="str">
            <v/>
          </cell>
          <cell r="DV116">
            <v>26437.151999999998</v>
          </cell>
          <cell r="DW116">
            <v>28558.850999999999</v>
          </cell>
          <cell r="DX116">
            <v>24455.526999999998</v>
          </cell>
          <cell r="DY116">
            <v>23444.606</v>
          </cell>
          <cell r="DZ116">
            <v>27498.002</v>
          </cell>
          <cell r="EA116">
            <v>26483.843000000001</v>
          </cell>
          <cell r="EB116">
            <v>25724.034</v>
          </cell>
          <cell r="EC116" t="str">
            <v/>
          </cell>
          <cell r="ED116">
            <v>19667.53</v>
          </cell>
          <cell r="EE116">
            <v>19291.811000000002</v>
          </cell>
          <cell r="EF116">
            <v>23883.653999999999</v>
          </cell>
          <cell r="EG116">
            <v>25562.39</v>
          </cell>
          <cell r="EH116">
            <v>19479.670999999998</v>
          </cell>
          <cell r="EI116">
            <v>20947.665000000001</v>
          </cell>
          <cell r="EJ116">
            <v>22101.346000000001</v>
          </cell>
          <cell r="EK116" t="str">
            <v/>
          </cell>
          <cell r="EL116">
            <v>25123.705999999998</v>
          </cell>
          <cell r="EM116">
            <v>26017.129000000001</v>
          </cell>
          <cell r="EN116">
            <v>27927.948</v>
          </cell>
          <cell r="EO116">
            <v>26857.825000000001</v>
          </cell>
          <cell r="EP116">
            <v>25570.418000000001</v>
          </cell>
          <cell r="EQ116">
            <v>26356.260999999999</v>
          </cell>
          <cell r="ER116">
            <v>26481.651999999998</v>
          </cell>
          <cell r="ES116" t="str">
            <v/>
          </cell>
          <cell r="ET116">
            <v>27634.277999999998</v>
          </cell>
          <cell r="EU116">
            <v>26509.125</v>
          </cell>
          <cell r="EV116">
            <v>28676.753000000001</v>
          </cell>
          <cell r="EW116">
            <v>28845.172999999999</v>
          </cell>
          <cell r="EX116">
            <v>27071.702000000001</v>
          </cell>
          <cell r="EY116">
            <v>27606.719000000001</v>
          </cell>
          <cell r="EZ116">
            <v>27916.331999999999</v>
          </cell>
          <cell r="FA116" t="str">
            <v/>
          </cell>
          <cell r="FB116">
            <v>28512.334999999999</v>
          </cell>
          <cell r="FC116">
            <v>30711.991000000002</v>
          </cell>
          <cell r="FD116">
            <v>32555.965</v>
          </cell>
          <cell r="FE116">
            <v>31424.861000000001</v>
          </cell>
          <cell r="FF116">
            <v>29612.163</v>
          </cell>
          <cell r="FG116">
            <v>30593.43</v>
          </cell>
          <cell r="FH116">
            <v>30801.288</v>
          </cell>
          <cell r="FI116" t="str">
            <v/>
          </cell>
          <cell r="FJ116">
            <v>27859.866999999998</v>
          </cell>
          <cell r="FK116">
            <v>29197.924999999999</v>
          </cell>
          <cell r="FL116">
            <v>30714.088</v>
          </cell>
          <cell r="FM116">
            <v>28003.478999999999</v>
          </cell>
          <cell r="FN116">
            <v>28528.896000000001</v>
          </cell>
          <cell r="FO116">
            <v>29257.293000000001</v>
          </cell>
          <cell r="FP116">
            <v>28943.84</v>
          </cell>
          <cell r="FQ116" t="str">
            <v/>
          </cell>
          <cell r="FR116">
            <v>28228.89</v>
          </cell>
          <cell r="FS116">
            <v>30051.728999999999</v>
          </cell>
          <cell r="FT116">
            <v>32923.680999999997</v>
          </cell>
          <cell r="FU116">
            <v>33651.192999999999</v>
          </cell>
          <cell r="FV116">
            <v>29140.31</v>
          </cell>
          <cell r="FW116">
            <v>30401.433000000001</v>
          </cell>
          <cell r="FX116">
            <v>31213.873</v>
          </cell>
          <cell r="FY116" t="str">
            <v/>
          </cell>
          <cell r="FZ116">
            <v>32813.004000000001</v>
          </cell>
          <cell r="GA116">
            <v>35912.446000000004</v>
          </cell>
          <cell r="GB116">
            <v>37334.152999999998</v>
          </cell>
          <cell r="GC116">
            <v>36435.285000000003</v>
          </cell>
          <cell r="GD116">
            <v>34362.724999999999</v>
          </cell>
          <cell r="GE116">
            <v>35353.201000000001</v>
          </cell>
          <cell r="GF116">
            <v>35623.722000000002</v>
          </cell>
          <cell r="GG116" t="str">
            <v/>
          </cell>
          <cell r="GH116">
            <v>35823.209000000003</v>
          </cell>
          <cell r="GI116">
            <v>37298.383999999998</v>
          </cell>
          <cell r="GJ116">
            <v>39183.474999999999</v>
          </cell>
          <cell r="GK116">
            <v>40473.781000000003</v>
          </cell>
          <cell r="GL116">
            <v>36560.796999999999</v>
          </cell>
          <cell r="GM116">
            <v>37435.023000000001</v>
          </cell>
          <cell r="GN116">
            <v>38194.712</v>
          </cell>
          <cell r="GO116" t="str">
            <v/>
          </cell>
          <cell r="GP116">
            <v>41892.082000000002</v>
          </cell>
          <cell r="GQ116">
            <v>42113.731</v>
          </cell>
          <cell r="GR116">
            <v>45873.764999999999</v>
          </cell>
          <cell r="GS116">
            <v>47987.517</v>
          </cell>
          <cell r="GT116">
            <v>42002.906999999999</v>
          </cell>
          <cell r="GU116">
            <v>43293.192999999999</v>
          </cell>
          <cell r="GV116">
            <v>44466.773999999998</v>
          </cell>
          <cell r="GW116" t="str">
            <v/>
          </cell>
          <cell r="GX116">
            <v>47077.618000000002</v>
          </cell>
          <cell r="GY116">
            <v>46717.425000000003</v>
          </cell>
          <cell r="GZ116">
            <v>50177.911</v>
          </cell>
          <cell r="HA116">
            <v>50782.741999999998</v>
          </cell>
          <cell r="HB116">
            <v>46897.521999999997</v>
          </cell>
          <cell r="HC116">
            <v>47990.985000000001</v>
          </cell>
          <cell r="HD116">
            <v>48688.923999999999</v>
          </cell>
          <cell r="HE116" t="str">
            <v/>
          </cell>
          <cell r="HF116">
            <v>51908.85</v>
          </cell>
          <cell r="HG116">
            <v>51387.09</v>
          </cell>
          <cell r="HH116">
            <v>54372.970999999998</v>
          </cell>
          <cell r="HI116">
            <v>54419.248</v>
          </cell>
          <cell r="HJ116">
            <v>51647.97</v>
          </cell>
          <cell r="HK116">
            <v>52556.303999999996</v>
          </cell>
          <cell r="HL116">
            <v>53022.04</v>
          </cell>
          <cell r="HM116" t="str">
            <v/>
          </cell>
          <cell r="HN116" t="str">
            <v/>
          </cell>
        </row>
        <row r="117">
          <cell r="C117" t="str">
            <v>336</v>
          </cell>
          <cell r="D117">
            <v>336</v>
          </cell>
          <cell r="E117" t="str">
            <v xml:space="preserve">Fabricación de equipo de transporte </v>
          </cell>
          <cell r="F117">
            <v>27592.249</v>
          </cell>
          <cell r="G117">
            <v>26670.411</v>
          </cell>
          <cell r="H117">
            <v>22889.255000000001</v>
          </cell>
          <cell r="I117">
            <v>26703.181</v>
          </cell>
          <cell r="J117">
            <v>27131.33</v>
          </cell>
          <cell r="K117">
            <v>25717.305</v>
          </cell>
          <cell r="L117">
            <v>25963.774000000001</v>
          </cell>
          <cell r="M117" t="str">
            <v/>
          </cell>
          <cell r="N117">
            <v>25753.096000000001</v>
          </cell>
          <cell r="O117">
            <v>27774.277999999998</v>
          </cell>
          <cell r="P117">
            <v>26734.83</v>
          </cell>
          <cell r="Q117">
            <v>30820.175999999999</v>
          </cell>
          <cell r="R117">
            <v>26763.687000000002</v>
          </cell>
          <cell r="S117">
            <v>26754.067999999999</v>
          </cell>
          <cell r="T117">
            <v>27770.595000000001</v>
          </cell>
          <cell r="U117" t="str">
            <v/>
          </cell>
          <cell r="V117">
            <v>34375.970999999998</v>
          </cell>
          <cell r="W117">
            <v>37046.936000000002</v>
          </cell>
          <cell r="X117">
            <v>43526.036</v>
          </cell>
          <cell r="Y117">
            <v>57832.616999999998</v>
          </cell>
          <cell r="Z117">
            <v>35711.453999999998</v>
          </cell>
          <cell r="AA117">
            <v>38316.313999999998</v>
          </cell>
          <cell r="AB117">
            <v>43195.39</v>
          </cell>
          <cell r="AC117" t="str">
            <v/>
          </cell>
          <cell r="AD117">
            <v>62695.894999999997</v>
          </cell>
          <cell r="AE117">
            <v>68676.888999999996</v>
          </cell>
          <cell r="AF117">
            <v>70319.625</v>
          </cell>
          <cell r="AG117">
            <v>75255.531000000003</v>
          </cell>
          <cell r="AH117">
            <v>65686.392000000007</v>
          </cell>
          <cell r="AI117">
            <v>67230.803</v>
          </cell>
          <cell r="AJ117">
            <v>69236.985000000001</v>
          </cell>
          <cell r="AK117" t="str">
            <v/>
          </cell>
          <cell r="AL117">
            <v>76280.429000000004</v>
          </cell>
          <cell r="AM117">
            <v>87119.187999999995</v>
          </cell>
          <cell r="AN117">
            <v>89616.891000000003</v>
          </cell>
          <cell r="AO117">
            <v>98172.96</v>
          </cell>
          <cell r="AP117">
            <v>81699.808999999994</v>
          </cell>
          <cell r="AQ117">
            <v>84338.835999999996</v>
          </cell>
          <cell r="AR117">
            <v>87797.366999999998</v>
          </cell>
          <cell r="AS117" t="str">
            <v/>
          </cell>
          <cell r="AT117">
            <v>101681.05</v>
          </cell>
          <cell r="AU117">
            <v>109233.008</v>
          </cell>
          <cell r="AV117">
            <v>112105.318</v>
          </cell>
          <cell r="AW117">
            <v>126169.58</v>
          </cell>
          <cell r="AX117">
            <v>105457.02899999999</v>
          </cell>
          <cell r="AY117">
            <v>107673.125</v>
          </cell>
          <cell r="AZ117">
            <v>112297.239</v>
          </cell>
          <cell r="BA117" t="str">
            <v/>
          </cell>
          <cell r="BB117">
            <v>122662.783</v>
          </cell>
          <cell r="BC117">
            <v>134554.02100000001</v>
          </cell>
          <cell r="BD117">
            <v>142138.92600000001</v>
          </cell>
          <cell r="BE117">
            <v>142647.25</v>
          </cell>
          <cell r="BF117">
            <v>128608.402</v>
          </cell>
          <cell r="BG117">
            <v>133118.57699999999</v>
          </cell>
          <cell r="BH117">
            <v>135500.745</v>
          </cell>
          <cell r="BI117" t="str">
            <v/>
          </cell>
          <cell r="BJ117">
            <v>156189.14600000001</v>
          </cell>
          <cell r="BK117">
            <v>164714.77600000001</v>
          </cell>
          <cell r="BL117">
            <v>165492.16</v>
          </cell>
          <cell r="BM117">
            <v>164148.34599999999</v>
          </cell>
          <cell r="BN117">
            <v>160451.96100000001</v>
          </cell>
          <cell r="BO117">
            <v>162132.027</v>
          </cell>
          <cell r="BP117">
            <v>162636.10699999999</v>
          </cell>
          <cell r="BQ117" t="str">
            <v/>
          </cell>
          <cell r="BR117">
            <v>155024.00200000001</v>
          </cell>
          <cell r="BS117">
            <v>155739.21400000001</v>
          </cell>
          <cell r="BT117">
            <v>150681.554</v>
          </cell>
          <cell r="BU117">
            <v>156223.606</v>
          </cell>
          <cell r="BV117">
            <v>155381.60800000001</v>
          </cell>
          <cell r="BW117">
            <v>153814.92300000001</v>
          </cell>
          <cell r="BX117">
            <v>154417.09400000001</v>
          </cell>
          <cell r="BY117" t="str">
            <v/>
          </cell>
          <cell r="BZ117">
            <v>144959.50099999999</v>
          </cell>
          <cell r="CA117">
            <v>171708.44200000001</v>
          </cell>
          <cell r="CB117">
            <v>172837.717</v>
          </cell>
          <cell r="CC117">
            <v>166849.61199999999</v>
          </cell>
          <cell r="CD117">
            <v>158333.97200000001</v>
          </cell>
          <cell r="CE117">
            <v>163168.55300000001</v>
          </cell>
          <cell r="CF117">
            <v>164088.818</v>
          </cell>
          <cell r="CG117" t="str">
            <v/>
          </cell>
          <cell r="CH117">
            <v>156513.951</v>
          </cell>
          <cell r="CI117">
            <v>166521.46900000001</v>
          </cell>
          <cell r="CJ117">
            <v>161579.31200000001</v>
          </cell>
          <cell r="CK117">
            <v>165901.10800000001</v>
          </cell>
          <cell r="CL117">
            <v>161517.71</v>
          </cell>
          <cell r="CM117">
            <v>161538.24400000001</v>
          </cell>
          <cell r="CN117">
            <v>162628.96</v>
          </cell>
          <cell r="CO117" t="str">
            <v/>
          </cell>
          <cell r="CP117">
            <v>168244.31899999999</v>
          </cell>
          <cell r="CQ117">
            <v>182430.93400000001</v>
          </cell>
          <cell r="CR117">
            <v>186024.06700000001</v>
          </cell>
          <cell r="CS117">
            <v>186760.63099999999</v>
          </cell>
          <cell r="CT117">
            <v>175337.62700000001</v>
          </cell>
          <cell r="CU117">
            <v>178899.77299999999</v>
          </cell>
          <cell r="CV117">
            <v>180864.98800000001</v>
          </cell>
          <cell r="CW117" t="str">
            <v/>
          </cell>
          <cell r="CX117">
            <v>167953.80799999999</v>
          </cell>
          <cell r="CY117">
            <v>189281.47500000001</v>
          </cell>
          <cell r="CZ117">
            <v>190803.01300000001</v>
          </cell>
          <cell r="DA117">
            <v>214848.34</v>
          </cell>
          <cell r="DB117">
            <v>178617.64199999999</v>
          </cell>
          <cell r="DC117">
            <v>182679.432</v>
          </cell>
          <cell r="DD117">
            <v>190721.65900000001</v>
          </cell>
          <cell r="DE117" t="str">
            <v/>
          </cell>
          <cell r="DF117">
            <v>223194.10200000001</v>
          </cell>
          <cell r="DG117">
            <v>231079.04699999999</v>
          </cell>
          <cell r="DH117">
            <v>220043.18700000001</v>
          </cell>
          <cell r="DI117">
            <v>228885.59899999999</v>
          </cell>
          <cell r="DJ117">
            <v>227136.57500000001</v>
          </cell>
          <cell r="DK117">
            <v>224772.11199999999</v>
          </cell>
          <cell r="DL117">
            <v>225800.484</v>
          </cell>
          <cell r="DM117" t="str">
            <v/>
          </cell>
          <cell r="DN117">
            <v>226433.96900000001</v>
          </cell>
          <cell r="DO117">
            <v>244970.788</v>
          </cell>
          <cell r="DP117">
            <v>250731.55600000001</v>
          </cell>
          <cell r="DQ117">
            <v>231259.592</v>
          </cell>
          <cell r="DR117">
            <v>235702.37899999999</v>
          </cell>
          <cell r="DS117">
            <v>240712.10399999999</v>
          </cell>
          <cell r="DT117">
            <v>238348.976</v>
          </cell>
          <cell r="DU117" t="str">
            <v/>
          </cell>
          <cell r="DV117">
            <v>233426.75200000001</v>
          </cell>
          <cell r="DW117">
            <v>252211.29300000001</v>
          </cell>
          <cell r="DX117">
            <v>241622.326</v>
          </cell>
          <cell r="DY117">
            <v>246322.34599999999</v>
          </cell>
          <cell r="DZ117">
            <v>242819.02299999999</v>
          </cell>
          <cell r="EA117">
            <v>242420.12400000001</v>
          </cell>
          <cell r="EB117">
            <v>243395.679</v>
          </cell>
          <cell r="EC117" t="str">
            <v/>
          </cell>
          <cell r="ED117">
            <v>179883.068</v>
          </cell>
          <cell r="EE117">
            <v>169241.28899999999</v>
          </cell>
          <cell r="EF117">
            <v>221111.35399999999</v>
          </cell>
          <cell r="EG117">
            <v>271319.11800000002</v>
          </cell>
          <cell r="EH117">
            <v>174562.179</v>
          </cell>
          <cell r="EI117">
            <v>190078.57</v>
          </cell>
          <cell r="EJ117">
            <v>210388.70699999999</v>
          </cell>
          <cell r="EK117" t="str">
            <v/>
          </cell>
          <cell r="EL117">
            <v>264915.08799999999</v>
          </cell>
          <cell r="EM117">
            <v>282247.913</v>
          </cell>
          <cell r="EN117">
            <v>294220.413</v>
          </cell>
          <cell r="EO117">
            <v>303307.11800000002</v>
          </cell>
          <cell r="EP117">
            <v>273581.50099999999</v>
          </cell>
          <cell r="EQ117">
            <v>280461.13799999998</v>
          </cell>
          <cell r="ER117">
            <v>286172.63299999997</v>
          </cell>
          <cell r="ES117" t="str">
            <v/>
          </cell>
          <cell r="ET117">
            <v>321367.43</v>
          </cell>
          <cell r="EU117">
            <v>317872.78000000003</v>
          </cell>
          <cell r="EV117">
            <v>339072.73300000001</v>
          </cell>
          <cell r="EW117">
            <v>366238.64500000002</v>
          </cell>
          <cell r="EX117">
            <v>319620.10499999998</v>
          </cell>
          <cell r="EY117">
            <v>326104.31400000001</v>
          </cell>
          <cell r="EZ117">
            <v>336137.897</v>
          </cell>
          <cell r="FA117" t="str">
            <v/>
          </cell>
          <cell r="FB117">
            <v>405764.08199999999</v>
          </cell>
          <cell r="FC117">
            <v>420607.12699999998</v>
          </cell>
          <cell r="FD117">
            <v>428251.84100000001</v>
          </cell>
          <cell r="FE117">
            <v>416974.63099999999</v>
          </cell>
          <cell r="FF117">
            <v>413185.60499999998</v>
          </cell>
          <cell r="FG117">
            <v>418207.68300000002</v>
          </cell>
          <cell r="FH117">
            <v>417899.42</v>
          </cell>
          <cell r="FI117" t="str">
            <v/>
          </cell>
          <cell r="FJ117">
            <v>424162.16200000001</v>
          </cell>
          <cell r="FK117">
            <v>443251.02500000002</v>
          </cell>
          <cell r="FL117">
            <v>452065.32400000002</v>
          </cell>
          <cell r="FM117">
            <v>441325.408</v>
          </cell>
          <cell r="FN117">
            <v>433706.59399999998</v>
          </cell>
          <cell r="FO117">
            <v>439826.17</v>
          </cell>
          <cell r="FP117">
            <v>440200.98</v>
          </cell>
          <cell r="FQ117" t="str">
            <v/>
          </cell>
          <cell r="FR117">
            <v>480224.136</v>
          </cell>
          <cell r="FS117">
            <v>508748.55800000002</v>
          </cell>
          <cell r="FT117">
            <v>509694.717</v>
          </cell>
          <cell r="FU117">
            <v>538258.821</v>
          </cell>
          <cell r="FV117">
            <v>494486.34700000001</v>
          </cell>
          <cell r="FW117">
            <v>499555.804</v>
          </cell>
          <cell r="FX117">
            <v>509231.55800000002</v>
          </cell>
          <cell r="FY117" t="str">
            <v/>
          </cell>
          <cell r="FZ117">
            <v>594945.46200000006</v>
          </cell>
          <cell r="GA117">
            <v>638478.96799999999</v>
          </cell>
          <cell r="GB117">
            <v>649254.99300000002</v>
          </cell>
          <cell r="GC117">
            <v>666778.90099999995</v>
          </cell>
          <cell r="GD117">
            <v>616712.21499999997</v>
          </cell>
          <cell r="GE117">
            <v>627559.80799999996</v>
          </cell>
          <cell r="GF117">
            <v>637364.58100000001</v>
          </cell>
          <cell r="GG117" t="str">
            <v/>
          </cell>
          <cell r="GH117">
            <v>674670.10600000003</v>
          </cell>
          <cell r="GI117">
            <v>713234.91500000004</v>
          </cell>
          <cell r="GJ117">
            <v>746540.228</v>
          </cell>
          <cell r="GK117">
            <v>774793.21499999997</v>
          </cell>
          <cell r="GL117">
            <v>693952.51100000006</v>
          </cell>
          <cell r="GM117">
            <v>711481.75</v>
          </cell>
          <cell r="GN117">
            <v>727309.61600000004</v>
          </cell>
          <cell r="GO117" t="str">
            <v/>
          </cell>
          <cell r="GP117">
            <v>843323.77800000005</v>
          </cell>
          <cell r="GQ117">
            <v>830488.84199999995</v>
          </cell>
          <cell r="GR117">
            <v>843166.20299999998</v>
          </cell>
          <cell r="GS117">
            <v>859446.201</v>
          </cell>
          <cell r="GT117">
            <v>836906.31</v>
          </cell>
          <cell r="GU117">
            <v>838992.94099999999</v>
          </cell>
          <cell r="GV117">
            <v>844106.25600000005</v>
          </cell>
          <cell r="GW117" t="str">
            <v/>
          </cell>
          <cell r="GX117">
            <v>877249.66599999997</v>
          </cell>
          <cell r="GY117">
            <v>918510.375</v>
          </cell>
          <cell r="GZ117">
            <v>925744.7</v>
          </cell>
          <cell r="HA117">
            <v>918092.16799999995</v>
          </cell>
          <cell r="HB117">
            <v>897880.02099999995</v>
          </cell>
          <cell r="HC117">
            <v>907168.24699999997</v>
          </cell>
          <cell r="HD117">
            <v>909899.22699999996</v>
          </cell>
          <cell r="HE117" t="str">
            <v/>
          </cell>
          <cell r="HF117">
            <v>933990.87100000004</v>
          </cell>
          <cell r="HG117">
            <v>968959.37100000004</v>
          </cell>
          <cell r="HH117">
            <v>971775.25600000005</v>
          </cell>
          <cell r="HI117">
            <v>873088.75899999996</v>
          </cell>
          <cell r="HJ117">
            <v>951475.12100000004</v>
          </cell>
          <cell r="HK117">
            <v>958241.83299999998</v>
          </cell>
          <cell r="HL117">
            <v>936953.56400000001</v>
          </cell>
          <cell r="HM117" t="str">
            <v/>
          </cell>
          <cell r="HN117" t="str">
            <v/>
          </cell>
        </row>
        <row r="118">
          <cell r="C118" t="str">
            <v>3361</v>
          </cell>
          <cell r="D118">
            <v>3361</v>
          </cell>
          <cell r="E118" t="str">
            <v>Fabricación de automóviles y camiones</v>
          </cell>
          <cell r="F118">
            <v>13176.522999999999</v>
          </cell>
          <cell r="G118">
            <v>12524.287</v>
          </cell>
          <cell r="H118">
            <v>10563.684999999999</v>
          </cell>
          <cell r="I118">
            <v>13170.553</v>
          </cell>
          <cell r="J118">
            <v>12850.405000000001</v>
          </cell>
          <cell r="K118">
            <v>12088.165000000001</v>
          </cell>
          <cell r="L118">
            <v>12358.762000000001</v>
          </cell>
          <cell r="M118" t="str">
            <v/>
          </cell>
          <cell r="N118">
            <v>12853.109</v>
          </cell>
          <cell r="O118">
            <v>13720.656000000001</v>
          </cell>
          <cell r="P118">
            <v>12799.644</v>
          </cell>
          <cell r="Q118">
            <v>15539.714</v>
          </cell>
          <cell r="R118">
            <v>13286.883</v>
          </cell>
          <cell r="S118">
            <v>13124.47</v>
          </cell>
          <cell r="T118">
            <v>13728.281000000001</v>
          </cell>
          <cell r="U118" t="str">
            <v/>
          </cell>
          <cell r="V118">
            <v>18017.385999999999</v>
          </cell>
          <cell r="W118">
            <v>18675.343000000001</v>
          </cell>
          <cell r="X118">
            <v>22014.760999999999</v>
          </cell>
          <cell r="Y118">
            <v>29500.434000000001</v>
          </cell>
          <cell r="Z118">
            <v>18346.365000000002</v>
          </cell>
          <cell r="AA118">
            <v>19569.163</v>
          </cell>
          <cell r="AB118">
            <v>22051.981</v>
          </cell>
          <cell r="AC118" t="str">
            <v/>
          </cell>
          <cell r="AD118">
            <v>34715.919999999998</v>
          </cell>
          <cell r="AE118">
            <v>36952.194000000003</v>
          </cell>
          <cell r="AF118">
            <v>36051.010999999999</v>
          </cell>
          <cell r="AG118">
            <v>40093.212</v>
          </cell>
          <cell r="AH118">
            <v>35834.057000000001</v>
          </cell>
          <cell r="AI118">
            <v>35906.375</v>
          </cell>
          <cell r="AJ118">
            <v>36953.084000000003</v>
          </cell>
          <cell r="AK118" t="str">
            <v/>
          </cell>
          <cell r="AL118">
            <v>40794.959000000003</v>
          </cell>
          <cell r="AM118">
            <v>47232.902000000002</v>
          </cell>
          <cell r="AN118">
            <v>47892.462</v>
          </cell>
          <cell r="AO118">
            <v>51761.260999999999</v>
          </cell>
          <cell r="AP118">
            <v>44013.930999999997</v>
          </cell>
          <cell r="AQ118">
            <v>45306.773999999998</v>
          </cell>
          <cell r="AR118">
            <v>46920.396000000001</v>
          </cell>
          <cell r="AS118" t="str">
            <v/>
          </cell>
          <cell r="AT118">
            <v>54009.017</v>
          </cell>
          <cell r="AU118">
            <v>57995.491000000002</v>
          </cell>
          <cell r="AV118">
            <v>57488.288999999997</v>
          </cell>
          <cell r="AW118">
            <v>66893.870999999999</v>
          </cell>
          <cell r="AX118">
            <v>56002.254000000001</v>
          </cell>
          <cell r="AY118">
            <v>56497.599000000002</v>
          </cell>
          <cell r="AZ118">
            <v>59096.667000000001</v>
          </cell>
          <cell r="BA118" t="str">
            <v/>
          </cell>
          <cell r="BB118">
            <v>64176.794999999998</v>
          </cell>
          <cell r="BC118">
            <v>71073.998000000007</v>
          </cell>
          <cell r="BD118">
            <v>73181.606</v>
          </cell>
          <cell r="BE118">
            <v>69592.592999999993</v>
          </cell>
          <cell r="BF118">
            <v>67625.396999999997</v>
          </cell>
          <cell r="BG118">
            <v>69477.466</v>
          </cell>
          <cell r="BH118">
            <v>69506.248000000007</v>
          </cell>
          <cell r="BI118" t="str">
            <v/>
          </cell>
          <cell r="BJ118">
            <v>85035.538</v>
          </cell>
          <cell r="BK118">
            <v>86601.619000000006</v>
          </cell>
          <cell r="BL118">
            <v>84520.008000000002</v>
          </cell>
          <cell r="BM118">
            <v>80155.301999999996</v>
          </cell>
          <cell r="BN118">
            <v>85818.578999999998</v>
          </cell>
          <cell r="BO118">
            <v>85385.721999999994</v>
          </cell>
          <cell r="BP118">
            <v>84078.116999999998</v>
          </cell>
          <cell r="BQ118" t="str">
            <v/>
          </cell>
          <cell r="BR118">
            <v>79650.631999999998</v>
          </cell>
          <cell r="BS118">
            <v>77872.866999999998</v>
          </cell>
          <cell r="BT118">
            <v>73557.857000000004</v>
          </cell>
          <cell r="BU118">
            <v>75751.125</v>
          </cell>
          <cell r="BV118">
            <v>78761.75</v>
          </cell>
          <cell r="BW118">
            <v>77027.119000000006</v>
          </cell>
          <cell r="BX118">
            <v>76708.12</v>
          </cell>
          <cell r="BY118" t="str">
            <v/>
          </cell>
          <cell r="BZ118">
            <v>73348.808999999994</v>
          </cell>
          <cell r="CA118">
            <v>88001.9</v>
          </cell>
          <cell r="CB118">
            <v>88563.873999999996</v>
          </cell>
          <cell r="CC118">
            <v>84098.760999999999</v>
          </cell>
          <cell r="CD118">
            <v>80675.354999999996</v>
          </cell>
          <cell r="CE118">
            <v>83304.861000000004</v>
          </cell>
          <cell r="CF118">
            <v>83503.335999999996</v>
          </cell>
          <cell r="CG118" t="str">
            <v/>
          </cell>
          <cell r="CH118">
            <v>79776.676999999996</v>
          </cell>
          <cell r="CI118">
            <v>86422.133000000002</v>
          </cell>
          <cell r="CJ118">
            <v>81496.27</v>
          </cell>
          <cell r="CK118">
            <v>81935.08</v>
          </cell>
          <cell r="CL118">
            <v>83099.404999999999</v>
          </cell>
          <cell r="CM118">
            <v>82565.027000000002</v>
          </cell>
          <cell r="CN118">
            <v>82407.539999999994</v>
          </cell>
          <cell r="CO118" t="str">
            <v/>
          </cell>
          <cell r="CP118">
            <v>84237.547000000006</v>
          </cell>
          <cell r="CQ118">
            <v>89541.073000000004</v>
          </cell>
          <cell r="CR118">
            <v>89029.417000000001</v>
          </cell>
          <cell r="CS118">
            <v>85019.150999999998</v>
          </cell>
          <cell r="CT118">
            <v>86889.31</v>
          </cell>
          <cell r="CU118">
            <v>87602.679000000004</v>
          </cell>
          <cell r="CV118">
            <v>86956.797000000006</v>
          </cell>
          <cell r="CW118" t="str">
            <v/>
          </cell>
          <cell r="CX118">
            <v>78512.856</v>
          </cell>
          <cell r="CY118">
            <v>91077.572</v>
          </cell>
          <cell r="CZ118">
            <v>91064.034</v>
          </cell>
          <cell r="DA118">
            <v>109165.61</v>
          </cell>
          <cell r="DB118">
            <v>84795.214000000007</v>
          </cell>
          <cell r="DC118">
            <v>86884.820999999996</v>
          </cell>
          <cell r="DD118">
            <v>92455.017999999996</v>
          </cell>
          <cell r="DE118" t="str">
            <v/>
          </cell>
          <cell r="DF118">
            <v>114515.66800000001</v>
          </cell>
          <cell r="DG118">
            <v>117028.137</v>
          </cell>
          <cell r="DH118">
            <v>107027.391</v>
          </cell>
          <cell r="DI118">
            <v>118605.584</v>
          </cell>
          <cell r="DJ118">
            <v>115771.90300000001</v>
          </cell>
          <cell r="DK118">
            <v>112857.065</v>
          </cell>
          <cell r="DL118">
            <v>114294.19500000001</v>
          </cell>
          <cell r="DM118" t="str">
            <v/>
          </cell>
          <cell r="DN118">
            <v>106776.508</v>
          </cell>
          <cell r="DO118">
            <v>121908.743</v>
          </cell>
          <cell r="DP118">
            <v>124480.07799999999</v>
          </cell>
          <cell r="DQ118">
            <v>112442.823</v>
          </cell>
          <cell r="DR118">
            <v>114342.626</v>
          </cell>
          <cell r="DS118">
            <v>117721.776</v>
          </cell>
          <cell r="DT118">
            <v>116402.038</v>
          </cell>
          <cell r="DU118" t="str">
            <v/>
          </cell>
          <cell r="DV118">
            <v>112005.709</v>
          </cell>
          <cell r="DW118">
            <v>122782.579</v>
          </cell>
          <cell r="DX118">
            <v>116515.09299999999</v>
          </cell>
          <cell r="DY118">
            <v>122727.906</v>
          </cell>
          <cell r="DZ118">
            <v>117394.144</v>
          </cell>
          <cell r="EA118">
            <v>117101.12699999999</v>
          </cell>
          <cell r="EB118">
            <v>118507.822</v>
          </cell>
          <cell r="EC118" t="str">
            <v/>
          </cell>
          <cell r="ED118">
            <v>81821.767000000007</v>
          </cell>
          <cell r="EE118">
            <v>78164.081000000006</v>
          </cell>
          <cell r="EF118">
            <v>112363.859</v>
          </cell>
          <cell r="EG118">
            <v>147718.81400000001</v>
          </cell>
          <cell r="EH118">
            <v>79992.923999999999</v>
          </cell>
          <cell r="EI118">
            <v>90783.236000000004</v>
          </cell>
          <cell r="EJ118">
            <v>105017.13</v>
          </cell>
          <cell r="EK118" t="str">
            <v/>
          </cell>
          <cell r="EL118">
            <v>144126.625</v>
          </cell>
          <cell r="EM118">
            <v>147666.43400000001</v>
          </cell>
          <cell r="EN118">
            <v>153963.73699999999</v>
          </cell>
          <cell r="EO118">
            <v>159190.09599999999</v>
          </cell>
          <cell r="EP118">
            <v>145896.53</v>
          </cell>
          <cell r="EQ118">
            <v>148585.59899999999</v>
          </cell>
          <cell r="ER118">
            <v>151236.723</v>
          </cell>
          <cell r="ES118" t="str">
            <v/>
          </cell>
          <cell r="ET118">
            <v>171094.26500000001</v>
          </cell>
          <cell r="EU118">
            <v>168098.97099999999</v>
          </cell>
          <cell r="EV118">
            <v>182886.12299999999</v>
          </cell>
          <cell r="EW118">
            <v>192574.856</v>
          </cell>
          <cell r="EX118">
            <v>169596.61799999999</v>
          </cell>
          <cell r="EY118">
            <v>174026.45300000001</v>
          </cell>
          <cell r="EZ118">
            <v>178663.554</v>
          </cell>
          <cell r="FA118" t="str">
            <v/>
          </cell>
          <cell r="FB118">
            <v>209023.44500000001</v>
          </cell>
          <cell r="FC118">
            <v>212273.098</v>
          </cell>
          <cell r="FD118">
            <v>217032.72099999999</v>
          </cell>
          <cell r="FE118">
            <v>209780.74100000001</v>
          </cell>
          <cell r="FF118">
            <v>210648.272</v>
          </cell>
          <cell r="FG118">
            <v>212776.421</v>
          </cell>
          <cell r="FH118">
            <v>212027.50099999999</v>
          </cell>
          <cell r="FI118" t="str">
            <v/>
          </cell>
          <cell r="FJ118">
            <v>211920.06899999999</v>
          </cell>
          <cell r="FK118">
            <v>225483.50200000001</v>
          </cell>
          <cell r="FL118">
            <v>230253.79</v>
          </cell>
          <cell r="FM118">
            <v>219524.011</v>
          </cell>
          <cell r="FN118">
            <v>218701.78599999999</v>
          </cell>
          <cell r="FO118">
            <v>222552.454</v>
          </cell>
          <cell r="FP118">
            <v>221795.34299999999</v>
          </cell>
          <cell r="FQ118" t="str">
            <v/>
          </cell>
          <cell r="FR118">
            <v>240194.277</v>
          </cell>
          <cell r="FS118">
            <v>255492.416</v>
          </cell>
          <cell r="FT118">
            <v>254990.32199999999</v>
          </cell>
          <cell r="FU118">
            <v>268966.429</v>
          </cell>
          <cell r="FV118">
            <v>247843.34700000001</v>
          </cell>
          <cell r="FW118">
            <v>250225.67199999999</v>
          </cell>
          <cell r="FX118">
            <v>254910.861</v>
          </cell>
          <cell r="FY118" t="str">
            <v/>
          </cell>
          <cell r="FZ118">
            <v>291041.94300000003</v>
          </cell>
          <cell r="GA118">
            <v>313228.21999999997</v>
          </cell>
          <cell r="GB118">
            <v>306637.23200000002</v>
          </cell>
          <cell r="GC118">
            <v>324941.174</v>
          </cell>
          <cell r="GD118">
            <v>302135.08199999999</v>
          </cell>
          <cell r="GE118">
            <v>303635.79800000001</v>
          </cell>
          <cell r="GF118">
            <v>308962.14199999999</v>
          </cell>
          <cell r="GG118" t="str">
            <v/>
          </cell>
          <cell r="GH118">
            <v>316954.20500000002</v>
          </cell>
          <cell r="GI118">
            <v>342017.75400000002</v>
          </cell>
          <cell r="GJ118">
            <v>369106.75400000002</v>
          </cell>
          <cell r="GK118">
            <v>384353.57900000003</v>
          </cell>
          <cell r="GL118">
            <v>329485.98</v>
          </cell>
          <cell r="GM118">
            <v>342692.90399999998</v>
          </cell>
          <cell r="GN118">
            <v>353108.07299999997</v>
          </cell>
          <cell r="GO118" t="str">
            <v/>
          </cell>
          <cell r="GP118">
            <v>418721.94500000001</v>
          </cell>
          <cell r="GQ118">
            <v>426725.272</v>
          </cell>
          <cell r="GR118">
            <v>448023.24699999997</v>
          </cell>
          <cell r="GS118">
            <v>459196.68800000002</v>
          </cell>
          <cell r="GT118">
            <v>422723.609</v>
          </cell>
          <cell r="GU118">
            <v>431156.821</v>
          </cell>
          <cell r="GV118">
            <v>438166.788</v>
          </cell>
          <cell r="GW118" t="str">
            <v/>
          </cell>
          <cell r="GX118">
            <v>447640.66899999999</v>
          </cell>
          <cell r="GY118">
            <v>468857.853</v>
          </cell>
          <cell r="GZ118">
            <v>473712.95799999998</v>
          </cell>
          <cell r="HA118">
            <v>468138.12400000001</v>
          </cell>
          <cell r="HB118">
            <v>458249.261</v>
          </cell>
          <cell r="HC118">
            <v>463403.82699999999</v>
          </cell>
          <cell r="HD118">
            <v>464587.40100000001</v>
          </cell>
          <cell r="HE118" t="str">
            <v/>
          </cell>
          <cell r="HF118">
            <v>471014.054</v>
          </cell>
          <cell r="HG118">
            <v>492444.424</v>
          </cell>
          <cell r="HH118">
            <v>490659.79399999999</v>
          </cell>
          <cell r="HI118">
            <v>441761.185</v>
          </cell>
          <cell r="HJ118">
            <v>481729.239</v>
          </cell>
          <cell r="HK118">
            <v>484706.09100000001</v>
          </cell>
          <cell r="HL118">
            <v>473969.864</v>
          </cell>
          <cell r="HM118" t="str">
            <v/>
          </cell>
          <cell r="HN118" t="str">
            <v/>
          </cell>
        </row>
        <row r="119">
          <cell r="C119" t="str">
            <v>3362</v>
          </cell>
          <cell r="D119">
            <v>3362</v>
          </cell>
          <cell r="E119" t="str">
            <v>Fabricación de carrocerías y remolques</v>
          </cell>
          <cell r="F119">
            <v>2100.7629999999999</v>
          </cell>
          <cell r="G119">
            <v>1612.8689999999999</v>
          </cell>
          <cell r="H119">
            <v>994.05100000000004</v>
          </cell>
          <cell r="I119">
            <v>815.57299999999998</v>
          </cell>
          <cell r="J119">
            <v>1856.816</v>
          </cell>
          <cell r="K119">
            <v>1569.2280000000001</v>
          </cell>
          <cell r="L119">
            <v>1380.8140000000001</v>
          </cell>
          <cell r="M119" t="str">
            <v/>
          </cell>
          <cell r="N119">
            <v>1410.7180000000001</v>
          </cell>
          <cell r="O119">
            <v>1359.6469999999999</v>
          </cell>
          <cell r="P119">
            <v>1167.9739999999999</v>
          </cell>
          <cell r="Q119">
            <v>980.23699999999997</v>
          </cell>
          <cell r="R119">
            <v>1385.183</v>
          </cell>
          <cell r="S119">
            <v>1312.78</v>
          </cell>
          <cell r="T119">
            <v>1229.644</v>
          </cell>
          <cell r="U119" t="str">
            <v/>
          </cell>
          <cell r="V119">
            <v>1087.4179999999999</v>
          </cell>
          <cell r="W119">
            <v>655.06200000000001</v>
          </cell>
          <cell r="X119">
            <v>813.15599999999995</v>
          </cell>
          <cell r="Y119">
            <v>844.65200000000004</v>
          </cell>
          <cell r="Z119">
            <v>871.24</v>
          </cell>
          <cell r="AA119">
            <v>851.87900000000002</v>
          </cell>
          <cell r="AB119">
            <v>850.072</v>
          </cell>
          <cell r="AC119" t="str">
            <v/>
          </cell>
          <cell r="AD119">
            <v>1348.8130000000001</v>
          </cell>
          <cell r="AE119">
            <v>1208.7570000000001</v>
          </cell>
          <cell r="AF119">
            <v>1282.0899999999999</v>
          </cell>
          <cell r="AG119">
            <v>1086.4280000000001</v>
          </cell>
          <cell r="AH119">
            <v>1278.7850000000001</v>
          </cell>
          <cell r="AI119">
            <v>1279.8869999999999</v>
          </cell>
          <cell r="AJ119">
            <v>1231.5219999999999</v>
          </cell>
          <cell r="AK119" t="str">
            <v/>
          </cell>
          <cell r="AL119">
            <v>2050.4630000000002</v>
          </cell>
          <cell r="AM119">
            <v>2165.6170000000002</v>
          </cell>
          <cell r="AN119">
            <v>2016.3009999999999</v>
          </cell>
          <cell r="AO119">
            <v>1778.915</v>
          </cell>
          <cell r="AP119">
            <v>2108.04</v>
          </cell>
          <cell r="AQ119">
            <v>2077.46</v>
          </cell>
          <cell r="AR119">
            <v>2002.8240000000001</v>
          </cell>
          <cell r="AS119" t="str">
            <v/>
          </cell>
          <cell r="AT119">
            <v>3337.6390000000001</v>
          </cell>
          <cell r="AU119">
            <v>2914.13</v>
          </cell>
          <cell r="AV119">
            <v>2464.7260000000001</v>
          </cell>
          <cell r="AW119">
            <v>2069.0450000000001</v>
          </cell>
          <cell r="AX119">
            <v>3125.8850000000002</v>
          </cell>
          <cell r="AY119">
            <v>2905.498</v>
          </cell>
          <cell r="AZ119">
            <v>2696.3850000000002</v>
          </cell>
          <cell r="BA119" t="str">
            <v/>
          </cell>
          <cell r="BB119">
            <v>3403.32</v>
          </cell>
          <cell r="BC119">
            <v>3108.0160000000001</v>
          </cell>
          <cell r="BD119">
            <v>2811.462</v>
          </cell>
          <cell r="BE119">
            <v>2894.8330000000001</v>
          </cell>
          <cell r="BF119">
            <v>3255.6680000000001</v>
          </cell>
          <cell r="BG119">
            <v>3107.5990000000002</v>
          </cell>
          <cell r="BH119">
            <v>3054.4079999999999</v>
          </cell>
          <cell r="BI119" t="str">
            <v/>
          </cell>
          <cell r="BJ119">
            <v>5572.7520000000004</v>
          </cell>
          <cell r="BK119">
            <v>4489.8959999999997</v>
          </cell>
          <cell r="BL119">
            <v>3757.0079999999998</v>
          </cell>
          <cell r="BM119">
            <v>3105.4079999999999</v>
          </cell>
          <cell r="BN119">
            <v>5031.3239999999996</v>
          </cell>
          <cell r="BO119">
            <v>4606.5519999999997</v>
          </cell>
          <cell r="BP119">
            <v>4231.2659999999996</v>
          </cell>
          <cell r="BQ119" t="str">
            <v/>
          </cell>
          <cell r="BR119">
            <v>4987.6120000000001</v>
          </cell>
          <cell r="BS119">
            <v>4335.5519999999997</v>
          </cell>
          <cell r="BT119">
            <v>3749.4859999999999</v>
          </cell>
          <cell r="BU119">
            <v>3135.2979999999998</v>
          </cell>
          <cell r="BV119">
            <v>4661.5820000000003</v>
          </cell>
          <cell r="BW119">
            <v>4357.55</v>
          </cell>
          <cell r="BX119">
            <v>4051.9870000000001</v>
          </cell>
          <cell r="BY119" t="str">
            <v/>
          </cell>
          <cell r="BZ119">
            <v>4305.5690000000004</v>
          </cell>
          <cell r="CA119">
            <v>3516.5650000000001</v>
          </cell>
          <cell r="CB119">
            <v>2649.9270000000001</v>
          </cell>
          <cell r="CC119">
            <v>2433.9270000000001</v>
          </cell>
          <cell r="CD119">
            <v>3911.067</v>
          </cell>
          <cell r="CE119">
            <v>3490.6869999999999</v>
          </cell>
          <cell r="CF119">
            <v>3226.4969999999998</v>
          </cell>
          <cell r="CG119" t="str">
            <v/>
          </cell>
          <cell r="CH119">
            <v>4284.4979999999996</v>
          </cell>
          <cell r="CI119">
            <v>3262.15</v>
          </cell>
          <cell r="CJ119">
            <v>2636.9760000000001</v>
          </cell>
          <cell r="CK119">
            <v>2288.1999999999998</v>
          </cell>
          <cell r="CL119">
            <v>3773.3240000000001</v>
          </cell>
          <cell r="CM119">
            <v>3394.5410000000002</v>
          </cell>
          <cell r="CN119">
            <v>3117.9560000000001</v>
          </cell>
          <cell r="CO119" t="str">
            <v/>
          </cell>
          <cell r="CP119">
            <v>4527.2280000000001</v>
          </cell>
          <cell r="CQ119">
            <v>3867.4560000000001</v>
          </cell>
          <cell r="CR119">
            <v>3350.56</v>
          </cell>
          <cell r="CS119">
            <v>3090.9720000000002</v>
          </cell>
          <cell r="CT119">
            <v>4197.3419999999996</v>
          </cell>
          <cell r="CU119">
            <v>3915.0810000000001</v>
          </cell>
          <cell r="CV119">
            <v>3709.0540000000001</v>
          </cell>
          <cell r="CW119" t="str">
            <v/>
          </cell>
          <cell r="CX119">
            <v>4919.8639999999996</v>
          </cell>
          <cell r="CY119">
            <v>4619.1970000000001</v>
          </cell>
          <cell r="CZ119">
            <v>4070.07</v>
          </cell>
          <cell r="DA119">
            <v>4284.4290000000001</v>
          </cell>
          <cell r="DB119">
            <v>4769.5309999999999</v>
          </cell>
          <cell r="DC119">
            <v>4536.3770000000004</v>
          </cell>
          <cell r="DD119">
            <v>4473.3900000000003</v>
          </cell>
          <cell r="DE119" t="str">
            <v/>
          </cell>
          <cell r="DF119">
            <v>7336.03</v>
          </cell>
          <cell r="DG119">
            <v>6811.22</v>
          </cell>
          <cell r="DH119">
            <v>5670.2979999999998</v>
          </cell>
          <cell r="DI119">
            <v>4810.3990000000003</v>
          </cell>
          <cell r="DJ119">
            <v>7073.625</v>
          </cell>
          <cell r="DK119">
            <v>6605.8490000000002</v>
          </cell>
          <cell r="DL119">
            <v>6156.9870000000001</v>
          </cell>
          <cell r="DM119" t="str">
            <v/>
          </cell>
          <cell r="DN119">
            <v>7476.0789999999997</v>
          </cell>
          <cell r="DO119">
            <v>6514.9269999999997</v>
          </cell>
          <cell r="DP119">
            <v>5880.6610000000001</v>
          </cell>
          <cell r="DQ119">
            <v>5647.2479999999996</v>
          </cell>
          <cell r="DR119">
            <v>6995.5029999999997</v>
          </cell>
          <cell r="DS119">
            <v>6623.8890000000001</v>
          </cell>
          <cell r="DT119">
            <v>6379.7290000000003</v>
          </cell>
          <cell r="DU119" t="str">
            <v/>
          </cell>
          <cell r="DV119">
            <v>5290.6459999999997</v>
          </cell>
          <cell r="DW119">
            <v>6099.1819999999998</v>
          </cell>
          <cell r="DX119">
            <v>7404.6980000000003</v>
          </cell>
          <cell r="DY119">
            <v>7425.41</v>
          </cell>
          <cell r="DZ119">
            <v>5694.9139999999998</v>
          </cell>
          <cell r="EA119">
            <v>6264.8419999999996</v>
          </cell>
          <cell r="EB119">
            <v>6554.9840000000004</v>
          </cell>
          <cell r="EC119" t="str">
            <v/>
          </cell>
          <cell r="ED119">
            <v>5449.0309999999999</v>
          </cell>
          <cell r="EE119">
            <v>4423.2780000000002</v>
          </cell>
          <cell r="EF119">
            <v>4608.25</v>
          </cell>
          <cell r="EG119">
            <v>5327.6450000000004</v>
          </cell>
          <cell r="EH119">
            <v>4936.1549999999997</v>
          </cell>
          <cell r="EI119">
            <v>4826.8530000000001</v>
          </cell>
          <cell r="EJ119">
            <v>4952.0510000000004</v>
          </cell>
          <cell r="EK119" t="str">
            <v/>
          </cell>
          <cell r="EL119">
            <v>5480.241</v>
          </cell>
          <cell r="EM119">
            <v>6126.2579999999998</v>
          </cell>
          <cell r="EN119">
            <v>6389.2089999999998</v>
          </cell>
          <cell r="EO119">
            <v>8218.0400000000009</v>
          </cell>
          <cell r="EP119">
            <v>5803.25</v>
          </cell>
          <cell r="EQ119">
            <v>5998.5690000000004</v>
          </cell>
          <cell r="ER119">
            <v>6553.4369999999999</v>
          </cell>
          <cell r="ES119" t="str">
            <v/>
          </cell>
          <cell r="ET119">
            <v>6190.509</v>
          </cell>
          <cell r="EU119">
            <v>6830.5870000000004</v>
          </cell>
          <cell r="EV119">
            <v>7053.8620000000001</v>
          </cell>
          <cell r="EW119">
            <v>8677.982</v>
          </cell>
          <cell r="EX119">
            <v>6510.5479999999998</v>
          </cell>
          <cell r="EY119">
            <v>6691.6530000000002</v>
          </cell>
          <cell r="EZ119">
            <v>7188.2349999999997</v>
          </cell>
          <cell r="FA119" t="str">
            <v/>
          </cell>
          <cell r="FB119">
            <v>8157.2579999999998</v>
          </cell>
          <cell r="FC119">
            <v>8338.2520000000004</v>
          </cell>
          <cell r="FD119">
            <v>8699.8590000000004</v>
          </cell>
          <cell r="FE119">
            <v>8639.4709999999995</v>
          </cell>
          <cell r="FF119">
            <v>8247.7549999999992</v>
          </cell>
          <cell r="FG119">
            <v>8398.4560000000001</v>
          </cell>
          <cell r="FH119">
            <v>8458.7099999999991</v>
          </cell>
          <cell r="FI119" t="str">
            <v/>
          </cell>
          <cell r="FJ119">
            <v>7729.5379999999996</v>
          </cell>
          <cell r="FK119">
            <v>7741.9309999999996</v>
          </cell>
          <cell r="FL119">
            <v>8045.17</v>
          </cell>
          <cell r="FM119">
            <v>8760.59</v>
          </cell>
          <cell r="FN119">
            <v>7735.7349999999997</v>
          </cell>
          <cell r="FO119">
            <v>7838.88</v>
          </cell>
          <cell r="FP119">
            <v>8069.3069999999998</v>
          </cell>
          <cell r="FQ119" t="str">
            <v/>
          </cell>
          <cell r="FR119">
            <v>8411.9310000000005</v>
          </cell>
          <cell r="FS119">
            <v>8922.0349999999999</v>
          </cell>
          <cell r="FT119">
            <v>9521.375</v>
          </cell>
          <cell r="FU119">
            <v>10815.81</v>
          </cell>
          <cell r="FV119">
            <v>8666.9830000000002</v>
          </cell>
          <cell r="FW119">
            <v>8951.7800000000007</v>
          </cell>
          <cell r="FX119">
            <v>9417.7880000000005</v>
          </cell>
          <cell r="FY119" t="str">
            <v/>
          </cell>
          <cell r="FZ119">
            <v>10502.234</v>
          </cell>
          <cell r="GA119">
            <v>11658.373</v>
          </cell>
          <cell r="GB119">
            <v>12167.385</v>
          </cell>
          <cell r="GC119">
            <v>13549.4</v>
          </cell>
          <cell r="GD119">
            <v>11080.304</v>
          </cell>
          <cell r="GE119">
            <v>11442.664000000001</v>
          </cell>
          <cell r="GF119">
            <v>11969.348</v>
          </cell>
          <cell r="GG119" t="str">
            <v/>
          </cell>
          <cell r="GH119">
            <v>12479.689</v>
          </cell>
          <cell r="GI119">
            <v>13798.349</v>
          </cell>
          <cell r="GJ119">
            <v>13905.384</v>
          </cell>
          <cell r="GK119">
            <v>15648.076999999999</v>
          </cell>
          <cell r="GL119">
            <v>13139.019</v>
          </cell>
          <cell r="GM119">
            <v>13394.474</v>
          </cell>
          <cell r="GN119">
            <v>13957.875</v>
          </cell>
          <cell r="GO119" t="str">
            <v/>
          </cell>
          <cell r="GP119">
            <v>15662.335999999999</v>
          </cell>
          <cell r="GQ119">
            <v>15453.431</v>
          </cell>
          <cell r="GR119">
            <v>18851.368999999999</v>
          </cell>
          <cell r="GS119">
            <v>16055.567999999999</v>
          </cell>
          <cell r="GT119">
            <v>15557.884</v>
          </cell>
          <cell r="GU119">
            <v>16655.712</v>
          </cell>
          <cell r="GV119">
            <v>16505.675999999999</v>
          </cell>
          <cell r="GW119" t="str">
            <v/>
          </cell>
          <cell r="GX119">
            <v>16774.262999999999</v>
          </cell>
          <cell r="GY119">
            <v>18204.192999999999</v>
          </cell>
          <cell r="GZ119">
            <v>18947.661</v>
          </cell>
          <cell r="HA119">
            <v>17433.463</v>
          </cell>
          <cell r="HB119">
            <v>17489.227999999999</v>
          </cell>
          <cell r="HC119">
            <v>17975.371999999999</v>
          </cell>
          <cell r="HD119">
            <v>17839.895</v>
          </cell>
          <cell r="HE119" t="str">
            <v/>
          </cell>
          <cell r="HF119">
            <v>17582.696</v>
          </cell>
          <cell r="HG119">
            <v>18301.967000000001</v>
          </cell>
          <cell r="HH119">
            <v>18516.663</v>
          </cell>
          <cell r="HI119">
            <v>18891.898000000001</v>
          </cell>
          <cell r="HJ119">
            <v>17942.331999999999</v>
          </cell>
          <cell r="HK119">
            <v>18133.775000000001</v>
          </cell>
          <cell r="HL119">
            <v>18323.306</v>
          </cell>
          <cell r="HM119" t="str">
            <v/>
          </cell>
          <cell r="HN119" t="str">
            <v/>
          </cell>
        </row>
        <row r="120">
          <cell r="C120" t="str">
            <v>3363</v>
          </cell>
          <cell r="D120">
            <v>3363</v>
          </cell>
          <cell r="E120" t="str">
            <v>Fabricación de partes para vehículos automotores</v>
          </cell>
          <cell r="F120">
            <v>10158.646000000001</v>
          </cell>
          <cell r="G120">
            <v>10377.279</v>
          </cell>
          <cell r="H120">
            <v>9384.6139999999996</v>
          </cell>
          <cell r="I120">
            <v>10256.253000000001</v>
          </cell>
          <cell r="J120">
            <v>10267.963</v>
          </cell>
          <cell r="K120">
            <v>9973.5130000000008</v>
          </cell>
          <cell r="L120">
            <v>10044.198</v>
          </cell>
          <cell r="M120" t="str">
            <v/>
          </cell>
          <cell r="N120">
            <v>9868.0609999999997</v>
          </cell>
          <cell r="O120">
            <v>11143.678</v>
          </cell>
          <cell r="P120">
            <v>11314.057000000001</v>
          </cell>
          <cell r="Q120">
            <v>12185.884</v>
          </cell>
          <cell r="R120">
            <v>10505.87</v>
          </cell>
          <cell r="S120">
            <v>10775.264999999999</v>
          </cell>
          <cell r="T120">
            <v>11127.92</v>
          </cell>
          <cell r="U120" t="str">
            <v/>
          </cell>
          <cell r="V120">
            <v>13290.268</v>
          </cell>
          <cell r="W120">
            <v>14935.228999999999</v>
          </cell>
          <cell r="X120">
            <v>17156.126</v>
          </cell>
          <cell r="Y120">
            <v>22882.357</v>
          </cell>
          <cell r="Z120">
            <v>14112.749</v>
          </cell>
          <cell r="AA120">
            <v>15127.208000000001</v>
          </cell>
          <cell r="AB120">
            <v>17065.994999999999</v>
          </cell>
          <cell r="AC120" t="str">
            <v/>
          </cell>
          <cell r="AD120">
            <v>23118.670999999998</v>
          </cell>
          <cell r="AE120">
            <v>27077.199000000001</v>
          </cell>
          <cell r="AF120">
            <v>29111.18</v>
          </cell>
          <cell r="AG120">
            <v>29224.126</v>
          </cell>
          <cell r="AH120">
            <v>25097.935000000001</v>
          </cell>
          <cell r="AI120">
            <v>26435.683000000001</v>
          </cell>
          <cell r="AJ120">
            <v>27132.794000000002</v>
          </cell>
          <cell r="AK120" t="str">
            <v/>
          </cell>
          <cell r="AL120">
            <v>29890.148000000001</v>
          </cell>
          <cell r="AM120">
            <v>34077.565999999999</v>
          </cell>
          <cell r="AN120">
            <v>35307.226999999999</v>
          </cell>
          <cell r="AO120">
            <v>37850.430999999997</v>
          </cell>
          <cell r="AP120">
            <v>31983.857</v>
          </cell>
          <cell r="AQ120">
            <v>33091.646999999997</v>
          </cell>
          <cell r="AR120">
            <v>34281.343000000001</v>
          </cell>
          <cell r="AS120" t="str">
            <v/>
          </cell>
          <cell r="AT120">
            <v>39252.14</v>
          </cell>
          <cell r="AU120">
            <v>42956.743999999999</v>
          </cell>
          <cell r="AV120">
            <v>45884.112999999998</v>
          </cell>
          <cell r="AW120">
            <v>48902.862999999998</v>
          </cell>
          <cell r="AX120">
            <v>41104.442000000003</v>
          </cell>
          <cell r="AY120">
            <v>42697.665999999997</v>
          </cell>
          <cell r="AZ120">
            <v>44248.964999999997</v>
          </cell>
          <cell r="BA120" t="str">
            <v/>
          </cell>
          <cell r="BB120">
            <v>48099.860999999997</v>
          </cell>
          <cell r="BC120">
            <v>52937.966</v>
          </cell>
          <cell r="BD120">
            <v>56699.974999999999</v>
          </cell>
          <cell r="BE120">
            <v>57907.678</v>
          </cell>
          <cell r="BF120">
            <v>50518.913999999997</v>
          </cell>
          <cell r="BG120">
            <v>52579.267</v>
          </cell>
          <cell r="BH120">
            <v>53911.37</v>
          </cell>
          <cell r="BI120" t="str">
            <v/>
          </cell>
          <cell r="BJ120">
            <v>57248.525999999998</v>
          </cell>
          <cell r="BK120">
            <v>65629.298999999999</v>
          </cell>
          <cell r="BL120">
            <v>67449.975999999995</v>
          </cell>
          <cell r="BM120">
            <v>68903.021999999997</v>
          </cell>
          <cell r="BN120">
            <v>61438.913</v>
          </cell>
          <cell r="BO120">
            <v>63442.6</v>
          </cell>
          <cell r="BP120">
            <v>64807.705999999998</v>
          </cell>
          <cell r="BQ120" t="str">
            <v/>
          </cell>
          <cell r="BR120">
            <v>61795.053999999996</v>
          </cell>
          <cell r="BS120">
            <v>64752.904000000002</v>
          </cell>
          <cell r="BT120">
            <v>62753.39</v>
          </cell>
          <cell r="BU120">
            <v>64414.076000000001</v>
          </cell>
          <cell r="BV120">
            <v>63273.978999999999</v>
          </cell>
          <cell r="BW120">
            <v>63100.449000000001</v>
          </cell>
          <cell r="BX120">
            <v>63428.856</v>
          </cell>
          <cell r="BY120" t="str">
            <v/>
          </cell>
          <cell r="BZ120">
            <v>58004.671000000002</v>
          </cell>
          <cell r="CA120">
            <v>69880.474000000002</v>
          </cell>
          <cell r="CB120">
            <v>69684.983999999997</v>
          </cell>
          <cell r="CC120">
            <v>66403.831999999995</v>
          </cell>
          <cell r="CD120">
            <v>63942.572999999997</v>
          </cell>
          <cell r="CE120">
            <v>65856.710000000006</v>
          </cell>
          <cell r="CF120">
            <v>65993.490000000005</v>
          </cell>
          <cell r="CG120" t="str">
            <v/>
          </cell>
          <cell r="CH120">
            <v>63087.137999999999</v>
          </cell>
          <cell r="CI120">
            <v>67662.659</v>
          </cell>
          <cell r="CJ120">
            <v>67327.092000000004</v>
          </cell>
          <cell r="CK120">
            <v>69420.072</v>
          </cell>
          <cell r="CL120">
            <v>65374.898999999998</v>
          </cell>
          <cell r="CM120">
            <v>66025.63</v>
          </cell>
          <cell r="CN120">
            <v>66874.240000000005</v>
          </cell>
          <cell r="CO120" t="str">
            <v/>
          </cell>
          <cell r="CP120">
            <v>70384.163</v>
          </cell>
          <cell r="CQ120">
            <v>77937.813999999998</v>
          </cell>
          <cell r="CR120">
            <v>80185.244000000006</v>
          </cell>
          <cell r="CS120">
            <v>81748.947</v>
          </cell>
          <cell r="CT120">
            <v>74160.989000000001</v>
          </cell>
          <cell r="CU120">
            <v>76169.073999999993</v>
          </cell>
          <cell r="CV120">
            <v>77564.042000000001</v>
          </cell>
          <cell r="CW120" t="str">
            <v/>
          </cell>
          <cell r="CX120">
            <v>72952.005000000005</v>
          </cell>
          <cell r="CY120">
            <v>80308.502999999997</v>
          </cell>
          <cell r="CZ120">
            <v>81798.035999999993</v>
          </cell>
          <cell r="DA120">
            <v>83740.627999999997</v>
          </cell>
          <cell r="DB120">
            <v>76630.254000000001</v>
          </cell>
          <cell r="DC120">
            <v>78352.847999999998</v>
          </cell>
          <cell r="DD120">
            <v>79699.793000000005</v>
          </cell>
          <cell r="DE120" t="str">
            <v/>
          </cell>
          <cell r="DF120">
            <v>87685.866999999998</v>
          </cell>
          <cell r="DG120">
            <v>93757.092999999993</v>
          </cell>
          <cell r="DH120">
            <v>92393.918000000005</v>
          </cell>
          <cell r="DI120">
            <v>88565.798999999999</v>
          </cell>
          <cell r="DJ120">
            <v>90721.48</v>
          </cell>
          <cell r="DK120">
            <v>91278.959000000003</v>
          </cell>
          <cell r="DL120">
            <v>90600.668999999994</v>
          </cell>
          <cell r="DM120" t="str">
            <v/>
          </cell>
          <cell r="DN120">
            <v>97872.225999999995</v>
          </cell>
          <cell r="DO120">
            <v>102489.246</v>
          </cell>
          <cell r="DP120">
            <v>105562.436</v>
          </cell>
          <cell r="DQ120">
            <v>96122.732000000004</v>
          </cell>
          <cell r="DR120">
            <v>100180.736</v>
          </cell>
          <cell r="DS120">
            <v>101974.636</v>
          </cell>
          <cell r="DT120">
            <v>100511.66</v>
          </cell>
          <cell r="DU120" t="str">
            <v/>
          </cell>
          <cell r="DV120">
            <v>100942.258</v>
          </cell>
          <cell r="DW120">
            <v>107012.041</v>
          </cell>
          <cell r="DX120">
            <v>98872.459000000003</v>
          </cell>
          <cell r="DY120">
            <v>95999.451000000001</v>
          </cell>
          <cell r="DZ120">
            <v>103977.15</v>
          </cell>
          <cell r="EA120">
            <v>102275.586</v>
          </cell>
          <cell r="EB120">
            <v>100706.552</v>
          </cell>
          <cell r="EC120" t="str">
            <v/>
          </cell>
          <cell r="ED120">
            <v>73096.534</v>
          </cell>
          <cell r="EE120">
            <v>71644.684999999998</v>
          </cell>
          <cell r="EF120">
            <v>90790.240999999995</v>
          </cell>
          <cell r="EG120">
            <v>104193.319</v>
          </cell>
          <cell r="EH120">
            <v>72370.61</v>
          </cell>
          <cell r="EI120">
            <v>78510.486999999994</v>
          </cell>
          <cell r="EJ120">
            <v>84931.195000000007</v>
          </cell>
          <cell r="EK120" t="str">
            <v/>
          </cell>
          <cell r="EL120">
            <v>102758.057</v>
          </cell>
          <cell r="EM120">
            <v>112957.193</v>
          </cell>
          <cell r="EN120">
            <v>117511.849</v>
          </cell>
          <cell r="EO120">
            <v>119154.80499999999</v>
          </cell>
          <cell r="EP120">
            <v>107857.625</v>
          </cell>
          <cell r="EQ120">
            <v>111075.7</v>
          </cell>
          <cell r="ER120">
            <v>113095.476</v>
          </cell>
          <cell r="ES120" t="str">
            <v/>
          </cell>
          <cell r="ET120">
            <v>126139.34299999999</v>
          </cell>
          <cell r="EU120">
            <v>124088.93399999999</v>
          </cell>
          <cell r="EV120">
            <v>127154.848</v>
          </cell>
          <cell r="EW120">
            <v>140388.19099999999</v>
          </cell>
          <cell r="EX120">
            <v>125114.139</v>
          </cell>
          <cell r="EY120">
            <v>125794.375</v>
          </cell>
          <cell r="EZ120">
            <v>129442.829</v>
          </cell>
          <cell r="FA120" t="str">
            <v/>
          </cell>
          <cell r="FB120">
            <v>162183.15900000001</v>
          </cell>
          <cell r="FC120">
            <v>170083.364</v>
          </cell>
          <cell r="FD120">
            <v>170628.47200000001</v>
          </cell>
          <cell r="FE120">
            <v>167657.75700000001</v>
          </cell>
          <cell r="FF120">
            <v>166133.26199999999</v>
          </cell>
          <cell r="FG120">
            <v>167631.66500000001</v>
          </cell>
          <cell r="FH120">
            <v>167638.18799999999</v>
          </cell>
          <cell r="FI120" t="str">
            <v/>
          </cell>
          <cell r="FJ120">
            <v>172212.538</v>
          </cell>
          <cell r="FK120">
            <v>180020.353</v>
          </cell>
          <cell r="FL120">
            <v>181035.95199999999</v>
          </cell>
          <cell r="FM120">
            <v>180349.505</v>
          </cell>
          <cell r="FN120">
            <v>176116.446</v>
          </cell>
          <cell r="FO120">
            <v>177756.28099999999</v>
          </cell>
          <cell r="FP120">
            <v>178404.587</v>
          </cell>
          <cell r="FQ120" t="str">
            <v/>
          </cell>
          <cell r="FR120">
            <v>196348.603</v>
          </cell>
          <cell r="FS120">
            <v>208128.03899999999</v>
          </cell>
          <cell r="FT120">
            <v>206679.36799999999</v>
          </cell>
          <cell r="FU120">
            <v>218464.98199999999</v>
          </cell>
          <cell r="FV120">
            <v>202238.321</v>
          </cell>
          <cell r="FW120">
            <v>203718.67</v>
          </cell>
          <cell r="FX120">
            <v>207405.24799999999</v>
          </cell>
          <cell r="FY120" t="str">
            <v/>
          </cell>
          <cell r="FZ120">
            <v>245975.821</v>
          </cell>
          <cell r="GA120">
            <v>262903.54300000001</v>
          </cell>
          <cell r="GB120">
            <v>275515.42099999997</v>
          </cell>
          <cell r="GC120">
            <v>275665.95400000003</v>
          </cell>
          <cell r="GD120">
            <v>254439.682</v>
          </cell>
          <cell r="GE120">
            <v>261464.92800000001</v>
          </cell>
          <cell r="GF120">
            <v>265015.185</v>
          </cell>
          <cell r="GG120" t="str">
            <v/>
          </cell>
          <cell r="GH120">
            <v>291771.17099999997</v>
          </cell>
          <cell r="GI120">
            <v>304446.28600000002</v>
          </cell>
          <cell r="GJ120">
            <v>310033.929</v>
          </cell>
          <cell r="GK120">
            <v>322375.41800000001</v>
          </cell>
          <cell r="GL120">
            <v>298108.72899999999</v>
          </cell>
          <cell r="GM120">
            <v>302083.79499999998</v>
          </cell>
          <cell r="GN120">
            <v>307156.701</v>
          </cell>
          <cell r="GO120" t="str">
            <v/>
          </cell>
          <cell r="GP120">
            <v>351388.15399999998</v>
          </cell>
          <cell r="GQ120">
            <v>333636.87300000002</v>
          </cell>
          <cell r="GR120">
            <v>322226.90500000003</v>
          </cell>
          <cell r="GS120">
            <v>329967.576</v>
          </cell>
          <cell r="GT120">
            <v>342512.51400000002</v>
          </cell>
          <cell r="GU120">
            <v>335750.64399999997</v>
          </cell>
          <cell r="GV120">
            <v>334304.87699999998</v>
          </cell>
          <cell r="GW120" t="str">
            <v/>
          </cell>
          <cell r="GX120">
            <v>352189.92099999997</v>
          </cell>
          <cell r="GY120">
            <v>368714.20899999997</v>
          </cell>
          <cell r="GZ120">
            <v>365711.19900000002</v>
          </cell>
          <cell r="HA120">
            <v>366446.33500000002</v>
          </cell>
          <cell r="HB120">
            <v>360452.065</v>
          </cell>
          <cell r="HC120">
            <v>362205.11</v>
          </cell>
          <cell r="HD120">
            <v>363265.41600000003</v>
          </cell>
          <cell r="HE120" t="str">
            <v/>
          </cell>
          <cell r="HF120">
            <v>372116.11700000003</v>
          </cell>
          <cell r="HG120">
            <v>382293.60399999999</v>
          </cell>
          <cell r="HH120">
            <v>379658.56</v>
          </cell>
          <cell r="HI120">
            <v>339841.37699999998</v>
          </cell>
          <cell r="HJ120">
            <v>377204.86099999998</v>
          </cell>
          <cell r="HK120">
            <v>378022.76</v>
          </cell>
          <cell r="HL120">
            <v>368477.41499999998</v>
          </cell>
          <cell r="HM120" t="str">
            <v/>
          </cell>
          <cell r="HN120" t="str">
            <v/>
          </cell>
        </row>
        <row r="121">
          <cell r="C121" t="str">
            <v>3364</v>
          </cell>
          <cell r="D121">
            <v>3364</v>
          </cell>
          <cell r="E121" t="str">
            <v>Fabricación de equipo aeroespacial</v>
          </cell>
          <cell r="F121">
            <v>628.42999999999995</v>
          </cell>
          <cell r="G121">
            <v>659.02300000000002</v>
          </cell>
          <cell r="H121">
            <v>574.02</v>
          </cell>
          <cell r="I121">
            <v>562.72299999999996</v>
          </cell>
          <cell r="J121">
            <v>643.72699999999998</v>
          </cell>
          <cell r="K121">
            <v>620.49099999999999</v>
          </cell>
          <cell r="L121">
            <v>606.04899999999998</v>
          </cell>
          <cell r="M121" t="str">
            <v/>
          </cell>
          <cell r="N121">
            <v>326.31599999999997</v>
          </cell>
          <cell r="O121">
            <v>277.209</v>
          </cell>
          <cell r="P121">
            <v>376.52800000000002</v>
          </cell>
          <cell r="Q121">
            <v>729.36400000000003</v>
          </cell>
          <cell r="R121">
            <v>301.76299999999998</v>
          </cell>
          <cell r="S121">
            <v>326.68400000000003</v>
          </cell>
          <cell r="T121">
            <v>427.35399999999998</v>
          </cell>
          <cell r="U121" t="str">
            <v/>
          </cell>
          <cell r="V121">
            <v>1077.8589999999999</v>
          </cell>
          <cell r="W121">
            <v>2041.51</v>
          </cell>
          <cell r="X121">
            <v>2514.4560000000001</v>
          </cell>
          <cell r="Y121">
            <v>2707.9430000000002</v>
          </cell>
          <cell r="Z121">
            <v>1559.6849999999999</v>
          </cell>
          <cell r="AA121">
            <v>1877.942</v>
          </cell>
          <cell r="AB121">
            <v>2085.442</v>
          </cell>
          <cell r="AC121" t="str">
            <v/>
          </cell>
          <cell r="AD121">
            <v>2078.1129999999998</v>
          </cell>
          <cell r="AE121">
            <v>1950.1120000000001</v>
          </cell>
          <cell r="AF121">
            <v>1792.33</v>
          </cell>
          <cell r="AG121">
            <v>1908.865</v>
          </cell>
          <cell r="AH121">
            <v>2014.1130000000001</v>
          </cell>
          <cell r="AI121">
            <v>1940.1849999999999</v>
          </cell>
          <cell r="AJ121">
            <v>1932.355</v>
          </cell>
          <cell r="AK121" t="str">
            <v/>
          </cell>
          <cell r="AL121">
            <v>1441.4639999999999</v>
          </cell>
          <cell r="AM121">
            <v>1475.0930000000001</v>
          </cell>
          <cell r="AN121">
            <v>1454.4680000000001</v>
          </cell>
          <cell r="AO121">
            <v>1602.2909999999999</v>
          </cell>
          <cell r="AP121">
            <v>1458.279</v>
          </cell>
          <cell r="AQ121">
            <v>1457.008</v>
          </cell>
          <cell r="AR121">
            <v>1493.329</v>
          </cell>
          <cell r="AS121" t="str">
            <v/>
          </cell>
          <cell r="AT121">
            <v>1284.748</v>
          </cell>
          <cell r="AU121">
            <v>1442.798</v>
          </cell>
          <cell r="AV121">
            <v>1853.7829999999999</v>
          </cell>
          <cell r="AW121">
            <v>3035.1790000000001</v>
          </cell>
          <cell r="AX121">
            <v>1363.7729999999999</v>
          </cell>
          <cell r="AY121">
            <v>1527.11</v>
          </cell>
          <cell r="AZ121">
            <v>1904.127</v>
          </cell>
          <cell r="BA121" t="str">
            <v/>
          </cell>
          <cell r="BB121">
            <v>3268.04</v>
          </cell>
          <cell r="BC121">
            <v>4287.4319999999998</v>
          </cell>
          <cell r="BD121">
            <v>4844.1099999999997</v>
          </cell>
          <cell r="BE121">
            <v>5658.6540000000005</v>
          </cell>
          <cell r="BF121">
            <v>3777.7359999999999</v>
          </cell>
          <cell r="BG121">
            <v>4133.1940000000004</v>
          </cell>
          <cell r="BH121">
            <v>4514.5590000000002</v>
          </cell>
          <cell r="BI121" t="str">
            <v/>
          </cell>
          <cell r="BJ121">
            <v>3847.7860000000001</v>
          </cell>
          <cell r="BK121">
            <v>3716.3339999999998</v>
          </cell>
          <cell r="BL121">
            <v>3669.7649999999999</v>
          </cell>
          <cell r="BM121">
            <v>4518.451</v>
          </cell>
          <cell r="BN121">
            <v>3782.06</v>
          </cell>
          <cell r="BO121">
            <v>3744.6280000000002</v>
          </cell>
          <cell r="BP121">
            <v>3938.0839999999998</v>
          </cell>
          <cell r="BQ121" t="str">
            <v/>
          </cell>
          <cell r="BR121">
            <v>3718.9409999999998</v>
          </cell>
          <cell r="BS121">
            <v>4447.6260000000002</v>
          </cell>
          <cell r="BT121">
            <v>4920.62</v>
          </cell>
          <cell r="BU121">
            <v>5817.6809999999996</v>
          </cell>
          <cell r="BV121">
            <v>4083.2840000000001</v>
          </cell>
          <cell r="BW121">
            <v>4362.3959999999997</v>
          </cell>
          <cell r="BX121">
            <v>4726.2169999999996</v>
          </cell>
          <cell r="BY121" t="str">
            <v/>
          </cell>
          <cell r="BZ121">
            <v>4196.55</v>
          </cell>
          <cell r="CA121">
            <v>4804.3410000000003</v>
          </cell>
          <cell r="CB121">
            <v>5002.2359999999999</v>
          </cell>
          <cell r="CC121">
            <v>5471.3329999999996</v>
          </cell>
          <cell r="CD121">
            <v>4500.4459999999999</v>
          </cell>
          <cell r="CE121">
            <v>4667.7089999999998</v>
          </cell>
          <cell r="CF121">
            <v>4868.6149999999998</v>
          </cell>
          <cell r="CG121" t="str">
            <v/>
          </cell>
          <cell r="CH121">
            <v>3953.3809999999999</v>
          </cell>
          <cell r="CI121">
            <v>4077.3420000000001</v>
          </cell>
          <cell r="CJ121">
            <v>4077.1120000000001</v>
          </cell>
          <cell r="CK121">
            <v>4699.7579999999998</v>
          </cell>
          <cell r="CL121">
            <v>4015.3620000000001</v>
          </cell>
          <cell r="CM121">
            <v>4035.9450000000002</v>
          </cell>
          <cell r="CN121">
            <v>4201.8980000000001</v>
          </cell>
          <cell r="CO121" t="str">
            <v/>
          </cell>
          <cell r="CP121">
            <v>3801.3539999999998</v>
          </cell>
          <cell r="CQ121">
            <v>4465.7060000000001</v>
          </cell>
          <cell r="CR121">
            <v>5182.0919999999996</v>
          </cell>
          <cell r="CS121">
            <v>5846.9889999999996</v>
          </cell>
          <cell r="CT121">
            <v>4133.53</v>
          </cell>
          <cell r="CU121">
            <v>4483.0510000000004</v>
          </cell>
          <cell r="CV121">
            <v>4824.0349999999999</v>
          </cell>
          <cell r="CW121" t="str">
            <v/>
          </cell>
          <cell r="CX121">
            <v>4612.1379999999999</v>
          </cell>
          <cell r="CY121">
            <v>5146.29</v>
          </cell>
          <cell r="CZ121">
            <v>5497.7569999999996</v>
          </cell>
          <cell r="DA121">
            <v>5656.4070000000002</v>
          </cell>
          <cell r="DB121">
            <v>4879.2139999999999</v>
          </cell>
          <cell r="DC121">
            <v>5085.3950000000004</v>
          </cell>
          <cell r="DD121">
            <v>5228.1480000000001</v>
          </cell>
          <cell r="DE121" t="str">
            <v/>
          </cell>
          <cell r="DF121">
            <v>4593.5249999999996</v>
          </cell>
          <cell r="DG121">
            <v>5274.1369999999997</v>
          </cell>
          <cell r="DH121">
            <v>5958.3689999999997</v>
          </cell>
          <cell r="DI121">
            <v>6781.0370000000003</v>
          </cell>
          <cell r="DJ121">
            <v>4933.8310000000001</v>
          </cell>
          <cell r="DK121">
            <v>5275.3440000000001</v>
          </cell>
          <cell r="DL121">
            <v>5651.7669999999998</v>
          </cell>
          <cell r="DM121" t="str">
            <v/>
          </cell>
          <cell r="DN121">
            <v>5581.5569999999998</v>
          </cell>
          <cell r="DO121">
            <v>6173.9690000000001</v>
          </cell>
          <cell r="DP121">
            <v>6831.2820000000002</v>
          </cell>
          <cell r="DQ121">
            <v>7530.4560000000001</v>
          </cell>
          <cell r="DR121">
            <v>5877.7629999999999</v>
          </cell>
          <cell r="DS121">
            <v>6195.6030000000001</v>
          </cell>
          <cell r="DT121">
            <v>6529.3159999999998</v>
          </cell>
          <cell r="DU121" t="str">
            <v/>
          </cell>
          <cell r="DV121">
            <v>7131.116</v>
          </cell>
          <cell r="DW121">
            <v>7839.2030000000004</v>
          </cell>
          <cell r="DX121">
            <v>7781.5050000000001</v>
          </cell>
          <cell r="DY121">
            <v>7433.5029999999997</v>
          </cell>
          <cell r="DZ121">
            <v>7485.16</v>
          </cell>
          <cell r="EA121">
            <v>7583.9409999999998</v>
          </cell>
          <cell r="EB121">
            <v>7546.3320000000003</v>
          </cell>
          <cell r="EC121" t="str">
            <v/>
          </cell>
          <cell r="ED121">
            <v>8853.1029999999992</v>
          </cell>
          <cell r="EE121">
            <v>7327.3689999999997</v>
          </cell>
          <cell r="EF121">
            <v>6217.5309999999999</v>
          </cell>
          <cell r="EG121">
            <v>6451.8649999999998</v>
          </cell>
          <cell r="EH121">
            <v>8090.2359999999999</v>
          </cell>
          <cell r="EI121">
            <v>7466.0010000000002</v>
          </cell>
          <cell r="EJ121">
            <v>7212.4669999999996</v>
          </cell>
          <cell r="EK121" t="str">
            <v/>
          </cell>
          <cell r="EL121">
            <v>6665.24</v>
          </cell>
          <cell r="EM121">
            <v>7568.6949999999997</v>
          </cell>
          <cell r="EN121">
            <v>7634.6809999999996</v>
          </cell>
          <cell r="EO121">
            <v>7878.8410000000003</v>
          </cell>
          <cell r="EP121">
            <v>7116.9679999999998</v>
          </cell>
          <cell r="EQ121">
            <v>7289.5389999999998</v>
          </cell>
          <cell r="ER121">
            <v>7436.8639999999996</v>
          </cell>
          <cell r="ES121" t="str">
            <v/>
          </cell>
          <cell r="ET121">
            <v>8172.3310000000001</v>
          </cell>
          <cell r="EU121">
            <v>8540.2080000000005</v>
          </cell>
          <cell r="EV121">
            <v>9627.8950000000004</v>
          </cell>
          <cell r="EW121">
            <v>10714.638000000001</v>
          </cell>
          <cell r="EX121">
            <v>8356.27</v>
          </cell>
          <cell r="EY121">
            <v>8780.1450000000004</v>
          </cell>
          <cell r="EZ121">
            <v>9263.768</v>
          </cell>
          <cell r="FA121" t="str">
            <v/>
          </cell>
          <cell r="FB121">
            <v>12040.227000000001</v>
          </cell>
          <cell r="FC121">
            <v>12990.800999999999</v>
          </cell>
          <cell r="FD121">
            <v>13809.118</v>
          </cell>
          <cell r="FE121">
            <v>13627.331</v>
          </cell>
          <cell r="FF121">
            <v>12515.513999999999</v>
          </cell>
          <cell r="FG121">
            <v>12946.715</v>
          </cell>
          <cell r="FH121">
            <v>13116.869000000001</v>
          </cell>
          <cell r="FI121" t="str">
            <v/>
          </cell>
          <cell r="FJ121">
            <v>15083.814</v>
          </cell>
          <cell r="FK121">
            <v>14616.736000000001</v>
          </cell>
          <cell r="FL121">
            <v>15253.040999999999</v>
          </cell>
          <cell r="FM121">
            <v>15355.16</v>
          </cell>
          <cell r="FN121">
            <v>14850.275</v>
          </cell>
          <cell r="FO121">
            <v>14984.53</v>
          </cell>
          <cell r="FP121">
            <v>15077.188</v>
          </cell>
          <cell r="FQ121" t="str">
            <v/>
          </cell>
          <cell r="FR121">
            <v>18083.305</v>
          </cell>
          <cell r="FS121">
            <v>18193.147000000001</v>
          </cell>
          <cell r="FT121">
            <v>18391.678</v>
          </cell>
          <cell r="FU121">
            <v>17484.414000000001</v>
          </cell>
          <cell r="FV121">
            <v>18138.225999999999</v>
          </cell>
          <cell r="FW121">
            <v>18222.71</v>
          </cell>
          <cell r="FX121">
            <v>18038.135999999999</v>
          </cell>
          <cell r="FY121" t="str">
            <v/>
          </cell>
          <cell r="FZ121">
            <v>20843.116000000002</v>
          </cell>
          <cell r="GA121">
            <v>22087.718000000001</v>
          </cell>
          <cell r="GB121">
            <v>22742.133000000002</v>
          </cell>
          <cell r="GC121">
            <v>22482.03</v>
          </cell>
          <cell r="GD121">
            <v>21465.417000000001</v>
          </cell>
          <cell r="GE121">
            <v>21890.989000000001</v>
          </cell>
          <cell r="GF121">
            <v>22038.749</v>
          </cell>
          <cell r="GG121" t="str">
            <v/>
          </cell>
          <cell r="GH121">
            <v>24649.856</v>
          </cell>
          <cell r="GI121">
            <v>25065.241999999998</v>
          </cell>
          <cell r="GJ121">
            <v>25298.383999999998</v>
          </cell>
          <cell r="GK121">
            <v>23972.091</v>
          </cell>
          <cell r="GL121">
            <v>24857.548999999999</v>
          </cell>
          <cell r="GM121">
            <v>25004.493999999999</v>
          </cell>
          <cell r="GN121">
            <v>24746.393</v>
          </cell>
          <cell r="GO121" t="str">
            <v/>
          </cell>
          <cell r="GP121">
            <v>27135.120999999999</v>
          </cell>
          <cell r="GQ121">
            <v>25861.191999999999</v>
          </cell>
          <cell r="GR121">
            <v>25309.149000000001</v>
          </cell>
          <cell r="GS121">
            <v>24677.385999999999</v>
          </cell>
          <cell r="GT121">
            <v>26498.156999999999</v>
          </cell>
          <cell r="GU121">
            <v>26101.821</v>
          </cell>
          <cell r="GV121">
            <v>25745.712</v>
          </cell>
          <cell r="GW121" t="str">
            <v/>
          </cell>
          <cell r="GX121">
            <v>27242.713</v>
          </cell>
          <cell r="GY121">
            <v>28849.719000000001</v>
          </cell>
          <cell r="GZ121">
            <v>31476.885999999999</v>
          </cell>
          <cell r="HA121">
            <v>31463.755000000001</v>
          </cell>
          <cell r="HB121">
            <v>28046.216</v>
          </cell>
          <cell r="HC121">
            <v>29189.773000000001</v>
          </cell>
          <cell r="HD121">
            <v>29758.268</v>
          </cell>
          <cell r="HE121" t="str">
            <v/>
          </cell>
          <cell r="HF121">
            <v>32635.402999999998</v>
          </cell>
          <cell r="HG121">
            <v>32835.194000000003</v>
          </cell>
          <cell r="HH121">
            <v>33739.769999999997</v>
          </cell>
          <cell r="HI121">
            <v>30555.754000000001</v>
          </cell>
          <cell r="HJ121">
            <v>32735.298999999999</v>
          </cell>
          <cell r="HK121">
            <v>33070.122000000003</v>
          </cell>
          <cell r="HL121">
            <v>32441.53</v>
          </cell>
          <cell r="HM121" t="str">
            <v/>
          </cell>
          <cell r="HN121" t="str">
            <v/>
          </cell>
        </row>
        <row r="122">
          <cell r="C122" t="str">
            <v>3365</v>
          </cell>
          <cell r="D122">
            <v>3365</v>
          </cell>
          <cell r="E122" t="str">
            <v>Fabricación de equipo ferroviario</v>
          </cell>
          <cell r="F122">
            <v>875.24900000000002</v>
          </cell>
          <cell r="G122">
            <v>765.21600000000001</v>
          </cell>
          <cell r="H122">
            <v>548.30600000000004</v>
          </cell>
          <cell r="I122">
            <v>1058.0889999999999</v>
          </cell>
          <cell r="J122">
            <v>820.23299999999995</v>
          </cell>
          <cell r="K122">
            <v>729.59</v>
          </cell>
          <cell r="L122">
            <v>811.71500000000003</v>
          </cell>
          <cell r="M122" t="str">
            <v/>
          </cell>
          <cell r="N122">
            <v>677.96400000000006</v>
          </cell>
          <cell r="O122">
            <v>512.90899999999999</v>
          </cell>
          <cell r="P122">
            <v>150.685</v>
          </cell>
          <cell r="Q122">
            <v>411.55799999999999</v>
          </cell>
          <cell r="R122">
            <v>595.43700000000001</v>
          </cell>
          <cell r="S122">
            <v>447.18599999999998</v>
          </cell>
          <cell r="T122">
            <v>438.279</v>
          </cell>
          <cell r="U122" t="str">
            <v/>
          </cell>
          <cell r="V122">
            <v>424.17899999999997</v>
          </cell>
          <cell r="W122">
            <v>280.34899999999999</v>
          </cell>
          <cell r="X122">
            <v>299.36099999999999</v>
          </cell>
          <cell r="Y122">
            <v>455.55099999999999</v>
          </cell>
          <cell r="Z122">
            <v>352.26400000000001</v>
          </cell>
          <cell r="AA122">
            <v>334.63</v>
          </cell>
          <cell r="AB122">
            <v>364.86</v>
          </cell>
          <cell r="AC122" t="str">
            <v/>
          </cell>
          <cell r="AD122">
            <v>642.13300000000004</v>
          </cell>
          <cell r="AE122">
            <v>602.21500000000003</v>
          </cell>
          <cell r="AF122">
            <v>693.41899999999998</v>
          </cell>
          <cell r="AG122">
            <v>810.45299999999997</v>
          </cell>
          <cell r="AH122">
            <v>622.17399999999998</v>
          </cell>
          <cell r="AI122">
            <v>645.92200000000003</v>
          </cell>
          <cell r="AJ122">
            <v>687.05499999999995</v>
          </cell>
          <cell r="AK122" t="str">
            <v/>
          </cell>
          <cell r="AL122">
            <v>640.72</v>
          </cell>
          <cell r="AM122">
            <v>612.31399999999996</v>
          </cell>
          <cell r="AN122">
            <v>758.81600000000003</v>
          </cell>
          <cell r="AO122">
            <v>2390.2890000000002</v>
          </cell>
          <cell r="AP122">
            <v>626.51700000000005</v>
          </cell>
          <cell r="AQ122">
            <v>670.61699999999996</v>
          </cell>
          <cell r="AR122">
            <v>1100.5350000000001</v>
          </cell>
          <cell r="AS122" t="str">
            <v/>
          </cell>
          <cell r="AT122">
            <v>1901.452</v>
          </cell>
          <cell r="AU122">
            <v>2074.652</v>
          </cell>
          <cell r="AV122">
            <v>1523.681</v>
          </cell>
          <cell r="AW122">
            <v>1752.6679999999999</v>
          </cell>
          <cell r="AX122">
            <v>1988.0519999999999</v>
          </cell>
          <cell r="AY122">
            <v>1833.2619999999999</v>
          </cell>
          <cell r="AZ122">
            <v>1813.1130000000001</v>
          </cell>
          <cell r="BA122" t="str">
            <v/>
          </cell>
          <cell r="BB122">
            <v>1653.3150000000001</v>
          </cell>
          <cell r="BC122">
            <v>793.46299999999997</v>
          </cell>
          <cell r="BD122">
            <v>1004.417</v>
          </cell>
          <cell r="BE122">
            <v>2289.6849999999999</v>
          </cell>
          <cell r="BF122">
            <v>1223.3889999999999</v>
          </cell>
          <cell r="BG122">
            <v>1150.3979999999999</v>
          </cell>
          <cell r="BH122">
            <v>1435.22</v>
          </cell>
          <cell r="BI122" t="str">
            <v/>
          </cell>
          <cell r="BJ122">
            <v>1846.4770000000001</v>
          </cell>
          <cell r="BK122">
            <v>1671.731</v>
          </cell>
          <cell r="BL122">
            <v>1632.7170000000001</v>
          </cell>
          <cell r="BM122">
            <v>2835.3829999999998</v>
          </cell>
          <cell r="BN122">
            <v>1759.104</v>
          </cell>
          <cell r="BO122">
            <v>1716.9749999999999</v>
          </cell>
          <cell r="BP122">
            <v>1996.577</v>
          </cell>
          <cell r="BQ122" t="str">
            <v/>
          </cell>
          <cell r="BR122">
            <v>2306.6750000000002</v>
          </cell>
          <cell r="BS122">
            <v>1908.192</v>
          </cell>
          <cell r="BT122">
            <v>1962.5550000000001</v>
          </cell>
          <cell r="BU122">
            <v>2687.0529999999999</v>
          </cell>
          <cell r="BV122">
            <v>2107.4340000000002</v>
          </cell>
          <cell r="BW122">
            <v>2059.1410000000001</v>
          </cell>
          <cell r="BX122">
            <v>2216.1190000000001</v>
          </cell>
          <cell r="BY122" t="str">
            <v/>
          </cell>
          <cell r="BZ122">
            <v>2770.9479999999999</v>
          </cell>
          <cell r="CA122">
            <v>2251.8789999999999</v>
          </cell>
          <cell r="CB122">
            <v>1994.7070000000001</v>
          </cell>
          <cell r="CC122">
            <v>2979.8330000000001</v>
          </cell>
          <cell r="CD122">
            <v>2511.4140000000002</v>
          </cell>
          <cell r="CE122">
            <v>2339.1779999999999</v>
          </cell>
          <cell r="CF122">
            <v>2499.3420000000001</v>
          </cell>
          <cell r="CG122" t="str">
            <v/>
          </cell>
          <cell r="CH122">
            <v>2502.8330000000001</v>
          </cell>
          <cell r="CI122">
            <v>1925.961</v>
          </cell>
          <cell r="CJ122">
            <v>1970.943</v>
          </cell>
          <cell r="CK122">
            <v>3113.6309999999999</v>
          </cell>
          <cell r="CL122">
            <v>2214.3969999999999</v>
          </cell>
          <cell r="CM122">
            <v>2133.2460000000001</v>
          </cell>
          <cell r="CN122">
            <v>2378.3420000000001</v>
          </cell>
          <cell r="CO122" t="str">
            <v/>
          </cell>
          <cell r="CP122">
            <v>2283.5120000000002</v>
          </cell>
          <cell r="CQ122">
            <v>3243.52</v>
          </cell>
          <cell r="CR122">
            <v>3899.4580000000001</v>
          </cell>
          <cell r="CS122">
            <v>5516.9769999999999</v>
          </cell>
          <cell r="CT122">
            <v>2763.5160000000001</v>
          </cell>
          <cell r="CU122">
            <v>3142.163</v>
          </cell>
          <cell r="CV122">
            <v>3735.8670000000002</v>
          </cell>
          <cell r="CW122" t="str">
            <v/>
          </cell>
          <cell r="CX122">
            <v>3183.0839999999998</v>
          </cell>
          <cell r="CY122">
            <v>3633.9949999999999</v>
          </cell>
          <cell r="CZ122">
            <v>3218.8029999999999</v>
          </cell>
          <cell r="DA122">
            <v>5826.0469999999996</v>
          </cell>
          <cell r="DB122">
            <v>3408.54</v>
          </cell>
          <cell r="DC122">
            <v>3345.2939999999999</v>
          </cell>
          <cell r="DD122">
            <v>3965.482</v>
          </cell>
          <cell r="DE122" t="str">
            <v/>
          </cell>
          <cell r="DF122">
            <v>4580.415</v>
          </cell>
          <cell r="DG122">
            <v>2550.6190000000001</v>
          </cell>
          <cell r="DH122">
            <v>3203.5329999999999</v>
          </cell>
          <cell r="DI122">
            <v>4337.9449999999997</v>
          </cell>
          <cell r="DJ122">
            <v>3565.5169999999998</v>
          </cell>
          <cell r="DK122">
            <v>3444.8560000000002</v>
          </cell>
          <cell r="DL122">
            <v>3668.1280000000002</v>
          </cell>
          <cell r="DM122" t="str">
            <v/>
          </cell>
          <cell r="DN122">
            <v>4213.2430000000004</v>
          </cell>
          <cell r="DO122">
            <v>4004.0479999999998</v>
          </cell>
          <cell r="DP122">
            <v>3903.1950000000002</v>
          </cell>
          <cell r="DQ122">
            <v>5250.8670000000002</v>
          </cell>
          <cell r="DR122">
            <v>4108.6459999999997</v>
          </cell>
          <cell r="DS122">
            <v>4040.1619999999998</v>
          </cell>
          <cell r="DT122">
            <v>4342.8379999999997</v>
          </cell>
          <cell r="DU122" t="str">
            <v/>
          </cell>
          <cell r="DV122">
            <v>4560.9809999999998</v>
          </cell>
          <cell r="DW122">
            <v>4667.2039999999997</v>
          </cell>
          <cell r="DX122">
            <v>4567.7929999999997</v>
          </cell>
          <cell r="DY122">
            <v>4926.1980000000003</v>
          </cell>
          <cell r="DZ122">
            <v>4614.0929999999998</v>
          </cell>
          <cell r="EA122">
            <v>4598.6589999999997</v>
          </cell>
          <cell r="EB122">
            <v>4680.5439999999999</v>
          </cell>
          <cell r="EC122" t="str">
            <v/>
          </cell>
          <cell r="ED122">
            <v>4279.8059999999996</v>
          </cell>
          <cell r="EE122">
            <v>3777.5210000000002</v>
          </cell>
          <cell r="EF122">
            <v>2750.3389999999999</v>
          </cell>
          <cell r="EG122">
            <v>3125.614</v>
          </cell>
          <cell r="EH122">
            <v>4028.6640000000002</v>
          </cell>
          <cell r="EI122">
            <v>3602.5549999999998</v>
          </cell>
          <cell r="EJ122">
            <v>3483.32</v>
          </cell>
          <cell r="EK122" t="str">
            <v/>
          </cell>
          <cell r="EL122">
            <v>1880.3309999999999</v>
          </cell>
          <cell r="EM122">
            <v>2313.8490000000002</v>
          </cell>
          <cell r="EN122">
            <v>3476.97</v>
          </cell>
          <cell r="EO122">
            <v>4014.741</v>
          </cell>
          <cell r="EP122">
            <v>2097.09</v>
          </cell>
          <cell r="EQ122">
            <v>2557.0500000000002</v>
          </cell>
          <cell r="ER122">
            <v>2921.473</v>
          </cell>
          <cell r="ES122" t="str">
            <v/>
          </cell>
          <cell r="ET122">
            <v>5275.4350000000004</v>
          </cell>
          <cell r="EU122">
            <v>5529.4840000000004</v>
          </cell>
          <cell r="EV122">
            <v>6880.3990000000003</v>
          </cell>
          <cell r="EW122">
            <v>8479.9979999999996</v>
          </cell>
          <cell r="EX122">
            <v>5402.46</v>
          </cell>
          <cell r="EY122">
            <v>5895.1059999999998</v>
          </cell>
          <cell r="EZ122">
            <v>6541.3289999999997</v>
          </cell>
          <cell r="FA122" t="str">
            <v/>
          </cell>
          <cell r="FB122">
            <v>9187.759</v>
          </cell>
          <cell r="FC122">
            <v>10527.334000000001</v>
          </cell>
          <cell r="FD122">
            <v>9786.1129999999994</v>
          </cell>
          <cell r="FE122">
            <v>8619.2780000000002</v>
          </cell>
          <cell r="FF122">
            <v>9857.5470000000005</v>
          </cell>
          <cell r="FG122">
            <v>9833.7350000000006</v>
          </cell>
          <cell r="FH122">
            <v>9530.1209999999992</v>
          </cell>
          <cell r="FI122" t="str">
            <v/>
          </cell>
          <cell r="FJ122">
            <v>9286.08</v>
          </cell>
          <cell r="FK122">
            <v>8584.0490000000009</v>
          </cell>
          <cell r="FL122">
            <v>10208.669</v>
          </cell>
          <cell r="FM122">
            <v>10516.706</v>
          </cell>
          <cell r="FN122">
            <v>8935.0650000000005</v>
          </cell>
          <cell r="FO122">
            <v>9359.5990000000002</v>
          </cell>
          <cell r="FP122">
            <v>9648.8760000000002</v>
          </cell>
          <cell r="FQ122" t="str">
            <v/>
          </cell>
          <cell r="FR122">
            <v>10740.964</v>
          </cell>
          <cell r="FS122">
            <v>11758.638000000001</v>
          </cell>
          <cell r="FT122">
            <v>12414.371999999999</v>
          </cell>
          <cell r="FU122">
            <v>13961.754000000001</v>
          </cell>
          <cell r="FV122">
            <v>11249.800999999999</v>
          </cell>
          <cell r="FW122">
            <v>11637.991</v>
          </cell>
          <cell r="FX122">
            <v>12218.932000000001</v>
          </cell>
          <cell r="FY122" t="str">
            <v/>
          </cell>
          <cell r="FZ122">
            <v>17028.612000000001</v>
          </cell>
          <cell r="GA122">
            <v>19102.414000000001</v>
          </cell>
          <cell r="GB122">
            <v>20765.661</v>
          </cell>
          <cell r="GC122">
            <v>20573.325000000001</v>
          </cell>
          <cell r="GD122">
            <v>18065.512999999999</v>
          </cell>
          <cell r="GE122">
            <v>18965.562000000002</v>
          </cell>
          <cell r="GF122">
            <v>19367.503000000001</v>
          </cell>
          <cell r="GG122" t="str">
            <v/>
          </cell>
          <cell r="GH122">
            <v>19958.438999999998</v>
          </cell>
          <cell r="GI122">
            <v>18818.241999999998</v>
          </cell>
          <cell r="GJ122">
            <v>17734.28</v>
          </cell>
          <cell r="GK122">
            <v>17071.483</v>
          </cell>
          <cell r="GL122">
            <v>19388.341</v>
          </cell>
          <cell r="GM122">
            <v>18836.987000000001</v>
          </cell>
          <cell r="GN122">
            <v>18395.611000000001</v>
          </cell>
          <cell r="GO122" t="str">
            <v/>
          </cell>
          <cell r="GP122">
            <v>18666.944</v>
          </cell>
          <cell r="GQ122">
            <v>17630.388999999999</v>
          </cell>
          <cell r="GR122">
            <v>16158.642</v>
          </cell>
          <cell r="GS122">
            <v>16489.785</v>
          </cell>
          <cell r="GT122">
            <v>18148.667000000001</v>
          </cell>
          <cell r="GU122">
            <v>17485.325000000001</v>
          </cell>
          <cell r="GV122">
            <v>17236.439999999999</v>
          </cell>
          <cell r="GW122" t="str">
            <v/>
          </cell>
          <cell r="GX122">
            <v>20390.917000000001</v>
          </cell>
          <cell r="GY122">
            <v>22233.731</v>
          </cell>
          <cell r="GZ122">
            <v>23698.623</v>
          </cell>
          <cell r="HA122">
            <v>21222.053</v>
          </cell>
          <cell r="HB122">
            <v>21312.324000000001</v>
          </cell>
          <cell r="HC122">
            <v>22107.757000000001</v>
          </cell>
          <cell r="HD122">
            <v>21886.330999999998</v>
          </cell>
          <cell r="HE122" t="str">
            <v/>
          </cell>
          <cell r="HF122">
            <v>25302.777999999998</v>
          </cell>
          <cell r="HG122">
            <v>29356.03</v>
          </cell>
          <cell r="HH122">
            <v>32682.098999999998</v>
          </cell>
          <cell r="HI122">
            <v>25187.267</v>
          </cell>
          <cell r="HJ122">
            <v>27329.403999999999</v>
          </cell>
          <cell r="HK122">
            <v>29113.635999999999</v>
          </cell>
          <cell r="HL122">
            <v>28132.044000000002</v>
          </cell>
          <cell r="HM122" t="str">
            <v/>
          </cell>
          <cell r="HN122" t="str">
            <v/>
          </cell>
        </row>
        <row r="123">
          <cell r="C123" t="str">
            <v>3366</v>
          </cell>
          <cell r="D123">
            <v>3366</v>
          </cell>
          <cell r="E123" t="str">
            <v>Fabricación de embarcaciones</v>
          </cell>
          <cell r="F123">
            <v>78.052999999999997</v>
          </cell>
          <cell r="G123">
            <v>77.501000000000005</v>
          </cell>
          <cell r="H123">
            <v>79.718000000000004</v>
          </cell>
          <cell r="I123">
            <v>101.116</v>
          </cell>
          <cell r="J123">
            <v>77.777000000000001</v>
          </cell>
          <cell r="K123">
            <v>78.424000000000007</v>
          </cell>
          <cell r="L123">
            <v>84.096999999999994</v>
          </cell>
          <cell r="M123" t="str">
            <v/>
          </cell>
          <cell r="N123">
            <v>103.95099999999999</v>
          </cell>
          <cell r="O123">
            <v>87.93</v>
          </cell>
          <cell r="P123">
            <v>107.432</v>
          </cell>
          <cell r="Q123">
            <v>93.751000000000005</v>
          </cell>
          <cell r="R123">
            <v>95.941000000000003</v>
          </cell>
          <cell r="S123">
            <v>99.771000000000001</v>
          </cell>
          <cell r="T123">
            <v>98.266000000000005</v>
          </cell>
          <cell r="U123" t="str">
            <v/>
          </cell>
          <cell r="V123">
            <v>79.709000000000003</v>
          </cell>
          <cell r="W123">
            <v>88.409000000000006</v>
          </cell>
          <cell r="X123">
            <v>95.709000000000003</v>
          </cell>
          <cell r="Y123">
            <v>131.09299999999999</v>
          </cell>
          <cell r="Z123">
            <v>84.058999999999997</v>
          </cell>
          <cell r="AA123">
            <v>87.941999999999993</v>
          </cell>
          <cell r="AB123">
            <v>98.73</v>
          </cell>
          <cell r="AC123" t="str">
            <v/>
          </cell>
          <cell r="AD123">
            <v>247.45699999999999</v>
          </cell>
          <cell r="AE123">
            <v>236.34</v>
          </cell>
          <cell r="AF123">
            <v>183.64</v>
          </cell>
          <cell r="AG123">
            <v>189.98699999999999</v>
          </cell>
          <cell r="AH123">
            <v>241.899</v>
          </cell>
          <cell r="AI123">
            <v>222.47900000000001</v>
          </cell>
          <cell r="AJ123">
            <v>214.35599999999999</v>
          </cell>
          <cell r="AK123" t="str">
            <v/>
          </cell>
          <cell r="AL123">
            <v>423.49799999999999</v>
          </cell>
          <cell r="AM123">
            <v>202.30699999999999</v>
          </cell>
          <cell r="AN123">
            <v>200.87</v>
          </cell>
          <cell r="AO123">
            <v>158.66499999999999</v>
          </cell>
          <cell r="AP123">
            <v>312.90300000000002</v>
          </cell>
          <cell r="AQ123">
            <v>275.55799999999999</v>
          </cell>
          <cell r="AR123">
            <v>246.33500000000001</v>
          </cell>
          <cell r="AS123" t="str">
            <v/>
          </cell>
          <cell r="AT123">
            <v>537.86500000000001</v>
          </cell>
          <cell r="AU123">
            <v>337.96600000000001</v>
          </cell>
          <cell r="AV123">
            <v>285.11900000000003</v>
          </cell>
          <cell r="AW123">
            <v>218.17699999999999</v>
          </cell>
          <cell r="AX123">
            <v>437.916</v>
          </cell>
          <cell r="AY123">
            <v>386.983</v>
          </cell>
          <cell r="AZ123">
            <v>344.78199999999998</v>
          </cell>
          <cell r="BA123" t="str">
            <v/>
          </cell>
          <cell r="BB123">
            <v>568.47699999999998</v>
          </cell>
          <cell r="BC123">
            <v>340.09100000000001</v>
          </cell>
          <cell r="BD123">
            <v>169.941</v>
          </cell>
          <cell r="BE123">
            <v>247.387</v>
          </cell>
          <cell r="BF123">
            <v>454.28399999999999</v>
          </cell>
          <cell r="BG123">
            <v>359.50299999999999</v>
          </cell>
          <cell r="BH123">
            <v>331.47399999999999</v>
          </cell>
          <cell r="BI123" t="str">
            <v/>
          </cell>
          <cell r="BJ123">
            <v>449.64</v>
          </cell>
          <cell r="BK123">
            <v>249.93199999999999</v>
          </cell>
          <cell r="BL123">
            <v>374.42</v>
          </cell>
          <cell r="BM123">
            <v>212.67500000000001</v>
          </cell>
          <cell r="BN123">
            <v>349.786</v>
          </cell>
          <cell r="BO123">
            <v>357.99700000000001</v>
          </cell>
          <cell r="BP123">
            <v>321.66699999999997</v>
          </cell>
          <cell r="BQ123" t="str">
            <v/>
          </cell>
          <cell r="BR123">
            <v>446.46899999999999</v>
          </cell>
          <cell r="BS123">
            <v>359.12299999999999</v>
          </cell>
          <cell r="BT123">
            <v>396.72</v>
          </cell>
          <cell r="BU123">
            <v>480.613</v>
          </cell>
          <cell r="BV123">
            <v>402.79599999999999</v>
          </cell>
          <cell r="BW123">
            <v>400.77100000000002</v>
          </cell>
          <cell r="BX123">
            <v>420.73099999999999</v>
          </cell>
          <cell r="BY123" t="str">
            <v/>
          </cell>
          <cell r="BZ123">
            <v>760.74599999999998</v>
          </cell>
          <cell r="CA123">
            <v>717.71400000000006</v>
          </cell>
          <cell r="CB123">
            <v>734.65599999999995</v>
          </cell>
          <cell r="CC123">
            <v>675.66499999999996</v>
          </cell>
          <cell r="CD123">
            <v>739.23</v>
          </cell>
          <cell r="CE123">
            <v>737.70500000000004</v>
          </cell>
          <cell r="CF123">
            <v>722.19500000000005</v>
          </cell>
          <cell r="CG123" t="str">
            <v/>
          </cell>
          <cell r="CH123">
            <v>724.87099999999998</v>
          </cell>
          <cell r="CI123">
            <v>468.21899999999999</v>
          </cell>
          <cell r="CJ123">
            <v>417.47</v>
          </cell>
          <cell r="CK123">
            <v>393.34699999999998</v>
          </cell>
          <cell r="CL123">
            <v>596.54499999999996</v>
          </cell>
          <cell r="CM123">
            <v>536.85299999999995</v>
          </cell>
          <cell r="CN123">
            <v>500.97699999999998</v>
          </cell>
          <cell r="CO123" t="str">
            <v/>
          </cell>
          <cell r="CP123">
            <v>270.89400000000001</v>
          </cell>
          <cell r="CQ123">
            <v>436.56599999999997</v>
          </cell>
          <cell r="CR123">
            <v>499.41399999999999</v>
          </cell>
          <cell r="CS123">
            <v>824.35</v>
          </cell>
          <cell r="CT123">
            <v>353.73</v>
          </cell>
          <cell r="CU123">
            <v>402.291</v>
          </cell>
          <cell r="CV123">
            <v>507.80599999999998</v>
          </cell>
          <cell r="CW123" t="str">
            <v/>
          </cell>
          <cell r="CX123">
            <v>874.596</v>
          </cell>
          <cell r="CY123">
            <v>999.65800000000002</v>
          </cell>
          <cell r="CZ123">
            <v>926.01900000000001</v>
          </cell>
          <cell r="DA123">
            <v>906.28300000000002</v>
          </cell>
          <cell r="DB123">
            <v>937.12699999999995</v>
          </cell>
          <cell r="DC123">
            <v>933.42399999999998</v>
          </cell>
          <cell r="DD123">
            <v>926.63900000000001</v>
          </cell>
          <cell r="DE123" t="str">
            <v/>
          </cell>
          <cell r="DF123">
            <v>1190.3019999999999</v>
          </cell>
          <cell r="DG123">
            <v>1280.279</v>
          </cell>
          <cell r="DH123">
            <v>1359.9059999999999</v>
          </cell>
          <cell r="DI123">
            <v>1246.501</v>
          </cell>
          <cell r="DJ123">
            <v>1235.2909999999999</v>
          </cell>
          <cell r="DK123">
            <v>1276.829</v>
          </cell>
          <cell r="DL123">
            <v>1269.2470000000001</v>
          </cell>
          <cell r="DM123" t="str">
            <v/>
          </cell>
          <cell r="DN123">
            <v>1242.992</v>
          </cell>
          <cell r="DO123">
            <v>1043.69</v>
          </cell>
          <cell r="DP123">
            <v>866.48</v>
          </cell>
          <cell r="DQ123">
            <v>943.41</v>
          </cell>
          <cell r="DR123">
            <v>1143.3409999999999</v>
          </cell>
          <cell r="DS123">
            <v>1051.0540000000001</v>
          </cell>
          <cell r="DT123">
            <v>1024.143</v>
          </cell>
          <cell r="DU123" t="str">
            <v/>
          </cell>
          <cell r="DV123">
            <v>976.56100000000004</v>
          </cell>
          <cell r="DW123">
            <v>775.101</v>
          </cell>
          <cell r="DX123">
            <v>621.827</v>
          </cell>
          <cell r="DY123">
            <v>513.548</v>
          </cell>
          <cell r="DZ123">
            <v>875.83100000000002</v>
          </cell>
          <cell r="EA123">
            <v>791.16300000000001</v>
          </cell>
          <cell r="EB123">
            <v>721.75900000000001</v>
          </cell>
          <cell r="EC123" t="str">
            <v/>
          </cell>
          <cell r="ED123">
            <v>443.24299999999999</v>
          </cell>
          <cell r="EE123">
            <v>399.99799999999999</v>
          </cell>
          <cell r="EF123">
            <v>439.44600000000003</v>
          </cell>
          <cell r="EG123">
            <v>548.90499999999997</v>
          </cell>
          <cell r="EH123">
            <v>421.62099999999998</v>
          </cell>
          <cell r="EI123">
            <v>427.56200000000001</v>
          </cell>
          <cell r="EJ123">
            <v>457.89800000000002</v>
          </cell>
          <cell r="EK123" t="str">
            <v/>
          </cell>
          <cell r="EL123">
            <v>602.91600000000005</v>
          </cell>
          <cell r="EM123">
            <v>453.59100000000001</v>
          </cell>
          <cell r="EN123">
            <v>415.60399999999998</v>
          </cell>
          <cell r="EO123">
            <v>347.22</v>
          </cell>
          <cell r="EP123">
            <v>528.25400000000002</v>
          </cell>
          <cell r="EQ123">
            <v>490.70400000000001</v>
          </cell>
          <cell r="ER123">
            <v>454.83300000000003</v>
          </cell>
          <cell r="ES123" t="str">
            <v/>
          </cell>
          <cell r="ET123">
            <v>513.12</v>
          </cell>
          <cell r="EU123">
            <v>675.63699999999994</v>
          </cell>
          <cell r="EV123">
            <v>592.995</v>
          </cell>
          <cell r="EW123">
            <v>527.00099999999998</v>
          </cell>
          <cell r="EX123">
            <v>594.37900000000002</v>
          </cell>
          <cell r="EY123">
            <v>593.91700000000003</v>
          </cell>
          <cell r="EZ123">
            <v>577.18799999999999</v>
          </cell>
          <cell r="FA123" t="str">
            <v/>
          </cell>
          <cell r="FB123">
            <v>598.76400000000001</v>
          </cell>
          <cell r="FC123">
            <v>549.46799999999996</v>
          </cell>
          <cell r="FD123">
            <v>627.98400000000004</v>
          </cell>
          <cell r="FE123">
            <v>874.50300000000004</v>
          </cell>
          <cell r="FF123">
            <v>574.11599999999999</v>
          </cell>
          <cell r="FG123">
            <v>592.072</v>
          </cell>
          <cell r="FH123">
            <v>662.68</v>
          </cell>
          <cell r="FI123" t="str">
            <v/>
          </cell>
          <cell r="FJ123">
            <v>1184.72</v>
          </cell>
          <cell r="FK123">
            <v>1585.7349999999999</v>
          </cell>
          <cell r="FL123">
            <v>1638.3630000000001</v>
          </cell>
          <cell r="FM123">
            <v>1410.7850000000001</v>
          </cell>
          <cell r="FN123">
            <v>1385.2280000000001</v>
          </cell>
          <cell r="FO123">
            <v>1469.606</v>
          </cell>
          <cell r="FP123">
            <v>1454.9010000000001</v>
          </cell>
          <cell r="FQ123" t="str">
            <v/>
          </cell>
          <cell r="FR123">
            <v>807.30600000000004</v>
          </cell>
          <cell r="FS123">
            <v>675.95799999999997</v>
          </cell>
          <cell r="FT123">
            <v>668.23299999999995</v>
          </cell>
          <cell r="FU123">
            <v>847.76300000000003</v>
          </cell>
          <cell r="FV123">
            <v>741.63199999999995</v>
          </cell>
          <cell r="FW123">
            <v>717.16600000000005</v>
          </cell>
          <cell r="FX123">
            <v>749.81500000000005</v>
          </cell>
          <cell r="FY123" t="str">
            <v/>
          </cell>
          <cell r="FZ123">
            <v>1382.66</v>
          </cell>
          <cell r="GA123">
            <v>1231.0740000000001</v>
          </cell>
          <cell r="GB123">
            <v>1024.0440000000001</v>
          </cell>
          <cell r="GC123">
            <v>610.61800000000005</v>
          </cell>
          <cell r="GD123">
            <v>1306.867</v>
          </cell>
          <cell r="GE123">
            <v>1212.5930000000001</v>
          </cell>
          <cell r="GF123">
            <v>1062.0989999999999</v>
          </cell>
          <cell r="GG123" t="str">
            <v/>
          </cell>
          <cell r="GH123">
            <v>600.34699999999998</v>
          </cell>
          <cell r="GI123">
            <v>398.142</v>
          </cell>
          <cell r="GJ123">
            <v>390.62</v>
          </cell>
          <cell r="GK123">
            <v>501.971</v>
          </cell>
          <cell r="GL123">
            <v>499.245</v>
          </cell>
          <cell r="GM123">
            <v>463.036</v>
          </cell>
          <cell r="GN123">
            <v>472.77</v>
          </cell>
          <cell r="GO123" t="str">
            <v/>
          </cell>
          <cell r="GP123">
            <v>366.70400000000001</v>
          </cell>
          <cell r="GQ123">
            <v>521.64200000000005</v>
          </cell>
          <cell r="GR123">
            <v>655.43399999999997</v>
          </cell>
          <cell r="GS123">
            <v>770.68799999999999</v>
          </cell>
          <cell r="GT123">
            <v>444.173</v>
          </cell>
          <cell r="GU123">
            <v>514.59299999999996</v>
          </cell>
          <cell r="GV123">
            <v>578.61699999999996</v>
          </cell>
          <cell r="GW123" t="str">
            <v/>
          </cell>
          <cell r="GX123">
            <v>617.04899999999998</v>
          </cell>
          <cell r="GY123">
            <v>1266.3330000000001</v>
          </cell>
          <cell r="GZ123">
            <v>1016.63</v>
          </cell>
          <cell r="HA123">
            <v>1124.9480000000001</v>
          </cell>
          <cell r="HB123">
            <v>941.69100000000003</v>
          </cell>
          <cell r="HC123">
            <v>966.67100000000005</v>
          </cell>
          <cell r="HD123">
            <v>1006.24</v>
          </cell>
          <cell r="HE123" t="str">
            <v/>
          </cell>
          <cell r="HF123">
            <v>1844.7919999999999</v>
          </cell>
          <cell r="HG123">
            <v>2768.0140000000001</v>
          </cell>
          <cell r="HH123">
            <v>2860.3739999999998</v>
          </cell>
          <cell r="HI123">
            <v>1744.8679999999999</v>
          </cell>
          <cell r="HJ123">
            <v>2306.4029999999998</v>
          </cell>
          <cell r="HK123">
            <v>2491.06</v>
          </cell>
          <cell r="HL123">
            <v>2304.5120000000002</v>
          </cell>
          <cell r="HM123" t="str">
            <v/>
          </cell>
          <cell r="HN123" t="str">
            <v/>
          </cell>
        </row>
        <row r="124">
          <cell r="C124" t="str">
            <v>3369</v>
          </cell>
          <cell r="D124">
            <v>3369</v>
          </cell>
          <cell r="E124" t="str">
            <v>Fabricación de otro equipo de transporte</v>
          </cell>
          <cell r="F124">
            <v>574.58500000000004</v>
          </cell>
          <cell r="G124">
            <v>654.23699999999997</v>
          </cell>
          <cell r="H124">
            <v>744.86</v>
          </cell>
          <cell r="I124">
            <v>738.87400000000002</v>
          </cell>
          <cell r="J124">
            <v>614.41099999999994</v>
          </cell>
          <cell r="K124">
            <v>657.89400000000001</v>
          </cell>
          <cell r="L124">
            <v>678.13900000000001</v>
          </cell>
          <cell r="M124" t="str">
            <v/>
          </cell>
          <cell r="N124">
            <v>512.97699999999998</v>
          </cell>
          <cell r="O124">
            <v>672.24800000000005</v>
          </cell>
          <cell r="P124">
            <v>818.51099999999997</v>
          </cell>
          <cell r="Q124">
            <v>879.66899999999998</v>
          </cell>
          <cell r="R124">
            <v>592.61300000000006</v>
          </cell>
          <cell r="S124">
            <v>667.91200000000003</v>
          </cell>
          <cell r="T124">
            <v>720.851</v>
          </cell>
          <cell r="U124" t="str">
            <v/>
          </cell>
          <cell r="V124">
            <v>399.15199999999999</v>
          </cell>
          <cell r="W124">
            <v>371.03399999999999</v>
          </cell>
          <cell r="X124">
            <v>632.46600000000001</v>
          </cell>
          <cell r="Y124">
            <v>1310.588</v>
          </cell>
          <cell r="Z124">
            <v>385.09300000000002</v>
          </cell>
          <cell r="AA124">
            <v>467.55099999999999</v>
          </cell>
          <cell r="AB124">
            <v>678.31</v>
          </cell>
          <cell r="AC124" t="str">
            <v/>
          </cell>
          <cell r="AD124">
            <v>544.78700000000003</v>
          </cell>
          <cell r="AE124">
            <v>650.072</v>
          </cell>
          <cell r="AF124">
            <v>1205.9559999999999</v>
          </cell>
          <cell r="AG124">
            <v>1942.461</v>
          </cell>
          <cell r="AH124">
            <v>597.42999999999995</v>
          </cell>
          <cell r="AI124">
            <v>800.27200000000005</v>
          </cell>
          <cell r="AJ124">
            <v>1085.819</v>
          </cell>
          <cell r="AK124" t="str">
            <v/>
          </cell>
          <cell r="AL124">
            <v>1039.1769999999999</v>
          </cell>
          <cell r="AM124">
            <v>1353.3889999999999</v>
          </cell>
          <cell r="AN124">
            <v>1986.7460000000001</v>
          </cell>
          <cell r="AO124">
            <v>2631.1080000000002</v>
          </cell>
          <cell r="AP124">
            <v>1196.2829999999999</v>
          </cell>
          <cell r="AQ124">
            <v>1459.771</v>
          </cell>
          <cell r="AR124">
            <v>1752.605</v>
          </cell>
          <cell r="AS124" t="str">
            <v/>
          </cell>
          <cell r="AT124">
            <v>1358.1890000000001</v>
          </cell>
          <cell r="AU124">
            <v>1511.2270000000001</v>
          </cell>
          <cell r="AV124">
            <v>2605.607</v>
          </cell>
          <cell r="AW124">
            <v>3297.777</v>
          </cell>
          <cell r="AX124">
            <v>1434.7080000000001</v>
          </cell>
          <cell r="AY124">
            <v>1825.008</v>
          </cell>
          <cell r="AZ124">
            <v>2193.1999999999998</v>
          </cell>
          <cell r="BA124" t="str">
            <v/>
          </cell>
          <cell r="BB124">
            <v>1492.9749999999999</v>
          </cell>
          <cell r="BC124">
            <v>2013.0550000000001</v>
          </cell>
          <cell r="BD124">
            <v>3427.4140000000002</v>
          </cell>
          <cell r="BE124">
            <v>4056.42</v>
          </cell>
          <cell r="BF124">
            <v>1753.0150000000001</v>
          </cell>
          <cell r="BG124">
            <v>2311.1480000000001</v>
          </cell>
          <cell r="BH124">
            <v>2747.4659999999999</v>
          </cell>
          <cell r="BI124" t="str">
            <v/>
          </cell>
          <cell r="BJ124">
            <v>2188.4259999999999</v>
          </cell>
          <cell r="BK124">
            <v>2355.9639999999999</v>
          </cell>
          <cell r="BL124">
            <v>4088.2660000000001</v>
          </cell>
          <cell r="BM124">
            <v>4418.1040000000003</v>
          </cell>
          <cell r="BN124">
            <v>2272.1950000000002</v>
          </cell>
          <cell r="BO124">
            <v>2877.5520000000001</v>
          </cell>
          <cell r="BP124">
            <v>3262.69</v>
          </cell>
          <cell r="BQ124" t="str">
            <v/>
          </cell>
          <cell r="BR124">
            <v>2118.62</v>
          </cell>
          <cell r="BS124">
            <v>2062.951</v>
          </cell>
          <cell r="BT124">
            <v>3340.9259999999999</v>
          </cell>
          <cell r="BU124">
            <v>3937.759</v>
          </cell>
          <cell r="BV124">
            <v>2090.7860000000001</v>
          </cell>
          <cell r="BW124">
            <v>2507.4989999999998</v>
          </cell>
          <cell r="BX124">
            <v>2865.0639999999999</v>
          </cell>
          <cell r="BY124" t="str">
            <v/>
          </cell>
          <cell r="BZ124">
            <v>1572.2080000000001</v>
          </cell>
          <cell r="CA124">
            <v>2535.5709999999999</v>
          </cell>
          <cell r="CB124">
            <v>4207.3329999999996</v>
          </cell>
          <cell r="CC124">
            <v>4786.2610000000004</v>
          </cell>
          <cell r="CD124">
            <v>2053.89</v>
          </cell>
          <cell r="CE124">
            <v>2771.7040000000002</v>
          </cell>
          <cell r="CF124">
            <v>3275.3429999999998</v>
          </cell>
          <cell r="CG124" t="str">
            <v/>
          </cell>
          <cell r="CH124">
            <v>2184.5529999999999</v>
          </cell>
          <cell r="CI124">
            <v>2703.0050000000001</v>
          </cell>
          <cell r="CJ124">
            <v>3653.4490000000001</v>
          </cell>
          <cell r="CK124">
            <v>4051.0210000000002</v>
          </cell>
          <cell r="CL124">
            <v>2443.779</v>
          </cell>
          <cell r="CM124">
            <v>2847.002</v>
          </cell>
          <cell r="CN124">
            <v>3148.0070000000001</v>
          </cell>
          <cell r="CO124" t="str">
            <v/>
          </cell>
          <cell r="CP124">
            <v>2739.6210000000001</v>
          </cell>
          <cell r="CQ124">
            <v>2938.799</v>
          </cell>
          <cell r="CR124">
            <v>3877.8820000000001</v>
          </cell>
          <cell r="CS124">
            <v>4713.2460000000001</v>
          </cell>
          <cell r="CT124">
            <v>2839.21</v>
          </cell>
          <cell r="CU124">
            <v>3185.4340000000002</v>
          </cell>
          <cell r="CV124">
            <v>3567.3870000000002</v>
          </cell>
          <cell r="CW124" t="str">
            <v/>
          </cell>
          <cell r="CX124">
            <v>2899.2669999999998</v>
          </cell>
          <cell r="CY124">
            <v>3496.26</v>
          </cell>
          <cell r="CZ124">
            <v>4228.2939999999999</v>
          </cell>
          <cell r="DA124">
            <v>5268.9359999999997</v>
          </cell>
          <cell r="DB124">
            <v>3197.7640000000001</v>
          </cell>
          <cell r="DC124">
            <v>3541.2739999999999</v>
          </cell>
          <cell r="DD124">
            <v>3973.1889999999999</v>
          </cell>
          <cell r="DE124" t="str">
            <v/>
          </cell>
          <cell r="DF124">
            <v>3292.2959999999998</v>
          </cell>
          <cell r="DG124">
            <v>4377.5619999999999</v>
          </cell>
          <cell r="DH124">
            <v>4429.7719999999999</v>
          </cell>
          <cell r="DI124">
            <v>4538.3339999999998</v>
          </cell>
          <cell r="DJ124">
            <v>3834.9290000000001</v>
          </cell>
          <cell r="DK124">
            <v>4033.21</v>
          </cell>
          <cell r="DL124">
            <v>4159.491</v>
          </cell>
          <cell r="DM124" t="str">
            <v/>
          </cell>
          <cell r="DN124">
            <v>3271.3629999999998</v>
          </cell>
          <cell r="DO124">
            <v>2836.1640000000002</v>
          </cell>
          <cell r="DP124">
            <v>3207.424</v>
          </cell>
          <cell r="DQ124">
            <v>3322.056</v>
          </cell>
          <cell r="DR124">
            <v>3053.7640000000001</v>
          </cell>
          <cell r="DS124">
            <v>3104.9839999999999</v>
          </cell>
          <cell r="DT124">
            <v>3159.252</v>
          </cell>
          <cell r="DU124" t="str">
            <v/>
          </cell>
          <cell r="DV124">
            <v>2519.48</v>
          </cell>
          <cell r="DW124">
            <v>3035.9830000000002</v>
          </cell>
          <cell r="DX124">
            <v>5858.951</v>
          </cell>
          <cell r="DY124">
            <v>7296.3289999999997</v>
          </cell>
          <cell r="DZ124">
            <v>2777.732</v>
          </cell>
          <cell r="EA124">
            <v>3804.8049999999998</v>
          </cell>
          <cell r="EB124">
            <v>4677.6859999999997</v>
          </cell>
          <cell r="EC124" t="str">
            <v/>
          </cell>
          <cell r="ED124">
            <v>5939.5839999999998</v>
          </cell>
          <cell r="EE124">
            <v>3504.357</v>
          </cell>
          <cell r="EF124">
            <v>3941.6869999999999</v>
          </cell>
          <cell r="EG124">
            <v>3952.9549999999999</v>
          </cell>
          <cell r="EH124">
            <v>4721.9709999999995</v>
          </cell>
          <cell r="EI124">
            <v>4461.8760000000002</v>
          </cell>
          <cell r="EJ124">
            <v>4334.6459999999997</v>
          </cell>
          <cell r="EK124" t="str">
            <v/>
          </cell>
          <cell r="EL124">
            <v>3401.6770000000001</v>
          </cell>
          <cell r="EM124">
            <v>5161.893</v>
          </cell>
          <cell r="EN124">
            <v>4828.3630000000003</v>
          </cell>
          <cell r="EO124">
            <v>4503.375</v>
          </cell>
          <cell r="EP124">
            <v>4281.7849999999999</v>
          </cell>
          <cell r="EQ124">
            <v>4463.9780000000001</v>
          </cell>
          <cell r="ER124">
            <v>4473.8270000000002</v>
          </cell>
          <cell r="ES124" t="str">
            <v/>
          </cell>
          <cell r="ET124">
            <v>3982.4270000000001</v>
          </cell>
          <cell r="EU124">
            <v>4108.9579999999996</v>
          </cell>
          <cell r="EV124">
            <v>4876.6109999999999</v>
          </cell>
          <cell r="EW124">
            <v>4875.9790000000003</v>
          </cell>
          <cell r="EX124">
            <v>4045.6930000000002</v>
          </cell>
          <cell r="EY124">
            <v>4322.665</v>
          </cell>
          <cell r="EZ124">
            <v>4460.9939999999997</v>
          </cell>
          <cell r="FA124" t="str">
            <v/>
          </cell>
          <cell r="FB124">
            <v>4573.47</v>
          </cell>
          <cell r="FC124">
            <v>5844.81</v>
          </cell>
          <cell r="FD124">
            <v>7667.5739999999996</v>
          </cell>
          <cell r="FE124">
            <v>7775.55</v>
          </cell>
          <cell r="FF124">
            <v>5209.1400000000003</v>
          </cell>
          <cell r="FG124">
            <v>6028.6180000000004</v>
          </cell>
          <cell r="FH124">
            <v>6465.3509999999997</v>
          </cell>
          <cell r="FI124" t="str">
            <v/>
          </cell>
          <cell r="FJ124">
            <v>6745.4030000000002</v>
          </cell>
          <cell r="FK124">
            <v>5218.7190000000001</v>
          </cell>
          <cell r="FL124">
            <v>5630.3389999999999</v>
          </cell>
          <cell r="FM124">
            <v>5408.6509999999998</v>
          </cell>
          <cell r="FN124">
            <v>5982.0609999999997</v>
          </cell>
          <cell r="FO124">
            <v>5864.82</v>
          </cell>
          <cell r="FP124">
            <v>5750.7780000000002</v>
          </cell>
          <cell r="FQ124" t="str">
            <v/>
          </cell>
          <cell r="FR124">
            <v>5637.75</v>
          </cell>
          <cell r="FS124">
            <v>5578.3249999999998</v>
          </cell>
          <cell r="FT124">
            <v>7029.3689999999997</v>
          </cell>
          <cell r="FU124">
            <v>7717.6679999999997</v>
          </cell>
          <cell r="FV124">
            <v>5608.0379999999996</v>
          </cell>
          <cell r="FW124">
            <v>6081.8149999999996</v>
          </cell>
          <cell r="FX124">
            <v>6490.7780000000002</v>
          </cell>
          <cell r="FY124" t="str">
            <v/>
          </cell>
          <cell r="FZ124">
            <v>8171.076</v>
          </cell>
          <cell r="GA124">
            <v>8267.6270000000004</v>
          </cell>
          <cell r="GB124">
            <v>10403.117</v>
          </cell>
          <cell r="GC124">
            <v>8956.4</v>
          </cell>
          <cell r="GD124">
            <v>8219.3520000000008</v>
          </cell>
          <cell r="GE124">
            <v>8947.2729999999992</v>
          </cell>
          <cell r="GF124">
            <v>8949.5550000000003</v>
          </cell>
          <cell r="GG124" t="str">
            <v/>
          </cell>
          <cell r="GH124">
            <v>8256.3989999999994</v>
          </cell>
          <cell r="GI124">
            <v>8690.9009999999998</v>
          </cell>
          <cell r="GJ124">
            <v>10070.877</v>
          </cell>
          <cell r="GK124">
            <v>10870.594999999999</v>
          </cell>
          <cell r="GL124">
            <v>8473.65</v>
          </cell>
          <cell r="GM124">
            <v>9006.0589999999993</v>
          </cell>
          <cell r="GN124">
            <v>9472.1929999999993</v>
          </cell>
          <cell r="GO124" t="str">
            <v/>
          </cell>
          <cell r="GP124">
            <v>11382.574000000001</v>
          </cell>
          <cell r="GQ124">
            <v>10660.044</v>
          </cell>
          <cell r="GR124">
            <v>11941.456</v>
          </cell>
          <cell r="GS124">
            <v>12288.511</v>
          </cell>
          <cell r="GT124">
            <v>11021.308999999999</v>
          </cell>
          <cell r="GU124">
            <v>11328.025</v>
          </cell>
          <cell r="GV124">
            <v>11568.146000000001</v>
          </cell>
          <cell r="GW124" t="str">
            <v/>
          </cell>
          <cell r="GX124">
            <v>12394.134</v>
          </cell>
          <cell r="GY124">
            <v>10384.338</v>
          </cell>
          <cell r="GZ124">
            <v>11180.743</v>
          </cell>
          <cell r="HA124">
            <v>12263.49</v>
          </cell>
          <cell r="HB124">
            <v>11389.236000000001</v>
          </cell>
          <cell r="HC124">
            <v>11319.737999999999</v>
          </cell>
          <cell r="HD124">
            <v>11555.675999999999</v>
          </cell>
          <cell r="HE124" t="str">
            <v/>
          </cell>
          <cell r="HF124">
            <v>13495.03</v>
          </cell>
          <cell r="HG124">
            <v>10960.138000000001</v>
          </cell>
          <cell r="HH124">
            <v>13657.995999999999</v>
          </cell>
          <cell r="HI124">
            <v>15106.41</v>
          </cell>
          <cell r="HJ124">
            <v>12227.584000000001</v>
          </cell>
          <cell r="HK124">
            <v>12704.388000000001</v>
          </cell>
          <cell r="HL124">
            <v>13304.894</v>
          </cell>
          <cell r="HM124" t="str">
            <v/>
          </cell>
          <cell r="HN124" t="str">
            <v/>
          </cell>
        </row>
        <row r="125">
          <cell r="C125" t="str">
            <v>337</v>
          </cell>
          <cell r="D125">
            <v>337</v>
          </cell>
          <cell r="E125" t="str">
            <v>Fabricación de muebles, colchones y persianas</v>
          </cell>
          <cell r="F125">
            <v>7390.5069999999996</v>
          </cell>
          <cell r="G125">
            <v>6690.9430000000002</v>
          </cell>
          <cell r="H125">
            <v>7404.5450000000001</v>
          </cell>
          <cell r="I125">
            <v>7586.7640000000001</v>
          </cell>
          <cell r="J125">
            <v>7040.7250000000004</v>
          </cell>
          <cell r="K125">
            <v>7161.9979999999996</v>
          </cell>
          <cell r="L125">
            <v>7268.19</v>
          </cell>
          <cell r="M125" t="str">
            <v/>
          </cell>
          <cell r="N125">
            <v>7311.17</v>
          </cell>
          <cell r="O125">
            <v>6928.0510000000004</v>
          </cell>
          <cell r="P125">
            <v>7847.9610000000002</v>
          </cell>
          <cell r="Q125">
            <v>8553.1380000000008</v>
          </cell>
          <cell r="R125">
            <v>7119.6109999999999</v>
          </cell>
          <cell r="S125">
            <v>7362.3940000000002</v>
          </cell>
          <cell r="T125">
            <v>7660.08</v>
          </cell>
          <cell r="U125" t="str">
            <v/>
          </cell>
          <cell r="V125">
            <v>9043.6350000000002</v>
          </cell>
          <cell r="W125">
            <v>7114.2030000000004</v>
          </cell>
          <cell r="X125">
            <v>7854.2030000000004</v>
          </cell>
          <cell r="Y125">
            <v>10783.96</v>
          </cell>
          <cell r="Z125">
            <v>8078.9189999999999</v>
          </cell>
          <cell r="AA125">
            <v>8004.0140000000001</v>
          </cell>
          <cell r="AB125">
            <v>8699</v>
          </cell>
          <cell r="AC125" t="str">
            <v/>
          </cell>
          <cell r="AD125">
            <v>10637.206</v>
          </cell>
          <cell r="AE125">
            <v>9524.1010000000006</v>
          </cell>
          <cell r="AF125">
            <v>11117.851000000001</v>
          </cell>
          <cell r="AG125">
            <v>13156.217000000001</v>
          </cell>
          <cell r="AH125">
            <v>10080.654</v>
          </cell>
          <cell r="AI125">
            <v>10426.386</v>
          </cell>
          <cell r="AJ125">
            <v>11108.843999999999</v>
          </cell>
          <cell r="AK125" t="str">
            <v/>
          </cell>
          <cell r="AL125">
            <v>12655.159</v>
          </cell>
          <cell r="AM125">
            <v>12853.879000000001</v>
          </cell>
          <cell r="AN125">
            <v>15111.71</v>
          </cell>
          <cell r="AO125">
            <v>18532.260999999999</v>
          </cell>
          <cell r="AP125">
            <v>12754.519</v>
          </cell>
          <cell r="AQ125">
            <v>13540.249</v>
          </cell>
          <cell r="AR125">
            <v>14788.252</v>
          </cell>
          <cell r="AS125" t="str">
            <v/>
          </cell>
          <cell r="AT125">
            <v>17225.649000000001</v>
          </cell>
          <cell r="AU125">
            <v>16280.054</v>
          </cell>
          <cell r="AV125">
            <v>19085.225999999999</v>
          </cell>
          <cell r="AW125">
            <v>20495.879000000001</v>
          </cell>
          <cell r="AX125">
            <v>16752.851999999999</v>
          </cell>
          <cell r="AY125">
            <v>17530.310000000001</v>
          </cell>
          <cell r="AZ125">
            <v>18271.702000000001</v>
          </cell>
          <cell r="BA125" t="str">
            <v/>
          </cell>
          <cell r="BB125">
            <v>19330.062999999998</v>
          </cell>
          <cell r="BC125">
            <v>19109.186000000002</v>
          </cell>
          <cell r="BD125">
            <v>21985.187000000002</v>
          </cell>
          <cell r="BE125">
            <v>24058.396000000001</v>
          </cell>
          <cell r="BF125">
            <v>19219.625</v>
          </cell>
          <cell r="BG125">
            <v>20141.478999999999</v>
          </cell>
          <cell r="BH125">
            <v>21120.707999999999</v>
          </cell>
          <cell r="BI125" t="str">
            <v/>
          </cell>
          <cell r="BJ125">
            <v>22464.670999999998</v>
          </cell>
          <cell r="BK125">
            <v>21380.054</v>
          </cell>
          <cell r="BL125">
            <v>23823.13</v>
          </cell>
          <cell r="BM125">
            <v>26251.547999999999</v>
          </cell>
          <cell r="BN125">
            <v>21922.363000000001</v>
          </cell>
          <cell r="BO125">
            <v>22555.952000000001</v>
          </cell>
          <cell r="BP125">
            <v>23479.850999999999</v>
          </cell>
          <cell r="BQ125" t="str">
            <v/>
          </cell>
          <cell r="BR125">
            <v>23481.731</v>
          </cell>
          <cell r="BS125">
            <v>22067.936000000002</v>
          </cell>
          <cell r="BT125">
            <v>24800.202000000001</v>
          </cell>
          <cell r="BU125">
            <v>26340.627</v>
          </cell>
          <cell r="BV125">
            <v>22774.833999999999</v>
          </cell>
          <cell r="BW125">
            <v>23449.955999999998</v>
          </cell>
          <cell r="BX125">
            <v>24172.624</v>
          </cell>
          <cell r="BY125" t="str">
            <v/>
          </cell>
          <cell r="BZ125">
            <v>22084.794999999998</v>
          </cell>
          <cell r="CA125">
            <v>23581.544999999998</v>
          </cell>
          <cell r="CB125">
            <v>25970.627</v>
          </cell>
          <cell r="CC125">
            <v>28302.985000000001</v>
          </cell>
          <cell r="CD125">
            <v>22833.17</v>
          </cell>
          <cell r="CE125">
            <v>23878.989000000001</v>
          </cell>
          <cell r="CF125">
            <v>24984.988000000001</v>
          </cell>
          <cell r="CG125" t="str">
            <v/>
          </cell>
          <cell r="CH125">
            <v>24711</v>
          </cell>
          <cell r="CI125">
            <v>24699.412</v>
          </cell>
          <cell r="CJ125">
            <v>26752.687999999998</v>
          </cell>
          <cell r="CK125">
            <v>29448.488000000001</v>
          </cell>
          <cell r="CL125">
            <v>24705.205999999998</v>
          </cell>
          <cell r="CM125">
            <v>25387.7</v>
          </cell>
          <cell r="CN125">
            <v>26402.897000000001</v>
          </cell>
          <cell r="CO125" t="str">
            <v/>
          </cell>
          <cell r="CP125">
            <v>22467.84</v>
          </cell>
          <cell r="CQ125">
            <v>21785.665000000001</v>
          </cell>
          <cell r="CR125">
            <v>24524.702000000001</v>
          </cell>
          <cell r="CS125">
            <v>23248.152999999998</v>
          </cell>
          <cell r="CT125">
            <v>22126.753000000001</v>
          </cell>
          <cell r="CU125">
            <v>22926.069</v>
          </cell>
          <cell r="CV125">
            <v>23006.59</v>
          </cell>
          <cell r="CW125" t="str">
            <v/>
          </cell>
          <cell r="CX125">
            <v>21605.100999999999</v>
          </cell>
          <cell r="CY125">
            <v>23271.873</v>
          </cell>
          <cell r="CZ125">
            <v>25568.309000000001</v>
          </cell>
          <cell r="DA125">
            <v>25195.684000000001</v>
          </cell>
          <cell r="DB125">
            <v>22438.487000000001</v>
          </cell>
          <cell r="DC125">
            <v>23481.760999999999</v>
          </cell>
          <cell r="DD125">
            <v>23910.241999999998</v>
          </cell>
          <cell r="DE125" t="str">
            <v/>
          </cell>
          <cell r="DF125">
            <v>22953.094000000001</v>
          </cell>
          <cell r="DG125">
            <v>23529.008999999998</v>
          </cell>
          <cell r="DH125">
            <v>27342.699000000001</v>
          </cell>
          <cell r="DI125">
            <v>26735.578000000001</v>
          </cell>
          <cell r="DJ125">
            <v>23241.052</v>
          </cell>
          <cell r="DK125">
            <v>24608.267</v>
          </cell>
          <cell r="DL125">
            <v>25140.095000000001</v>
          </cell>
          <cell r="DM125" t="str">
            <v/>
          </cell>
          <cell r="DN125">
            <v>23297.062999999998</v>
          </cell>
          <cell r="DO125">
            <v>24123.887999999999</v>
          </cell>
          <cell r="DP125">
            <v>28246.419000000002</v>
          </cell>
          <cell r="DQ125">
            <v>29104.602999999999</v>
          </cell>
          <cell r="DR125">
            <v>23710.475999999999</v>
          </cell>
          <cell r="DS125">
            <v>25222.456999999999</v>
          </cell>
          <cell r="DT125">
            <v>26192.992999999999</v>
          </cell>
          <cell r="DU125" t="str">
            <v/>
          </cell>
          <cell r="DV125">
            <v>24220.527999999998</v>
          </cell>
          <cell r="DW125">
            <v>25730.514999999999</v>
          </cell>
          <cell r="DX125">
            <v>27688.066999999999</v>
          </cell>
          <cell r="DY125">
            <v>25766.366000000002</v>
          </cell>
          <cell r="DZ125">
            <v>24975.522000000001</v>
          </cell>
          <cell r="EA125">
            <v>25879.703000000001</v>
          </cell>
          <cell r="EB125">
            <v>25851.368999999999</v>
          </cell>
          <cell r="EC125" t="str">
            <v/>
          </cell>
          <cell r="ED125">
            <v>21303.962</v>
          </cell>
          <cell r="EE125">
            <v>21794.782999999999</v>
          </cell>
          <cell r="EF125">
            <v>26675.51</v>
          </cell>
          <cell r="EG125">
            <v>28267.600999999999</v>
          </cell>
          <cell r="EH125">
            <v>21549.373</v>
          </cell>
          <cell r="EI125">
            <v>23258.084999999999</v>
          </cell>
          <cell r="EJ125">
            <v>24510.464</v>
          </cell>
          <cell r="EK125" t="str">
            <v/>
          </cell>
          <cell r="EL125">
            <v>22347.983</v>
          </cell>
          <cell r="EM125">
            <v>23909.361000000001</v>
          </cell>
          <cell r="EN125">
            <v>30917.245999999999</v>
          </cell>
          <cell r="EO125">
            <v>29552.253000000001</v>
          </cell>
          <cell r="EP125">
            <v>23128.671999999999</v>
          </cell>
          <cell r="EQ125">
            <v>25724.863000000001</v>
          </cell>
          <cell r="ER125">
            <v>26681.710999999999</v>
          </cell>
          <cell r="ES125" t="str">
            <v/>
          </cell>
          <cell r="ET125">
            <v>25956.142</v>
          </cell>
          <cell r="EU125">
            <v>26203.312999999998</v>
          </cell>
          <cell r="EV125">
            <v>24249.855</v>
          </cell>
          <cell r="EW125">
            <v>38233.402000000002</v>
          </cell>
          <cell r="EX125">
            <v>26079.727999999999</v>
          </cell>
          <cell r="EY125">
            <v>25469.77</v>
          </cell>
          <cell r="EZ125">
            <v>28660.678</v>
          </cell>
          <cell r="FA125" t="str">
            <v/>
          </cell>
          <cell r="FB125">
            <v>27315.469000000001</v>
          </cell>
          <cell r="FC125">
            <v>29584.794999999998</v>
          </cell>
          <cell r="FD125">
            <v>35447.493000000002</v>
          </cell>
          <cell r="FE125">
            <v>35616.398999999998</v>
          </cell>
          <cell r="FF125">
            <v>28450.132000000001</v>
          </cell>
          <cell r="FG125">
            <v>30782.585999999999</v>
          </cell>
          <cell r="FH125">
            <v>31991.039000000001</v>
          </cell>
          <cell r="FI125" t="str">
            <v/>
          </cell>
          <cell r="FJ125">
            <v>27302.931</v>
          </cell>
          <cell r="FK125">
            <v>30443.933000000001</v>
          </cell>
          <cell r="FL125">
            <v>31415.435000000001</v>
          </cell>
          <cell r="FM125">
            <v>38539.677000000003</v>
          </cell>
          <cell r="FN125">
            <v>28873.432000000001</v>
          </cell>
          <cell r="FO125">
            <v>29720.766</v>
          </cell>
          <cell r="FP125">
            <v>31925.493999999999</v>
          </cell>
          <cell r="FQ125" t="str">
            <v/>
          </cell>
          <cell r="FR125">
            <v>28045.753000000001</v>
          </cell>
          <cell r="FS125">
            <v>28088.682000000001</v>
          </cell>
          <cell r="FT125">
            <v>30078.988000000001</v>
          </cell>
          <cell r="FU125">
            <v>40091.076000000001</v>
          </cell>
          <cell r="FV125">
            <v>28067.218000000001</v>
          </cell>
          <cell r="FW125">
            <v>28737.808000000001</v>
          </cell>
          <cell r="FX125">
            <v>31576.125</v>
          </cell>
          <cell r="FY125" t="str">
            <v/>
          </cell>
          <cell r="FZ125">
            <v>33185.764999999999</v>
          </cell>
          <cell r="GA125">
            <v>36823.591999999997</v>
          </cell>
          <cell r="GB125">
            <v>36884.315999999999</v>
          </cell>
          <cell r="GC125">
            <v>42284.142999999996</v>
          </cell>
          <cell r="GD125">
            <v>35004.678999999996</v>
          </cell>
          <cell r="GE125">
            <v>35631.224000000002</v>
          </cell>
          <cell r="GF125">
            <v>37294.453999999998</v>
          </cell>
          <cell r="GG125" t="str">
            <v/>
          </cell>
          <cell r="GH125">
            <v>33947.271999999997</v>
          </cell>
          <cell r="GI125">
            <v>38799.864000000001</v>
          </cell>
          <cell r="GJ125">
            <v>38775.108</v>
          </cell>
          <cell r="GK125">
            <v>43080.040999999997</v>
          </cell>
          <cell r="GL125">
            <v>36373.567999999999</v>
          </cell>
          <cell r="GM125">
            <v>37174.080999999998</v>
          </cell>
          <cell r="GN125">
            <v>38650.571000000004</v>
          </cell>
          <cell r="GO125" t="str">
            <v/>
          </cell>
          <cell r="GP125">
            <v>37605.728999999999</v>
          </cell>
          <cell r="GQ125">
            <v>36567.103999999999</v>
          </cell>
          <cell r="GR125">
            <v>38137.766000000003</v>
          </cell>
          <cell r="GS125">
            <v>46426.673000000003</v>
          </cell>
          <cell r="GT125">
            <v>37086.417000000001</v>
          </cell>
          <cell r="GU125">
            <v>37436.866000000002</v>
          </cell>
          <cell r="GV125">
            <v>39684.317999999999</v>
          </cell>
          <cell r="GW125" t="str">
            <v/>
          </cell>
          <cell r="GX125">
            <v>40044.11</v>
          </cell>
          <cell r="GY125">
            <v>41327.360000000001</v>
          </cell>
          <cell r="GZ125">
            <v>43360.040999999997</v>
          </cell>
          <cell r="HA125">
            <v>51252.94</v>
          </cell>
          <cell r="HB125">
            <v>40685.735000000001</v>
          </cell>
          <cell r="HC125">
            <v>41577.17</v>
          </cell>
          <cell r="HD125">
            <v>43996.112999999998</v>
          </cell>
          <cell r="HE125" t="str">
            <v/>
          </cell>
          <cell r="HF125">
            <v>41808.591999999997</v>
          </cell>
          <cell r="HG125">
            <v>41725.72</v>
          </cell>
          <cell r="HH125">
            <v>42524.951000000001</v>
          </cell>
          <cell r="HI125">
            <v>52294.203999999998</v>
          </cell>
          <cell r="HJ125">
            <v>41767.156000000003</v>
          </cell>
          <cell r="HK125">
            <v>42019.754000000001</v>
          </cell>
          <cell r="HL125">
            <v>44588.366999999998</v>
          </cell>
          <cell r="HM125" t="str">
            <v/>
          </cell>
          <cell r="HN125" t="str">
            <v/>
          </cell>
        </row>
        <row r="126">
          <cell r="C126" t="str">
            <v>3371</v>
          </cell>
          <cell r="D126">
            <v>3371</v>
          </cell>
          <cell r="E126" t="str">
            <v>Fabricación de muebles, excepto de oficina y estantería</v>
          </cell>
          <cell r="F126">
            <v>6542.0649999999996</v>
          </cell>
          <cell r="G126">
            <v>5847.1840000000002</v>
          </cell>
          <cell r="H126">
            <v>6478.915</v>
          </cell>
          <cell r="I126">
            <v>6375.2879999999996</v>
          </cell>
          <cell r="J126">
            <v>6194.625</v>
          </cell>
          <cell r="K126">
            <v>6289.3879999999999</v>
          </cell>
          <cell r="L126">
            <v>6310.8630000000003</v>
          </cell>
          <cell r="M126" t="str">
            <v/>
          </cell>
          <cell r="N126">
            <v>6476.0450000000001</v>
          </cell>
          <cell r="O126">
            <v>6039.9480000000003</v>
          </cell>
          <cell r="P126">
            <v>6843.5330000000004</v>
          </cell>
          <cell r="Q126">
            <v>7161.1660000000002</v>
          </cell>
          <cell r="R126">
            <v>6257.9970000000003</v>
          </cell>
          <cell r="S126">
            <v>6453.1750000000002</v>
          </cell>
          <cell r="T126">
            <v>6630.1729999999998</v>
          </cell>
          <cell r="U126" t="str">
            <v/>
          </cell>
          <cell r="V126">
            <v>8043.8159999999998</v>
          </cell>
          <cell r="W126">
            <v>6238.76</v>
          </cell>
          <cell r="X126">
            <v>6815.1679999999997</v>
          </cell>
          <cell r="Y126">
            <v>9092.0679999999993</v>
          </cell>
          <cell r="Z126">
            <v>7141.2879999999996</v>
          </cell>
          <cell r="AA126">
            <v>7032.5810000000001</v>
          </cell>
          <cell r="AB126">
            <v>7547.4530000000004</v>
          </cell>
          <cell r="AC126" t="str">
            <v/>
          </cell>
          <cell r="AD126">
            <v>9496.98</v>
          </cell>
          <cell r="AE126">
            <v>8360.0589999999993</v>
          </cell>
          <cell r="AF126">
            <v>9692.8160000000007</v>
          </cell>
          <cell r="AG126">
            <v>10995.322</v>
          </cell>
          <cell r="AH126">
            <v>8928.52</v>
          </cell>
          <cell r="AI126">
            <v>9183.2849999999999</v>
          </cell>
          <cell r="AJ126">
            <v>9636.2939999999999</v>
          </cell>
          <cell r="AK126" t="str">
            <v/>
          </cell>
          <cell r="AL126">
            <v>11201.56</v>
          </cell>
          <cell r="AM126">
            <v>11076.721</v>
          </cell>
          <cell r="AN126">
            <v>12929.518</v>
          </cell>
          <cell r="AO126">
            <v>15347.397000000001</v>
          </cell>
          <cell r="AP126">
            <v>11139.141</v>
          </cell>
          <cell r="AQ126">
            <v>11735.933000000001</v>
          </cell>
          <cell r="AR126">
            <v>12638.799000000001</v>
          </cell>
          <cell r="AS126" t="str">
            <v/>
          </cell>
          <cell r="AT126">
            <v>15235.913</v>
          </cell>
          <cell r="AU126">
            <v>14245.154</v>
          </cell>
          <cell r="AV126">
            <v>16632.653999999999</v>
          </cell>
          <cell r="AW126">
            <v>17066.314999999999</v>
          </cell>
          <cell r="AX126">
            <v>14740.534</v>
          </cell>
          <cell r="AY126">
            <v>15371.24</v>
          </cell>
          <cell r="AZ126">
            <v>15795.009</v>
          </cell>
          <cell r="BA126" t="str">
            <v/>
          </cell>
          <cell r="BB126">
            <v>16939.433000000001</v>
          </cell>
          <cell r="BC126">
            <v>16492.758999999998</v>
          </cell>
          <cell r="BD126">
            <v>18829.094000000001</v>
          </cell>
          <cell r="BE126">
            <v>19954.57</v>
          </cell>
          <cell r="BF126">
            <v>16716.096000000001</v>
          </cell>
          <cell r="BG126">
            <v>17420.429</v>
          </cell>
          <cell r="BH126">
            <v>18053.964</v>
          </cell>
          <cell r="BI126" t="str">
            <v/>
          </cell>
          <cell r="BJ126">
            <v>19868.161</v>
          </cell>
          <cell r="BK126">
            <v>18654.355</v>
          </cell>
          <cell r="BL126">
            <v>20713.558000000001</v>
          </cell>
          <cell r="BM126">
            <v>22225.477999999999</v>
          </cell>
          <cell r="BN126">
            <v>19261.258000000002</v>
          </cell>
          <cell r="BO126">
            <v>19745.358</v>
          </cell>
          <cell r="BP126">
            <v>20365.387999999999</v>
          </cell>
          <cell r="BQ126" t="str">
            <v/>
          </cell>
          <cell r="BR126">
            <v>20904.258999999998</v>
          </cell>
          <cell r="BS126">
            <v>19385.467000000001</v>
          </cell>
          <cell r="BT126">
            <v>21794.737000000001</v>
          </cell>
          <cell r="BU126">
            <v>22514.384999999998</v>
          </cell>
          <cell r="BV126">
            <v>20144.863000000001</v>
          </cell>
          <cell r="BW126">
            <v>20694.821</v>
          </cell>
          <cell r="BX126">
            <v>21149.712</v>
          </cell>
          <cell r="BY126" t="str">
            <v/>
          </cell>
          <cell r="BZ126">
            <v>19729.494999999999</v>
          </cell>
          <cell r="CA126">
            <v>20633.909</v>
          </cell>
          <cell r="CB126">
            <v>22580.886999999999</v>
          </cell>
          <cell r="CC126">
            <v>23892.053</v>
          </cell>
          <cell r="CD126">
            <v>20181.702000000001</v>
          </cell>
          <cell r="CE126">
            <v>20981.43</v>
          </cell>
          <cell r="CF126">
            <v>21709.085999999999</v>
          </cell>
          <cell r="CG126" t="str">
            <v/>
          </cell>
          <cell r="CH126">
            <v>21989.352999999999</v>
          </cell>
          <cell r="CI126">
            <v>21645.756000000001</v>
          </cell>
          <cell r="CJ126">
            <v>23213.248</v>
          </cell>
          <cell r="CK126">
            <v>24436.010999999999</v>
          </cell>
          <cell r="CL126">
            <v>21817.555</v>
          </cell>
          <cell r="CM126">
            <v>22282.786</v>
          </cell>
          <cell r="CN126">
            <v>22821.092000000001</v>
          </cell>
          <cell r="CO126" t="str">
            <v/>
          </cell>
          <cell r="CP126">
            <v>18697.381000000001</v>
          </cell>
          <cell r="CQ126">
            <v>18070.800999999999</v>
          </cell>
          <cell r="CR126">
            <v>19953.608</v>
          </cell>
          <cell r="CS126">
            <v>17879.434000000001</v>
          </cell>
          <cell r="CT126">
            <v>18384.091</v>
          </cell>
          <cell r="CU126">
            <v>18907.262999999999</v>
          </cell>
          <cell r="CV126">
            <v>18650.306</v>
          </cell>
          <cell r="CW126" t="str">
            <v/>
          </cell>
          <cell r="CX126">
            <v>17526.736000000001</v>
          </cell>
          <cell r="CY126">
            <v>18881.008000000002</v>
          </cell>
          <cell r="CZ126">
            <v>21046.254000000001</v>
          </cell>
          <cell r="DA126">
            <v>19779.689999999999</v>
          </cell>
          <cell r="DB126">
            <v>18203.871999999999</v>
          </cell>
          <cell r="DC126">
            <v>19151.332999999999</v>
          </cell>
          <cell r="DD126">
            <v>19308.421999999999</v>
          </cell>
          <cell r="DE126" t="str">
            <v/>
          </cell>
          <cell r="DF126">
            <v>18032.382000000001</v>
          </cell>
          <cell r="DG126">
            <v>18378.46</v>
          </cell>
          <cell r="DH126">
            <v>21720.616000000002</v>
          </cell>
          <cell r="DI126">
            <v>20766.109</v>
          </cell>
          <cell r="DJ126">
            <v>18205.420999999998</v>
          </cell>
          <cell r="DK126">
            <v>19377.152999999998</v>
          </cell>
          <cell r="DL126">
            <v>19724.392</v>
          </cell>
          <cell r="DM126" t="str">
            <v/>
          </cell>
          <cell r="DN126">
            <v>18225.764999999999</v>
          </cell>
          <cell r="DO126">
            <v>18843.198</v>
          </cell>
          <cell r="DP126">
            <v>22922.164000000001</v>
          </cell>
          <cell r="DQ126">
            <v>23244.901000000002</v>
          </cell>
          <cell r="DR126">
            <v>18534.482</v>
          </cell>
          <cell r="DS126">
            <v>19997.042000000001</v>
          </cell>
          <cell r="DT126">
            <v>20809.007000000001</v>
          </cell>
          <cell r="DU126" t="str">
            <v/>
          </cell>
          <cell r="DV126">
            <v>19394.787</v>
          </cell>
          <cell r="DW126">
            <v>20665.080999999998</v>
          </cell>
          <cell r="DX126">
            <v>22367.094000000001</v>
          </cell>
          <cell r="DY126">
            <v>19245.97</v>
          </cell>
          <cell r="DZ126">
            <v>20029.934000000001</v>
          </cell>
          <cell r="EA126">
            <v>20808.987000000001</v>
          </cell>
          <cell r="EB126">
            <v>20418.233</v>
          </cell>
          <cell r="EC126" t="str">
            <v/>
          </cell>
          <cell r="ED126">
            <v>16633.825000000001</v>
          </cell>
          <cell r="EE126">
            <v>17602.694</v>
          </cell>
          <cell r="EF126">
            <v>21668.432000000001</v>
          </cell>
          <cell r="EG126">
            <v>21810.300999999999</v>
          </cell>
          <cell r="EH126">
            <v>17118.259999999998</v>
          </cell>
          <cell r="EI126">
            <v>18634.984</v>
          </cell>
          <cell r="EJ126">
            <v>19428.812999999998</v>
          </cell>
          <cell r="EK126" t="str">
            <v/>
          </cell>
          <cell r="EL126">
            <v>17881.648000000001</v>
          </cell>
          <cell r="EM126">
            <v>18310.758999999998</v>
          </cell>
          <cell r="EN126">
            <v>25544.762999999999</v>
          </cell>
          <cell r="EO126">
            <v>23540.530999999999</v>
          </cell>
          <cell r="EP126">
            <v>18096.204000000002</v>
          </cell>
          <cell r="EQ126">
            <v>20579.057000000001</v>
          </cell>
          <cell r="ER126">
            <v>21319.424999999999</v>
          </cell>
          <cell r="ES126" t="str">
            <v/>
          </cell>
          <cell r="ET126">
            <v>20598.061000000002</v>
          </cell>
          <cell r="EU126">
            <v>21039.580999999998</v>
          </cell>
          <cell r="EV126">
            <v>18648.513999999999</v>
          </cell>
          <cell r="EW126">
            <v>31448.713</v>
          </cell>
          <cell r="EX126">
            <v>20818.821</v>
          </cell>
          <cell r="EY126">
            <v>20095.384999999998</v>
          </cell>
          <cell r="EZ126">
            <v>22933.717000000001</v>
          </cell>
          <cell r="FA126" t="str">
            <v/>
          </cell>
          <cell r="FB126">
            <v>21577.634999999998</v>
          </cell>
          <cell r="FC126">
            <v>22944.376</v>
          </cell>
          <cell r="FD126">
            <v>27984.673999999999</v>
          </cell>
          <cell r="FE126">
            <v>26399.514999999999</v>
          </cell>
          <cell r="FF126">
            <v>22261.006000000001</v>
          </cell>
          <cell r="FG126">
            <v>24168.895</v>
          </cell>
          <cell r="FH126">
            <v>24726.55</v>
          </cell>
          <cell r="FI126" t="str">
            <v/>
          </cell>
          <cell r="FJ126">
            <v>20390.740000000002</v>
          </cell>
          <cell r="FK126">
            <v>22549.542000000001</v>
          </cell>
          <cell r="FL126">
            <v>22961.498</v>
          </cell>
          <cell r="FM126">
            <v>29734.256000000001</v>
          </cell>
          <cell r="FN126">
            <v>21470.141</v>
          </cell>
          <cell r="FO126">
            <v>21967.26</v>
          </cell>
          <cell r="FP126">
            <v>23909.008999999998</v>
          </cell>
          <cell r="FQ126" t="str">
            <v/>
          </cell>
          <cell r="FR126">
            <v>20750.166000000001</v>
          </cell>
          <cell r="FS126">
            <v>20163.355</v>
          </cell>
          <cell r="FT126">
            <v>21474.133999999998</v>
          </cell>
          <cell r="FU126">
            <v>30198.172999999999</v>
          </cell>
          <cell r="FV126">
            <v>20456.760999999999</v>
          </cell>
          <cell r="FW126">
            <v>20795.884999999998</v>
          </cell>
          <cell r="FX126">
            <v>23146.456999999999</v>
          </cell>
          <cell r="FY126" t="str">
            <v/>
          </cell>
          <cell r="FZ126">
            <v>23611.178</v>
          </cell>
          <cell r="GA126">
            <v>27177.093000000001</v>
          </cell>
          <cell r="GB126">
            <v>26513.591</v>
          </cell>
          <cell r="GC126">
            <v>30719.833999999999</v>
          </cell>
          <cell r="GD126">
            <v>25394.135999999999</v>
          </cell>
          <cell r="GE126">
            <v>25767.287</v>
          </cell>
          <cell r="GF126">
            <v>27005.423999999999</v>
          </cell>
          <cell r="GG126" t="str">
            <v/>
          </cell>
          <cell r="GH126">
            <v>23334.71</v>
          </cell>
          <cell r="GI126">
            <v>27732.321</v>
          </cell>
          <cell r="GJ126">
            <v>27165.611000000001</v>
          </cell>
          <cell r="GK126">
            <v>30930.814999999999</v>
          </cell>
          <cell r="GL126">
            <v>25533.516</v>
          </cell>
          <cell r="GM126">
            <v>26077.546999999999</v>
          </cell>
          <cell r="GN126">
            <v>27290.864000000001</v>
          </cell>
          <cell r="GO126" t="str">
            <v/>
          </cell>
          <cell r="GP126">
            <v>25792.046999999999</v>
          </cell>
          <cell r="GQ126">
            <v>25873.089</v>
          </cell>
          <cell r="GR126">
            <v>26629.030999999999</v>
          </cell>
          <cell r="GS126">
            <v>33941.196000000004</v>
          </cell>
          <cell r="GT126">
            <v>25832.567999999999</v>
          </cell>
          <cell r="GU126">
            <v>26098.056</v>
          </cell>
          <cell r="GV126">
            <v>28058.841</v>
          </cell>
          <cell r="GW126" t="str">
            <v/>
          </cell>
          <cell r="GX126">
            <v>28127.850999999999</v>
          </cell>
          <cell r="GY126">
            <v>29038.74</v>
          </cell>
          <cell r="GZ126">
            <v>30498.663</v>
          </cell>
          <cell r="HA126">
            <v>37712.889000000003</v>
          </cell>
          <cell r="HB126">
            <v>28583.295999999998</v>
          </cell>
          <cell r="HC126">
            <v>29221.751</v>
          </cell>
          <cell r="HD126">
            <v>31344.536</v>
          </cell>
          <cell r="HE126" t="str">
            <v/>
          </cell>
          <cell r="HF126">
            <v>29383.719000000001</v>
          </cell>
          <cell r="HG126">
            <v>29246.136999999999</v>
          </cell>
          <cell r="HH126">
            <v>28918.333999999999</v>
          </cell>
          <cell r="HI126">
            <v>38080.322</v>
          </cell>
          <cell r="HJ126">
            <v>29314.928</v>
          </cell>
          <cell r="HK126">
            <v>29182.73</v>
          </cell>
          <cell r="HL126">
            <v>31407.128000000001</v>
          </cell>
          <cell r="HM126" t="str">
            <v/>
          </cell>
          <cell r="HN126" t="str">
            <v/>
          </cell>
        </row>
        <row r="127">
          <cell r="C127" t="str">
            <v>3372</v>
          </cell>
          <cell r="D127">
            <v>3372</v>
          </cell>
          <cell r="E127" t="str">
            <v>Fabricación de muebles de oficina y estantería</v>
          </cell>
          <cell r="F127">
            <v>590.72900000000004</v>
          </cell>
          <cell r="G127">
            <v>593.82100000000003</v>
          </cell>
          <cell r="H127">
            <v>631.69200000000001</v>
          </cell>
          <cell r="I127">
            <v>886.97799999999995</v>
          </cell>
          <cell r="J127">
            <v>592.27499999999998</v>
          </cell>
          <cell r="K127">
            <v>605.41399999999999</v>
          </cell>
          <cell r="L127">
            <v>675.80499999999995</v>
          </cell>
          <cell r="M127" t="str">
            <v/>
          </cell>
          <cell r="N127">
            <v>564.14400000000001</v>
          </cell>
          <cell r="O127">
            <v>592.48400000000004</v>
          </cell>
          <cell r="P127">
            <v>671.899</v>
          </cell>
          <cell r="Q127">
            <v>991.79399999999998</v>
          </cell>
          <cell r="R127">
            <v>578.31399999999996</v>
          </cell>
          <cell r="S127">
            <v>609.50900000000001</v>
          </cell>
          <cell r="T127">
            <v>705.08</v>
          </cell>
          <cell r="U127" t="str">
            <v/>
          </cell>
          <cell r="V127">
            <v>684.51</v>
          </cell>
          <cell r="W127">
            <v>598.28599999999994</v>
          </cell>
          <cell r="X127">
            <v>690.73299999999995</v>
          </cell>
          <cell r="Y127">
            <v>1225.912</v>
          </cell>
          <cell r="Z127">
            <v>641.39800000000002</v>
          </cell>
          <cell r="AA127">
            <v>657.84299999999996</v>
          </cell>
          <cell r="AB127">
            <v>799.86</v>
          </cell>
          <cell r="AC127" t="str">
            <v/>
          </cell>
          <cell r="AD127">
            <v>753.26900000000001</v>
          </cell>
          <cell r="AE127">
            <v>791.76199999999994</v>
          </cell>
          <cell r="AF127">
            <v>969.66600000000005</v>
          </cell>
          <cell r="AG127">
            <v>1592.819</v>
          </cell>
          <cell r="AH127">
            <v>772.51599999999996</v>
          </cell>
          <cell r="AI127">
            <v>838.23199999999997</v>
          </cell>
          <cell r="AJ127">
            <v>1026.8789999999999</v>
          </cell>
          <cell r="AK127" t="str">
            <v/>
          </cell>
          <cell r="AL127">
            <v>1004.921</v>
          </cell>
          <cell r="AM127">
            <v>1265.0440000000001</v>
          </cell>
          <cell r="AN127">
            <v>1584.925</v>
          </cell>
          <cell r="AO127">
            <v>2462.7730000000001</v>
          </cell>
          <cell r="AP127">
            <v>1134.9829999999999</v>
          </cell>
          <cell r="AQ127">
            <v>1284.963</v>
          </cell>
          <cell r="AR127">
            <v>1579.4159999999999</v>
          </cell>
          <cell r="AS127" t="str">
            <v/>
          </cell>
          <cell r="AT127">
            <v>1404.019</v>
          </cell>
          <cell r="AU127">
            <v>1410.12</v>
          </cell>
          <cell r="AV127">
            <v>1690.299</v>
          </cell>
          <cell r="AW127">
            <v>2494.9989999999998</v>
          </cell>
          <cell r="AX127">
            <v>1407.07</v>
          </cell>
          <cell r="AY127">
            <v>1501.479</v>
          </cell>
          <cell r="AZ127">
            <v>1749.8589999999999</v>
          </cell>
          <cell r="BA127" t="str">
            <v/>
          </cell>
          <cell r="BB127">
            <v>1689.78</v>
          </cell>
          <cell r="BC127">
            <v>1880.3230000000001</v>
          </cell>
          <cell r="BD127">
            <v>2291.7919999999999</v>
          </cell>
          <cell r="BE127">
            <v>3115.6439999999998</v>
          </cell>
          <cell r="BF127">
            <v>1785.0519999999999</v>
          </cell>
          <cell r="BG127">
            <v>1953.9649999999999</v>
          </cell>
          <cell r="BH127">
            <v>2244.3850000000002</v>
          </cell>
          <cell r="BI127" t="str">
            <v/>
          </cell>
          <cell r="BJ127">
            <v>1858.721</v>
          </cell>
          <cell r="BK127">
            <v>1903.367</v>
          </cell>
          <cell r="BL127">
            <v>2057.223</v>
          </cell>
          <cell r="BM127">
            <v>2882.433</v>
          </cell>
          <cell r="BN127">
            <v>1881.0440000000001</v>
          </cell>
          <cell r="BO127">
            <v>1939.77</v>
          </cell>
          <cell r="BP127">
            <v>2175.4360000000001</v>
          </cell>
          <cell r="BQ127" t="str">
            <v/>
          </cell>
          <cell r="BR127">
            <v>1697.9839999999999</v>
          </cell>
          <cell r="BS127">
            <v>1752.1690000000001</v>
          </cell>
          <cell r="BT127">
            <v>1912.9369999999999</v>
          </cell>
          <cell r="BU127">
            <v>2568.0140000000001</v>
          </cell>
          <cell r="BV127">
            <v>1725.077</v>
          </cell>
          <cell r="BW127">
            <v>1787.6969999999999</v>
          </cell>
          <cell r="BX127">
            <v>1982.7760000000001</v>
          </cell>
          <cell r="BY127" t="str">
            <v/>
          </cell>
          <cell r="BZ127">
            <v>1382.4670000000001</v>
          </cell>
          <cell r="CA127">
            <v>1801.174</v>
          </cell>
          <cell r="CB127">
            <v>2075.4340000000002</v>
          </cell>
          <cell r="CC127">
            <v>2892.9479999999999</v>
          </cell>
          <cell r="CD127">
            <v>1591.8209999999999</v>
          </cell>
          <cell r="CE127">
            <v>1753.0250000000001</v>
          </cell>
          <cell r="CF127">
            <v>2038.0060000000001</v>
          </cell>
          <cell r="CG127" t="str">
            <v/>
          </cell>
          <cell r="CH127">
            <v>1592.1110000000001</v>
          </cell>
          <cell r="CI127">
            <v>1882.3820000000001</v>
          </cell>
          <cell r="CJ127">
            <v>2135.6529999999998</v>
          </cell>
          <cell r="CK127">
            <v>3306.8739999999998</v>
          </cell>
          <cell r="CL127">
            <v>1737.2470000000001</v>
          </cell>
          <cell r="CM127">
            <v>1870.049</v>
          </cell>
          <cell r="CN127">
            <v>2229.2550000000001</v>
          </cell>
          <cell r="CO127" t="str">
            <v/>
          </cell>
          <cell r="CP127">
            <v>2352.6889999999999</v>
          </cell>
          <cell r="CQ127">
            <v>2263.6390000000001</v>
          </cell>
          <cell r="CR127">
            <v>2904.79</v>
          </cell>
          <cell r="CS127">
            <v>3404.6419999999998</v>
          </cell>
          <cell r="CT127">
            <v>2308.1640000000002</v>
          </cell>
          <cell r="CU127">
            <v>2507.0390000000002</v>
          </cell>
          <cell r="CV127">
            <v>2731.44</v>
          </cell>
          <cell r="CW127" t="str">
            <v/>
          </cell>
          <cell r="CX127">
            <v>2523.5520000000001</v>
          </cell>
          <cell r="CY127">
            <v>2672.663</v>
          </cell>
          <cell r="CZ127">
            <v>2549.2370000000001</v>
          </cell>
          <cell r="DA127">
            <v>3267.2269999999999</v>
          </cell>
          <cell r="DB127">
            <v>2598.1080000000002</v>
          </cell>
          <cell r="DC127">
            <v>2581.817</v>
          </cell>
          <cell r="DD127">
            <v>2753.17</v>
          </cell>
          <cell r="DE127" t="str">
            <v/>
          </cell>
          <cell r="DF127">
            <v>3061.114</v>
          </cell>
          <cell r="DG127">
            <v>3244.924</v>
          </cell>
          <cell r="DH127">
            <v>3507.346</v>
          </cell>
          <cell r="DI127">
            <v>3805.8690000000001</v>
          </cell>
          <cell r="DJ127">
            <v>3153.0189999999998</v>
          </cell>
          <cell r="DK127">
            <v>3271.1280000000002</v>
          </cell>
          <cell r="DL127">
            <v>3404.8130000000001</v>
          </cell>
          <cell r="DM127" t="str">
            <v/>
          </cell>
          <cell r="DN127">
            <v>3061.6370000000002</v>
          </cell>
          <cell r="DO127">
            <v>3296.3290000000002</v>
          </cell>
          <cell r="DP127">
            <v>3221.7190000000001</v>
          </cell>
          <cell r="DQ127">
            <v>3578.5880000000002</v>
          </cell>
          <cell r="DR127">
            <v>3178.9830000000002</v>
          </cell>
          <cell r="DS127">
            <v>3193.2280000000001</v>
          </cell>
          <cell r="DT127">
            <v>3289.5680000000002</v>
          </cell>
          <cell r="DU127" t="str">
            <v/>
          </cell>
          <cell r="DV127">
            <v>2758.3629999999998</v>
          </cell>
          <cell r="DW127">
            <v>3049.096</v>
          </cell>
          <cell r="DX127">
            <v>3150.2660000000001</v>
          </cell>
          <cell r="DY127">
            <v>4241.7349999999997</v>
          </cell>
          <cell r="DZ127">
            <v>2903.73</v>
          </cell>
          <cell r="EA127">
            <v>2985.9079999999999</v>
          </cell>
          <cell r="EB127">
            <v>3299.8649999999998</v>
          </cell>
          <cell r="EC127" t="str">
            <v/>
          </cell>
          <cell r="ED127">
            <v>2504.9349999999999</v>
          </cell>
          <cell r="EE127">
            <v>2038.857</v>
          </cell>
          <cell r="EF127">
            <v>2726.826</v>
          </cell>
          <cell r="EG127">
            <v>4108.259</v>
          </cell>
          <cell r="EH127">
            <v>2271.8960000000002</v>
          </cell>
          <cell r="EI127">
            <v>2423.5390000000002</v>
          </cell>
          <cell r="EJ127">
            <v>2844.7190000000001</v>
          </cell>
          <cell r="EK127" t="str">
            <v/>
          </cell>
          <cell r="EL127">
            <v>2229.027</v>
          </cell>
          <cell r="EM127">
            <v>3361.8780000000002</v>
          </cell>
          <cell r="EN127">
            <v>2902.3919999999998</v>
          </cell>
          <cell r="EO127">
            <v>3421.2669999999998</v>
          </cell>
          <cell r="EP127">
            <v>2795.453</v>
          </cell>
          <cell r="EQ127">
            <v>2831.0990000000002</v>
          </cell>
          <cell r="ER127">
            <v>2978.6410000000001</v>
          </cell>
          <cell r="ES127" t="str">
            <v/>
          </cell>
          <cell r="ET127">
            <v>3019.848</v>
          </cell>
          <cell r="EU127">
            <v>2842.0770000000002</v>
          </cell>
          <cell r="EV127">
            <v>3006.1660000000002</v>
          </cell>
          <cell r="EW127">
            <v>3925.0929999999998</v>
          </cell>
          <cell r="EX127">
            <v>2930.9630000000002</v>
          </cell>
          <cell r="EY127">
            <v>2956.03</v>
          </cell>
          <cell r="EZ127">
            <v>3198.2959999999998</v>
          </cell>
          <cell r="FA127" t="str">
            <v/>
          </cell>
          <cell r="FB127">
            <v>2711.087</v>
          </cell>
          <cell r="FC127">
            <v>3613.8789999999999</v>
          </cell>
          <cell r="FD127">
            <v>4160.5439999999999</v>
          </cell>
          <cell r="FE127">
            <v>5601.0529999999999</v>
          </cell>
          <cell r="FF127">
            <v>3162.4830000000002</v>
          </cell>
          <cell r="FG127">
            <v>3495.17</v>
          </cell>
          <cell r="FH127">
            <v>4021.6410000000001</v>
          </cell>
          <cell r="FI127" t="str">
            <v/>
          </cell>
          <cell r="FJ127">
            <v>3030.04</v>
          </cell>
          <cell r="FK127">
            <v>3893.8359999999998</v>
          </cell>
          <cell r="FL127">
            <v>4197.2420000000002</v>
          </cell>
          <cell r="FM127">
            <v>4321.2539999999999</v>
          </cell>
          <cell r="FN127">
            <v>3461.9380000000001</v>
          </cell>
          <cell r="FO127">
            <v>3707.0390000000002</v>
          </cell>
          <cell r="FP127">
            <v>3860.5929999999998</v>
          </cell>
          <cell r="FQ127" t="str">
            <v/>
          </cell>
          <cell r="FR127">
            <v>3407.7719999999999</v>
          </cell>
          <cell r="FS127">
            <v>3787.433</v>
          </cell>
          <cell r="FT127">
            <v>4069.7820000000002</v>
          </cell>
          <cell r="FU127">
            <v>4725.6930000000002</v>
          </cell>
          <cell r="FV127">
            <v>3597.6030000000001</v>
          </cell>
          <cell r="FW127">
            <v>3754.9960000000001</v>
          </cell>
          <cell r="FX127">
            <v>3997.67</v>
          </cell>
          <cell r="FY127" t="str">
            <v/>
          </cell>
          <cell r="FZ127">
            <v>4563.6980000000003</v>
          </cell>
          <cell r="GA127">
            <v>4592.5770000000002</v>
          </cell>
          <cell r="GB127">
            <v>4767.0069999999996</v>
          </cell>
          <cell r="GC127">
            <v>5108.5060000000003</v>
          </cell>
          <cell r="GD127">
            <v>4578.1379999999999</v>
          </cell>
          <cell r="GE127">
            <v>4641.0940000000001</v>
          </cell>
          <cell r="GF127">
            <v>4757.9470000000001</v>
          </cell>
          <cell r="GG127" t="str">
            <v/>
          </cell>
          <cell r="GH127">
            <v>5094.5209999999997</v>
          </cell>
          <cell r="GI127">
            <v>5291.9290000000001</v>
          </cell>
          <cell r="GJ127">
            <v>5542.0770000000002</v>
          </cell>
          <cell r="GK127">
            <v>5687.6819999999998</v>
          </cell>
          <cell r="GL127">
            <v>5193.2250000000004</v>
          </cell>
          <cell r="GM127">
            <v>5309.509</v>
          </cell>
          <cell r="GN127">
            <v>5404.0519999999997</v>
          </cell>
          <cell r="GO127" t="str">
            <v/>
          </cell>
          <cell r="GP127">
            <v>5901.8130000000001</v>
          </cell>
          <cell r="GQ127">
            <v>5353.4139999999998</v>
          </cell>
          <cell r="GR127">
            <v>5757.4319999999998</v>
          </cell>
          <cell r="GS127">
            <v>6242.4340000000002</v>
          </cell>
          <cell r="GT127">
            <v>5627.6139999999996</v>
          </cell>
          <cell r="GU127">
            <v>5670.8860000000004</v>
          </cell>
          <cell r="GV127">
            <v>5813.7730000000001</v>
          </cell>
          <cell r="GW127" t="str">
            <v/>
          </cell>
          <cell r="GX127">
            <v>6044.15</v>
          </cell>
          <cell r="GY127">
            <v>6139.9949999999999</v>
          </cell>
          <cell r="GZ127">
            <v>6417.6369999999997</v>
          </cell>
          <cell r="HA127">
            <v>6292.9830000000002</v>
          </cell>
          <cell r="HB127">
            <v>6092.0730000000003</v>
          </cell>
          <cell r="HC127">
            <v>6200.5940000000001</v>
          </cell>
          <cell r="HD127">
            <v>6223.6909999999998</v>
          </cell>
          <cell r="HE127" t="str">
            <v/>
          </cell>
          <cell r="HF127">
            <v>6280.0209999999997</v>
          </cell>
          <cell r="HG127">
            <v>5968.5290000000005</v>
          </cell>
          <cell r="HH127">
            <v>6637.7550000000001</v>
          </cell>
          <cell r="HI127">
            <v>6675.7619999999997</v>
          </cell>
          <cell r="HJ127">
            <v>6124.2749999999996</v>
          </cell>
          <cell r="HK127">
            <v>6295.4350000000004</v>
          </cell>
          <cell r="HL127">
            <v>6390.5169999999998</v>
          </cell>
          <cell r="HM127" t="str">
            <v/>
          </cell>
          <cell r="HN127" t="str">
            <v/>
          </cell>
        </row>
        <row r="128">
          <cell r="C128" t="str">
            <v>3379</v>
          </cell>
          <cell r="D128">
            <v>3379</v>
          </cell>
          <cell r="E128" t="str">
            <v>Fabricación de colchones, persianas y cortineros</v>
          </cell>
          <cell r="F128">
            <v>257.71300000000002</v>
          </cell>
          <cell r="G128">
            <v>249.93899999999999</v>
          </cell>
          <cell r="H128">
            <v>293.93799999999999</v>
          </cell>
          <cell r="I128">
            <v>324.49799999999999</v>
          </cell>
          <cell r="J128">
            <v>253.82599999999999</v>
          </cell>
          <cell r="K128">
            <v>267.197</v>
          </cell>
          <cell r="L128">
            <v>281.52199999999999</v>
          </cell>
          <cell r="M128" t="str">
            <v/>
          </cell>
          <cell r="N128">
            <v>270.98200000000003</v>
          </cell>
          <cell r="O128">
            <v>295.61900000000003</v>
          </cell>
          <cell r="P128">
            <v>332.529</v>
          </cell>
          <cell r="Q128">
            <v>400.17899999999997</v>
          </cell>
          <cell r="R128">
            <v>283.30099999999999</v>
          </cell>
          <cell r="S128">
            <v>299.70999999999998</v>
          </cell>
          <cell r="T128">
            <v>324.827</v>
          </cell>
          <cell r="U128" t="str">
            <v/>
          </cell>
          <cell r="V128">
            <v>315.30900000000003</v>
          </cell>
          <cell r="W128">
            <v>277.15699999999998</v>
          </cell>
          <cell r="X128">
            <v>348.30200000000002</v>
          </cell>
          <cell r="Y128">
            <v>465.98</v>
          </cell>
          <cell r="Z128">
            <v>296.233</v>
          </cell>
          <cell r="AA128">
            <v>313.589</v>
          </cell>
          <cell r="AB128">
            <v>351.68700000000001</v>
          </cell>
          <cell r="AC128" t="str">
            <v/>
          </cell>
          <cell r="AD128">
            <v>386.95800000000003</v>
          </cell>
          <cell r="AE128">
            <v>372.28</v>
          </cell>
          <cell r="AF128">
            <v>455.36900000000003</v>
          </cell>
          <cell r="AG128">
            <v>568.077</v>
          </cell>
          <cell r="AH128">
            <v>379.61900000000003</v>
          </cell>
          <cell r="AI128">
            <v>404.86900000000003</v>
          </cell>
          <cell r="AJ128">
            <v>445.67099999999999</v>
          </cell>
          <cell r="AK128" t="str">
            <v/>
          </cell>
          <cell r="AL128">
            <v>448.67700000000002</v>
          </cell>
          <cell r="AM128">
            <v>512.11400000000003</v>
          </cell>
          <cell r="AN128">
            <v>597.26599999999996</v>
          </cell>
          <cell r="AO128">
            <v>722.09100000000001</v>
          </cell>
          <cell r="AP128">
            <v>480.39600000000002</v>
          </cell>
          <cell r="AQ128">
            <v>519.35199999999998</v>
          </cell>
          <cell r="AR128">
            <v>570.03700000000003</v>
          </cell>
          <cell r="AS128" t="str">
            <v/>
          </cell>
          <cell r="AT128">
            <v>585.71799999999996</v>
          </cell>
          <cell r="AU128">
            <v>624.78</v>
          </cell>
          <cell r="AV128">
            <v>762.274</v>
          </cell>
          <cell r="AW128">
            <v>934.56500000000005</v>
          </cell>
          <cell r="AX128">
            <v>605.24900000000002</v>
          </cell>
          <cell r="AY128">
            <v>657.59100000000001</v>
          </cell>
          <cell r="AZ128">
            <v>726.83399999999995</v>
          </cell>
          <cell r="BA128" t="str">
            <v/>
          </cell>
          <cell r="BB128">
            <v>700.85</v>
          </cell>
          <cell r="BC128">
            <v>736.10400000000004</v>
          </cell>
          <cell r="BD128">
            <v>864.30100000000004</v>
          </cell>
          <cell r="BE128">
            <v>988.18200000000002</v>
          </cell>
          <cell r="BF128">
            <v>718.47699999999998</v>
          </cell>
          <cell r="BG128">
            <v>767.08500000000004</v>
          </cell>
          <cell r="BH128">
            <v>822.35900000000004</v>
          </cell>
          <cell r="BI128" t="str">
            <v/>
          </cell>
          <cell r="BJ128">
            <v>737.79</v>
          </cell>
          <cell r="BK128">
            <v>822.33100000000002</v>
          </cell>
          <cell r="BL128">
            <v>1052.3489999999999</v>
          </cell>
          <cell r="BM128">
            <v>1143.6369999999999</v>
          </cell>
          <cell r="BN128">
            <v>780.06100000000004</v>
          </cell>
          <cell r="BO128">
            <v>870.82299999999998</v>
          </cell>
          <cell r="BP128">
            <v>939.02700000000004</v>
          </cell>
          <cell r="BQ128" t="str">
            <v/>
          </cell>
          <cell r="BR128">
            <v>879.48800000000006</v>
          </cell>
          <cell r="BS128">
            <v>930.29899999999998</v>
          </cell>
          <cell r="BT128">
            <v>1092.527</v>
          </cell>
          <cell r="BU128">
            <v>1258.229</v>
          </cell>
          <cell r="BV128">
            <v>904.89400000000001</v>
          </cell>
          <cell r="BW128">
            <v>967.43799999999999</v>
          </cell>
          <cell r="BX128">
            <v>1040.136</v>
          </cell>
          <cell r="BY128" t="str">
            <v/>
          </cell>
          <cell r="BZ128">
            <v>972.83299999999997</v>
          </cell>
          <cell r="CA128">
            <v>1146.461</v>
          </cell>
          <cell r="CB128">
            <v>1314.306</v>
          </cell>
          <cell r="CC128">
            <v>1517.9839999999999</v>
          </cell>
          <cell r="CD128">
            <v>1059.6469999999999</v>
          </cell>
          <cell r="CE128">
            <v>1144.5329999999999</v>
          </cell>
          <cell r="CF128">
            <v>1237.896</v>
          </cell>
          <cell r="CG128" t="str">
            <v/>
          </cell>
          <cell r="CH128">
            <v>1129.5360000000001</v>
          </cell>
          <cell r="CI128">
            <v>1171.2729999999999</v>
          </cell>
          <cell r="CJ128">
            <v>1403.788</v>
          </cell>
          <cell r="CK128">
            <v>1705.6030000000001</v>
          </cell>
          <cell r="CL128">
            <v>1150.405</v>
          </cell>
          <cell r="CM128">
            <v>1234.866</v>
          </cell>
          <cell r="CN128">
            <v>1352.55</v>
          </cell>
          <cell r="CO128" t="str">
            <v/>
          </cell>
          <cell r="CP128">
            <v>1417.77</v>
          </cell>
          <cell r="CQ128">
            <v>1451.2249999999999</v>
          </cell>
          <cell r="CR128">
            <v>1666.3040000000001</v>
          </cell>
          <cell r="CS128">
            <v>1964.077</v>
          </cell>
          <cell r="CT128">
            <v>1434.498</v>
          </cell>
          <cell r="CU128">
            <v>1511.7660000000001</v>
          </cell>
          <cell r="CV128">
            <v>1624.8440000000001</v>
          </cell>
          <cell r="CW128" t="str">
            <v/>
          </cell>
          <cell r="CX128">
            <v>1554.8130000000001</v>
          </cell>
          <cell r="CY128">
            <v>1718.202</v>
          </cell>
          <cell r="CZ128">
            <v>1972.818</v>
          </cell>
          <cell r="DA128">
            <v>2148.7669999999998</v>
          </cell>
          <cell r="DB128">
            <v>1636.508</v>
          </cell>
          <cell r="DC128">
            <v>1748.6110000000001</v>
          </cell>
          <cell r="DD128">
            <v>1848.65</v>
          </cell>
          <cell r="DE128" t="str">
            <v/>
          </cell>
          <cell r="DF128">
            <v>1859.597</v>
          </cell>
          <cell r="DG128">
            <v>1905.625</v>
          </cell>
          <cell r="DH128">
            <v>2114.7370000000001</v>
          </cell>
          <cell r="DI128">
            <v>2163.6</v>
          </cell>
          <cell r="DJ128">
            <v>1882.6110000000001</v>
          </cell>
          <cell r="DK128">
            <v>1959.9860000000001</v>
          </cell>
          <cell r="DL128">
            <v>2010.89</v>
          </cell>
          <cell r="DM128" t="str">
            <v/>
          </cell>
          <cell r="DN128">
            <v>2009.6610000000001</v>
          </cell>
          <cell r="DO128">
            <v>1984.3610000000001</v>
          </cell>
          <cell r="DP128">
            <v>2102.5360000000001</v>
          </cell>
          <cell r="DQ128">
            <v>2281.114</v>
          </cell>
          <cell r="DR128">
            <v>1997.011</v>
          </cell>
          <cell r="DS128">
            <v>2032.1859999999999</v>
          </cell>
          <cell r="DT128">
            <v>2094.4180000000001</v>
          </cell>
          <cell r="DU128" t="str">
            <v/>
          </cell>
          <cell r="DV128">
            <v>2067.377</v>
          </cell>
          <cell r="DW128">
            <v>2016.338</v>
          </cell>
          <cell r="DX128">
            <v>2170.7069999999999</v>
          </cell>
          <cell r="DY128">
            <v>2278.6619999999998</v>
          </cell>
          <cell r="DZ128">
            <v>2041.8579999999999</v>
          </cell>
          <cell r="EA128">
            <v>2084.8069999999998</v>
          </cell>
          <cell r="EB128">
            <v>2133.2710000000002</v>
          </cell>
          <cell r="EC128" t="str">
            <v/>
          </cell>
          <cell r="ED128">
            <v>2165.203</v>
          </cell>
          <cell r="EE128">
            <v>2153.2330000000002</v>
          </cell>
          <cell r="EF128">
            <v>2280.252</v>
          </cell>
          <cell r="EG128">
            <v>2349.0410000000002</v>
          </cell>
          <cell r="EH128">
            <v>2159.2179999999998</v>
          </cell>
          <cell r="EI128">
            <v>2199.5630000000001</v>
          </cell>
          <cell r="EJ128">
            <v>2236.9319999999998</v>
          </cell>
          <cell r="EK128" t="str">
            <v/>
          </cell>
          <cell r="EL128">
            <v>2237.308</v>
          </cell>
          <cell r="EM128">
            <v>2236.7240000000002</v>
          </cell>
          <cell r="EN128">
            <v>2470.0909999999999</v>
          </cell>
          <cell r="EO128">
            <v>2590.4560000000001</v>
          </cell>
          <cell r="EP128">
            <v>2237.0160000000001</v>
          </cell>
          <cell r="EQ128">
            <v>2314.7080000000001</v>
          </cell>
          <cell r="ER128">
            <v>2383.645</v>
          </cell>
          <cell r="ES128" t="str">
            <v/>
          </cell>
          <cell r="ET128">
            <v>2338.2339999999999</v>
          </cell>
          <cell r="EU128">
            <v>2321.6559999999999</v>
          </cell>
          <cell r="EV128">
            <v>2595.1750000000002</v>
          </cell>
          <cell r="EW128">
            <v>2859.596</v>
          </cell>
          <cell r="EX128">
            <v>2329.9450000000002</v>
          </cell>
          <cell r="EY128">
            <v>2418.355</v>
          </cell>
          <cell r="EZ128">
            <v>2528.665</v>
          </cell>
          <cell r="FA128" t="str">
            <v/>
          </cell>
          <cell r="FB128">
            <v>3026.7460000000001</v>
          </cell>
          <cell r="FC128">
            <v>3026.54</v>
          </cell>
          <cell r="FD128">
            <v>3302.2759999999998</v>
          </cell>
          <cell r="FE128">
            <v>3615.8310000000001</v>
          </cell>
          <cell r="FF128">
            <v>3026.643</v>
          </cell>
          <cell r="FG128">
            <v>3118.5210000000002</v>
          </cell>
          <cell r="FH128">
            <v>3242.848</v>
          </cell>
          <cell r="FI128" t="str">
            <v/>
          </cell>
          <cell r="FJ128">
            <v>3882.1509999999998</v>
          </cell>
          <cell r="FK128">
            <v>4000.5549999999998</v>
          </cell>
          <cell r="FL128">
            <v>4256.6949999999997</v>
          </cell>
          <cell r="FM128">
            <v>4484.1670000000004</v>
          </cell>
          <cell r="FN128">
            <v>3941.3530000000001</v>
          </cell>
          <cell r="FO128">
            <v>4046.4670000000001</v>
          </cell>
          <cell r="FP128">
            <v>4155.8919999999998</v>
          </cell>
          <cell r="FQ128" t="str">
            <v/>
          </cell>
          <cell r="FR128">
            <v>3887.8150000000001</v>
          </cell>
          <cell r="FS128">
            <v>4137.8940000000002</v>
          </cell>
          <cell r="FT128">
            <v>4535.0720000000001</v>
          </cell>
          <cell r="FU128">
            <v>5167.2110000000002</v>
          </cell>
          <cell r="FV128">
            <v>4012.855</v>
          </cell>
          <cell r="FW128">
            <v>4186.9269999999997</v>
          </cell>
          <cell r="FX128">
            <v>4431.9979999999996</v>
          </cell>
          <cell r="FY128" t="str">
            <v/>
          </cell>
          <cell r="FZ128">
            <v>5010.8900000000003</v>
          </cell>
          <cell r="GA128">
            <v>5053.9210000000003</v>
          </cell>
          <cell r="GB128">
            <v>5603.7179999999998</v>
          </cell>
          <cell r="GC128">
            <v>6455.8040000000001</v>
          </cell>
          <cell r="GD128">
            <v>5032.4059999999999</v>
          </cell>
          <cell r="GE128">
            <v>5222.8429999999998</v>
          </cell>
          <cell r="GF128">
            <v>5531.0829999999996</v>
          </cell>
          <cell r="GG128" t="str">
            <v/>
          </cell>
          <cell r="GH128">
            <v>5518.0410000000002</v>
          </cell>
          <cell r="GI128">
            <v>5775.6149999999998</v>
          </cell>
          <cell r="GJ128">
            <v>6067.42</v>
          </cell>
          <cell r="GK128">
            <v>6461.5439999999999</v>
          </cell>
          <cell r="GL128">
            <v>5646.8280000000004</v>
          </cell>
          <cell r="GM128">
            <v>5787.0249999999996</v>
          </cell>
          <cell r="GN128">
            <v>5955.6549999999997</v>
          </cell>
          <cell r="GO128" t="str">
            <v/>
          </cell>
          <cell r="GP128">
            <v>5911.8689999999997</v>
          </cell>
          <cell r="GQ128">
            <v>5340.6009999999997</v>
          </cell>
          <cell r="GR128">
            <v>5751.3029999999999</v>
          </cell>
          <cell r="GS128">
            <v>6243.0429999999997</v>
          </cell>
          <cell r="GT128">
            <v>5626.2349999999997</v>
          </cell>
          <cell r="GU128">
            <v>5667.924</v>
          </cell>
          <cell r="GV128">
            <v>5811.7039999999997</v>
          </cell>
          <cell r="GW128" t="str">
            <v/>
          </cell>
          <cell r="GX128">
            <v>5872.1090000000004</v>
          </cell>
          <cell r="GY128">
            <v>6148.625</v>
          </cell>
          <cell r="GZ128">
            <v>6443.741</v>
          </cell>
          <cell r="HA128">
            <v>7247.0680000000002</v>
          </cell>
          <cell r="HB128">
            <v>6010.3670000000002</v>
          </cell>
          <cell r="HC128">
            <v>6154.8249999999998</v>
          </cell>
          <cell r="HD128">
            <v>6427.8860000000004</v>
          </cell>
          <cell r="HE128" t="str">
            <v/>
          </cell>
          <cell r="HF128">
            <v>6144.8519999999999</v>
          </cell>
          <cell r="HG128">
            <v>6511.0540000000001</v>
          </cell>
          <cell r="HH128">
            <v>6968.8620000000001</v>
          </cell>
          <cell r="HI128">
            <v>7538.1189999999997</v>
          </cell>
          <cell r="HJ128">
            <v>6327.9530000000004</v>
          </cell>
          <cell r="HK128">
            <v>6541.5889999999999</v>
          </cell>
          <cell r="HL128">
            <v>6790.7219999999998</v>
          </cell>
          <cell r="HM128" t="str">
            <v/>
          </cell>
          <cell r="HN128" t="str">
            <v/>
          </cell>
        </row>
        <row r="129">
          <cell r="C129" t="str">
            <v>339</v>
          </cell>
          <cell r="D129">
            <v>339</v>
          </cell>
          <cell r="E129" t="str">
            <v xml:space="preserve">Otras industrias manufactureras </v>
          </cell>
          <cell r="F129">
            <v>5847.3329999999996</v>
          </cell>
          <cell r="G129">
            <v>6373.4970000000003</v>
          </cell>
          <cell r="H129">
            <v>7082.0479999999998</v>
          </cell>
          <cell r="I129">
            <v>7608.6620000000003</v>
          </cell>
          <cell r="J129">
            <v>6110.415</v>
          </cell>
          <cell r="K129">
            <v>6434.2929999999997</v>
          </cell>
          <cell r="L129">
            <v>6727.8850000000002</v>
          </cell>
          <cell r="M129" t="str">
            <v/>
          </cell>
          <cell r="N129">
            <v>6752.5219999999999</v>
          </cell>
          <cell r="O129">
            <v>7217.77</v>
          </cell>
          <cell r="P129">
            <v>7414.8429999999998</v>
          </cell>
          <cell r="Q129">
            <v>7648.8810000000003</v>
          </cell>
          <cell r="R129">
            <v>6985.1459999999997</v>
          </cell>
          <cell r="S129">
            <v>7128.3779999999997</v>
          </cell>
          <cell r="T129">
            <v>7258.5039999999999</v>
          </cell>
          <cell r="U129" t="str">
            <v/>
          </cell>
          <cell r="V129">
            <v>8863.6010000000006</v>
          </cell>
          <cell r="W129">
            <v>8983.9439999999995</v>
          </cell>
          <cell r="X129">
            <v>10726.8</v>
          </cell>
          <cell r="Y129">
            <v>10564.727000000001</v>
          </cell>
          <cell r="Z129">
            <v>8923.7729999999992</v>
          </cell>
          <cell r="AA129">
            <v>9524.7819999999992</v>
          </cell>
          <cell r="AB129">
            <v>9784.768</v>
          </cell>
          <cell r="AC129" t="str">
            <v/>
          </cell>
          <cell r="AD129">
            <v>12908.534</v>
          </cell>
          <cell r="AE129">
            <v>13043.776</v>
          </cell>
          <cell r="AF129">
            <v>14606.657999999999</v>
          </cell>
          <cell r="AG129">
            <v>16907.292000000001</v>
          </cell>
          <cell r="AH129">
            <v>12976.155000000001</v>
          </cell>
          <cell r="AI129">
            <v>13519.656000000001</v>
          </cell>
          <cell r="AJ129">
            <v>14366.565000000001</v>
          </cell>
          <cell r="AK129" t="str">
            <v/>
          </cell>
          <cell r="AL129">
            <v>16522.672999999999</v>
          </cell>
          <cell r="AM129">
            <v>17859.382000000001</v>
          </cell>
          <cell r="AN129">
            <v>19024.399000000001</v>
          </cell>
          <cell r="AO129">
            <v>19164.006000000001</v>
          </cell>
          <cell r="AP129">
            <v>17191.027999999998</v>
          </cell>
          <cell r="AQ129">
            <v>17802.151000000002</v>
          </cell>
          <cell r="AR129">
            <v>18142.615000000002</v>
          </cell>
          <cell r="AS129" t="str">
            <v/>
          </cell>
          <cell r="AT129">
            <v>19497.572</v>
          </cell>
          <cell r="AU129">
            <v>18702.338</v>
          </cell>
          <cell r="AV129">
            <v>20649.329000000002</v>
          </cell>
          <cell r="AW129">
            <v>22727.305</v>
          </cell>
          <cell r="AX129">
            <v>19099.955000000002</v>
          </cell>
          <cell r="AY129">
            <v>19616.413</v>
          </cell>
          <cell r="AZ129">
            <v>20394.135999999999</v>
          </cell>
          <cell r="BA129" t="str">
            <v/>
          </cell>
          <cell r="BB129">
            <v>22833.284</v>
          </cell>
          <cell r="BC129">
            <v>22724.715</v>
          </cell>
          <cell r="BD129">
            <v>24539.973999999998</v>
          </cell>
          <cell r="BE129">
            <v>26360.503000000001</v>
          </cell>
          <cell r="BF129">
            <v>22779</v>
          </cell>
          <cell r="BG129">
            <v>23365.991000000002</v>
          </cell>
          <cell r="BH129">
            <v>24114.618999999999</v>
          </cell>
          <cell r="BI129" t="str">
            <v/>
          </cell>
          <cell r="BJ129">
            <v>27116.098999999998</v>
          </cell>
          <cell r="BK129">
            <v>24739.682000000001</v>
          </cell>
          <cell r="BL129">
            <v>26326.111000000001</v>
          </cell>
          <cell r="BM129">
            <v>28388.524000000001</v>
          </cell>
          <cell r="BN129">
            <v>25927.891</v>
          </cell>
          <cell r="BO129">
            <v>26060.631000000001</v>
          </cell>
          <cell r="BP129">
            <v>26642.603999999999</v>
          </cell>
          <cell r="BQ129" t="str">
            <v/>
          </cell>
          <cell r="BR129">
            <v>24765.314999999999</v>
          </cell>
          <cell r="BS129">
            <v>25892.436000000002</v>
          </cell>
          <cell r="BT129">
            <v>29380.758999999998</v>
          </cell>
          <cell r="BU129">
            <v>31339.673999999999</v>
          </cell>
          <cell r="BV129">
            <v>25328.876</v>
          </cell>
          <cell r="BW129">
            <v>26679.503000000001</v>
          </cell>
          <cell r="BX129">
            <v>27844.545999999998</v>
          </cell>
          <cell r="BY129" t="str">
            <v/>
          </cell>
          <cell r="BZ129">
            <v>25575.679</v>
          </cell>
          <cell r="CA129">
            <v>28308.862000000001</v>
          </cell>
          <cell r="CB129">
            <v>31661.668000000001</v>
          </cell>
          <cell r="CC129">
            <v>30102.019</v>
          </cell>
          <cell r="CD129">
            <v>26942.271000000001</v>
          </cell>
          <cell r="CE129">
            <v>28515.402999999998</v>
          </cell>
          <cell r="CF129">
            <v>28912.057000000001</v>
          </cell>
          <cell r="CG129" t="str">
            <v/>
          </cell>
          <cell r="CH129">
            <v>28219.396000000001</v>
          </cell>
          <cell r="CI129">
            <v>29410.794999999998</v>
          </cell>
          <cell r="CJ129">
            <v>32154.341</v>
          </cell>
          <cell r="CK129">
            <v>32634.397000000001</v>
          </cell>
          <cell r="CL129">
            <v>28815.096000000001</v>
          </cell>
          <cell r="CM129">
            <v>29928.177</v>
          </cell>
          <cell r="CN129">
            <v>30604.732</v>
          </cell>
          <cell r="CO129" t="str">
            <v/>
          </cell>
          <cell r="CP129">
            <v>29152.824000000001</v>
          </cell>
          <cell r="CQ129">
            <v>30840.806</v>
          </cell>
          <cell r="CR129">
            <v>35828.748</v>
          </cell>
          <cell r="CS129">
            <v>34597.493999999999</v>
          </cell>
          <cell r="CT129">
            <v>29996.814999999999</v>
          </cell>
          <cell r="CU129">
            <v>31940.793000000001</v>
          </cell>
          <cell r="CV129">
            <v>32604.968000000001</v>
          </cell>
          <cell r="CW129" t="str">
            <v/>
          </cell>
          <cell r="CX129">
            <v>32616.81</v>
          </cell>
          <cell r="CY129">
            <v>33679.057999999997</v>
          </cell>
          <cell r="CZ129">
            <v>36764.614000000001</v>
          </cell>
          <cell r="DA129">
            <v>36992.201000000001</v>
          </cell>
          <cell r="DB129">
            <v>33147.934000000001</v>
          </cell>
          <cell r="DC129">
            <v>34353.493999999999</v>
          </cell>
          <cell r="DD129">
            <v>35013.171000000002</v>
          </cell>
          <cell r="DE129" t="str">
            <v/>
          </cell>
          <cell r="DF129">
            <v>35781.574999999997</v>
          </cell>
          <cell r="DG129">
            <v>36835.498</v>
          </cell>
          <cell r="DH129">
            <v>41559.677000000003</v>
          </cell>
          <cell r="DI129">
            <v>38402.85</v>
          </cell>
          <cell r="DJ129">
            <v>36308.536999999997</v>
          </cell>
          <cell r="DK129">
            <v>38058.917000000001</v>
          </cell>
          <cell r="DL129">
            <v>38144.9</v>
          </cell>
          <cell r="DM129" t="str">
            <v/>
          </cell>
          <cell r="DN129">
            <v>38037.468000000001</v>
          </cell>
          <cell r="DO129">
            <v>38153.813000000002</v>
          </cell>
          <cell r="DP129">
            <v>42086.489000000001</v>
          </cell>
          <cell r="DQ129">
            <v>43922.334000000003</v>
          </cell>
          <cell r="DR129">
            <v>38095.641000000003</v>
          </cell>
          <cell r="DS129">
            <v>39425.923000000003</v>
          </cell>
          <cell r="DT129">
            <v>40550.025999999998</v>
          </cell>
          <cell r="DU129" t="str">
            <v/>
          </cell>
          <cell r="DV129">
            <v>44089.849000000002</v>
          </cell>
          <cell r="DW129">
            <v>45759.834000000003</v>
          </cell>
          <cell r="DX129">
            <v>50386.284</v>
          </cell>
          <cell r="DY129">
            <v>51111.561000000002</v>
          </cell>
          <cell r="DZ129">
            <v>44924.841999999997</v>
          </cell>
          <cell r="EA129">
            <v>46745.322</v>
          </cell>
          <cell r="EB129">
            <v>47836.881999999998</v>
          </cell>
          <cell r="EC129" t="str">
            <v/>
          </cell>
          <cell r="ED129">
            <v>52782.605000000003</v>
          </cell>
          <cell r="EE129">
            <v>47372.356</v>
          </cell>
          <cell r="EF129">
            <v>48495.966</v>
          </cell>
          <cell r="EG129">
            <v>50622.017</v>
          </cell>
          <cell r="EH129">
            <v>50077.481</v>
          </cell>
          <cell r="EI129">
            <v>49550.309000000001</v>
          </cell>
          <cell r="EJ129">
            <v>49818.235999999997</v>
          </cell>
          <cell r="EK129" t="str">
            <v/>
          </cell>
          <cell r="EL129">
            <v>45223.067999999999</v>
          </cell>
          <cell r="EM129">
            <v>42602.078999999998</v>
          </cell>
          <cell r="EN129">
            <v>46938.523000000001</v>
          </cell>
          <cell r="EO129">
            <v>45738.775000000001</v>
          </cell>
          <cell r="EP129">
            <v>43912.574000000001</v>
          </cell>
          <cell r="EQ129">
            <v>44921.222999999998</v>
          </cell>
          <cell r="ER129">
            <v>45125.610999999997</v>
          </cell>
          <cell r="ES129" t="str">
            <v/>
          </cell>
          <cell r="ET129">
            <v>42031.646000000001</v>
          </cell>
          <cell r="EU129">
            <v>43602.521999999997</v>
          </cell>
          <cell r="EV129">
            <v>47281.79</v>
          </cell>
          <cell r="EW129">
            <v>49462.012999999999</v>
          </cell>
          <cell r="EX129">
            <v>42817.084000000003</v>
          </cell>
          <cell r="EY129">
            <v>44305.319000000003</v>
          </cell>
          <cell r="EZ129">
            <v>45594.493000000002</v>
          </cell>
          <cell r="FA129" t="str">
            <v/>
          </cell>
          <cell r="FB129">
            <v>52154.87</v>
          </cell>
          <cell r="FC129">
            <v>54763.830999999998</v>
          </cell>
          <cell r="FD129">
            <v>56909.731</v>
          </cell>
          <cell r="FE129">
            <v>54524.642999999996</v>
          </cell>
          <cell r="FF129">
            <v>53459.351000000002</v>
          </cell>
          <cell r="FG129">
            <v>54609.476999999999</v>
          </cell>
          <cell r="FH129">
            <v>54588.269</v>
          </cell>
          <cell r="FI129" t="str">
            <v/>
          </cell>
          <cell r="FJ129">
            <v>51176.296000000002</v>
          </cell>
          <cell r="FK129">
            <v>51996.044999999998</v>
          </cell>
          <cell r="FL129">
            <v>52207.743999999999</v>
          </cell>
          <cell r="FM129">
            <v>54389.398999999998</v>
          </cell>
          <cell r="FN129">
            <v>51586.171000000002</v>
          </cell>
          <cell r="FO129">
            <v>51793.362000000001</v>
          </cell>
          <cell r="FP129">
            <v>52442.370999999999</v>
          </cell>
          <cell r="FQ129" t="str">
            <v/>
          </cell>
          <cell r="FR129">
            <v>55031.932000000001</v>
          </cell>
          <cell r="FS129">
            <v>58933.338000000003</v>
          </cell>
          <cell r="FT129">
            <v>63806.313999999998</v>
          </cell>
          <cell r="FU129">
            <v>64527.368000000002</v>
          </cell>
          <cell r="FV129">
            <v>56982.635000000002</v>
          </cell>
          <cell r="FW129">
            <v>59257.195</v>
          </cell>
          <cell r="FX129">
            <v>60574.737999999998</v>
          </cell>
          <cell r="FY129" t="str">
            <v/>
          </cell>
          <cell r="FZ129">
            <v>66657.485000000001</v>
          </cell>
          <cell r="GA129">
            <v>71489.282999999996</v>
          </cell>
          <cell r="GB129">
            <v>77001.289999999994</v>
          </cell>
          <cell r="GC129">
            <v>79077.145999999993</v>
          </cell>
          <cell r="GD129">
            <v>69073.384000000005</v>
          </cell>
          <cell r="GE129">
            <v>71716.019</v>
          </cell>
          <cell r="GF129">
            <v>73556.301000000007</v>
          </cell>
          <cell r="GG129" t="str">
            <v/>
          </cell>
          <cell r="GH129">
            <v>78689.869000000006</v>
          </cell>
          <cell r="GI129">
            <v>84676.464999999997</v>
          </cell>
          <cell r="GJ129">
            <v>87238.413</v>
          </cell>
          <cell r="GK129">
            <v>90907.657000000007</v>
          </cell>
          <cell r="GL129">
            <v>81683.167000000001</v>
          </cell>
          <cell r="GM129">
            <v>83534.915999999997</v>
          </cell>
          <cell r="GN129">
            <v>85378.100999999995</v>
          </cell>
          <cell r="GO129" t="str">
            <v/>
          </cell>
          <cell r="GP129">
            <v>89906.903999999995</v>
          </cell>
          <cell r="GQ129">
            <v>90738.930999999997</v>
          </cell>
          <cell r="GR129">
            <v>95043.976999999999</v>
          </cell>
          <cell r="GS129">
            <v>101751.291</v>
          </cell>
          <cell r="GT129">
            <v>90322.918000000005</v>
          </cell>
          <cell r="GU129">
            <v>91896.604000000007</v>
          </cell>
          <cell r="GV129">
            <v>94360.275999999998</v>
          </cell>
          <cell r="GW129" t="str">
            <v/>
          </cell>
          <cell r="GX129">
            <v>92431.739000000001</v>
          </cell>
          <cell r="GY129">
            <v>99524.485000000001</v>
          </cell>
          <cell r="GZ129">
            <v>108052.436</v>
          </cell>
          <cell r="HA129">
            <v>114958.928</v>
          </cell>
          <cell r="HB129">
            <v>95978.111999999994</v>
          </cell>
          <cell r="HC129">
            <v>100002.887</v>
          </cell>
          <cell r="HD129">
            <v>103741.897</v>
          </cell>
          <cell r="HE129" t="str">
            <v/>
          </cell>
          <cell r="HF129">
            <v>101809.13</v>
          </cell>
          <cell r="HG129">
            <v>105319.417</v>
          </cell>
          <cell r="HH129">
            <v>112294.88</v>
          </cell>
          <cell r="HI129">
            <v>112382.573</v>
          </cell>
          <cell r="HJ129">
            <v>103564.274</v>
          </cell>
          <cell r="HK129">
            <v>106474.476</v>
          </cell>
          <cell r="HL129">
            <v>107951.5</v>
          </cell>
          <cell r="HM129" t="str">
            <v/>
          </cell>
          <cell r="HN129" t="str">
            <v/>
          </cell>
        </row>
        <row r="130">
          <cell r="C130" t="str">
            <v>3391</v>
          </cell>
          <cell r="D130">
            <v>3391</v>
          </cell>
          <cell r="E130" t="str">
            <v>Fabricación de equipo no electrónico y material desechable de uso médico, dental y para laboratorio, y artículos oftálmicos</v>
          </cell>
          <cell r="F130">
            <v>3097.384</v>
          </cell>
          <cell r="G130">
            <v>3737.7640000000001</v>
          </cell>
          <cell r="H130">
            <v>4057.9169999999999</v>
          </cell>
          <cell r="I130">
            <v>3734.5059999999999</v>
          </cell>
          <cell r="J130">
            <v>3417.5740000000001</v>
          </cell>
          <cell r="K130">
            <v>3631.0219999999999</v>
          </cell>
          <cell r="L130">
            <v>3656.893</v>
          </cell>
          <cell r="M130" t="str">
            <v/>
          </cell>
          <cell r="N130">
            <v>3667.808</v>
          </cell>
          <cell r="O130">
            <v>3947.9720000000002</v>
          </cell>
          <cell r="P130">
            <v>4136.9809999999998</v>
          </cell>
          <cell r="Q130">
            <v>3639.011</v>
          </cell>
          <cell r="R130">
            <v>3807.89</v>
          </cell>
          <cell r="S130">
            <v>3917.587</v>
          </cell>
          <cell r="T130">
            <v>3847.9430000000002</v>
          </cell>
          <cell r="U130" t="str">
            <v/>
          </cell>
          <cell r="V130">
            <v>5081.6149999999998</v>
          </cell>
          <cell r="W130">
            <v>5065.4530000000004</v>
          </cell>
          <cell r="X130">
            <v>5656.7219999999998</v>
          </cell>
          <cell r="Y130">
            <v>4926.0379999999996</v>
          </cell>
          <cell r="Z130">
            <v>5073.5339999999997</v>
          </cell>
          <cell r="AA130">
            <v>5267.93</v>
          </cell>
          <cell r="AB130">
            <v>5182.4570000000003</v>
          </cell>
          <cell r="AC130" t="str">
            <v/>
          </cell>
          <cell r="AD130">
            <v>6619.1760000000004</v>
          </cell>
          <cell r="AE130">
            <v>7627.1949999999997</v>
          </cell>
          <cell r="AF130">
            <v>8615.0249999999996</v>
          </cell>
          <cell r="AG130">
            <v>9079.3080000000009</v>
          </cell>
          <cell r="AH130">
            <v>7123.1859999999997</v>
          </cell>
          <cell r="AI130">
            <v>7620.4650000000001</v>
          </cell>
          <cell r="AJ130">
            <v>7985.1760000000004</v>
          </cell>
          <cell r="AK130" t="str">
            <v/>
          </cell>
          <cell r="AL130">
            <v>9362.2819999999992</v>
          </cell>
          <cell r="AM130">
            <v>10618.596</v>
          </cell>
          <cell r="AN130">
            <v>10571.472</v>
          </cell>
          <cell r="AO130">
            <v>9234.0419999999995</v>
          </cell>
          <cell r="AP130">
            <v>9990.4390000000003</v>
          </cell>
          <cell r="AQ130">
            <v>10184.117</v>
          </cell>
          <cell r="AR130">
            <v>9946.598</v>
          </cell>
          <cell r="AS130" t="str">
            <v/>
          </cell>
          <cell r="AT130">
            <v>10343.688</v>
          </cell>
          <cell r="AU130">
            <v>10126.983</v>
          </cell>
          <cell r="AV130">
            <v>10738.869000000001</v>
          </cell>
          <cell r="AW130">
            <v>11224.736000000001</v>
          </cell>
          <cell r="AX130">
            <v>10235.335999999999</v>
          </cell>
          <cell r="AY130">
            <v>10403.18</v>
          </cell>
          <cell r="AZ130">
            <v>10608.569</v>
          </cell>
          <cell r="BA130" t="str">
            <v/>
          </cell>
          <cell r="BB130">
            <v>13466.207</v>
          </cell>
          <cell r="BC130">
            <v>12668.257</v>
          </cell>
          <cell r="BD130">
            <v>12765.683000000001</v>
          </cell>
          <cell r="BE130">
            <v>12943.83</v>
          </cell>
          <cell r="BF130">
            <v>13067.232</v>
          </cell>
          <cell r="BG130">
            <v>12966.716</v>
          </cell>
          <cell r="BH130">
            <v>12960.994000000001</v>
          </cell>
          <cell r="BI130" t="str">
            <v/>
          </cell>
          <cell r="BJ130">
            <v>13743.799000000001</v>
          </cell>
          <cell r="BK130">
            <v>12906.97</v>
          </cell>
          <cell r="BL130">
            <v>13288.046</v>
          </cell>
          <cell r="BM130">
            <v>14362.264999999999</v>
          </cell>
          <cell r="BN130">
            <v>13325.385</v>
          </cell>
          <cell r="BO130">
            <v>13312.938</v>
          </cell>
          <cell r="BP130">
            <v>13575.27</v>
          </cell>
          <cell r="BQ130" t="str">
            <v/>
          </cell>
          <cell r="BR130">
            <v>13145.3</v>
          </cell>
          <cell r="BS130">
            <v>15233.735000000001</v>
          </cell>
          <cell r="BT130">
            <v>15184.383</v>
          </cell>
          <cell r="BU130">
            <v>16658.746999999999</v>
          </cell>
          <cell r="BV130">
            <v>14189.518</v>
          </cell>
          <cell r="BW130">
            <v>14521.138999999999</v>
          </cell>
          <cell r="BX130">
            <v>15055.540999999999</v>
          </cell>
          <cell r="BY130" t="str">
            <v/>
          </cell>
          <cell r="BZ130">
            <v>15176.715</v>
          </cell>
          <cell r="CA130">
            <v>16219.44</v>
          </cell>
          <cell r="CB130">
            <v>16013.947</v>
          </cell>
          <cell r="CC130">
            <v>14684.982</v>
          </cell>
          <cell r="CD130">
            <v>15698.078</v>
          </cell>
          <cell r="CE130">
            <v>15803.367</v>
          </cell>
          <cell r="CF130">
            <v>15523.771000000001</v>
          </cell>
          <cell r="CG130" t="str">
            <v/>
          </cell>
          <cell r="CH130">
            <v>15197.57</v>
          </cell>
          <cell r="CI130">
            <v>16124.536</v>
          </cell>
          <cell r="CJ130">
            <v>16306.605</v>
          </cell>
          <cell r="CK130">
            <v>17458.237000000001</v>
          </cell>
          <cell r="CL130">
            <v>15661.053</v>
          </cell>
          <cell r="CM130">
            <v>15876.236999999999</v>
          </cell>
          <cell r="CN130">
            <v>16271.736999999999</v>
          </cell>
          <cell r="CO130" t="str">
            <v/>
          </cell>
          <cell r="CP130">
            <v>13823.545</v>
          </cell>
          <cell r="CQ130">
            <v>15587.130999999999</v>
          </cell>
          <cell r="CR130">
            <v>18495.098999999998</v>
          </cell>
          <cell r="CS130">
            <v>18284.521000000001</v>
          </cell>
          <cell r="CT130">
            <v>14705.338</v>
          </cell>
          <cell r="CU130">
            <v>15968.592000000001</v>
          </cell>
          <cell r="CV130">
            <v>16547.574000000001</v>
          </cell>
          <cell r="CW130" t="str">
            <v/>
          </cell>
          <cell r="CX130">
            <v>16770.477999999999</v>
          </cell>
          <cell r="CY130">
            <v>16731.690999999999</v>
          </cell>
          <cell r="CZ130">
            <v>18519.867999999999</v>
          </cell>
          <cell r="DA130">
            <v>19507.866999999998</v>
          </cell>
          <cell r="DB130">
            <v>16751.084999999999</v>
          </cell>
          <cell r="DC130">
            <v>17340.679</v>
          </cell>
          <cell r="DD130">
            <v>17882.475999999999</v>
          </cell>
          <cell r="DE130" t="str">
            <v/>
          </cell>
          <cell r="DF130">
            <v>17066.502</v>
          </cell>
          <cell r="DG130">
            <v>17551.609</v>
          </cell>
          <cell r="DH130">
            <v>20872.150000000001</v>
          </cell>
          <cell r="DI130">
            <v>20010.495999999999</v>
          </cell>
          <cell r="DJ130">
            <v>17309.056</v>
          </cell>
          <cell r="DK130">
            <v>18496.754000000001</v>
          </cell>
          <cell r="DL130">
            <v>18875.188999999998</v>
          </cell>
          <cell r="DM130" t="str">
            <v/>
          </cell>
          <cell r="DN130">
            <v>19173.782999999999</v>
          </cell>
          <cell r="DO130">
            <v>19325.132000000001</v>
          </cell>
          <cell r="DP130">
            <v>22431.21</v>
          </cell>
          <cell r="DQ130">
            <v>25071.004000000001</v>
          </cell>
          <cell r="DR130">
            <v>19249.457999999999</v>
          </cell>
          <cell r="DS130">
            <v>20310.042000000001</v>
          </cell>
          <cell r="DT130">
            <v>21500.281999999999</v>
          </cell>
          <cell r="DU130" t="str">
            <v/>
          </cell>
          <cell r="DV130">
            <v>25232.385999999999</v>
          </cell>
          <cell r="DW130">
            <v>26108.563999999998</v>
          </cell>
          <cell r="DX130">
            <v>29579.156999999999</v>
          </cell>
          <cell r="DY130">
            <v>31183.988000000001</v>
          </cell>
          <cell r="DZ130">
            <v>25670.474999999999</v>
          </cell>
          <cell r="EA130">
            <v>26973.368999999999</v>
          </cell>
          <cell r="EB130">
            <v>28026.024000000001</v>
          </cell>
          <cell r="EC130" t="str">
            <v/>
          </cell>
          <cell r="ED130">
            <v>30962.205000000002</v>
          </cell>
          <cell r="EE130">
            <v>26230.508999999998</v>
          </cell>
          <cell r="EF130">
            <v>26946.845000000001</v>
          </cell>
          <cell r="EG130">
            <v>29136.852999999999</v>
          </cell>
          <cell r="EH130">
            <v>28596.357</v>
          </cell>
          <cell r="EI130">
            <v>28046.52</v>
          </cell>
          <cell r="EJ130">
            <v>28319.102999999999</v>
          </cell>
          <cell r="EK130" t="str">
            <v/>
          </cell>
          <cell r="EL130">
            <v>23819.577000000001</v>
          </cell>
          <cell r="EM130">
            <v>20526.407999999999</v>
          </cell>
          <cell r="EN130">
            <v>23324.092000000001</v>
          </cell>
          <cell r="EO130">
            <v>21898.999</v>
          </cell>
          <cell r="EP130">
            <v>22172.992999999999</v>
          </cell>
          <cell r="EQ130">
            <v>22556.691999999999</v>
          </cell>
          <cell r="ER130">
            <v>22392.269</v>
          </cell>
          <cell r="ES130" t="str">
            <v/>
          </cell>
          <cell r="ET130">
            <v>17538.894</v>
          </cell>
          <cell r="EU130">
            <v>17955.335999999999</v>
          </cell>
          <cell r="EV130">
            <v>19380.671999999999</v>
          </cell>
          <cell r="EW130">
            <v>20292.958999999999</v>
          </cell>
          <cell r="EX130">
            <v>17747.115000000002</v>
          </cell>
          <cell r="EY130">
            <v>18291.633999999998</v>
          </cell>
          <cell r="EZ130">
            <v>18791.965</v>
          </cell>
          <cell r="FA130" t="str">
            <v/>
          </cell>
          <cell r="FB130">
            <v>24296.053</v>
          </cell>
          <cell r="FC130">
            <v>25787.918000000001</v>
          </cell>
          <cell r="FD130">
            <v>26357.936000000002</v>
          </cell>
          <cell r="FE130">
            <v>25620.187999999998</v>
          </cell>
          <cell r="FF130">
            <v>25041.986000000001</v>
          </cell>
          <cell r="FG130">
            <v>25480.635999999999</v>
          </cell>
          <cell r="FH130">
            <v>25515.524000000001</v>
          </cell>
          <cell r="FI130" t="str">
            <v/>
          </cell>
          <cell r="FJ130">
            <v>24037.95</v>
          </cell>
          <cell r="FK130">
            <v>24583.666000000001</v>
          </cell>
          <cell r="FL130">
            <v>24458.14</v>
          </cell>
          <cell r="FM130">
            <v>24752.731</v>
          </cell>
          <cell r="FN130">
            <v>24310.808000000001</v>
          </cell>
          <cell r="FO130">
            <v>24359.919000000002</v>
          </cell>
          <cell r="FP130">
            <v>24458.121999999999</v>
          </cell>
          <cell r="FQ130" t="str">
            <v/>
          </cell>
          <cell r="FR130">
            <v>24835.967000000001</v>
          </cell>
          <cell r="FS130">
            <v>26941.572</v>
          </cell>
          <cell r="FT130">
            <v>29710.53</v>
          </cell>
          <cell r="FU130">
            <v>30097.715</v>
          </cell>
          <cell r="FV130">
            <v>25888.77</v>
          </cell>
          <cell r="FW130">
            <v>27162.69</v>
          </cell>
          <cell r="FX130">
            <v>27896.446</v>
          </cell>
          <cell r="FY130" t="str">
            <v/>
          </cell>
          <cell r="FZ130">
            <v>33432.798999999999</v>
          </cell>
          <cell r="GA130">
            <v>36571.737000000001</v>
          </cell>
          <cell r="GB130">
            <v>39351.733</v>
          </cell>
          <cell r="GC130">
            <v>37835.279000000002</v>
          </cell>
          <cell r="GD130">
            <v>35002.267999999996</v>
          </cell>
          <cell r="GE130">
            <v>36452.089999999997</v>
          </cell>
          <cell r="GF130">
            <v>36797.887000000002</v>
          </cell>
          <cell r="GG130" t="str">
            <v/>
          </cell>
          <cell r="GH130">
            <v>38402.654000000002</v>
          </cell>
          <cell r="GI130">
            <v>39893.372000000003</v>
          </cell>
          <cell r="GJ130">
            <v>40876.468999999997</v>
          </cell>
          <cell r="GK130">
            <v>43213.925000000003</v>
          </cell>
          <cell r="GL130">
            <v>39148.012999999999</v>
          </cell>
          <cell r="GM130">
            <v>39724.165000000001</v>
          </cell>
          <cell r="GN130">
            <v>40596.605000000003</v>
          </cell>
          <cell r="GO130" t="str">
            <v/>
          </cell>
          <cell r="GP130">
            <v>45268.084999999999</v>
          </cell>
          <cell r="GQ130">
            <v>45219.118999999999</v>
          </cell>
          <cell r="GR130">
            <v>45504.220999999998</v>
          </cell>
          <cell r="GS130">
            <v>47715.822999999997</v>
          </cell>
          <cell r="GT130">
            <v>45243.601999999999</v>
          </cell>
          <cell r="GU130">
            <v>45330.474999999999</v>
          </cell>
          <cell r="GV130">
            <v>45926.811999999998</v>
          </cell>
          <cell r="GW130" t="str">
            <v/>
          </cell>
          <cell r="GX130">
            <v>45772.078000000001</v>
          </cell>
          <cell r="GY130">
            <v>47923.027999999998</v>
          </cell>
          <cell r="GZ130">
            <v>48941.588000000003</v>
          </cell>
          <cell r="HA130">
            <v>48421.33</v>
          </cell>
          <cell r="HB130">
            <v>46847.553</v>
          </cell>
          <cell r="HC130">
            <v>47545.565000000002</v>
          </cell>
          <cell r="HD130">
            <v>47764.506000000001</v>
          </cell>
          <cell r="HE130" t="str">
            <v/>
          </cell>
          <cell r="HF130">
            <v>50591.01</v>
          </cell>
          <cell r="HG130">
            <v>50606.682000000001</v>
          </cell>
          <cell r="HH130">
            <v>51435.491999999998</v>
          </cell>
          <cell r="HI130">
            <v>50674.239000000001</v>
          </cell>
          <cell r="HJ130">
            <v>50598.845999999998</v>
          </cell>
          <cell r="HK130">
            <v>50877.728000000003</v>
          </cell>
          <cell r="HL130">
            <v>50826.856</v>
          </cell>
          <cell r="HM130" t="str">
            <v/>
          </cell>
          <cell r="HN130" t="str">
            <v/>
          </cell>
        </row>
        <row r="131">
          <cell r="C131" t="str">
            <v>3399</v>
          </cell>
          <cell r="D131">
            <v>3399</v>
          </cell>
          <cell r="E131" t="str">
            <v>Otras industrias manufactureras</v>
          </cell>
          <cell r="F131">
            <v>2749.9479999999999</v>
          </cell>
          <cell r="G131">
            <v>2635.7330000000002</v>
          </cell>
          <cell r="H131">
            <v>3024.1309999999999</v>
          </cell>
          <cell r="I131">
            <v>3874.1559999999999</v>
          </cell>
          <cell r="J131">
            <v>2692.8409999999999</v>
          </cell>
          <cell r="K131">
            <v>2803.2710000000002</v>
          </cell>
          <cell r="L131">
            <v>3070.9920000000002</v>
          </cell>
          <cell r="M131" t="str">
            <v/>
          </cell>
          <cell r="N131">
            <v>3084.7139999999999</v>
          </cell>
          <cell r="O131">
            <v>3269.7979999999998</v>
          </cell>
          <cell r="P131">
            <v>3277.8620000000001</v>
          </cell>
          <cell r="Q131">
            <v>4009.87</v>
          </cell>
          <cell r="R131">
            <v>3177.2559999999999</v>
          </cell>
          <cell r="S131">
            <v>3210.7910000000002</v>
          </cell>
          <cell r="T131">
            <v>3410.5610000000001</v>
          </cell>
          <cell r="U131" t="str">
            <v/>
          </cell>
          <cell r="V131">
            <v>3781.9870000000001</v>
          </cell>
          <cell r="W131">
            <v>3918.491</v>
          </cell>
          <cell r="X131">
            <v>5070.0780000000004</v>
          </cell>
          <cell r="Y131">
            <v>5638.6890000000003</v>
          </cell>
          <cell r="Z131">
            <v>3850.239</v>
          </cell>
          <cell r="AA131">
            <v>4256.8519999999999</v>
          </cell>
          <cell r="AB131">
            <v>4602.3109999999997</v>
          </cell>
          <cell r="AC131" t="str">
            <v/>
          </cell>
          <cell r="AD131">
            <v>6289.3580000000002</v>
          </cell>
          <cell r="AE131">
            <v>5416.5810000000001</v>
          </cell>
          <cell r="AF131">
            <v>5991.634</v>
          </cell>
          <cell r="AG131">
            <v>7827.9840000000004</v>
          </cell>
          <cell r="AH131">
            <v>5852.97</v>
          </cell>
          <cell r="AI131">
            <v>5899.1909999999998</v>
          </cell>
          <cell r="AJ131">
            <v>6381.3890000000001</v>
          </cell>
          <cell r="AK131" t="str">
            <v/>
          </cell>
          <cell r="AL131">
            <v>7160.3919999999998</v>
          </cell>
          <cell r="AM131">
            <v>7240.7860000000001</v>
          </cell>
          <cell r="AN131">
            <v>8452.9269999999997</v>
          </cell>
          <cell r="AO131">
            <v>9929.9639999999999</v>
          </cell>
          <cell r="AP131">
            <v>7200.5889999999999</v>
          </cell>
          <cell r="AQ131">
            <v>7618.0349999999999</v>
          </cell>
          <cell r="AR131">
            <v>8196.0169999999998</v>
          </cell>
          <cell r="AS131" t="str">
            <v/>
          </cell>
          <cell r="AT131">
            <v>9153.884</v>
          </cell>
          <cell r="AU131">
            <v>8575.3549999999996</v>
          </cell>
          <cell r="AV131">
            <v>9910.4599999999991</v>
          </cell>
          <cell r="AW131">
            <v>11502.569</v>
          </cell>
          <cell r="AX131">
            <v>8864.6200000000008</v>
          </cell>
          <cell r="AY131">
            <v>9213.2330000000002</v>
          </cell>
          <cell r="AZ131">
            <v>9785.5669999999991</v>
          </cell>
          <cell r="BA131" t="str">
            <v/>
          </cell>
          <cell r="BB131">
            <v>9367.0779999999995</v>
          </cell>
          <cell r="BC131">
            <v>10056.458000000001</v>
          </cell>
          <cell r="BD131">
            <v>11774.290999999999</v>
          </cell>
          <cell r="BE131">
            <v>13416.673000000001</v>
          </cell>
          <cell r="BF131">
            <v>9711.768</v>
          </cell>
          <cell r="BG131">
            <v>10399.276</v>
          </cell>
          <cell r="BH131">
            <v>11153.625</v>
          </cell>
          <cell r="BI131" t="str">
            <v/>
          </cell>
          <cell r="BJ131">
            <v>13372.299000000001</v>
          </cell>
          <cell r="BK131">
            <v>11832.712</v>
          </cell>
          <cell r="BL131">
            <v>13038.065000000001</v>
          </cell>
          <cell r="BM131">
            <v>14026.26</v>
          </cell>
          <cell r="BN131">
            <v>12602.505999999999</v>
          </cell>
          <cell r="BO131">
            <v>12747.691999999999</v>
          </cell>
          <cell r="BP131">
            <v>13067.334000000001</v>
          </cell>
          <cell r="BQ131" t="str">
            <v/>
          </cell>
          <cell r="BR131">
            <v>11620.016</v>
          </cell>
          <cell r="BS131">
            <v>10658.700999999999</v>
          </cell>
          <cell r="BT131">
            <v>14196.376</v>
          </cell>
          <cell r="BU131">
            <v>14680.927</v>
          </cell>
          <cell r="BV131">
            <v>11139.359</v>
          </cell>
          <cell r="BW131">
            <v>12158.364</v>
          </cell>
          <cell r="BX131">
            <v>12789.004999999999</v>
          </cell>
          <cell r="BY131" t="str">
            <v/>
          </cell>
          <cell r="BZ131">
            <v>10398.964</v>
          </cell>
          <cell r="CA131">
            <v>12089.423000000001</v>
          </cell>
          <cell r="CB131">
            <v>15647.721</v>
          </cell>
          <cell r="CC131">
            <v>15417.037</v>
          </cell>
          <cell r="CD131">
            <v>11244.194</v>
          </cell>
          <cell r="CE131">
            <v>12712.036</v>
          </cell>
          <cell r="CF131">
            <v>13388.286</v>
          </cell>
          <cell r="CG131" t="str">
            <v/>
          </cell>
          <cell r="CH131">
            <v>13021.825999999999</v>
          </cell>
          <cell r="CI131">
            <v>13286.259</v>
          </cell>
          <cell r="CJ131">
            <v>15847.735000000001</v>
          </cell>
          <cell r="CK131">
            <v>15176.16</v>
          </cell>
          <cell r="CL131">
            <v>13154.043</v>
          </cell>
          <cell r="CM131">
            <v>14051.94</v>
          </cell>
          <cell r="CN131">
            <v>14332.995000000001</v>
          </cell>
          <cell r="CO131" t="str">
            <v/>
          </cell>
          <cell r="CP131">
            <v>15329.279</v>
          </cell>
          <cell r="CQ131">
            <v>15253.674999999999</v>
          </cell>
          <cell r="CR131">
            <v>17333.649000000001</v>
          </cell>
          <cell r="CS131">
            <v>16312.973</v>
          </cell>
          <cell r="CT131">
            <v>15291.477000000001</v>
          </cell>
          <cell r="CU131">
            <v>15972.200999999999</v>
          </cell>
          <cell r="CV131">
            <v>16057.394</v>
          </cell>
          <cell r="CW131" t="str">
            <v/>
          </cell>
          <cell r="CX131">
            <v>15846.333000000001</v>
          </cell>
          <cell r="CY131">
            <v>16947.366999999998</v>
          </cell>
          <cell r="CZ131">
            <v>18244.745999999999</v>
          </cell>
          <cell r="DA131">
            <v>17484.334999999999</v>
          </cell>
          <cell r="DB131">
            <v>16396.849999999999</v>
          </cell>
          <cell r="DC131">
            <v>17012.814999999999</v>
          </cell>
          <cell r="DD131">
            <v>17130.695</v>
          </cell>
          <cell r="DE131" t="str">
            <v/>
          </cell>
          <cell r="DF131">
            <v>18715.073</v>
          </cell>
          <cell r="DG131">
            <v>19283.888999999999</v>
          </cell>
          <cell r="DH131">
            <v>20687.526999999998</v>
          </cell>
          <cell r="DI131">
            <v>18392.353999999999</v>
          </cell>
          <cell r="DJ131">
            <v>18999.481</v>
          </cell>
          <cell r="DK131">
            <v>19562.163</v>
          </cell>
          <cell r="DL131">
            <v>19269.710999999999</v>
          </cell>
          <cell r="DM131" t="str">
            <v/>
          </cell>
          <cell r="DN131">
            <v>18863.685000000001</v>
          </cell>
          <cell r="DO131">
            <v>18828.682000000001</v>
          </cell>
          <cell r="DP131">
            <v>19655.278999999999</v>
          </cell>
          <cell r="DQ131">
            <v>18851.330000000002</v>
          </cell>
          <cell r="DR131">
            <v>18846.184000000001</v>
          </cell>
          <cell r="DS131">
            <v>19115.882000000001</v>
          </cell>
          <cell r="DT131">
            <v>19049.743999999999</v>
          </cell>
          <cell r="DU131" t="str">
            <v/>
          </cell>
          <cell r="DV131">
            <v>18857.462</v>
          </cell>
          <cell r="DW131">
            <v>19651.27</v>
          </cell>
          <cell r="DX131">
            <v>20807.126</v>
          </cell>
          <cell r="DY131">
            <v>19927.573</v>
          </cell>
          <cell r="DZ131">
            <v>19254.366000000002</v>
          </cell>
          <cell r="EA131">
            <v>19771.953000000001</v>
          </cell>
          <cell r="EB131">
            <v>19810.858</v>
          </cell>
          <cell r="EC131" t="str">
            <v/>
          </cell>
          <cell r="ED131">
            <v>21820.399000000001</v>
          </cell>
          <cell r="EE131">
            <v>21141.847000000002</v>
          </cell>
          <cell r="EF131">
            <v>21549.120999999999</v>
          </cell>
          <cell r="EG131">
            <v>21485.164000000001</v>
          </cell>
          <cell r="EH131">
            <v>21481.123</v>
          </cell>
          <cell r="EI131">
            <v>21503.789000000001</v>
          </cell>
          <cell r="EJ131">
            <v>21499.133000000002</v>
          </cell>
          <cell r="EK131" t="str">
            <v/>
          </cell>
          <cell r="EL131">
            <v>21403.49</v>
          </cell>
          <cell r="EM131">
            <v>22075.670999999998</v>
          </cell>
          <cell r="EN131">
            <v>23614.431</v>
          </cell>
          <cell r="EO131">
            <v>23839.776000000002</v>
          </cell>
          <cell r="EP131">
            <v>21739.580999999998</v>
          </cell>
          <cell r="EQ131">
            <v>22364.530999999999</v>
          </cell>
          <cell r="ER131">
            <v>22733.342000000001</v>
          </cell>
          <cell r="ES131" t="str">
            <v/>
          </cell>
          <cell r="ET131">
            <v>24492.753000000001</v>
          </cell>
          <cell r="EU131">
            <v>25647.187000000002</v>
          </cell>
          <cell r="EV131">
            <v>27901.117999999999</v>
          </cell>
          <cell r="EW131">
            <v>29169.054</v>
          </cell>
          <cell r="EX131">
            <v>25069.97</v>
          </cell>
          <cell r="EY131">
            <v>26013.686000000002</v>
          </cell>
          <cell r="EZ131">
            <v>26802.527999999998</v>
          </cell>
          <cell r="FA131" t="str">
            <v/>
          </cell>
          <cell r="FB131">
            <v>27858.817999999999</v>
          </cell>
          <cell r="FC131">
            <v>28975.913</v>
          </cell>
          <cell r="FD131">
            <v>30551.794999999998</v>
          </cell>
          <cell r="FE131">
            <v>28904.455000000002</v>
          </cell>
          <cell r="FF131">
            <v>28417.366000000002</v>
          </cell>
          <cell r="FG131">
            <v>29128.842000000001</v>
          </cell>
          <cell r="FH131">
            <v>29072.744999999999</v>
          </cell>
          <cell r="FI131" t="str">
            <v/>
          </cell>
          <cell r="FJ131">
            <v>27138.345000000001</v>
          </cell>
          <cell r="FK131">
            <v>27412.379000000001</v>
          </cell>
          <cell r="FL131">
            <v>27749.603999999999</v>
          </cell>
          <cell r="FM131">
            <v>29636.668000000001</v>
          </cell>
          <cell r="FN131">
            <v>27275.362000000001</v>
          </cell>
          <cell r="FO131">
            <v>27433.442999999999</v>
          </cell>
          <cell r="FP131">
            <v>27984.249</v>
          </cell>
          <cell r="FQ131" t="str">
            <v/>
          </cell>
          <cell r="FR131">
            <v>30195.965</v>
          </cell>
          <cell r="FS131">
            <v>31991.766</v>
          </cell>
          <cell r="FT131">
            <v>34095.784</v>
          </cell>
          <cell r="FU131">
            <v>34429.652999999998</v>
          </cell>
          <cell r="FV131">
            <v>31093.866000000002</v>
          </cell>
          <cell r="FW131">
            <v>32094.505000000001</v>
          </cell>
          <cell r="FX131">
            <v>32678.292000000001</v>
          </cell>
          <cell r="FY131" t="str">
            <v/>
          </cell>
          <cell r="FZ131">
            <v>33224.686000000002</v>
          </cell>
          <cell r="GA131">
            <v>34917.546000000002</v>
          </cell>
          <cell r="GB131">
            <v>37649.555999999997</v>
          </cell>
          <cell r="GC131">
            <v>41241.866999999998</v>
          </cell>
          <cell r="GD131">
            <v>34071.116000000002</v>
          </cell>
          <cell r="GE131">
            <v>35263.928999999996</v>
          </cell>
          <cell r="GF131">
            <v>36758.413999999997</v>
          </cell>
          <cell r="GG131" t="str">
            <v/>
          </cell>
          <cell r="GH131">
            <v>40287.214999999997</v>
          </cell>
          <cell r="GI131">
            <v>44783.093000000001</v>
          </cell>
          <cell r="GJ131">
            <v>46361.944000000003</v>
          </cell>
          <cell r="GK131">
            <v>47693.732000000004</v>
          </cell>
          <cell r="GL131">
            <v>42535.154000000002</v>
          </cell>
          <cell r="GM131">
            <v>43810.750999999997</v>
          </cell>
          <cell r="GN131">
            <v>44781.495999999999</v>
          </cell>
          <cell r="GO131" t="str">
            <v/>
          </cell>
          <cell r="GP131">
            <v>44638.819000000003</v>
          </cell>
          <cell r="GQ131">
            <v>45519.811999999998</v>
          </cell>
          <cell r="GR131">
            <v>49539.756000000001</v>
          </cell>
          <cell r="GS131">
            <v>54035.468000000001</v>
          </cell>
          <cell r="GT131">
            <v>45079.315999999999</v>
          </cell>
          <cell r="GU131">
            <v>46566.129000000001</v>
          </cell>
          <cell r="GV131">
            <v>48433.464</v>
          </cell>
          <cell r="GW131" t="str">
            <v/>
          </cell>
          <cell r="GX131">
            <v>46659.661</v>
          </cell>
          <cell r="GY131">
            <v>51601.457000000002</v>
          </cell>
          <cell r="GZ131">
            <v>59110.849000000002</v>
          </cell>
          <cell r="HA131">
            <v>66537.597999999998</v>
          </cell>
          <cell r="HB131">
            <v>49130.559000000001</v>
          </cell>
          <cell r="HC131">
            <v>52457.322</v>
          </cell>
          <cell r="HD131">
            <v>55977.391000000003</v>
          </cell>
          <cell r="HE131" t="str">
            <v/>
          </cell>
          <cell r="HF131">
            <v>51218.12</v>
          </cell>
          <cell r="HG131">
            <v>54712.735000000001</v>
          </cell>
          <cell r="HH131">
            <v>60859.387000000002</v>
          </cell>
          <cell r="HI131">
            <v>61708.334000000003</v>
          </cell>
          <cell r="HJ131">
            <v>52965.428</v>
          </cell>
          <cell r="HK131">
            <v>55596.747000000003</v>
          </cell>
          <cell r="HL131">
            <v>57124.644</v>
          </cell>
          <cell r="HM131" t="str">
            <v/>
          </cell>
          <cell r="HN131" t="str">
            <v/>
          </cell>
        </row>
        <row r="132">
          <cell r="C132" t="str">
            <v>Actividades terciarias</v>
          </cell>
          <cell r="D132" t="str">
            <v>Actividades terciarias</v>
          </cell>
          <cell r="E132" t="str">
            <v/>
          </cell>
          <cell r="F132">
            <v>861509.14800000004</v>
          </cell>
          <cell r="G132">
            <v>910623.41500000004</v>
          </cell>
          <cell r="H132">
            <v>908174.17299999995</v>
          </cell>
          <cell r="I132">
            <v>940480.94099999999</v>
          </cell>
          <cell r="J132">
            <v>886066.28200000001</v>
          </cell>
          <cell r="K132">
            <v>893435.57900000003</v>
          </cell>
          <cell r="L132">
            <v>905196.91899999999</v>
          </cell>
          <cell r="M132" t="str">
            <v/>
          </cell>
          <cell r="N132">
            <v>969404.74100000004</v>
          </cell>
          <cell r="O132">
            <v>1042193.269</v>
          </cell>
          <cell r="P132">
            <v>1037818.86</v>
          </cell>
          <cell r="Q132">
            <v>1116410.7860000001</v>
          </cell>
          <cell r="R132">
            <v>1005799.005</v>
          </cell>
          <cell r="S132">
            <v>1016472.29</v>
          </cell>
          <cell r="T132">
            <v>1041456.914</v>
          </cell>
          <cell r="U132" t="str">
            <v/>
          </cell>
          <cell r="V132">
            <v>1174099.9240000001</v>
          </cell>
          <cell r="W132">
            <v>1332595.622</v>
          </cell>
          <cell r="X132">
            <v>1398054.62</v>
          </cell>
          <cell r="Y132">
            <v>1525616.682</v>
          </cell>
          <cell r="Z132">
            <v>1253347.773</v>
          </cell>
          <cell r="AA132">
            <v>1301583.389</v>
          </cell>
          <cell r="AB132">
            <v>1357591.7120000001</v>
          </cell>
          <cell r="AC132" t="str">
            <v/>
          </cell>
          <cell r="AD132">
            <v>1633706.3330000001</v>
          </cell>
          <cell r="AE132">
            <v>1766559.182</v>
          </cell>
          <cell r="AF132">
            <v>1797034.767</v>
          </cell>
          <cell r="AG132">
            <v>1946016.706</v>
          </cell>
          <cell r="AH132">
            <v>1700132.7579999999</v>
          </cell>
          <cell r="AI132">
            <v>1732433.4269999999</v>
          </cell>
          <cell r="AJ132">
            <v>1785829.247</v>
          </cell>
          <cell r="AK132" t="str">
            <v/>
          </cell>
          <cell r="AL132">
            <v>2039212.2709999999</v>
          </cell>
          <cell r="AM132">
            <v>2260590.1469999999</v>
          </cell>
          <cell r="AN132">
            <v>2264464.2650000001</v>
          </cell>
          <cell r="AO132">
            <v>2448093.9610000001</v>
          </cell>
          <cell r="AP132">
            <v>2149901.2089999998</v>
          </cell>
          <cell r="AQ132">
            <v>2188088.8939999999</v>
          </cell>
          <cell r="AR132">
            <v>2253090.1609999998</v>
          </cell>
          <cell r="AS132" t="str">
            <v/>
          </cell>
          <cell r="AT132">
            <v>2561116.2999999998</v>
          </cell>
          <cell r="AU132">
            <v>2749116.432</v>
          </cell>
          <cell r="AV132">
            <v>2744951.8870000001</v>
          </cell>
          <cell r="AW132">
            <v>2901327.929</v>
          </cell>
          <cell r="AX132">
            <v>2655116.3659999999</v>
          </cell>
          <cell r="AY132">
            <v>2685061.54</v>
          </cell>
          <cell r="AZ132">
            <v>2739128.1370000001</v>
          </cell>
          <cell r="BA132" t="str">
            <v/>
          </cell>
          <cell r="BB132">
            <v>3031762.0120000001</v>
          </cell>
          <cell r="BC132">
            <v>3268890.6860000002</v>
          </cell>
          <cell r="BD132">
            <v>3291585.2769999998</v>
          </cell>
          <cell r="BE132">
            <v>3493751.5610000002</v>
          </cell>
          <cell r="BF132">
            <v>3150326.3489999999</v>
          </cell>
          <cell r="BG132">
            <v>3197412.6579999998</v>
          </cell>
          <cell r="BH132">
            <v>3271497.3840000001</v>
          </cell>
          <cell r="BI132" t="str">
            <v/>
          </cell>
          <cell r="BJ132">
            <v>3649687.9559999998</v>
          </cell>
          <cell r="BK132">
            <v>3901696.1430000002</v>
          </cell>
          <cell r="BL132">
            <v>3892437.3489999999</v>
          </cell>
          <cell r="BM132">
            <v>4032600.0630000001</v>
          </cell>
          <cell r="BN132">
            <v>3775692.05</v>
          </cell>
          <cell r="BO132">
            <v>3814607.1490000002</v>
          </cell>
          <cell r="BP132">
            <v>3869105.378</v>
          </cell>
          <cell r="BQ132" t="str">
            <v/>
          </cell>
          <cell r="BR132">
            <v>4010227.3450000002</v>
          </cell>
          <cell r="BS132">
            <v>4207999.0870000003</v>
          </cell>
          <cell r="BT132">
            <v>4093245.6140000001</v>
          </cell>
          <cell r="BU132">
            <v>4198650.1229999997</v>
          </cell>
          <cell r="BV132">
            <v>4109113.216</v>
          </cell>
          <cell r="BW132">
            <v>4103824.0150000001</v>
          </cell>
          <cell r="BX132">
            <v>4127530.5419999999</v>
          </cell>
          <cell r="BY132" t="str">
            <v/>
          </cell>
          <cell r="BZ132">
            <v>4122547.889</v>
          </cell>
          <cell r="CA132">
            <v>4484576.6550000003</v>
          </cell>
          <cell r="CB132">
            <v>4392011.9119999995</v>
          </cell>
          <cell r="CC132">
            <v>4549585.4330000002</v>
          </cell>
          <cell r="CD132">
            <v>4303562.2719999999</v>
          </cell>
          <cell r="CE132">
            <v>4333045.4850000003</v>
          </cell>
          <cell r="CF132">
            <v>4387180.4720000001</v>
          </cell>
          <cell r="CG132" t="str">
            <v/>
          </cell>
          <cell r="CH132">
            <v>4561971.3320000004</v>
          </cell>
          <cell r="CI132">
            <v>4829440.909</v>
          </cell>
          <cell r="CJ132">
            <v>4702445.3949999996</v>
          </cell>
          <cell r="CK132">
            <v>4924863.4759999998</v>
          </cell>
          <cell r="CL132">
            <v>4695706.1210000003</v>
          </cell>
          <cell r="CM132">
            <v>4697952.5449999999</v>
          </cell>
          <cell r="CN132">
            <v>4754680.2779999999</v>
          </cell>
          <cell r="CO132" t="str">
            <v/>
          </cell>
          <cell r="CP132">
            <v>4972332.1359999999</v>
          </cell>
          <cell r="CQ132">
            <v>5302605.91</v>
          </cell>
          <cell r="CR132">
            <v>5203275.1569999997</v>
          </cell>
          <cell r="CS132">
            <v>5493828.3449999997</v>
          </cell>
          <cell r="CT132">
            <v>5137469.023</v>
          </cell>
          <cell r="CU132">
            <v>5159404.4009999996</v>
          </cell>
          <cell r="CV132">
            <v>5243010.3870000001</v>
          </cell>
          <cell r="CW132" t="str">
            <v/>
          </cell>
          <cell r="CX132">
            <v>5386868.4780000001</v>
          </cell>
          <cell r="CY132">
            <v>5821190.3679999998</v>
          </cell>
          <cell r="CZ132">
            <v>5731750.6749999998</v>
          </cell>
          <cell r="DA132">
            <v>6012715.9340000004</v>
          </cell>
          <cell r="DB132">
            <v>5604029.4230000004</v>
          </cell>
          <cell r="DC132">
            <v>5646603.1739999996</v>
          </cell>
          <cell r="DD132">
            <v>5738131.3640000001</v>
          </cell>
          <cell r="DE132" t="str">
            <v/>
          </cell>
          <cell r="DF132">
            <v>5977606.7359999996</v>
          </cell>
          <cell r="DG132">
            <v>6337686.1909999996</v>
          </cell>
          <cell r="DH132">
            <v>6243281.0580000002</v>
          </cell>
          <cell r="DI132">
            <v>6516093.8030000003</v>
          </cell>
          <cell r="DJ132">
            <v>6157646.4639999997</v>
          </cell>
          <cell r="DK132">
            <v>6186191.3279999997</v>
          </cell>
          <cell r="DL132">
            <v>6268666.9469999997</v>
          </cell>
          <cell r="DM132" t="str">
            <v/>
          </cell>
          <cell r="DN132">
            <v>6431823.5240000002</v>
          </cell>
          <cell r="DO132">
            <v>6838453.29</v>
          </cell>
          <cell r="DP132">
            <v>6826712.7359999996</v>
          </cell>
          <cell r="DQ132">
            <v>7137915.6100000003</v>
          </cell>
          <cell r="DR132">
            <v>6635138.4069999997</v>
          </cell>
          <cell r="DS132">
            <v>6698996.517</v>
          </cell>
          <cell r="DT132">
            <v>6808726.29</v>
          </cell>
          <cell r="DU132" t="str">
            <v/>
          </cell>
          <cell r="DV132">
            <v>6924666.7589999996</v>
          </cell>
          <cell r="DW132">
            <v>7495535.068</v>
          </cell>
          <cell r="DX132">
            <v>7417305.0619999999</v>
          </cell>
          <cell r="DY132">
            <v>7575672.523</v>
          </cell>
          <cell r="DZ132">
            <v>7210100.9139999999</v>
          </cell>
          <cell r="EA132">
            <v>7279168.9630000005</v>
          </cell>
          <cell r="EB132">
            <v>7353294.8530000001</v>
          </cell>
          <cell r="EC132" t="str">
            <v/>
          </cell>
          <cell r="ED132">
            <v>7039394.2259999998</v>
          </cell>
          <cell r="EE132">
            <v>7259502.0719999997</v>
          </cell>
          <cell r="EF132">
            <v>7440458.7410000004</v>
          </cell>
          <cell r="EG132">
            <v>7802454.477</v>
          </cell>
          <cell r="EH132">
            <v>7149448.1490000002</v>
          </cell>
          <cell r="EI132">
            <v>7246451.6799999997</v>
          </cell>
          <cell r="EJ132">
            <v>7385452.3789999997</v>
          </cell>
          <cell r="EK132" t="str">
            <v/>
          </cell>
          <cell r="EL132">
            <v>7634725.1840000004</v>
          </cell>
          <cell r="EM132">
            <v>8017957.5379999997</v>
          </cell>
          <cell r="EN132">
            <v>8087640.6370000001</v>
          </cell>
          <cell r="EO132">
            <v>8532964.057</v>
          </cell>
          <cell r="EP132">
            <v>7826341.3609999996</v>
          </cell>
          <cell r="EQ132">
            <v>7913441.1200000001</v>
          </cell>
          <cell r="ER132">
            <v>8068321.8540000003</v>
          </cell>
          <cell r="ES132" t="str">
            <v/>
          </cell>
          <cell r="ET132">
            <v>8344362.6430000002</v>
          </cell>
          <cell r="EU132">
            <v>8683382.9890000001</v>
          </cell>
          <cell r="EV132">
            <v>8844072.841</v>
          </cell>
          <cell r="EW132">
            <v>9274216.8430000003</v>
          </cell>
          <cell r="EX132">
            <v>8513872.8159999996</v>
          </cell>
          <cell r="EY132">
            <v>8623939.4910000004</v>
          </cell>
          <cell r="EZ132">
            <v>8786508.8289999999</v>
          </cell>
          <cell r="FA132" t="str">
            <v/>
          </cell>
          <cell r="FB132">
            <v>9142910.5390000008</v>
          </cell>
          <cell r="FC132">
            <v>9409387.2939999998</v>
          </cell>
          <cell r="FD132">
            <v>9432518.5859999992</v>
          </cell>
          <cell r="FE132">
            <v>9976053.4010000005</v>
          </cell>
          <cell r="FF132">
            <v>9276148.9169999994</v>
          </cell>
          <cell r="FG132">
            <v>9328272.1400000006</v>
          </cell>
          <cell r="FH132">
            <v>9490217.4550000001</v>
          </cell>
          <cell r="FI132" t="str">
            <v/>
          </cell>
          <cell r="FJ132">
            <v>9507551.2660000008</v>
          </cell>
          <cell r="FK132">
            <v>9961316.3839999996</v>
          </cell>
          <cell r="FL132">
            <v>9920878.1490000002</v>
          </cell>
          <cell r="FM132">
            <v>10395861.181</v>
          </cell>
          <cell r="FN132">
            <v>9734433.8249999993</v>
          </cell>
          <cell r="FO132">
            <v>9796581.9330000002</v>
          </cell>
          <cell r="FP132">
            <v>9946401.7449999992</v>
          </cell>
          <cell r="FQ132" t="str">
            <v/>
          </cell>
          <cell r="FR132">
            <v>10025232.494999999</v>
          </cell>
          <cell r="FS132">
            <v>10444074.653000001</v>
          </cell>
          <cell r="FT132">
            <v>10498753.804</v>
          </cell>
          <cell r="FU132">
            <v>11105116.692</v>
          </cell>
          <cell r="FV132">
            <v>10234653.573999999</v>
          </cell>
          <cell r="FW132">
            <v>10322686.983999999</v>
          </cell>
          <cell r="FX132">
            <v>10518294.411</v>
          </cell>
          <cell r="FY132" t="str">
            <v/>
          </cell>
          <cell r="FZ132">
            <v>10754967.419</v>
          </cell>
          <cell r="GA132">
            <v>11230047.223999999</v>
          </cell>
          <cell r="GB132">
            <v>11354445.483999999</v>
          </cell>
          <cell r="GC132">
            <v>11930373.57</v>
          </cell>
          <cell r="GD132">
            <v>10992507.322000001</v>
          </cell>
          <cell r="GE132">
            <v>11113153.376</v>
          </cell>
          <cell r="GF132">
            <v>11317458.424000001</v>
          </cell>
          <cell r="GG132" t="str">
            <v/>
          </cell>
          <cell r="GH132">
            <v>11655864.002</v>
          </cell>
          <cell r="GI132">
            <v>12185716.17</v>
          </cell>
          <cell r="GJ132">
            <v>12216830.991</v>
          </cell>
          <cell r="GK132">
            <v>12949226.661</v>
          </cell>
          <cell r="GL132">
            <v>11920790.085999999</v>
          </cell>
          <cell r="GM132">
            <v>12019470.388</v>
          </cell>
          <cell r="GN132">
            <v>12251909.456</v>
          </cell>
          <cell r="GO132" t="str">
            <v/>
          </cell>
          <cell r="GP132">
            <v>12715727.608999999</v>
          </cell>
          <cell r="GQ132">
            <v>13145277.419</v>
          </cell>
          <cell r="GR132">
            <v>13066329.120999999</v>
          </cell>
          <cell r="GS132">
            <v>13909280.978</v>
          </cell>
          <cell r="GT132">
            <v>12930502.514</v>
          </cell>
          <cell r="GU132">
            <v>12975778.050000001</v>
          </cell>
          <cell r="GV132">
            <v>13209153.782</v>
          </cell>
          <cell r="GW132" t="str">
            <v/>
          </cell>
          <cell r="GX132">
            <v>13505869.243000001</v>
          </cell>
          <cell r="GY132">
            <v>14118736.874</v>
          </cell>
          <cell r="GZ132">
            <v>14057789.391000001</v>
          </cell>
          <cell r="HA132">
            <v>14827756.868000001</v>
          </cell>
          <cell r="HB132">
            <v>13812303.059</v>
          </cell>
          <cell r="HC132">
            <v>13894131.835999999</v>
          </cell>
          <cell r="HD132">
            <v>14127538.094000001</v>
          </cell>
          <cell r="HE132" t="str">
            <v/>
          </cell>
          <cell r="HF132">
            <v>14255432.719000001</v>
          </cell>
          <cell r="HG132">
            <v>14630751.455</v>
          </cell>
          <cell r="HH132">
            <v>14530741.319</v>
          </cell>
          <cell r="HI132">
            <v>15252767.711999999</v>
          </cell>
          <cell r="HJ132">
            <v>14443092.086999999</v>
          </cell>
          <cell r="HK132">
            <v>14472308.498</v>
          </cell>
          <cell r="HL132">
            <v>14667423.301000001</v>
          </cell>
          <cell r="HM132" t="str">
            <v/>
          </cell>
          <cell r="HN132" t="str">
            <v/>
          </cell>
        </row>
        <row r="133">
          <cell r="C133" t="str">
            <v>43</v>
          </cell>
          <cell r="D133">
            <v>43</v>
          </cell>
          <cell r="E133" t="str">
            <v>Comercio al por mayor</v>
          </cell>
          <cell r="F133">
            <v>88186.846999999994</v>
          </cell>
          <cell r="G133">
            <v>94890.08</v>
          </cell>
          <cell r="H133">
            <v>95214.887000000002</v>
          </cell>
          <cell r="I133">
            <v>97898.338000000003</v>
          </cell>
          <cell r="J133">
            <v>91538.464000000007</v>
          </cell>
          <cell r="K133">
            <v>92763.937999999995</v>
          </cell>
          <cell r="L133">
            <v>94047.538</v>
          </cell>
          <cell r="M133" t="str">
            <v/>
          </cell>
          <cell r="N133">
            <v>92212.12</v>
          </cell>
          <cell r="O133">
            <v>104545.143</v>
          </cell>
          <cell r="P133">
            <v>110824.841</v>
          </cell>
          <cell r="Q133">
            <v>128297.423</v>
          </cell>
          <cell r="R133">
            <v>98378.631999999998</v>
          </cell>
          <cell r="S133">
            <v>102527.368</v>
          </cell>
          <cell r="T133">
            <v>108969.882</v>
          </cell>
          <cell r="U133" t="str">
            <v/>
          </cell>
          <cell r="V133">
            <v>126081.128</v>
          </cell>
          <cell r="W133">
            <v>154744.42499999999</v>
          </cell>
          <cell r="X133">
            <v>176222.842</v>
          </cell>
          <cell r="Y133">
            <v>198512.73300000001</v>
          </cell>
          <cell r="Z133">
            <v>140412.777</v>
          </cell>
          <cell r="AA133">
            <v>152349.465</v>
          </cell>
          <cell r="AB133">
            <v>163890.28200000001</v>
          </cell>
          <cell r="AC133" t="str">
            <v/>
          </cell>
          <cell r="AD133">
            <v>206034.709</v>
          </cell>
          <cell r="AE133">
            <v>228901.745</v>
          </cell>
          <cell r="AF133">
            <v>240487.476</v>
          </cell>
          <cell r="AG133">
            <v>268145.69400000002</v>
          </cell>
          <cell r="AH133">
            <v>217468.22700000001</v>
          </cell>
          <cell r="AI133">
            <v>225141.31</v>
          </cell>
          <cell r="AJ133">
            <v>235892.40599999999</v>
          </cell>
          <cell r="AK133" t="str">
            <v/>
          </cell>
          <cell r="AL133">
            <v>266628.69199999998</v>
          </cell>
          <cell r="AM133">
            <v>319412.44300000003</v>
          </cell>
          <cell r="AN133">
            <v>332998.25</v>
          </cell>
          <cell r="AO133">
            <v>360866.82299999997</v>
          </cell>
          <cell r="AP133">
            <v>293020.56800000003</v>
          </cell>
          <cell r="AQ133">
            <v>306346.462</v>
          </cell>
          <cell r="AR133">
            <v>319976.55200000003</v>
          </cell>
          <cell r="AS133" t="str">
            <v/>
          </cell>
          <cell r="AT133">
            <v>333132.46299999999</v>
          </cell>
          <cell r="AU133">
            <v>361093.946</v>
          </cell>
          <cell r="AV133">
            <v>368138.19099999999</v>
          </cell>
          <cell r="AW133">
            <v>387058.272</v>
          </cell>
          <cell r="AX133">
            <v>347113.20500000002</v>
          </cell>
          <cell r="AY133">
            <v>354121.533</v>
          </cell>
          <cell r="AZ133">
            <v>362355.71799999999</v>
          </cell>
          <cell r="BA133" t="str">
            <v/>
          </cell>
          <cell r="BB133">
            <v>367987.84399999998</v>
          </cell>
          <cell r="BC133">
            <v>417866.212</v>
          </cell>
          <cell r="BD133">
            <v>433364.58600000001</v>
          </cell>
          <cell r="BE133">
            <v>461878.37400000001</v>
          </cell>
          <cell r="BF133">
            <v>392927.02799999999</v>
          </cell>
          <cell r="BG133">
            <v>406406.21399999998</v>
          </cell>
          <cell r="BH133">
            <v>420274.25400000002</v>
          </cell>
          <cell r="BI133" t="str">
            <v/>
          </cell>
          <cell r="BJ133">
            <v>437210.61</v>
          </cell>
          <cell r="BK133">
            <v>485175.07199999999</v>
          </cell>
          <cell r="BL133">
            <v>498421.88699999999</v>
          </cell>
          <cell r="BM133">
            <v>510954.42599999998</v>
          </cell>
          <cell r="BN133">
            <v>461192.84100000001</v>
          </cell>
          <cell r="BO133">
            <v>473602.52299999999</v>
          </cell>
          <cell r="BP133">
            <v>482940.49900000001</v>
          </cell>
          <cell r="BQ133" t="str">
            <v/>
          </cell>
          <cell r="BR133">
            <v>442180.51500000001</v>
          </cell>
          <cell r="BS133">
            <v>481202.027</v>
          </cell>
          <cell r="BT133">
            <v>474349.69</v>
          </cell>
          <cell r="BU133">
            <v>475454.49099999998</v>
          </cell>
          <cell r="BV133">
            <v>461691.27100000001</v>
          </cell>
          <cell r="BW133">
            <v>465910.74400000001</v>
          </cell>
          <cell r="BX133">
            <v>468296.68099999998</v>
          </cell>
          <cell r="BY133" t="str">
            <v/>
          </cell>
          <cell r="BZ133">
            <v>405335.05800000002</v>
          </cell>
          <cell r="CA133">
            <v>487922.67300000001</v>
          </cell>
          <cell r="CB133">
            <v>492268.696</v>
          </cell>
          <cell r="CC133">
            <v>507545.57699999999</v>
          </cell>
          <cell r="CD133">
            <v>446628.86599999998</v>
          </cell>
          <cell r="CE133">
            <v>461842.14199999999</v>
          </cell>
          <cell r="CF133">
            <v>473268.00099999999</v>
          </cell>
          <cell r="CG133" t="str">
            <v/>
          </cell>
          <cell r="CH133">
            <v>467637.74699999997</v>
          </cell>
          <cell r="CI133">
            <v>522918.16499999998</v>
          </cell>
          <cell r="CJ133">
            <v>540216.38500000001</v>
          </cell>
          <cell r="CK133">
            <v>566537.59100000001</v>
          </cell>
          <cell r="CL133">
            <v>495277.95600000001</v>
          </cell>
          <cell r="CM133">
            <v>510257.43199999997</v>
          </cell>
          <cell r="CN133">
            <v>524327.47199999995</v>
          </cell>
          <cell r="CO133" t="str">
            <v/>
          </cell>
          <cell r="CP133">
            <v>532903.00899999996</v>
          </cell>
          <cell r="CQ133">
            <v>598313.82900000003</v>
          </cell>
          <cell r="CR133">
            <v>613454.29599999997</v>
          </cell>
          <cell r="CS133">
            <v>650050.97699999996</v>
          </cell>
          <cell r="CT133">
            <v>565608.41899999999</v>
          </cell>
          <cell r="CU133">
            <v>581557.04500000004</v>
          </cell>
          <cell r="CV133">
            <v>598680.52800000005</v>
          </cell>
          <cell r="CW133" t="str">
            <v/>
          </cell>
          <cell r="CX133">
            <v>564960.79700000002</v>
          </cell>
          <cell r="CY133">
            <v>659888.99699999997</v>
          </cell>
          <cell r="CZ133">
            <v>666742.08100000001</v>
          </cell>
          <cell r="DA133">
            <v>708069.61699999997</v>
          </cell>
          <cell r="DB133">
            <v>612424.897</v>
          </cell>
          <cell r="DC133">
            <v>630530.625</v>
          </cell>
          <cell r="DD133">
            <v>649915.37300000002</v>
          </cell>
          <cell r="DE133" t="str">
            <v/>
          </cell>
          <cell r="DF133">
            <v>666069.495</v>
          </cell>
          <cell r="DG133">
            <v>740670.54700000002</v>
          </cell>
          <cell r="DH133">
            <v>747123.61</v>
          </cell>
          <cell r="DI133">
            <v>783167.57700000005</v>
          </cell>
          <cell r="DJ133">
            <v>703370.02099999995</v>
          </cell>
          <cell r="DK133">
            <v>717954.55099999998</v>
          </cell>
          <cell r="DL133">
            <v>734257.80700000003</v>
          </cell>
          <cell r="DM133" t="str">
            <v/>
          </cell>
          <cell r="DN133">
            <v>718912.69400000002</v>
          </cell>
          <cell r="DO133">
            <v>800690.299</v>
          </cell>
          <cell r="DP133">
            <v>816583.57799999998</v>
          </cell>
          <cell r="DQ133">
            <v>850968.64199999999</v>
          </cell>
          <cell r="DR133">
            <v>759801.49699999997</v>
          </cell>
          <cell r="DS133">
            <v>778728.85699999996</v>
          </cell>
          <cell r="DT133">
            <v>796788.80299999996</v>
          </cell>
          <cell r="DU133" t="str">
            <v/>
          </cell>
          <cell r="DV133">
            <v>770738.76100000006</v>
          </cell>
          <cell r="DW133">
            <v>905149.64</v>
          </cell>
          <cell r="DX133">
            <v>928334.522</v>
          </cell>
          <cell r="DY133">
            <v>935643.60600000003</v>
          </cell>
          <cell r="DZ133">
            <v>837944.201</v>
          </cell>
          <cell r="EA133">
            <v>868074.30799999996</v>
          </cell>
          <cell r="EB133">
            <v>884966.63199999998</v>
          </cell>
          <cell r="EC133" t="str">
            <v/>
          </cell>
          <cell r="ED133">
            <v>765061.05</v>
          </cell>
          <cell r="EE133">
            <v>835015.495</v>
          </cell>
          <cell r="EF133">
            <v>878908.61600000004</v>
          </cell>
          <cell r="EG133">
            <v>952595.56700000004</v>
          </cell>
          <cell r="EH133">
            <v>800038.27300000004</v>
          </cell>
          <cell r="EI133">
            <v>826328.38699999999</v>
          </cell>
          <cell r="EJ133">
            <v>857895.18200000003</v>
          </cell>
          <cell r="EK133" t="str">
            <v/>
          </cell>
          <cell r="EL133">
            <v>891669.321</v>
          </cell>
          <cell r="EM133">
            <v>967004.76399999997</v>
          </cell>
          <cell r="EN133">
            <v>981100.821</v>
          </cell>
          <cell r="EO133">
            <v>1083518.2860000001</v>
          </cell>
          <cell r="EP133">
            <v>929337.04299999995</v>
          </cell>
          <cell r="EQ133">
            <v>946591.63500000001</v>
          </cell>
          <cell r="ER133">
            <v>980823.29799999995</v>
          </cell>
          <cell r="ES133" t="str">
            <v/>
          </cell>
          <cell r="ET133">
            <v>1032221.501</v>
          </cell>
          <cell r="EU133">
            <v>1114778.2080000001</v>
          </cell>
          <cell r="EV133">
            <v>1159890.83</v>
          </cell>
          <cell r="EW133">
            <v>1227873.3970000001</v>
          </cell>
          <cell r="EX133">
            <v>1073499.855</v>
          </cell>
          <cell r="EY133">
            <v>1102296.8459999999</v>
          </cell>
          <cell r="EZ133">
            <v>1133690.9839999999</v>
          </cell>
          <cell r="FA133" t="str">
            <v/>
          </cell>
          <cell r="FB133">
            <v>1211853.7860000001</v>
          </cell>
          <cell r="FC133">
            <v>1269122.081</v>
          </cell>
          <cell r="FD133">
            <v>1267503.344</v>
          </cell>
          <cell r="FE133">
            <v>1371241.4169999999</v>
          </cell>
          <cell r="FF133">
            <v>1240487.9339999999</v>
          </cell>
          <cell r="FG133">
            <v>1249493.07</v>
          </cell>
          <cell r="FH133">
            <v>1279930.1569999999</v>
          </cell>
          <cell r="FI133" t="str">
            <v/>
          </cell>
          <cell r="FJ133">
            <v>1205590.0390000001</v>
          </cell>
          <cell r="FK133">
            <v>1317995.95</v>
          </cell>
          <cell r="FL133">
            <v>1272360.9110000001</v>
          </cell>
          <cell r="FM133">
            <v>1352041.2990000001</v>
          </cell>
          <cell r="FN133">
            <v>1261792.9950000001</v>
          </cell>
          <cell r="FO133">
            <v>1265315.6329999999</v>
          </cell>
          <cell r="FP133">
            <v>1286997.05</v>
          </cell>
          <cell r="FQ133" t="str">
            <v/>
          </cell>
          <cell r="FR133">
            <v>1261115.9879999999</v>
          </cell>
          <cell r="FS133">
            <v>1407497.138</v>
          </cell>
          <cell r="FT133">
            <v>1405525.4339999999</v>
          </cell>
          <cell r="FU133">
            <v>1534293.287</v>
          </cell>
          <cell r="FV133">
            <v>1334306.5630000001</v>
          </cell>
          <cell r="FW133">
            <v>1358046.1869999999</v>
          </cell>
          <cell r="FX133">
            <v>1402107.9620000001</v>
          </cell>
          <cell r="FY133" t="str">
            <v/>
          </cell>
          <cell r="FZ133">
            <v>1466797.135</v>
          </cell>
          <cell r="GA133">
            <v>1612242.2220000001</v>
          </cell>
          <cell r="GB133">
            <v>1664393.446</v>
          </cell>
          <cell r="GC133">
            <v>1739596.3729999999</v>
          </cell>
          <cell r="GD133">
            <v>1539519.679</v>
          </cell>
          <cell r="GE133">
            <v>1581144.2679999999</v>
          </cell>
          <cell r="GF133">
            <v>1620757.294</v>
          </cell>
          <cell r="GG133" t="str">
            <v/>
          </cell>
          <cell r="GH133">
            <v>1702810.3529999999</v>
          </cell>
          <cell r="GI133">
            <v>1892240.3160000001</v>
          </cell>
          <cell r="GJ133">
            <v>1869415.13</v>
          </cell>
          <cell r="GK133">
            <v>1981545.5249999999</v>
          </cell>
          <cell r="GL133">
            <v>1797525.335</v>
          </cell>
          <cell r="GM133">
            <v>1821488.6</v>
          </cell>
          <cell r="GN133">
            <v>1861502.831</v>
          </cell>
          <cell r="GO133" t="str">
            <v/>
          </cell>
          <cell r="GP133">
            <v>1904483.1869999999</v>
          </cell>
          <cell r="GQ133">
            <v>2031558.865</v>
          </cell>
          <cell r="GR133">
            <v>2078453.193</v>
          </cell>
          <cell r="GS133">
            <v>2216597.6030000001</v>
          </cell>
          <cell r="GT133">
            <v>1968021.0260000001</v>
          </cell>
          <cell r="GU133">
            <v>2004831.7479999999</v>
          </cell>
          <cell r="GV133">
            <v>2057773.2120000001</v>
          </cell>
          <cell r="GW133" t="str">
            <v/>
          </cell>
          <cell r="GX133">
            <v>2059602.0190000001</v>
          </cell>
          <cell r="GY133">
            <v>2222138.2200000002</v>
          </cell>
          <cell r="GZ133">
            <v>2251878.3160000001</v>
          </cell>
          <cell r="HA133">
            <v>2398544.341</v>
          </cell>
          <cell r="HB133">
            <v>2140870.12</v>
          </cell>
          <cell r="HC133">
            <v>2177872.852</v>
          </cell>
          <cell r="HD133">
            <v>2233040.7239999999</v>
          </cell>
          <cell r="HE133" t="str">
            <v/>
          </cell>
          <cell r="HF133">
            <v>2166623.6510000001</v>
          </cell>
          <cell r="HG133">
            <v>2229833.5320000001</v>
          </cell>
          <cell r="HH133">
            <v>2243935.5729999999</v>
          </cell>
          <cell r="HI133">
            <v>2327018.2850000001</v>
          </cell>
          <cell r="HJ133">
            <v>2198228.5920000002</v>
          </cell>
          <cell r="HK133">
            <v>2213464.2519999999</v>
          </cell>
          <cell r="HL133">
            <v>2241852.7599999998</v>
          </cell>
          <cell r="HM133" t="str">
            <v/>
          </cell>
          <cell r="HN133" t="str">
            <v/>
          </cell>
        </row>
        <row r="134">
          <cell r="C134" t="str">
            <v>46</v>
          </cell>
          <cell r="D134">
            <v>46</v>
          </cell>
          <cell r="E134" t="str">
            <v>Comercio al por menor</v>
          </cell>
          <cell r="F134">
            <v>131440.478</v>
          </cell>
          <cell r="G134">
            <v>132291.098</v>
          </cell>
          <cell r="H134">
            <v>133394.59599999999</v>
          </cell>
          <cell r="I134">
            <v>146208.20800000001</v>
          </cell>
          <cell r="J134">
            <v>131865.788</v>
          </cell>
          <cell r="K134">
            <v>132375.391</v>
          </cell>
          <cell r="L134">
            <v>135833.595</v>
          </cell>
          <cell r="M134" t="str">
            <v/>
          </cell>
          <cell r="N134">
            <v>137581.53700000001</v>
          </cell>
          <cell r="O134">
            <v>144462.848</v>
          </cell>
          <cell r="P134">
            <v>148968.83900000001</v>
          </cell>
          <cell r="Q134">
            <v>174397.26800000001</v>
          </cell>
          <cell r="R134">
            <v>141022.193</v>
          </cell>
          <cell r="S134">
            <v>143671.07500000001</v>
          </cell>
          <cell r="T134">
            <v>151352.62299999999</v>
          </cell>
          <cell r="U134" t="str">
            <v/>
          </cell>
          <cell r="V134">
            <v>168596.514</v>
          </cell>
          <cell r="W134">
            <v>186101.02100000001</v>
          </cell>
          <cell r="X134">
            <v>208246.88</v>
          </cell>
          <cell r="Y134">
            <v>248906.174</v>
          </cell>
          <cell r="Z134">
            <v>177348.76800000001</v>
          </cell>
          <cell r="AA134">
            <v>187648.13800000001</v>
          </cell>
          <cell r="AB134">
            <v>202962.647</v>
          </cell>
          <cell r="AC134" t="str">
            <v/>
          </cell>
          <cell r="AD134">
            <v>259817.679</v>
          </cell>
          <cell r="AE134">
            <v>272901.22200000001</v>
          </cell>
          <cell r="AF134">
            <v>287732.83799999999</v>
          </cell>
          <cell r="AG134">
            <v>336072.08</v>
          </cell>
          <cell r="AH134">
            <v>266359.451</v>
          </cell>
          <cell r="AI134">
            <v>273483.913</v>
          </cell>
          <cell r="AJ134">
            <v>289130.95500000002</v>
          </cell>
          <cell r="AK134" t="str">
            <v/>
          </cell>
          <cell r="AL134">
            <v>311631.40399999998</v>
          </cell>
          <cell r="AM134">
            <v>342172.34</v>
          </cell>
          <cell r="AN134">
            <v>354633.06400000001</v>
          </cell>
          <cell r="AO134">
            <v>408517.95199999999</v>
          </cell>
          <cell r="AP134">
            <v>326901.87199999997</v>
          </cell>
          <cell r="AQ134">
            <v>336145.603</v>
          </cell>
          <cell r="AR134">
            <v>354238.69</v>
          </cell>
          <cell r="AS134" t="str">
            <v/>
          </cell>
          <cell r="AT134">
            <v>393603.734</v>
          </cell>
          <cell r="AU134">
            <v>402485.74599999998</v>
          </cell>
          <cell r="AV134">
            <v>412763.48599999998</v>
          </cell>
          <cell r="AW134">
            <v>458306.93400000001</v>
          </cell>
          <cell r="AX134">
            <v>398044.74</v>
          </cell>
          <cell r="AY134">
            <v>402950.989</v>
          </cell>
          <cell r="AZ134">
            <v>416789.97499999998</v>
          </cell>
          <cell r="BA134" t="str">
            <v/>
          </cell>
          <cell r="BB134">
            <v>441729.62099999998</v>
          </cell>
          <cell r="BC134">
            <v>467451.576</v>
          </cell>
          <cell r="BD134">
            <v>489538.20600000001</v>
          </cell>
          <cell r="BE134">
            <v>563199.69700000004</v>
          </cell>
          <cell r="BF134">
            <v>454590.59899999999</v>
          </cell>
          <cell r="BG134">
            <v>466239.80099999998</v>
          </cell>
          <cell r="BH134">
            <v>490479.77500000002</v>
          </cell>
          <cell r="BI134" t="str">
            <v/>
          </cell>
          <cell r="BJ134">
            <v>568412.36499999999</v>
          </cell>
          <cell r="BK134">
            <v>600206.41500000004</v>
          </cell>
          <cell r="BL134">
            <v>620561.47</v>
          </cell>
          <cell r="BM134">
            <v>664504.53700000001</v>
          </cell>
          <cell r="BN134">
            <v>584309.39</v>
          </cell>
          <cell r="BO134">
            <v>596393.41700000002</v>
          </cell>
          <cell r="BP134">
            <v>613421.19700000004</v>
          </cell>
          <cell r="BQ134" t="str">
            <v/>
          </cell>
          <cell r="BR134">
            <v>599587.81400000001</v>
          </cell>
          <cell r="BS134">
            <v>600150.28700000001</v>
          </cell>
          <cell r="BT134">
            <v>591974.61199999996</v>
          </cell>
          <cell r="BU134">
            <v>631751.33900000004</v>
          </cell>
          <cell r="BV134">
            <v>599869.05099999998</v>
          </cell>
          <cell r="BW134">
            <v>597237.571</v>
          </cell>
          <cell r="BX134">
            <v>605866.01300000004</v>
          </cell>
          <cell r="BY134" t="str">
            <v/>
          </cell>
          <cell r="BZ134">
            <v>572446.87</v>
          </cell>
          <cell r="CA134">
            <v>650002.86100000003</v>
          </cell>
          <cell r="CB134">
            <v>655948.32799999998</v>
          </cell>
          <cell r="CC134">
            <v>702128.36100000003</v>
          </cell>
          <cell r="CD134">
            <v>611224.86600000004</v>
          </cell>
          <cell r="CE134">
            <v>626132.68599999999</v>
          </cell>
          <cell r="CF134">
            <v>645131.60499999998</v>
          </cell>
          <cell r="CG134" t="str">
            <v/>
          </cell>
          <cell r="CH134">
            <v>644144.49</v>
          </cell>
          <cell r="CI134">
            <v>656006.88899999997</v>
          </cell>
          <cell r="CJ134">
            <v>668505.05500000005</v>
          </cell>
          <cell r="CK134">
            <v>738022.10199999996</v>
          </cell>
          <cell r="CL134">
            <v>650075.68999999994</v>
          </cell>
          <cell r="CM134">
            <v>656218.81099999999</v>
          </cell>
          <cell r="CN134">
            <v>676669.63399999996</v>
          </cell>
          <cell r="CO134" t="str">
            <v/>
          </cell>
          <cell r="CP134">
            <v>705426.92200000002</v>
          </cell>
          <cell r="CQ134">
            <v>744808.14099999995</v>
          </cell>
          <cell r="CR134">
            <v>771703.72100000002</v>
          </cell>
          <cell r="CS134">
            <v>873294.04299999995</v>
          </cell>
          <cell r="CT134">
            <v>725117.53200000001</v>
          </cell>
          <cell r="CU134">
            <v>740646.26100000006</v>
          </cell>
          <cell r="CV134">
            <v>773808.20700000005</v>
          </cell>
          <cell r="CW134" t="str">
            <v/>
          </cell>
          <cell r="CX134">
            <v>779361.799</v>
          </cell>
          <cell r="CY134">
            <v>852047.74800000002</v>
          </cell>
          <cell r="CZ134">
            <v>856890.91700000002</v>
          </cell>
          <cell r="DA134">
            <v>945197.13199999998</v>
          </cell>
          <cell r="DB134">
            <v>815704.77399999998</v>
          </cell>
          <cell r="DC134">
            <v>829433.48800000001</v>
          </cell>
          <cell r="DD134">
            <v>858374.39899999998</v>
          </cell>
          <cell r="DE134" t="str">
            <v/>
          </cell>
          <cell r="DF134">
            <v>880367.53700000001</v>
          </cell>
          <cell r="DG134">
            <v>895270.98600000003</v>
          </cell>
          <cell r="DH134">
            <v>893713.37</v>
          </cell>
          <cell r="DI134">
            <v>983342.80299999996</v>
          </cell>
          <cell r="DJ134">
            <v>887819.26199999999</v>
          </cell>
          <cell r="DK134">
            <v>889783.96400000004</v>
          </cell>
          <cell r="DL134">
            <v>913173.674</v>
          </cell>
          <cell r="DM134" t="str">
            <v/>
          </cell>
          <cell r="DN134">
            <v>924296.53399999999</v>
          </cell>
          <cell r="DO134">
            <v>963826.49600000004</v>
          </cell>
          <cell r="DP134">
            <v>984781.91200000001</v>
          </cell>
          <cell r="DQ134">
            <v>1074232.1850000001</v>
          </cell>
          <cell r="DR134">
            <v>944061.51500000001</v>
          </cell>
          <cell r="DS134">
            <v>957634.98100000003</v>
          </cell>
          <cell r="DT134">
            <v>986784.28200000001</v>
          </cell>
          <cell r="DU134" t="str">
            <v/>
          </cell>
          <cell r="DV134">
            <v>987280.37399999995</v>
          </cell>
          <cell r="DW134">
            <v>1067576.969</v>
          </cell>
          <cell r="DX134">
            <v>1077300.57</v>
          </cell>
          <cell r="DY134">
            <v>1115888.7790000001</v>
          </cell>
          <cell r="DZ134">
            <v>1027428.672</v>
          </cell>
          <cell r="EA134">
            <v>1044052.638</v>
          </cell>
          <cell r="EB134">
            <v>1062011.673</v>
          </cell>
          <cell r="EC134" t="str">
            <v/>
          </cell>
          <cell r="ED134">
            <v>875294.57200000004</v>
          </cell>
          <cell r="EE134">
            <v>890515.52599999995</v>
          </cell>
          <cell r="EF134">
            <v>946618.37699999998</v>
          </cell>
          <cell r="EG134">
            <v>1101195.713</v>
          </cell>
          <cell r="EH134">
            <v>882905.049</v>
          </cell>
          <cell r="EI134">
            <v>904142.82499999995</v>
          </cell>
          <cell r="EJ134">
            <v>953406.04700000002</v>
          </cell>
          <cell r="EK134" t="str">
            <v/>
          </cell>
          <cell r="EL134">
            <v>996634.04099999997</v>
          </cell>
          <cell r="EM134">
            <v>1054578.327</v>
          </cell>
          <cell r="EN134">
            <v>1119039.689</v>
          </cell>
          <cell r="EO134">
            <v>1294062.3740000001</v>
          </cell>
          <cell r="EP134">
            <v>1025606.184</v>
          </cell>
          <cell r="EQ134">
            <v>1056750.686</v>
          </cell>
          <cell r="ER134">
            <v>1116078.608</v>
          </cell>
          <cell r="ES134" t="str">
            <v/>
          </cell>
          <cell r="ET134">
            <v>1201228.3160000001</v>
          </cell>
          <cell r="EU134">
            <v>1246185.9569999999</v>
          </cell>
          <cell r="EV134">
            <v>1295650.3319999999</v>
          </cell>
          <cell r="EW134">
            <v>1406699.135</v>
          </cell>
          <cell r="EX134">
            <v>1223707.1370000001</v>
          </cell>
          <cell r="EY134">
            <v>1247688.202</v>
          </cell>
          <cell r="EZ134">
            <v>1287440.9350000001</v>
          </cell>
          <cell r="FA134" t="str">
            <v/>
          </cell>
          <cell r="FB134">
            <v>1333460.4180000001</v>
          </cell>
          <cell r="FC134">
            <v>1338656.6229999999</v>
          </cell>
          <cell r="FD134">
            <v>1330625.2930000001</v>
          </cell>
          <cell r="FE134">
            <v>1529993.666</v>
          </cell>
          <cell r="FF134">
            <v>1336058.5209999999</v>
          </cell>
          <cell r="FG134">
            <v>1334247.4450000001</v>
          </cell>
          <cell r="FH134">
            <v>1383184</v>
          </cell>
          <cell r="FI134" t="str">
            <v/>
          </cell>
          <cell r="FJ134">
            <v>1360504.5</v>
          </cell>
          <cell r="FK134">
            <v>1467831.5859999999</v>
          </cell>
          <cell r="FL134">
            <v>1427704.45</v>
          </cell>
          <cell r="FM134">
            <v>1564787.639</v>
          </cell>
          <cell r="FN134">
            <v>1414168.0430000001</v>
          </cell>
          <cell r="FO134">
            <v>1418680.179</v>
          </cell>
          <cell r="FP134">
            <v>1455207.044</v>
          </cell>
          <cell r="FQ134" t="str">
            <v/>
          </cell>
          <cell r="FR134">
            <v>1404627.0120000001</v>
          </cell>
          <cell r="FS134">
            <v>1492391.4939999999</v>
          </cell>
          <cell r="FT134">
            <v>1506039.548</v>
          </cell>
          <cell r="FU134">
            <v>1701257.898</v>
          </cell>
          <cell r="FV134">
            <v>1448509.253</v>
          </cell>
          <cell r="FW134">
            <v>1467686.0179999999</v>
          </cell>
          <cell r="FX134">
            <v>1526078.9879999999</v>
          </cell>
          <cell r="FY134" t="str">
            <v/>
          </cell>
          <cell r="FZ134">
            <v>1537618.602</v>
          </cell>
          <cell r="GA134">
            <v>1636182.838</v>
          </cell>
          <cell r="GB134">
            <v>1691132.2309999999</v>
          </cell>
          <cell r="GC134">
            <v>1864239.8940000001</v>
          </cell>
          <cell r="GD134">
            <v>1586900.72</v>
          </cell>
          <cell r="GE134">
            <v>1621644.557</v>
          </cell>
          <cell r="GF134">
            <v>1682293.3910000001</v>
          </cell>
          <cell r="GG134" t="str">
            <v/>
          </cell>
          <cell r="GH134">
            <v>1696522.3670000001</v>
          </cell>
          <cell r="GI134">
            <v>1805345.206</v>
          </cell>
          <cell r="GJ134">
            <v>1836698.67</v>
          </cell>
          <cell r="GK134">
            <v>2122322.585</v>
          </cell>
          <cell r="GL134">
            <v>1750933.787</v>
          </cell>
          <cell r="GM134">
            <v>1779522.081</v>
          </cell>
          <cell r="GN134">
            <v>1865222.2069999999</v>
          </cell>
          <cell r="GO134" t="str">
            <v/>
          </cell>
          <cell r="GP134">
            <v>1935117.567</v>
          </cell>
          <cell r="GQ134">
            <v>2037169.409</v>
          </cell>
          <cell r="GR134">
            <v>1953615.8840000001</v>
          </cell>
          <cell r="GS134">
            <v>2272921.969</v>
          </cell>
          <cell r="GT134">
            <v>1986143.4879999999</v>
          </cell>
          <cell r="GU134">
            <v>1975300.953</v>
          </cell>
          <cell r="GV134">
            <v>2049706.2069999999</v>
          </cell>
          <cell r="GW134" t="str">
            <v/>
          </cell>
          <cell r="GX134">
            <v>2066675.618</v>
          </cell>
          <cell r="GY134">
            <v>2158893.8020000001</v>
          </cell>
          <cell r="GZ134">
            <v>2113408.02</v>
          </cell>
          <cell r="HA134">
            <v>2406941.3309999998</v>
          </cell>
          <cell r="HB134">
            <v>2112784.71</v>
          </cell>
          <cell r="HC134">
            <v>2112992.48</v>
          </cell>
          <cell r="HD134">
            <v>2186479.693</v>
          </cell>
          <cell r="HE134" t="str">
            <v/>
          </cell>
          <cell r="HF134">
            <v>2204612.77</v>
          </cell>
          <cell r="HG134">
            <v>2295749.4360000002</v>
          </cell>
          <cell r="HH134">
            <v>2250887.8590000002</v>
          </cell>
          <cell r="HI134">
            <v>2560460.3130000001</v>
          </cell>
          <cell r="HJ134">
            <v>2250181.1030000001</v>
          </cell>
          <cell r="HK134">
            <v>2250416.6880000001</v>
          </cell>
          <cell r="HL134">
            <v>2327927.5950000002</v>
          </cell>
          <cell r="HM134" t="str">
            <v/>
          </cell>
          <cell r="HN134" t="str">
            <v/>
          </cell>
        </row>
        <row r="135">
          <cell r="C135" t="str">
            <v>48-49</v>
          </cell>
          <cell r="D135" t="str">
            <v>48-49</v>
          </cell>
          <cell r="E135" t="str">
            <v xml:space="preserve">Transportes, correos y almacenamiento </v>
          </cell>
          <cell r="F135">
            <v>77439.259000000005</v>
          </cell>
          <cell r="G135">
            <v>79113.092000000004</v>
          </cell>
          <cell r="H135">
            <v>80987.823000000004</v>
          </cell>
          <cell r="I135">
            <v>81663.634000000005</v>
          </cell>
          <cell r="J135">
            <v>78276.176000000007</v>
          </cell>
          <cell r="K135">
            <v>79180.058000000005</v>
          </cell>
          <cell r="L135">
            <v>79800.952000000005</v>
          </cell>
          <cell r="M135" t="str">
            <v/>
          </cell>
          <cell r="N135">
            <v>82872.92</v>
          </cell>
          <cell r="O135">
            <v>88918.383000000002</v>
          </cell>
          <cell r="P135">
            <v>91814.964999999997</v>
          </cell>
          <cell r="Q135">
            <v>96453.364000000001</v>
          </cell>
          <cell r="R135">
            <v>85895.652000000002</v>
          </cell>
          <cell r="S135">
            <v>87868.755999999994</v>
          </cell>
          <cell r="T135">
            <v>90014.907999999996</v>
          </cell>
          <cell r="U135" t="str">
            <v/>
          </cell>
          <cell r="V135">
            <v>102713.747</v>
          </cell>
          <cell r="W135">
            <v>119540.02099999999</v>
          </cell>
          <cell r="X135">
            <v>129146.356</v>
          </cell>
          <cell r="Y135">
            <v>140803.28899999999</v>
          </cell>
          <cell r="Z135">
            <v>111126.88400000001</v>
          </cell>
          <cell r="AA135">
            <v>117133.375</v>
          </cell>
          <cell r="AB135">
            <v>123050.853</v>
          </cell>
          <cell r="AC135" t="str">
            <v/>
          </cell>
          <cell r="AD135">
            <v>155777.82999999999</v>
          </cell>
          <cell r="AE135">
            <v>167545.33600000001</v>
          </cell>
          <cell r="AF135">
            <v>179486.35699999999</v>
          </cell>
          <cell r="AG135">
            <v>193758.476</v>
          </cell>
          <cell r="AH135">
            <v>161661.58300000001</v>
          </cell>
          <cell r="AI135">
            <v>167603.174</v>
          </cell>
          <cell r="AJ135">
            <v>174142</v>
          </cell>
          <cell r="AK135" t="str">
            <v/>
          </cell>
          <cell r="AL135">
            <v>207184.62100000001</v>
          </cell>
          <cell r="AM135">
            <v>228908.261</v>
          </cell>
          <cell r="AN135">
            <v>238309.38699999999</v>
          </cell>
          <cell r="AO135">
            <v>249166.5</v>
          </cell>
          <cell r="AP135">
            <v>218046.44099999999</v>
          </cell>
          <cell r="AQ135">
            <v>224800.75599999999</v>
          </cell>
          <cell r="AR135">
            <v>230892.19200000001</v>
          </cell>
          <cell r="AS135" t="str">
            <v/>
          </cell>
          <cell r="AT135">
            <v>267923.81599999999</v>
          </cell>
          <cell r="AU135">
            <v>284916.64</v>
          </cell>
          <cell r="AV135">
            <v>297862.95</v>
          </cell>
          <cell r="AW135">
            <v>305249.978</v>
          </cell>
          <cell r="AX135">
            <v>276420.228</v>
          </cell>
          <cell r="AY135">
            <v>283567.80200000003</v>
          </cell>
          <cell r="AZ135">
            <v>288988.34600000002</v>
          </cell>
          <cell r="BA135" t="str">
            <v/>
          </cell>
          <cell r="BB135">
            <v>326469.25799999997</v>
          </cell>
          <cell r="BC135">
            <v>345738.81900000002</v>
          </cell>
          <cell r="BD135">
            <v>361264.04800000001</v>
          </cell>
          <cell r="BE135">
            <v>366137.49099999998</v>
          </cell>
          <cell r="BF135">
            <v>336104.03899999999</v>
          </cell>
          <cell r="BG135">
            <v>344490.70799999998</v>
          </cell>
          <cell r="BH135">
            <v>349902.40399999998</v>
          </cell>
          <cell r="BI135" t="str">
            <v/>
          </cell>
          <cell r="BJ135">
            <v>391950.63299999997</v>
          </cell>
          <cell r="BK135">
            <v>414542.08199999999</v>
          </cell>
          <cell r="BL135">
            <v>431950.04499999998</v>
          </cell>
          <cell r="BM135">
            <v>426898.08</v>
          </cell>
          <cell r="BN135">
            <v>403246.35800000001</v>
          </cell>
          <cell r="BO135">
            <v>412814.25300000003</v>
          </cell>
          <cell r="BP135">
            <v>416335.21</v>
          </cell>
          <cell r="BQ135" t="str">
            <v/>
          </cell>
          <cell r="BR135">
            <v>430637.10100000002</v>
          </cell>
          <cell r="BS135">
            <v>442836.408</v>
          </cell>
          <cell r="BT135">
            <v>446751.20799999998</v>
          </cell>
          <cell r="BU135">
            <v>434086.63900000002</v>
          </cell>
          <cell r="BV135">
            <v>436736.755</v>
          </cell>
          <cell r="BW135">
            <v>440074.90600000002</v>
          </cell>
          <cell r="BX135">
            <v>438577.83899999998</v>
          </cell>
          <cell r="BY135" t="str">
            <v/>
          </cell>
          <cell r="BZ135">
            <v>425219.32400000002</v>
          </cell>
          <cell r="CA135">
            <v>456332.17099999997</v>
          </cell>
          <cell r="CB135">
            <v>458649.51199999999</v>
          </cell>
          <cell r="CC135">
            <v>450308.36499999999</v>
          </cell>
          <cell r="CD135">
            <v>440775.74800000002</v>
          </cell>
          <cell r="CE135">
            <v>446733.66899999999</v>
          </cell>
          <cell r="CF135">
            <v>447627.34299999999</v>
          </cell>
          <cell r="CG135" t="str">
            <v/>
          </cell>
          <cell r="CH135">
            <v>443447.55300000001</v>
          </cell>
          <cell r="CI135">
            <v>465441.78399999999</v>
          </cell>
          <cell r="CJ135">
            <v>470530.13400000002</v>
          </cell>
          <cell r="CK135">
            <v>470249.75400000002</v>
          </cell>
          <cell r="CL135">
            <v>454444.66899999999</v>
          </cell>
          <cell r="CM135">
            <v>459806.49</v>
          </cell>
          <cell r="CN135">
            <v>462417.30599999998</v>
          </cell>
          <cell r="CO135" t="str">
            <v/>
          </cell>
          <cell r="CP135">
            <v>487334.05200000003</v>
          </cell>
          <cell r="CQ135">
            <v>512252.696</v>
          </cell>
          <cell r="CR135">
            <v>527940.36699999997</v>
          </cell>
          <cell r="CS135">
            <v>532171.38199999998</v>
          </cell>
          <cell r="CT135">
            <v>499793.37400000001</v>
          </cell>
          <cell r="CU135">
            <v>509175.70500000002</v>
          </cell>
          <cell r="CV135">
            <v>514924.62400000001</v>
          </cell>
          <cell r="CW135" t="str">
            <v/>
          </cell>
          <cell r="CX135">
            <v>527847.96699999995</v>
          </cell>
          <cell r="CY135">
            <v>563427.255</v>
          </cell>
          <cell r="CZ135">
            <v>578010.62899999996</v>
          </cell>
          <cell r="DA135">
            <v>589408.50399999996</v>
          </cell>
          <cell r="DB135">
            <v>545637.61100000003</v>
          </cell>
          <cell r="DC135">
            <v>556428.61699999997</v>
          </cell>
          <cell r="DD135">
            <v>564673.58900000004</v>
          </cell>
          <cell r="DE135" t="str">
            <v/>
          </cell>
          <cell r="DF135">
            <v>599456.46600000001</v>
          </cell>
          <cell r="DG135">
            <v>634027.87899999996</v>
          </cell>
          <cell r="DH135">
            <v>641292.84900000005</v>
          </cell>
          <cell r="DI135">
            <v>639922.23899999994</v>
          </cell>
          <cell r="DJ135">
            <v>616742.17299999995</v>
          </cell>
          <cell r="DK135">
            <v>624925.73100000003</v>
          </cell>
          <cell r="DL135">
            <v>628674.85800000001</v>
          </cell>
          <cell r="DM135" t="str">
            <v/>
          </cell>
          <cell r="DN135">
            <v>642904.978</v>
          </cell>
          <cell r="DO135">
            <v>675870.02300000004</v>
          </cell>
          <cell r="DP135">
            <v>687017.13699999999</v>
          </cell>
          <cell r="DQ135">
            <v>687772.39300000004</v>
          </cell>
          <cell r="DR135">
            <v>659387.50100000005</v>
          </cell>
          <cell r="DS135">
            <v>668597.37899999996</v>
          </cell>
          <cell r="DT135">
            <v>673391.13300000003</v>
          </cell>
          <cell r="DU135" t="str">
            <v/>
          </cell>
          <cell r="DV135">
            <v>683414.63300000003</v>
          </cell>
          <cell r="DW135">
            <v>711878.326</v>
          </cell>
          <cell r="DX135">
            <v>713998.30500000005</v>
          </cell>
          <cell r="DY135">
            <v>708383.21200000006</v>
          </cell>
          <cell r="DZ135">
            <v>697646.48</v>
          </cell>
          <cell r="EA135">
            <v>703097.08799999999</v>
          </cell>
          <cell r="EB135">
            <v>704418.61899999995</v>
          </cell>
          <cell r="EC135" t="str">
            <v/>
          </cell>
          <cell r="ED135">
            <v>658772.25800000003</v>
          </cell>
          <cell r="EE135">
            <v>660769.16200000001</v>
          </cell>
          <cell r="EF135">
            <v>713828.63500000001</v>
          </cell>
          <cell r="EG135">
            <v>749739.10900000005</v>
          </cell>
          <cell r="EH135">
            <v>659770.71</v>
          </cell>
          <cell r="EI135">
            <v>677790.01800000004</v>
          </cell>
          <cell r="EJ135">
            <v>695777.29099999997</v>
          </cell>
          <cell r="EK135" t="str">
            <v/>
          </cell>
          <cell r="EL135">
            <v>752260.66799999995</v>
          </cell>
          <cell r="EM135">
            <v>800358.7</v>
          </cell>
          <cell r="EN135">
            <v>821848.53700000001</v>
          </cell>
          <cell r="EO135">
            <v>839505.07499999995</v>
          </cell>
          <cell r="EP135">
            <v>776309.68400000001</v>
          </cell>
          <cell r="EQ135">
            <v>791489.30200000003</v>
          </cell>
          <cell r="ER135">
            <v>803493.245</v>
          </cell>
          <cell r="ES135" t="str">
            <v/>
          </cell>
          <cell r="ET135">
            <v>825265.11100000003</v>
          </cell>
          <cell r="EU135">
            <v>857284.03099999996</v>
          </cell>
          <cell r="EV135">
            <v>882595.92799999996</v>
          </cell>
          <cell r="EW135">
            <v>911038.01399999997</v>
          </cell>
          <cell r="EX135">
            <v>841274.571</v>
          </cell>
          <cell r="EY135">
            <v>855048.35699999996</v>
          </cell>
          <cell r="EZ135">
            <v>869045.77099999995</v>
          </cell>
          <cell r="FA135" t="str">
            <v/>
          </cell>
          <cell r="FB135">
            <v>919300.56299999997</v>
          </cell>
          <cell r="FC135">
            <v>948519.53300000005</v>
          </cell>
          <cell r="FD135">
            <v>963911.554</v>
          </cell>
          <cell r="FE135">
            <v>986715.33799999999</v>
          </cell>
          <cell r="FF135">
            <v>933910.04799999995</v>
          </cell>
          <cell r="FG135">
            <v>943910.55</v>
          </cell>
          <cell r="FH135">
            <v>954611.74699999997</v>
          </cell>
          <cell r="FI135" t="str">
            <v/>
          </cell>
          <cell r="FJ135">
            <v>965067.43799999997</v>
          </cell>
          <cell r="FK135">
            <v>1005756.505</v>
          </cell>
          <cell r="FL135">
            <v>1026017.733</v>
          </cell>
          <cell r="FM135">
            <v>1049141.0630000001</v>
          </cell>
          <cell r="FN135">
            <v>985411.97199999995</v>
          </cell>
          <cell r="FO135">
            <v>998947.22499999998</v>
          </cell>
          <cell r="FP135">
            <v>1011495.6850000001</v>
          </cell>
          <cell r="FQ135" t="str">
            <v/>
          </cell>
          <cell r="FR135">
            <v>1028688.858</v>
          </cell>
          <cell r="FS135">
            <v>1071690.5109999999</v>
          </cell>
          <cell r="FT135">
            <v>1080139.828</v>
          </cell>
          <cell r="FU135">
            <v>1112318.4539999999</v>
          </cell>
          <cell r="FV135">
            <v>1050189.6850000001</v>
          </cell>
          <cell r="FW135">
            <v>1060173.0660000001</v>
          </cell>
          <cell r="FX135">
            <v>1073209.4129999999</v>
          </cell>
          <cell r="FY135" t="str">
            <v/>
          </cell>
          <cell r="FZ135">
            <v>1088688.0589999999</v>
          </cell>
          <cell r="GA135">
            <v>1122493.6939999999</v>
          </cell>
          <cell r="GB135">
            <v>1148536.3089999999</v>
          </cell>
          <cell r="GC135">
            <v>1168778.7579999999</v>
          </cell>
          <cell r="GD135">
            <v>1105590.8770000001</v>
          </cell>
          <cell r="GE135">
            <v>1119906.0209999999</v>
          </cell>
          <cell r="GF135">
            <v>1132124.2050000001</v>
          </cell>
          <cell r="GG135" t="str">
            <v/>
          </cell>
          <cell r="GH135">
            <v>1149164.3089999999</v>
          </cell>
          <cell r="GI135">
            <v>1196893.916</v>
          </cell>
          <cell r="GJ135">
            <v>1211817.9550000001</v>
          </cell>
          <cell r="GK135">
            <v>1251493.6440000001</v>
          </cell>
          <cell r="GL135">
            <v>1173029.1129999999</v>
          </cell>
          <cell r="GM135">
            <v>1185958.727</v>
          </cell>
          <cell r="GN135">
            <v>1202342.456</v>
          </cell>
          <cell r="GO135" t="str">
            <v/>
          </cell>
          <cell r="GP135">
            <v>1262656.6710000001</v>
          </cell>
          <cell r="GQ135">
            <v>1324537.6850000001</v>
          </cell>
          <cell r="GR135">
            <v>1326160.179</v>
          </cell>
          <cell r="GS135">
            <v>1380399.513</v>
          </cell>
          <cell r="GT135">
            <v>1293597.1780000001</v>
          </cell>
          <cell r="GU135">
            <v>1304451.5120000001</v>
          </cell>
          <cell r="GV135">
            <v>1323438.5120000001</v>
          </cell>
          <cell r="GW135" t="str">
            <v/>
          </cell>
          <cell r="GX135">
            <v>1371956.99</v>
          </cell>
          <cell r="GY135">
            <v>1461864.0930000001</v>
          </cell>
          <cell r="GZ135">
            <v>1460686.0290000001</v>
          </cell>
          <cell r="HA135">
            <v>1505945.264</v>
          </cell>
          <cell r="HB135">
            <v>1416910.5419999999</v>
          </cell>
          <cell r="HC135">
            <v>1431502.371</v>
          </cell>
          <cell r="HD135">
            <v>1450113.094</v>
          </cell>
          <cell r="HE135" t="str">
            <v/>
          </cell>
          <cell r="HF135">
            <v>1461444.4069999999</v>
          </cell>
          <cell r="HG135">
            <v>1538980.497</v>
          </cell>
          <cell r="HH135">
            <v>1541760.0730000001</v>
          </cell>
          <cell r="HI135">
            <v>1543433.86</v>
          </cell>
          <cell r="HJ135">
            <v>1500212.452</v>
          </cell>
          <cell r="HK135">
            <v>1514061.659</v>
          </cell>
          <cell r="HL135">
            <v>1521404.709</v>
          </cell>
          <cell r="HM135" t="str">
            <v/>
          </cell>
          <cell r="HN135" t="str">
            <v/>
          </cell>
        </row>
        <row r="136">
          <cell r="C136" t="str">
            <v>481</v>
          </cell>
          <cell r="D136">
            <v>481</v>
          </cell>
          <cell r="E136" t="str">
            <v xml:space="preserve">Transporte aéreo </v>
          </cell>
          <cell r="F136">
            <v>1755.335</v>
          </cell>
          <cell r="G136">
            <v>1664.482</v>
          </cell>
          <cell r="H136">
            <v>1827.2</v>
          </cell>
          <cell r="I136">
            <v>1803.3979999999999</v>
          </cell>
          <cell r="J136">
            <v>1709.9090000000001</v>
          </cell>
          <cell r="K136">
            <v>1749.0060000000001</v>
          </cell>
          <cell r="L136">
            <v>1762.604</v>
          </cell>
          <cell r="M136" t="str">
            <v/>
          </cell>
          <cell r="N136">
            <v>1778.3969999999999</v>
          </cell>
          <cell r="O136">
            <v>1827.421</v>
          </cell>
          <cell r="P136">
            <v>2080.819</v>
          </cell>
          <cell r="Q136">
            <v>1921.9829999999999</v>
          </cell>
          <cell r="R136">
            <v>1802.9090000000001</v>
          </cell>
          <cell r="S136">
            <v>1895.546</v>
          </cell>
          <cell r="T136">
            <v>1902.155</v>
          </cell>
          <cell r="U136" t="str">
            <v/>
          </cell>
          <cell r="V136">
            <v>1912.846</v>
          </cell>
          <cell r="W136">
            <v>2197.0100000000002</v>
          </cell>
          <cell r="X136">
            <v>2717.3519999999999</v>
          </cell>
          <cell r="Y136">
            <v>2925.1559999999999</v>
          </cell>
          <cell r="Z136">
            <v>2054.9279999999999</v>
          </cell>
          <cell r="AA136">
            <v>2275.7359999999999</v>
          </cell>
          <cell r="AB136">
            <v>2438.0909999999999</v>
          </cell>
          <cell r="AC136" t="str">
            <v/>
          </cell>
          <cell r="AD136">
            <v>3582.944</v>
          </cell>
          <cell r="AE136">
            <v>3800.5340000000001</v>
          </cell>
          <cell r="AF136">
            <v>4544.8090000000002</v>
          </cell>
          <cell r="AG136">
            <v>4563.1329999999998</v>
          </cell>
          <cell r="AH136">
            <v>3691.739</v>
          </cell>
          <cell r="AI136">
            <v>3976.096</v>
          </cell>
          <cell r="AJ136">
            <v>4122.8549999999996</v>
          </cell>
          <cell r="AK136" t="str">
            <v/>
          </cell>
          <cell r="AL136">
            <v>4943.3310000000001</v>
          </cell>
          <cell r="AM136">
            <v>5225.1610000000001</v>
          </cell>
          <cell r="AN136">
            <v>5947.6090000000004</v>
          </cell>
          <cell r="AO136">
            <v>5600.3829999999998</v>
          </cell>
          <cell r="AP136">
            <v>5084.2460000000001</v>
          </cell>
          <cell r="AQ136">
            <v>5372.0339999999997</v>
          </cell>
          <cell r="AR136">
            <v>5429.1210000000001</v>
          </cell>
          <cell r="AS136" t="str">
            <v/>
          </cell>
          <cell r="AT136">
            <v>5739.49</v>
          </cell>
          <cell r="AU136">
            <v>5983.9009999999998</v>
          </cell>
          <cell r="AV136">
            <v>6847.9260000000004</v>
          </cell>
          <cell r="AW136">
            <v>7059.3180000000002</v>
          </cell>
          <cell r="AX136">
            <v>5861.6959999999999</v>
          </cell>
          <cell r="AY136">
            <v>6190.4390000000003</v>
          </cell>
          <cell r="AZ136">
            <v>6407.6589999999997</v>
          </cell>
          <cell r="BA136" t="str">
            <v/>
          </cell>
          <cell r="BB136">
            <v>7728.5050000000001</v>
          </cell>
          <cell r="BC136">
            <v>8331.5669999999991</v>
          </cell>
          <cell r="BD136">
            <v>9565.4930000000004</v>
          </cell>
          <cell r="BE136">
            <v>9778.7669999999998</v>
          </cell>
          <cell r="BF136">
            <v>8030.0360000000001</v>
          </cell>
          <cell r="BG136">
            <v>8541.8549999999996</v>
          </cell>
          <cell r="BH136">
            <v>8851.0830000000005</v>
          </cell>
          <cell r="BI136" t="str">
            <v/>
          </cell>
          <cell r="BJ136">
            <v>9625.7219999999998</v>
          </cell>
          <cell r="BK136">
            <v>10321.558999999999</v>
          </cell>
          <cell r="BL136">
            <v>10981.242</v>
          </cell>
          <cell r="BM136">
            <v>10296.540999999999</v>
          </cell>
          <cell r="BN136">
            <v>9973.6409999999996</v>
          </cell>
          <cell r="BO136">
            <v>10309.508</v>
          </cell>
          <cell r="BP136">
            <v>10306.266</v>
          </cell>
          <cell r="BQ136" t="str">
            <v/>
          </cell>
          <cell r="BR136">
            <v>10170.81</v>
          </cell>
          <cell r="BS136">
            <v>10434.395</v>
          </cell>
          <cell r="BT136">
            <v>11047.169</v>
          </cell>
          <cell r="BU136">
            <v>9044.75</v>
          </cell>
          <cell r="BV136">
            <v>10302.602999999999</v>
          </cell>
          <cell r="BW136">
            <v>10550.790999999999</v>
          </cell>
          <cell r="BX136">
            <v>10174.281000000001</v>
          </cell>
          <cell r="BY136" t="str">
            <v/>
          </cell>
          <cell r="BZ136">
            <v>9297.6929999999993</v>
          </cell>
          <cell r="CA136">
            <v>9426.5139999999992</v>
          </cell>
          <cell r="CB136">
            <v>10751.803</v>
          </cell>
          <cell r="CC136">
            <v>9840.17</v>
          </cell>
          <cell r="CD136">
            <v>9362.1039999999994</v>
          </cell>
          <cell r="CE136">
            <v>9825.3369999999995</v>
          </cell>
          <cell r="CF136">
            <v>9829.0450000000001</v>
          </cell>
          <cell r="CG136" t="str">
            <v/>
          </cell>
          <cell r="CH136">
            <v>10315.218000000001</v>
          </cell>
          <cell r="CI136">
            <v>10513.002</v>
          </cell>
          <cell r="CJ136">
            <v>11180.210999999999</v>
          </cell>
          <cell r="CK136">
            <v>10903.225</v>
          </cell>
          <cell r="CL136">
            <v>10414.11</v>
          </cell>
          <cell r="CM136">
            <v>10669.477000000001</v>
          </cell>
          <cell r="CN136">
            <v>10727.914000000001</v>
          </cell>
          <cell r="CO136" t="str">
            <v/>
          </cell>
          <cell r="CP136">
            <v>12018.736999999999</v>
          </cell>
          <cell r="CQ136">
            <v>12673.6</v>
          </cell>
          <cell r="CR136">
            <v>14043.397000000001</v>
          </cell>
          <cell r="CS136">
            <v>14485.034</v>
          </cell>
          <cell r="CT136">
            <v>12346.169</v>
          </cell>
          <cell r="CU136">
            <v>12911.911</v>
          </cell>
          <cell r="CV136">
            <v>13305.191999999999</v>
          </cell>
          <cell r="CW136" t="str">
            <v/>
          </cell>
          <cell r="CX136">
            <v>16199.035</v>
          </cell>
          <cell r="CY136">
            <v>16790.348999999998</v>
          </cell>
          <cell r="CZ136">
            <v>17324.393</v>
          </cell>
          <cell r="DA136">
            <v>16191.635</v>
          </cell>
          <cell r="DB136">
            <v>16494.691999999999</v>
          </cell>
          <cell r="DC136">
            <v>16771.258999999998</v>
          </cell>
          <cell r="DD136">
            <v>16626.352999999999</v>
          </cell>
          <cell r="DE136" t="str">
            <v/>
          </cell>
          <cell r="DF136">
            <v>17031.452000000001</v>
          </cell>
          <cell r="DG136">
            <v>17908.652999999998</v>
          </cell>
          <cell r="DH136">
            <v>17583.155999999999</v>
          </cell>
          <cell r="DI136">
            <v>17464.891</v>
          </cell>
          <cell r="DJ136">
            <v>17470.053</v>
          </cell>
          <cell r="DK136">
            <v>17507.754000000001</v>
          </cell>
          <cell r="DL136">
            <v>17497.038</v>
          </cell>
          <cell r="DM136" t="str">
            <v/>
          </cell>
          <cell r="DN136">
            <v>18330.069</v>
          </cell>
          <cell r="DO136">
            <v>18572.019</v>
          </cell>
          <cell r="DP136">
            <v>18852.849999999999</v>
          </cell>
          <cell r="DQ136">
            <v>18427.411</v>
          </cell>
          <cell r="DR136">
            <v>18451.044000000002</v>
          </cell>
          <cell r="DS136">
            <v>18584.978999999999</v>
          </cell>
          <cell r="DT136">
            <v>18545.587</v>
          </cell>
          <cell r="DU136" t="str">
            <v/>
          </cell>
          <cell r="DV136">
            <v>19740.217000000001</v>
          </cell>
          <cell r="DW136">
            <v>19511.904999999999</v>
          </cell>
          <cell r="DX136">
            <v>19903.954000000002</v>
          </cell>
          <cell r="DY136">
            <v>19999.064999999999</v>
          </cell>
          <cell r="DZ136">
            <v>19626.061000000002</v>
          </cell>
          <cell r="EA136">
            <v>19718.691999999999</v>
          </cell>
          <cell r="EB136">
            <v>19788.785</v>
          </cell>
          <cell r="EC136" t="str">
            <v/>
          </cell>
          <cell r="ED136">
            <v>22443.413</v>
          </cell>
          <cell r="EE136">
            <v>18988.363000000001</v>
          </cell>
          <cell r="EF136">
            <v>23202.071</v>
          </cell>
          <cell r="EG136">
            <v>25398.505000000001</v>
          </cell>
          <cell r="EH136">
            <v>20715.887999999999</v>
          </cell>
          <cell r="EI136">
            <v>21544.616000000002</v>
          </cell>
          <cell r="EJ136">
            <v>22508.088</v>
          </cell>
          <cell r="EK136" t="str">
            <v/>
          </cell>
          <cell r="EL136">
            <v>24970.981</v>
          </cell>
          <cell r="EM136">
            <v>25162.873</v>
          </cell>
          <cell r="EN136">
            <v>23865.758999999998</v>
          </cell>
          <cell r="EO136">
            <v>21368.921999999999</v>
          </cell>
          <cell r="EP136">
            <v>25066.927</v>
          </cell>
          <cell r="EQ136">
            <v>24666.538</v>
          </cell>
          <cell r="ER136">
            <v>23842.133999999998</v>
          </cell>
          <cell r="ES136" t="str">
            <v/>
          </cell>
          <cell r="ET136">
            <v>21343.921999999999</v>
          </cell>
          <cell r="EU136">
            <v>23048.269</v>
          </cell>
          <cell r="EV136">
            <v>24461.527999999998</v>
          </cell>
          <cell r="EW136">
            <v>25692.182000000001</v>
          </cell>
          <cell r="EX136">
            <v>22196.096000000001</v>
          </cell>
          <cell r="EY136">
            <v>22951.24</v>
          </cell>
          <cell r="EZ136">
            <v>23636.474999999999</v>
          </cell>
          <cell r="FA136" t="str">
            <v/>
          </cell>
          <cell r="FB136">
            <v>25175.681</v>
          </cell>
          <cell r="FC136">
            <v>26205.955000000002</v>
          </cell>
          <cell r="FD136">
            <v>27442.631000000001</v>
          </cell>
          <cell r="FE136">
            <v>26735.565999999999</v>
          </cell>
          <cell r="FF136">
            <v>25690.817999999999</v>
          </cell>
          <cell r="FG136">
            <v>26274.756000000001</v>
          </cell>
          <cell r="FH136">
            <v>26389.957999999999</v>
          </cell>
          <cell r="FI136" t="str">
            <v/>
          </cell>
          <cell r="FJ136">
            <v>24816.633999999998</v>
          </cell>
          <cell r="FK136">
            <v>24764.170999999998</v>
          </cell>
          <cell r="FL136">
            <v>25287.78</v>
          </cell>
          <cell r="FM136">
            <v>26471.042000000001</v>
          </cell>
          <cell r="FN136">
            <v>24790.402999999998</v>
          </cell>
          <cell r="FO136">
            <v>24956.195</v>
          </cell>
          <cell r="FP136">
            <v>25334.906999999999</v>
          </cell>
          <cell r="FQ136" t="str">
            <v/>
          </cell>
          <cell r="FR136">
            <v>26506.429</v>
          </cell>
          <cell r="FS136">
            <v>31468.891</v>
          </cell>
          <cell r="FT136">
            <v>34675.616000000002</v>
          </cell>
          <cell r="FU136">
            <v>35148.904000000002</v>
          </cell>
          <cell r="FV136">
            <v>28987.66</v>
          </cell>
          <cell r="FW136">
            <v>30883.645</v>
          </cell>
          <cell r="FX136">
            <v>31949.96</v>
          </cell>
          <cell r="FY136" t="str">
            <v/>
          </cell>
          <cell r="FZ136">
            <v>31604.546999999999</v>
          </cell>
          <cell r="GA136">
            <v>33953.870000000003</v>
          </cell>
          <cell r="GB136">
            <v>38247.474000000002</v>
          </cell>
          <cell r="GC136">
            <v>38281.898000000001</v>
          </cell>
          <cell r="GD136">
            <v>32779.209000000003</v>
          </cell>
          <cell r="GE136">
            <v>34601.964</v>
          </cell>
          <cell r="GF136">
            <v>35521.947</v>
          </cell>
          <cell r="GG136" t="str">
            <v/>
          </cell>
          <cell r="GH136">
            <v>36094.593999999997</v>
          </cell>
          <cell r="GI136">
            <v>39339.798999999999</v>
          </cell>
          <cell r="GJ136">
            <v>41197.017999999996</v>
          </cell>
          <cell r="GK136">
            <v>47271.813000000002</v>
          </cell>
          <cell r="GL136">
            <v>37717.197</v>
          </cell>
          <cell r="GM136">
            <v>38877.137000000002</v>
          </cell>
          <cell r="GN136">
            <v>40975.805999999997</v>
          </cell>
          <cell r="GO136" t="str">
            <v/>
          </cell>
          <cell r="GP136">
            <v>37193.896000000001</v>
          </cell>
          <cell r="GQ136">
            <v>50468.375999999997</v>
          </cell>
          <cell r="GR136">
            <v>46087.084999999999</v>
          </cell>
          <cell r="GS136">
            <v>48759.375</v>
          </cell>
          <cell r="GT136">
            <v>43831.135999999999</v>
          </cell>
          <cell r="GU136">
            <v>44583.118999999999</v>
          </cell>
          <cell r="GV136">
            <v>45627.182999999997</v>
          </cell>
          <cell r="GW136" t="str">
            <v/>
          </cell>
          <cell r="GX136">
            <v>40139.012000000002</v>
          </cell>
          <cell r="GY136">
            <v>49670.624000000003</v>
          </cell>
          <cell r="GZ136">
            <v>48529.962</v>
          </cell>
          <cell r="HA136">
            <v>59310.794000000002</v>
          </cell>
          <cell r="HB136">
            <v>44904.817999999999</v>
          </cell>
          <cell r="HC136">
            <v>46113.199000000001</v>
          </cell>
          <cell r="HD136">
            <v>49412.597999999998</v>
          </cell>
          <cell r="HE136" t="str">
            <v/>
          </cell>
          <cell r="HF136">
            <v>47901.599999999999</v>
          </cell>
          <cell r="HG136">
            <v>66020.297999999995</v>
          </cell>
          <cell r="HH136">
            <v>58362.639000000003</v>
          </cell>
          <cell r="HI136">
            <v>60929.288</v>
          </cell>
          <cell r="HJ136">
            <v>56960.949000000001</v>
          </cell>
          <cell r="HK136">
            <v>57428.178999999996</v>
          </cell>
          <cell r="HL136">
            <v>58303.455999999998</v>
          </cell>
          <cell r="HM136" t="str">
            <v/>
          </cell>
          <cell r="HN136" t="str">
            <v/>
          </cell>
        </row>
        <row r="137">
          <cell r="C137" t="str">
            <v>482</v>
          </cell>
          <cell r="D137">
            <v>482</v>
          </cell>
          <cell r="E137" t="str">
            <v xml:space="preserve">Transporte por ferrocarril </v>
          </cell>
          <cell r="F137">
            <v>2051.2910000000002</v>
          </cell>
          <cell r="G137">
            <v>2354.4409999999998</v>
          </cell>
          <cell r="H137">
            <v>2373.9760000000001</v>
          </cell>
          <cell r="I137">
            <v>2293.2559999999999</v>
          </cell>
          <cell r="J137">
            <v>2202.866</v>
          </cell>
          <cell r="K137">
            <v>2259.9029999999998</v>
          </cell>
          <cell r="L137">
            <v>2268.241</v>
          </cell>
          <cell r="M137" t="str">
            <v/>
          </cell>
          <cell r="N137">
            <v>2135.8220000000001</v>
          </cell>
          <cell r="O137">
            <v>2409.6610000000001</v>
          </cell>
          <cell r="P137">
            <v>2342.4789999999998</v>
          </cell>
          <cell r="Q137">
            <v>2207.6950000000002</v>
          </cell>
          <cell r="R137">
            <v>2272.7420000000002</v>
          </cell>
          <cell r="S137">
            <v>2295.9870000000001</v>
          </cell>
          <cell r="T137">
            <v>2273.9140000000002</v>
          </cell>
          <cell r="U137" t="str">
            <v/>
          </cell>
          <cell r="V137">
            <v>2041.307</v>
          </cell>
          <cell r="W137">
            <v>2572.5</v>
          </cell>
          <cell r="X137">
            <v>2485.7950000000001</v>
          </cell>
          <cell r="Y137">
            <v>2380.933</v>
          </cell>
          <cell r="Z137">
            <v>2306.904</v>
          </cell>
          <cell r="AA137">
            <v>2366.5340000000001</v>
          </cell>
          <cell r="AB137">
            <v>2370.134</v>
          </cell>
          <cell r="AC137" t="str">
            <v/>
          </cell>
          <cell r="AD137">
            <v>2400.64</v>
          </cell>
          <cell r="AE137">
            <v>2802.2</v>
          </cell>
          <cell r="AF137">
            <v>2983.6790000000001</v>
          </cell>
          <cell r="AG137">
            <v>3206.7370000000001</v>
          </cell>
          <cell r="AH137">
            <v>2601.42</v>
          </cell>
          <cell r="AI137">
            <v>2728.84</v>
          </cell>
          <cell r="AJ137">
            <v>2848.3139999999999</v>
          </cell>
          <cell r="AK137" t="str">
            <v/>
          </cell>
          <cell r="AL137">
            <v>3452.9969999999998</v>
          </cell>
          <cell r="AM137">
            <v>4344.9449999999997</v>
          </cell>
          <cell r="AN137">
            <v>4608.6440000000002</v>
          </cell>
          <cell r="AO137">
            <v>4503.049</v>
          </cell>
          <cell r="AP137">
            <v>3898.971</v>
          </cell>
          <cell r="AQ137">
            <v>4135.5290000000005</v>
          </cell>
          <cell r="AR137">
            <v>4227.4089999999997</v>
          </cell>
          <cell r="AS137" t="str">
            <v/>
          </cell>
          <cell r="AT137">
            <v>4562.5959999999995</v>
          </cell>
          <cell r="AU137">
            <v>5142.549</v>
          </cell>
          <cell r="AV137">
            <v>5337.2389999999996</v>
          </cell>
          <cell r="AW137">
            <v>4691.92</v>
          </cell>
          <cell r="AX137">
            <v>4852.5730000000003</v>
          </cell>
          <cell r="AY137">
            <v>5014.1279999999997</v>
          </cell>
          <cell r="AZ137">
            <v>4933.576</v>
          </cell>
          <cell r="BA137" t="str">
            <v/>
          </cell>
          <cell r="BB137">
            <v>4742.5060000000003</v>
          </cell>
          <cell r="BC137">
            <v>4650.7209999999995</v>
          </cell>
          <cell r="BD137">
            <v>4600.2290000000003</v>
          </cell>
          <cell r="BE137">
            <v>4584.9319999999998</v>
          </cell>
          <cell r="BF137">
            <v>4696.6139999999996</v>
          </cell>
          <cell r="BG137">
            <v>4664.4849999999997</v>
          </cell>
          <cell r="BH137">
            <v>4644.5969999999998</v>
          </cell>
          <cell r="BI137" t="str">
            <v/>
          </cell>
          <cell r="BJ137">
            <v>5502.8879999999999</v>
          </cell>
          <cell r="BK137">
            <v>5862.2479999999996</v>
          </cell>
          <cell r="BL137">
            <v>5918.2610000000004</v>
          </cell>
          <cell r="BM137">
            <v>5322.6109999999999</v>
          </cell>
          <cell r="BN137">
            <v>5682.5680000000002</v>
          </cell>
          <cell r="BO137">
            <v>5761.1319999999996</v>
          </cell>
          <cell r="BP137">
            <v>5651.5020000000004</v>
          </cell>
          <cell r="BQ137" t="str">
            <v/>
          </cell>
          <cell r="BR137">
            <v>5283.7150000000001</v>
          </cell>
          <cell r="BS137">
            <v>5956.5829999999996</v>
          </cell>
          <cell r="BT137">
            <v>6193.3249999999998</v>
          </cell>
          <cell r="BU137">
            <v>5930.9690000000001</v>
          </cell>
          <cell r="BV137">
            <v>5620.1490000000003</v>
          </cell>
          <cell r="BW137">
            <v>5811.2079999999996</v>
          </cell>
          <cell r="BX137">
            <v>5841.1480000000001</v>
          </cell>
          <cell r="BY137" t="str">
            <v/>
          </cell>
          <cell r="BZ137">
            <v>6407.5060000000003</v>
          </cell>
          <cell r="CA137">
            <v>7453.5659999999998</v>
          </cell>
          <cell r="CB137">
            <v>6956.9579999999996</v>
          </cell>
          <cell r="CC137">
            <v>6772.4780000000001</v>
          </cell>
          <cell r="CD137">
            <v>6930.5360000000001</v>
          </cell>
          <cell r="CE137">
            <v>6939.3429999999998</v>
          </cell>
          <cell r="CF137">
            <v>6897.6270000000004</v>
          </cell>
          <cell r="CG137" t="str">
            <v/>
          </cell>
          <cell r="CH137">
            <v>6169.6509999999998</v>
          </cell>
          <cell r="CI137">
            <v>6993.1639999999998</v>
          </cell>
          <cell r="CJ137">
            <v>7248.2569999999996</v>
          </cell>
          <cell r="CK137">
            <v>6982.5360000000001</v>
          </cell>
          <cell r="CL137">
            <v>6581.4080000000004</v>
          </cell>
          <cell r="CM137">
            <v>6803.6909999999998</v>
          </cell>
          <cell r="CN137">
            <v>6848.402</v>
          </cell>
          <cell r="CO137" t="str">
            <v/>
          </cell>
          <cell r="CP137">
            <v>7243.4189999999999</v>
          </cell>
          <cell r="CQ137">
            <v>8144.5140000000001</v>
          </cell>
          <cell r="CR137">
            <v>8246.6080000000002</v>
          </cell>
          <cell r="CS137">
            <v>8235.9670000000006</v>
          </cell>
          <cell r="CT137">
            <v>7693.9669999999996</v>
          </cell>
          <cell r="CU137">
            <v>7878.18</v>
          </cell>
          <cell r="CV137">
            <v>7967.6270000000004</v>
          </cell>
          <cell r="CW137" t="str">
            <v/>
          </cell>
          <cell r="CX137">
            <v>7962.9350000000004</v>
          </cell>
          <cell r="CY137">
            <v>9356.3909999999996</v>
          </cell>
          <cell r="CZ137">
            <v>9055.0689999999995</v>
          </cell>
          <cell r="DA137">
            <v>9121.9770000000008</v>
          </cell>
          <cell r="DB137">
            <v>8659.6630000000005</v>
          </cell>
          <cell r="DC137">
            <v>8791.4650000000001</v>
          </cell>
          <cell r="DD137">
            <v>8874.0930000000008</v>
          </cell>
          <cell r="DE137" t="str">
            <v/>
          </cell>
          <cell r="DF137">
            <v>9214.5229999999992</v>
          </cell>
          <cell r="DG137">
            <v>10527.254999999999</v>
          </cell>
          <cell r="DH137">
            <v>9832.4429999999993</v>
          </cell>
          <cell r="DI137">
            <v>9685.3430000000008</v>
          </cell>
          <cell r="DJ137">
            <v>9870.8889999999992</v>
          </cell>
          <cell r="DK137">
            <v>9858.0740000000005</v>
          </cell>
          <cell r="DL137">
            <v>9814.8909999999996</v>
          </cell>
          <cell r="DM137" t="str">
            <v/>
          </cell>
          <cell r="DN137">
            <v>9271.2170000000006</v>
          </cell>
          <cell r="DO137">
            <v>11375.322</v>
          </cell>
          <cell r="DP137">
            <v>10953.823</v>
          </cell>
          <cell r="DQ137">
            <v>10568.562</v>
          </cell>
          <cell r="DR137">
            <v>10323.27</v>
          </cell>
          <cell r="DS137">
            <v>10533.454</v>
          </cell>
          <cell r="DT137">
            <v>10542.231</v>
          </cell>
          <cell r="DU137" t="str">
            <v/>
          </cell>
          <cell r="DV137">
            <v>10005.433000000001</v>
          </cell>
          <cell r="DW137">
            <v>11460.196</v>
          </cell>
          <cell r="DX137">
            <v>11086.4</v>
          </cell>
          <cell r="DY137">
            <v>10031.186</v>
          </cell>
          <cell r="DZ137">
            <v>10732.815000000001</v>
          </cell>
          <cell r="EA137">
            <v>10850.675999999999</v>
          </cell>
          <cell r="EB137">
            <v>10645.804</v>
          </cell>
          <cell r="EC137" t="str">
            <v/>
          </cell>
          <cell r="ED137">
            <v>9529.2739999999994</v>
          </cell>
          <cell r="EE137">
            <v>11876.254999999999</v>
          </cell>
          <cell r="EF137">
            <v>12500.071</v>
          </cell>
          <cell r="EG137">
            <v>12723.436</v>
          </cell>
          <cell r="EH137">
            <v>10702.764999999999</v>
          </cell>
          <cell r="EI137">
            <v>11301.867</v>
          </cell>
          <cell r="EJ137">
            <v>11657.259</v>
          </cell>
          <cell r="EK137" t="str">
            <v/>
          </cell>
          <cell r="EL137">
            <v>13373.766</v>
          </cell>
          <cell r="EM137">
            <v>15847.978999999999</v>
          </cell>
          <cell r="EN137">
            <v>14863.378000000001</v>
          </cell>
          <cell r="EO137">
            <v>14592.026</v>
          </cell>
          <cell r="EP137">
            <v>14610.873</v>
          </cell>
          <cell r="EQ137">
            <v>14695.040999999999</v>
          </cell>
          <cell r="ER137">
            <v>14669.287</v>
          </cell>
          <cell r="ES137" t="str">
            <v/>
          </cell>
          <cell r="ET137">
            <v>14622.550999999999</v>
          </cell>
          <cell r="EU137">
            <v>16433.436000000002</v>
          </cell>
          <cell r="EV137">
            <v>17458.927</v>
          </cell>
          <cell r="EW137">
            <v>16528.749</v>
          </cell>
          <cell r="EX137">
            <v>15527.994000000001</v>
          </cell>
          <cell r="EY137">
            <v>16171.638000000001</v>
          </cell>
          <cell r="EZ137">
            <v>16260.915999999999</v>
          </cell>
          <cell r="FA137" t="str">
            <v/>
          </cell>
          <cell r="FB137">
            <v>18004.201000000001</v>
          </cell>
          <cell r="FC137">
            <v>19261.138999999999</v>
          </cell>
          <cell r="FD137">
            <v>18275.362000000001</v>
          </cell>
          <cell r="FE137">
            <v>17794.535</v>
          </cell>
          <cell r="FF137">
            <v>18632.669999999998</v>
          </cell>
          <cell r="FG137">
            <v>18513.566999999999</v>
          </cell>
          <cell r="FH137">
            <v>18333.809000000001</v>
          </cell>
          <cell r="FI137" t="str">
            <v/>
          </cell>
          <cell r="FJ137">
            <v>18275.621999999999</v>
          </cell>
          <cell r="FK137">
            <v>20062.214</v>
          </cell>
          <cell r="FL137">
            <v>20032.085999999999</v>
          </cell>
          <cell r="FM137">
            <v>20148.816999999999</v>
          </cell>
          <cell r="FN137">
            <v>19168.918000000001</v>
          </cell>
          <cell r="FO137">
            <v>19456.641</v>
          </cell>
          <cell r="FP137">
            <v>19629.685000000001</v>
          </cell>
          <cell r="FQ137" t="str">
            <v/>
          </cell>
          <cell r="FR137">
            <v>19898.166000000001</v>
          </cell>
          <cell r="FS137">
            <v>22474.027999999998</v>
          </cell>
          <cell r="FT137">
            <v>23220.213</v>
          </cell>
          <cell r="FU137">
            <v>22076.013999999999</v>
          </cell>
          <cell r="FV137">
            <v>21186.097000000002</v>
          </cell>
          <cell r="FW137">
            <v>21864.135999999999</v>
          </cell>
          <cell r="FX137">
            <v>21917.105</v>
          </cell>
          <cell r="FY137" t="str">
            <v/>
          </cell>
          <cell r="FZ137">
            <v>22784.17</v>
          </cell>
          <cell r="GA137">
            <v>26004.537</v>
          </cell>
          <cell r="GB137">
            <v>26302.232</v>
          </cell>
          <cell r="GC137">
            <v>24929.109</v>
          </cell>
          <cell r="GD137">
            <v>24394.353999999999</v>
          </cell>
          <cell r="GE137">
            <v>25030.312999999998</v>
          </cell>
          <cell r="GF137">
            <v>25005.011999999999</v>
          </cell>
          <cell r="GG137" t="str">
            <v/>
          </cell>
          <cell r="GH137">
            <v>26436.608</v>
          </cell>
          <cell r="GI137">
            <v>29592.241999999998</v>
          </cell>
          <cell r="GJ137">
            <v>28251.442999999999</v>
          </cell>
          <cell r="GK137">
            <v>28270.683000000001</v>
          </cell>
          <cell r="GL137">
            <v>28014.424999999999</v>
          </cell>
          <cell r="GM137">
            <v>28093.431</v>
          </cell>
          <cell r="GN137">
            <v>28137.743999999999</v>
          </cell>
          <cell r="GO137" t="str">
            <v/>
          </cell>
          <cell r="GP137">
            <v>29157.73</v>
          </cell>
          <cell r="GQ137">
            <v>32338.163</v>
          </cell>
          <cell r="GR137">
            <v>31926.304</v>
          </cell>
          <cell r="GS137">
            <v>31379.246999999999</v>
          </cell>
          <cell r="GT137">
            <v>30747.947</v>
          </cell>
          <cell r="GU137">
            <v>31140.732</v>
          </cell>
          <cell r="GV137">
            <v>31200.361000000001</v>
          </cell>
          <cell r="GW137" t="str">
            <v/>
          </cell>
          <cell r="GX137">
            <v>30967.906999999999</v>
          </cell>
          <cell r="GY137">
            <v>34793.370999999999</v>
          </cell>
          <cell r="GZ137">
            <v>36206.167000000001</v>
          </cell>
          <cell r="HA137">
            <v>35285.468000000001</v>
          </cell>
          <cell r="HB137">
            <v>32880.639000000003</v>
          </cell>
          <cell r="HC137">
            <v>33989.148000000001</v>
          </cell>
          <cell r="HD137">
            <v>34313.228000000003</v>
          </cell>
          <cell r="HE137" t="str">
            <v/>
          </cell>
          <cell r="HF137">
            <v>32260.386999999999</v>
          </cell>
          <cell r="HG137">
            <v>36356.415000000001</v>
          </cell>
          <cell r="HH137">
            <v>39199.824000000001</v>
          </cell>
          <cell r="HI137">
            <v>36544.008999999998</v>
          </cell>
          <cell r="HJ137">
            <v>34308.400999999998</v>
          </cell>
          <cell r="HK137">
            <v>35938.875</v>
          </cell>
          <cell r="HL137">
            <v>36090.159</v>
          </cell>
          <cell r="HM137" t="str">
            <v/>
          </cell>
          <cell r="HN137" t="str">
            <v/>
          </cell>
        </row>
        <row r="138">
          <cell r="C138" t="str">
            <v>483</v>
          </cell>
          <cell r="D138">
            <v>483</v>
          </cell>
          <cell r="E138" t="str">
            <v xml:space="preserve">Transporte por agua </v>
          </cell>
          <cell r="F138">
            <v>1720.8810000000001</v>
          </cell>
          <cell r="G138">
            <v>1600.78</v>
          </cell>
          <cell r="H138">
            <v>1964.915</v>
          </cell>
          <cell r="I138">
            <v>1960.4359999999999</v>
          </cell>
          <cell r="J138">
            <v>1660.8309999999999</v>
          </cell>
          <cell r="K138">
            <v>1762.192</v>
          </cell>
          <cell r="L138">
            <v>1811.7529999999999</v>
          </cell>
          <cell r="M138" t="str">
            <v/>
          </cell>
          <cell r="N138">
            <v>1767.5889999999999</v>
          </cell>
          <cell r="O138">
            <v>1752.7739999999999</v>
          </cell>
          <cell r="P138">
            <v>2366.489</v>
          </cell>
          <cell r="Q138">
            <v>2349.384</v>
          </cell>
          <cell r="R138">
            <v>1760.182</v>
          </cell>
          <cell r="S138">
            <v>1962.2840000000001</v>
          </cell>
          <cell r="T138">
            <v>2059.0590000000002</v>
          </cell>
          <cell r="U138" t="str">
            <v/>
          </cell>
          <cell r="V138">
            <v>2410.3629999999998</v>
          </cell>
          <cell r="W138">
            <v>2694.0929999999998</v>
          </cell>
          <cell r="X138">
            <v>3798.556</v>
          </cell>
          <cell r="Y138">
            <v>3946.2829999999999</v>
          </cell>
          <cell r="Z138">
            <v>2552.2280000000001</v>
          </cell>
          <cell r="AA138">
            <v>2967.6709999999998</v>
          </cell>
          <cell r="AB138">
            <v>3212.3240000000001</v>
          </cell>
          <cell r="AC138" t="str">
            <v/>
          </cell>
          <cell r="AD138">
            <v>3428.152</v>
          </cell>
          <cell r="AE138">
            <v>3849.4090000000001</v>
          </cell>
          <cell r="AF138">
            <v>4081.4580000000001</v>
          </cell>
          <cell r="AG138">
            <v>3912.4490000000001</v>
          </cell>
          <cell r="AH138">
            <v>3638.7809999999999</v>
          </cell>
          <cell r="AI138">
            <v>3786.34</v>
          </cell>
          <cell r="AJ138">
            <v>3817.8670000000002</v>
          </cell>
          <cell r="AK138" t="str">
            <v/>
          </cell>
          <cell r="AL138">
            <v>4061.239</v>
          </cell>
          <cell r="AM138">
            <v>4636.5060000000003</v>
          </cell>
          <cell r="AN138">
            <v>4695.6390000000001</v>
          </cell>
          <cell r="AO138">
            <v>4858.7640000000001</v>
          </cell>
          <cell r="AP138">
            <v>4348.8729999999996</v>
          </cell>
          <cell r="AQ138">
            <v>4464.4610000000002</v>
          </cell>
          <cell r="AR138">
            <v>4563.0370000000003</v>
          </cell>
          <cell r="AS138" t="str">
            <v/>
          </cell>
          <cell r="AT138">
            <v>5063.0749999999998</v>
          </cell>
          <cell r="AU138">
            <v>5402.1840000000002</v>
          </cell>
          <cell r="AV138">
            <v>5323.3869999999997</v>
          </cell>
          <cell r="AW138">
            <v>4928.0780000000004</v>
          </cell>
          <cell r="AX138">
            <v>5232.63</v>
          </cell>
          <cell r="AY138">
            <v>5262.8819999999996</v>
          </cell>
          <cell r="AZ138">
            <v>5179.1809999999996</v>
          </cell>
          <cell r="BA138" t="str">
            <v/>
          </cell>
          <cell r="BB138">
            <v>5298.1490000000003</v>
          </cell>
          <cell r="BC138">
            <v>5683.9009999999998</v>
          </cell>
          <cell r="BD138">
            <v>5696.2079999999996</v>
          </cell>
          <cell r="BE138">
            <v>5652.7060000000001</v>
          </cell>
          <cell r="BF138">
            <v>5491.0249999999996</v>
          </cell>
          <cell r="BG138">
            <v>5559.4189999999999</v>
          </cell>
          <cell r="BH138">
            <v>5582.741</v>
          </cell>
          <cell r="BI138" t="str">
            <v/>
          </cell>
          <cell r="BJ138">
            <v>5789.5309999999999</v>
          </cell>
          <cell r="BK138">
            <v>6079.1530000000002</v>
          </cell>
          <cell r="BL138">
            <v>6111.6170000000002</v>
          </cell>
          <cell r="BM138">
            <v>5977.6279999999997</v>
          </cell>
          <cell r="BN138">
            <v>5934.3419999999996</v>
          </cell>
          <cell r="BO138">
            <v>5993.4340000000002</v>
          </cell>
          <cell r="BP138">
            <v>5989.482</v>
          </cell>
          <cell r="BQ138" t="str">
            <v/>
          </cell>
          <cell r="BR138">
            <v>5989.3639999999996</v>
          </cell>
          <cell r="BS138">
            <v>6211.7809999999999</v>
          </cell>
          <cell r="BT138">
            <v>6535.5739999999996</v>
          </cell>
          <cell r="BU138">
            <v>6780.7939999999999</v>
          </cell>
          <cell r="BV138">
            <v>6100.5730000000003</v>
          </cell>
          <cell r="BW138">
            <v>6245.5730000000003</v>
          </cell>
          <cell r="BX138">
            <v>6379.3779999999997</v>
          </cell>
          <cell r="BY138" t="str">
            <v/>
          </cell>
          <cell r="BZ138">
            <v>6386.6819999999998</v>
          </cell>
          <cell r="CA138">
            <v>6915.8310000000001</v>
          </cell>
          <cell r="CB138">
            <v>6855.9409999999998</v>
          </cell>
          <cell r="CC138">
            <v>6798.0020000000004</v>
          </cell>
          <cell r="CD138">
            <v>6651.2569999999996</v>
          </cell>
          <cell r="CE138">
            <v>6719.4849999999997</v>
          </cell>
          <cell r="CF138">
            <v>6739.1139999999996</v>
          </cell>
          <cell r="CG138" t="str">
            <v/>
          </cell>
          <cell r="CH138">
            <v>5663.8190000000004</v>
          </cell>
          <cell r="CI138">
            <v>5629.8729999999996</v>
          </cell>
          <cell r="CJ138">
            <v>5657.4520000000002</v>
          </cell>
          <cell r="CK138">
            <v>6043.0959999999995</v>
          </cell>
          <cell r="CL138">
            <v>5646.8459999999995</v>
          </cell>
          <cell r="CM138">
            <v>5650.3810000000003</v>
          </cell>
          <cell r="CN138">
            <v>5748.56</v>
          </cell>
          <cell r="CO138" t="str">
            <v/>
          </cell>
          <cell r="CP138">
            <v>5647.4290000000001</v>
          </cell>
          <cell r="CQ138">
            <v>6458.2470000000003</v>
          </cell>
          <cell r="CR138">
            <v>7116.1329999999998</v>
          </cell>
          <cell r="CS138">
            <v>7457.5749999999998</v>
          </cell>
          <cell r="CT138">
            <v>6052.8379999999997</v>
          </cell>
          <cell r="CU138">
            <v>6407.27</v>
          </cell>
          <cell r="CV138">
            <v>6669.8459999999995</v>
          </cell>
          <cell r="CW138" t="str">
            <v/>
          </cell>
          <cell r="CX138">
            <v>6892.7550000000001</v>
          </cell>
          <cell r="CY138">
            <v>7359.9849999999997</v>
          </cell>
          <cell r="CZ138">
            <v>7949.8230000000003</v>
          </cell>
          <cell r="DA138">
            <v>8593.9369999999999</v>
          </cell>
          <cell r="DB138">
            <v>7126.37</v>
          </cell>
          <cell r="DC138">
            <v>7400.8540000000003</v>
          </cell>
          <cell r="DD138">
            <v>7699.125</v>
          </cell>
          <cell r="DE138" t="str">
            <v/>
          </cell>
          <cell r="DF138">
            <v>8292.6769999999997</v>
          </cell>
          <cell r="DG138">
            <v>9415.5720000000001</v>
          </cell>
          <cell r="DH138">
            <v>9646.27</v>
          </cell>
          <cell r="DI138">
            <v>9109.4410000000007</v>
          </cell>
          <cell r="DJ138">
            <v>8854.125</v>
          </cell>
          <cell r="DK138">
            <v>9118.1730000000007</v>
          </cell>
          <cell r="DL138">
            <v>9115.99</v>
          </cell>
          <cell r="DM138" t="str">
            <v/>
          </cell>
          <cell r="DN138">
            <v>8883.8169999999991</v>
          </cell>
          <cell r="DO138">
            <v>9604.0020000000004</v>
          </cell>
          <cell r="DP138">
            <v>10167.653</v>
          </cell>
          <cell r="DQ138">
            <v>10205.793</v>
          </cell>
          <cell r="DR138">
            <v>9243.91</v>
          </cell>
          <cell r="DS138">
            <v>9551.8240000000005</v>
          </cell>
          <cell r="DT138">
            <v>9715.3160000000007</v>
          </cell>
          <cell r="DU138" t="str">
            <v/>
          </cell>
          <cell r="DV138">
            <v>9824.6970000000001</v>
          </cell>
          <cell r="DW138">
            <v>9655.5349999999999</v>
          </cell>
          <cell r="DX138">
            <v>9483.01</v>
          </cell>
          <cell r="DY138">
            <v>10331.374</v>
          </cell>
          <cell r="DZ138">
            <v>9740.116</v>
          </cell>
          <cell r="EA138">
            <v>9654.4140000000007</v>
          </cell>
          <cell r="EB138">
            <v>9823.6540000000005</v>
          </cell>
          <cell r="EC138" t="str">
            <v/>
          </cell>
          <cell r="ED138">
            <v>9234.7000000000007</v>
          </cell>
          <cell r="EE138">
            <v>9034.7129999999997</v>
          </cell>
          <cell r="EF138">
            <v>8908.17</v>
          </cell>
          <cell r="EG138">
            <v>8865.3420000000006</v>
          </cell>
          <cell r="EH138">
            <v>9134.7070000000003</v>
          </cell>
          <cell r="EI138">
            <v>9059.1939999999995</v>
          </cell>
          <cell r="EJ138">
            <v>9010.7309999999998</v>
          </cell>
          <cell r="EK138" t="str">
            <v/>
          </cell>
          <cell r="EL138">
            <v>8679.0470000000005</v>
          </cell>
          <cell r="EM138">
            <v>10067.079</v>
          </cell>
          <cell r="EN138">
            <v>10741.782999999999</v>
          </cell>
          <cell r="EO138">
            <v>10387.974</v>
          </cell>
          <cell r="EP138">
            <v>9373.0630000000001</v>
          </cell>
          <cell r="EQ138">
            <v>9829.3029999999999</v>
          </cell>
          <cell r="ER138">
            <v>9968.9709999999995</v>
          </cell>
          <cell r="ES138" t="str">
            <v/>
          </cell>
          <cell r="ET138">
            <v>9636.5460000000003</v>
          </cell>
          <cell r="EU138">
            <v>10015.744000000001</v>
          </cell>
          <cell r="EV138">
            <v>10744.614</v>
          </cell>
          <cell r="EW138">
            <v>11513.084000000001</v>
          </cell>
          <cell r="EX138">
            <v>9826.1450000000004</v>
          </cell>
          <cell r="EY138">
            <v>10132.300999999999</v>
          </cell>
          <cell r="EZ138">
            <v>10477.496999999999</v>
          </cell>
          <cell r="FA138" t="str">
            <v/>
          </cell>
          <cell r="FB138">
            <v>11221.447</v>
          </cell>
          <cell r="FC138">
            <v>13032.259</v>
          </cell>
          <cell r="FD138">
            <v>13656.919</v>
          </cell>
          <cell r="FE138">
            <v>13067.674000000001</v>
          </cell>
          <cell r="FF138">
            <v>12126.852999999999</v>
          </cell>
          <cell r="FG138">
            <v>12636.875</v>
          </cell>
          <cell r="FH138">
            <v>12744.575000000001</v>
          </cell>
          <cell r="FI138" t="str">
            <v/>
          </cell>
          <cell r="FJ138">
            <v>12318.800999999999</v>
          </cell>
          <cell r="FK138">
            <v>13196.109</v>
          </cell>
          <cell r="FL138">
            <v>14478.739</v>
          </cell>
          <cell r="FM138">
            <v>15476.375</v>
          </cell>
          <cell r="FN138">
            <v>12757.455</v>
          </cell>
          <cell r="FO138">
            <v>13331.216</v>
          </cell>
          <cell r="FP138">
            <v>13867.505999999999</v>
          </cell>
          <cell r="FQ138" t="str">
            <v/>
          </cell>
          <cell r="FR138">
            <v>16123.638999999999</v>
          </cell>
          <cell r="FS138">
            <v>16721.706999999999</v>
          </cell>
          <cell r="FT138">
            <v>17015.714</v>
          </cell>
          <cell r="FU138">
            <v>15920.368</v>
          </cell>
          <cell r="FV138">
            <v>16422.672999999999</v>
          </cell>
          <cell r="FW138">
            <v>16620.352999999999</v>
          </cell>
          <cell r="FX138">
            <v>16445.357</v>
          </cell>
          <cell r="FY138" t="str">
            <v/>
          </cell>
          <cell r="FZ138">
            <v>14639.69</v>
          </cell>
          <cell r="GA138">
            <v>13505.743</v>
          </cell>
          <cell r="GB138">
            <v>13780.326999999999</v>
          </cell>
          <cell r="GC138">
            <v>13306.332</v>
          </cell>
          <cell r="GD138">
            <v>14072.717000000001</v>
          </cell>
          <cell r="GE138">
            <v>13975.253000000001</v>
          </cell>
          <cell r="GF138">
            <v>13808.022999999999</v>
          </cell>
          <cell r="GG138" t="str">
            <v/>
          </cell>
          <cell r="GH138">
            <v>14158.688</v>
          </cell>
          <cell r="GI138">
            <v>16401.861000000001</v>
          </cell>
          <cell r="GJ138">
            <v>19397.414000000001</v>
          </cell>
          <cell r="GK138">
            <v>18070.366000000002</v>
          </cell>
          <cell r="GL138">
            <v>15280.275</v>
          </cell>
          <cell r="GM138">
            <v>16652.653999999999</v>
          </cell>
          <cell r="GN138">
            <v>17007.081999999999</v>
          </cell>
          <cell r="GO138" t="str">
            <v/>
          </cell>
          <cell r="GP138">
            <v>17736.670999999998</v>
          </cell>
          <cell r="GQ138">
            <v>17645.169000000002</v>
          </cell>
          <cell r="GR138">
            <v>16377.954</v>
          </cell>
          <cell r="GS138">
            <v>16625.678</v>
          </cell>
          <cell r="GT138">
            <v>17690.919999999998</v>
          </cell>
          <cell r="GU138">
            <v>17253.264999999999</v>
          </cell>
          <cell r="GV138">
            <v>17096.367999999999</v>
          </cell>
          <cell r="GW138" t="str">
            <v/>
          </cell>
          <cell r="GX138">
            <v>16620.990000000002</v>
          </cell>
          <cell r="GY138">
            <v>18894.259999999998</v>
          </cell>
          <cell r="GZ138">
            <v>19288.421999999999</v>
          </cell>
          <cell r="HA138">
            <v>18057.016</v>
          </cell>
          <cell r="HB138">
            <v>17757.625</v>
          </cell>
          <cell r="HC138">
            <v>18267.891</v>
          </cell>
          <cell r="HD138">
            <v>18215.171999999999</v>
          </cell>
          <cell r="HE138" t="str">
            <v/>
          </cell>
          <cell r="HF138">
            <v>18342.331999999999</v>
          </cell>
          <cell r="HG138">
            <v>19537.311000000002</v>
          </cell>
          <cell r="HH138">
            <v>19485.562999999998</v>
          </cell>
          <cell r="HI138">
            <v>17986.881000000001</v>
          </cell>
          <cell r="HJ138">
            <v>18939.822</v>
          </cell>
          <cell r="HK138">
            <v>19121.735000000001</v>
          </cell>
          <cell r="HL138">
            <v>18838.022000000001</v>
          </cell>
          <cell r="HM138" t="str">
            <v/>
          </cell>
          <cell r="HN138" t="str">
            <v/>
          </cell>
        </row>
        <row r="139">
          <cell r="C139" t="str">
            <v>484</v>
          </cell>
          <cell r="D139">
            <v>484</v>
          </cell>
          <cell r="E139" t="str">
            <v xml:space="preserve">Autotransporte de carga </v>
          </cell>
          <cell r="F139">
            <v>35141.855000000003</v>
          </cell>
          <cell r="G139">
            <v>35260.462</v>
          </cell>
          <cell r="H139">
            <v>34958.364000000001</v>
          </cell>
          <cell r="I139">
            <v>35923.398999999998</v>
          </cell>
          <cell r="J139">
            <v>35201.159</v>
          </cell>
          <cell r="K139">
            <v>35120.226999999999</v>
          </cell>
          <cell r="L139">
            <v>35321.019999999997</v>
          </cell>
          <cell r="M139" t="str">
            <v/>
          </cell>
          <cell r="N139">
            <v>36209.764999999999</v>
          </cell>
          <cell r="O139">
            <v>39414.678</v>
          </cell>
          <cell r="P139">
            <v>40235.337</v>
          </cell>
          <cell r="Q139">
            <v>44604.311999999998</v>
          </cell>
          <cell r="R139">
            <v>37812.222000000002</v>
          </cell>
          <cell r="S139">
            <v>38619.927000000003</v>
          </cell>
          <cell r="T139">
            <v>40116.023000000001</v>
          </cell>
          <cell r="U139" t="str">
            <v/>
          </cell>
          <cell r="V139">
            <v>48510.201999999997</v>
          </cell>
          <cell r="W139">
            <v>56619.459000000003</v>
          </cell>
          <cell r="X139">
            <v>61428.718999999997</v>
          </cell>
          <cell r="Y139">
            <v>68394.701000000001</v>
          </cell>
          <cell r="Z139">
            <v>52564.830999999998</v>
          </cell>
          <cell r="AA139">
            <v>55519.46</v>
          </cell>
          <cell r="AB139">
            <v>58738.27</v>
          </cell>
          <cell r="AC139" t="str">
            <v/>
          </cell>
          <cell r="AD139">
            <v>77273.324999999997</v>
          </cell>
          <cell r="AE139">
            <v>80308.239000000001</v>
          </cell>
          <cell r="AF139">
            <v>84695.736000000004</v>
          </cell>
          <cell r="AG139">
            <v>92612.562999999995</v>
          </cell>
          <cell r="AH139">
            <v>78790.782000000007</v>
          </cell>
          <cell r="AI139">
            <v>80759.100000000006</v>
          </cell>
          <cell r="AJ139">
            <v>83722.466</v>
          </cell>
          <cell r="AK139" t="str">
            <v/>
          </cell>
          <cell r="AL139">
            <v>100732.288</v>
          </cell>
          <cell r="AM139">
            <v>112093.084</v>
          </cell>
          <cell r="AN139">
            <v>114848.54399999999</v>
          </cell>
          <cell r="AO139">
            <v>120900.887</v>
          </cell>
          <cell r="AP139">
            <v>106412.686</v>
          </cell>
          <cell r="AQ139">
            <v>109224.639</v>
          </cell>
          <cell r="AR139">
            <v>112143.701</v>
          </cell>
          <cell r="AS139" t="str">
            <v/>
          </cell>
          <cell r="AT139">
            <v>133126.23499999999</v>
          </cell>
          <cell r="AU139">
            <v>138049.465</v>
          </cell>
          <cell r="AV139">
            <v>140895.04999999999</v>
          </cell>
          <cell r="AW139">
            <v>143921.48199999999</v>
          </cell>
          <cell r="AX139">
            <v>135587.85</v>
          </cell>
          <cell r="AY139">
            <v>137356.91699999999</v>
          </cell>
          <cell r="AZ139">
            <v>138998.05799999999</v>
          </cell>
          <cell r="BA139" t="str">
            <v/>
          </cell>
          <cell r="BB139">
            <v>153538.535</v>
          </cell>
          <cell r="BC139">
            <v>158791.34899999999</v>
          </cell>
          <cell r="BD139">
            <v>163531.671</v>
          </cell>
          <cell r="BE139">
            <v>168611.58900000001</v>
          </cell>
          <cell r="BF139">
            <v>156164.94200000001</v>
          </cell>
          <cell r="BG139">
            <v>158620.51800000001</v>
          </cell>
          <cell r="BH139">
            <v>161118.28599999999</v>
          </cell>
          <cell r="BI139" t="str">
            <v/>
          </cell>
          <cell r="BJ139">
            <v>184348.11600000001</v>
          </cell>
          <cell r="BK139">
            <v>192987.95300000001</v>
          </cell>
          <cell r="BL139">
            <v>201702.68799999999</v>
          </cell>
          <cell r="BM139">
            <v>202176.36300000001</v>
          </cell>
          <cell r="BN139">
            <v>188668.035</v>
          </cell>
          <cell r="BO139">
            <v>193012.91899999999</v>
          </cell>
          <cell r="BP139">
            <v>195303.78</v>
          </cell>
          <cell r="BQ139" t="str">
            <v/>
          </cell>
          <cell r="BR139">
            <v>200414.41200000001</v>
          </cell>
          <cell r="BS139">
            <v>203498.625</v>
          </cell>
          <cell r="BT139">
            <v>203100.68100000001</v>
          </cell>
          <cell r="BU139">
            <v>200711.46100000001</v>
          </cell>
          <cell r="BV139">
            <v>201956.519</v>
          </cell>
          <cell r="BW139">
            <v>202337.90599999999</v>
          </cell>
          <cell r="BX139">
            <v>201931.29500000001</v>
          </cell>
          <cell r="BY139" t="str">
            <v/>
          </cell>
          <cell r="BZ139">
            <v>192807.69500000001</v>
          </cell>
          <cell r="CA139">
            <v>207299.965</v>
          </cell>
          <cell r="CB139">
            <v>206665.93400000001</v>
          </cell>
          <cell r="CC139">
            <v>204305.698</v>
          </cell>
          <cell r="CD139">
            <v>200053.83</v>
          </cell>
          <cell r="CE139">
            <v>202257.86499999999</v>
          </cell>
          <cell r="CF139">
            <v>202769.823</v>
          </cell>
          <cell r="CG139" t="str">
            <v/>
          </cell>
          <cell r="CH139">
            <v>199569.87599999999</v>
          </cell>
          <cell r="CI139">
            <v>210726.06299999999</v>
          </cell>
          <cell r="CJ139">
            <v>207737.37700000001</v>
          </cell>
          <cell r="CK139">
            <v>210650.092</v>
          </cell>
          <cell r="CL139">
            <v>205147.97</v>
          </cell>
          <cell r="CM139">
            <v>206011.10500000001</v>
          </cell>
          <cell r="CN139">
            <v>207170.85200000001</v>
          </cell>
          <cell r="CO139" t="str">
            <v/>
          </cell>
          <cell r="CP139">
            <v>214464.87899999999</v>
          </cell>
          <cell r="CQ139">
            <v>227018.66899999999</v>
          </cell>
          <cell r="CR139">
            <v>230812.74299999999</v>
          </cell>
          <cell r="CS139">
            <v>240018.94899999999</v>
          </cell>
          <cell r="CT139">
            <v>220741.774</v>
          </cell>
          <cell r="CU139">
            <v>224098.764</v>
          </cell>
          <cell r="CV139">
            <v>228078.81</v>
          </cell>
          <cell r="CW139" t="str">
            <v/>
          </cell>
          <cell r="CX139">
            <v>229810.50399999999</v>
          </cell>
          <cell r="CY139">
            <v>250839.247</v>
          </cell>
          <cell r="CZ139">
            <v>259266.43299999999</v>
          </cell>
          <cell r="DA139">
            <v>276711.924</v>
          </cell>
          <cell r="DB139">
            <v>240324.87599999999</v>
          </cell>
          <cell r="DC139">
            <v>246638.728</v>
          </cell>
          <cell r="DD139">
            <v>254157.027</v>
          </cell>
          <cell r="DE139" t="str">
            <v/>
          </cell>
          <cell r="DF139">
            <v>283443.77299999999</v>
          </cell>
          <cell r="DG139">
            <v>297647.39399999997</v>
          </cell>
          <cell r="DH139">
            <v>299289.88299999997</v>
          </cell>
          <cell r="DI139">
            <v>306734.92599999998</v>
          </cell>
          <cell r="DJ139">
            <v>290545.58399999997</v>
          </cell>
          <cell r="DK139">
            <v>293460.34999999998</v>
          </cell>
          <cell r="DL139">
            <v>296778.99400000001</v>
          </cell>
          <cell r="DM139" t="str">
            <v/>
          </cell>
          <cell r="DN139">
            <v>302709.22100000002</v>
          </cell>
          <cell r="DO139">
            <v>317867.39199999999</v>
          </cell>
          <cell r="DP139">
            <v>321054.67800000001</v>
          </cell>
          <cell r="DQ139">
            <v>325556.17300000001</v>
          </cell>
          <cell r="DR139">
            <v>310288.30699999997</v>
          </cell>
          <cell r="DS139">
            <v>313877.09700000001</v>
          </cell>
          <cell r="DT139">
            <v>316796.86599999998</v>
          </cell>
          <cell r="DU139" t="str">
            <v/>
          </cell>
          <cell r="DV139">
            <v>319977.73499999999</v>
          </cell>
          <cell r="DW139">
            <v>343940.94799999997</v>
          </cell>
          <cell r="DX139">
            <v>342024.49800000002</v>
          </cell>
          <cell r="DY139">
            <v>336500.45500000002</v>
          </cell>
          <cell r="DZ139">
            <v>331959.342</v>
          </cell>
          <cell r="EA139">
            <v>335314.39399999997</v>
          </cell>
          <cell r="EB139">
            <v>335610.90899999999</v>
          </cell>
          <cell r="EC139" t="str">
            <v/>
          </cell>
          <cell r="ED139">
            <v>292074.62900000002</v>
          </cell>
          <cell r="EE139">
            <v>303086.98300000001</v>
          </cell>
          <cell r="EF139">
            <v>325050.674</v>
          </cell>
          <cell r="EG139">
            <v>352341.09399999998</v>
          </cell>
          <cell r="EH139">
            <v>297580.80599999998</v>
          </cell>
          <cell r="EI139">
            <v>306737.429</v>
          </cell>
          <cell r="EJ139">
            <v>318138.34499999997</v>
          </cell>
          <cell r="EK139" t="str">
            <v/>
          </cell>
          <cell r="EL139">
            <v>353231.77899999998</v>
          </cell>
          <cell r="EM139">
            <v>383968.39199999999</v>
          </cell>
          <cell r="EN139">
            <v>391460.77399999998</v>
          </cell>
          <cell r="EO139">
            <v>412535.60700000002</v>
          </cell>
          <cell r="EP139">
            <v>368600.08600000001</v>
          </cell>
          <cell r="EQ139">
            <v>376220.315</v>
          </cell>
          <cell r="ER139">
            <v>385299.13799999998</v>
          </cell>
          <cell r="ES139" t="str">
            <v/>
          </cell>
          <cell r="ET139">
            <v>401683.98499999999</v>
          </cell>
          <cell r="EU139">
            <v>417027.88</v>
          </cell>
          <cell r="EV139">
            <v>426984.91800000001</v>
          </cell>
          <cell r="EW139">
            <v>446877.87199999997</v>
          </cell>
          <cell r="EX139">
            <v>409355.93300000002</v>
          </cell>
          <cell r="EY139">
            <v>415232.261</v>
          </cell>
          <cell r="EZ139">
            <v>423143.66399999999</v>
          </cell>
          <cell r="FA139" t="str">
            <v/>
          </cell>
          <cell r="FB139">
            <v>453323.34</v>
          </cell>
          <cell r="FC139">
            <v>475731.32</v>
          </cell>
          <cell r="FD139">
            <v>474062.42099999997</v>
          </cell>
          <cell r="FE139">
            <v>496728.875</v>
          </cell>
          <cell r="FF139">
            <v>464527.33</v>
          </cell>
          <cell r="FG139">
            <v>467705.69400000002</v>
          </cell>
          <cell r="FH139">
            <v>474961.489</v>
          </cell>
          <cell r="FI139" t="str">
            <v/>
          </cell>
          <cell r="FJ139">
            <v>476978.60200000001</v>
          </cell>
          <cell r="FK139">
            <v>509430.55099999998</v>
          </cell>
          <cell r="FL139">
            <v>503812.902</v>
          </cell>
          <cell r="FM139">
            <v>518445.99300000002</v>
          </cell>
          <cell r="FN139">
            <v>493204.57699999999</v>
          </cell>
          <cell r="FO139">
            <v>496740.685</v>
          </cell>
          <cell r="FP139">
            <v>502167.01199999999</v>
          </cell>
          <cell r="FQ139" t="str">
            <v/>
          </cell>
          <cell r="FR139">
            <v>511618.00199999998</v>
          </cell>
          <cell r="FS139">
            <v>538613.34</v>
          </cell>
          <cell r="FT139">
            <v>536746.08200000005</v>
          </cell>
          <cell r="FU139">
            <v>560331.88899999997</v>
          </cell>
          <cell r="FV139">
            <v>525115.67099999997</v>
          </cell>
          <cell r="FW139">
            <v>528992.47499999998</v>
          </cell>
          <cell r="FX139">
            <v>536827.32799999998</v>
          </cell>
          <cell r="FY139" t="str">
            <v/>
          </cell>
          <cell r="FZ139">
            <v>543794.21299999999</v>
          </cell>
          <cell r="GA139">
            <v>564799.97100000002</v>
          </cell>
          <cell r="GB139">
            <v>569317.897</v>
          </cell>
          <cell r="GC139">
            <v>580017.04700000002</v>
          </cell>
          <cell r="GD139">
            <v>554297.09199999995</v>
          </cell>
          <cell r="GE139">
            <v>559304.027</v>
          </cell>
          <cell r="GF139">
            <v>564482.28200000001</v>
          </cell>
          <cell r="GG139" t="str">
            <v/>
          </cell>
          <cell r="GH139">
            <v>559273.09</v>
          </cell>
          <cell r="GI139">
            <v>594011.51399999997</v>
          </cell>
          <cell r="GJ139">
            <v>586285.65099999995</v>
          </cell>
          <cell r="GK139">
            <v>609036.34499999997</v>
          </cell>
          <cell r="GL139">
            <v>576642.30200000003</v>
          </cell>
          <cell r="GM139">
            <v>579856.75199999998</v>
          </cell>
          <cell r="GN139">
            <v>587151.65</v>
          </cell>
          <cell r="GO139" t="str">
            <v/>
          </cell>
          <cell r="GP139">
            <v>617958.505</v>
          </cell>
          <cell r="GQ139">
            <v>640425.39099999995</v>
          </cell>
          <cell r="GR139">
            <v>658035.11399999994</v>
          </cell>
          <cell r="GS139">
            <v>688330.35800000001</v>
          </cell>
          <cell r="GT139">
            <v>629191.94799999997</v>
          </cell>
          <cell r="GU139">
            <v>638806.33700000006</v>
          </cell>
          <cell r="GV139">
            <v>651187.34199999995</v>
          </cell>
          <cell r="GW139" t="str">
            <v/>
          </cell>
          <cell r="GX139">
            <v>678327.91799999995</v>
          </cell>
          <cell r="GY139">
            <v>725916.24899999995</v>
          </cell>
          <cell r="GZ139">
            <v>728041.5</v>
          </cell>
          <cell r="HA139">
            <v>752509.34100000001</v>
          </cell>
          <cell r="HB139">
            <v>702122.08400000003</v>
          </cell>
          <cell r="HC139">
            <v>710761.88899999997</v>
          </cell>
          <cell r="HD139">
            <v>721198.75199999998</v>
          </cell>
          <cell r="HE139" t="str">
            <v/>
          </cell>
          <cell r="HF139">
            <v>734550.42099999997</v>
          </cell>
          <cell r="HG139">
            <v>753723.65099999995</v>
          </cell>
          <cell r="HH139">
            <v>766946.72600000002</v>
          </cell>
          <cell r="HI139">
            <v>759588.72699999996</v>
          </cell>
          <cell r="HJ139">
            <v>744137.03599999996</v>
          </cell>
          <cell r="HK139">
            <v>751740.26599999995</v>
          </cell>
          <cell r="HL139">
            <v>753702.38100000005</v>
          </cell>
          <cell r="HM139" t="str">
            <v/>
          </cell>
          <cell r="HN139" t="str">
            <v/>
          </cell>
        </row>
        <row r="140">
          <cell r="C140" t="str">
            <v>485</v>
          </cell>
          <cell r="D140">
            <v>485</v>
          </cell>
          <cell r="E140" t="str">
            <v xml:space="preserve">Transporte terrestre de pasajeros, excepto por ferrocarril </v>
          </cell>
          <cell r="F140">
            <v>26241.404999999999</v>
          </cell>
          <cell r="G140">
            <v>27717.5</v>
          </cell>
          <cell r="H140">
            <v>28063.503000000001</v>
          </cell>
          <cell r="I140">
            <v>28608.829000000002</v>
          </cell>
          <cell r="J140">
            <v>26979.453000000001</v>
          </cell>
          <cell r="K140">
            <v>27340.803</v>
          </cell>
          <cell r="L140">
            <v>27657.809000000001</v>
          </cell>
          <cell r="M140" t="str">
            <v/>
          </cell>
          <cell r="N140">
            <v>30210.504000000001</v>
          </cell>
          <cell r="O140">
            <v>32722.192999999999</v>
          </cell>
          <cell r="P140">
            <v>32653.620999999999</v>
          </cell>
          <cell r="Q140">
            <v>33650.048999999999</v>
          </cell>
          <cell r="R140">
            <v>31466.348999999998</v>
          </cell>
          <cell r="S140">
            <v>31862.106</v>
          </cell>
          <cell r="T140">
            <v>32309.092000000001</v>
          </cell>
          <cell r="U140" t="str">
            <v/>
          </cell>
          <cell r="V140">
            <v>35883.72</v>
          </cell>
          <cell r="W140">
            <v>42768.743000000002</v>
          </cell>
          <cell r="X140">
            <v>44641.071000000004</v>
          </cell>
          <cell r="Y140">
            <v>49036.233999999997</v>
          </cell>
          <cell r="Z140">
            <v>39326.232000000004</v>
          </cell>
          <cell r="AA140">
            <v>41097.845000000001</v>
          </cell>
          <cell r="AB140">
            <v>43082.442000000003</v>
          </cell>
          <cell r="AC140" t="str">
            <v/>
          </cell>
          <cell r="AD140">
            <v>53515.86</v>
          </cell>
          <cell r="AE140">
            <v>60679.303999999996</v>
          </cell>
          <cell r="AF140">
            <v>65363.088000000003</v>
          </cell>
          <cell r="AG140">
            <v>71320.270999999993</v>
          </cell>
          <cell r="AH140">
            <v>57097.582000000002</v>
          </cell>
          <cell r="AI140">
            <v>59852.750999999997</v>
          </cell>
          <cell r="AJ140">
            <v>62719.631000000001</v>
          </cell>
          <cell r="AK140" t="str">
            <v/>
          </cell>
          <cell r="AL140">
            <v>74858.460999999996</v>
          </cell>
          <cell r="AM140">
            <v>82108.828999999998</v>
          </cell>
          <cell r="AN140">
            <v>86116.047999999995</v>
          </cell>
          <cell r="AO140">
            <v>90501.618000000002</v>
          </cell>
          <cell r="AP140">
            <v>78483.645000000004</v>
          </cell>
          <cell r="AQ140">
            <v>81027.778999999995</v>
          </cell>
          <cell r="AR140">
            <v>83396.239000000001</v>
          </cell>
          <cell r="AS140" t="str">
            <v/>
          </cell>
          <cell r="AT140">
            <v>95857.019</v>
          </cell>
          <cell r="AU140">
            <v>104548.958</v>
          </cell>
          <cell r="AV140">
            <v>110906.507</v>
          </cell>
          <cell r="AW140">
            <v>114125.845</v>
          </cell>
          <cell r="AX140">
            <v>100202.989</v>
          </cell>
          <cell r="AY140">
            <v>103770.82799999999</v>
          </cell>
          <cell r="AZ140">
            <v>106359.58199999999</v>
          </cell>
          <cell r="BA140" t="str">
            <v/>
          </cell>
          <cell r="BB140">
            <v>124201.85400000001</v>
          </cell>
          <cell r="BC140">
            <v>135636.67600000001</v>
          </cell>
          <cell r="BD140">
            <v>142780.31400000001</v>
          </cell>
          <cell r="BE140">
            <v>142105.02900000001</v>
          </cell>
          <cell r="BF140">
            <v>129919.265</v>
          </cell>
          <cell r="BG140">
            <v>134206.28099999999</v>
          </cell>
          <cell r="BH140">
            <v>136180.96799999999</v>
          </cell>
          <cell r="BI140" t="str">
            <v/>
          </cell>
          <cell r="BJ140">
            <v>149727.758</v>
          </cell>
          <cell r="BK140">
            <v>160599.94399999999</v>
          </cell>
          <cell r="BL140">
            <v>165812.56</v>
          </cell>
          <cell r="BM140">
            <v>161588.18700000001</v>
          </cell>
          <cell r="BN140">
            <v>155163.851</v>
          </cell>
          <cell r="BO140">
            <v>158713.421</v>
          </cell>
          <cell r="BP140">
            <v>159432.11199999999</v>
          </cell>
          <cell r="BQ140" t="str">
            <v/>
          </cell>
          <cell r="BR140">
            <v>167739.274</v>
          </cell>
          <cell r="BS140">
            <v>172242.89499999999</v>
          </cell>
          <cell r="BT140">
            <v>173652.67</v>
          </cell>
          <cell r="BU140">
            <v>165464.92600000001</v>
          </cell>
          <cell r="BV140">
            <v>169991.08499999999</v>
          </cell>
          <cell r="BW140">
            <v>171211.61300000001</v>
          </cell>
          <cell r="BX140">
            <v>169774.94099999999</v>
          </cell>
          <cell r="BY140" t="str">
            <v/>
          </cell>
          <cell r="BZ140">
            <v>164310.432</v>
          </cell>
          <cell r="CA140">
            <v>176279.27100000001</v>
          </cell>
          <cell r="CB140">
            <v>176268.59599999999</v>
          </cell>
          <cell r="CC140">
            <v>170702.91699999999</v>
          </cell>
          <cell r="CD140">
            <v>170294.85200000001</v>
          </cell>
          <cell r="CE140">
            <v>172286.1</v>
          </cell>
          <cell r="CF140">
            <v>171890.304</v>
          </cell>
          <cell r="CG140" t="str">
            <v/>
          </cell>
          <cell r="CH140">
            <v>170271.81599999999</v>
          </cell>
          <cell r="CI140">
            <v>176914.15400000001</v>
          </cell>
          <cell r="CJ140">
            <v>183756.73</v>
          </cell>
          <cell r="CK140">
            <v>178605.68</v>
          </cell>
          <cell r="CL140">
            <v>173592.98499999999</v>
          </cell>
          <cell r="CM140">
            <v>176980.9</v>
          </cell>
          <cell r="CN140">
            <v>177387.095</v>
          </cell>
          <cell r="CO140" t="str">
            <v/>
          </cell>
          <cell r="CP140">
            <v>189653.76000000001</v>
          </cell>
          <cell r="CQ140">
            <v>196333.74100000001</v>
          </cell>
          <cell r="CR140">
            <v>204221.682</v>
          </cell>
          <cell r="CS140">
            <v>195733.35</v>
          </cell>
          <cell r="CT140">
            <v>192993.75099999999</v>
          </cell>
          <cell r="CU140">
            <v>196736.394</v>
          </cell>
          <cell r="CV140">
            <v>196485.633</v>
          </cell>
          <cell r="CW140" t="str">
            <v/>
          </cell>
          <cell r="CX140">
            <v>202294.465</v>
          </cell>
          <cell r="CY140">
            <v>210402.27100000001</v>
          </cell>
          <cell r="CZ140">
            <v>213977.89300000001</v>
          </cell>
          <cell r="DA140">
            <v>204665.283</v>
          </cell>
          <cell r="DB140">
            <v>206348.36799999999</v>
          </cell>
          <cell r="DC140">
            <v>208891.54300000001</v>
          </cell>
          <cell r="DD140">
            <v>207834.978</v>
          </cell>
          <cell r="DE140" t="str">
            <v/>
          </cell>
          <cell r="DF140">
            <v>209063.554</v>
          </cell>
          <cell r="DG140">
            <v>221845.663</v>
          </cell>
          <cell r="DH140">
            <v>228535.66800000001</v>
          </cell>
          <cell r="DI140">
            <v>217869.13500000001</v>
          </cell>
          <cell r="DJ140">
            <v>215454.609</v>
          </cell>
          <cell r="DK140">
            <v>219814.962</v>
          </cell>
          <cell r="DL140">
            <v>219328.505</v>
          </cell>
          <cell r="DM140" t="str">
            <v/>
          </cell>
          <cell r="DN140">
            <v>225940.41500000001</v>
          </cell>
          <cell r="DO140">
            <v>235863.48</v>
          </cell>
          <cell r="DP140">
            <v>241301.02100000001</v>
          </cell>
          <cell r="DQ140">
            <v>236929.73499999999</v>
          </cell>
          <cell r="DR140">
            <v>230901.948</v>
          </cell>
          <cell r="DS140">
            <v>234368.30499999999</v>
          </cell>
          <cell r="DT140">
            <v>235008.663</v>
          </cell>
          <cell r="DU140" t="str">
            <v/>
          </cell>
          <cell r="DV140">
            <v>238934.924</v>
          </cell>
          <cell r="DW140">
            <v>240749.91899999999</v>
          </cell>
          <cell r="DX140">
            <v>246175.14799999999</v>
          </cell>
          <cell r="DY140">
            <v>243701.10399999999</v>
          </cell>
          <cell r="DZ140">
            <v>239842.42199999999</v>
          </cell>
          <cell r="EA140">
            <v>241953.33</v>
          </cell>
          <cell r="EB140">
            <v>242390.274</v>
          </cell>
          <cell r="EC140" t="str">
            <v/>
          </cell>
          <cell r="ED140">
            <v>243163.83799999999</v>
          </cell>
          <cell r="EE140">
            <v>236318.215</v>
          </cell>
          <cell r="EF140">
            <v>260285.014</v>
          </cell>
          <cell r="EG140">
            <v>261510.42800000001</v>
          </cell>
          <cell r="EH140">
            <v>239741.027</v>
          </cell>
          <cell r="EI140">
            <v>246589.022</v>
          </cell>
          <cell r="EJ140">
            <v>250319.37400000001</v>
          </cell>
          <cell r="EK140" t="str">
            <v/>
          </cell>
          <cell r="EL140">
            <v>265385.32299999997</v>
          </cell>
          <cell r="EM140">
            <v>273085.49800000002</v>
          </cell>
          <cell r="EN140">
            <v>285844.72200000001</v>
          </cell>
          <cell r="EO140">
            <v>282100.40399999998</v>
          </cell>
          <cell r="EP140">
            <v>269235.41100000002</v>
          </cell>
          <cell r="EQ140">
            <v>274771.848</v>
          </cell>
          <cell r="ER140">
            <v>276603.98700000002</v>
          </cell>
          <cell r="ES140" t="str">
            <v/>
          </cell>
          <cell r="ET140">
            <v>285897.65399999998</v>
          </cell>
          <cell r="EU140">
            <v>292654.26500000001</v>
          </cell>
          <cell r="EV140">
            <v>303409.81800000003</v>
          </cell>
          <cell r="EW140">
            <v>301643.87099999998</v>
          </cell>
          <cell r="EX140">
            <v>289275.96000000002</v>
          </cell>
          <cell r="EY140">
            <v>293987.24599999998</v>
          </cell>
          <cell r="EZ140">
            <v>295901.402</v>
          </cell>
          <cell r="FA140" t="str">
            <v/>
          </cell>
          <cell r="FB140">
            <v>310288.15100000001</v>
          </cell>
          <cell r="FC140">
            <v>308450.24099999998</v>
          </cell>
          <cell r="FD140">
            <v>322461.46399999998</v>
          </cell>
          <cell r="FE140">
            <v>319878.17200000002</v>
          </cell>
          <cell r="FF140">
            <v>309369.196</v>
          </cell>
          <cell r="FG140">
            <v>313733.28499999997</v>
          </cell>
          <cell r="FH140">
            <v>315269.50699999998</v>
          </cell>
          <cell r="FI140" t="str">
            <v/>
          </cell>
          <cell r="FJ140">
            <v>329705.69199999998</v>
          </cell>
          <cell r="FK140">
            <v>331245.47600000002</v>
          </cell>
          <cell r="FL140">
            <v>352757.35399999999</v>
          </cell>
          <cell r="FM140">
            <v>354460.81400000001</v>
          </cell>
          <cell r="FN140">
            <v>330475.58399999997</v>
          </cell>
          <cell r="FO140">
            <v>337902.84100000001</v>
          </cell>
          <cell r="FP140">
            <v>342042.33399999997</v>
          </cell>
          <cell r="FQ140" t="str">
            <v/>
          </cell>
          <cell r="FR140">
            <v>343109.29399999999</v>
          </cell>
          <cell r="FS140">
            <v>345948.40899999999</v>
          </cell>
          <cell r="FT140">
            <v>349172.20600000001</v>
          </cell>
          <cell r="FU140">
            <v>353928.63400000002</v>
          </cell>
          <cell r="FV140">
            <v>344528.85200000001</v>
          </cell>
          <cell r="FW140">
            <v>346076.636</v>
          </cell>
          <cell r="FX140">
            <v>348039.636</v>
          </cell>
          <cell r="FY140" t="str">
            <v/>
          </cell>
          <cell r="FZ140">
            <v>359409.95799999998</v>
          </cell>
          <cell r="GA140">
            <v>361582.38500000001</v>
          </cell>
          <cell r="GB140">
            <v>374880.43900000001</v>
          </cell>
          <cell r="GC140">
            <v>378276.99300000002</v>
          </cell>
          <cell r="GD140">
            <v>360496.17200000002</v>
          </cell>
          <cell r="GE140">
            <v>365290.92700000003</v>
          </cell>
          <cell r="GF140">
            <v>368537.44400000002</v>
          </cell>
          <cell r="GG140" t="str">
            <v/>
          </cell>
          <cell r="GH140">
            <v>386442.92200000002</v>
          </cell>
          <cell r="GI140">
            <v>384435.29499999998</v>
          </cell>
          <cell r="GJ140">
            <v>397021.26500000001</v>
          </cell>
          <cell r="GK140">
            <v>399623.30599999998</v>
          </cell>
          <cell r="GL140">
            <v>385439.109</v>
          </cell>
          <cell r="GM140">
            <v>389299.82699999999</v>
          </cell>
          <cell r="GN140">
            <v>391880.69699999999</v>
          </cell>
          <cell r="GO140" t="str">
            <v/>
          </cell>
          <cell r="GP140">
            <v>408944.011</v>
          </cell>
          <cell r="GQ140">
            <v>422116.18900000001</v>
          </cell>
          <cell r="GR140">
            <v>415638.777</v>
          </cell>
          <cell r="GS140">
            <v>426285.38299999997</v>
          </cell>
          <cell r="GT140">
            <v>415530.1</v>
          </cell>
          <cell r="GU140">
            <v>415566.326</v>
          </cell>
          <cell r="GV140">
            <v>418246.09</v>
          </cell>
          <cell r="GW140" t="str">
            <v/>
          </cell>
          <cell r="GX140">
            <v>438095.54399999999</v>
          </cell>
          <cell r="GY140">
            <v>447906.26199999999</v>
          </cell>
          <cell r="GZ140">
            <v>444708.37199999997</v>
          </cell>
          <cell r="HA140">
            <v>452857.26699999999</v>
          </cell>
          <cell r="HB140">
            <v>443000.90299999999</v>
          </cell>
          <cell r="HC140">
            <v>443570.05900000001</v>
          </cell>
          <cell r="HD140">
            <v>445891.86099999998</v>
          </cell>
          <cell r="HE140" t="str">
            <v/>
          </cell>
          <cell r="HF140">
            <v>453549.22499999998</v>
          </cell>
          <cell r="HG140">
            <v>472390.408</v>
          </cell>
          <cell r="HH140">
            <v>467984.36300000001</v>
          </cell>
          <cell r="HI140">
            <v>471939.58100000001</v>
          </cell>
          <cell r="HJ140">
            <v>462969.81699999998</v>
          </cell>
          <cell r="HK140">
            <v>464641.33199999999</v>
          </cell>
          <cell r="HL140">
            <v>466465.89399999997</v>
          </cell>
          <cell r="HM140" t="str">
            <v/>
          </cell>
          <cell r="HN140" t="str">
            <v/>
          </cell>
        </row>
        <row r="141">
          <cell r="C141" t="str">
            <v>486-488</v>
          </cell>
          <cell r="D141" t="str">
            <v>486-488</v>
          </cell>
          <cell r="E141" t="str">
            <v>Transporte por ductos; Servicios relacionados con el transporte</v>
          </cell>
          <cell r="F141">
            <v>7981.0079999999998</v>
          </cell>
          <cell r="G141">
            <v>8346.8799999999992</v>
          </cell>
          <cell r="H141">
            <v>8801.5869999999995</v>
          </cell>
          <cell r="I141">
            <v>8486.6080000000002</v>
          </cell>
          <cell r="J141">
            <v>8163.9440000000004</v>
          </cell>
          <cell r="K141">
            <v>8376.4920000000002</v>
          </cell>
          <cell r="L141">
            <v>8404.0210000000006</v>
          </cell>
          <cell r="M141" t="str">
            <v/>
          </cell>
          <cell r="N141">
            <v>8189.8519999999999</v>
          </cell>
          <cell r="O141">
            <v>8378.3279999999995</v>
          </cell>
          <cell r="P141">
            <v>9026.57</v>
          </cell>
          <cell r="Q141">
            <v>8842.7139999999999</v>
          </cell>
          <cell r="R141">
            <v>8284.09</v>
          </cell>
          <cell r="S141">
            <v>8531.5830000000005</v>
          </cell>
          <cell r="T141">
            <v>8609.366</v>
          </cell>
          <cell r="U141" t="str">
            <v/>
          </cell>
          <cell r="V141">
            <v>8741.4490000000005</v>
          </cell>
          <cell r="W141">
            <v>9727.5509999999995</v>
          </cell>
          <cell r="X141">
            <v>10269.358</v>
          </cell>
          <cell r="Y141">
            <v>10766.522000000001</v>
          </cell>
          <cell r="Z141">
            <v>9234.5</v>
          </cell>
          <cell r="AA141">
            <v>9579.4529999999995</v>
          </cell>
          <cell r="AB141">
            <v>9876.2199999999993</v>
          </cell>
          <cell r="AC141" t="str">
            <v/>
          </cell>
          <cell r="AD141">
            <v>11719.791999999999</v>
          </cell>
          <cell r="AE141">
            <v>12501.956</v>
          </cell>
          <cell r="AF141">
            <v>13665.279</v>
          </cell>
          <cell r="AG141">
            <v>14187.088</v>
          </cell>
          <cell r="AH141">
            <v>12110.874</v>
          </cell>
          <cell r="AI141">
            <v>12629.009</v>
          </cell>
          <cell r="AJ141">
            <v>13018.529</v>
          </cell>
          <cell r="AK141" t="str">
            <v/>
          </cell>
          <cell r="AL141">
            <v>14699.985000000001</v>
          </cell>
          <cell r="AM141">
            <v>15473.575999999999</v>
          </cell>
          <cell r="AN141">
            <v>16632.812999999998</v>
          </cell>
          <cell r="AO141">
            <v>17052.313999999998</v>
          </cell>
          <cell r="AP141">
            <v>15086.781000000001</v>
          </cell>
          <cell r="AQ141">
            <v>15602.125</v>
          </cell>
          <cell r="AR141">
            <v>15964.672</v>
          </cell>
          <cell r="AS141" t="str">
            <v/>
          </cell>
          <cell r="AT141">
            <v>18260.723000000002</v>
          </cell>
          <cell r="AU141">
            <v>19867.863000000001</v>
          </cell>
          <cell r="AV141">
            <v>21273.457999999999</v>
          </cell>
          <cell r="AW141">
            <v>22816.679</v>
          </cell>
          <cell r="AX141">
            <v>19064.293000000001</v>
          </cell>
          <cell r="AY141">
            <v>19800.681</v>
          </cell>
          <cell r="AZ141">
            <v>20554.681</v>
          </cell>
          <cell r="BA141" t="str">
            <v/>
          </cell>
          <cell r="BB141">
            <v>24513.280999999999</v>
          </cell>
          <cell r="BC141">
            <v>25057.81</v>
          </cell>
          <cell r="BD141">
            <v>26218.665000000001</v>
          </cell>
          <cell r="BE141">
            <v>26590.243999999999</v>
          </cell>
          <cell r="BF141">
            <v>24785.545999999998</v>
          </cell>
          <cell r="BG141">
            <v>25263.252</v>
          </cell>
          <cell r="BH141">
            <v>25595</v>
          </cell>
          <cell r="BI141" t="str">
            <v/>
          </cell>
          <cell r="BJ141">
            <v>28506.04</v>
          </cell>
          <cell r="BK141">
            <v>29364.188999999998</v>
          </cell>
          <cell r="BL141">
            <v>30631.507000000001</v>
          </cell>
          <cell r="BM141">
            <v>30793.892</v>
          </cell>
          <cell r="BN141">
            <v>28935.115000000002</v>
          </cell>
          <cell r="BO141">
            <v>29500.579000000002</v>
          </cell>
          <cell r="BP141">
            <v>29823.906999999999</v>
          </cell>
          <cell r="BQ141" t="str">
            <v/>
          </cell>
          <cell r="BR141">
            <v>31938.792000000001</v>
          </cell>
          <cell r="BS141">
            <v>33202.237000000001</v>
          </cell>
          <cell r="BT141">
            <v>34348.19</v>
          </cell>
          <cell r="BU141">
            <v>34195.137999999999</v>
          </cell>
          <cell r="BV141">
            <v>32570.514999999999</v>
          </cell>
          <cell r="BW141">
            <v>33163.072999999997</v>
          </cell>
          <cell r="BX141">
            <v>33421.089</v>
          </cell>
          <cell r="BY141" t="str">
            <v/>
          </cell>
          <cell r="BZ141">
            <v>35547.480000000003</v>
          </cell>
          <cell r="CA141">
            <v>36650.088000000003</v>
          </cell>
          <cell r="CB141">
            <v>38844.442999999999</v>
          </cell>
          <cell r="CC141">
            <v>39010.817000000003</v>
          </cell>
          <cell r="CD141">
            <v>36098.784</v>
          </cell>
          <cell r="CE141">
            <v>37014.004000000001</v>
          </cell>
          <cell r="CF141">
            <v>37513.207000000002</v>
          </cell>
          <cell r="CG141" t="str">
            <v/>
          </cell>
          <cell r="CH141">
            <v>39463.483999999997</v>
          </cell>
          <cell r="CI141">
            <v>40965.264999999999</v>
          </cell>
          <cell r="CJ141">
            <v>41883.105000000003</v>
          </cell>
          <cell r="CK141">
            <v>43456.834000000003</v>
          </cell>
          <cell r="CL141">
            <v>40214.375</v>
          </cell>
          <cell r="CM141">
            <v>40770.618000000002</v>
          </cell>
          <cell r="CN141">
            <v>41442.171999999999</v>
          </cell>
          <cell r="CO141" t="str">
            <v/>
          </cell>
          <cell r="CP141">
            <v>44261.398999999998</v>
          </cell>
          <cell r="CQ141">
            <v>46303.040000000001</v>
          </cell>
          <cell r="CR141">
            <v>48322.41</v>
          </cell>
          <cell r="CS141">
            <v>50021.455000000002</v>
          </cell>
          <cell r="CT141">
            <v>45282.22</v>
          </cell>
          <cell r="CU141">
            <v>46295.616000000002</v>
          </cell>
          <cell r="CV141">
            <v>47227.076000000001</v>
          </cell>
          <cell r="CW141" t="str">
            <v/>
          </cell>
          <cell r="CX141">
            <v>49154.27</v>
          </cell>
          <cell r="CY141">
            <v>49989.957000000002</v>
          </cell>
          <cell r="CZ141">
            <v>52248.173000000003</v>
          </cell>
          <cell r="DA141">
            <v>54234.548000000003</v>
          </cell>
          <cell r="DB141">
            <v>49572.114000000001</v>
          </cell>
          <cell r="DC141">
            <v>50464.133000000002</v>
          </cell>
          <cell r="DD141">
            <v>51406.737000000001</v>
          </cell>
          <cell r="DE141" t="str">
            <v/>
          </cell>
          <cell r="DF141">
            <v>54285.555</v>
          </cell>
          <cell r="DG141">
            <v>56013.440000000002</v>
          </cell>
          <cell r="DH141">
            <v>56385.563000000002</v>
          </cell>
          <cell r="DI141">
            <v>57740.557999999997</v>
          </cell>
          <cell r="DJ141">
            <v>55149.498</v>
          </cell>
          <cell r="DK141">
            <v>55561.519</v>
          </cell>
          <cell r="DL141">
            <v>56106.279000000002</v>
          </cell>
          <cell r="DM141" t="str">
            <v/>
          </cell>
          <cell r="DN141">
            <v>57776.309000000001</v>
          </cell>
          <cell r="DO141">
            <v>60439.485000000001</v>
          </cell>
          <cell r="DP141">
            <v>61594.285000000003</v>
          </cell>
          <cell r="DQ141">
            <v>61472.928999999996</v>
          </cell>
          <cell r="DR141">
            <v>59107.896999999997</v>
          </cell>
          <cell r="DS141">
            <v>59936.692999999999</v>
          </cell>
          <cell r="DT141">
            <v>60320.752</v>
          </cell>
          <cell r="DU141" t="str">
            <v/>
          </cell>
          <cell r="DV141">
            <v>61839.209000000003</v>
          </cell>
          <cell r="DW141">
            <v>61094.93</v>
          </cell>
          <cell r="DX141">
            <v>60460.906000000003</v>
          </cell>
          <cell r="DY141">
            <v>62272.758999999998</v>
          </cell>
          <cell r="DZ141">
            <v>61467.07</v>
          </cell>
          <cell r="EA141">
            <v>61131.682000000001</v>
          </cell>
          <cell r="EB141">
            <v>61416.951000000001</v>
          </cell>
          <cell r="EC141" t="str">
            <v/>
          </cell>
          <cell r="ED141">
            <v>59698.836000000003</v>
          </cell>
          <cell r="EE141">
            <v>58800.173000000003</v>
          </cell>
          <cell r="EF141">
            <v>60216.737999999998</v>
          </cell>
          <cell r="EG141">
            <v>62542.237000000001</v>
          </cell>
          <cell r="EH141">
            <v>59249.504999999997</v>
          </cell>
          <cell r="EI141">
            <v>59571.915999999997</v>
          </cell>
          <cell r="EJ141">
            <v>60314.495999999999</v>
          </cell>
          <cell r="EK141" t="str">
            <v/>
          </cell>
          <cell r="EL141">
            <v>63149.580999999998</v>
          </cell>
          <cell r="EM141">
            <v>66859.320999999996</v>
          </cell>
          <cell r="EN141">
            <v>67683.994999999995</v>
          </cell>
          <cell r="EO141">
            <v>68456.066999999995</v>
          </cell>
          <cell r="EP141">
            <v>65004.451000000001</v>
          </cell>
          <cell r="EQ141">
            <v>65897.631999999998</v>
          </cell>
          <cell r="ER141">
            <v>66537.240999999995</v>
          </cell>
          <cell r="ES141" t="str">
            <v/>
          </cell>
          <cell r="ET141">
            <v>66644.558000000005</v>
          </cell>
          <cell r="EU141">
            <v>70229.61</v>
          </cell>
          <cell r="EV141">
            <v>71429.702999999994</v>
          </cell>
          <cell r="EW141">
            <v>75333.400999999998</v>
          </cell>
          <cell r="EX141">
            <v>68437.084000000003</v>
          </cell>
          <cell r="EY141">
            <v>69434.623999999996</v>
          </cell>
          <cell r="EZ141">
            <v>70909.317999999999</v>
          </cell>
          <cell r="FA141" t="str">
            <v/>
          </cell>
          <cell r="FB141">
            <v>74237.03</v>
          </cell>
          <cell r="FC141">
            <v>76781.880999999994</v>
          </cell>
          <cell r="FD141">
            <v>77688.635999999999</v>
          </cell>
          <cell r="FE141">
            <v>79145.672999999995</v>
          </cell>
          <cell r="FF141">
            <v>75509.456000000006</v>
          </cell>
          <cell r="FG141">
            <v>76235.849000000002</v>
          </cell>
          <cell r="FH141">
            <v>76963.304999999993</v>
          </cell>
          <cell r="FI141" t="str">
            <v/>
          </cell>
          <cell r="FJ141">
            <v>75644.406000000003</v>
          </cell>
          <cell r="FK141">
            <v>77460.546000000002</v>
          </cell>
          <cell r="FL141">
            <v>78806.964000000007</v>
          </cell>
          <cell r="FM141">
            <v>78524.835999999996</v>
          </cell>
          <cell r="FN141">
            <v>76552.475999999995</v>
          </cell>
          <cell r="FO141">
            <v>77303.971999999994</v>
          </cell>
          <cell r="FP141">
            <v>77609.187999999995</v>
          </cell>
          <cell r="FQ141" t="str">
            <v/>
          </cell>
          <cell r="FR141">
            <v>81413.307000000001</v>
          </cell>
          <cell r="FS141">
            <v>85686.599000000002</v>
          </cell>
          <cell r="FT141">
            <v>86822.106</v>
          </cell>
          <cell r="FU141">
            <v>86915.687999999995</v>
          </cell>
          <cell r="FV141">
            <v>83549.952999999994</v>
          </cell>
          <cell r="FW141">
            <v>84640.671000000002</v>
          </cell>
          <cell r="FX141">
            <v>85209.425000000003</v>
          </cell>
          <cell r="FY141" t="str">
            <v/>
          </cell>
          <cell r="FZ141">
            <v>84166.574999999997</v>
          </cell>
          <cell r="GA141">
            <v>87848.054000000004</v>
          </cell>
          <cell r="GB141">
            <v>90778.717000000004</v>
          </cell>
          <cell r="GC141">
            <v>92725.519</v>
          </cell>
          <cell r="GD141">
            <v>86007.315000000002</v>
          </cell>
          <cell r="GE141">
            <v>87597.782000000007</v>
          </cell>
          <cell r="GF141">
            <v>88879.716</v>
          </cell>
          <cell r="GG141" t="str">
            <v/>
          </cell>
          <cell r="GH141">
            <v>91863.942999999999</v>
          </cell>
          <cell r="GI141">
            <v>94370.644</v>
          </cell>
          <cell r="GJ141">
            <v>99762.130999999994</v>
          </cell>
          <cell r="GK141">
            <v>103966.73</v>
          </cell>
          <cell r="GL141">
            <v>93117.293999999994</v>
          </cell>
          <cell r="GM141">
            <v>95332.239000000001</v>
          </cell>
          <cell r="GN141">
            <v>97490.861999999994</v>
          </cell>
          <cell r="GO141" t="str">
            <v/>
          </cell>
          <cell r="GP141">
            <v>110837.98699999999</v>
          </cell>
          <cell r="GQ141">
            <v>117950.49400000001</v>
          </cell>
          <cell r="GR141">
            <v>113075.679</v>
          </cell>
          <cell r="GS141">
            <v>119014.30899999999</v>
          </cell>
          <cell r="GT141">
            <v>114394.24099999999</v>
          </cell>
          <cell r="GU141">
            <v>113954.72</v>
          </cell>
          <cell r="GV141">
            <v>115219.617</v>
          </cell>
          <cell r="GW141" t="str">
            <v/>
          </cell>
          <cell r="GX141">
            <v>125238.05100000001</v>
          </cell>
          <cell r="GY141">
            <v>135281.70300000001</v>
          </cell>
          <cell r="GZ141">
            <v>134110.76500000001</v>
          </cell>
          <cell r="HA141">
            <v>134628.03700000001</v>
          </cell>
          <cell r="HB141">
            <v>130259.87699999999</v>
          </cell>
          <cell r="HC141">
            <v>131543.50599999999</v>
          </cell>
          <cell r="HD141">
            <v>132314.639</v>
          </cell>
          <cell r="HE141" t="str">
            <v/>
          </cell>
          <cell r="HF141">
            <v>131783.106</v>
          </cell>
          <cell r="HG141">
            <v>142202.57</v>
          </cell>
          <cell r="HH141">
            <v>138363.12299999999</v>
          </cell>
          <cell r="HI141">
            <v>140800.21400000001</v>
          </cell>
          <cell r="HJ141">
            <v>136992.83799999999</v>
          </cell>
          <cell r="HK141">
            <v>137449.60000000001</v>
          </cell>
          <cell r="HL141">
            <v>138287.253</v>
          </cell>
          <cell r="HM141" t="str">
            <v/>
          </cell>
          <cell r="HN141" t="str">
            <v/>
          </cell>
        </row>
        <row r="142">
          <cell r="C142" t="str">
            <v>491-492</v>
          </cell>
          <cell r="D142" t="str">
            <v>491-492</v>
          </cell>
          <cell r="E142" t="str">
            <v xml:space="preserve">Servicios postales; Servicios de mensajería y paquetería </v>
          </cell>
          <cell r="F142">
            <v>1561.2449999999999</v>
          </cell>
          <cell r="G142">
            <v>1572.3030000000001</v>
          </cell>
          <cell r="H142">
            <v>1562.769</v>
          </cell>
          <cell r="I142">
            <v>1551.088</v>
          </cell>
          <cell r="J142">
            <v>1566.7739999999999</v>
          </cell>
          <cell r="K142">
            <v>1565.4390000000001</v>
          </cell>
          <cell r="L142">
            <v>1561.8510000000001</v>
          </cell>
          <cell r="M142" t="str">
            <v/>
          </cell>
          <cell r="N142">
            <v>1512.0070000000001</v>
          </cell>
          <cell r="O142">
            <v>1807.2819999999999</v>
          </cell>
          <cell r="P142">
            <v>1914.5530000000001</v>
          </cell>
          <cell r="Q142">
            <v>1936.6780000000001</v>
          </cell>
          <cell r="R142">
            <v>1659.645</v>
          </cell>
          <cell r="S142">
            <v>1744.614</v>
          </cell>
          <cell r="T142">
            <v>1792.63</v>
          </cell>
          <cell r="U142" t="str">
            <v/>
          </cell>
          <cell r="V142">
            <v>2087.799</v>
          </cell>
          <cell r="W142">
            <v>2218.9479999999999</v>
          </cell>
          <cell r="X142">
            <v>2402.0419999999999</v>
          </cell>
          <cell r="Y142">
            <v>2502.9830000000002</v>
          </cell>
          <cell r="Z142">
            <v>2153.3739999999998</v>
          </cell>
          <cell r="AA142">
            <v>2236.2629999999999</v>
          </cell>
          <cell r="AB142">
            <v>2302.9430000000002</v>
          </cell>
          <cell r="AC142" t="str">
            <v/>
          </cell>
          <cell r="AD142">
            <v>2761.5129999999999</v>
          </cell>
          <cell r="AE142">
            <v>2781.7350000000001</v>
          </cell>
          <cell r="AF142">
            <v>2731.8760000000002</v>
          </cell>
          <cell r="AG142">
            <v>2998.8760000000002</v>
          </cell>
          <cell r="AH142">
            <v>2771.6239999999998</v>
          </cell>
          <cell r="AI142">
            <v>2758.375</v>
          </cell>
          <cell r="AJ142">
            <v>2818.5</v>
          </cell>
          <cell r="AK142" t="str">
            <v/>
          </cell>
          <cell r="AL142">
            <v>3218.2689999999998</v>
          </cell>
          <cell r="AM142">
            <v>4081.3090000000002</v>
          </cell>
          <cell r="AN142">
            <v>3536.451</v>
          </cell>
          <cell r="AO142">
            <v>4019.8919999999998</v>
          </cell>
          <cell r="AP142">
            <v>3649.7890000000002</v>
          </cell>
          <cell r="AQ142">
            <v>3612.01</v>
          </cell>
          <cell r="AR142">
            <v>3713.98</v>
          </cell>
          <cell r="AS142" t="str">
            <v/>
          </cell>
          <cell r="AT142">
            <v>4124.1570000000002</v>
          </cell>
          <cell r="AU142">
            <v>4417.7579999999998</v>
          </cell>
          <cell r="AV142">
            <v>4941.9949999999999</v>
          </cell>
          <cell r="AW142">
            <v>4985.7460000000001</v>
          </cell>
          <cell r="AX142">
            <v>4270.9579999999996</v>
          </cell>
          <cell r="AY142">
            <v>4494.6369999999997</v>
          </cell>
          <cell r="AZ142">
            <v>4617.4139999999998</v>
          </cell>
          <cell r="BA142" t="str">
            <v/>
          </cell>
          <cell r="BB142">
            <v>5144.4939999999997</v>
          </cell>
          <cell r="BC142">
            <v>5518.7219999999998</v>
          </cell>
          <cell r="BD142">
            <v>5678.415</v>
          </cell>
          <cell r="BE142">
            <v>5820.9369999999999</v>
          </cell>
          <cell r="BF142">
            <v>5331.6080000000002</v>
          </cell>
          <cell r="BG142">
            <v>5447.21</v>
          </cell>
          <cell r="BH142">
            <v>5540.6419999999998</v>
          </cell>
          <cell r="BI142" t="str">
            <v/>
          </cell>
          <cell r="BJ142">
            <v>6401.2</v>
          </cell>
          <cell r="BK142">
            <v>6606.5590000000002</v>
          </cell>
          <cell r="BL142">
            <v>6951.183</v>
          </cell>
          <cell r="BM142">
            <v>7134.09</v>
          </cell>
          <cell r="BN142">
            <v>6503.88</v>
          </cell>
          <cell r="BO142">
            <v>6652.9809999999998</v>
          </cell>
          <cell r="BP142">
            <v>6773.2579999999998</v>
          </cell>
          <cell r="BQ142" t="str">
            <v/>
          </cell>
          <cell r="BR142">
            <v>6688.8829999999998</v>
          </cell>
          <cell r="BS142">
            <v>7047.3879999999999</v>
          </cell>
          <cell r="BT142">
            <v>7368.6670000000004</v>
          </cell>
          <cell r="BU142">
            <v>7431.3620000000001</v>
          </cell>
          <cell r="BV142">
            <v>6868.1360000000004</v>
          </cell>
          <cell r="BW142">
            <v>7034.9790000000003</v>
          </cell>
          <cell r="BX142">
            <v>7134.0749999999998</v>
          </cell>
          <cell r="BY142" t="str">
            <v/>
          </cell>
          <cell r="BZ142">
            <v>7206.6229999999996</v>
          </cell>
          <cell r="CA142">
            <v>7706.6409999999996</v>
          </cell>
          <cell r="CB142">
            <v>7795.05</v>
          </cell>
          <cell r="CC142">
            <v>7971.0860000000002</v>
          </cell>
          <cell r="CD142">
            <v>7456.6319999999996</v>
          </cell>
          <cell r="CE142">
            <v>7569.4380000000001</v>
          </cell>
          <cell r="CF142">
            <v>7669.85</v>
          </cell>
          <cell r="CG142" t="str">
            <v/>
          </cell>
          <cell r="CH142">
            <v>7878.2979999999998</v>
          </cell>
          <cell r="CI142">
            <v>8216.69</v>
          </cell>
          <cell r="CJ142">
            <v>8197.7579999999998</v>
          </cell>
          <cell r="CK142">
            <v>8457.3739999999998</v>
          </cell>
          <cell r="CL142">
            <v>8047.4939999999997</v>
          </cell>
          <cell r="CM142">
            <v>8097.5820000000003</v>
          </cell>
          <cell r="CN142">
            <v>8187.53</v>
          </cell>
          <cell r="CO142" t="str">
            <v/>
          </cell>
          <cell r="CP142">
            <v>9718.3080000000009</v>
          </cell>
          <cell r="CQ142">
            <v>9890.2360000000008</v>
          </cell>
          <cell r="CR142">
            <v>9972.3790000000008</v>
          </cell>
          <cell r="CS142">
            <v>10315.861000000001</v>
          </cell>
          <cell r="CT142">
            <v>9804.2720000000008</v>
          </cell>
          <cell r="CU142">
            <v>9860.3080000000009</v>
          </cell>
          <cell r="CV142">
            <v>9974.1959999999999</v>
          </cell>
          <cell r="CW142" t="str">
            <v/>
          </cell>
          <cell r="CX142">
            <v>9978.7880000000005</v>
          </cell>
          <cell r="CY142">
            <v>11127.505999999999</v>
          </cell>
          <cell r="CZ142">
            <v>10733.218999999999</v>
          </cell>
          <cell r="DA142">
            <v>11965.028</v>
          </cell>
          <cell r="DB142">
            <v>10553.147000000001</v>
          </cell>
          <cell r="DC142">
            <v>10613.171</v>
          </cell>
          <cell r="DD142">
            <v>10951.135</v>
          </cell>
          <cell r="DE142" t="str">
            <v/>
          </cell>
          <cell r="DF142">
            <v>11671.734</v>
          </cell>
          <cell r="DG142">
            <v>12340.148999999999</v>
          </cell>
          <cell r="DH142">
            <v>12374.133</v>
          </cell>
          <cell r="DI142">
            <v>13068.072</v>
          </cell>
          <cell r="DJ142">
            <v>12005.941999999999</v>
          </cell>
          <cell r="DK142">
            <v>12128.672</v>
          </cell>
          <cell r="DL142">
            <v>12363.522000000001</v>
          </cell>
          <cell r="DM142" t="str">
            <v/>
          </cell>
          <cell r="DN142">
            <v>13307.843999999999</v>
          </cell>
          <cell r="DO142">
            <v>13011.788</v>
          </cell>
          <cell r="DP142">
            <v>13751.498</v>
          </cell>
          <cell r="DQ142">
            <v>14287.706</v>
          </cell>
          <cell r="DR142">
            <v>13159.816000000001</v>
          </cell>
          <cell r="DS142">
            <v>13357.043</v>
          </cell>
          <cell r="DT142">
            <v>13589.709000000001</v>
          </cell>
          <cell r="DU142" t="str">
            <v/>
          </cell>
          <cell r="DV142">
            <v>15231.214</v>
          </cell>
          <cell r="DW142">
            <v>15265.532999999999</v>
          </cell>
          <cell r="DX142">
            <v>14853.736000000001</v>
          </cell>
          <cell r="DY142">
            <v>15076.254000000001</v>
          </cell>
          <cell r="DZ142">
            <v>15248.374</v>
          </cell>
          <cell r="EA142">
            <v>15116.828</v>
          </cell>
          <cell r="EB142">
            <v>15106.683999999999</v>
          </cell>
          <cell r="EC142" t="str">
            <v/>
          </cell>
          <cell r="ED142">
            <v>14989.344999999999</v>
          </cell>
          <cell r="EE142">
            <v>13554.23</v>
          </cell>
          <cell r="EF142">
            <v>14195.130999999999</v>
          </cell>
          <cell r="EG142">
            <v>15858.416999999999</v>
          </cell>
          <cell r="EH142">
            <v>14271.788</v>
          </cell>
          <cell r="EI142">
            <v>14246.235000000001</v>
          </cell>
          <cell r="EJ142">
            <v>14649.281000000001</v>
          </cell>
          <cell r="EK142" t="str">
            <v/>
          </cell>
          <cell r="EL142">
            <v>15483.991</v>
          </cell>
          <cell r="EM142">
            <v>14926.063</v>
          </cell>
          <cell r="EN142">
            <v>16588.307000000001</v>
          </cell>
          <cell r="EO142">
            <v>18472.414000000001</v>
          </cell>
          <cell r="EP142">
            <v>15205.027</v>
          </cell>
          <cell r="EQ142">
            <v>15666.12</v>
          </cell>
          <cell r="ER142">
            <v>16367.694</v>
          </cell>
          <cell r="ES142" t="str">
            <v/>
          </cell>
          <cell r="ET142">
            <v>16543.355</v>
          </cell>
          <cell r="EU142">
            <v>16775.080000000002</v>
          </cell>
          <cell r="EV142">
            <v>16562.428</v>
          </cell>
          <cell r="EW142">
            <v>21173.337</v>
          </cell>
          <cell r="EX142">
            <v>16659.218000000001</v>
          </cell>
          <cell r="EY142">
            <v>16626.954000000002</v>
          </cell>
          <cell r="EZ142">
            <v>17763.55</v>
          </cell>
          <cell r="FA142" t="str">
            <v/>
          </cell>
          <cell r="FB142">
            <v>17657.754000000001</v>
          </cell>
          <cell r="FC142">
            <v>17408.923999999999</v>
          </cell>
          <cell r="FD142">
            <v>17952.008000000002</v>
          </cell>
          <cell r="FE142">
            <v>20508.921999999999</v>
          </cell>
          <cell r="FF142">
            <v>17533.339</v>
          </cell>
          <cell r="FG142">
            <v>17672.895</v>
          </cell>
          <cell r="FH142">
            <v>18381.901999999998</v>
          </cell>
          <cell r="FI142" t="str">
            <v/>
          </cell>
          <cell r="FJ142">
            <v>17283.463</v>
          </cell>
          <cell r="FK142">
            <v>17526.957999999999</v>
          </cell>
          <cell r="FL142">
            <v>17996.707999999999</v>
          </cell>
          <cell r="FM142">
            <v>22023.131000000001</v>
          </cell>
          <cell r="FN142">
            <v>17405.210999999999</v>
          </cell>
          <cell r="FO142">
            <v>17602.376</v>
          </cell>
          <cell r="FP142">
            <v>18707.564999999999</v>
          </cell>
          <cell r="FQ142" t="str">
            <v/>
          </cell>
          <cell r="FR142">
            <v>18883.719000000001</v>
          </cell>
          <cell r="FS142">
            <v>17704.067999999999</v>
          </cell>
          <cell r="FT142">
            <v>18318.222000000002</v>
          </cell>
          <cell r="FU142">
            <v>23177.742999999999</v>
          </cell>
          <cell r="FV142">
            <v>18293.894</v>
          </cell>
          <cell r="FW142">
            <v>18302.003000000001</v>
          </cell>
          <cell r="FX142">
            <v>19520.937999999998</v>
          </cell>
          <cell r="FY142" t="str">
            <v/>
          </cell>
          <cell r="FZ142">
            <v>20323.71</v>
          </cell>
          <cell r="GA142">
            <v>20065.153999999999</v>
          </cell>
          <cell r="GB142">
            <v>19886.277999999998</v>
          </cell>
          <cell r="GC142">
            <v>25488.506000000001</v>
          </cell>
          <cell r="GD142">
            <v>20194.432000000001</v>
          </cell>
          <cell r="GE142">
            <v>20091.714</v>
          </cell>
          <cell r="GF142">
            <v>21440.912</v>
          </cell>
          <cell r="GG142" t="str">
            <v/>
          </cell>
          <cell r="GH142">
            <v>22217.657999999999</v>
          </cell>
          <cell r="GI142">
            <v>22903.264999999999</v>
          </cell>
          <cell r="GJ142">
            <v>23474.805</v>
          </cell>
          <cell r="GK142">
            <v>28473.555</v>
          </cell>
          <cell r="GL142">
            <v>22560.462</v>
          </cell>
          <cell r="GM142">
            <v>22865.242999999999</v>
          </cell>
          <cell r="GN142">
            <v>24267.321</v>
          </cell>
          <cell r="GO142" t="str">
            <v/>
          </cell>
          <cell r="GP142">
            <v>26490.261999999999</v>
          </cell>
          <cell r="GQ142">
            <v>24984.027999999998</v>
          </cell>
          <cell r="GR142">
            <v>26328.851999999999</v>
          </cell>
          <cell r="GS142">
            <v>30021.434000000001</v>
          </cell>
          <cell r="GT142">
            <v>25737.145</v>
          </cell>
          <cell r="GU142">
            <v>25934.381000000001</v>
          </cell>
          <cell r="GV142">
            <v>26956.144</v>
          </cell>
          <cell r="GW142" t="str">
            <v/>
          </cell>
          <cell r="GX142">
            <v>27940.679</v>
          </cell>
          <cell r="GY142">
            <v>29575.54</v>
          </cell>
          <cell r="GZ142">
            <v>29943.746999999999</v>
          </cell>
          <cell r="HA142">
            <v>33581.822</v>
          </cell>
          <cell r="HB142">
            <v>28758.11</v>
          </cell>
          <cell r="HC142">
            <v>29153.322</v>
          </cell>
          <cell r="HD142">
            <v>30260.447</v>
          </cell>
          <cell r="HE142" t="str">
            <v/>
          </cell>
          <cell r="HF142">
            <v>28540.43</v>
          </cell>
          <cell r="HG142">
            <v>28611.063999999998</v>
          </cell>
          <cell r="HH142">
            <v>31076.748</v>
          </cell>
          <cell r="HI142">
            <v>35603.544000000002</v>
          </cell>
          <cell r="HJ142">
            <v>28575.746999999999</v>
          </cell>
          <cell r="HK142">
            <v>29409.414000000001</v>
          </cell>
          <cell r="HL142">
            <v>30957.947</v>
          </cell>
          <cell r="HM142" t="str">
            <v/>
          </cell>
          <cell r="HN142" t="str">
            <v/>
          </cell>
        </row>
        <row r="143">
          <cell r="C143" t="str">
            <v>493</v>
          </cell>
          <cell r="D143">
            <v>493</v>
          </cell>
          <cell r="E143" t="str">
            <v xml:space="preserve">Servicios de almacenamiento </v>
          </cell>
          <cell r="F143">
            <v>986.23800000000006</v>
          </cell>
          <cell r="G143">
            <v>596.24400000000003</v>
          </cell>
          <cell r="H143">
            <v>1435.51</v>
          </cell>
          <cell r="I143">
            <v>1036.6199999999999</v>
          </cell>
          <cell r="J143">
            <v>791.24099999999999</v>
          </cell>
          <cell r="K143">
            <v>1005.997</v>
          </cell>
          <cell r="L143">
            <v>1013.653</v>
          </cell>
          <cell r="M143" t="str">
            <v/>
          </cell>
          <cell r="N143">
            <v>1068.9839999999999</v>
          </cell>
          <cell r="O143">
            <v>606.04700000000003</v>
          </cell>
          <cell r="P143">
            <v>1195.097</v>
          </cell>
          <cell r="Q143">
            <v>940.54899999999998</v>
          </cell>
          <cell r="R143">
            <v>837.51599999999996</v>
          </cell>
          <cell r="S143">
            <v>956.70899999999995</v>
          </cell>
          <cell r="T143">
            <v>952.66899999999998</v>
          </cell>
          <cell r="U143" t="str">
            <v/>
          </cell>
          <cell r="V143">
            <v>1126.0609999999999</v>
          </cell>
          <cell r="W143">
            <v>741.71799999999996</v>
          </cell>
          <cell r="X143">
            <v>1403.462</v>
          </cell>
          <cell r="Y143">
            <v>850.47500000000002</v>
          </cell>
          <cell r="Z143">
            <v>933.89</v>
          </cell>
          <cell r="AA143">
            <v>1090.414</v>
          </cell>
          <cell r="AB143">
            <v>1030.4290000000001</v>
          </cell>
          <cell r="AC143" t="str">
            <v/>
          </cell>
          <cell r="AD143">
            <v>1095.6020000000001</v>
          </cell>
          <cell r="AE143">
            <v>821.95899999999995</v>
          </cell>
          <cell r="AF143">
            <v>1420.432</v>
          </cell>
          <cell r="AG143">
            <v>957.35900000000004</v>
          </cell>
          <cell r="AH143">
            <v>958.78099999999995</v>
          </cell>
          <cell r="AI143">
            <v>1112.664</v>
          </cell>
          <cell r="AJ143">
            <v>1073.838</v>
          </cell>
          <cell r="AK143" t="str">
            <v/>
          </cell>
          <cell r="AL143">
            <v>1218.0519999999999</v>
          </cell>
          <cell r="AM143">
            <v>944.84900000000005</v>
          </cell>
          <cell r="AN143">
            <v>1923.6369999999999</v>
          </cell>
          <cell r="AO143">
            <v>1729.5940000000001</v>
          </cell>
          <cell r="AP143">
            <v>1081.451</v>
          </cell>
          <cell r="AQ143">
            <v>1362.1790000000001</v>
          </cell>
          <cell r="AR143">
            <v>1454.0329999999999</v>
          </cell>
          <cell r="AS143" t="str">
            <v/>
          </cell>
          <cell r="AT143">
            <v>1190.521</v>
          </cell>
          <cell r="AU143">
            <v>1503.962</v>
          </cell>
          <cell r="AV143">
            <v>2337.3879999999999</v>
          </cell>
          <cell r="AW143">
            <v>2720.9090000000001</v>
          </cell>
          <cell r="AX143">
            <v>1347.242</v>
          </cell>
          <cell r="AY143">
            <v>1677.29</v>
          </cell>
          <cell r="AZ143">
            <v>1938.1949999999999</v>
          </cell>
          <cell r="BA143" t="str">
            <v/>
          </cell>
          <cell r="BB143">
            <v>1301.933</v>
          </cell>
          <cell r="BC143">
            <v>2068.0740000000001</v>
          </cell>
          <cell r="BD143">
            <v>3193.0540000000001</v>
          </cell>
          <cell r="BE143">
            <v>2993.2869999999998</v>
          </cell>
          <cell r="BF143">
            <v>1685.0039999999999</v>
          </cell>
          <cell r="BG143">
            <v>2187.6869999999999</v>
          </cell>
          <cell r="BH143">
            <v>2389.087</v>
          </cell>
          <cell r="BI143" t="str">
            <v/>
          </cell>
          <cell r="BJ143">
            <v>2049.3789999999999</v>
          </cell>
          <cell r="BK143">
            <v>2720.4769999999999</v>
          </cell>
          <cell r="BL143">
            <v>3840.989</v>
          </cell>
          <cell r="BM143">
            <v>3608.768</v>
          </cell>
          <cell r="BN143">
            <v>2384.9279999999999</v>
          </cell>
          <cell r="BO143">
            <v>2870.2820000000002</v>
          </cell>
          <cell r="BP143">
            <v>3054.9029999999998</v>
          </cell>
          <cell r="BQ143" t="str">
            <v/>
          </cell>
          <cell r="BR143">
            <v>2411.85</v>
          </cell>
          <cell r="BS143">
            <v>4242.5050000000001</v>
          </cell>
          <cell r="BT143">
            <v>4504.933</v>
          </cell>
          <cell r="BU143">
            <v>4527.24</v>
          </cell>
          <cell r="BV143">
            <v>3327.1779999999999</v>
          </cell>
          <cell r="BW143">
            <v>3719.7629999999999</v>
          </cell>
          <cell r="BX143">
            <v>3921.6320000000001</v>
          </cell>
          <cell r="BY143" t="str">
            <v/>
          </cell>
          <cell r="BZ143">
            <v>3255.2139999999999</v>
          </cell>
          <cell r="CA143">
            <v>4600.2950000000001</v>
          </cell>
          <cell r="CB143">
            <v>4510.7860000000001</v>
          </cell>
          <cell r="CC143">
            <v>4907.1970000000001</v>
          </cell>
          <cell r="CD143">
            <v>3927.7550000000001</v>
          </cell>
          <cell r="CE143">
            <v>4122.098</v>
          </cell>
          <cell r="CF143">
            <v>4318.3729999999996</v>
          </cell>
          <cell r="CG143" t="str">
            <v/>
          </cell>
          <cell r="CH143">
            <v>4115.3919999999998</v>
          </cell>
          <cell r="CI143">
            <v>5483.5730000000003</v>
          </cell>
          <cell r="CJ143">
            <v>4869.2430000000004</v>
          </cell>
          <cell r="CK143">
            <v>5150.9170000000004</v>
          </cell>
          <cell r="CL143">
            <v>4799.4830000000002</v>
          </cell>
          <cell r="CM143">
            <v>4822.7359999999999</v>
          </cell>
          <cell r="CN143">
            <v>4904.7809999999999</v>
          </cell>
          <cell r="CO143" t="str">
            <v/>
          </cell>
          <cell r="CP143">
            <v>4326.12</v>
          </cell>
          <cell r="CQ143">
            <v>5430.6490000000003</v>
          </cell>
          <cell r="CR143">
            <v>5205.0169999999998</v>
          </cell>
          <cell r="CS143">
            <v>5903.19</v>
          </cell>
          <cell r="CT143">
            <v>4878.3850000000002</v>
          </cell>
          <cell r="CU143">
            <v>4987.2619999999997</v>
          </cell>
          <cell r="CV143">
            <v>5216.2439999999997</v>
          </cell>
          <cell r="CW143" t="str">
            <v/>
          </cell>
          <cell r="CX143">
            <v>5555.2160000000003</v>
          </cell>
          <cell r="CY143">
            <v>7561.549</v>
          </cell>
          <cell r="CZ143">
            <v>7455.6270000000004</v>
          </cell>
          <cell r="DA143">
            <v>7924.1729999999998</v>
          </cell>
          <cell r="DB143">
            <v>6558.3829999999998</v>
          </cell>
          <cell r="DC143">
            <v>6857.4639999999999</v>
          </cell>
          <cell r="DD143">
            <v>7124.1409999999996</v>
          </cell>
          <cell r="DE143" t="str">
            <v/>
          </cell>
          <cell r="DF143">
            <v>6453.1980000000003</v>
          </cell>
          <cell r="DG143">
            <v>8329.7520000000004</v>
          </cell>
          <cell r="DH143">
            <v>7645.732</v>
          </cell>
          <cell r="DI143">
            <v>8249.8729999999996</v>
          </cell>
          <cell r="DJ143">
            <v>7391.4750000000004</v>
          </cell>
          <cell r="DK143">
            <v>7476.2269999999999</v>
          </cell>
          <cell r="DL143">
            <v>7669.6390000000001</v>
          </cell>
          <cell r="DM143" t="str">
            <v/>
          </cell>
          <cell r="DN143">
            <v>6686.0870000000004</v>
          </cell>
          <cell r="DO143">
            <v>9136.5360000000001</v>
          </cell>
          <cell r="DP143">
            <v>9341.33</v>
          </cell>
          <cell r="DQ143">
            <v>10324.084000000001</v>
          </cell>
          <cell r="DR143">
            <v>7911.3119999999999</v>
          </cell>
          <cell r="DS143">
            <v>8387.9840000000004</v>
          </cell>
          <cell r="DT143">
            <v>8872.009</v>
          </cell>
          <cell r="DU143" t="str">
            <v/>
          </cell>
          <cell r="DV143">
            <v>7861.2049999999999</v>
          </cell>
          <cell r="DW143">
            <v>10199.359</v>
          </cell>
          <cell r="DX143">
            <v>10010.654</v>
          </cell>
          <cell r="DY143">
            <v>10471.014999999999</v>
          </cell>
          <cell r="DZ143">
            <v>9030.2819999999992</v>
          </cell>
          <cell r="EA143">
            <v>9357.0730000000003</v>
          </cell>
          <cell r="EB143">
            <v>9635.5580000000009</v>
          </cell>
          <cell r="EC143" t="str">
            <v/>
          </cell>
          <cell r="ED143">
            <v>7638.2219999999998</v>
          </cell>
          <cell r="EE143">
            <v>9110.23</v>
          </cell>
          <cell r="EF143">
            <v>9470.7659999999996</v>
          </cell>
          <cell r="EG143">
            <v>10499.65</v>
          </cell>
          <cell r="EH143">
            <v>8374.2260000000006</v>
          </cell>
          <cell r="EI143">
            <v>8739.7389999999996</v>
          </cell>
          <cell r="EJ143">
            <v>9179.7170000000006</v>
          </cell>
          <cell r="EK143" t="str">
            <v/>
          </cell>
          <cell r="EL143">
            <v>7986.1980000000003</v>
          </cell>
          <cell r="EM143">
            <v>10441.494000000001</v>
          </cell>
          <cell r="EN143">
            <v>10799.819</v>
          </cell>
          <cell r="EO143">
            <v>11591.661</v>
          </cell>
          <cell r="EP143">
            <v>9213.8459999999995</v>
          </cell>
          <cell r="EQ143">
            <v>9742.5040000000008</v>
          </cell>
          <cell r="ER143">
            <v>10204.793</v>
          </cell>
          <cell r="ES143" t="str">
            <v/>
          </cell>
          <cell r="ET143">
            <v>8892.5409999999993</v>
          </cell>
          <cell r="EU143">
            <v>11099.745999999999</v>
          </cell>
          <cell r="EV143">
            <v>11543.991</v>
          </cell>
          <cell r="EW143">
            <v>12275.517</v>
          </cell>
          <cell r="EX143">
            <v>9996.1440000000002</v>
          </cell>
          <cell r="EY143">
            <v>10512.093000000001</v>
          </cell>
          <cell r="EZ143">
            <v>10952.949000000001</v>
          </cell>
          <cell r="FA143" t="str">
            <v/>
          </cell>
          <cell r="FB143">
            <v>9392.9590000000007</v>
          </cell>
          <cell r="FC143">
            <v>11647.815000000001</v>
          </cell>
          <cell r="FD143">
            <v>12372.111999999999</v>
          </cell>
          <cell r="FE143">
            <v>12855.922</v>
          </cell>
          <cell r="FF143">
            <v>10520.387000000001</v>
          </cell>
          <cell r="FG143">
            <v>11137.629000000001</v>
          </cell>
          <cell r="FH143">
            <v>11567.201999999999</v>
          </cell>
          <cell r="FI143" t="str">
            <v/>
          </cell>
          <cell r="FJ143">
            <v>10044.216</v>
          </cell>
          <cell r="FK143">
            <v>12070.478999999999</v>
          </cell>
          <cell r="FL143">
            <v>12845.200999999999</v>
          </cell>
          <cell r="FM143">
            <v>13590.056</v>
          </cell>
          <cell r="FN143">
            <v>11057.348</v>
          </cell>
          <cell r="FO143">
            <v>11653.299000000001</v>
          </cell>
          <cell r="FP143">
            <v>12137.487999999999</v>
          </cell>
          <cell r="FQ143" t="str">
            <v/>
          </cell>
          <cell r="FR143">
            <v>11136.304</v>
          </cell>
          <cell r="FS143">
            <v>13073.468999999999</v>
          </cell>
          <cell r="FT143">
            <v>14169.67</v>
          </cell>
          <cell r="FU143">
            <v>14819.213</v>
          </cell>
          <cell r="FV143">
            <v>12104.887000000001</v>
          </cell>
          <cell r="FW143">
            <v>12793.147999999999</v>
          </cell>
          <cell r="FX143">
            <v>13299.664000000001</v>
          </cell>
          <cell r="FY143" t="str">
            <v/>
          </cell>
          <cell r="FZ143">
            <v>11965.196</v>
          </cell>
          <cell r="GA143">
            <v>14733.98</v>
          </cell>
          <cell r="GB143">
            <v>15342.945</v>
          </cell>
          <cell r="GC143">
            <v>15753.355</v>
          </cell>
          <cell r="GD143">
            <v>13349.588</v>
          </cell>
          <cell r="GE143">
            <v>14014.04</v>
          </cell>
          <cell r="GF143">
            <v>14448.869000000001</v>
          </cell>
          <cell r="GG143" t="str">
            <v/>
          </cell>
          <cell r="GH143">
            <v>12676.807000000001</v>
          </cell>
          <cell r="GI143">
            <v>15839.296</v>
          </cell>
          <cell r="GJ143">
            <v>16428.227999999999</v>
          </cell>
          <cell r="GK143">
            <v>16780.845000000001</v>
          </cell>
          <cell r="GL143">
            <v>14258.052</v>
          </cell>
          <cell r="GM143">
            <v>14981.444</v>
          </cell>
          <cell r="GN143">
            <v>15431.294</v>
          </cell>
          <cell r="GO143" t="str">
            <v/>
          </cell>
          <cell r="GP143">
            <v>14337.609</v>
          </cell>
          <cell r="GQ143">
            <v>18609.874</v>
          </cell>
          <cell r="GR143">
            <v>18690.416000000001</v>
          </cell>
          <cell r="GS143">
            <v>19983.73</v>
          </cell>
          <cell r="GT143">
            <v>16473.741999999998</v>
          </cell>
          <cell r="GU143">
            <v>17212.633000000002</v>
          </cell>
          <cell r="GV143">
            <v>17905.406999999999</v>
          </cell>
          <cell r="GW143" t="str">
            <v/>
          </cell>
          <cell r="GX143">
            <v>14626.89</v>
          </cell>
          <cell r="GY143">
            <v>19826.084999999999</v>
          </cell>
          <cell r="GZ143">
            <v>19857.095000000001</v>
          </cell>
          <cell r="HA143">
            <v>19715.519</v>
          </cell>
          <cell r="HB143">
            <v>17226.488000000001</v>
          </cell>
          <cell r="HC143">
            <v>18103.357</v>
          </cell>
          <cell r="HD143">
            <v>18506.397000000001</v>
          </cell>
          <cell r="HE143" t="str">
            <v/>
          </cell>
          <cell r="HF143">
            <v>14516.905000000001</v>
          </cell>
          <cell r="HG143">
            <v>20138.780999999999</v>
          </cell>
          <cell r="HH143">
            <v>20341.087</v>
          </cell>
          <cell r="HI143">
            <v>20041.615000000002</v>
          </cell>
          <cell r="HJ143">
            <v>17327.843000000001</v>
          </cell>
          <cell r="HK143">
            <v>18332.258000000002</v>
          </cell>
          <cell r="HL143">
            <v>18759.597000000002</v>
          </cell>
          <cell r="HM143" t="str">
            <v/>
          </cell>
          <cell r="HN143" t="str">
            <v/>
          </cell>
        </row>
        <row r="144">
          <cell r="C144" t="str">
            <v>51</v>
          </cell>
          <cell r="D144">
            <v>51</v>
          </cell>
          <cell r="E144" t="str">
            <v xml:space="preserve">Información en medios masivos </v>
          </cell>
          <cell r="F144">
            <v>23244.635999999999</v>
          </cell>
          <cell r="G144">
            <v>25089.771000000001</v>
          </cell>
          <cell r="H144">
            <v>28353.567999999999</v>
          </cell>
          <cell r="I144">
            <v>27271.613000000001</v>
          </cell>
          <cell r="J144">
            <v>24167.204000000002</v>
          </cell>
          <cell r="K144">
            <v>25562.657999999999</v>
          </cell>
          <cell r="L144">
            <v>25989.897000000001</v>
          </cell>
          <cell r="M144" t="str">
            <v/>
          </cell>
          <cell r="N144">
            <v>28300.491000000002</v>
          </cell>
          <cell r="O144">
            <v>30747.281999999999</v>
          </cell>
          <cell r="P144">
            <v>33189.345000000001</v>
          </cell>
          <cell r="Q144">
            <v>31667.839</v>
          </cell>
          <cell r="R144">
            <v>29523.886999999999</v>
          </cell>
          <cell r="S144">
            <v>30745.705999999998</v>
          </cell>
          <cell r="T144">
            <v>30976.239000000001</v>
          </cell>
          <cell r="U144" t="str">
            <v/>
          </cell>
          <cell r="V144">
            <v>31856.569</v>
          </cell>
          <cell r="W144">
            <v>35455.444000000003</v>
          </cell>
          <cell r="X144">
            <v>38176.936999999998</v>
          </cell>
          <cell r="Y144">
            <v>36529.614000000001</v>
          </cell>
          <cell r="Z144">
            <v>33656.006999999998</v>
          </cell>
          <cell r="AA144">
            <v>35162.983</v>
          </cell>
          <cell r="AB144">
            <v>35504.641000000003</v>
          </cell>
          <cell r="AC144" t="str">
            <v/>
          </cell>
          <cell r="AD144">
            <v>36113.824000000001</v>
          </cell>
          <cell r="AE144">
            <v>43230.09</v>
          </cell>
          <cell r="AF144">
            <v>52607.095000000001</v>
          </cell>
          <cell r="AG144">
            <v>51801.858</v>
          </cell>
          <cell r="AH144">
            <v>39671.957000000002</v>
          </cell>
          <cell r="AI144">
            <v>43983.67</v>
          </cell>
          <cell r="AJ144">
            <v>45938.216999999997</v>
          </cell>
          <cell r="AK144" t="str">
            <v/>
          </cell>
          <cell r="AL144">
            <v>46442.125</v>
          </cell>
          <cell r="AM144">
            <v>52257.739000000001</v>
          </cell>
          <cell r="AN144">
            <v>57691.430999999997</v>
          </cell>
          <cell r="AO144">
            <v>64714.792999999998</v>
          </cell>
          <cell r="AP144">
            <v>49349.932000000001</v>
          </cell>
          <cell r="AQ144">
            <v>52130.432000000001</v>
          </cell>
          <cell r="AR144">
            <v>55276.521999999997</v>
          </cell>
          <cell r="AS144" t="str">
            <v/>
          </cell>
          <cell r="AT144">
            <v>67959.09</v>
          </cell>
          <cell r="AU144">
            <v>71485.418000000005</v>
          </cell>
          <cell r="AV144">
            <v>75200.445000000007</v>
          </cell>
          <cell r="AW144">
            <v>74529.975000000006</v>
          </cell>
          <cell r="AX144">
            <v>69722.254000000001</v>
          </cell>
          <cell r="AY144">
            <v>71548.317999999999</v>
          </cell>
          <cell r="AZ144">
            <v>72293.732000000004</v>
          </cell>
          <cell r="BA144" t="str">
            <v/>
          </cell>
          <cell r="BB144">
            <v>80615.978000000003</v>
          </cell>
          <cell r="BC144">
            <v>89992.997000000003</v>
          </cell>
          <cell r="BD144">
            <v>96966.865000000005</v>
          </cell>
          <cell r="BE144">
            <v>101346.336</v>
          </cell>
          <cell r="BF144">
            <v>85304.487999999998</v>
          </cell>
          <cell r="BG144">
            <v>89191.947</v>
          </cell>
          <cell r="BH144">
            <v>92230.543999999994</v>
          </cell>
          <cell r="BI144" t="str">
            <v/>
          </cell>
          <cell r="BJ144">
            <v>101206.87</v>
          </cell>
          <cell r="BK144">
            <v>108094.838</v>
          </cell>
          <cell r="BL144">
            <v>112344.867</v>
          </cell>
          <cell r="BM144">
            <v>114957.46</v>
          </cell>
          <cell r="BN144">
            <v>104650.85400000001</v>
          </cell>
          <cell r="BO144">
            <v>107215.52499999999</v>
          </cell>
          <cell r="BP144">
            <v>109151.00900000001</v>
          </cell>
          <cell r="BQ144" t="str">
            <v/>
          </cell>
          <cell r="BR144">
            <v>116887.232</v>
          </cell>
          <cell r="BS144">
            <v>125002.659</v>
          </cell>
          <cell r="BT144">
            <v>128277.083</v>
          </cell>
          <cell r="BU144">
            <v>127946.99800000001</v>
          </cell>
          <cell r="BV144">
            <v>120944.946</v>
          </cell>
          <cell r="BW144">
            <v>123388.99099999999</v>
          </cell>
          <cell r="BX144">
            <v>124528.493</v>
          </cell>
          <cell r="BY144" t="str">
            <v/>
          </cell>
          <cell r="BZ144">
            <v>124878.307</v>
          </cell>
          <cell r="CA144">
            <v>133807.08199999999</v>
          </cell>
          <cell r="CB144">
            <v>135657.429</v>
          </cell>
          <cell r="CC144">
            <v>137030.21299999999</v>
          </cell>
          <cell r="CD144">
            <v>129342.69500000001</v>
          </cell>
          <cell r="CE144">
            <v>131447.606</v>
          </cell>
          <cell r="CF144">
            <v>132843.258</v>
          </cell>
          <cell r="CG144" t="str">
            <v/>
          </cell>
          <cell r="CH144">
            <v>132741.83499999999</v>
          </cell>
          <cell r="CI144">
            <v>142589.497</v>
          </cell>
          <cell r="CJ144">
            <v>147661.16</v>
          </cell>
          <cell r="CK144">
            <v>155276.073</v>
          </cell>
          <cell r="CL144">
            <v>137665.666</v>
          </cell>
          <cell r="CM144">
            <v>140997.497</v>
          </cell>
          <cell r="CN144">
            <v>144567.141</v>
          </cell>
          <cell r="CO144" t="str">
            <v/>
          </cell>
          <cell r="CP144">
            <v>158571.481</v>
          </cell>
          <cell r="CQ144">
            <v>167801.35500000001</v>
          </cell>
          <cell r="CR144">
            <v>176439.9</v>
          </cell>
          <cell r="CS144">
            <v>182970.65900000001</v>
          </cell>
          <cell r="CT144">
            <v>163186.41800000001</v>
          </cell>
          <cell r="CU144">
            <v>167604.245</v>
          </cell>
          <cell r="CV144">
            <v>171445.84899999999</v>
          </cell>
          <cell r="CW144" t="str">
            <v/>
          </cell>
          <cell r="CX144">
            <v>187231.46799999999</v>
          </cell>
          <cell r="CY144">
            <v>196257.761</v>
          </cell>
          <cell r="CZ144">
            <v>204875.69899999999</v>
          </cell>
          <cell r="DA144">
            <v>210674.58100000001</v>
          </cell>
          <cell r="DB144">
            <v>191744.61499999999</v>
          </cell>
          <cell r="DC144">
            <v>196121.64300000001</v>
          </cell>
          <cell r="DD144">
            <v>199759.87700000001</v>
          </cell>
          <cell r="DE144" t="str">
            <v/>
          </cell>
          <cell r="DF144">
            <v>210583.80499999999</v>
          </cell>
          <cell r="DG144">
            <v>226110.41500000001</v>
          </cell>
          <cell r="DH144">
            <v>235507.19099999999</v>
          </cell>
          <cell r="DI144">
            <v>245864.69699999999</v>
          </cell>
          <cell r="DJ144">
            <v>218347.11</v>
          </cell>
          <cell r="DK144">
            <v>224067.13699999999</v>
          </cell>
          <cell r="DL144">
            <v>229516.527</v>
          </cell>
          <cell r="DM144" t="str">
            <v/>
          </cell>
          <cell r="DN144">
            <v>254864.049</v>
          </cell>
          <cell r="DO144">
            <v>267295.34499999997</v>
          </cell>
          <cell r="DP144">
            <v>283252.69</v>
          </cell>
          <cell r="DQ144">
            <v>282406.79700000002</v>
          </cell>
          <cell r="DR144">
            <v>261079.69699999999</v>
          </cell>
          <cell r="DS144">
            <v>268470.69500000001</v>
          </cell>
          <cell r="DT144">
            <v>271954.71999999997</v>
          </cell>
          <cell r="DU144" t="str">
            <v/>
          </cell>
          <cell r="DV144">
            <v>274158.82699999999</v>
          </cell>
          <cell r="DW144">
            <v>293253.38500000001</v>
          </cell>
          <cell r="DX144">
            <v>286864.24699999997</v>
          </cell>
          <cell r="DY144">
            <v>294793.07699999999</v>
          </cell>
          <cell r="DZ144">
            <v>283706.10600000003</v>
          </cell>
          <cell r="EA144">
            <v>284758.82</v>
          </cell>
          <cell r="EB144">
            <v>287267.38400000002</v>
          </cell>
          <cell r="EC144" t="str">
            <v/>
          </cell>
          <cell r="ED144">
            <v>285813.98499999999</v>
          </cell>
          <cell r="EE144">
            <v>315223.27399999998</v>
          </cell>
          <cell r="EF144">
            <v>304780.20500000002</v>
          </cell>
          <cell r="EG144">
            <v>308686.74800000002</v>
          </cell>
          <cell r="EH144">
            <v>300518.63</v>
          </cell>
          <cell r="EI144">
            <v>301939.15500000003</v>
          </cell>
          <cell r="EJ144">
            <v>303626.05300000001</v>
          </cell>
          <cell r="EK144" t="str">
            <v/>
          </cell>
          <cell r="EL144">
            <v>300284.12</v>
          </cell>
          <cell r="EM144">
            <v>323559.89600000001</v>
          </cell>
          <cell r="EN144">
            <v>318255.96299999999</v>
          </cell>
          <cell r="EO144">
            <v>312904.10499999998</v>
          </cell>
          <cell r="EP144">
            <v>311922.00799999997</v>
          </cell>
          <cell r="EQ144">
            <v>314033.326</v>
          </cell>
          <cell r="ER144">
            <v>313751.02100000001</v>
          </cell>
          <cell r="ES144" t="str">
            <v/>
          </cell>
          <cell r="ET144">
            <v>302621.97899999999</v>
          </cell>
          <cell r="EU144">
            <v>310717.53600000002</v>
          </cell>
          <cell r="EV144">
            <v>317171.02899999998</v>
          </cell>
          <cell r="EW144">
            <v>308021.02399999998</v>
          </cell>
          <cell r="EX144">
            <v>306669.75799999997</v>
          </cell>
          <cell r="EY144">
            <v>310170.18099999998</v>
          </cell>
          <cell r="EZ144">
            <v>309632.89199999999</v>
          </cell>
          <cell r="FA144" t="str">
            <v/>
          </cell>
          <cell r="FB144">
            <v>312719.53100000002</v>
          </cell>
          <cell r="FC144">
            <v>326088.09600000002</v>
          </cell>
          <cell r="FD144">
            <v>319151.73200000002</v>
          </cell>
          <cell r="FE144">
            <v>300040.52399999998</v>
          </cell>
          <cell r="FF144">
            <v>319403.81400000001</v>
          </cell>
          <cell r="FG144">
            <v>319319.78600000002</v>
          </cell>
          <cell r="FH144">
            <v>314499.97100000002</v>
          </cell>
          <cell r="FI144" t="str">
            <v/>
          </cell>
          <cell r="FJ144">
            <v>304991.64199999999</v>
          </cell>
          <cell r="FK144">
            <v>332979.63299999997</v>
          </cell>
          <cell r="FL144">
            <v>328615.83299999998</v>
          </cell>
          <cell r="FM144">
            <v>332175.951</v>
          </cell>
          <cell r="FN144">
            <v>318985.63799999998</v>
          </cell>
          <cell r="FO144">
            <v>322195.70299999998</v>
          </cell>
          <cell r="FP144">
            <v>324690.76500000001</v>
          </cell>
          <cell r="FQ144" t="str">
            <v/>
          </cell>
          <cell r="FR144">
            <v>326718.67599999998</v>
          </cell>
          <cell r="FS144">
            <v>338639.397</v>
          </cell>
          <cell r="FT144">
            <v>329018.61</v>
          </cell>
          <cell r="FU144">
            <v>340163.95299999998</v>
          </cell>
          <cell r="FV144">
            <v>332679.03700000001</v>
          </cell>
          <cell r="FW144">
            <v>331458.89399999997</v>
          </cell>
          <cell r="FX144">
            <v>333635.15899999999</v>
          </cell>
          <cell r="FY144" t="str">
            <v/>
          </cell>
          <cell r="FZ144">
            <v>310653.23300000001</v>
          </cell>
          <cell r="GA144">
            <v>329215.00300000003</v>
          </cell>
          <cell r="GB144">
            <v>329627.97399999999</v>
          </cell>
          <cell r="GC144">
            <v>356064.20600000001</v>
          </cell>
          <cell r="GD144">
            <v>319934.11800000002</v>
          </cell>
          <cell r="GE144">
            <v>323165.40299999999</v>
          </cell>
          <cell r="GF144">
            <v>331390.10399999999</v>
          </cell>
          <cell r="GG144" t="str">
            <v/>
          </cell>
          <cell r="GH144">
            <v>328664.76</v>
          </cell>
          <cell r="GI144">
            <v>327338.34399999998</v>
          </cell>
          <cell r="GJ144">
            <v>335468.26699999999</v>
          </cell>
          <cell r="GK144">
            <v>358057.46500000003</v>
          </cell>
          <cell r="GL144">
            <v>328001.55200000003</v>
          </cell>
          <cell r="GM144">
            <v>330490.45699999999</v>
          </cell>
          <cell r="GN144">
            <v>337382.20899999997</v>
          </cell>
          <cell r="GO144" t="str">
            <v/>
          </cell>
          <cell r="GP144">
            <v>332838.90700000001</v>
          </cell>
          <cell r="GQ144">
            <v>341959.60200000001</v>
          </cell>
          <cell r="GR144">
            <v>358415.91800000001</v>
          </cell>
          <cell r="GS144">
            <v>382785.022</v>
          </cell>
          <cell r="GT144">
            <v>337399.255</v>
          </cell>
          <cell r="GU144">
            <v>344404.80900000001</v>
          </cell>
          <cell r="GV144">
            <v>353999.86200000002</v>
          </cell>
          <cell r="GW144" t="str">
            <v/>
          </cell>
          <cell r="GX144">
            <v>343997.01199999999</v>
          </cell>
          <cell r="GY144">
            <v>366456.92099999997</v>
          </cell>
          <cell r="GZ144">
            <v>376066.75900000002</v>
          </cell>
          <cell r="HA144">
            <v>405153.63299999997</v>
          </cell>
          <cell r="HB144">
            <v>355226.967</v>
          </cell>
          <cell r="HC144">
            <v>362173.56400000001</v>
          </cell>
          <cell r="HD144">
            <v>372918.58100000001</v>
          </cell>
          <cell r="HE144" t="str">
            <v/>
          </cell>
          <cell r="HF144">
            <v>343967.66600000003</v>
          </cell>
          <cell r="HG144">
            <v>352208.61599999998</v>
          </cell>
          <cell r="HH144">
            <v>389322.14199999999</v>
          </cell>
          <cell r="HI144">
            <v>424866.72</v>
          </cell>
          <cell r="HJ144">
            <v>348088.141</v>
          </cell>
          <cell r="HK144">
            <v>361832.80800000002</v>
          </cell>
          <cell r="HL144">
            <v>377591.28600000002</v>
          </cell>
          <cell r="HM144" t="str">
            <v/>
          </cell>
          <cell r="HN144" t="str">
            <v/>
          </cell>
        </row>
        <row r="145">
          <cell r="C145" t="str">
            <v>511</v>
          </cell>
          <cell r="D145">
            <v>511</v>
          </cell>
          <cell r="E145" t="str">
            <v>Edición de periódicos, revistas, libros, software y otros materiales, y edición de estas publicaciones integrada con la impresión</v>
          </cell>
          <cell r="F145">
            <v>2013.5409999999999</v>
          </cell>
          <cell r="G145">
            <v>2504.67</v>
          </cell>
          <cell r="H145">
            <v>4073.4270000000001</v>
          </cell>
          <cell r="I145">
            <v>2763.4940000000001</v>
          </cell>
          <cell r="J145">
            <v>2259.1060000000002</v>
          </cell>
          <cell r="K145">
            <v>2863.8789999999999</v>
          </cell>
          <cell r="L145">
            <v>2838.7829999999999</v>
          </cell>
          <cell r="M145" t="str">
            <v/>
          </cell>
          <cell r="N145">
            <v>2355.8330000000001</v>
          </cell>
          <cell r="O145">
            <v>3250.973</v>
          </cell>
          <cell r="P145">
            <v>4736.8639999999996</v>
          </cell>
          <cell r="Q145">
            <v>3111.259</v>
          </cell>
          <cell r="R145">
            <v>2803.4029999999998</v>
          </cell>
          <cell r="S145">
            <v>3447.89</v>
          </cell>
          <cell r="T145">
            <v>3363.732</v>
          </cell>
          <cell r="U145" t="str">
            <v/>
          </cell>
          <cell r="V145">
            <v>2779.393</v>
          </cell>
          <cell r="W145">
            <v>3419.6660000000002</v>
          </cell>
          <cell r="X145">
            <v>5340.9530000000004</v>
          </cell>
          <cell r="Y145">
            <v>3929.3159999999998</v>
          </cell>
          <cell r="Z145">
            <v>3099.53</v>
          </cell>
          <cell r="AA145">
            <v>3846.6709999999998</v>
          </cell>
          <cell r="AB145">
            <v>3867.3319999999999</v>
          </cell>
          <cell r="AC145" t="str">
            <v/>
          </cell>
          <cell r="AD145">
            <v>2772.6689999999999</v>
          </cell>
          <cell r="AE145">
            <v>3876.5839999999998</v>
          </cell>
          <cell r="AF145">
            <v>6236.7889999999998</v>
          </cell>
          <cell r="AG145">
            <v>4629.8500000000004</v>
          </cell>
          <cell r="AH145">
            <v>3324.627</v>
          </cell>
          <cell r="AI145">
            <v>4295.3469999999998</v>
          </cell>
          <cell r="AJ145">
            <v>4378.973</v>
          </cell>
          <cell r="AK145" t="str">
            <v/>
          </cell>
          <cell r="AL145">
            <v>3383.7269999999999</v>
          </cell>
          <cell r="AM145">
            <v>4829.6049999999996</v>
          </cell>
          <cell r="AN145">
            <v>8287.6650000000009</v>
          </cell>
          <cell r="AO145">
            <v>5698.7659999999996</v>
          </cell>
          <cell r="AP145">
            <v>4106.6660000000002</v>
          </cell>
          <cell r="AQ145">
            <v>5500.3320000000003</v>
          </cell>
          <cell r="AR145">
            <v>5549.9409999999998</v>
          </cell>
          <cell r="AS145" t="str">
            <v/>
          </cell>
          <cell r="AT145">
            <v>4327.9530000000004</v>
          </cell>
          <cell r="AU145">
            <v>5767.5510000000004</v>
          </cell>
          <cell r="AV145">
            <v>9701.3610000000008</v>
          </cell>
          <cell r="AW145">
            <v>6793.4759999999997</v>
          </cell>
          <cell r="AX145">
            <v>5047.7520000000004</v>
          </cell>
          <cell r="AY145">
            <v>6598.9549999999999</v>
          </cell>
          <cell r="AZ145">
            <v>6647.585</v>
          </cell>
          <cell r="BA145" t="str">
            <v/>
          </cell>
          <cell r="BB145">
            <v>5450.3370000000004</v>
          </cell>
          <cell r="BC145">
            <v>7604.22</v>
          </cell>
          <cell r="BD145">
            <v>11144.099</v>
          </cell>
          <cell r="BE145">
            <v>8314.3680000000004</v>
          </cell>
          <cell r="BF145">
            <v>6527.2790000000005</v>
          </cell>
          <cell r="BG145">
            <v>8066.2190000000001</v>
          </cell>
          <cell r="BH145">
            <v>8128.2560000000003</v>
          </cell>
          <cell r="BI145" t="str">
            <v/>
          </cell>
          <cell r="BJ145">
            <v>6770.9470000000001</v>
          </cell>
          <cell r="BK145">
            <v>9194.2080000000005</v>
          </cell>
          <cell r="BL145">
            <v>12539.535</v>
          </cell>
          <cell r="BM145">
            <v>9469.61</v>
          </cell>
          <cell r="BN145">
            <v>7982.5780000000004</v>
          </cell>
          <cell r="BO145">
            <v>9501.5630000000001</v>
          </cell>
          <cell r="BP145">
            <v>9493.5750000000007</v>
          </cell>
          <cell r="BQ145" t="str">
            <v/>
          </cell>
          <cell r="BR145">
            <v>7047.4570000000003</v>
          </cell>
          <cell r="BS145">
            <v>10036.145</v>
          </cell>
          <cell r="BT145">
            <v>13131.663</v>
          </cell>
          <cell r="BU145">
            <v>9758.5</v>
          </cell>
          <cell r="BV145">
            <v>8541.8009999999995</v>
          </cell>
          <cell r="BW145">
            <v>10071.754999999999</v>
          </cell>
          <cell r="BX145">
            <v>9993.4410000000007</v>
          </cell>
          <cell r="BY145" t="str">
            <v/>
          </cell>
          <cell r="BZ145">
            <v>6923.0739999999996</v>
          </cell>
          <cell r="CA145">
            <v>10759.308999999999</v>
          </cell>
          <cell r="CB145">
            <v>12841.53</v>
          </cell>
          <cell r="CC145">
            <v>11163.419</v>
          </cell>
          <cell r="CD145">
            <v>8841.1919999999991</v>
          </cell>
          <cell r="CE145">
            <v>10174.638000000001</v>
          </cell>
          <cell r="CF145">
            <v>10421.833000000001</v>
          </cell>
          <cell r="CG145" t="str">
            <v/>
          </cell>
          <cell r="CH145">
            <v>7758.14</v>
          </cell>
          <cell r="CI145">
            <v>10799.194</v>
          </cell>
          <cell r="CJ145">
            <v>12505.691999999999</v>
          </cell>
          <cell r="CK145">
            <v>11336.441999999999</v>
          </cell>
          <cell r="CL145">
            <v>9278.6669999999995</v>
          </cell>
          <cell r="CM145">
            <v>10354.342000000001</v>
          </cell>
          <cell r="CN145">
            <v>10599.867</v>
          </cell>
          <cell r="CO145" t="str">
            <v/>
          </cell>
          <cell r="CP145">
            <v>8096.6769999999997</v>
          </cell>
          <cell r="CQ145">
            <v>11765.173000000001</v>
          </cell>
          <cell r="CR145">
            <v>13738.196</v>
          </cell>
          <cell r="CS145">
            <v>11688.498</v>
          </cell>
          <cell r="CT145">
            <v>9930.9249999999993</v>
          </cell>
          <cell r="CU145">
            <v>11200.014999999999</v>
          </cell>
          <cell r="CV145">
            <v>11322.136</v>
          </cell>
          <cell r="CW145" t="str">
            <v/>
          </cell>
          <cell r="CX145">
            <v>8589.3330000000005</v>
          </cell>
          <cell r="CY145">
            <v>12453.198</v>
          </cell>
          <cell r="CZ145">
            <v>14350.571</v>
          </cell>
          <cell r="DA145">
            <v>12540.519</v>
          </cell>
          <cell r="DB145">
            <v>10521.266</v>
          </cell>
          <cell r="DC145">
            <v>11797.700999999999</v>
          </cell>
          <cell r="DD145">
            <v>11983.405000000001</v>
          </cell>
          <cell r="DE145" t="str">
            <v/>
          </cell>
          <cell r="DF145">
            <v>9032.1810000000005</v>
          </cell>
          <cell r="DG145">
            <v>13152.22</v>
          </cell>
          <cell r="DH145">
            <v>15195.668</v>
          </cell>
          <cell r="DI145">
            <v>13272.851000000001</v>
          </cell>
          <cell r="DJ145">
            <v>11092.200999999999</v>
          </cell>
          <cell r="DK145">
            <v>12460.022999999999</v>
          </cell>
          <cell r="DL145">
            <v>12663.23</v>
          </cell>
          <cell r="DM145" t="str">
            <v/>
          </cell>
          <cell r="DN145">
            <v>10057.544</v>
          </cell>
          <cell r="DO145">
            <v>14533.351000000001</v>
          </cell>
          <cell r="DP145">
            <v>16487.899000000001</v>
          </cell>
          <cell r="DQ145">
            <v>14666.242</v>
          </cell>
          <cell r="DR145">
            <v>12295.448</v>
          </cell>
          <cell r="DS145">
            <v>13692.931</v>
          </cell>
          <cell r="DT145">
            <v>13936.259</v>
          </cell>
          <cell r="DU145" t="str">
            <v/>
          </cell>
          <cell r="DV145">
            <v>10805.06</v>
          </cell>
          <cell r="DW145">
            <v>15819.696</v>
          </cell>
          <cell r="DX145">
            <v>17704.858</v>
          </cell>
          <cell r="DY145">
            <v>15483.766</v>
          </cell>
          <cell r="DZ145">
            <v>13312.378000000001</v>
          </cell>
          <cell r="EA145">
            <v>14776.538</v>
          </cell>
          <cell r="EB145">
            <v>14953.344999999999</v>
          </cell>
          <cell r="EC145" t="str">
            <v/>
          </cell>
          <cell r="ED145">
            <v>11096.566000000001</v>
          </cell>
          <cell r="EE145">
            <v>16099.766</v>
          </cell>
          <cell r="EF145">
            <v>17656.45</v>
          </cell>
          <cell r="EG145">
            <v>14491.882</v>
          </cell>
          <cell r="EH145">
            <v>13598.165999999999</v>
          </cell>
          <cell r="EI145">
            <v>14950.927</v>
          </cell>
          <cell r="EJ145">
            <v>14836.165999999999</v>
          </cell>
          <cell r="EK145" t="str">
            <v/>
          </cell>
          <cell r="EL145">
            <v>11135.085999999999</v>
          </cell>
          <cell r="EM145">
            <v>16705.273000000001</v>
          </cell>
          <cell r="EN145">
            <v>18666.580999999998</v>
          </cell>
          <cell r="EO145">
            <v>15155.412</v>
          </cell>
          <cell r="EP145">
            <v>13920.18</v>
          </cell>
          <cell r="EQ145">
            <v>15502.313</v>
          </cell>
          <cell r="ER145">
            <v>15415.588</v>
          </cell>
          <cell r="ES145" t="str">
            <v/>
          </cell>
          <cell r="ET145">
            <v>11664.221</v>
          </cell>
          <cell r="EU145">
            <v>17286.345000000001</v>
          </cell>
          <cell r="EV145">
            <v>20183.348999999998</v>
          </cell>
          <cell r="EW145">
            <v>16926.888999999999</v>
          </cell>
          <cell r="EX145">
            <v>14475.282999999999</v>
          </cell>
          <cell r="EY145">
            <v>16377.972</v>
          </cell>
          <cell r="EZ145">
            <v>16515.201000000001</v>
          </cell>
          <cell r="FA145" t="str">
            <v/>
          </cell>
          <cell r="FB145">
            <v>12404.463</v>
          </cell>
          <cell r="FC145">
            <v>18919.53</v>
          </cell>
          <cell r="FD145">
            <v>20775.205999999998</v>
          </cell>
          <cell r="FE145">
            <v>17624.364000000001</v>
          </cell>
          <cell r="FF145">
            <v>15661.996999999999</v>
          </cell>
          <cell r="FG145">
            <v>17366.400000000001</v>
          </cell>
          <cell r="FH145">
            <v>17430.891</v>
          </cell>
          <cell r="FI145" t="str">
            <v/>
          </cell>
          <cell r="FJ145">
            <v>12450.956</v>
          </cell>
          <cell r="FK145">
            <v>19405.530999999999</v>
          </cell>
          <cell r="FL145">
            <v>21272.416000000001</v>
          </cell>
          <cell r="FM145">
            <v>18686.613000000001</v>
          </cell>
          <cell r="FN145">
            <v>15928.244000000001</v>
          </cell>
          <cell r="FO145">
            <v>17709.633999999998</v>
          </cell>
          <cell r="FP145">
            <v>17953.879000000001</v>
          </cell>
          <cell r="FQ145" t="str">
            <v/>
          </cell>
          <cell r="FR145">
            <v>13851.968999999999</v>
          </cell>
          <cell r="FS145">
            <v>18633.866999999998</v>
          </cell>
          <cell r="FT145">
            <v>23000.329000000002</v>
          </cell>
          <cell r="FU145">
            <v>19956.811000000002</v>
          </cell>
          <cell r="FV145">
            <v>16242.918</v>
          </cell>
          <cell r="FW145">
            <v>18495.387999999999</v>
          </cell>
          <cell r="FX145">
            <v>18860.743999999999</v>
          </cell>
          <cell r="FY145" t="str">
            <v/>
          </cell>
          <cell r="FZ145">
            <v>14736.89</v>
          </cell>
          <cell r="GA145">
            <v>20257.419999999998</v>
          </cell>
          <cell r="GB145">
            <v>22938.377</v>
          </cell>
          <cell r="GC145">
            <v>23413.237000000001</v>
          </cell>
          <cell r="GD145">
            <v>17497.154999999999</v>
          </cell>
          <cell r="GE145">
            <v>19310.896000000001</v>
          </cell>
          <cell r="GF145">
            <v>20336.481</v>
          </cell>
          <cell r="GG145" t="str">
            <v/>
          </cell>
          <cell r="GH145">
            <v>14645.218999999999</v>
          </cell>
          <cell r="GI145">
            <v>21425.272000000001</v>
          </cell>
          <cell r="GJ145">
            <v>24517.503000000001</v>
          </cell>
          <cell r="GK145">
            <v>25827.078000000001</v>
          </cell>
          <cell r="GL145">
            <v>18035.245999999999</v>
          </cell>
          <cell r="GM145">
            <v>20195.998</v>
          </cell>
          <cell r="GN145">
            <v>21603.768</v>
          </cell>
          <cell r="GO145" t="str">
            <v/>
          </cell>
          <cell r="GP145">
            <v>15191.710999999999</v>
          </cell>
          <cell r="GQ145">
            <v>20825.106</v>
          </cell>
          <cell r="GR145">
            <v>26902.646000000001</v>
          </cell>
          <cell r="GS145">
            <v>27957.120999999999</v>
          </cell>
          <cell r="GT145">
            <v>18008.409</v>
          </cell>
          <cell r="GU145">
            <v>20973.153999999999</v>
          </cell>
          <cell r="GV145">
            <v>22719.146000000001</v>
          </cell>
          <cell r="GW145" t="str">
            <v/>
          </cell>
          <cell r="GX145">
            <v>13909.887000000001</v>
          </cell>
          <cell r="GY145">
            <v>20139.257000000001</v>
          </cell>
          <cell r="GZ145">
            <v>27506.1</v>
          </cell>
          <cell r="HA145">
            <v>28018.233</v>
          </cell>
          <cell r="HB145">
            <v>17024.572</v>
          </cell>
          <cell r="HC145">
            <v>20518.415000000001</v>
          </cell>
          <cell r="HD145">
            <v>22393.368999999999</v>
          </cell>
          <cell r="HE145" t="str">
            <v/>
          </cell>
          <cell r="HF145">
            <v>13616.294</v>
          </cell>
          <cell r="HG145">
            <v>18999.46</v>
          </cell>
          <cell r="HH145">
            <v>26478.799999999999</v>
          </cell>
          <cell r="HI145">
            <v>28936.133000000002</v>
          </cell>
          <cell r="HJ145">
            <v>16307.877</v>
          </cell>
          <cell r="HK145">
            <v>19698.185000000001</v>
          </cell>
          <cell r="HL145">
            <v>22007.671999999999</v>
          </cell>
          <cell r="HM145" t="str">
            <v/>
          </cell>
          <cell r="HN145" t="str">
            <v/>
          </cell>
        </row>
        <row r="146">
          <cell r="C146" t="str">
            <v>512</v>
          </cell>
          <cell r="D146">
            <v>512</v>
          </cell>
          <cell r="E146" t="str">
            <v xml:space="preserve">Industria fílmica y del video, e industria del sonido </v>
          </cell>
          <cell r="F146">
            <v>1621.92</v>
          </cell>
          <cell r="G146">
            <v>1694.4059999999999</v>
          </cell>
          <cell r="H146">
            <v>1243.451</v>
          </cell>
          <cell r="I146">
            <v>1556.155</v>
          </cell>
          <cell r="J146">
            <v>1658.163</v>
          </cell>
          <cell r="K146">
            <v>1519.9259999999999</v>
          </cell>
          <cell r="L146">
            <v>1528.9829999999999</v>
          </cell>
          <cell r="M146" t="str">
            <v/>
          </cell>
          <cell r="N146">
            <v>1950.4369999999999</v>
          </cell>
          <cell r="O146">
            <v>1858.9960000000001</v>
          </cell>
          <cell r="P146">
            <v>1271.7850000000001</v>
          </cell>
          <cell r="Q146">
            <v>1575.5340000000001</v>
          </cell>
          <cell r="R146">
            <v>1904.7170000000001</v>
          </cell>
          <cell r="S146">
            <v>1693.739</v>
          </cell>
          <cell r="T146">
            <v>1664.1880000000001</v>
          </cell>
          <cell r="U146" t="str">
            <v/>
          </cell>
          <cell r="V146">
            <v>2017.1410000000001</v>
          </cell>
          <cell r="W146">
            <v>1993.2650000000001</v>
          </cell>
          <cell r="X146">
            <v>1500.7529999999999</v>
          </cell>
          <cell r="Y146">
            <v>1939.4690000000001</v>
          </cell>
          <cell r="Z146">
            <v>2005.203</v>
          </cell>
          <cell r="AA146">
            <v>1837.0530000000001</v>
          </cell>
          <cell r="AB146">
            <v>1862.6569999999999</v>
          </cell>
          <cell r="AC146" t="str">
            <v/>
          </cell>
          <cell r="AD146">
            <v>2679.8670000000002</v>
          </cell>
          <cell r="AE146">
            <v>2723.5830000000001</v>
          </cell>
          <cell r="AF146">
            <v>2047.79</v>
          </cell>
          <cell r="AG146">
            <v>2594.1930000000002</v>
          </cell>
          <cell r="AH146">
            <v>2701.7249999999999</v>
          </cell>
          <cell r="AI146">
            <v>2483.7469999999998</v>
          </cell>
          <cell r="AJ146">
            <v>2511.3580000000002</v>
          </cell>
          <cell r="AK146" t="str">
            <v/>
          </cell>
          <cell r="AL146">
            <v>3567.2579999999998</v>
          </cell>
          <cell r="AM146">
            <v>3482.386</v>
          </cell>
          <cell r="AN146">
            <v>2625.7240000000002</v>
          </cell>
          <cell r="AO146">
            <v>3510.1</v>
          </cell>
          <cell r="AP146">
            <v>3524.8220000000001</v>
          </cell>
          <cell r="AQ146">
            <v>3225.123</v>
          </cell>
          <cell r="AR146">
            <v>3296.3670000000002</v>
          </cell>
          <cell r="AS146" t="str">
            <v/>
          </cell>
          <cell r="AT146">
            <v>4973.6899999999996</v>
          </cell>
          <cell r="AU146">
            <v>5284.098</v>
          </cell>
          <cell r="AV146">
            <v>3945.6439999999998</v>
          </cell>
          <cell r="AW146">
            <v>4674.3040000000001</v>
          </cell>
          <cell r="AX146">
            <v>5128.8940000000002</v>
          </cell>
          <cell r="AY146">
            <v>4734.4769999999999</v>
          </cell>
          <cell r="AZ146">
            <v>4719.4340000000002</v>
          </cell>
          <cell r="BA146" t="str">
            <v/>
          </cell>
          <cell r="BB146">
            <v>6948.4809999999998</v>
          </cell>
          <cell r="BC146">
            <v>7064.6390000000001</v>
          </cell>
          <cell r="BD146">
            <v>5087.8149999999996</v>
          </cell>
          <cell r="BE146">
            <v>6095.3689999999997</v>
          </cell>
          <cell r="BF146">
            <v>7006.56</v>
          </cell>
          <cell r="BG146">
            <v>6366.9780000000001</v>
          </cell>
          <cell r="BH146">
            <v>6299.076</v>
          </cell>
          <cell r="BI146" t="str">
            <v/>
          </cell>
          <cell r="BJ146">
            <v>8640.5560000000005</v>
          </cell>
          <cell r="BK146">
            <v>8478.5300000000007</v>
          </cell>
          <cell r="BL146">
            <v>6256.9319999999998</v>
          </cell>
          <cell r="BM146">
            <v>7489.57</v>
          </cell>
          <cell r="BN146">
            <v>8559.5429999999997</v>
          </cell>
          <cell r="BO146">
            <v>7792.0060000000003</v>
          </cell>
          <cell r="BP146">
            <v>7716.3969999999999</v>
          </cell>
          <cell r="BQ146" t="str">
            <v/>
          </cell>
          <cell r="BR146">
            <v>9761.94</v>
          </cell>
          <cell r="BS146">
            <v>9580.0810000000001</v>
          </cell>
          <cell r="BT146">
            <v>6804.6279999999997</v>
          </cell>
          <cell r="BU146">
            <v>8205.2710000000006</v>
          </cell>
          <cell r="BV146">
            <v>9671.0110000000004</v>
          </cell>
          <cell r="BW146">
            <v>8715.5499999999993</v>
          </cell>
          <cell r="BX146">
            <v>8587.98</v>
          </cell>
          <cell r="BY146" t="str">
            <v/>
          </cell>
          <cell r="BZ146">
            <v>10354.626</v>
          </cell>
          <cell r="CA146">
            <v>11016.377</v>
          </cell>
          <cell r="CB146">
            <v>7717.6369999999997</v>
          </cell>
          <cell r="CC146">
            <v>8642.652</v>
          </cell>
          <cell r="CD146">
            <v>10685.502</v>
          </cell>
          <cell r="CE146">
            <v>9696.2129999999997</v>
          </cell>
          <cell r="CF146">
            <v>9432.8230000000003</v>
          </cell>
          <cell r="CG146" t="str">
            <v/>
          </cell>
          <cell r="CH146">
            <v>10958.133</v>
          </cell>
          <cell r="CI146">
            <v>10902.74</v>
          </cell>
          <cell r="CJ146">
            <v>7581.7740000000003</v>
          </cell>
          <cell r="CK146">
            <v>8278.8760000000002</v>
          </cell>
          <cell r="CL146">
            <v>10930.437</v>
          </cell>
          <cell r="CM146">
            <v>9814.2160000000003</v>
          </cell>
          <cell r="CN146">
            <v>9430.3809999999994</v>
          </cell>
          <cell r="CO146" t="str">
            <v/>
          </cell>
          <cell r="CP146">
            <v>11112.999</v>
          </cell>
          <cell r="CQ146">
            <v>10805.267</v>
          </cell>
          <cell r="CR146">
            <v>8066.7340000000004</v>
          </cell>
          <cell r="CS146">
            <v>8833.7199999999993</v>
          </cell>
          <cell r="CT146">
            <v>10959.133</v>
          </cell>
          <cell r="CU146">
            <v>9995</v>
          </cell>
          <cell r="CV146">
            <v>9704.68</v>
          </cell>
          <cell r="CW146" t="str">
            <v/>
          </cell>
          <cell r="CX146">
            <v>12129.808999999999</v>
          </cell>
          <cell r="CY146">
            <v>11723.897000000001</v>
          </cell>
          <cell r="CZ146">
            <v>8978.6740000000009</v>
          </cell>
          <cell r="DA146">
            <v>9274.0360000000001</v>
          </cell>
          <cell r="DB146">
            <v>11926.852999999999</v>
          </cell>
          <cell r="DC146">
            <v>10944.127</v>
          </cell>
          <cell r="DD146">
            <v>10526.603999999999</v>
          </cell>
          <cell r="DE146" t="str">
            <v/>
          </cell>
          <cell r="DF146">
            <v>13521.069</v>
          </cell>
          <cell r="DG146">
            <v>12771.111000000001</v>
          </cell>
          <cell r="DH146">
            <v>9535.4089999999997</v>
          </cell>
          <cell r="DI146">
            <v>9747.64</v>
          </cell>
          <cell r="DJ146">
            <v>13146.09</v>
          </cell>
          <cell r="DK146">
            <v>11942.53</v>
          </cell>
          <cell r="DL146">
            <v>11393.807000000001</v>
          </cell>
          <cell r="DM146" t="str">
            <v/>
          </cell>
          <cell r="DN146">
            <v>14256.853999999999</v>
          </cell>
          <cell r="DO146">
            <v>13331.540999999999</v>
          </cell>
          <cell r="DP146">
            <v>10784.602000000001</v>
          </cell>
          <cell r="DQ146">
            <v>10916.579</v>
          </cell>
          <cell r="DR146">
            <v>13794.198</v>
          </cell>
          <cell r="DS146">
            <v>12790.999</v>
          </cell>
          <cell r="DT146">
            <v>12322.394</v>
          </cell>
          <cell r="DU146" t="str">
            <v/>
          </cell>
          <cell r="DV146">
            <v>14877.797</v>
          </cell>
          <cell r="DW146">
            <v>15152.826999999999</v>
          </cell>
          <cell r="DX146">
            <v>11854.587</v>
          </cell>
          <cell r="DY146">
            <v>11330.896000000001</v>
          </cell>
          <cell r="DZ146">
            <v>15015.312</v>
          </cell>
          <cell r="EA146">
            <v>13961.736999999999</v>
          </cell>
          <cell r="EB146">
            <v>13304.027</v>
          </cell>
          <cell r="EC146" t="str">
            <v/>
          </cell>
          <cell r="ED146">
            <v>14070.93</v>
          </cell>
          <cell r="EE146">
            <v>14597.710999999999</v>
          </cell>
          <cell r="EF146">
            <v>12711.069</v>
          </cell>
          <cell r="EG146">
            <v>12800.742</v>
          </cell>
          <cell r="EH146">
            <v>14334.321</v>
          </cell>
          <cell r="EI146">
            <v>13793.236999999999</v>
          </cell>
          <cell r="EJ146">
            <v>13545.112999999999</v>
          </cell>
          <cell r="EK146" t="str">
            <v/>
          </cell>
          <cell r="EL146">
            <v>15546.444</v>
          </cell>
          <cell r="EM146">
            <v>17691.468000000001</v>
          </cell>
          <cell r="EN146">
            <v>15523.772999999999</v>
          </cell>
          <cell r="EO146">
            <v>14388.651</v>
          </cell>
          <cell r="EP146">
            <v>16618.955999999998</v>
          </cell>
          <cell r="EQ146">
            <v>16253.895</v>
          </cell>
          <cell r="ER146">
            <v>15787.584000000001</v>
          </cell>
          <cell r="ES146" t="str">
            <v/>
          </cell>
          <cell r="ET146">
            <v>16508.280999999999</v>
          </cell>
          <cell r="EU146">
            <v>19055.625</v>
          </cell>
          <cell r="EV146">
            <v>16963.458999999999</v>
          </cell>
          <cell r="EW146">
            <v>15404.627</v>
          </cell>
          <cell r="EX146">
            <v>17781.953000000001</v>
          </cell>
          <cell r="EY146">
            <v>17509.121999999999</v>
          </cell>
          <cell r="EZ146">
            <v>16982.998</v>
          </cell>
          <cell r="FA146" t="str">
            <v/>
          </cell>
          <cell r="FB146">
            <v>17761.421999999999</v>
          </cell>
          <cell r="FC146">
            <v>22423.026999999998</v>
          </cell>
          <cell r="FD146">
            <v>18858.532999999999</v>
          </cell>
          <cell r="FE146">
            <v>18298.937999999998</v>
          </cell>
          <cell r="FF146">
            <v>20092.224999999999</v>
          </cell>
          <cell r="FG146">
            <v>19680.993999999999</v>
          </cell>
          <cell r="FH146">
            <v>19335.48</v>
          </cell>
          <cell r="FI146" t="str">
            <v/>
          </cell>
          <cell r="FJ146">
            <v>19714.414000000001</v>
          </cell>
          <cell r="FK146">
            <v>22330.234</v>
          </cell>
          <cell r="FL146">
            <v>22032.151999999998</v>
          </cell>
          <cell r="FM146">
            <v>19685.583999999999</v>
          </cell>
          <cell r="FN146">
            <v>21022.324000000001</v>
          </cell>
          <cell r="FO146">
            <v>21358.933000000001</v>
          </cell>
          <cell r="FP146">
            <v>20940.596000000001</v>
          </cell>
          <cell r="FQ146" t="str">
            <v/>
          </cell>
          <cell r="FR146">
            <v>22337.308000000001</v>
          </cell>
          <cell r="FS146">
            <v>23372.791000000001</v>
          </cell>
          <cell r="FT146">
            <v>21305.65</v>
          </cell>
          <cell r="FU146">
            <v>22168.107</v>
          </cell>
          <cell r="FV146">
            <v>22855.05</v>
          </cell>
          <cell r="FW146">
            <v>22338.582999999999</v>
          </cell>
          <cell r="FX146">
            <v>22295.964</v>
          </cell>
          <cell r="FY146" t="str">
            <v/>
          </cell>
          <cell r="FZ146">
            <v>25808.452000000001</v>
          </cell>
          <cell r="GA146">
            <v>26485.949000000001</v>
          </cell>
          <cell r="GB146">
            <v>23268.989000000001</v>
          </cell>
          <cell r="GC146">
            <v>24724.653999999999</v>
          </cell>
          <cell r="GD146">
            <v>26147.201000000001</v>
          </cell>
          <cell r="GE146">
            <v>25187.796999999999</v>
          </cell>
          <cell r="GF146">
            <v>25072.010999999999</v>
          </cell>
          <cell r="GG146" t="str">
            <v/>
          </cell>
          <cell r="GH146">
            <v>30045.249</v>
          </cell>
          <cell r="GI146">
            <v>26054.502</v>
          </cell>
          <cell r="GJ146">
            <v>29477.319</v>
          </cell>
          <cell r="GK146">
            <v>29802.316999999999</v>
          </cell>
          <cell r="GL146">
            <v>28049.876</v>
          </cell>
          <cell r="GM146">
            <v>28525.69</v>
          </cell>
          <cell r="GN146">
            <v>28844.847000000002</v>
          </cell>
          <cell r="GO146" t="str">
            <v/>
          </cell>
          <cell r="GP146">
            <v>32554.909</v>
          </cell>
          <cell r="GQ146">
            <v>27897.322</v>
          </cell>
          <cell r="GR146">
            <v>29171.02</v>
          </cell>
          <cell r="GS146">
            <v>34522.788999999997</v>
          </cell>
          <cell r="GT146">
            <v>30226.116000000002</v>
          </cell>
          <cell r="GU146">
            <v>29874.417000000001</v>
          </cell>
          <cell r="GV146">
            <v>31036.51</v>
          </cell>
          <cell r="GW146" t="str">
            <v/>
          </cell>
          <cell r="GX146">
            <v>33745.482000000004</v>
          </cell>
          <cell r="GY146">
            <v>31947.012999999999</v>
          </cell>
          <cell r="GZ146">
            <v>33102.082999999999</v>
          </cell>
          <cell r="HA146">
            <v>31154.781999999999</v>
          </cell>
          <cell r="HB146">
            <v>32846.248</v>
          </cell>
          <cell r="HC146">
            <v>32931.525999999998</v>
          </cell>
          <cell r="HD146">
            <v>32487.34</v>
          </cell>
          <cell r="HE146" t="str">
            <v/>
          </cell>
          <cell r="HF146">
            <v>30107.387999999999</v>
          </cell>
          <cell r="HG146">
            <v>30757.652999999998</v>
          </cell>
          <cell r="HH146">
            <v>30696.672999999999</v>
          </cell>
          <cell r="HI146">
            <v>31667.968000000001</v>
          </cell>
          <cell r="HJ146">
            <v>30432.521000000001</v>
          </cell>
          <cell r="HK146">
            <v>30520.571</v>
          </cell>
          <cell r="HL146">
            <v>30807.420999999998</v>
          </cell>
          <cell r="HM146" t="str">
            <v/>
          </cell>
          <cell r="HN146" t="str">
            <v/>
          </cell>
        </row>
        <row r="147">
          <cell r="C147" t="str">
            <v>515</v>
          </cell>
          <cell r="D147">
            <v>515</v>
          </cell>
          <cell r="E147" t="str">
            <v>Radio y televisión</v>
          </cell>
          <cell r="F147">
            <v>722.97299999999996</v>
          </cell>
          <cell r="G147">
            <v>997.86699999999996</v>
          </cell>
          <cell r="H147">
            <v>1128.6869999999999</v>
          </cell>
          <cell r="I147">
            <v>966.70899999999995</v>
          </cell>
          <cell r="J147">
            <v>860.42</v>
          </cell>
          <cell r="K147">
            <v>949.84199999999998</v>
          </cell>
          <cell r="L147">
            <v>954.05899999999997</v>
          </cell>
          <cell r="M147" t="str">
            <v/>
          </cell>
          <cell r="N147">
            <v>966.55399999999997</v>
          </cell>
          <cell r="O147">
            <v>1303.306</v>
          </cell>
          <cell r="P147">
            <v>1450.7280000000001</v>
          </cell>
          <cell r="Q147">
            <v>1166.076</v>
          </cell>
          <cell r="R147">
            <v>1134.93</v>
          </cell>
          <cell r="S147">
            <v>1240.1959999999999</v>
          </cell>
          <cell r="T147">
            <v>1221.6659999999999</v>
          </cell>
          <cell r="U147" t="str">
            <v/>
          </cell>
          <cell r="V147">
            <v>1220.6969999999999</v>
          </cell>
          <cell r="W147">
            <v>1533.136</v>
          </cell>
          <cell r="X147">
            <v>1528.49</v>
          </cell>
          <cell r="Y147">
            <v>1212.2260000000001</v>
          </cell>
          <cell r="Z147">
            <v>1376.9169999999999</v>
          </cell>
          <cell r="AA147">
            <v>1427.441</v>
          </cell>
          <cell r="AB147">
            <v>1373.6369999999999</v>
          </cell>
          <cell r="AC147" t="str">
            <v/>
          </cell>
          <cell r="AD147">
            <v>1280.904</v>
          </cell>
          <cell r="AE147">
            <v>2333.5160000000001</v>
          </cell>
          <cell r="AF147">
            <v>2450.9209999999998</v>
          </cell>
          <cell r="AG147">
            <v>2155.1990000000001</v>
          </cell>
          <cell r="AH147">
            <v>1807.21</v>
          </cell>
          <cell r="AI147">
            <v>2021.78</v>
          </cell>
          <cell r="AJ147">
            <v>2055.1350000000002</v>
          </cell>
          <cell r="AK147" t="str">
            <v/>
          </cell>
          <cell r="AL147">
            <v>2391.6019999999999</v>
          </cell>
          <cell r="AM147">
            <v>2863.47</v>
          </cell>
          <cell r="AN147">
            <v>3057.665</v>
          </cell>
          <cell r="AO147">
            <v>2693.0149999999999</v>
          </cell>
          <cell r="AP147">
            <v>2627.5360000000001</v>
          </cell>
          <cell r="AQ147">
            <v>2770.9119999999998</v>
          </cell>
          <cell r="AR147">
            <v>2751.4380000000001</v>
          </cell>
          <cell r="AS147" t="str">
            <v/>
          </cell>
          <cell r="AT147">
            <v>2887.4839999999999</v>
          </cell>
          <cell r="AU147">
            <v>3809.8960000000002</v>
          </cell>
          <cell r="AV147">
            <v>3869.616</v>
          </cell>
          <cell r="AW147">
            <v>2993.6439999999998</v>
          </cell>
          <cell r="AX147">
            <v>3348.69</v>
          </cell>
          <cell r="AY147">
            <v>3522.3319999999999</v>
          </cell>
          <cell r="AZ147">
            <v>3390.16</v>
          </cell>
          <cell r="BA147" t="str">
            <v/>
          </cell>
          <cell r="BB147">
            <v>3876.5740000000001</v>
          </cell>
          <cell r="BC147">
            <v>4458.6220000000003</v>
          </cell>
          <cell r="BD147">
            <v>4444.152</v>
          </cell>
          <cell r="BE147">
            <v>4307.3069999999998</v>
          </cell>
          <cell r="BF147">
            <v>4167.598</v>
          </cell>
          <cell r="BG147">
            <v>4259.7830000000004</v>
          </cell>
          <cell r="BH147">
            <v>4271.6639999999998</v>
          </cell>
          <cell r="BI147" t="str">
            <v/>
          </cell>
          <cell r="BJ147">
            <v>4623.7250000000004</v>
          </cell>
          <cell r="BK147">
            <v>5754.5990000000002</v>
          </cell>
          <cell r="BL147">
            <v>5955.4219999999996</v>
          </cell>
          <cell r="BM147">
            <v>4948.7619999999997</v>
          </cell>
          <cell r="BN147">
            <v>5189.1620000000003</v>
          </cell>
          <cell r="BO147">
            <v>5444.5820000000003</v>
          </cell>
          <cell r="BP147">
            <v>5320.6270000000004</v>
          </cell>
          <cell r="BQ147" t="str">
            <v/>
          </cell>
          <cell r="BR147">
            <v>4920.665</v>
          </cell>
          <cell r="BS147">
            <v>5504.7979999999998</v>
          </cell>
          <cell r="BT147">
            <v>6062.08</v>
          </cell>
          <cell r="BU147">
            <v>5647.7209999999995</v>
          </cell>
          <cell r="BV147">
            <v>5212.732</v>
          </cell>
          <cell r="BW147">
            <v>5495.848</v>
          </cell>
          <cell r="BX147">
            <v>5533.8159999999998</v>
          </cell>
          <cell r="BY147" t="str">
            <v/>
          </cell>
          <cell r="BZ147">
            <v>6060.8630000000003</v>
          </cell>
          <cell r="CA147">
            <v>8131.5659999999998</v>
          </cell>
          <cell r="CB147">
            <v>8914.4670000000006</v>
          </cell>
          <cell r="CC147">
            <v>7127.777</v>
          </cell>
          <cell r="CD147">
            <v>7096.2150000000001</v>
          </cell>
          <cell r="CE147">
            <v>7702.299</v>
          </cell>
          <cell r="CF147">
            <v>7558.6679999999997</v>
          </cell>
          <cell r="CG147" t="str">
            <v/>
          </cell>
          <cell r="CH147">
            <v>6964.7179999999998</v>
          </cell>
          <cell r="CI147">
            <v>8408.4330000000009</v>
          </cell>
          <cell r="CJ147">
            <v>9317.7819999999992</v>
          </cell>
          <cell r="CK147">
            <v>9633.9349999999995</v>
          </cell>
          <cell r="CL147">
            <v>7686.576</v>
          </cell>
          <cell r="CM147">
            <v>8230.3109999999997</v>
          </cell>
          <cell r="CN147">
            <v>8581.2170000000006</v>
          </cell>
          <cell r="CO147" t="str">
            <v/>
          </cell>
          <cell r="CP147">
            <v>9093.89</v>
          </cell>
          <cell r="CQ147">
            <v>10745.681</v>
          </cell>
          <cell r="CR147">
            <v>11982.192999999999</v>
          </cell>
          <cell r="CS147">
            <v>11150.504000000001</v>
          </cell>
          <cell r="CT147">
            <v>9919.7860000000001</v>
          </cell>
          <cell r="CU147">
            <v>10607.254999999999</v>
          </cell>
          <cell r="CV147">
            <v>10743.066999999999</v>
          </cell>
          <cell r="CW147" t="str">
            <v/>
          </cell>
          <cell r="CX147">
            <v>10429.739</v>
          </cell>
          <cell r="CY147">
            <v>11447.191000000001</v>
          </cell>
          <cell r="CZ147">
            <v>12020.102000000001</v>
          </cell>
          <cell r="DA147">
            <v>11165.628000000001</v>
          </cell>
          <cell r="DB147">
            <v>10938.465</v>
          </cell>
          <cell r="DC147">
            <v>11299.011</v>
          </cell>
          <cell r="DD147">
            <v>11265.665000000001</v>
          </cell>
          <cell r="DE147" t="str">
            <v/>
          </cell>
          <cell r="DF147">
            <v>10483.411</v>
          </cell>
          <cell r="DG147">
            <v>12557.768</v>
          </cell>
          <cell r="DH147">
            <v>12859.212</v>
          </cell>
          <cell r="DI147">
            <v>12586.194</v>
          </cell>
          <cell r="DJ147">
            <v>11520.59</v>
          </cell>
          <cell r="DK147">
            <v>11966.797</v>
          </cell>
          <cell r="DL147">
            <v>12121.646000000001</v>
          </cell>
          <cell r="DM147" t="str">
            <v/>
          </cell>
          <cell r="DN147">
            <v>13029.16</v>
          </cell>
          <cell r="DO147">
            <v>15014.623</v>
          </cell>
          <cell r="DP147">
            <v>16114.338</v>
          </cell>
          <cell r="DQ147">
            <v>14717.427</v>
          </cell>
          <cell r="DR147">
            <v>14021.892</v>
          </cell>
          <cell r="DS147">
            <v>14719.374</v>
          </cell>
          <cell r="DT147">
            <v>14718.887000000001</v>
          </cell>
          <cell r="DU147" t="str">
            <v/>
          </cell>
          <cell r="DV147">
            <v>14895.471</v>
          </cell>
          <cell r="DW147">
            <v>16403.777999999998</v>
          </cell>
          <cell r="DX147">
            <v>17633.448</v>
          </cell>
          <cell r="DY147">
            <v>15154.962</v>
          </cell>
          <cell r="DZ147">
            <v>15649.625</v>
          </cell>
          <cell r="EA147">
            <v>16310.898999999999</v>
          </cell>
          <cell r="EB147">
            <v>16021.915000000001</v>
          </cell>
          <cell r="EC147" t="str">
            <v/>
          </cell>
          <cell r="ED147">
            <v>16442.655999999999</v>
          </cell>
          <cell r="EE147">
            <v>17968.401000000002</v>
          </cell>
          <cell r="EF147">
            <v>18132.998</v>
          </cell>
          <cell r="EG147">
            <v>16444.913</v>
          </cell>
          <cell r="EH147">
            <v>17205.528999999999</v>
          </cell>
          <cell r="EI147">
            <v>17514.685000000001</v>
          </cell>
          <cell r="EJ147">
            <v>17247.241999999998</v>
          </cell>
          <cell r="EK147" t="str">
            <v/>
          </cell>
          <cell r="EL147">
            <v>17867.52</v>
          </cell>
          <cell r="EM147">
            <v>20055.683000000001</v>
          </cell>
          <cell r="EN147">
            <v>20973.726999999999</v>
          </cell>
          <cell r="EO147">
            <v>19483.302</v>
          </cell>
          <cell r="EP147">
            <v>18961.601999999999</v>
          </cell>
          <cell r="EQ147">
            <v>19632.310000000001</v>
          </cell>
          <cell r="ER147">
            <v>19595.058000000001</v>
          </cell>
          <cell r="ES147" t="str">
            <v/>
          </cell>
          <cell r="ET147">
            <v>20639.577000000001</v>
          </cell>
          <cell r="EU147">
            <v>21546.644</v>
          </cell>
          <cell r="EV147">
            <v>22330.28</v>
          </cell>
          <cell r="EW147">
            <v>20901.86</v>
          </cell>
          <cell r="EX147">
            <v>21093.111000000001</v>
          </cell>
          <cell r="EY147">
            <v>21505.5</v>
          </cell>
          <cell r="EZ147">
            <v>21354.59</v>
          </cell>
          <cell r="FA147" t="str">
            <v/>
          </cell>
          <cell r="FB147">
            <v>21493.376</v>
          </cell>
          <cell r="FC147">
            <v>22892.927</v>
          </cell>
          <cell r="FD147">
            <v>23962.131000000001</v>
          </cell>
          <cell r="FE147">
            <v>23069.73</v>
          </cell>
          <cell r="FF147">
            <v>22193.151999999998</v>
          </cell>
          <cell r="FG147">
            <v>22782.811000000002</v>
          </cell>
          <cell r="FH147">
            <v>22854.541000000001</v>
          </cell>
          <cell r="FI147" t="str">
            <v/>
          </cell>
          <cell r="FJ147">
            <v>22555.661</v>
          </cell>
          <cell r="FK147">
            <v>24027.864000000001</v>
          </cell>
          <cell r="FL147">
            <v>25495.593000000001</v>
          </cell>
          <cell r="FM147">
            <v>26047.153999999999</v>
          </cell>
          <cell r="FN147">
            <v>23291.762999999999</v>
          </cell>
          <cell r="FO147">
            <v>24026.373</v>
          </cell>
          <cell r="FP147">
            <v>24531.567999999999</v>
          </cell>
          <cell r="FQ147" t="str">
            <v/>
          </cell>
          <cell r="FR147">
            <v>24176.539000000001</v>
          </cell>
          <cell r="FS147">
            <v>24001.243999999999</v>
          </cell>
          <cell r="FT147">
            <v>23933.742999999999</v>
          </cell>
          <cell r="FU147">
            <v>25006.455000000002</v>
          </cell>
          <cell r="FV147">
            <v>24088.892</v>
          </cell>
          <cell r="FW147">
            <v>24037.174999999999</v>
          </cell>
          <cell r="FX147">
            <v>24279.494999999999</v>
          </cell>
          <cell r="FY147" t="str">
            <v/>
          </cell>
          <cell r="FZ147">
            <v>25730.098999999998</v>
          </cell>
          <cell r="GA147">
            <v>28015.440999999999</v>
          </cell>
          <cell r="GB147">
            <v>24137.628000000001</v>
          </cell>
          <cell r="GC147">
            <v>25751.536</v>
          </cell>
          <cell r="GD147">
            <v>26872.77</v>
          </cell>
          <cell r="GE147">
            <v>25961.056</v>
          </cell>
          <cell r="GF147">
            <v>25908.675999999999</v>
          </cell>
          <cell r="GG147" t="str">
            <v/>
          </cell>
          <cell r="GH147">
            <v>26040.545999999998</v>
          </cell>
          <cell r="GI147">
            <v>26526.399000000001</v>
          </cell>
          <cell r="GJ147">
            <v>23892.905999999999</v>
          </cell>
          <cell r="GK147">
            <v>25774.244999999999</v>
          </cell>
          <cell r="GL147">
            <v>26283.473000000002</v>
          </cell>
          <cell r="GM147">
            <v>25486.616999999998</v>
          </cell>
          <cell r="GN147">
            <v>25558.524000000001</v>
          </cell>
          <cell r="GO147" t="str">
            <v/>
          </cell>
          <cell r="GP147">
            <v>27507.813999999998</v>
          </cell>
          <cell r="GQ147">
            <v>29934.362000000001</v>
          </cell>
          <cell r="GR147">
            <v>27285.407999999999</v>
          </cell>
          <cell r="GS147">
            <v>27510.329000000002</v>
          </cell>
          <cell r="GT147">
            <v>28721.088</v>
          </cell>
          <cell r="GU147">
            <v>28242.527999999998</v>
          </cell>
          <cell r="GV147">
            <v>28059.477999999999</v>
          </cell>
          <cell r="GW147" t="str">
            <v/>
          </cell>
          <cell r="GX147">
            <v>29301.679</v>
          </cell>
          <cell r="GY147">
            <v>31745.105</v>
          </cell>
          <cell r="GZ147">
            <v>32759.153999999999</v>
          </cell>
          <cell r="HA147">
            <v>29998.695</v>
          </cell>
          <cell r="HB147">
            <v>30523.392</v>
          </cell>
          <cell r="HC147">
            <v>31268.646000000001</v>
          </cell>
          <cell r="HD147">
            <v>30951.157999999999</v>
          </cell>
          <cell r="HE147" t="str">
            <v/>
          </cell>
          <cell r="HF147">
            <v>30544.29</v>
          </cell>
          <cell r="HG147">
            <v>29845.218000000001</v>
          </cell>
          <cell r="HH147">
            <v>29440.42</v>
          </cell>
          <cell r="HI147">
            <v>26029.802</v>
          </cell>
          <cell r="HJ147">
            <v>30194.754000000001</v>
          </cell>
          <cell r="HK147">
            <v>29943.309000000001</v>
          </cell>
          <cell r="HL147">
            <v>28964.933000000001</v>
          </cell>
          <cell r="HM147" t="str">
            <v/>
          </cell>
          <cell r="HN147" t="str">
            <v/>
          </cell>
        </row>
        <row r="148">
          <cell r="C148" t="str">
            <v>517</v>
          </cell>
          <cell r="D148">
            <v>517</v>
          </cell>
          <cell r="E148" t="str">
            <v>Telecomunicaciones</v>
          </cell>
          <cell r="F148">
            <v>18588.605</v>
          </cell>
          <cell r="G148">
            <v>19623.819</v>
          </cell>
          <cell r="H148">
            <v>21593.511999999999</v>
          </cell>
          <cell r="I148">
            <v>21621.148000000001</v>
          </cell>
          <cell r="J148">
            <v>19106.212</v>
          </cell>
          <cell r="K148">
            <v>19935.312000000002</v>
          </cell>
          <cell r="L148">
            <v>20356.771000000001</v>
          </cell>
          <cell r="M148" t="str">
            <v/>
          </cell>
          <cell r="N148">
            <v>22639.538</v>
          </cell>
          <cell r="O148">
            <v>23962.822</v>
          </cell>
          <cell r="P148">
            <v>25270.471000000001</v>
          </cell>
          <cell r="Q148">
            <v>25260.072</v>
          </cell>
          <cell r="R148">
            <v>23301.18</v>
          </cell>
          <cell r="S148">
            <v>23957.61</v>
          </cell>
          <cell r="T148">
            <v>24283.225999999999</v>
          </cell>
          <cell r="U148" t="str">
            <v/>
          </cell>
          <cell r="V148">
            <v>25224.937000000002</v>
          </cell>
          <cell r="W148">
            <v>27920.567999999999</v>
          </cell>
          <cell r="X148">
            <v>29077.856</v>
          </cell>
          <cell r="Y148">
            <v>28578.11</v>
          </cell>
          <cell r="Z148">
            <v>26572.753000000001</v>
          </cell>
          <cell r="AA148">
            <v>27407.787</v>
          </cell>
          <cell r="AB148">
            <v>27700.367999999999</v>
          </cell>
          <cell r="AC148" t="str">
            <v/>
          </cell>
          <cell r="AD148">
            <v>28496.651000000002</v>
          </cell>
          <cell r="AE148">
            <v>33510.821000000004</v>
          </cell>
          <cell r="AF148">
            <v>40936.938000000002</v>
          </cell>
          <cell r="AG148">
            <v>41348.726000000002</v>
          </cell>
          <cell r="AH148">
            <v>31003.736000000001</v>
          </cell>
          <cell r="AI148">
            <v>34314.803</v>
          </cell>
          <cell r="AJ148">
            <v>36073.284</v>
          </cell>
          <cell r="AK148" t="str">
            <v/>
          </cell>
          <cell r="AL148">
            <v>36023.601999999999</v>
          </cell>
          <cell r="AM148">
            <v>40090.669000000002</v>
          </cell>
          <cell r="AN148">
            <v>42577.709000000003</v>
          </cell>
          <cell r="AO148">
            <v>51517.08</v>
          </cell>
          <cell r="AP148">
            <v>38057.135999999999</v>
          </cell>
          <cell r="AQ148">
            <v>39563.993000000002</v>
          </cell>
          <cell r="AR148">
            <v>42552.264999999999</v>
          </cell>
          <cell r="AS148" t="str">
            <v/>
          </cell>
          <cell r="AT148">
            <v>54463.521000000001</v>
          </cell>
          <cell r="AU148">
            <v>55434.260999999999</v>
          </cell>
          <cell r="AV148">
            <v>56296.152999999998</v>
          </cell>
          <cell r="AW148">
            <v>58551.281000000003</v>
          </cell>
          <cell r="AX148">
            <v>54948.891000000003</v>
          </cell>
          <cell r="AY148">
            <v>55397.978000000003</v>
          </cell>
          <cell r="AZ148">
            <v>56186.303999999996</v>
          </cell>
          <cell r="BA148" t="str">
            <v/>
          </cell>
          <cell r="BB148">
            <v>62821.15</v>
          </cell>
          <cell r="BC148">
            <v>69441.721000000005</v>
          </cell>
          <cell r="BD148">
            <v>74578.078999999998</v>
          </cell>
          <cell r="BE148">
            <v>80734.857999999993</v>
          </cell>
          <cell r="BF148">
            <v>66131.436000000002</v>
          </cell>
          <cell r="BG148">
            <v>68946.982999999993</v>
          </cell>
          <cell r="BH148">
            <v>71893.952000000005</v>
          </cell>
          <cell r="BI148" t="str">
            <v/>
          </cell>
          <cell r="BJ148">
            <v>79259.046000000002</v>
          </cell>
          <cell r="BK148">
            <v>82949.952999999994</v>
          </cell>
          <cell r="BL148">
            <v>85575.828999999998</v>
          </cell>
          <cell r="BM148">
            <v>90882.267000000007</v>
          </cell>
          <cell r="BN148">
            <v>81104.5</v>
          </cell>
          <cell r="BO148">
            <v>82594.942999999999</v>
          </cell>
          <cell r="BP148">
            <v>84666.774000000005</v>
          </cell>
          <cell r="BQ148" t="str">
            <v/>
          </cell>
          <cell r="BR148">
            <v>93130.516000000003</v>
          </cell>
          <cell r="BS148">
            <v>98105.884000000005</v>
          </cell>
          <cell r="BT148">
            <v>100216.895</v>
          </cell>
          <cell r="BU148">
            <v>102171.51700000001</v>
          </cell>
          <cell r="BV148">
            <v>95618.2</v>
          </cell>
          <cell r="BW148">
            <v>97151.097999999998</v>
          </cell>
          <cell r="BX148">
            <v>98406.202999999994</v>
          </cell>
          <cell r="BY148" t="str">
            <v/>
          </cell>
          <cell r="BZ148">
            <v>99565.815000000002</v>
          </cell>
          <cell r="CA148">
            <v>102089.04399999999</v>
          </cell>
          <cell r="CB148">
            <v>104110.36500000001</v>
          </cell>
          <cell r="CC148">
            <v>107892.065</v>
          </cell>
          <cell r="CD148">
            <v>100827.43</v>
          </cell>
          <cell r="CE148">
            <v>101921.74099999999</v>
          </cell>
          <cell r="CF148">
            <v>103414.322</v>
          </cell>
          <cell r="CG148" t="str">
            <v/>
          </cell>
          <cell r="CH148">
            <v>104964.81200000001</v>
          </cell>
          <cell r="CI148">
            <v>110573.61599999999</v>
          </cell>
          <cell r="CJ148">
            <v>116086.428</v>
          </cell>
          <cell r="CK148">
            <v>123563.849</v>
          </cell>
          <cell r="CL148">
            <v>107769.21400000001</v>
          </cell>
          <cell r="CM148">
            <v>110541.61900000001</v>
          </cell>
          <cell r="CN148">
            <v>113797.17600000001</v>
          </cell>
          <cell r="CO148" t="str">
            <v/>
          </cell>
          <cell r="CP148">
            <v>127809.932</v>
          </cell>
          <cell r="CQ148">
            <v>132144.09299999999</v>
          </cell>
          <cell r="CR148">
            <v>140019.36300000001</v>
          </cell>
          <cell r="CS148">
            <v>148323.024</v>
          </cell>
          <cell r="CT148">
            <v>129977.01300000001</v>
          </cell>
          <cell r="CU148">
            <v>133324.46299999999</v>
          </cell>
          <cell r="CV148">
            <v>137074.103</v>
          </cell>
          <cell r="CW148" t="str">
            <v/>
          </cell>
          <cell r="CX148">
            <v>153254.171</v>
          </cell>
          <cell r="CY148">
            <v>158002.81400000001</v>
          </cell>
          <cell r="CZ148">
            <v>166673.69699999999</v>
          </cell>
          <cell r="DA148">
            <v>174531.35</v>
          </cell>
          <cell r="DB148">
            <v>155628.49299999999</v>
          </cell>
          <cell r="DC148">
            <v>159310.22700000001</v>
          </cell>
          <cell r="DD148">
            <v>163115.508</v>
          </cell>
          <cell r="DE148" t="str">
            <v/>
          </cell>
          <cell r="DF148">
            <v>174758.628</v>
          </cell>
          <cell r="DG148">
            <v>184996.182</v>
          </cell>
          <cell r="DH148">
            <v>194970.88800000001</v>
          </cell>
          <cell r="DI148">
            <v>206898.01</v>
          </cell>
          <cell r="DJ148">
            <v>179877.405</v>
          </cell>
          <cell r="DK148">
            <v>184908.56599999999</v>
          </cell>
          <cell r="DL148">
            <v>190405.927</v>
          </cell>
          <cell r="DM148" t="str">
            <v/>
          </cell>
          <cell r="DN148">
            <v>214296.571</v>
          </cell>
          <cell r="DO148">
            <v>221329.24600000001</v>
          </cell>
          <cell r="DP148">
            <v>236509.891</v>
          </cell>
          <cell r="DQ148">
            <v>238251.96799999999</v>
          </cell>
          <cell r="DR148">
            <v>217812.90900000001</v>
          </cell>
          <cell r="DS148">
            <v>224045.236</v>
          </cell>
          <cell r="DT148">
            <v>227596.91899999999</v>
          </cell>
          <cell r="DU148" t="str">
            <v/>
          </cell>
          <cell r="DV148">
            <v>230135.274</v>
          </cell>
          <cell r="DW148">
            <v>242492.86300000001</v>
          </cell>
          <cell r="DX148">
            <v>236156.65700000001</v>
          </cell>
          <cell r="DY148">
            <v>248986.26199999999</v>
          </cell>
          <cell r="DZ148">
            <v>236314.06899999999</v>
          </cell>
          <cell r="EA148">
            <v>236261.598</v>
          </cell>
          <cell r="EB148">
            <v>239442.764</v>
          </cell>
          <cell r="EC148" t="str">
            <v/>
          </cell>
          <cell r="ED148">
            <v>240912.734</v>
          </cell>
          <cell r="EE148">
            <v>263286.63099999999</v>
          </cell>
          <cell r="EF148">
            <v>252879.215</v>
          </cell>
          <cell r="EG148">
            <v>261328.34099999999</v>
          </cell>
          <cell r="EH148">
            <v>252099.68299999999</v>
          </cell>
          <cell r="EI148">
            <v>252359.527</v>
          </cell>
          <cell r="EJ148">
            <v>254601.73</v>
          </cell>
          <cell r="EK148" t="str">
            <v/>
          </cell>
          <cell r="EL148">
            <v>252342.696</v>
          </cell>
          <cell r="EM148">
            <v>265688.05300000001</v>
          </cell>
          <cell r="EN148">
            <v>259376.42800000001</v>
          </cell>
          <cell r="EO148">
            <v>260482.09099999999</v>
          </cell>
          <cell r="EP148">
            <v>259015.375</v>
          </cell>
          <cell r="EQ148">
            <v>259135.726</v>
          </cell>
          <cell r="ER148">
            <v>259472.31700000001</v>
          </cell>
          <cell r="ES148" t="str">
            <v/>
          </cell>
          <cell r="ET148">
            <v>250388.883</v>
          </cell>
          <cell r="EU148">
            <v>249498.174</v>
          </cell>
          <cell r="EV148">
            <v>253950.39199999999</v>
          </cell>
          <cell r="EW148">
            <v>251294.367</v>
          </cell>
          <cell r="EX148">
            <v>249943.52900000001</v>
          </cell>
          <cell r="EY148">
            <v>251279.15</v>
          </cell>
          <cell r="EZ148">
            <v>251282.954</v>
          </cell>
          <cell r="FA148" t="str">
            <v/>
          </cell>
          <cell r="FB148">
            <v>257360.2</v>
          </cell>
          <cell r="FC148">
            <v>257978.26500000001</v>
          </cell>
          <cell r="FD148">
            <v>251448.26300000001</v>
          </cell>
          <cell r="FE148">
            <v>237490.54</v>
          </cell>
          <cell r="FF148">
            <v>257669.23300000001</v>
          </cell>
          <cell r="FG148">
            <v>255595.576</v>
          </cell>
          <cell r="FH148">
            <v>251069.31700000001</v>
          </cell>
          <cell r="FI148" t="str">
            <v/>
          </cell>
          <cell r="FJ148">
            <v>246691.12299999999</v>
          </cell>
          <cell r="FK148">
            <v>263615.05800000002</v>
          </cell>
          <cell r="FL148">
            <v>256068.49100000001</v>
          </cell>
          <cell r="FM148">
            <v>264068.94400000002</v>
          </cell>
          <cell r="FN148">
            <v>255153.09099999999</v>
          </cell>
          <cell r="FO148">
            <v>255458.22399999999</v>
          </cell>
          <cell r="FP148">
            <v>257610.90400000001</v>
          </cell>
          <cell r="FQ148" t="str">
            <v/>
          </cell>
          <cell r="FR148">
            <v>262646.55699999997</v>
          </cell>
          <cell r="FS148">
            <v>268654.96100000001</v>
          </cell>
          <cell r="FT148">
            <v>256446.80499999999</v>
          </cell>
          <cell r="FU148">
            <v>268750.52100000001</v>
          </cell>
          <cell r="FV148">
            <v>265650.75900000002</v>
          </cell>
          <cell r="FW148">
            <v>262582.77399999998</v>
          </cell>
          <cell r="FX148">
            <v>264124.71100000001</v>
          </cell>
          <cell r="FY148" t="str">
            <v/>
          </cell>
          <cell r="FZ148">
            <v>240294.57800000001</v>
          </cell>
          <cell r="GA148">
            <v>250301.565</v>
          </cell>
          <cell r="GB148">
            <v>254976.82199999999</v>
          </cell>
          <cell r="GC148">
            <v>277920.71100000001</v>
          </cell>
          <cell r="GD148">
            <v>245298.07199999999</v>
          </cell>
          <cell r="GE148">
            <v>248524.32199999999</v>
          </cell>
          <cell r="GF148">
            <v>255873.41899999999</v>
          </cell>
          <cell r="GG148" t="str">
            <v/>
          </cell>
          <cell r="GH148">
            <v>254014.33</v>
          </cell>
          <cell r="GI148">
            <v>249349.696</v>
          </cell>
          <cell r="GJ148">
            <v>253303.508</v>
          </cell>
          <cell r="GK148">
            <v>272330.49</v>
          </cell>
          <cell r="GL148">
            <v>251682.01300000001</v>
          </cell>
          <cell r="GM148">
            <v>252222.511</v>
          </cell>
          <cell r="GN148">
            <v>257249.50599999999</v>
          </cell>
          <cell r="GO148" t="str">
            <v/>
          </cell>
          <cell r="GP148">
            <v>253475.66699999999</v>
          </cell>
          <cell r="GQ148">
            <v>259175.67199999999</v>
          </cell>
          <cell r="GR148">
            <v>270509.71299999999</v>
          </cell>
          <cell r="GS148">
            <v>288364.08799999999</v>
          </cell>
          <cell r="GT148">
            <v>256325.67</v>
          </cell>
          <cell r="GU148">
            <v>261053.68400000001</v>
          </cell>
          <cell r="GV148">
            <v>267881.28499999997</v>
          </cell>
          <cell r="GW148" t="str">
            <v/>
          </cell>
          <cell r="GX148">
            <v>263328.14600000001</v>
          </cell>
          <cell r="GY148">
            <v>278683.36800000002</v>
          </cell>
          <cell r="GZ148">
            <v>278492.86099999998</v>
          </cell>
          <cell r="HA148">
            <v>311574.397</v>
          </cell>
          <cell r="HB148">
            <v>271005.75699999998</v>
          </cell>
          <cell r="HC148">
            <v>273501.45799999998</v>
          </cell>
          <cell r="HD148">
            <v>283019.69300000003</v>
          </cell>
          <cell r="HE148" t="str">
            <v/>
          </cell>
          <cell r="HF148">
            <v>265729.19699999999</v>
          </cell>
          <cell r="HG148">
            <v>268817.56800000003</v>
          </cell>
          <cell r="HH148">
            <v>298366.96000000002</v>
          </cell>
          <cell r="HI148">
            <v>333972.00699999998</v>
          </cell>
          <cell r="HJ148">
            <v>267273.38299999997</v>
          </cell>
          <cell r="HK148">
            <v>277637.908</v>
          </cell>
          <cell r="HL148">
            <v>291721.43300000002</v>
          </cell>
          <cell r="HM148" t="str">
            <v/>
          </cell>
          <cell r="HN148" t="str">
            <v/>
          </cell>
        </row>
        <row r="149">
          <cell r="C149" t="str">
            <v>518</v>
          </cell>
          <cell r="D149">
            <v>518</v>
          </cell>
          <cell r="E149" t="str">
            <v>Procesamiento electrónico de información, hospedaje y otros servicios relacionados</v>
          </cell>
          <cell r="F149">
            <v>157.12899999999999</v>
          </cell>
          <cell r="G149">
            <v>119.547</v>
          </cell>
          <cell r="H149">
            <v>144.46299999999999</v>
          </cell>
          <cell r="I149">
            <v>167.309</v>
          </cell>
          <cell r="J149">
            <v>138.33799999999999</v>
          </cell>
          <cell r="K149">
            <v>140.38</v>
          </cell>
          <cell r="L149">
            <v>147.11199999999999</v>
          </cell>
          <cell r="M149" t="str">
            <v/>
          </cell>
          <cell r="N149">
            <v>216.57900000000001</v>
          </cell>
          <cell r="O149">
            <v>174.93700000000001</v>
          </cell>
          <cell r="P149">
            <v>223.76900000000001</v>
          </cell>
          <cell r="Q149">
            <v>271.70800000000003</v>
          </cell>
          <cell r="R149">
            <v>195.75800000000001</v>
          </cell>
          <cell r="S149">
            <v>205.095</v>
          </cell>
          <cell r="T149">
            <v>221.74799999999999</v>
          </cell>
          <cell r="U149" t="str">
            <v/>
          </cell>
          <cell r="V149">
            <v>375.50099999999998</v>
          </cell>
          <cell r="W149">
            <v>300.67599999999999</v>
          </cell>
          <cell r="X149">
            <v>380.23700000000002</v>
          </cell>
          <cell r="Y149">
            <v>451.947</v>
          </cell>
          <cell r="Z149">
            <v>338.089</v>
          </cell>
          <cell r="AA149">
            <v>352.13799999999998</v>
          </cell>
          <cell r="AB149">
            <v>377.09</v>
          </cell>
          <cell r="AC149" t="str">
            <v/>
          </cell>
          <cell r="AD149">
            <v>563.84100000000001</v>
          </cell>
          <cell r="AE149">
            <v>416.28899999999999</v>
          </cell>
          <cell r="AF149">
            <v>489.41199999999998</v>
          </cell>
          <cell r="AG149">
            <v>548.21400000000006</v>
          </cell>
          <cell r="AH149">
            <v>490.065</v>
          </cell>
          <cell r="AI149">
            <v>489.84699999999998</v>
          </cell>
          <cell r="AJ149">
            <v>504.43900000000002</v>
          </cell>
          <cell r="AK149" t="str">
            <v/>
          </cell>
          <cell r="AL149">
            <v>686.12</v>
          </cell>
          <cell r="AM149">
            <v>519.81399999999996</v>
          </cell>
          <cell r="AN149">
            <v>585.64800000000002</v>
          </cell>
          <cell r="AO149">
            <v>645.673</v>
          </cell>
          <cell r="AP149">
            <v>602.96699999999998</v>
          </cell>
          <cell r="AQ149">
            <v>597.19399999999996</v>
          </cell>
          <cell r="AR149">
            <v>609.31399999999996</v>
          </cell>
          <cell r="AS149" t="str">
            <v/>
          </cell>
          <cell r="AT149">
            <v>813.66200000000003</v>
          </cell>
          <cell r="AU149">
            <v>613.54399999999998</v>
          </cell>
          <cell r="AV149">
            <v>706.77800000000002</v>
          </cell>
          <cell r="AW149">
            <v>754.34799999999996</v>
          </cell>
          <cell r="AX149">
            <v>713.60299999999995</v>
          </cell>
          <cell r="AY149">
            <v>711.32799999999997</v>
          </cell>
          <cell r="AZ149">
            <v>722.08299999999997</v>
          </cell>
          <cell r="BA149" t="str">
            <v/>
          </cell>
          <cell r="BB149">
            <v>946.91700000000003</v>
          </cell>
          <cell r="BC149">
            <v>731.73199999999997</v>
          </cell>
          <cell r="BD149">
            <v>868.74900000000002</v>
          </cell>
          <cell r="BE149">
            <v>935.95</v>
          </cell>
          <cell r="BF149">
            <v>839.32500000000005</v>
          </cell>
          <cell r="BG149">
            <v>849.13300000000004</v>
          </cell>
          <cell r="BH149">
            <v>870.83699999999999</v>
          </cell>
          <cell r="BI149" t="str">
            <v/>
          </cell>
          <cell r="BJ149">
            <v>1184.2370000000001</v>
          </cell>
          <cell r="BK149">
            <v>876.51400000000001</v>
          </cell>
          <cell r="BL149">
            <v>1017.609</v>
          </cell>
          <cell r="BM149">
            <v>1060.6199999999999</v>
          </cell>
          <cell r="BN149">
            <v>1030.376</v>
          </cell>
          <cell r="BO149">
            <v>1026.1199999999999</v>
          </cell>
          <cell r="BP149">
            <v>1034.7449999999999</v>
          </cell>
          <cell r="BQ149" t="str">
            <v/>
          </cell>
          <cell r="BR149">
            <v>1246.6420000000001</v>
          </cell>
          <cell r="BS149">
            <v>896.63800000000003</v>
          </cell>
          <cell r="BT149">
            <v>1027.4639999999999</v>
          </cell>
          <cell r="BU149">
            <v>1047.864</v>
          </cell>
          <cell r="BV149">
            <v>1071.6400000000001</v>
          </cell>
          <cell r="BW149">
            <v>1056.915</v>
          </cell>
          <cell r="BX149">
            <v>1054.652</v>
          </cell>
          <cell r="BY149" t="str">
            <v/>
          </cell>
          <cell r="BZ149">
            <v>1193.45</v>
          </cell>
          <cell r="CA149">
            <v>898.61400000000003</v>
          </cell>
          <cell r="CB149">
            <v>1019.619</v>
          </cell>
          <cell r="CC149">
            <v>1062.829</v>
          </cell>
          <cell r="CD149">
            <v>1046.0319999999999</v>
          </cell>
          <cell r="CE149">
            <v>1037.2280000000001</v>
          </cell>
          <cell r="CF149">
            <v>1043.6279999999999</v>
          </cell>
          <cell r="CG149" t="str">
            <v/>
          </cell>
          <cell r="CH149">
            <v>1271.5419999999999</v>
          </cell>
          <cell r="CI149">
            <v>952.11300000000006</v>
          </cell>
          <cell r="CJ149">
            <v>1070.1769999999999</v>
          </cell>
          <cell r="CK149">
            <v>1197.252</v>
          </cell>
          <cell r="CL149">
            <v>1111.828</v>
          </cell>
          <cell r="CM149">
            <v>1097.944</v>
          </cell>
          <cell r="CN149">
            <v>1122.771</v>
          </cell>
          <cell r="CO149" t="str">
            <v/>
          </cell>
          <cell r="CP149">
            <v>1496.835</v>
          </cell>
          <cell r="CQ149">
            <v>1169.0229999999999</v>
          </cell>
          <cell r="CR149">
            <v>1286.4280000000001</v>
          </cell>
          <cell r="CS149">
            <v>1451.126</v>
          </cell>
          <cell r="CT149">
            <v>1332.9290000000001</v>
          </cell>
          <cell r="CU149">
            <v>1317.4290000000001</v>
          </cell>
          <cell r="CV149">
            <v>1350.8530000000001</v>
          </cell>
          <cell r="CW149" t="str">
            <v/>
          </cell>
          <cell r="CX149">
            <v>1720.222</v>
          </cell>
          <cell r="CY149">
            <v>1314.729</v>
          </cell>
          <cell r="CZ149">
            <v>1400.2760000000001</v>
          </cell>
          <cell r="DA149">
            <v>1541.692</v>
          </cell>
          <cell r="DB149">
            <v>1517.4760000000001</v>
          </cell>
          <cell r="DC149">
            <v>1478.4090000000001</v>
          </cell>
          <cell r="DD149">
            <v>1494.23</v>
          </cell>
          <cell r="DE149" t="str">
            <v/>
          </cell>
          <cell r="DF149">
            <v>1674.249</v>
          </cell>
          <cell r="DG149">
            <v>1305.9390000000001</v>
          </cell>
          <cell r="DH149">
            <v>1458.838</v>
          </cell>
          <cell r="DI149">
            <v>1674.674</v>
          </cell>
          <cell r="DJ149">
            <v>1490.0940000000001</v>
          </cell>
          <cell r="DK149">
            <v>1479.675</v>
          </cell>
          <cell r="DL149">
            <v>1528.425</v>
          </cell>
          <cell r="DM149" t="str">
            <v/>
          </cell>
          <cell r="DN149">
            <v>1955.51</v>
          </cell>
          <cell r="DO149">
            <v>1561.4169999999999</v>
          </cell>
          <cell r="DP149">
            <v>1660.4749999999999</v>
          </cell>
          <cell r="DQ149">
            <v>1893.63</v>
          </cell>
          <cell r="DR149">
            <v>1758.4639999999999</v>
          </cell>
          <cell r="DS149">
            <v>1725.8009999999999</v>
          </cell>
          <cell r="DT149">
            <v>1767.758</v>
          </cell>
          <cell r="DU149" t="str">
            <v/>
          </cell>
          <cell r="DV149">
            <v>2124.125</v>
          </cell>
          <cell r="DW149">
            <v>1751.451</v>
          </cell>
          <cell r="DX149">
            <v>1708.171</v>
          </cell>
          <cell r="DY149">
            <v>1814.829</v>
          </cell>
          <cell r="DZ149">
            <v>1937.788</v>
          </cell>
          <cell r="EA149">
            <v>1861.249</v>
          </cell>
          <cell r="EB149">
            <v>1849.644</v>
          </cell>
          <cell r="EC149" t="str">
            <v/>
          </cell>
          <cell r="ED149">
            <v>1870.3679999999999</v>
          </cell>
          <cell r="EE149">
            <v>1611.31</v>
          </cell>
          <cell r="EF149">
            <v>1572.5239999999999</v>
          </cell>
          <cell r="EG149">
            <v>1712.482</v>
          </cell>
          <cell r="EH149">
            <v>1740.8389999999999</v>
          </cell>
          <cell r="EI149">
            <v>1684.7339999999999</v>
          </cell>
          <cell r="EJ149">
            <v>1691.671</v>
          </cell>
          <cell r="EK149" t="str">
            <v/>
          </cell>
          <cell r="EL149">
            <v>2042.088</v>
          </cell>
          <cell r="EM149">
            <v>1805.3510000000001</v>
          </cell>
          <cell r="EN149">
            <v>1969.0730000000001</v>
          </cell>
          <cell r="EO149">
            <v>1628.203</v>
          </cell>
          <cell r="EP149">
            <v>1923.72</v>
          </cell>
          <cell r="EQ149">
            <v>1938.837</v>
          </cell>
          <cell r="ER149">
            <v>1861.1790000000001</v>
          </cell>
          <cell r="ES149" t="str">
            <v/>
          </cell>
          <cell r="ET149">
            <v>2065.2669999999998</v>
          </cell>
          <cell r="EU149">
            <v>1886.443</v>
          </cell>
          <cell r="EV149">
            <v>2174.46</v>
          </cell>
          <cell r="EW149">
            <v>1895.4259999999999</v>
          </cell>
          <cell r="EX149">
            <v>1975.855</v>
          </cell>
          <cell r="EY149">
            <v>2042.057</v>
          </cell>
          <cell r="EZ149">
            <v>2005.3989999999999</v>
          </cell>
          <cell r="FA149" t="str">
            <v/>
          </cell>
          <cell r="FB149">
            <v>2118.3139999999999</v>
          </cell>
          <cell r="FC149">
            <v>2135.393</v>
          </cell>
          <cell r="FD149">
            <v>2360.3890000000001</v>
          </cell>
          <cell r="FE149">
            <v>1953.796</v>
          </cell>
          <cell r="FF149">
            <v>2126.8539999999998</v>
          </cell>
          <cell r="FG149">
            <v>2204.6990000000001</v>
          </cell>
          <cell r="FH149">
            <v>2141.973</v>
          </cell>
          <cell r="FI149" t="str">
            <v/>
          </cell>
          <cell r="FJ149">
            <v>2013.9949999999999</v>
          </cell>
          <cell r="FK149">
            <v>2034.549</v>
          </cell>
          <cell r="FL149">
            <v>2169.4050000000002</v>
          </cell>
          <cell r="FM149">
            <v>2021.578</v>
          </cell>
          <cell r="FN149">
            <v>2024.2719999999999</v>
          </cell>
          <cell r="FO149">
            <v>2072.65</v>
          </cell>
          <cell r="FP149">
            <v>2059.8820000000001</v>
          </cell>
          <cell r="FQ149" t="str">
            <v/>
          </cell>
          <cell r="FR149">
            <v>2108.9090000000001</v>
          </cell>
          <cell r="FS149">
            <v>2161.3380000000002</v>
          </cell>
          <cell r="FT149">
            <v>2411.1640000000002</v>
          </cell>
          <cell r="FU149">
            <v>2202.0320000000002</v>
          </cell>
          <cell r="FV149">
            <v>2135.1239999999998</v>
          </cell>
          <cell r="FW149">
            <v>2227.1370000000002</v>
          </cell>
          <cell r="FX149">
            <v>2220.8609999999999</v>
          </cell>
          <cell r="FY149" t="str">
            <v/>
          </cell>
          <cell r="FZ149">
            <v>2274.6219999999998</v>
          </cell>
          <cell r="GA149">
            <v>2220.8409999999999</v>
          </cell>
          <cell r="GB149">
            <v>2166.087</v>
          </cell>
          <cell r="GC149">
            <v>1972.39</v>
          </cell>
          <cell r="GD149">
            <v>2247.732</v>
          </cell>
          <cell r="GE149">
            <v>2220.5169999999998</v>
          </cell>
          <cell r="GF149">
            <v>2158.4850000000001</v>
          </cell>
          <cell r="GG149" t="str">
            <v/>
          </cell>
          <cell r="GH149">
            <v>1837.3420000000001</v>
          </cell>
          <cell r="GI149">
            <v>1906.4090000000001</v>
          </cell>
          <cell r="GJ149">
            <v>2213.7190000000001</v>
          </cell>
          <cell r="GK149">
            <v>2171.9340000000002</v>
          </cell>
          <cell r="GL149">
            <v>1871.876</v>
          </cell>
          <cell r="GM149">
            <v>1985.8230000000001</v>
          </cell>
          <cell r="GN149">
            <v>2032.3510000000001</v>
          </cell>
          <cell r="GO149" t="str">
            <v/>
          </cell>
          <cell r="GP149">
            <v>2195.6309999999999</v>
          </cell>
          <cell r="GQ149">
            <v>2344.2069999999999</v>
          </cell>
          <cell r="GR149">
            <v>2638.9169999999999</v>
          </cell>
          <cell r="GS149">
            <v>2556.777</v>
          </cell>
          <cell r="GT149">
            <v>2269.9189999999999</v>
          </cell>
          <cell r="GU149">
            <v>2392.9180000000001</v>
          </cell>
          <cell r="GV149">
            <v>2433.8829999999998</v>
          </cell>
          <cell r="GW149" t="str">
            <v/>
          </cell>
          <cell r="GX149">
            <v>2417.4160000000002</v>
          </cell>
          <cell r="GY149">
            <v>2668.4409999999998</v>
          </cell>
          <cell r="GZ149">
            <v>2932.0329999999999</v>
          </cell>
          <cell r="HA149">
            <v>2690.1489999999999</v>
          </cell>
          <cell r="HB149">
            <v>2542.9290000000001</v>
          </cell>
          <cell r="HC149">
            <v>2672.63</v>
          </cell>
          <cell r="HD149">
            <v>2677.01</v>
          </cell>
          <cell r="HE149" t="str">
            <v/>
          </cell>
          <cell r="HF149">
            <v>2659.6660000000002</v>
          </cell>
          <cell r="HG149">
            <v>2680.578</v>
          </cell>
          <cell r="HH149">
            <v>3273.9589999999998</v>
          </cell>
          <cell r="HI149">
            <v>2868.2829999999999</v>
          </cell>
          <cell r="HJ149">
            <v>2670.1219999999998</v>
          </cell>
          <cell r="HK149">
            <v>2871.4009999999998</v>
          </cell>
          <cell r="HL149">
            <v>2870.6219999999998</v>
          </cell>
          <cell r="HM149" t="str">
            <v/>
          </cell>
          <cell r="HN149" t="str">
            <v/>
          </cell>
        </row>
        <row r="150">
          <cell r="C150" t="str">
            <v>519</v>
          </cell>
          <cell r="D150">
            <v>519</v>
          </cell>
          <cell r="E150" t="str">
            <v>Otros servicios de información</v>
          </cell>
          <cell r="F150">
            <v>140.46700000000001</v>
          </cell>
          <cell r="G150">
            <v>149.46100000000001</v>
          </cell>
          <cell r="H150">
            <v>170.02799999999999</v>
          </cell>
          <cell r="I150">
            <v>196.79900000000001</v>
          </cell>
          <cell r="J150">
            <v>144.964</v>
          </cell>
          <cell r="K150">
            <v>153.31899999999999</v>
          </cell>
          <cell r="L150">
            <v>164.18899999999999</v>
          </cell>
          <cell r="M150" t="str">
            <v/>
          </cell>
          <cell r="N150">
            <v>171.54900000000001</v>
          </cell>
          <cell r="O150">
            <v>196.24799999999999</v>
          </cell>
          <cell r="P150">
            <v>235.72800000000001</v>
          </cell>
          <cell r="Q150">
            <v>283.19099999999997</v>
          </cell>
          <cell r="R150">
            <v>183.899</v>
          </cell>
          <cell r="S150">
            <v>201.17500000000001</v>
          </cell>
          <cell r="T150">
            <v>221.679</v>
          </cell>
          <cell r="U150" t="str">
            <v/>
          </cell>
          <cell r="V150">
            <v>238.9</v>
          </cell>
          <cell r="W150">
            <v>288.13400000000001</v>
          </cell>
          <cell r="X150">
            <v>348.64800000000002</v>
          </cell>
          <cell r="Y150">
            <v>418.54599999999999</v>
          </cell>
          <cell r="Z150">
            <v>263.517</v>
          </cell>
          <cell r="AA150">
            <v>291.89400000000001</v>
          </cell>
          <cell r="AB150">
            <v>323.55700000000002</v>
          </cell>
          <cell r="AC150" t="str">
            <v/>
          </cell>
          <cell r="AD150">
            <v>319.892</v>
          </cell>
          <cell r="AE150">
            <v>369.29700000000003</v>
          </cell>
          <cell r="AF150">
            <v>445.24700000000001</v>
          </cell>
          <cell r="AG150">
            <v>525.67700000000002</v>
          </cell>
          <cell r="AH150">
            <v>344.59500000000003</v>
          </cell>
          <cell r="AI150">
            <v>378.14499999999998</v>
          </cell>
          <cell r="AJ150">
            <v>415.02800000000002</v>
          </cell>
          <cell r="AK150" t="str">
            <v/>
          </cell>
          <cell r="AL150">
            <v>389.81400000000002</v>
          </cell>
          <cell r="AM150">
            <v>471.79399999999998</v>
          </cell>
          <cell r="AN150">
            <v>557.02</v>
          </cell>
          <cell r="AO150">
            <v>650.16</v>
          </cell>
          <cell r="AP150">
            <v>430.80399999999997</v>
          </cell>
          <cell r="AQ150">
            <v>472.87599999999998</v>
          </cell>
          <cell r="AR150">
            <v>517.197</v>
          </cell>
          <cell r="AS150" t="str">
            <v/>
          </cell>
          <cell r="AT150">
            <v>492.78</v>
          </cell>
          <cell r="AU150">
            <v>576.06899999999996</v>
          </cell>
          <cell r="AV150">
            <v>680.89400000000001</v>
          </cell>
          <cell r="AW150">
            <v>762.92200000000003</v>
          </cell>
          <cell r="AX150">
            <v>534.42499999999995</v>
          </cell>
          <cell r="AY150">
            <v>583.24800000000005</v>
          </cell>
          <cell r="AZ150">
            <v>628.16600000000005</v>
          </cell>
          <cell r="BA150" t="str">
            <v/>
          </cell>
          <cell r="BB150">
            <v>572.51800000000003</v>
          </cell>
          <cell r="BC150">
            <v>692.06200000000001</v>
          </cell>
          <cell r="BD150">
            <v>843.97199999999998</v>
          </cell>
          <cell r="BE150">
            <v>958.48400000000004</v>
          </cell>
          <cell r="BF150">
            <v>632.29</v>
          </cell>
          <cell r="BG150">
            <v>702.851</v>
          </cell>
          <cell r="BH150">
            <v>766.75900000000001</v>
          </cell>
          <cell r="BI150" t="str">
            <v/>
          </cell>
          <cell r="BJ150">
            <v>728.35900000000004</v>
          </cell>
          <cell r="BK150">
            <v>841.03399999999999</v>
          </cell>
          <cell r="BL150">
            <v>999.54</v>
          </cell>
          <cell r="BM150">
            <v>1106.6310000000001</v>
          </cell>
          <cell r="BN150">
            <v>784.697</v>
          </cell>
          <cell r="BO150">
            <v>856.31100000000004</v>
          </cell>
          <cell r="BP150">
            <v>918.89099999999996</v>
          </cell>
          <cell r="BQ150" t="str">
            <v/>
          </cell>
          <cell r="BR150">
            <v>780.01300000000003</v>
          </cell>
          <cell r="BS150">
            <v>879.11300000000006</v>
          </cell>
          <cell r="BT150">
            <v>1034.354</v>
          </cell>
          <cell r="BU150">
            <v>1116.125</v>
          </cell>
          <cell r="BV150">
            <v>829.56299999999999</v>
          </cell>
          <cell r="BW150">
            <v>897.827</v>
          </cell>
          <cell r="BX150">
            <v>952.40099999999995</v>
          </cell>
          <cell r="BY150" t="str">
            <v/>
          </cell>
          <cell r="BZ150">
            <v>780.48</v>
          </cell>
          <cell r="CA150">
            <v>912.173</v>
          </cell>
          <cell r="CB150">
            <v>1053.8119999999999</v>
          </cell>
          <cell r="CC150">
            <v>1141.471</v>
          </cell>
          <cell r="CD150">
            <v>846.327</v>
          </cell>
          <cell r="CE150">
            <v>915.48800000000006</v>
          </cell>
          <cell r="CF150">
            <v>971.98400000000004</v>
          </cell>
          <cell r="CG150" t="str">
            <v/>
          </cell>
          <cell r="CH150">
            <v>824.49099999999999</v>
          </cell>
          <cell r="CI150">
            <v>953.4</v>
          </cell>
          <cell r="CJ150">
            <v>1099.307</v>
          </cell>
          <cell r="CK150">
            <v>1265.7190000000001</v>
          </cell>
          <cell r="CL150">
            <v>888.94600000000003</v>
          </cell>
          <cell r="CM150">
            <v>959.06600000000003</v>
          </cell>
          <cell r="CN150">
            <v>1035.729</v>
          </cell>
          <cell r="CO150" t="str">
            <v/>
          </cell>
          <cell r="CP150">
            <v>961.14800000000002</v>
          </cell>
          <cell r="CQ150">
            <v>1172.1179999999999</v>
          </cell>
          <cell r="CR150">
            <v>1346.9870000000001</v>
          </cell>
          <cell r="CS150">
            <v>1523.787</v>
          </cell>
          <cell r="CT150">
            <v>1066.633</v>
          </cell>
          <cell r="CU150">
            <v>1160.0840000000001</v>
          </cell>
          <cell r="CV150">
            <v>1251.01</v>
          </cell>
          <cell r="CW150" t="str">
            <v/>
          </cell>
          <cell r="CX150">
            <v>1108.194</v>
          </cell>
          <cell r="CY150">
            <v>1315.931</v>
          </cell>
          <cell r="CZ150">
            <v>1452.3789999999999</v>
          </cell>
          <cell r="DA150">
            <v>1621.356</v>
          </cell>
          <cell r="DB150">
            <v>1212.0630000000001</v>
          </cell>
          <cell r="DC150">
            <v>1292.1679999999999</v>
          </cell>
          <cell r="DD150">
            <v>1374.4649999999999</v>
          </cell>
          <cell r="DE150" t="str">
            <v/>
          </cell>
          <cell r="DF150">
            <v>1114.268</v>
          </cell>
          <cell r="DG150">
            <v>1327.1949999999999</v>
          </cell>
          <cell r="DH150">
            <v>1487.1759999999999</v>
          </cell>
          <cell r="DI150">
            <v>1685.329</v>
          </cell>
          <cell r="DJ150">
            <v>1220.732</v>
          </cell>
          <cell r="DK150">
            <v>1309.546</v>
          </cell>
          <cell r="DL150">
            <v>1403.492</v>
          </cell>
          <cell r="DM150" t="str">
            <v/>
          </cell>
          <cell r="DN150">
            <v>1268.4090000000001</v>
          </cell>
          <cell r="DO150">
            <v>1525.1659999999999</v>
          </cell>
          <cell r="DP150">
            <v>1695.4849999999999</v>
          </cell>
          <cell r="DQ150">
            <v>1960.952</v>
          </cell>
          <cell r="DR150">
            <v>1396.788</v>
          </cell>
          <cell r="DS150">
            <v>1496.3530000000001</v>
          </cell>
          <cell r="DT150">
            <v>1612.5029999999999</v>
          </cell>
          <cell r="DU150" t="str">
            <v/>
          </cell>
          <cell r="DV150">
            <v>1321.1</v>
          </cell>
          <cell r="DW150">
            <v>1632.769</v>
          </cell>
          <cell r="DX150">
            <v>1806.5250000000001</v>
          </cell>
          <cell r="DY150">
            <v>2022.3620000000001</v>
          </cell>
          <cell r="DZ150">
            <v>1476.9349999999999</v>
          </cell>
          <cell r="EA150">
            <v>1586.798</v>
          </cell>
          <cell r="EB150">
            <v>1695.6890000000001</v>
          </cell>
          <cell r="EC150" t="str">
            <v/>
          </cell>
          <cell r="ED150">
            <v>1420.731</v>
          </cell>
          <cell r="EE150">
            <v>1659.4549999999999</v>
          </cell>
          <cell r="EF150">
            <v>1827.95</v>
          </cell>
          <cell r="EG150">
            <v>1908.3879999999999</v>
          </cell>
          <cell r="EH150">
            <v>1540.0930000000001</v>
          </cell>
          <cell r="EI150">
            <v>1636.0450000000001</v>
          </cell>
          <cell r="EJ150">
            <v>1704.1310000000001</v>
          </cell>
          <cell r="EK150" t="str">
            <v/>
          </cell>
          <cell r="EL150">
            <v>1350.287</v>
          </cell>
          <cell r="EM150">
            <v>1614.067</v>
          </cell>
          <cell r="EN150">
            <v>1746.38</v>
          </cell>
          <cell r="EO150">
            <v>1766.4459999999999</v>
          </cell>
          <cell r="EP150">
            <v>1482.1769999999999</v>
          </cell>
          <cell r="EQ150">
            <v>1570.2449999999999</v>
          </cell>
          <cell r="ER150">
            <v>1619.2950000000001</v>
          </cell>
          <cell r="ES150" t="str">
            <v/>
          </cell>
          <cell r="ET150">
            <v>1355.75</v>
          </cell>
          <cell r="EU150">
            <v>1444.3050000000001</v>
          </cell>
          <cell r="EV150">
            <v>1569.09</v>
          </cell>
          <cell r="EW150">
            <v>1597.855</v>
          </cell>
          <cell r="EX150">
            <v>1400.028</v>
          </cell>
          <cell r="EY150">
            <v>1456.3820000000001</v>
          </cell>
          <cell r="EZ150">
            <v>1491.75</v>
          </cell>
          <cell r="FA150" t="str">
            <v/>
          </cell>
          <cell r="FB150">
            <v>1581.7560000000001</v>
          </cell>
          <cell r="FC150">
            <v>1738.954</v>
          </cell>
          <cell r="FD150">
            <v>1747.211</v>
          </cell>
          <cell r="FE150">
            <v>1603.155</v>
          </cell>
          <cell r="FF150">
            <v>1660.355</v>
          </cell>
          <cell r="FG150">
            <v>1689.307</v>
          </cell>
          <cell r="FH150">
            <v>1667.769</v>
          </cell>
          <cell r="FI150" t="str">
            <v/>
          </cell>
          <cell r="FJ150">
            <v>1565.4929999999999</v>
          </cell>
          <cell r="FK150">
            <v>1566.3969999999999</v>
          </cell>
          <cell r="FL150">
            <v>1577.7760000000001</v>
          </cell>
          <cell r="FM150">
            <v>1666.078</v>
          </cell>
          <cell r="FN150">
            <v>1565.9449999999999</v>
          </cell>
          <cell r="FO150">
            <v>1569.8889999999999</v>
          </cell>
          <cell r="FP150">
            <v>1593.9359999999999</v>
          </cell>
          <cell r="FQ150" t="str">
            <v/>
          </cell>
          <cell r="FR150">
            <v>1597.395</v>
          </cell>
          <cell r="FS150">
            <v>1815.1949999999999</v>
          </cell>
          <cell r="FT150">
            <v>1920.9190000000001</v>
          </cell>
          <cell r="FU150">
            <v>2080.027</v>
          </cell>
          <cell r="FV150">
            <v>1706.2950000000001</v>
          </cell>
          <cell r="FW150">
            <v>1777.836</v>
          </cell>
          <cell r="FX150">
            <v>1853.384</v>
          </cell>
          <cell r="FY150" t="str">
            <v/>
          </cell>
          <cell r="FZ150">
            <v>1808.5920000000001</v>
          </cell>
          <cell r="GA150">
            <v>1933.7860000000001</v>
          </cell>
          <cell r="GB150">
            <v>2140.0709999999999</v>
          </cell>
          <cell r="GC150">
            <v>2281.6790000000001</v>
          </cell>
          <cell r="GD150">
            <v>1871.1890000000001</v>
          </cell>
          <cell r="GE150">
            <v>1960.816</v>
          </cell>
          <cell r="GF150">
            <v>2041.0319999999999</v>
          </cell>
          <cell r="GG150" t="str">
            <v/>
          </cell>
          <cell r="GH150">
            <v>2082.0740000000001</v>
          </cell>
          <cell r="GI150">
            <v>2076.0659999999998</v>
          </cell>
          <cell r="GJ150">
            <v>2063.3119999999999</v>
          </cell>
          <cell r="GK150">
            <v>2151.4</v>
          </cell>
          <cell r="GL150">
            <v>2079.0700000000002</v>
          </cell>
          <cell r="GM150">
            <v>2073.817</v>
          </cell>
          <cell r="GN150">
            <v>2093.2130000000002</v>
          </cell>
          <cell r="GO150" t="str">
            <v/>
          </cell>
          <cell r="GP150">
            <v>1913.174</v>
          </cell>
          <cell r="GQ150">
            <v>1782.934</v>
          </cell>
          <cell r="GR150">
            <v>1908.2139999999999</v>
          </cell>
          <cell r="GS150">
            <v>1873.9179999999999</v>
          </cell>
          <cell r="GT150">
            <v>1848.0540000000001</v>
          </cell>
          <cell r="GU150">
            <v>1868.107</v>
          </cell>
          <cell r="GV150">
            <v>1869.56</v>
          </cell>
          <cell r="GW150" t="str">
            <v/>
          </cell>
          <cell r="GX150">
            <v>1294.402</v>
          </cell>
          <cell r="GY150">
            <v>1273.7370000000001</v>
          </cell>
          <cell r="GZ150">
            <v>1274.528</v>
          </cell>
          <cell r="HA150">
            <v>1717.376</v>
          </cell>
          <cell r="HB150">
            <v>1284.07</v>
          </cell>
          <cell r="HC150">
            <v>1280.8889999999999</v>
          </cell>
          <cell r="HD150">
            <v>1390.011</v>
          </cell>
          <cell r="HE150" t="str">
            <v/>
          </cell>
          <cell r="HF150">
            <v>1310.83</v>
          </cell>
          <cell r="HG150">
            <v>1108.1400000000001</v>
          </cell>
          <cell r="HH150">
            <v>1065.33</v>
          </cell>
          <cell r="HI150">
            <v>1392.5260000000001</v>
          </cell>
          <cell r="HJ150">
            <v>1209.4849999999999</v>
          </cell>
          <cell r="HK150">
            <v>1161.433</v>
          </cell>
          <cell r="HL150">
            <v>1219.2070000000001</v>
          </cell>
          <cell r="HM150" t="str">
            <v/>
          </cell>
          <cell r="HN150" t="str">
            <v/>
          </cell>
        </row>
        <row r="151">
          <cell r="C151" t="str">
            <v>52</v>
          </cell>
          <cell r="D151">
            <v>52</v>
          </cell>
          <cell r="E151" t="str">
            <v xml:space="preserve">Servicios financieros y de seguros </v>
          </cell>
          <cell r="F151">
            <v>62175.137000000002</v>
          </cell>
          <cell r="G151">
            <v>66452.567999999999</v>
          </cell>
          <cell r="H151">
            <v>64446.23</v>
          </cell>
          <cell r="I151">
            <v>66640.293000000005</v>
          </cell>
          <cell r="J151">
            <v>64313.853000000003</v>
          </cell>
          <cell r="K151">
            <v>64357.978000000003</v>
          </cell>
          <cell r="L151">
            <v>64928.557000000001</v>
          </cell>
          <cell r="M151" t="str">
            <v/>
          </cell>
          <cell r="N151">
            <v>65672.982999999993</v>
          </cell>
          <cell r="O151">
            <v>66746.922999999995</v>
          </cell>
          <cell r="P151">
            <v>66172.092999999993</v>
          </cell>
          <cell r="Q151">
            <v>74957.048999999999</v>
          </cell>
          <cell r="R151">
            <v>66209.952999999994</v>
          </cell>
          <cell r="S151">
            <v>66197.332999999999</v>
          </cell>
          <cell r="T151">
            <v>68387.262000000002</v>
          </cell>
          <cell r="U151" t="str">
            <v/>
          </cell>
          <cell r="V151">
            <v>80087.013000000006</v>
          </cell>
          <cell r="W151">
            <v>86626.796000000002</v>
          </cell>
          <cell r="X151">
            <v>80631.678</v>
          </cell>
          <cell r="Y151">
            <v>85294.077999999994</v>
          </cell>
          <cell r="Z151">
            <v>83356.904999999999</v>
          </cell>
          <cell r="AA151">
            <v>82448.495999999999</v>
          </cell>
          <cell r="AB151">
            <v>83159.891000000003</v>
          </cell>
          <cell r="AC151" t="str">
            <v/>
          </cell>
          <cell r="AD151">
            <v>80752.902000000002</v>
          </cell>
          <cell r="AE151">
            <v>70546.540999999997</v>
          </cell>
          <cell r="AF151">
            <v>65234.981</v>
          </cell>
          <cell r="AG151">
            <v>69557.865000000005</v>
          </cell>
          <cell r="AH151">
            <v>75649.721999999994</v>
          </cell>
          <cell r="AI151">
            <v>72178.141000000003</v>
          </cell>
          <cell r="AJ151">
            <v>71523.072</v>
          </cell>
          <cell r="AK151" t="str">
            <v/>
          </cell>
          <cell r="AL151">
            <v>71982.3</v>
          </cell>
          <cell r="AM151">
            <v>72036.285999999993</v>
          </cell>
          <cell r="AN151">
            <v>69408.323999999993</v>
          </cell>
          <cell r="AO151">
            <v>74123.381999999998</v>
          </cell>
          <cell r="AP151">
            <v>72009.293000000005</v>
          </cell>
          <cell r="AQ151">
            <v>71142.303</v>
          </cell>
          <cell r="AR151">
            <v>71887.573000000004</v>
          </cell>
          <cell r="AS151" t="str">
            <v/>
          </cell>
          <cell r="AT151">
            <v>83382.002999999997</v>
          </cell>
          <cell r="AU151">
            <v>85389.71</v>
          </cell>
          <cell r="AV151">
            <v>86033.434999999998</v>
          </cell>
          <cell r="AW151">
            <v>94555.284</v>
          </cell>
          <cell r="AX151">
            <v>84385.857000000004</v>
          </cell>
          <cell r="AY151">
            <v>84935.048999999999</v>
          </cell>
          <cell r="AZ151">
            <v>87340.107999999993</v>
          </cell>
          <cell r="BA151" t="str">
            <v/>
          </cell>
          <cell r="BB151">
            <v>106089.65</v>
          </cell>
          <cell r="BC151">
            <v>110061.57399999999</v>
          </cell>
          <cell r="BD151">
            <v>112623.40300000001</v>
          </cell>
          <cell r="BE151">
            <v>118047.117</v>
          </cell>
          <cell r="BF151">
            <v>108075.61199999999</v>
          </cell>
          <cell r="BG151">
            <v>109591.542</v>
          </cell>
          <cell r="BH151">
            <v>111705.436</v>
          </cell>
          <cell r="BI151" t="str">
            <v/>
          </cell>
          <cell r="BJ151">
            <v>116071.44100000001</v>
          </cell>
          <cell r="BK151">
            <v>110270.223</v>
          </cell>
          <cell r="BL151">
            <v>112472.212</v>
          </cell>
          <cell r="BM151">
            <v>117964.164</v>
          </cell>
          <cell r="BN151">
            <v>113170.83199999999</v>
          </cell>
          <cell r="BO151">
            <v>112937.959</v>
          </cell>
          <cell r="BP151">
            <v>114194.51</v>
          </cell>
          <cell r="BQ151" t="str">
            <v/>
          </cell>
          <cell r="BR151">
            <v>147947.99400000001</v>
          </cell>
          <cell r="BS151">
            <v>151436.56400000001</v>
          </cell>
          <cell r="BT151">
            <v>157473.978</v>
          </cell>
          <cell r="BU151">
            <v>162491.00399999999</v>
          </cell>
          <cell r="BV151">
            <v>149692.27900000001</v>
          </cell>
          <cell r="BW151">
            <v>152286.179</v>
          </cell>
          <cell r="BX151">
            <v>154837.38500000001</v>
          </cell>
          <cell r="BY151" t="str">
            <v/>
          </cell>
          <cell r="BZ151">
            <v>163494.639</v>
          </cell>
          <cell r="CA151">
            <v>163196.29699999999</v>
          </cell>
          <cell r="CB151">
            <v>163678.88099999999</v>
          </cell>
          <cell r="CC151">
            <v>165689.94699999999</v>
          </cell>
          <cell r="CD151">
            <v>163345.46799999999</v>
          </cell>
          <cell r="CE151">
            <v>163456.606</v>
          </cell>
          <cell r="CF151">
            <v>164014.94099999999</v>
          </cell>
          <cell r="CG151" t="str">
            <v/>
          </cell>
          <cell r="CH151">
            <v>188366.14799999999</v>
          </cell>
          <cell r="CI151">
            <v>190438.44399999999</v>
          </cell>
          <cell r="CJ151">
            <v>179507.315</v>
          </cell>
          <cell r="CK151">
            <v>197311.38500000001</v>
          </cell>
          <cell r="CL151">
            <v>189402.296</v>
          </cell>
          <cell r="CM151">
            <v>186103.96900000001</v>
          </cell>
          <cell r="CN151">
            <v>188905.823</v>
          </cell>
          <cell r="CO151" t="str">
            <v/>
          </cell>
          <cell r="CP151">
            <v>194524.698</v>
          </cell>
          <cell r="CQ151">
            <v>203715.94699999999</v>
          </cell>
          <cell r="CR151">
            <v>223609.10800000001</v>
          </cell>
          <cell r="CS151">
            <v>243559.28599999999</v>
          </cell>
          <cell r="CT151">
            <v>199120.323</v>
          </cell>
          <cell r="CU151">
            <v>207283.25099999999</v>
          </cell>
          <cell r="CV151">
            <v>216352.26</v>
          </cell>
          <cell r="CW151" t="str">
            <v/>
          </cell>
          <cell r="CX151">
            <v>267232.35499999998</v>
          </cell>
          <cell r="CY151">
            <v>279984.78499999997</v>
          </cell>
          <cell r="CZ151">
            <v>282134.50199999998</v>
          </cell>
          <cell r="DA151">
            <v>294401.91800000001</v>
          </cell>
          <cell r="DB151">
            <v>273608.57</v>
          </cell>
          <cell r="DC151">
            <v>276450.54700000002</v>
          </cell>
          <cell r="DD151">
            <v>280938.39</v>
          </cell>
          <cell r="DE151" t="str">
            <v/>
          </cell>
          <cell r="DF151">
            <v>293350.136</v>
          </cell>
          <cell r="DG151">
            <v>297574.52600000001</v>
          </cell>
          <cell r="DH151">
            <v>299507.804</v>
          </cell>
          <cell r="DI151">
            <v>324053.10499999998</v>
          </cell>
          <cell r="DJ151">
            <v>295462.33100000001</v>
          </cell>
          <cell r="DK151">
            <v>296810.82199999999</v>
          </cell>
          <cell r="DL151">
            <v>303621.39299999998</v>
          </cell>
          <cell r="DM151" t="str">
            <v/>
          </cell>
          <cell r="DN151">
            <v>339551.12099999998</v>
          </cell>
          <cell r="DO151">
            <v>349264.00699999998</v>
          </cell>
          <cell r="DP151">
            <v>361133.47399999999</v>
          </cell>
          <cell r="DQ151">
            <v>380498.65299999999</v>
          </cell>
          <cell r="DR151">
            <v>344407.56400000001</v>
          </cell>
          <cell r="DS151">
            <v>349982.86700000003</v>
          </cell>
          <cell r="DT151">
            <v>357611.81400000001</v>
          </cell>
          <cell r="DU151" t="str">
            <v/>
          </cell>
          <cell r="DV151">
            <v>374511.02100000001</v>
          </cell>
          <cell r="DW151">
            <v>407117.125</v>
          </cell>
          <cell r="DX151">
            <v>409415.74400000001</v>
          </cell>
          <cell r="DY151">
            <v>372405.723</v>
          </cell>
          <cell r="DZ151">
            <v>390814.07299999997</v>
          </cell>
          <cell r="EA151">
            <v>397014.63</v>
          </cell>
          <cell r="EB151">
            <v>390862.40299999999</v>
          </cell>
          <cell r="EC151" t="str">
            <v/>
          </cell>
          <cell r="ED151">
            <v>404523.71899999998</v>
          </cell>
          <cell r="EE151">
            <v>404367.46500000003</v>
          </cell>
          <cell r="EF151">
            <v>427791.114</v>
          </cell>
          <cell r="EG151">
            <v>408837.16600000003</v>
          </cell>
          <cell r="EH151">
            <v>404445.592</v>
          </cell>
          <cell r="EI151">
            <v>412227.43300000002</v>
          </cell>
          <cell r="EJ151">
            <v>411379.86599999998</v>
          </cell>
          <cell r="EK151" t="str">
            <v/>
          </cell>
          <cell r="EL151">
            <v>435984.84</v>
          </cell>
          <cell r="EM151">
            <v>438811.01500000001</v>
          </cell>
          <cell r="EN151">
            <v>428785.55</v>
          </cell>
          <cell r="EO151">
            <v>458686.255</v>
          </cell>
          <cell r="EP151">
            <v>437397.92800000001</v>
          </cell>
          <cell r="EQ151">
            <v>434527.13500000001</v>
          </cell>
          <cell r="ER151">
            <v>440566.91499999998</v>
          </cell>
          <cell r="ES151" t="str">
            <v/>
          </cell>
          <cell r="ET151">
            <v>447028.60100000002</v>
          </cell>
          <cell r="EU151">
            <v>438851.43099999998</v>
          </cell>
          <cell r="EV151">
            <v>450260.92</v>
          </cell>
          <cell r="EW151">
            <v>493938.85700000002</v>
          </cell>
          <cell r="EX151">
            <v>442940.016</v>
          </cell>
          <cell r="EY151">
            <v>445380.31699999998</v>
          </cell>
          <cell r="EZ151">
            <v>457519.95199999999</v>
          </cell>
          <cell r="FA151" t="str">
            <v/>
          </cell>
          <cell r="FB151">
            <v>479596.06599999999</v>
          </cell>
          <cell r="FC151">
            <v>459622.48100000003</v>
          </cell>
          <cell r="FD151">
            <v>479519.91399999999</v>
          </cell>
          <cell r="FE151">
            <v>521966.00300000003</v>
          </cell>
          <cell r="FF151">
            <v>469609.27399999998</v>
          </cell>
          <cell r="FG151">
            <v>472912.82</v>
          </cell>
          <cell r="FH151">
            <v>485176.11599999998</v>
          </cell>
          <cell r="FI151" t="str">
            <v/>
          </cell>
          <cell r="FJ151">
            <v>531206.24</v>
          </cell>
          <cell r="FK151">
            <v>560705.00300000003</v>
          </cell>
          <cell r="FL151">
            <v>568078.04599999997</v>
          </cell>
          <cell r="FM151">
            <v>608960.81099999999</v>
          </cell>
          <cell r="FN151">
            <v>545955.62199999997</v>
          </cell>
          <cell r="FO151">
            <v>553329.76300000004</v>
          </cell>
          <cell r="FP151">
            <v>567237.52500000002</v>
          </cell>
          <cell r="FQ151" t="str">
            <v/>
          </cell>
          <cell r="FR151">
            <v>591787.70700000005</v>
          </cell>
          <cell r="FS151">
            <v>589743.48300000001</v>
          </cell>
          <cell r="FT151">
            <v>591248.49800000002</v>
          </cell>
          <cell r="FU151">
            <v>626501.076</v>
          </cell>
          <cell r="FV151">
            <v>590765.59499999997</v>
          </cell>
          <cell r="FW151">
            <v>590926.56299999997</v>
          </cell>
          <cell r="FX151">
            <v>599820.19099999999</v>
          </cell>
          <cell r="FY151" t="str">
            <v/>
          </cell>
          <cell r="FZ151">
            <v>609371.924</v>
          </cell>
          <cell r="GA151">
            <v>605828.55000000005</v>
          </cell>
          <cell r="GB151">
            <v>622056.75399999996</v>
          </cell>
          <cell r="GC151">
            <v>674208.32400000002</v>
          </cell>
          <cell r="GD151">
            <v>607600.23699999996</v>
          </cell>
          <cell r="GE151">
            <v>612419.076</v>
          </cell>
          <cell r="GF151">
            <v>627866.38800000004</v>
          </cell>
          <cell r="GG151" t="str">
            <v/>
          </cell>
          <cell r="GH151">
            <v>711350.89</v>
          </cell>
          <cell r="GI151">
            <v>711294.69299999997</v>
          </cell>
          <cell r="GJ151">
            <v>748064.46900000004</v>
          </cell>
          <cell r="GK151">
            <v>807280.304</v>
          </cell>
          <cell r="GL151">
            <v>711322.79200000002</v>
          </cell>
          <cell r="GM151">
            <v>723570.01699999999</v>
          </cell>
          <cell r="GN151">
            <v>744497.58900000004</v>
          </cell>
          <cell r="GO151" t="str">
            <v/>
          </cell>
          <cell r="GP151">
            <v>819159.80799999996</v>
          </cell>
          <cell r="GQ151">
            <v>818804.63500000001</v>
          </cell>
          <cell r="GR151">
            <v>849333.47</v>
          </cell>
          <cell r="GS151">
            <v>893333.43200000003</v>
          </cell>
          <cell r="GT151">
            <v>818982.22199999995</v>
          </cell>
          <cell r="GU151">
            <v>829099.304</v>
          </cell>
          <cell r="GV151">
            <v>845157.83600000001</v>
          </cell>
          <cell r="GW151" t="str">
            <v/>
          </cell>
          <cell r="GX151">
            <v>882691.55099999998</v>
          </cell>
          <cell r="GY151">
            <v>886050.42799999996</v>
          </cell>
          <cell r="GZ151">
            <v>949779.77899999998</v>
          </cell>
          <cell r="HA151">
            <v>999652.16200000001</v>
          </cell>
          <cell r="HB151">
            <v>884370.99</v>
          </cell>
          <cell r="HC151">
            <v>906173.91899999999</v>
          </cell>
          <cell r="HD151">
            <v>929543.48</v>
          </cell>
          <cell r="HE151" t="str">
            <v/>
          </cell>
          <cell r="HF151">
            <v>964182.36100000003</v>
          </cell>
          <cell r="HG151">
            <v>929370.85400000005</v>
          </cell>
          <cell r="HH151">
            <v>946004.93099999998</v>
          </cell>
          <cell r="HI151">
            <v>987036.94799999997</v>
          </cell>
          <cell r="HJ151">
            <v>946776.60800000001</v>
          </cell>
          <cell r="HK151">
            <v>946519.38199999998</v>
          </cell>
          <cell r="HL151">
            <v>956648.77399999998</v>
          </cell>
          <cell r="HM151" t="str">
            <v/>
          </cell>
          <cell r="HN151" t="str">
            <v/>
          </cell>
        </row>
        <row r="152">
          <cell r="C152" t="str">
            <v>521-523</v>
          </cell>
          <cell r="D152" t="str">
            <v>521-523</v>
          </cell>
          <cell r="E152" t="str">
            <v>Banca central; Actividades bursátiles, cambiarias y de inversión financiera</v>
          </cell>
          <cell r="F152">
            <v>55039.642</v>
          </cell>
          <cell r="G152">
            <v>59628.985000000001</v>
          </cell>
          <cell r="H152">
            <v>57996.353000000003</v>
          </cell>
          <cell r="I152">
            <v>59748.423999999999</v>
          </cell>
          <cell r="J152">
            <v>57334.313999999998</v>
          </cell>
          <cell r="K152">
            <v>57554.993000000002</v>
          </cell>
          <cell r="L152">
            <v>58103.351000000002</v>
          </cell>
          <cell r="M152" t="str">
            <v/>
          </cell>
          <cell r="N152">
            <v>59102.63</v>
          </cell>
          <cell r="O152">
            <v>59932.245000000003</v>
          </cell>
          <cell r="P152">
            <v>59728.705999999998</v>
          </cell>
          <cell r="Q152">
            <v>67022.854000000007</v>
          </cell>
          <cell r="R152">
            <v>59517.438000000002</v>
          </cell>
          <cell r="S152">
            <v>59587.86</v>
          </cell>
          <cell r="T152">
            <v>61446.608999999997</v>
          </cell>
          <cell r="U152" t="str">
            <v/>
          </cell>
          <cell r="V152">
            <v>71107.039000000004</v>
          </cell>
          <cell r="W152">
            <v>77054.792000000001</v>
          </cell>
          <cell r="X152">
            <v>72188.7</v>
          </cell>
          <cell r="Y152">
            <v>74738.008000000002</v>
          </cell>
          <cell r="Z152">
            <v>74080.915999999997</v>
          </cell>
          <cell r="AA152">
            <v>73450.176999999996</v>
          </cell>
          <cell r="AB152">
            <v>73772.134999999995</v>
          </cell>
          <cell r="AC152" t="str">
            <v/>
          </cell>
          <cell r="AD152">
            <v>70832.516000000003</v>
          </cell>
          <cell r="AE152">
            <v>60724.213000000003</v>
          </cell>
          <cell r="AF152">
            <v>54982.745999999999</v>
          </cell>
          <cell r="AG152">
            <v>57771.504999999997</v>
          </cell>
          <cell r="AH152">
            <v>65778.365000000005</v>
          </cell>
          <cell r="AI152">
            <v>62179.824999999997</v>
          </cell>
          <cell r="AJ152">
            <v>61077.745000000003</v>
          </cell>
          <cell r="AK152" t="str">
            <v/>
          </cell>
          <cell r="AL152">
            <v>60590.733999999997</v>
          </cell>
          <cell r="AM152">
            <v>58630.057999999997</v>
          </cell>
          <cell r="AN152">
            <v>55170.337</v>
          </cell>
          <cell r="AO152">
            <v>60953.016000000003</v>
          </cell>
          <cell r="AP152">
            <v>59610.396000000001</v>
          </cell>
          <cell r="AQ152">
            <v>58130.375999999997</v>
          </cell>
          <cell r="AR152">
            <v>58836.036</v>
          </cell>
          <cell r="AS152" t="str">
            <v/>
          </cell>
          <cell r="AT152">
            <v>67160.323000000004</v>
          </cell>
          <cell r="AU152">
            <v>68122.495999999999</v>
          </cell>
          <cell r="AV152">
            <v>66763.92</v>
          </cell>
          <cell r="AW152">
            <v>74301.67</v>
          </cell>
          <cell r="AX152">
            <v>67641.41</v>
          </cell>
          <cell r="AY152">
            <v>67348.913</v>
          </cell>
          <cell r="AZ152">
            <v>69087.101999999999</v>
          </cell>
          <cell r="BA152" t="str">
            <v/>
          </cell>
          <cell r="BB152">
            <v>81833.095000000001</v>
          </cell>
          <cell r="BC152">
            <v>78990.168000000005</v>
          </cell>
          <cell r="BD152">
            <v>76386.760999999999</v>
          </cell>
          <cell r="BE152">
            <v>83143.217000000004</v>
          </cell>
          <cell r="BF152">
            <v>80411.631999999998</v>
          </cell>
          <cell r="BG152">
            <v>79070.008000000002</v>
          </cell>
          <cell r="BH152">
            <v>80088.31</v>
          </cell>
          <cell r="BI152" t="str">
            <v/>
          </cell>
          <cell r="BJ152">
            <v>82013.607000000004</v>
          </cell>
          <cell r="BK152">
            <v>75953.331999999995</v>
          </cell>
          <cell r="BL152">
            <v>78031.126999999993</v>
          </cell>
          <cell r="BM152">
            <v>86378.453999999998</v>
          </cell>
          <cell r="BN152">
            <v>78983.47</v>
          </cell>
          <cell r="BO152">
            <v>78666.021999999997</v>
          </cell>
          <cell r="BP152">
            <v>80594.13</v>
          </cell>
          <cell r="BQ152" t="str">
            <v/>
          </cell>
          <cell r="BR152">
            <v>114274.049</v>
          </cell>
          <cell r="BS152">
            <v>116595.042</v>
          </cell>
          <cell r="BT152">
            <v>118260.859</v>
          </cell>
          <cell r="BU152">
            <v>122446.194</v>
          </cell>
          <cell r="BV152">
            <v>115434.546</v>
          </cell>
          <cell r="BW152">
            <v>116376.65</v>
          </cell>
          <cell r="BX152">
            <v>117894.03599999999</v>
          </cell>
          <cell r="BY152" t="str">
            <v/>
          </cell>
          <cell r="BZ152">
            <v>120913.898</v>
          </cell>
          <cell r="CA152">
            <v>114511.024</v>
          </cell>
          <cell r="CB152">
            <v>113112.106</v>
          </cell>
          <cell r="CC152">
            <v>120348.53200000001</v>
          </cell>
          <cell r="CD152">
            <v>117712.461</v>
          </cell>
          <cell r="CE152">
            <v>116179.00900000001</v>
          </cell>
          <cell r="CF152">
            <v>117221.39</v>
          </cell>
          <cell r="CG152" t="str">
            <v/>
          </cell>
          <cell r="CH152">
            <v>145611.927</v>
          </cell>
          <cell r="CI152">
            <v>150911.34599999999</v>
          </cell>
          <cell r="CJ152">
            <v>140315.715</v>
          </cell>
          <cell r="CK152">
            <v>160824.31200000001</v>
          </cell>
          <cell r="CL152">
            <v>148261.63699999999</v>
          </cell>
          <cell r="CM152">
            <v>145612.99600000001</v>
          </cell>
          <cell r="CN152">
            <v>149415.82500000001</v>
          </cell>
          <cell r="CO152" t="str">
            <v/>
          </cell>
          <cell r="CP152">
            <v>153682.886</v>
          </cell>
          <cell r="CQ152">
            <v>161187.997</v>
          </cell>
          <cell r="CR152">
            <v>175891.19200000001</v>
          </cell>
          <cell r="CS152">
            <v>192506.02799999999</v>
          </cell>
          <cell r="CT152">
            <v>157435.44200000001</v>
          </cell>
          <cell r="CU152">
            <v>163587.35800000001</v>
          </cell>
          <cell r="CV152">
            <v>170817.02600000001</v>
          </cell>
          <cell r="CW152" t="str">
            <v/>
          </cell>
          <cell r="CX152">
            <v>205941.59</v>
          </cell>
          <cell r="CY152">
            <v>215656.33300000001</v>
          </cell>
          <cell r="CZ152">
            <v>216517.23800000001</v>
          </cell>
          <cell r="DA152">
            <v>238855.47099999999</v>
          </cell>
          <cell r="DB152">
            <v>210798.962</v>
          </cell>
          <cell r="DC152">
            <v>212705.054</v>
          </cell>
          <cell r="DD152">
            <v>219242.658</v>
          </cell>
          <cell r="DE152" t="str">
            <v/>
          </cell>
          <cell r="DF152">
            <v>242007.82699999999</v>
          </cell>
          <cell r="DG152">
            <v>253954.533</v>
          </cell>
          <cell r="DH152">
            <v>257394.58100000001</v>
          </cell>
          <cell r="DI152">
            <v>281624.72399999999</v>
          </cell>
          <cell r="DJ152">
            <v>247981.18</v>
          </cell>
          <cell r="DK152">
            <v>251118.98</v>
          </cell>
          <cell r="DL152">
            <v>258745.416</v>
          </cell>
          <cell r="DM152" t="str">
            <v/>
          </cell>
          <cell r="DN152">
            <v>287338.56199999998</v>
          </cell>
          <cell r="DO152">
            <v>293607.81699999998</v>
          </cell>
          <cell r="DP152">
            <v>304841.30099999998</v>
          </cell>
          <cell r="DQ152">
            <v>330792.10800000001</v>
          </cell>
          <cell r="DR152">
            <v>290473.19</v>
          </cell>
          <cell r="DS152">
            <v>295262.56</v>
          </cell>
          <cell r="DT152">
            <v>304144.94699999999</v>
          </cell>
          <cell r="DU152" t="str">
            <v/>
          </cell>
          <cell r="DV152">
            <v>327731.58799999999</v>
          </cell>
          <cell r="DW152">
            <v>364791.696</v>
          </cell>
          <cell r="DX152">
            <v>366724.55300000001</v>
          </cell>
          <cell r="DY152">
            <v>330035.864</v>
          </cell>
          <cell r="DZ152">
            <v>346261.64199999999</v>
          </cell>
          <cell r="EA152">
            <v>353082.61200000002</v>
          </cell>
          <cell r="EB152">
            <v>347320.92499999999</v>
          </cell>
          <cell r="EC152" t="str">
            <v/>
          </cell>
          <cell r="ED152">
            <v>354876.27100000001</v>
          </cell>
          <cell r="EE152">
            <v>350860.38299999997</v>
          </cell>
          <cell r="EF152">
            <v>371885.52100000001</v>
          </cell>
          <cell r="EG152">
            <v>353869.66600000003</v>
          </cell>
          <cell r="EH152">
            <v>352868.32699999999</v>
          </cell>
          <cell r="EI152">
            <v>359207.39199999999</v>
          </cell>
          <cell r="EJ152">
            <v>357872.96</v>
          </cell>
          <cell r="EK152" t="str">
            <v/>
          </cell>
          <cell r="EL152">
            <v>380645.42</v>
          </cell>
          <cell r="EM152">
            <v>384409.77</v>
          </cell>
          <cell r="EN152">
            <v>372387.64</v>
          </cell>
          <cell r="EO152">
            <v>396956.64600000001</v>
          </cell>
          <cell r="EP152">
            <v>382527.59499999997</v>
          </cell>
          <cell r="EQ152">
            <v>379147.61</v>
          </cell>
          <cell r="ER152">
            <v>383599.86900000001</v>
          </cell>
          <cell r="ES152" t="str">
            <v/>
          </cell>
          <cell r="ET152">
            <v>382234.391</v>
          </cell>
          <cell r="EU152">
            <v>371708.299</v>
          </cell>
          <cell r="EV152">
            <v>379846.86599999998</v>
          </cell>
          <cell r="EW152">
            <v>422769.299</v>
          </cell>
          <cell r="EX152">
            <v>376971.34499999997</v>
          </cell>
          <cell r="EY152">
            <v>377929.85200000001</v>
          </cell>
          <cell r="EZ152">
            <v>389139.71399999998</v>
          </cell>
          <cell r="FA152" t="str">
            <v/>
          </cell>
          <cell r="FB152">
            <v>401216.15700000001</v>
          </cell>
          <cell r="FC152">
            <v>382620.98499999999</v>
          </cell>
          <cell r="FD152">
            <v>402278.35700000002</v>
          </cell>
          <cell r="FE152">
            <v>444408.413</v>
          </cell>
          <cell r="FF152">
            <v>391918.571</v>
          </cell>
          <cell r="FG152">
            <v>395371.83299999998</v>
          </cell>
          <cell r="FH152">
            <v>407630.978</v>
          </cell>
          <cell r="FI152" t="str">
            <v/>
          </cell>
          <cell r="FJ152">
            <v>449486.37599999999</v>
          </cell>
          <cell r="FK152">
            <v>476030.359</v>
          </cell>
          <cell r="FL152">
            <v>485069.51299999998</v>
          </cell>
          <cell r="FM152">
            <v>525804.23100000003</v>
          </cell>
          <cell r="FN152">
            <v>462758.36800000002</v>
          </cell>
          <cell r="FO152">
            <v>470195.41600000003</v>
          </cell>
          <cell r="FP152">
            <v>484097.62</v>
          </cell>
          <cell r="FQ152" t="str">
            <v/>
          </cell>
          <cell r="FR152">
            <v>508934.88799999998</v>
          </cell>
          <cell r="FS152">
            <v>506018.571</v>
          </cell>
          <cell r="FT152">
            <v>506900.88900000002</v>
          </cell>
          <cell r="FU152">
            <v>538408.81999999995</v>
          </cell>
          <cell r="FV152">
            <v>507476.73</v>
          </cell>
          <cell r="FW152">
            <v>507284.783</v>
          </cell>
          <cell r="FX152">
            <v>515065.79200000002</v>
          </cell>
          <cell r="FY152" t="str">
            <v/>
          </cell>
          <cell r="FZ152">
            <v>515464.50900000002</v>
          </cell>
          <cell r="GA152">
            <v>507707.70199999999</v>
          </cell>
          <cell r="GB152">
            <v>523501.85200000001</v>
          </cell>
          <cell r="GC152">
            <v>572370.38899999997</v>
          </cell>
          <cell r="GD152">
            <v>511586.10600000003</v>
          </cell>
          <cell r="GE152">
            <v>515558.02100000001</v>
          </cell>
          <cell r="GF152">
            <v>529761.11300000001</v>
          </cell>
          <cell r="GG152" t="str">
            <v/>
          </cell>
          <cell r="GH152">
            <v>604204.07299999997</v>
          </cell>
          <cell r="GI152">
            <v>600813.51599999995</v>
          </cell>
          <cell r="GJ152">
            <v>634748.18599999999</v>
          </cell>
          <cell r="GK152">
            <v>692039.29</v>
          </cell>
          <cell r="GL152">
            <v>602508.79500000004</v>
          </cell>
          <cell r="GM152">
            <v>613255.25800000003</v>
          </cell>
          <cell r="GN152">
            <v>632951.26599999995</v>
          </cell>
          <cell r="GO152" t="str">
            <v/>
          </cell>
          <cell r="GP152">
            <v>698098.505</v>
          </cell>
          <cell r="GQ152">
            <v>694938.61699999997</v>
          </cell>
          <cell r="GR152">
            <v>720311.40300000005</v>
          </cell>
          <cell r="GS152">
            <v>758707.22699999996</v>
          </cell>
          <cell r="GT152">
            <v>696518.56099999999</v>
          </cell>
          <cell r="GU152">
            <v>704449.50800000003</v>
          </cell>
          <cell r="GV152">
            <v>718013.93799999997</v>
          </cell>
          <cell r="GW152" t="str">
            <v/>
          </cell>
          <cell r="GX152">
            <v>739296.32799999998</v>
          </cell>
          <cell r="GY152">
            <v>739570.29399999999</v>
          </cell>
          <cell r="GZ152">
            <v>796985.34199999995</v>
          </cell>
          <cell r="HA152">
            <v>840679.83499999996</v>
          </cell>
          <cell r="HB152">
            <v>739433.31099999999</v>
          </cell>
          <cell r="HC152">
            <v>758617.321</v>
          </cell>
          <cell r="HD152">
            <v>779132.95</v>
          </cell>
          <cell r="HE152" t="str">
            <v/>
          </cell>
          <cell r="HF152">
            <v>805731.397</v>
          </cell>
          <cell r="HG152">
            <v>778979.97900000005</v>
          </cell>
          <cell r="HH152">
            <v>794004.00399999996</v>
          </cell>
          <cell r="HI152">
            <v>829441.29700000002</v>
          </cell>
          <cell r="HJ152">
            <v>792355.68799999997</v>
          </cell>
          <cell r="HK152">
            <v>792905.12699999998</v>
          </cell>
          <cell r="HL152">
            <v>802039.16899999999</v>
          </cell>
          <cell r="HM152" t="str">
            <v/>
          </cell>
          <cell r="HN152" t="str">
            <v/>
          </cell>
        </row>
        <row r="153">
          <cell r="C153" t="str">
            <v>524</v>
          </cell>
          <cell r="D153">
            <v>524</v>
          </cell>
          <cell r="E153" t="str">
            <v xml:space="preserve">Compañías de fianzas, seguros y pensiones </v>
          </cell>
          <cell r="F153">
            <v>7135.4949999999999</v>
          </cell>
          <cell r="G153">
            <v>6823.5829999999996</v>
          </cell>
          <cell r="H153">
            <v>6449.8770000000004</v>
          </cell>
          <cell r="I153">
            <v>6891.8689999999997</v>
          </cell>
          <cell r="J153">
            <v>6979.5389999999998</v>
          </cell>
          <cell r="K153">
            <v>6802.9849999999997</v>
          </cell>
          <cell r="L153">
            <v>6825.2060000000001</v>
          </cell>
          <cell r="M153" t="str">
            <v/>
          </cell>
          <cell r="N153">
            <v>6570.3530000000001</v>
          </cell>
          <cell r="O153">
            <v>6814.6779999999999</v>
          </cell>
          <cell r="P153">
            <v>6443.3869999999997</v>
          </cell>
          <cell r="Q153">
            <v>7934.1940000000004</v>
          </cell>
          <cell r="R153">
            <v>6692.5159999999996</v>
          </cell>
          <cell r="S153">
            <v>6609.473</v>
          </cell>
          <cell r="T153">
            <v>6940.6530000000002</v>
          </cell>
          <cell r="U153" t="str">
            <v/>
          </cell>
          <cell r="V153">
            <v>8979.973</v>
          </cell>
          <cell r="W153">
            <v>9572.0040000000008</v>
          </cell>
          <cell r="X153">
            <v>8442.9770000000008</v>
          </cell>
          <cell r="Y153">
            <v>10556.069</v>
          </cell>
          <cell r="Z153">
            <v>9275.9889999999996</v>
          </cell>
          <cell r="AA153">
            <v>8998.3179999999993</v>
          </cell>
          <cell r="AB153">
            <v>9387.7559999999994</v>
          </cell>
          <cell r="AC153" t="str">
            <v/>
          </cell>
          <cell r="AD153">
            <v>9920.3850000000002</v>
          </cell>
          <cell r="AE153">
            <v>9822.3279999999995</v>
          </cell>
          <cell r="AF153">
            <v>10252.235000000001</v>
          </cell>
          <cell r="AG153">
            <v>11786.36</v>
          </cell>
          <cell r="AH153">
            <v>9871.357</v>
          </cell>
          <cell r="AI153">
            <v>9998.3160000000007</v>
          </cell>
          <cell r="AJ153">
            <v>10445.326999999999</v>
          </cell>
          <cell r="AK153" t="str">
            <v/>
          </cell>
          <cell r="AL153">
            <v>11391.566000000001</v>
          </cell>
          <cell r="AM153">
            <v>13406.227999999999</v>
          </cell>
          <cell r="AN153">
            <v>14237.986999999999</v>
          </cell>
          <cell r="AO153">
            <v>13170.366</v>
          </cell>
          <cell r="AP153">
            <v>12398.897000000001</v>
          </cell>
          <cell r="AQ153">
            <v>13011.927</v>
          </cell>
          <cell r="AR153">
            <v>13051.537</v>
          </cell>
          <cell r="AS153" t="str">
            <v/>
          </cell>
          <cell r="AT153">
            <v>16221.679</v>
          </cell>
          <cell r="AU153">
            <v>17267.214</v>
          </cell>
          <cell r="AV153">
            <v>19269.514999999999</v>
          </cell>
          <cell r="AW153">
            <v>20253.615000000002</v>
          </cell>
          <cell r="AX153">
            <v>16744.447</v>
          </cell>
          <cell r="AY153">
            <v>17586.135999999999</v>
          </cell>
          <cell r="AZ153">
            <v>18253.006000000001</v>
          </cell>
          <cell r="BA153" t="str">
            <v/>
          </cell>
          <cell r="BB153">
            <v>24256.555</v>
          </cell>
          <cell r="BC153">
            <v>31071.405999999999</v>
          </cell>
          <cell r="BD153">
            <v>36236.642</v>
          </cell>
          <cell r="BE153">
            <v>34903.900999999998</v>
          </cell>
          <cell r="BF153">
            <v>27663.981</v>
          </cell>
          <cell r="BG153">
            <v>30521.534</v>
          </cell>
          <cell r="BH153">
            <v>31617.126</v>
          </cell>
          <cell r="BI153" t="str">
            <v/>
          </cell>
          <cell r="BJ153">
            <v>34057.834000000003</v>
          </cell>
          <cell r="BK153">
            <v>34316.89</v>
          </cell>
          <cell r="BL153">
            <v>34441.086000000003</v>
          </cell>
          <cell r="BM153">
            <v>31585.71</v>
          </cell>
          <cell r="BN153">
            <v>34187.362000000001</v>
          </cell>
          <cell r="BO153">
            <v>34271.936999999998</v>
          </cell>
          <cell r="BP153">
            <v>33600.379999999997</v>
          </cell>
          <cell r="BQ153" t="str">
            <v/>
          </cell>
          <cell r="BR153">
            <v>33673.945</v>
          </cell>
          <cell r="BS153">
            <v>34841.523000000001</v>
          </cell>
          <cell r="BT153">
            <v>39213.118999999999</v>
          </cell>
          <cell r="BU153">
            <v>40044.81</v>
          </cell>
          <cell r="BV153">
            <v>34257.733999999997</v>
          </cell>
          <cell r="BW153">
            <v>35909.529000000002</v>
          </cell>
          <cell r="BX153">
            <v>36943.349000000002</v>
          </cell>
          <cell r="BY153" t="str">
            <v/>
          </cell>
          <cell r="BZ153">
            <v>42580.741000000002</v>
          </cell>
          <cell r="CA153">
            <v>48685.273000000001</v>
          </cell>
          <cell r="CB153">
            <v>50566.775000000001</v>
          </cell>
          <cell r="CC153">
            <v>45341.415000000001</v>
          </cell>
          <cell r="CD153">
            <v>45633.006999999998</v>
          </cell>
          <cell r="CE153">
            <v>47277.595999999998</v>
          </cell>
          <cell r="CF153">
            <v>46793.550999999999</v>
          </cell>
          <cell r="CG153" t="str">
            <v/>
          </cell>
          <cell r="CH153">
            <v>42754.220999999998</v>
          </cell>
          <cell r="CI153">
            <v>39527.097999999998</v>
          </cell>
          <cell r="CJ153">
            <v>39191.601000000002</v>
          </cell>
          <cell r="CK153">
            <v>36487.072</v>
          </cell>
          <cell r="CL153">
            <v>41140.660000000003</v>
          </cell>
          <cell r="CM153">
            <v>40490.972999999998</v>
          </cell>
          <cell r="CN153">
            <v>39489.998</v>
          </cell>
          <cell r="CO153" t="str">
            <v/>
          </cell>
          <cell r="CP153">
            <v>40841.811999999998</v>
          </cell>
          <cell r="CQ153">
            <v>42527.95</v>
          </cell>
          <cell r="CR153">
            <v>47717.915999999997</v>
          </cell>
          <cell r="CS153">
            <v>51053.258000000002</v>
          </cell>
          <cell r="CT153">
            <v>41684.881000000001</v>
          </cell>
          <cell r="CU153">
            <v>43695.892999999996</v>
          </cell>
          <cell r="CV153">
            <v>45535.233999999997</v>
          </cell>
          <cell r="CW153" t="str">
            <v/>
          </cell>
          <cell r="CX153">
            <v>61290.764999999999</v>
          </cell>
          <cell r="CY153">
            <v>64328.451000000001</v>
          </cell>
          <cell r="CZ153">
            <v>65617.263999999996</v>
          </cell>
          <cell r="DA153">
            <v>55546.447999999997</v>
          </cell>
          <cell r="DB153">
            <v>62809.608</v>
          </cell>
          <cell r="DC153">
            <v>63745.493000000002</v>
          </cell>
          <cell r="DD153">
            <v>61695.732000000004</v>
          </cell>
          <cell r="DE153" t="str">
            <v/>
          </cell>
          <cell r="DF153">
            <v>51342.31</v>
          </cell>
          <cell r="DG153">
            <v>43619.993000000002</v>
          </cell>
          <cell r="DH153">
            <v>42113.222999999998</v>
          </cell>
          <cell r="DI153">
            <v>42428.381000000001</v>
          </cell>
          <cell r="DJ153">
            <v>47481.152000000002</v>
          </cell>
          <cell r="DK153">
            <v>45691.841999999997</v>
          </cell>
          <cell r="DL153">
            <v>44875.976999999999</v>
          </cell>
          <cell r="DM153" t="str">
            <v/>
          </cell>
          <cell r="DN153">
            <v>52212.559000000001</v>
          </cell>
          <cell r="DO153">
            <v>55656.19</v>
          </cell>
          <cell r="DP153">
            <v>56292.173000000003</v>
          </cell>
          <cell r="DQ153">
            <v>49706.544999999998</v>
          </cell>
          <cell r="DR153">
            <v>53934.375</v>
          </cell>
          <cell r="DS153">
            <v>54720.307000000001</v>
          </cell>
          <cell r="DT153">
            <v>53466.866999999998</v>
          </cell>
          <cell r="DU153" t="str">
            <v/>
          </cell>
          <cell r="DV153">
            <v>46779.432999999997</v>
          </cell>
          <cell r="DW153">
            <v>42325.428999999996</v>
          </cell>
          <cell r="DX153">
            <v>42691.192000000003</v>
          </cell>
          <cell r="DY153">
            <v>42369.858999999997</v>
          </cell>
          <cell r="DZ153">
            <v>44552.430999999997</v>
          </cell>
          <cell r="EA153">
            <v>43932.017999999996</v>
          </cell>
          <cell r="EB153">
            <v>43541.478000000003</v>
          </cell>
          <cell r="EC153" t="str">
            <v/>
          </cell>
          <cell r="ED153">
            <v>49647.447999999997</v>
          </cell>
          <cell r="EE153">
            <v>53507.082000000002</v>
          </cell>
          <cell r="EF153">
            <v>55905.593000000001</v>
          </cell>
          <cell r="EG153">
            <v>54967.5</v>
          </cell>
          <cell r="EH153">
            <v>51577.264999999999</v>
          </cell>
          <cell r="EI153">
            <v>53020.040999999997</v>
          </cell>
          <cell r="EJ153">
            <v>53506.906000000003</v>
          </cell>
          <cell r="EK153" t="str">
            <v/>
          </cell>
          <cell r="EL153">
            <v>55339.42</v>
          </cell>
          <cell r="EM153">
            <v>54401.245000000003</v>
          </cell>
          <cell r="EN153">
            <v>56397.91</v>
          </cell>
          <cell r="EO153">
            <v>61729.608999999997</v>
          </cell>
          <cell r="EP153">
            <v>54870.332999999999</v>
          </cell>
          <cell r="EQ153">
            <v>55379.525000000001</v>
          </cell>
          <cell r="ER153">
            <v>56967.046000000002</v>
          </cell>
          <cell r="ES153" t="str">
            <v/>
          </cell>
          <cell r="ET153">
            <v>64794.209000000003</v>
          </cell>
          <cell r="EU153">
            <v>67143.131999999998</v>
          </cell>
          <cell r="EV153">
            <v>70414.053</v>
          </cell>
          <cell r="EW153">
            <v>71169.557000000001</v>
          </cell>
          <cell r="EX153">
            <v>65968.671000000002</v>
          </cell>
          <cell r="EY153">
            <v>67450.464999999997</v>
          </cell>
          <cell r="EZ153">
            <v>68380.237999999998</v>
          </cell>
          <cell r="FA153" t="str">
            <v/>
          </cell>
          <cell r="FB153">
            <v>78379.909</v>
          </cell>
          <cell r="FC153">
            <v>77001.495999999999</v>
          </cell>
          <cell r="FD153">
            <v>77241.557000000001</v>
          </cell>
          <cell r="FE153">
            <v>77557.59</v>
          </cell>
          <cell r="FF153">
            <v>77690.702999999994</v>
          </cell>
          <cell r="FG153">
            <v>77540.986999999994</v>
          </cell>
          <cell r="FH153">
            <v>77545.138000000006</v>
          </cell>
          <cell r="FI153" t="str">
            <v/>
          </cell>
          <cell r="FJ153">
            <v>81719.864000000001</v>
          </cell>
          <cell r="FK153">
            <v>84674.644</v>
          </cell>
          <cell r="FL153">
            <v>83008.532999999996</v>
          </cell>
          <cell r="FM153">
            <v>83156.578999999998</v>
          </cell>
          <cell r="FN153">
            <v>83197.254000000001</v>
          </cell>
          <cell r="FO153">
            <v>83134.346999999994</v>
          </cell>
          <cell r="FP153">
            <v>83139.904999999999</v>
          </cell>
          <cell r="FQ153" t="str">
            <v/>
          </cell>
          <cell r="FR153">
            <v>82852.819000000003</v>
          </cell>
          <cell r="FS153">
            <v>83724.911999999997</v>
          </cell>
          <cell r="FT153">
            <v>84347.608999999997</v>
          </cell>
          <cell r="FU153">
            <v>88092.255999999994</v>
          </cell>
          <cell r="FV153">
            <v>83288.865999999995</v>
          </cell>
          <cell r="FW153">
            <v>83641.78</v>
          </cell>
          <cell r="FX153">
            <v>84754.399000000005</v>
          </cell>
          <cell r="FY153" t="str">
            <v/>
          </cell>
          <cell r="FZ153">
            <v>93907.414999999994</v>
          </cell>
          <cell r="GA153">
            <v>98120.849000000002</v>
          </cell>
          <cell r="GB153">
            <v>98554.902000000002</v>
          </cell>
          <cell r="GC153">
            <v>101837.935</v>
          </cell>
          <cell r="GD153">
            <v>96014.131999999998</v>
          </cell>
          <cell r="GE153">
            <v>96861.054999999993</v>
          </cell>
          <cell r="GF153">
            <v>98105.274999999994</v>
          </cell>
          <cell r="GG153" t="str">
            <v/>
          </cell>
          <cell r="GH153">
            <v>107146.817</v>
          </cell>
          <cell r="GI153">
            <v>110481.178</v>
          </cell>
          <cell r="GJ153">
            <v>113316.283</v>
          </cell>
          <cell r="GK153">
            <v>115241.014</v>
          </cell>
          <cell r="GL153">
            <v>108813.99800000001</v>
          </cell>
          <cell r="GM153">
            <v>110314.75900000001</v>
          </cell>
          <cell r="GN153">
            <v>111546.323</v>
          </cell>
          <cell r="GO153" t="str">
            <v/>
          </cell>
          <cell r="GP153">
            <v>121061.303</v>
          </cell>
          <cell r="GQ153">
            <v>123866.018</v>
          </cell>
          <cell r="GR153">
            <v>129022.067</v>
          </cell>
          <cell r="GS153">
            <v>134626.204</v>
          </cell>
          <cell r="GT153">
            <v>122463.66099999999</v>
          </cell>
          <cell r="GU153">
            <v>124649.796</v>
          </cell>
          <cell r="GV153">
            <v>127143.898</v>
          </cell>
          <cell r="GW153" t="str">
            <v/>
          </cell>
          <cell r="GX153">
            <v>143395.223</v>
          </cell>
          <cell r="GY153">
            <v>146480.13399999999</v>
          </cell>
          <cell r="GZ153">
            <v>152794.43599999999</v>
          </cell>
          <cell r="HA153">
            <v>158972.32699999999</v>
          </cell>
          <cell r="HB153">
            <v>144937.679</v>
          </cell>
          <cell r="HC153">
            <v>147556.598</v>
          </cell>
          <cell r="HD153">
            <v>150410.53</v>
          </cell>
          <cell r="HE153" t="str">
            <v/>
          </cell>
          <cell r="HF153">
            <v>158450.96400000001</v>
          </cell>
          <cell r="HG153">
            <v>150390.875</v>
          </cell>
          <cell r="HH153">
            <v>152000.927</v>
          </cell>
          <cell r="HI153">
            <v>157595.65100000001</v>
          </cell>
          <cell r="HJ153">
            <v>154420.92000000001</v>
          </cell>
          <cell r="HK153">
            <v>153614.255</v>
          </cell>
          <cell r="HL153">
            <v>154609.60399999999</v>
          </cell>
          <cell r="HM153" t="str">
            <v/>
          </cell>
          <cell r="HN153" t="str">
            <v/>
          </cell>
        </row>
        <row r="154">
          <cell r="C154" t="str">
            <v>53</v>
          </cell>
          <cell r="D154">
            <v>53</v>
          </cell>
          <cell r="E154" t="str">
            <v xml:space="preserve">Servicios inmobiliarios y de alquiler de bienes muebles e intangibles </v>
          </cell>
          <cell r="F154">
            <v>190659.712</v>
          </cell>
          <cell r="G154">
            <v>202118.84400000001</v>
          </cell>
          <cell r="H154">
            <v>197227.53899999999</v>
          </cell>
          <cell r="I154">
            <v>201847.62899999999</v>
          </cell>
          <cell r="J154">
            <v>196389.27799999999</v>
          </cell>
          <cell r="K154">
            <v>196668.698</v>
          </cell>
          <cell r="L154">
            <v>197963.43100000001</v>
          </cell>
          <cell r="M154" t="str">
            <v/>
          </cell>
          <cell r="N154">
            <v>220597.15700000001</v>
          </cell>
          <cell r="O154">
            <v>233978.69399999999</v>
          </cell>
          <cell r="P154">
            <v>228324.136</v>
          </cell>
          <cell r="Q154">
            <v>235277.473</v>
          </cell>
          <cell r="R154">
            <v>227287.92600000001</v>
          </cell>
          <cell r="S154">
            <v>227633.329</v>
          </cell>
          <cell r="T154">
            <v>229544.36499999999</v>
          </cell>
          <cell r="U154" t="str">
            <v/>
          </cell>
          <cell r="V154">
            <v>266394.89799999999</v>
          </cell>
          <cell r="W154">
            <v>313549.09700000001</v>
          </cell>
          <cell r="X154">
            <v>322606.43699999998</v>
          </cell>
          <cell r="Y154">
            <v>340617.62</v>
          </cell>
          <cell r="Z154">
            <v>289971.99800000002</v>
          </cell>
          <cell r="AA154">
            <v>300850.14399999997</v>
          </cell>
          <cell r="AB154">
            <v>310792.01299999998</v>
          </cell>
          <cell r="AC154" t="str">
            <v/>
          </cell>
          <cell r="AD154">
            <v>373769.76199999999</v>
          </cell>
          <cell r="AE154">
            <v>405731.81599999999</v>
          </cell>
          <cell r="AF154">
            <v>402109.68699999998</v>
          </cell>
          <cell r="AG154">
            <v>418945.783</v>
          </cell>
          <cell r="AH154">
            <v>389750.78899999999</v>
          </cell>
          <cell r="AI154">
            <v>393870.42200000002</v>
          </cell>
          <cell r="AJ154">
            <v>400139.26199999999</v>
          </cell>
          <cell r="AK154" t="str">
            <v/>
          </cell>
          <cell r="AL154">
            <v>453293.799</v>
          </cell>
          <cell r="AM154">
            <v>491627.91700000002</v>
          </cell>
          <cell r="AN154">
            <v>490061.03200000001</v>
          </cell>
          <cell r="AO154">
            <v>518178.15600000002</v>
          </cell>
          <cell r="AP154">
            <v>472460.85800000001</v>
          </cell>
          <cell r="AQ154">
            <v>478327.58299999998</v>
          </cell>
          <cell r="AR154">
            <v>488290.22600000002</v>
          </cell>
          <cell r="AS154" t="str">
            <v/>
          </cell>
          <cell r="AT154">
            <v>565557.07299999997</v>
          </cell>
          <cell r="AU154">
            <v>615074.52500000002</v>
          </cell>
          <cell r="AV154">
            <v>607199.96699999995</v>
          </cell>
          <cell r="AW154">
            <v>628122.04399999999</v>
          </cell>
          <cell r="AX154">
            <v>590315.799</v>
          </cell>
          <cell r="AY154">
            <v>595943.85499999998</v>
          </cell>
          <cell r="AZ154">
            <v>603988.402</v>
          </cell>
          <cell r="BA154" t="str">
            <v/>
          </cell>
          <cell r="BB154">
            <v>658877.75100000005</v>
          </cell>
          <cell r="BC154">
            <v>699621.45200000005</v>
          </cell>
          <cell r="BD154">
            <v>688899.50100000005</v>
          </cell>
          <cell r="BE154">
            <v>711774.18799999997</v>
          </cell>
          <cell r="BF154">
            <v>679249.60199999996</v>
          </cell>
          <cell r="BG154">
            <v>682466.23499999999</v>
          </cell>
          <cell r="BH154">
            <v>689793.223</v>
          </cell>
          <cell r="BI154" t="str">
            <v/>
          </cell>
          <cell r="BJ154">
            <v>755672.348</v>
          </cell>
          <cell r="BK154">
            <v>806291.93299999996</v>
          </cell>
          <cell r="BL154">
            <v>787944.52300000004</v>
          </cell>
          <cell r="BM154">
            <v>802756.48800000001</v>
          </cell>
          <cell r="BN154">
            <v>780982.14099999995</v>
          </cell>
          <cell r="BO154">
            <v>783302.93500000006</v>
          </cell>
          <cell r="BP154">
            <v>788166.32299999997</v>
          </cell>
          <cell r="BQ154" t="str">
            <v/>
          </cell>
          <cell r="BR154">
            <v>830931.65700000001</v>
          </cell>
          <cell r="BS154">
            <v>871934.63100000005</v>
          </cell>
          <cell r="BT154">
            <v>842981.71600000001</v>
          </cell>
          <cell r="BU154">
            <v>856866.55599999998</v>
          </cell>
          <cell r="BV154">
            <v>851433.14399999997</v>
          </cell>
          <cell r="BW154">
            <v>848616.00100000005</v>
          </cell>
          <cell r="BX154">
            <v>850678.64</v>
          </cell>
          <cell r="BY154" t="str">
            <v/>
          </cell>
          <cell r="BZ154">
            <v>878318.978</v>
          </cell>
          <cell r="CA154">
            <v>924940.75100000005</v>
          </cell>
          <cell r="CB154">
            <v>906421.19900000002</v>
          </cell>
          <cell r="CC154">
            <v>928104.41200000001</v>
          </cell>
          <cell r="CD154">
            <v>901629.86499999999</v>
          </cell>
          <cell r="CE154">
            <v>903226.97600000002</v>
          </cell>
          <cell r="CF154">
            <v>909446.33499999996</v>
          </cell>
          <cell r="CG154" t="str">
            <v/>
          </cell>
          <cell r="CH154">
            <v>961833.39099999995</v>
          </cell>
          <cell r="CI154">
            <v>1012271.804</v>
          </cell>
          <cell r="CJ154">
            <v>991328.95499999996</v>
          </cell>
          <cell r="CK154">
            <v>1015607.993</v>
          </cell>
          <cell r="CL154">
            <v>987052.598</v>
          </cell>
          <cell r="CM154">
            <v>988478.05</v>
          </cell>
          <cell r="CN154">
            <v>995260.53599999996</v>
          </cell>
          <cell r="CO154" t="str">
            <v/>
          </cell>
          <cell r="CP154">
            <v>1042961.537</v>
          </cell>
          <cell r="CQ154">
            <v>1109789.7919999999</v>
          </cell>
          <cell r="CR154">
            <v>1064964.6580000001</v>
          </cell>
          <cell r="CS154">
            <v>1084180.165</v>
          </cell>
          <cell r="CT154">
            <v>1076375.665</v>
          </cell>
          <cell r="CU154">
            <v>1072571.996</v>
          </cell>
          <cell r="CV154">
            <v>1075474.0379999999</v>
          </cell>
          <cell r="CW154" t="str">
            <v/>
          </cell>
          <cell r="CX154">
            <v>1108246.5249999999</v>
          </cell>
          <cell r="CY154">
            <v>1170223.5079999999</v>
          </cell>
          <cell r="CZ154">
            <v>1133159.4839999999</v>
          </cell>
          <cell r="DA154">
            <v>1168073.7439999999</v>
          </cell>
          <cell r="DB154">
            <v>1139235.017</v>
          </cell>
          <cell r="DC154">
            <v>1137209.8389999999</v>
          </cell>
          <cell r="DD154">
            <v>1144925.8149999999</v>
          </cell>
          <cell r="DE154" t="str">
            <v/>
          </cell>
          <cell r="DF154">
            <v>1198098.423</v>
          </cell>
          <cell r="DG154">
            <v>1279491.8330000001</v>
          </cell>
          <cell r="DH154">
            <v>1244692.625</v>
          </cell>
          <cell r="DI154">
            <v>1273897.5430000001</v>
          </cell>
          <cell r="DJ154">
            <v>1238795.128</v>
          </cell>
          <cell r="DK154">
            <v>1240760.96</v>
          </cell>
          <cell r="DL154">
            <v>1249045.1059999999</v>
          </cell>
          <cell r="DM154" t="str">
            <v/>
          </cell>
          <cell r="DN154">
            <v>1279938.47</v>
          </cell>
          <cell r="DO154">
            <v>1357321.247</v>
          </cell>
          <cell r="DP154">
            <v>1338393.8770000001</v>
          </cell>
          <cell r="DQ154">
            <v>1377811.81</v>
          </cell>
          <cell r="DR154">
            <v>1318629.8589999999</v>
          </cell>
          <cell r="DS154">
            <v>1325217.865</v>
          </cell>
          <cell r="DT154">
            <v>1338366.351</v>
          </cell>
          <cell r="DU154" t="str">
            <v/>
          </cell>
          <cell r="DV154">
            <v>1386266.0719999999</v>
          </cell>
          <cell r="DW154">
            <v>1475166.7690000001</v>
          </cell>
          <cell r="DX154">
            <v>1455767.0719999999</v>
          </cell>
          <cell r="DY154">
            <v>1486252.719</v>
          </cell>
          <cell r="DZ154">
            <v>1430716.4210000001</v>
          </cell>
          <cell r="EA154">
            <v>1439066.638</v>
          </cell>
          <cell r="EB154">
            <v>1450863.1580000001</v>
          </cell>
          <cell r="EC154" t="str">
            <v/>
          </cell>
          <cell r="ED154">
            <v>1460141.2</v>
          </cell>
          <cell r="EE154">
            <v>1508819.5589999999</v>
          </cell>
          <cell r="EF154">
            <v>1513544.132</v>
          </cell>
          <cell r="EG154">
            <v>1540727.746</v>
          </cell>
          <cell r="EH154">
            <v>1484480.38</v>
          </cell>
          <cell r="EI154">
            <v>1494168.297</v>
          </cell>
          <cell r="EJ154">
            <v>1505808.159</v>
          </cell>
          <cell r="EK154" t="str">
            <v/>
          </cell>
          <cell r="EL154">
            <v>1538401.433</v>
          </cell>
          <cell r="EM154">
            <v>1593416.51</v>
          </cell>
          <cell r="EN154">
            <v>1612036.97</v>
          </cell>
          <cell r="EO154">
            <v>1649160.6070000001</v>
          </cell>
          <cell r="EP154">
            <v>1565908.9720000001</v>
          </cell>
          <cell r="EQ154">
            <v>1581284.9709999999</v>
          </cell>
          <cell r="ER154">
            <v>1598253.88</v>
          </cell>
          <cell r="ES154" t="str">
            <v/>
          </cell>
          <cell r="ET154">
            <v>1652656.051</v>
          </cell>
          <cell r="EU154">
            <v>1686735.4369999999</v>
          </cell>
          <cell r="EV154">
            <v>1699400.0689999999</v>
          </cell>
          <cell r="EW154">
            <v>1744898.568</v>
          </cell>
          <cell r="EX154">
            <v>1669695.7439999999</v>
          </cell>
          <cell r="EY154">
            <v>1679597.186</v>
          </cell>
          <cell r="EZ154">
            <v>1695922.531</v>
          </cell>
          <cell r="FA154" t="str">
            <v/>
          </cell>
          <cell r="FB154">
            <v>1735827.1950000001</v>
          </cell>
          <cell r="FC154">
            <v>1767792.55</v>
          </cell>
          <cell r="FD154">
            <v>1784778.8419999999</v>
          </cell>
          <cell r="FE154">
            <v>1823363.8089999999</v>
          </cell>
          <cell r="FF154">
            <v>1751809.8729999999</v>
          </cell>
          <cell r="FG154">
            <v>1762799.5290000001</v>
          </cell>
          <cell r="FH154">
            <v>1777940.5989999999</v>
          </cell>
          <cell r="FI154" t="str">
            <v/>
          </cell>
          <cell r="FJ154">
            <v>1810065.186</v>
          </cell>
          <cell r="FK154">
            <v>1841885.906</v>
          </cell>
          <cell r="FL154">
            <v>1863933.5719999999</v>
          </cell>
          <cell r="FM154">
            <v>1898311.4310000001</v>
          </cell>
          <cell r="FN154">
            <v>1825975.5460000001</v>
          </cell>
          <cell r="FO154">
            <v>1838628.2209999999</v>
          </cell>
          <cell r="FP154">
            <v>1853549.024</v>
          </cell>
          <cell r="FQ154" t="str">
            <v/>
          </cell>
          <cell r="FR154">
            <v>1906597.4339999999</v>
          </cell>
          <cell r="FS154">
            <v>1935875.139</v>
          </cell>
          <cell r="FT154">
            <v>1952076.534</v>
          </cell>
          <cell r="FU154">
            <v>1980580.138</v>
          </cell>
          <cell r="FV154">
            <v>1921236.287</v>
          </cell>
          <cell r="FW154">
            <v>1931516.3689999999</v>
          </cell>
          <cell r="FX154">
            <v>1943782.311</v>
          </cell>
          <cell r="FY154" t="str">
            <v/>
          </cell>
          <cell r="FZ154">
            <v>1980957.3559999999</v>
          </cell>
          <cell r="GA154">
            <v>2041964.311</v>
          </cell>
          <cell r="GB154">
            <v>2031454.7320000001</v>
          </cell>
          <cell r="GC154">
            <v>2059145.3729999999</v>
          </cell>
          <cell r="GD154">
            <v>2011460.834</v>
          </cell>
          <cell r="GE154">
            <v>2018125.466</v>
          </cell>
          <cell r="GF154">
            <v>2028380.443</v>
          </cell>
          <cell r="GG154" t="str">
            <v/>
          </cell>
          <cell r="GH154">
            <v>2065238.774</v>
          </cell>
          <cell r="GI154">
            <v>2126916.5</v>
          </cell>
          <cell r="GJ154">
            <v>2119893.9309999999</v>
          </cell>
          <cell r="GK154">
            <v>2146300.679</v>
          </cell>
          <cell r="GL154">
            <v>2096077.6370000001</v>
          </cell>
          <cell r="GM154">
            <v>2104016.4019999998</v>
          </cell>
          <cell r="GN154">
            <v>2114587.4709999999</v>
          </cell>
          <cell r="GO154" t="str">
            <v/>
          </cell>
          <cell r="GP154">
            <v>2193063.8169999998</v>
          </cell>
          <cell r="GQ154">
            <v>2211604.0389999999</v>
          </cell>
          <cell r="GR154">
            <v>2179353.9980000001</v>
          </cell>
          <cell r="GS154">
            <v>2193166.9309999999</v>
          </cell>
          <cell r="GT154">
            <v>2202333.9279999998</v>
          </cell>
          <cell r="GU154">
            <v>2194673.9509999999</v>
          </cell>
          <cell r="GV154">
            <v>2194297.196</v>
          </cell>
          <cell r="GW154" t="str">
            <v/>
          </cell>
          <cell r="GX154">
            <v>2258383.318</v>
          </cell>
          <cell r="GY154">
            <v>2301945.4130000002</v>
          </cell>
          <cell r="GZ154">
            <v>2277339.2459999998</v>
          </cell>
          <cell r="HA154">
            <v>2293024.1069999998</v>
          </cell>
          <cell r="HB154">
            <v>2280164.3659999999</v>
          </cell>
          <cell r="HC154">
            <v>2279222.659</v>
          </cell>
          <cell r="HD154">
            <v>2282673.0210000002</v>
          </cell>
          <cell r="HE154" t="str">
            <v/>
          </cell>
          <cell r="HF154">
            <v>2353643.2760000001</v>
          </cell>
          <cell r="HG154">
            <v>2382891.997</v>
          </cell>
          <cell r="HH154">
            <v>2359904.142</v>
          </cell>
          <cell r="HI154">
            <v>2386701.102</v>
          </cell>
          <cell r="HJ154">
            <v>2368267.6370000001</v>
          </cell>
          <cell r="HK154">
            <v>2365479.8050000002</v>
          </cell>
          <cell r="HL154">
            <v>2370785.1290000002</v>
          </cell>
          <cell r="HM154" t="str">
            <v/>
          </cell>
          <cell r="HN154" t="str">
            <v/>
          </cell>
        </row>
        <row r="155">
          <cell r="C155" t="str">
            <v>531</v>
          </cell>
          <cell r="D155">
            <v>531</v>
          </cell>
          <cell r="E155" t="str">
            <v xml:space="preserve">Servicios inmobiliarios </v>
          </cell>
          <cell r="F155">
            <v>187947.85500000001</v>
          </cell>
          <cell r="G155">
            <v>199106.70699999999</v>
          </cell>
          <cell r="H155">
            <v>194516.761</v>
          </cell>
          <cell r="I155">
            <v>198168.63200000001</v>
          </cell>
          <cell r="J155">
            <v>193527.28099999999</v>
          </cell>
          <cell r="K155">
            <v>193857.10800000001</v>
          </cell>
          <cell r="L155">
            <v>194934.989</v>
          </cell>
          <cell r="M155" t="str">
            <v/>
          </cell>
          <cell r="N155">
            <v>217648.791</v>
          </cell>
          <cell r="O155">
            <v>230504.304</v>
          </cell>
          <cell r="P155">
            <v>225121.58100000001</v>
          </cell>
          <cell r="Q155">
            <v>230730.10699999999</v>
          </cell>
          <cell r="R155">
            <v>224076.54800000001</v>
          </cell>
          <cell r="S155">
            <v>224424.89199999999</v>
          </cell>
          <cell r="T155">
            <v>226001.196</v>
          </cell>
          <cell r="U155" t="str">
            <v/>
          </cell>
          <cell r="V155">
            <v>262510.68599999999</v>
          </cell>
          <cell r="W155">
            <v>308710.88900000002</v>
          </cell>
          <cell r="X155">
            <v>317839.30099999998</v>
          </cell>
          <cell r="Y155">
            <v>333701.84000000003</v>
          </cell>
          <cell r="Z155">
            <v>285610.788</v>
          </cell>
          <cell r="AA155">
            <v>296353.625</v>
          </cell>
          <cell r="AB155">
            <v>305690.679</v>
          </cell>
          <cell r="AC155" t="str">
            <v/>
          </cell>
          <cell r="AD155">
            <v>367580.60200000001</v>
          </cell>
          <cell r="AE155">
            <v>398300.239</v>
          </cell>
          <cell r="AF155">
            <v>395433.74800000002</v>
          </cell>
          <cell r="AG155">
            <v>410030.19099999999</v>
          </cell>
          <cell r="AH155">
            <v>382940.42099999997</v>
          </cell>
          <cell r="AI155">
            <v>387104.86300000001</v>
          </cell>
          <cell r="AJ155">
            <v>392836.19500000001</v>
          </cell>
          <cell r="AK155" t="str">
            <v/>
          </cell>
          <cell r="AL155">
            <v>445473.46600000001</v>
          </cell>
          <cell r="AM155">
            <v>481615.53600000002</v>
          </cell>
          <cell r="AN155">
            <v>481311.04</v>
          </cell>
          <cell r="AO155">
            <v>506382.83500000002</v>
          </cell>
          <cell r="AP155">
            <v>463544.50099999999</v>
          </cell>
          <cell r="AQ155">
            <v>469466.68099999998</v>
          </cell>
          <cell r="AR155">
            <v>478695.71899999998</v>
          </cell>
          <cell r="AS155" t="str">
            <v/>
          </cell>
          <cell r="AT155">
            <v>555169.14800000004</v>
          </cell>
          <cell r="AU155">
            <v>602014.58600000001</v>
          </cell>
          <cell r="AV155">
            <v>595519.82200000004</v>
          </cell>
          <cell r="AW155">
            <v>612890.76399999997</v>
          </cell>
          <cell r="AX155">
            <v>578591.86699999997</v>
          </cell>
          <cell r="AY155">
            <v>584234.51899999997</v>
          </cell>
          <cell r="AZ155">
            <v>591398.57999999996</v>
          </cell>
          <cell r="BA155" t="str">
            <v/>
          </cell>
          <cell r="BB155">
            <v>645600.23199999996</v>
          </cell>
          <cell r="BC155">
            <v>682316.97600000002</v>
          </cell>
          <cell r="BD155">
            <v>673860.03300000005</v>
          </cell>
          <cell r="BE155">
            <v>693004.17799999996</v>
          </cell>
          <cell r="BF155">
            <v>663958.60400000005</v>
          </cell>
          <cell r="BG155">
            <v>667259.07999999996</v>
          </cell>
          <cell r="BH155">
            <v>673695.35499999998</v>
          </cell>
          <cell r="BI155" t="str">
            <v/>
          </cell>
          <cell r="BJ155">
            <v>738734.63800000004</v>
          </cell>
          <cell r="BK155">
            <v>784610.33299999998</v>
          </cell>
          <cell r="BL155">
            <v>768855.84400000004</v>
          </cell>
          <cell r="BM155">
            <v>778942.28</v>
          </cell>
          <cell r="BN155">
            <v>761672.48600000003</v>
          </cell>
          <cell r="BO155">
            <v>764066.93799999997</v>
          </cell>
          <cell r="BP155">
            <v>767785.77399999998</v>
          </cell>
          <cell r="BQ155" t="str">
            <v/>
          </cell>
          <cell r="BR155">
            <v>809130.83</v>
          </cell>
          <cell r="BS155">
            <v>843884.43700000003</v>
          </cell>
          <cell r="BT155">
            <v>821396.23100000003</v>
          </cell>
          <cell r="BU155">
            <v>833673.12100000004</v>
          </cell>
          <cell r="BV155">
            <v>826507.63399999996</v>
          </cell>
          <cell r="BW155">
            <v>824803.83299999998</v>
          </cell>
          <cell r="BX155">
            <v>827021.15500000003</v>
          </cell>
          <cell r="BY155" t="str">
            <v/>
          </cell>
          <cell r="BZ155">
            <v>860935.38399999996</v>
          </cell>
          <cell r="CA155">
            <v>906109.31</v>
          </cell>
          <cell r="CB155">
            <v>891079.50699999998</v>
          </cell>
          <cell r="CC155">
            <v>908362.51100000006</v>
          </cell>
          <cell r="CD155">
            <v>883522.34699999995</v>
          </cell>
          <cell r="CE155">
            <v>886041.4</v>
          </cell>
          <cell r="CF155">
            <v>891621.67799999996</v>
          </cell>
          <cell r="CG155" t="str">
            <v/>
          </cell>
          <cell r="CH155">
            <v>942940.10100000002</v>
          </cell>
          <cell r="CI155">
            <v>988717.196</v>
          </cell>
          <cell r="CJ155">
            <v>970796.35499999998</v>
          </cell>
          <cell r="CK155">
            <v>989615.16</v>
          </cell>
          <cell r="CL155">
            <v>965828.64899999998</v>
          </cell>
          <cell r="CM155">
            <v>967484.55099999998</v>
          </cell>
          <cell r="CN155">
            <v>973017.20299999998</v>
          </cell>
          <cell r="CO155" t="str">
            <v/>
          </cell>
          <cell r="CP155">
            <v>1019799.409</v>
          </cell>
          <cell r="CQ155">
            <v>1081380.121</v>
          </cell>
          <cell r="CR155">
            <v>1040579.107</v>
          </cell>
          <cell r="CS155">
            <v>1054606.503</v>
          </cell>
          <cell r="CT155">
            <v>1050589.7649999999</v>
          </cell>
          <cell r="CU155">
            <v>1047252.879</v>
          </cell>
          <cell r="CV155">
            <v>1049091.2849999999</v>
          </cell>
          <cell r="CW155" t="str">
            <v/>
          </cell>
          <cell r="CX155">
            <v>1079955.0989999999</v>
          </cell>
          <cell r="CY155">
            <v>1134908.308</v>
          </cell>
          <cell r="CZ155">
            <v>1103260.6580000001</v>
          </cell>
          <cell r="DA155">
            <v>1132177.243</v>
          </cell>
          <cell r="DB155">
            <v>1107431.7039999999</v>
          </cell>
          <cell r="DC155">
            <v>1106041.355</v>
          </cell>
          <cell r="DD155">
            <v>1112575.327</v>
          </cell>
          <cell r="DE155" t="str">
            <v/>
          </cell>
          <cell r="DF155">
            <v>1165532.6410000001</v>
          </cell>
          <cell r="DG155">
            <v>1238032.7779999999</v>
          </cell>
          <cell r="DH155">
            <v>1209491.58</v>
          </cell>
          <cell r="DI155">
            <v>1232376.929</v>
          </cell>
          <cell r="DJ155">
            <v>1201782.71</v>
          </cell>
          <cell r="DK155">
            <v>1204352.3330000001</v>
          </cell>
          <cell r="DL155">
            <v>1211358.4820000001</v>
          </cell>
          <cell r="DM155" t="str">
            <v/>
          </cell>
          <cell r="DN155">
            <v>1242585.067</v>
          </cell>
          <cell r="DO155">
            <v>1310792.1810000001</v>
          </cell>
          <cell r="DP155">
            <v>1299215.3030000001</v>
          </cell>
          <cell r="DQ155">
            <v>1329828.3899999999</v>
          </cell>
          <cell r="DR155">
            <v>1276688.6240000001</v>
          </cell>
          <cell r="DS155">
            <v>1284197.517</v>
          </cell>
          <cell r="DT155">
            <v>1295605.2350000001</v>
          </cell>
          <cell r="DU155" t="str">
            <v/>
          </cell>
          <cell r="DV155">
            <v>1342783.993</v>
          </cell>
          <cell r="DW155">
            <v>1421594.5379999999</v>
          </cell>
          <cell r="DX155">
            <v>1411072.142</v>
          </cell>
          <cell r="DY155">
            <v>1433925.6950000001</v>
          </cell>
          <cell r="DZ155">
            <v>1382189.2660000001</v>
          </cell>
          <cell r="EA155">
            <v>1391816.8910000001</v>
          </cell>
          <cell r="EB155">
            <v>1402344.0919999999</v>
          </cell>
          <cell r="EC155" t="str">
            <v/>
          </cell>
          <cell r="ED155">
            <v>1414520.071</v>
          </cell>
          <cell r="EE155">
            <v>1461714.3570000001</v>
          </cell>
          <cell r="EF155">
            <v>1467186.612</v>
          </cell>
          <cell r="EG155">
            <v>1488530.2960000001</v>
          </cell>
          <cell r="EH155">
            <v>1438117.2139999999</v>
          </cell>
          <cell r="EI155">
            <v>1447807.013</v>
          </cell>
          <cell r="EJ155">
            <v>1457987.834</v>
          </cell>
          <cell r="EK155" t="str">
            <v/>
          </cell>
          <cell r="EL155">
            <v>1490012.308</v>
          </cell>
          <cell r="EM155">
            <v>1542705.7209999999</v>
          </cell>
          <cell r="EN155">
            <v>1559319.8559999999</v>
          </cell>
          <cell r="EO155">
            <v>1591219.3589999999</v>
          </cell>
          <cell r="EP155">
            <v>1516359.0149999999</v>
          </cell>
          <cell r="EQ155">
            <v>1530679.2949999999</v>
          </cell>
          <cell r="ER155">
            <v>1545814.311</v>
          </cell>
          <cell r="ES155" t="str">
            <v/>
          </cell>
          <cell r="ET155">
            <v>1600288.2279999999</v>
          </cell>
          <cell r="EU155">
            <v>1632325.4979999999</v>
          </cell>
          <cell r="EV155">
            <v>1641264.659</v>
          </cell>
          <cell r="EW155">
            <v>1681052.4550000001</v>
          </cell>
          <cell r="EX155">
            <v>1616306.8629999999</v>
          </cell>
          <cell r="EY155">
            <v>1624626.128</v>
          </cell>
          <cell r="EZ155">
            <v>1638732.71</v>
          </cell>
          <cell r="FA155" t="str">
            <v/>
          </cell>
          <cell r="FB155">
            <v>1677806.977</v>
          </cell>
          <cell r="FC155">
            <v>1706748.892</v>
          </cell>
          <cell r="FD155">
            <v>1720083.939</v>
          </cell>
          <cell r="FE155">
            <v>1754192.2279999999</v>
          </cell>
          <cell r="FF155">
            <v>1692277.9350000001</v>
          </cell>
          <cell r="FG155">
            <v>1701546.6029999999</v>
          </cell>
          <cell r="FH155">
            <v>1714708.0090000001</v>
          </cell>
          <cell r="FI155" t="str">
            <v/>
          </cell>
          <cell r="FJ155">
            <v>1745876.503</v>
          </cell>
          <cell r="FK155">
            <v>1773723.75</v>
          </cell>
          <cell r="FL155">
            <v>1790345.344</v>
          </cell>
          <cell r="FM155">
            <v>1823254.2109999999</v>
          </cell>
          <cell r="FN155">
            <v>1759800.1270000001</v>
          </cell>
          <cell r="FO155">
            <v>1769981.8659999999</v>
          </cell>
          <cell r="FP155">
            <v>1783299.952</v>
          </cell>
          <cell r="FQ155" t="str">
            <v/>
          </cell>
          <cell r="FR155">
            <v>1841888.8330000001</v>
          </cell>
          <cell r="FS155">
            <v>1867202.2879999999</v>
          </cell>
          <cell r="FT155">
            <v>1880383.6410000001</v>
          </cell>
          <cell r="FU155">
            <v>1900121.3910000001</v>
          </cell>
          <cell r="FV155">
            <v>1854545.561</v>
          </cell>
          <cell r="FW155">
            <v>1863158.254</v>
          </cell>
          <cell r="FX155">
            <v>1872399.0379999999</v>
          </cell>
          <cell r="FY155" t="str">
            <v/>
          </cell>
          <cell r="FZ155">
            <v>1911074.4620000001</v>
          </cell>
          <cell r="GA155">
            <v>1955563.7679999999</v>
          </cell>
          <cell r="GB155">
            <v>1952885.102</v>
          </cell>
          <cell r="GC155">
            <v>1975466.875</v>
          </cell>
          <cell r="GD155">
            <v>1933319.115</v>
          </cell>
          <cell r="GE155">
            <v>1939841.111</v>
          </cell>
          <cell r="GF155">
            <v>1948747.5519999999</v>
          </cell>
          <cell r="GG155" t="str">
            <v/>
          </cell>
          <cell r="GH155">
            <v>1994250.216</v>
          </cell>
          <cell r="GI155">
            <v>2041454.541</v>
          </cell>
          <cell r="GJ155">
            <v>2039941.1159999999</v>
          </cell>
          <cell r="GK155">
            <v>2057461.6710000001</v>
          </cell>
          <cell r="GL155">
            <v>2017852.379</v>
          </cell>
          <cell r="GM155">
            <v>2025215.291</v>
          </cell>
          <cell r="GN155">
            <v>2033276.8859999999</v>
          </cell>
          <cell r="GO155" t="str">
            <v/>
          </cell>
          <cell r="GP155">
            <v>2119428.0959999999</v>
          </cell>
          <cell r="GQ155">
            <v>2129312.69</v>
          </cell>
          <cell r="GR155">
            <v>2103378.83</v>
          </cell>
          <cell r="GS155">
            <v>2106956.1159999999</v>
          </cell>
          <cell r="GT155">
            <v>2124370.3930000002</v>
          </cell>
          <cell r="GU155">
            <v>2117373.2050000001</v>
          </cell>
          <cell r="GV155">
            <v>2114768.9330000002</v>
          </cell>
          <cell r="GW155" t="str">
            <v/>
          </cell>
          <cell r="GX155">
            <v>2184881.895</v>
          </cell>
          <cell r="GY155">
            <v>2210902.1469999999</v>
          </cell>
          <cell r="GZ155">
            <v>2199515.838</v>
          </cell>
          <cell r="HA155">
            <v>2207512.2250000001</v>
          </cell>
          <cell r="HB155">
            <v>2197892.0210000002</v>
          </cell>
          <cell r="HC155">
            <v>2198433.2930000001</v>
          </cell>
          <cell r="HD155">
            <v>2200703.0260000001</v>
          </cell>
          <cell r="HE155" t="str">
            <v/>
          </cell>
          <cell r="HF155">
            <v>2273787.6839999999</v>
          </cell>
          <cell r="HG155">
            <v>2293216.2000000002</v>
          </cell>
          <cell r="HH155">
            <v>2281572.8879999998</v>
          </cell>
          <cell r="HI155">
            <v>2307435.2779999999</v>
          </cell>
          <cell r="HJ155">
            <v>2283501.9419999998</v>
          </cell>
          <cell r="HK155">
            <v>2282858.9240000001</v>
          </cell>
          <cell r="HL155">
            <v>2289003.0129999998</v>
          </cell>
          <cell r="HM155" t="str">
            <v/>
          </cell>
          <cell r="HN155" t="str">
            <v/>
          </cell>
        </row>
        <row r="156">
          <cell r="C156" t="str">
            <v>532-533</v>
          </cell>
          <cell r="D156" t="str">
            <v>532-533</v>
          </cell>
          <cell r="E156" t="str">
            <v>Servicios de alquiler de bienes muebles; Servicios de alquiler de marcas registradas, patentes y franquicias</v>
          </cell>
          <cell r="F156">
            <v>2711.857</v>
          </cell>
          <cell r="G156">
            <v>3012.1370000000002</v>
          </cell>
          <cell r="H156">
            <v>2710.777</v>
          </cell>
          <cell r="I156">
            <v>3678.9969999999998</v>
          </cell>
          <cell r="J156">
            <v>2861.9969999999998</v>
          </cell>
          <cell r="K156">
            <v>2811.59</v>
          </cell>
          <cell r="L156">
            <v>3028.442</v>
          </cell>
          <cell r="M156" t="str">
            <v/>
          </cell>
          <cell r="N156">
            <v>2948.3649999999998</v>
          </cell>
          <cell r="O156">
            <v>3474.39</v>
          </cell>
          <cell r="P156">
            <v>3202.5549999999998</v>
          </cell>
          <cell r="Q156">
            <v>4547.366</v>
          </cell>
          <cell r="R156">
            <v>3211.3780000000002</v>
          </cell>
          <cell r="S156">
            <v>3208.4369999999999</v>
          </cell>
          <cell r="T156">
            <v>3543.1689999999999</v>
          </cell>
          <cell r="U156" t="str">
            <v/>
          </cell>
          <cell r="V156">
            <v>3884.212</v>
          </cell>
          <cell r="W156">
            <v>4838.2079999999996</v>
          </cell>
          <cell r="X156">
            <v>4767.1360000000004</v>
          </cell>
          <cell r="Y156">
            <v>6915.78</v>
          </cell>
          <cell r="Z156">
            <v>4361.21</v>
          </cell>
          <cell r="AA156">
            <v>4496.5190000000002</v>
          </cell>
          <cell r="AB156">
            <v>5101.3339999999998</v>
          </cell>
          <cell r="AC156" t="str">
            <v/>
          </cell>
          <cell r="AD156">
            <v>6189.16</v>
          </cell>
          <cell r="AE156">
            <v>7431.5770000000002</v>
          </cell>
          <cell r="AF156">
            <v>6675.9390000000003</v>
          </cell>
          <cell r="AG156">
            <v>8915.5920000000006</v>
          </cell>
          <cell r="AH156">
            <v>6810.3689999999997</v>
          </cell>
          <cell r="AI156">
            <v>6765.5590000000002</v>
          </cell>
          <cell r="AJ156">
            <v>7303.067</v>
          </cell>
          <cell r="AK156" t="str">
            <v/>
          </cell>
          <cell r="AL156">
            <v>7820.3339999999998</v>
          </cell>
          <cell r="AM156">
            <v>10012.380999999999</v>
          </cell>
          <cell r="AN156">
            <v>8749.9920000000002</v>
          </cell>
          <cell r="AO156">
            <v>11795.321</v>
          </cell>
          <cell r="AP156">
            <v>8916.3580000000002</v>
          </cell>
          <cell r="AQ156">
            <v>8860.902</v>
          </cell>
          <cell r="AR156">
            <v>9594.5069999999996</v>
          </cell>
          <cell r="AS156" t="str">
            <v/>
          </cell>
          <cell r="AT156">
            <v>10387.924999999999</v>
          </cell>
          <cell r="AU156">
            <v>13059.938</v>
          </cell>
          <cell r="AV156">
            <v>11680.145</v>
          </cell>
          <cell r="AW156">
            <v>15231.279</v>
          </cell>
          <cell r="AX156">
            <v>11723.932000000001</v>
          </cell>
          <cell r="AY156">
            <v>11709.335999999999</v>
          </cell>
          <cell r="AZ156">
            <v>12589.822</v>
          </cell>
          <cell r="BA156" t="str">
            <v/>
          </cell>
          <cell r="BB156">
            <v>13277.518</v>
          </cell>
          <cell r="BC156">
            <v>17304.475999999999</v>
          </cell>
          <cell r="BD156">
            <v>15039.468000000001</v>
          </cell>
          <cell r="BE156">
            <v>18770.009999999998</v>
          </cell>
          <cell r="BF156">
            <v>15290.996999999999</v>
          </cell>
          <cell r="BG156">
            <v>15207.154</v>
          </cell>
          <cell r="BH156">
            <v>16097.868</v>
          </cell>
          <cell r="BI156" t="str">
            <v/>
          </cell>
          <cell r="BJ156">
            <v>16937.708999999999</v>
          </cell>
          <cell r="BK156">
            <v>21681.599999999999</v>
          </cell>
          <cell r="BL156">
            <v>19088.679</v>
          </cell>
          <cell r="BM156">
            <v>23814.207999999999</v>
          </cell>
          <cell r="BN156">
            <v>19309.654999999999</v>
          </cell>
          <cell r="BO156">
            <v>19235.995999999999</v>
          </cell>
          <cell r="BP156">
            <v>20380.548999999999</v>
          </cell>
          <cell r="BQ156" t="str">
            <v/>
          </cell>
          <cell r="BR156">
            <v>21800.827000000001</v>
          </cell>
          <cell r="BS156">
            <v>28050.194</v>
          </cell>
          <cell r="BT156">
            <v>21585.485000000001</v>
          </cell>
          <cell r="BU156">
            <v>23193.434000000001</v>
          </cell>
          <cell r="BV156">
            <v>24925.510999999999</v>
          </cell>
          <cell r="BW156">
            <v>23812.169000000002</v>
          </cell>
          <cell r="BX156">
            <v>23657.485000000001</v>
          </cell>
          <cell r="BY156" t="str">
            <v/>
          </cell>
          <cell r="BZ156">
            <v>17383.594000000001</v>
          </cell>
          <cell r="CA156">
            <v>18831.441999999999</v>
          </cell>
          <cell r="CB156">
            <v>15341.691000000001</v>
          </cell>
          <cell r="CC156">
            <v>19741.901000000002</v>
          </cell>
          <cell r="CD156">
            <v>18107.518</v>
          </cell>
          <cell r="CE156">
            <v>17185.576000000001</v>
          </cell>
          <cell r="CF156">
            <v>17824.656999999999</v>
          </cell>
          <cell r="CG156" t="str">
            <v/>
          </cell>
          <cell r="CH156">
            <v>18893.29</v>
          </cell>
          <cell r="CI156">
            <v>23554.609</v>
          </cell>
          <cell r="CJ156">
            <v>20532.599999999999</v>
          </cell>
          <cell r="CK156">
            <v>25992.833999999999</v>
          </cell>
          <cell r="CL156">
            <v>21223.95</v>
          </cell>
          <cell r="CM156">
            <v>20993.5</v>
          </cell>
          <cell r="CN156">
            <v>22243.332999999999</v>
          </cell>
          <cell r="CO156" t="str">
            <v/>
          </cell>
          <cell r="CP156">
            <v>23162.127</v>
          </cell>
          <cell r="CQ156">
            <v>28409.670999999998</v>
          </cell>
          <cell r="CR156">
            <v>24385.550999999999</v>
          </cell>
          <cell r="CS156">
            <v>29573.663</v>
          </cell>
          <cell r="CT156">
            <v>25785.899000000001</v>
          </cell>
          <cell r="CU156">
            <v>25319.116000000002</v>
          </cell>
          <cell r="CV156">
            <v>26382.753000000001</v>
          </cell>
          <cell r="CW156" t="str">
            <v/>
          </cell>
          <cell r="CX156">
            <v>28291.425999999999</v>
          </cell>
          <cell r="CY156">
            <v>35315.199000000001</v>
          </cell>
          <cell r="CZ156">
            <v>29898.826000000001</v>
          </cell>
          <cell r="DA156">
            <v>35896.500999999997</v>
          </cell>
          <cell r="DB156">
            <v>31803.312999999998</v>
          </cell>
          <cell r="DC156">
            <v>31168.484</v>
          </cell>
          <cell r="DD156">
            <v>32350.488000000001</v>
          </cell>
          <cell r="DE156" t="str">
            <v/>
          </cell>
          <cell r="DF156">
            <v>32565.781999999999</v>
          </cell>
          <cell r="DG156">
            <v>41459.055</v>
          </cell>
          <cell r="DH156">
            <v>35201.044999999998</v>
          </cell>
          <cell r="DI156">
            <v>41520.614000000001</v>
          </cell>
          <cell r="DJ156">
            <v>37012.419000000002</v>
          </cell>
          <cell r="DK156">
            <v>36408.627</v>
          </cell>
          <cell r="DL156">
            <v>37686.624000000003</v>
          </cell>
          <cell r="DM156" t="str">
            <v/>
          </cell>
          <cell r="DN156">
            <v>37353.402999999998</v>
          </cell>
          <cell r="DO156">
            <v>46529.065999999999</v>
          </cell>
          <cell r="DP156">
            <v>39178.574000000001</v>
          </cell>
          <cell r="DQ156">
            <v>47983.42</v>
          </cell>
          <cell r="DR156">
            <v>41941.235000000001</v>
          </cell>
          <cell r="DS156">
            <v>41020.347999999998</v>
          </cell>
          <cell r="DT156">
            <v>42761.116000000002</v>
          </cell>
          <cell r="DU156" t="str">
            <v/>
          </cell>
          <cell r="DV156">
            <v>43482.078999999998</v>
          </cell>
          <cell r="DW156">
            <v>53572.231</v>
          </cell>
          <cell r="DX156">
            <v>44694.93</v>
          </cell>
          <cell r="DY156">
            <v>52327.023999999998</v>
          </cell>
          <cell r="DZ156">
            <v>48527.154999999999</v>
          </cell>
          <cell r="EA156">
            <v>47249.747000000003</v>
          </cell>
          <cell r="EB156">
            <v>48519.065999999999</v>
          </cell>
          <cell r="EC156" t="str">
            <v/>
          </cell>
          <cell r="ED156">
            <v>45621.129000000001</v>
          </cell>
          <cell r="EE156">
            <v>47105.201000000001</v>
          </cell>
          <cell r="EF156">
            <v>46357.52</v>
          </cell>
          <cell r="EG156">
            <v>52197.45</v>
          </cell>
          <cell r="EH156">
            <v>46363.165000000001</v>
          </cell>
          <cell r="EI156">
            <v>46361.283000000003</v>
          </cell>
          <cell r="EJ156">
            <v>47820.324999999997</v>
          </cell>
          <cell r="EK156" t="str">
            <v/>
          </cell>
          <cell r="EL156">
            <v>48389.125</v>
          </cell>
          <cell r="EM156">
            <v>50710.788999999997</v>
          </cell>
          <cell r="EN156">
            <v>52717.114000000001</v>
          </cell>
          <cell r="EO156">
            <v>57941.248</v>
          </cell>
          <cell r="EP156">
            <v>49549.957000000002</v>
          </cell>
          <cell r="EQ156">
            <v>50605.675999999999</v>
          </cell>
          <cell r="ER156">
            <v>52439.569000000003</v>
          </cell>
          <cell r="ES156" t="str">
            <v/>
          </cell>
          <cell r="ET156">
            <v>52367.822</v>
          </cell>
          <cell r="EU156">
            <v>54409.938000000002</v>
          </cell>
          <cell r="EV156">
            <v>58135.411</v>
          </cell>
          <cell r="EW156">
            <v>63846.112999999998</v>
          </cell>
          <cell r="EX156">
            <v>53388.88</v>
          </cell>
          <cell r="EY156">
            <v>54971.057000000001</v>
          </cell>
          <cell r="EZ156">
            <v>57189.821000000004</v>
          </cell>
          <cell r="FA156" t="str">
            <v/>
          </cell>
          <cell r="FB156">
            <v>58020.218000000001</v>
          </cell>
          <cell r="FC156">
            <v>61043.658000000003</v>
          </cell>
          <cell r="FD156">
            <v>64694.902999999998</v>
          </cell>
          <cell r="FE156">
            <v>69171.581000000006</v>
          </cell>
          <cell r="FF156">
            <v>59531.938000000002</v>
          </cell>
          <cell r="FG156">
            <v>61252.925999999999</v>
          </cell>
          <cell r="FH156">
            <v>63232.59</v>
          </cell>
          <cell r="FI156" t="str">
            <v/>
          </cell>
          <cell r="FJ156">
            <v>64188.682999999997</v>
          </cell>
          <cell r="FK156">
            <v>68162.156000000003</v>
          </cell>
          <cell r="FL156">
            <v>73588.229000000007</v>
          </cell>
          <cell r="FM156">
            <v>75057.221000000005</v>
          </cell>
          <cell r="FN156">
            <v>66175.42</v>
          </cell>
          <cell r="FO156">
            <v>68646.356</v>
          </cell>
          <cell r="FP156">
            <v>70249.072</v>
          </cell>
          <cell r="FQ156" t="str">
            <v/>
          </cell>
          <cell r="FR156">
            <v>64708.601000000002</v>
          </cell>
          <cell r="FS156">
            <v>68672.850999999995</v>
          </cell>
          <cell r="FT156">
            <v>71692.892999999996</v>
          </cell>
          <cell r="FU156">
            <v>80458.747000000003</v>
          </cell>
          <cell r="FV156">
            <v>66690.725999999995</v>
          </cell>
          <cell r="FW156">
            <v>68358.115000000005</v>
          </cell>
          <cell r="FX156">
            <v>71383.273000000001</v>
          </cell>
          <cell r="FY156" t="str">
            <v/>
          </cell>
          <cell r="FZ156">
            <v>69882.894</v>
          </cell>
          <cell r="GA156">
            <v>86400.543000000005</v>
          </cell>
          <cell r="GB156">
            <v>78569.63</v>
          </cell>
          <cell r="GC156">
            <v>83678.497000000003</v>
          </cell>
          <cell r="GD156">
            <v>78141.718999999997</v>
          </cell>
          <cell r="GE156">
            <v>78284.356</v>
          </cell>
          <cell r="GF156">
            <v>79632.891000000003</v>
          </cell>
          <cell r="GG156" t="str">
            <v/>
          </cell>
          <cell r="GH156">
            <v>70988.557000000001</v>
          </cell>
          <cell r="GI156">
            <v>85461.959000000003</v>
          </cell>
          <cell r="GJ156">
            <v>79952.815000000002</v>
          </cell>
          <cell r="GK156">
            <v>88839.008000000002</v>
          </cell>
          <cell r="GL156">
            <v>78225.258000000002</v>
          </cell>
          <cell r="GM156">
            <v>78801.11</v>
          </cell>
          <cell r="GN156">
            <v>81310.585000000006</v>
          </cell>
          <cell r="GO156" t="str">
            <v/>
          </cell>
          <cell r="GP156">
            <v>73635.721000000005</v>
          </cell>
          <cell r="GQ156">
            <v>82291.349000000002</v>
          </cell>
          <cell r="GR156">
            <v>75975.168000000005</v>
          </cell>
          <cell r="GS156">
            <v>86210.815000000002</v>
          </cell>
          <cell r="GT156">
            <v>77963.535000000003</v>
          </cell>
          <cell r="GU156">
            <v>77300.745999999999</v>
          </cell>
          <cell r="GV156">
            <v>79528.263000000006</v>
          </cell>
          <cell r="GW156" t="str">
            <v/>
          </cell>
          <cell r="GX156">
            <v>73501.422999999995</v>
          </cell>
          <cell r="GY156">
            <v>91043.266000000003</v>
          </cell>
          <cell r="GZ156">
            <v>77823.407999999996</v>
          </cell>
          <cell r="HA156">
            <v>85511.883000000002</v>
          </cell>
          <cell r="HB156">
            <v>82272.345000000001</v>
          </cell>
          <cell r="HC156">
            <v>80789.365999999995</v>
          </cell>
          <cell r="HD156">
            <v>81969.994999999995</v>
          </cell>
          <cell r="HE156" t="str">
            <v/>
          </cell>
          <cell r="HF156">
            <v>79855.591</v>
          </cell>
          <cell r="HG156">
            <v>89675.797000000006</v>
          </cell>
          <cell r="HH156">
            <v>78331.254000000001</v>
          </cell>
          <cell r="HI156">
            <v>79265.823000000004</v>
          </cell>
          <cell r="HJ156">
            <v>84765.694000000003</v>
          </cell>
          <cell r="HK156">
            <v>82620.880999999994</v>
          </cell>
          <cell r="HL156">
            <v>81782.115999999995</v>
          </cell>
          <cell r="HM156" t="str">
            <v/>
          </cell>
          <cell r="HN156" t="str">
            <v/>
          </cell>
        </row>
        <row r="157">
          <cell r="C157" t="str">
            <v>54</v>
          </cell>
          <cell r="D157">
            <v>54</v>
          </cell>
          <cell r="E157" t="str">
            <v xml:space="preserve">Servicios profesionales, científicos y técnicos </v>
          </cell>
          <cell r="F157">
            <v>17538.634999999998</v>
          </cell>
          <cell r="G157">
            <v>20271.822</v>
          </cell>
          <cell r="H157">
            <v>17839.636999999999</v>
          </cell>
          <cell r="I157">
            <v>20257.330000000002</v>
          </cell>
          <cell r="J157">
            <v>18905.228999999999</v>
          </cell>
          <cell r="K157">
            <v>18550.030999999999</v>
          </cell>
          <cell r="L157">
            <v>18976.856</v>
          </cell>
          <cell r="M157" t="str">
            <v/>
          </cell>
          <cell r="N157">
            <v>20478.39</v>
          </cell>
          <cell r="O157">
            <v>24499.516</v>
          </cell>
          <cell r="P157">
            <v>21655.215</v>
          </cell>
          <cell r="Q157">
            <v>24508.595000000001</v>
          </cell>
          <cell r="R157">
            <v>22488.953000000001</v>
          </cell>
          <cell r="S157">
            <v>22211.040000000001</v>
          </cell>
          <cell r="T157">
            <v>22785.429</v>
          </cell>
          <cell r="U157" t="str">
            <v/>
          </cell>
          <cell r="V157">
            <v>24465.1</v>
          </cell>
          <cell r="W157">
            <v>30760.255000000001</v>
          </cell>
          <cell r="X157">
            <v>27898.780999999999</v>
          </cell>
          <cell r="Y157">
            <v>33932.023000000001</v>
          </cell>
          <cell r="Z157">
            <v>27612.678</v>
          </cell>
          <cell r="AA157">
            <v>27708.044999999998</v>
          </cell>
          <cell r="AB157">
            <v>29264.04</v>
          </cell>
          <cell r="AC157" t="str">
            <v/>
          </cell>
          <cell r="AD157">
            <v>34750.182000000001</v>
          </cell>
          <cell r="AE157">
            <v>43268.391000000003</v>
          </cell>
          <cell r="AF157">
            <v>39584.803</v>
          </cell>
          <cell r="AG157">
            <v>47616.904999999999</v>
          </cell>
          <cell r="AH157">
            <v>39009.286999999997</v>
          </cell>
          <cell r="AI157">
            <v>39201.125</v>
          </cell>
          <cell r="AJ157">
            <v>41305.07</v>
          </cell>
          <cell r="AK157" t="str">
            <v/>
          </cell>
          <cell r="AL157">
            <v>47724.533000000003</v>
          </cell>
          <cell r="AM157">
            <v>59619.813999999998</v>
          </cell>
          <cell r="AN157">
            <v>52874.074000000001</v>
          </cell>
          <cell r="AO157">
            <v>62886.184000000001</v>
          </cell>
          <cell r="AP157">
            <v>53672.173999999999</v>
          </cell>
          <cell r="AQ157">
            <v>53406.14</v>
          </cell>
          <cell r="AR157">
            <v>55776.150999999998</v>
          </cell>
          <cell r="AS157" t="str">
            <v/>
          </cell>
          <cell r="AT157">
            <v>64064.006999999998</v>
          </cell>
          <cell r="AU157">
            <v>78513.884999999995</v>
          </cell>
          <cell r="AV157">
            <v>70508.837</v>
          </cell>
          <cell r="AW157">
            <v>83041.455000000002</v>
          </cell>
          <cell r="AX157">
            <v>71288.945999999996</v>
          </cell>
          <cell r="AY157">
            <v>71028.91</v>
          </cell>
          <cell r="AZ157">
            <v>74032.046000000002</v>
          </cell>
          <cell r="BA157" t="str">
            <v/>
          </cell>
          <cell r="BB157">
            <v>82559.254000000001</v>
          </cell>
          <cell r="BC157">
            <v>104519.019</v>
          </cell>
          <cell r="BD157">
            <v>93611.057000000001</v>
          </cell>
          <cell r="BE157">
            <v>107599.57</v>
          </cell>
          <cell r="BF157">
            <v>93539.137000000002</v>
          </cell>
          <cell r="BG157">
            <v>93563.11</v>
          </cell>
          <cell r="BH157">
            <v>97072.225000000006</v>
          </cell>
          <cell r="BI157" t="str">
            <v/>
          </cell>
          <cell r="BJ157">
            <v>107882.944</v>
          </cell>
          <cell r="BK157">
            <v>134814.48499999999</v>
          </cell>
          <cell r="BL157">
            <v>117271.27899999999</v>
          </cell>
          <cell r="BM157">
            <v>131996.18299999999</v>
          </cell>
          <cell r="BN157">
            <v>121348.715</v>
          </cell>
          <cell r="BO157">
            <v>119989.569</v>
          </cell>
          <cell r="BP157">
            <v>122991.223</v>
          </cell>
          <cell r="BQ157" t="str">
            <v/>
          </cell>
          <cell r="BR157">
            <v>128032.327</v>
          </cell>
          <cell r="BS157">
            <v>157447.416</v>
          </cell>
          <cell r="BT157">
            <v>134984.36900000001</v>
          </cell>
          <cell r="BU157">
            <v>149321.685</v>
          </cell>
          <cell r="BV157">
            <v>142739.872</v>
          </cell>
          <cell r="BW157">
            <v>140154.704</v>
          </cell>
          <cell r="BX157">
            <v>142446.44899999999</v>
          </cell>
          <cell r="BY157" t="str">
            <v/>
          </cell>
          <cell r="BZ157">
            <v>137303.30600000001</v>
          </cell>
          <cell r="CA157">
            <v>172436.03899999999</v>
          </cell>
          <cell r="CB157">
            <v>148079.33900000001</v>
          </cell>
          <cell r="CC157">
            <v>166431.62700000001</v>
          </cell>
          <cell r="CD157">
            <v>154869.67300000001</v>
          </cell>
          <cell r="CE157">
            <v>152606.228</v>
          </cell>
          <cell r="CF157">
            <v>156062.57800000001</v>
          </cell>
          <cell r="CG157" t="str">
            <v/>
          </cell>
          <cell r="CH157">
            <v>162419.73699999999</v>
          </cell>
          <cell r="CI157">
            <v>199450.391</v>
          </cell>
          <cell r="CJ157">
            <v>170260.83</v>
          </cell>
          <cell r="CK157">
            <v>192161.35</v>
          </cell>
          <cell r="CL157">
            <v>180935.06400000001</v>
          </cell>
          <cell r="CM157">
            <v>177376.986</v>
          </cell>
          <cell r="CN157">
            <v>181073.07699999999</v>
          </cell>
          <cell r="CO157" t="str">
            <v/>
          </cell>
          <cell r="CP157">
            <v>184957.58900000001</v>
          </cell>
          <cell r="CQ157">
            <v>222167.75099999999</v>
          </cell>
          <cell r="CR157">
            <v>190442.86600000001</v>
          </cell>
          <cell r="CS157">
            <v>201840.33799999999</v>
          </cell>
          <cell r="CT157">
            <v>203562.67</v>
          </cell>
          <cell r="CU157">
            <v>199189.402</v>
          </cell>
          <cell r="CV157">
            <v>199852.136</v>
          </cell>
          <cell r="CW157" t="str">
            <v/>
          </cell>
          <cell r="CX157">
            <v>202626.462</v>
          </cell>
          <cell r="CY157">
            <v>239895.48300000001</v>
          </cell>
          <cell r="CZ157">
            <v>208855.535</v>
          </cell>
          <cell r="DA157">
            <v>215862.44399999999</v>
          </cell>
          <cell r="DB157">
            <v>221260.973</v>
          </cell>
          <cell r="DC157">
            <v>217125.82699999999</v>
          </cell>
          <cell r="DD157">
            <v>216809.981</v>
          </cell>
          <cell r="DE157" t="str">
            <v/>
          </cell>
          <cell r="DF157">
            <v>210923.65700000001</v>
          </cell>
          <cell r="DG157">
            <v>248437.899</v>
          </cell>
          <cell r="DH157">
            <v>226878.62599999999</v>
          </cell>
          <cell r="DI157">
            <v>238938.842</v>
          </cell>
          <cell r="DJ157">
            <v>229680.77799999999</v>
          </cell>
          <cell r="DK157">
            <v>228746.72700000001</v>
          </cell>
          <cell r="DL157">
            <v>231294.75599999999</v>
          </cell>
          <cell r="DM157" t="str">
            <v/>
          </cell>
          <cell r="DN157">
            <v>224909.429</v>
          </cell>
          <cell r="DO157">
            <v>265487.484</v>
          </cell>
          <cell r="DP157">
            <v>240263.26500000001</v>
          </cell>
          <cell r="DQ157">
            <v>267200.54200000002</v>
          </cell>
          <cell r="DR157">
            <v>245198.45699999999</v>
          </cell>
          <cell r="DS157">
            <v>243553.39300000001</v>
          </cell>
          <cell r="DT157">
            <v>249465.18</v>
          </cell>
          <cell r="DU157" t="str">
            <v/>
          </cell>
          <cell r="DV157">
            <v>235844.97500000001</v>
          </cell>
          <cell r="DW157">
            <v>284610.71000000002</v>
          </cell>
          <cell r="DX157">
            <v>258580.595</v>
          </cell>
          <cell r="DY157">
            <v>293704.92</v>
          </cell>
          <cell r="DZ157">
            <v>260227.84299999999</v>
          </cell>
          <cell r="EA157">
            <v>259678.76</v>
          </cell>
          <cell r="EB157">
            <v>268185.3</v>
          </cell>
          <cell r="EC157" t="str">
            <v/>
          </cell>
          <cell r="ED157">
            <v>243806.53700000001</v>
          </cell>
          <cell r="EE157">
            <v>278977.21899999998</v>
          </cell>
          <cell r="EF157">
            <v>256451.193</v>
          </cell>
          <cell r="EG157">
            <v>279264.15399999998</v>
          </cell>
          <cell r="EH157">
            <v>261391.878</v>
          </cell>
          <cell r="EI157">
            <v>259744.98300000001</v>
          </cell>
          <cell r="EJ157">
            <v>264624.77600000001</v>
          </cell>
          <cell r="EK157" t="str">
            <v/>
          </cell>
          <cell r="EL157">
            <v>242437.15299999999</v>
          </cell>
          <cell r="EM157">
            <v>280767.84899999999</v>
          </cell>
          <cell r="EN157">
            <v>266735.33</v>
          </cell>
          <cell r="EO157">
            <v>284973.93199999997</v>
          </cell>
          <cell r="EP157">
            <v>261602.50099999999</v>
          </cell>
          <cell r="EQ157">
            <v>263313.44400000002</v>
          </cell>
          <cell r="ER157">
            <v>268728.56599999999</v>
          </cell>
          <cell r="ES157" t="str">
            <v/>
          </cell>
          <cell r="ET157">
            <v>259438.37599999999</v>
          </cell>
          <cell r="EU157">
            <v>304994.98200000002</v>
          </cell>
          <cell r="EV157">
            <v>285722.12800000003</v>
          </cell>
          <cell r="EW157">
            <v>312915.16600000003</v>
          </cell>
          <cell r="EX157">
            <v>282216.679</v>
          </cell>
          <cell r="EY157">
            <v>283385.16200000001</v>
          </cell>
          <cell r="EZ157">
            <v>290767.663</v>
          </cell>
          <cell r="FA157" t="str">
            <v/>
          </cell>
          <cell r="FB157">
            <v>274440.967</v>
          </cell>
          <cell r="FC157">
            <v>315378.196</v>
          </cell>
          <cell r="FD157">
            <v>304342.52</v>
          </cell>
          <cell r="FE157">
            <v>332180.87300000002</v>
          </cell>
          <cell r="FF157">
            <v>294909.58199999999</v>
          </cell>
          <cell r="FG157">
            <v>298053.89399999997</v>
          </cell>
          <cell r="FH157">
            <v>306585.63900000002</v>
          </cell>
          <cell r="FI157" t="str">
            <v/>
          </cell>
          <cell r="FJ157">
            <v>284959.82400000002</v>
          </cell>
          <cell r="FK157">
            <v>322744.72100000002</v>
          </cell>
          <cell r="FL157">
            <v>303345.94</v>
          </cell>
          <cell r="FM157">
            <v>335591.96</v>
          </cell>
          <cell r="FN157">
            <v>303852.27299999999</v>
          </cell>
          <cell r="FO157">
            <v>303683.495</v>
          </cell>
          <cell r="FP157">
            <v>311660.61099999998</v>
          </cell>
          <cell r="FQ157" t="str">
            <v/>
          </cell>
          <cell r="FR157">
            <v>295091.13799999998</v>
          </cell>
          <cell r="FS157">
            <v>326738.62</v>
          </cell>
          <cell r="FT157">
            <v>318123.08</v>
          </cell>
          <cell r="FU157">
            <v>366731.09899999999</v>
          </cell>
          <cell r="FV157">
            <v>310914.87900000002</v>
          </cell>
          <cell r="FW157">
            <v>313317.61300000001</v>
          </cell>
          <cell r="FX157">
            <v>326670.984</v>
          </cell>
          <cell r="FY157" t="str">
            <v/>
          </cell>
          <cell r="FZ157">
            <v>311784.21799999999</v>
          </cell>
          <cell r="GA157">
            <v>364771.147</v>
          </cell>
          <cell r="GB157">
            <v>342141.538</v>
          </cell>
          <cell r="GC157">
            <v>392057.11800000002</v>
          </cell>
          <cell r="GD157">
            <v>338277.68300000002</v>
          </cell>
          <cell r="GE157">
            <v>339565.63400000002</v>
          </cell>
          <cell r="GF157">
            <v>352688.505</v>
          </cell>
          <cell r="GG157" t="str">
            <v/>
          </cell>
          <cell r="GH157">
            <v>344168.39299999998</v>
          </cell>
          <cell r="GI157">
            <v>405628.88500000001</v>
          </cell>
          <cell r="GJ157">
            <v>390374.092</v>
          </cell>
          <cell r="GK157">
            <v>427326.326</v>
          </cell>
          <cell r="GL157">
            <v>374898.63900000002</v>
          </cell>
          <cell r="GM157">
            <v>380057.12300000002</v>
          </cell>
          <cell r="GN157">
            <v>391874.424</v>
          </cell>
          <cell r="GO157" t="str">
            <v/>
          </cell>
          <cell r="GP157">
            <v>387145.96799999999</v>
          </cell>
          <cell r="GQ157">
            <v>433447.53499999997</v>
          </cell>
          <cell r="GR157">
            <v>380494.16700000002</v>
          </cell>
          <cell r="GS157">
            <v>422939.67700000003</v>
          </cell>
          <cell r="GT157">
            <v>410296.75199999998</v>
          </cell>
          <cell r="GU157">
            <v>400362.55699999997</v>
          </cell>
          <cell r="GV157">
            <v>406006.837</v>
          </cell>
          <cell r="GW157" t="str">
            <v/>
          </cell>
          <cell r="GX157">
            <v>388209.83799999999</v>
          </cell>
          <cell r="GY157">
            <v>460500.97399999999</v>
          </cell>
          <cell r="GZ157">
            <v>415329.96500000003</v>
          </cell>
          <cell r="HA157">
            <v>459465.967</v>
          </cell>
          <cell r="HB157">
            <v>424355.40600000002</v>
          </cell>
          <cell r="HC157">
            <v>421346.92599999998</v>
          </cell>
          <cell r="HD157">
            <v>430876.68599999999</v>
          </cell>
          <cell r="HE157" t="str">
            <v/>
          </cell>
          <cell r="HF157">
            <v>431808.87800000003</v>
          </cell>
          <cell r="HG157">
            <v>460206.79100000003</v>
          </cell>
          <cell r="HH157">
            <v>432362.38199999998</v>
          </cell>
          <cell r="HI157">
            <v>479452.73499999999</v>
          </cell>
          <cell r="HJ157">
            <v>446007.83500000002</v>
          </cell>
          <cell r="HK157">
            <v>441459.35</v>
          </cell>
          <cell r="HL157">
            <v>450957.69699999999</v>
          </cell>
          <cell r="HM157" t="str">
            <v/>
          </cell>
          <cell r="HN157" t="str">
            <v/>
          </cell>
        </row>
        <row r="158">
          <cell r="C158" t="str">
            <v>55</v>
          </cell>
          <cell r="D158">
            <v>55</v>
          </cell>
          <cell r="E158" t="str">
            <v>Corporativos</v>
          </cell>
          <cell r="F158">
            <v>6149.7830000000004</v>
          </cell>
          <cell r="G158">
            <v>7258.4459999999999</v>
          </cell>
          <cell r="H158">
            <v>5468.21</v>
          </cell>
          <cell r="I158">
            <v>7417.8050000000003</v>
          </cell>
          <cell r="J158">
            <v>6704.1149999999998</v>
          </cell>
          <cell r="K158">
            <v>6292.1459999999997</v>
          </cell>
          <cell r="L158">
            <v>6573.5609999999997</v>
          </cell>
          <cell r="M158" t="str">
            <v/>
          </cell>
          <cell r="N158">
            <v>8352.6360000000004</v>
          </cell>
          <cell r="O158">
            <v>10868.05</v>
          </cell>
          <cell r="P158">
            <v>8156.5360000000001</v>
          </cell>
          <cell r="Q158">
            <v>10394.915000000001</v>
          </cell>
          <cell r="R158">
            <v>9610.3430000000008</v>
          </cell>
          <cell r="S158">
            <v>9125.741</v>
          </cell>
          <cell r="T158">
            <v>9443.0339999999997</v>
          </cell>
          <cell r="U158" t="str">
            <v/>
          </cell>
          <cell r="V158">
            <v>11329.732</v>
          </cell>
          <cell r="W158">
            <v>14106.072</v>
          </cell>
          <cell r="X158">
            <v>10885.079</v>
          </cell>
          <cell r="Y158">
            <v>14329.272999999999</v>
          </cell>
          <cell r="Z158">
            <v>12717.902</v>
          </cell>
          <cell r="AA158">
            <v>12106.960999999999</v>
          </cell>
          <cell r="AB158">
            <v>12662.539000000001</v>
          </cell>
          <cell r="AC158" t="str">
            <v/>
          </cell>
          <cell r="AD158">
            <v>15710.339</v>
          </cell>
          <cell r="AE158">
            <v>18547.879000000001</v>
          </cell>
          <cell r="AF158">
            <v>13856.402</v>
          </cell>
          <cell r="AG158">
            <v>18284.775000000001</v>
          </cell>
          <cell r="AH158">
            <v>17129.109</v>
          </cell>
          <cell r="AI158">
            <v>16038.207</v>
          </cell>
          <cell r="AJ158">
            <v>16599.848999999998</v>
          </cell>
          <cell r="AK158" t="str">
            <v/>
          </cell>
          <cell r="AL158">
            <v>20941.103999999999</v>
          </cell>
          <cell r="AM158">
            <v>26673.411</v>
          </cell>
          <cell r="AN158">
            <v>19089.521000000001</v>
          </cell>
          <cell r="AO158">
            <v>23634.735000000001</v>
          </cell>
          <cell r="AP158">
            <v>23807.258000000002</v>
          </cell>
          <cell r="AQ158">
            <v>22234.679</v>
          </cell>
          <cell r="AR158">
            <v>22584.692999999999</v>
          </cell>
          <cell r="AS158" t="str">
            <v/>
          </cell>
          <cell r="AT158">
            <v>24139.626</v>
          </cell>
          <cell r="AU158">
            <v>27875.022000000001</v>
          </cell>
          <cell r="AV158">
            <v>20176.187000000002</v>
          </cell>
          <cell r="AW158">
            <v>24927.567999999999</v>
          </cell>
          <cell r="AX158">
            <v>26007.324000000001</v>
          </cell>
          <cell r="AY158">
            <v>24063.612000000001</v>
          </cell>
          <cell r="AZ158">
            <v>24279.600999999999</v>
          </cell>
          <cell r="BA158" t="str">
            <v/>
          </cell>
          <cell r="BB158">
            <v>26077.353999999999</v>
          </cell>
          <cell r="BC158">
            <v>31273.941999999999</v>
          </cell>
          <cell r="BD158">
            <v>22958.309000000001</v>
          </cell>
          <cell r="BE158">
            <v>28071.735000000001</v>
          </cell>
          <cell r="BF158">
            <v>28675.648000000001</v>
          </cell>
          <cell r="BG158">
            <v>26769.867999999999</v>
          </cell>
          <cell r="BH158">
            <v>27095.334999999999</v>
          </cell>
          <cell r="BI158" t="str">
            <v/>
          </cell>
          <cell r="BJ158">
            <v>31304.488000000001</v>
          </cell>
          <cell r="BK158">
            <v>35995.921999999999</v>
          </cell>
          <cell r="BL158">
            <v>26155.156999999999</v>
          </cell>
          <cell r="BM158">
            <v>30101.496999999999</v>
          </cell>
          <cell r="BN158">
            <v>33650.205000000002</v>
          </cell>
          <cell r="BO158">
            <v>31151.856</v>
          </cell>
          <cell r="BP158">
            <v>30889.266</v>
          </cell>
          <cell r="BQ158" t="str">
            <v/>
          </cell>
          <cell r="BR158">
            <v>32589.571</v>
          </cell>
          <cell r="BS158">
            <v>36337.144999999997</v>
          </cell>
          <cell r="BT158">
            <v>25715.257000000001</v>
          </cell>
          <cell r="BU158">
            <v>29939.427</v>
          </cell>
          <cell r="BV158">
            <v>34463.358</v>
          </cell>
          <cell r="BW158">
            <v>31547.324000000001</v>
          </cell>
          <cell r="BX158">
            <v>31145.35</v>
          </cell>
          <cell r="BY158" t="str">
            <v/>
          </cell>
          <cell r="BZ158">
            <v>33128.165000000001</v>
          </cell>
          <cell r="CA158">
            <v>38190.86</v>
          </cell>
          <cell r="CB158">
            <v>27852.132000000001</v>
          </cell>
          <cell r="CC158">
            <v>33491.370000000003</v>
          </cell>
          <cell r="CD158">
            <v>35659.512999999999</v>
          </cell>
          <cell r="CE158">
            <v>33057.052000000003</v>
          </cell>
          <cell r="CF158">
            <v>33165.631999999998</v>
          </cell>
          <cell r="CG158" t="str">
            <v/>
          </cell>
          <cell r="CH158">
            <v>40872.906000000003</v>
          </cell>
          <cell r="CI158">
            <v>44987.754999999997</v>
          </cell>
          <cell r="CJ158">
            <v>33927.750999999997</v>
          </cell>
          <cell r="CK158">
            <v>42785.239000000001</v>
          </cell>
          <cell r="CL158">
            <v>42930.330999999998</v>
          </cell>
          <cell r="CM158">
            <v>39929.470999999998</v>
          </cell>
          <cell r="CN158">
            <v>40643.413</v>
          </cell>
          <cell r="CO158" t="str">
            <v/>
          </cell>
          <cell r="CP158">
            <v>47161.807000000001</v>
          </cell>
          <cell r="CQ158">
            <v>53633.171999999999</v>
          </cell>
          <cell r="CR158">
            <v>39556.896000000001</v>
          </cell>
          <cell r="CS158">
            <v>48159.158000000003</v>
          </cell>
          <cell r="CT158">
            <v>50397.49</v>
          </cell>
          <cell r="CU158">
            <v>46783.957999999999</v>
          </cell>
          <cell r="CV158">
            <v>47127.758000000002</v>
          </cell>
          <cell r="CW158" t="str">
            <v/>
          </cell>
          <cell r="CX158">
            <v>52434.142</v>
          </cell>
          <cell r="CY158">
            <v>55544.409</v>
          </cell>
          <cell r="CZ158">
            <v>44697.481</v>
          </cell>
          <cell r="DA158">
            <v>54756.311000000002</v>
          </cell>
          <cell r="DB158">
            <v>53989.275999999998</v>
          </cell>
          <cell r="DC158">
            <v>50892.010999999999</v>
          </cell>
          <cell r="DD158">
            <v>51858.086000000003</v>
          </cell>
          <cell r="DE158" t="str">
            <v/>
          </cell>
          <cell r="DF158">
            <v>63975.555</v>
          </cell>
          <cell r="DG158">
            <v>63743.898999999998</v>
          </cell>
          <cell r="DH158">
            <v>60161.875999999997</v>
          </cell>
          <cell r="DI158">
            <v>55778.406000000003</v>
          </cell>
          <cell r="DJ158">
            <v>63859.726999999999</v>
          </cell>
          <cell r="DK158">
            <v>62627.11</v>
          </cell>
          <cell r="DL158">
            <v>60914.934000000001</v>
          </cell>
          <cell r="DM158" t="str">
            <v/>
          </cell>
          <cell r="DN158">
            <v>62973.764999999999</v>
          </cell>
          <cell r="DO158">
            <v>64573.478999999999</v>
          </cell>
          <cell r="DP158">
            <v>61443.695</v>
          </cell>
          <cell r="DQ158">
            <v>60920.601000000002</v>
          </cell>
          <cell r="DR158">
            <v>63773.622000000003</v>
          </cell>
          <cell r="DS158">
            <v>62996.98</v>
          </cell>
          <cell r="DT158">
            <v>62477.885000000002</v>
          </cell>
          <cell r="DU158" t="str">
            <v/>
          </cell>
          <cell r="DV158">
            <v>75692.025999999998</v>
          </cell>
          <cell r="DW158">
            <v>77705.679999999993</v>
          </cell>
          <cell r="DX158">
            <v>72999.834000000003</v>
          </cell>
          <cell r="DY158">
            <v>69707.42</v>
          </cell>
          <cell r="DZ158">
            <v>76698.853000000003</v>
          </cell>
          <cell r="EA158">
            <v>75465.846999999994</v>
          </cell>
          <cell r="EB158">
            <v>74026.240000000005</v>
          </cell>
          <cell r="EC158" t="str">
            <v/>
          </cell>
          <cell r="ED158">
            <v>70395.672999999995</v>
          </cell>
          <cell r="EE158">
            <v>65567.165999999997</v>
          </cell>
          <cell r="EF158">
            <v>71939.262000000002</v>
          </cell>
          <cell r="EG158">
            <v>73842.17</v>
          </cell>
          <cell r="EH158">
            <v>67981.42</v>
          </cell>
          <cell r="EI158">
            <v>69300.7</v>
          </cell>
          <cell r="EJ158">
            <v>70436.067999999999</v>
          </cell>
          <cell r="EK158" t="str">
            <v/>
          </cell>
          <cell r="EL158">
            <v>79291.41</v>
          </cell>
          <cell r="EM158">
            <v>75821.706000000006</v>
          </cell>
          <cell r="EN158">
            <v>70824.096999999994</v>
          </cell>
          <cell r="EO158">
            <v>71583.667000000001</v>
          </cell>
          <cell r="EP158">
            <v>77556.558000000005</v>
          </cell>
          <cell r="EQ158">
            <v>75312.403999999995</v>
          </cell>
          <cell r="ER158">
            <v>74380.22</v>
          </cell>
          <cell r="ES158" t="str">
            <v/>
          </cell>
          <cell r="ET158">
            <v>79870.98</v>
          </cell>
          <cell r="EU158">
            <v>78080.528999999995</v>
          </cell>
          <cell r="EV158">
            <v>75562.633000000002</v>
          </cell>
          <cell r="EW158">
            <v>84806.119000000006</v>
          </cell>
          <cell r="EX158">
            <v>78975.755000000005</v>
          </cell>
          <cell r="EY158">
            <v>77838.047000000006</v>
          </cell>
          <cell r="EZ158">
            <v>79580.065000000002</v>
          </cell>
          <cell r="FA158" t="str">
            <v/>
          </cell>
          <cell r="FB158">
            <v>88625.3</v>
          </cell>
          <cell r="FC158">
            <v>90022.683000000005</v>
          </cell>
          <cell r="FD158">
            <v>88211.558999999994</v>
          </cell>
          <cell r="FE158">
            <v>96169.535000000003</v>
          </cell>
          <cell r="FF158">
            <v>89323.991999999998</v>
          </cell>
          <cell r="FG158">
            <v>88953.180999999997</v>
          </cell>
          <cell r="FH158">
            <v>90757.269</v>
          </cell>
          <cell r="FI158" t="str">
            <v/>
          </cell>
          <cell r="FJ158">
            <v>92664.619000000006</v>
          </cell>
          <cell r="FK158">
            <v>92953.201000000001</v>
          </cell>
          <cell r="FL158">
            <v>90786.04</v>
          </cell>
          <cell r="FM158">
            <v>85413.668000000005</v>
          </cell>
          <cell r="FN158">
            <v>92808.91</v>
          </cell>
          <cell r="FO158">
            <v>92134.62</v>
          </cell>
          <cell r="FP158">
            <v>90454.381999999998</v>
          </cell>
          <cell r="FQ158" t="str">
            <v/>
          </cell>
          <cell r="FR158">
            <v>102547.265</v>
          </cell>
          <cell r="FS158">
            <v>100164.308</v>
          </cell>
          <cell r="FT158">
            <v>99079.441000000006</v>
          </cell>
          <cell r="FU158">
            <v>103249.917</v>
          </cell>
          <cell r="FV158">
            <v>101355.787</v>
          </cell>
          <cell r="FW158">
            <v>100597.005</v>
          </cell>
          <cell r="FX158">
            <v>101260.23299999999</v>
          </cell>
          <cell r="FY158" t="str">
            <v/>
          </cell>
          <cell r="FZ158">
            <v>105705.34699999999</v>
          </cell>
          <cell r="GA158">
            <v>108562.461</v>
          </cell>
          <cell r="GB158">
            <v>110386.04399999999</v>
          </cell>
          <cell r="GC158">
            <v>113154.924</v>
          </cell>
          <cell r="GD158">
            <v>107133.90399999999</v>
          </cell>
          <cell r="GE158">
            <v>108217.951</v>
          </cell>
          <cell r="GF158">
            <v>109452.194</v>
          </cell>
          <cell r="GG158" t="str">
            <v/>
          </cell>
          <cell r="GH158">
            <v>110952.39599999999</v>
          </cell>
          <cell r="GI158">
            <v>111002.906</v>
          </cell>
          <cell r="GJ158">
            <v>114035.56200000001</v>
          </cell>
          <cell r="GK158">
            <v>113085.035</v>
          </cell>
          <cell r="GL158">
            <v>110977.651</v>
          </cell>
          <cell r="GM158">
            <v>111996.955</v>
          </cell>
          <cell r="GN158">
            <v>112268.97500000001</v>
          </cell>
          <cell r="GO158" t="str">
            <v/>
          </cell>
          <cell r="GP158">
            <v>116283.39599999999</v>
          </cell>
          <cell r="GQ158">
            <v>123250.633</v>
          </cell>
          <cell r="GR158">
            <v>122813.747</v>
          </cell>
          <cell r="GS158">
            <v>125414.60400000001</v>
          </cell>
          <cell r="GT158">
            <v>119767.015</v>
          </cell>
          <cell r="GU158">
            <v>120782.592</v>
          </cell>
          <cell r="GV158">
            <v>121940.595</v>
          </cell>
          <cell r="GW158" t="str">
            <v/>
          </cell>
          <cell r="GX158">
            <v>125092.62</v>
          </cell>
          <cell r="GY158">
            <v>141126.27900000001</v>
          </cell>
          <cell r="GZ158">
            <v>140094.29300000001</v>
          </cell>
          <cell r="HA158">
            <v>138856.68400000001</v>
          </cell>
          <cell r="HB158">
            <v>133109.45000000001</v>
          </cell>
          <cell r="HC158">
            <v>135437.731</v>
          </cell>
          <cell r="HD158">
            <v>136292.46900000001</v>
          </cell>
          <cell r="HE158" t="str">
            <v/>
          </cell>
          <cell r="HF158">
            <v>128992.429</v>
          </cell>
          <cell r="HG158">
            <v>140060.93</v>
          </cell>
          <cell r="HH158">
            <v>141091.70600000001</v>
          </cell>
          <cell r="HI158">
            <v>133892.49799999999</v>
          </cell>
          <cell r="HJ158">
            <v>134526.68</v>
          </cell>
          <cell r="HK158">
            <v>136715.022</v>
          </cell>
          <cell r="HL158">
            <v>136009.391</v>
          </cell>
          <cell r="HM158" t="str">
            <v/>
          </cell>
          <cell r="HN158" t="str">
            <v/>
          </cell>
        </row>
        <row r="159">
          <cell r="C159" t="str">
            <v>56</v>
          </cell>
          <cell r="D159">
            <v>56</v>
          </cell>
          <cell r="E159" t="str">
            <v>Servicios de apoyo a los negocios y manejo de residuos y desechos, y servicios de remediación</v>
          </cell>
          <cell r="F159">
            <v>46064.131999999998</v>
          </cell>
          <cell r="G159">
            <v>51778.860999999997</v>
          </cell>
          <cell r="H159">
            <v>56060.605000000003</v>
          </cell>
          <cell r="I159">
            <v>53333.010999999999</v>
          </cell>
          <cell r="J159">
            <v>48921.497000000003</v>
          </cell>
          <cell r="K159">
            <v>51301.199000000001</v>
          </cell>
          <cell r="L159">
            <v>51809.152000000002</v>
          </cell>
          <cell r="M159" t="str">
            <v/>
          </cell>
          <cell r="N159">
            <v>59460.485000000001</v>
          </cell>
          <cell r="O159">
            <v>68203.27</v>
          </cell>
          <cell r="P159">
            <v>61458.690999999999</v>
          </cell>
          <cell r="Q159">
            <v>65432.366000000002</v>
          </cell>
          <cell r="R159">
            <v>63831.877999999997</v>
          </cell>
          <cell r="S159">
            <v>63040.815000000002</v>
          </cell>
          <cell r="T159">
            <v>63638.703000000001</v>
          </cell>
          <cell r="U159" t="str">
            <v/>
          </cell>
          <cell r="V159">
            <v>78891.998000000007</v>
          </cell>
          <cell r="W159">
            <v>82891.081999999995</v>
          </cell>
          <cell r="X159">
            <v>84421.084000000003</v>
          </cell>
          <cell r="Y159">
            <v>87989.959000000003</v>
          </cell>
          <cell r="Z159">
            <v>80891.539999999994</v>
          </cell>
          <cell r="AA159">
            <v>82068.054999999993</v>
          </cell>
          <cell r="AB159">
            <v>83548.531000000003</v>
          </cell>
          <cell r="AC159" t="str">
            <v/>
          </cell>
          <cell r="AD159">
            <v>104535.204</v>
          </cell>
          <cell r="AE159">
            <v>118245.69899999999</v>
          </cell>
          <cell r="AF159">
            <v>116934.19</v>
          </cell>
          <cell r="AG159">
            <v>119468.254</v>
          </cell>
          <cell r="AH159">
            <v>111390.452</v>
          </cell>
          <cell r="AI159">
            <v>113238.364</v>
          </cell>
          <cell r="AJ159">
            <v>114795.837</v>
          </cell>
          <cell r="AK159" t="str">
            <v/>
          </cell>
          <cell r="AL159">
            <v>139569.247</v>
          </cell>
          <cell r="AM159">
            <v>157536.32800000001</v>
          </cell>
          <cell r="AN159">
            <v>137933.80499999999</v>
          </cell>
          <cell r="AO159">
            <v>147434.66</v>
          </cell>
          <cell r="AP159">
            <v>148552.788</v>
          </cell>
          <cell r="AQ159">
            <v>145013.12700000001</v>
          </cell>
          <cell r="AR159">
            <v>145618.51</v>
          </cell>
          <cell r="AS159" t="str">
            <v/>
          </cell>
          <cell r="AT159">
            <v>174393.429</v>
          </cell>
          <cell r="AU159">
            <v>191448.26800000001</v>
          </cell>
          <cell r="AV159">
            <v>165536.42600000001</v>
          </cell>
          <cell r="AW159">
            <v>176969.606</v>
          </cell>
          <cell r="AX159">
            <v>182920.84899999999</v>
          </cell>
          <cell r="AY159">
            <v>177126.041</v>
          </cell>
          <cell r="AZ159">
            <v>177086.932</v>
          </cell>
          <cell r="BA159" t="str">
            <v/>
          </cell>
          <cell r="BB159">
            <v>210057.45199999999</v>
          </cell>
          <cell r="BC159">
            <v>226019.89499999999</v>
          </cell>
          <cell r="BD159">
            <v>203399.948</v>
          </cell>
          <cell r="BE159">
            <v>217408.978</v>
          </cell>
          <cell r="BF159">
            <v>218038.674</v>
          </cell>
          <cell r="BG159">
            <v>213159.098</v>
          </cell>
          <cell r="BH159">
            <v>214221.568</v>
          </cell>
          <cell r="BI159" t="str">
            <v/>
          </cell>
          <cell r="BJ159">
            <v>248826.18700000001</v>
          </cell>
          <cell r="BK159">
            <v>267708.87</v>
          </cell>
          <cell r="BL159">
            <v>237925.46</v>
          </cell>
          <cell r="BM159">
            <v>257798.44699999999</v>
          </cell>
          <cell r="BN159">
            <v>258267.52900000001</v>
          </cell>
          <cell r="BO159">
            <v>251486.83900000001</v>
          </cell>
          <cell r="BP159">
            <v>253064.74100000001</v>
          </cell>
          <cell r="BQ159" t="str">
            <v/>
          </cell>
          <cell r="BR159">
            <v>270123.92099999997</v>
          </cell>
          <cell r="BS159">
            <v>280697.01799999998</v>
          </cell>
          <cell r="BT159">
            <v>242081.856</v>
          </cell>
          <cell r="BU159">
            <v>260759.745</v>
          </cell>
          <cell r="BV159">
            <v>275410.46999999997</v>
          </cell>
          <cell r="BW159">
            <v>264300.93199999997</v>
          </cell>
          <cell r="BX159">
            <v>263415.63500000001</v>
          </cell>
          <cell r="BY159" t="str">
            <v/>
          </cell>
          <cell r="BZ159">
            <v>274762.34999999998</v>
          </cell>
          <cell r="CA159">
            <v>293306.35399999999</v>
          </cell>
          <cell r="CB159">
            <v>259909.41</v>
          </cell>
          <cell r="CC159">
            <v>286190.29399999999</v>
          </cell>
          <cell r="CD159">
            <v>284034.35200000001</v>
          </cell>
          <cell r="CE159">
            <v>275992.70500000002</v>
          </cell>
          <cell r="CF159">
            <v>278542.10200000001</v>
          </cell>
          <cell r="CG159" t="str">
            <v/>
          </cell>
          <cell r="CH159">
            <v>304012.67099999997</v>
          </cell>
          <cell r="CI159">
            <v>317125.53700000001</v>
          </cell>
          <cell r="CJ159">
            <v>273950.13699999999</v>
          </cell>
          <cell r="CK159">
            <v>294369.36700000003</v>
          </cell>
          <cell r="CL159">
            <v>310569.10399999999</v>
          </cell>
          <cell r="CM159">
            <v>298362.78200000001</v>
          </cell>
          <cell r="CN159">
            <v>297364.42800000001</v>
          </cell>
          <cell r="CO159" t="str">
            <v/>
          </cell>
          <cell r="CP159">
            <v>320651.43199999997</v>
          </cell>
          <cell r="CQ159">
            <v>340791.27299999999</v>
          </cell>
          <cell r="CR159">
            <v>293191.364</v>
          </cell>
          <cell r="CS159">
            <v>333888.31900000002</v>
          </cell>
          <cell r="CT159">
            <v>330721.353</v>
          </cell>
          <cell r="CU159">
            <v>318211.35600000003</v>
          </cell>
          <cell r="CV159">
            <v>322130.59700000001</v>
          </cell>
          <cell r="CW159" t="str">
            <v/>
          </cell>
          <cell r="CX159">
            <v>317073.23100000003</v>
          </cell>
          <cell r="CY159">
            <v>361327.68800000002</v>
          </cell>
          <cell r="CZ159">
            <v>347562.18199999997</v>
          </cell>
          <cell r="DA159">
            <v>379068.21899999998</v>
          </cell>
          <cell r="DB159">
            <v>339200.46</v>
          </cell>
          <cell r="DC159">
            <v>341987.7</v>
          </cell>
          <cell r="DD159">
            <v>351257.83</v>
          </cell>
          <cell r="DE159" t="str">
            <v/>
          </cell>
          <cell r="DF159">
            <v>349039.08199999999</v>
          </cell>
          <cell r="DG159">
            <v>382463.23200000002</v>
          </cell>
          <cell r="DH159">
            <v>374259.14500000002</v>
          </cell>
          <cell r="DI159">
            <v>412820.49300000002</v>
          </cell>
          <cell r="DJ159">
            <v>365751.15700000001</v>
          </cell>
          <cell r="DK159">
            <v>368587.15299999999</v>
          </cell>
          <cell r="DL159">
            <v>379645.48800000001</v>
          </cell>
          <cell r="DM159" t="str">
            <v/>
          </cell>
          <cell r="DN159">
            <v>368609.83100000001</v>
          </cell>
          <cell r="DO159">
            <v>398487.32</v>
          </cell>
          <cell r="DP159">
            <v>411440.89899999998</v>
          </cell>
          <cell r="DQ159">
            <v>452808.98499999999</v>
          </cell>
          <cell r="DR159">
            <v>383548.576</v>
          </cell>
          <cell r="DS159">
            <v>392846.01699999999</v>
          </cell>
          <cell r="DT159">
            <v>407836.75900000002</v>
          </cell>
          <cell r="DU159" t="str">
            <v/>
          </cell>
          <cell r="DV159">
            <v>405432.37699999998</v>
          </cell>
          <cell r="DW159">
            <v>440581.739</v>
          </cell>
          <cell r="DX159">
            <v>442556.891</v>
          </cell>
          <cell r="DY159">
            <v>466858.228</v>
          </cell>
          <cell r="DZ159">
            <v>423007.05800000002</v>
          </cell>
          <cell r="EA159">
            <v>429523.66899999999</v>
          </cell>
          <cell r="EB159">
            <v>438857.30900000001</v>
          </cell>
          <cell r="EC159" t="str">
            <v/>
          </cell>
          <cell r="ED159">
            <v>425980.54399999999</v>
          </cell>
          <cell r="EE159">
            <v>437171.40899999999</v>
          </cell>
          <cell r="EF159">
            <v>445280.65399999998</v>
          </cell>
          <cell r="EG159">
            <v>446401.12400000001</v>
          </cell>
          <cell r="EH159">
            <v>431575.97700000001</v>
          </cell>
          <cell r="EI159">
            <v>436144.20199999999</v>
          </cell>
          <cell r="EJ159">
            <v>438708.43300000002</v>
          </cell>
          <cell r="EK159" t="str">
            <v/>
          </cell>
          <cell r="EL159">
            <v>434764.85</v>
          </cell>
          <cell r="EM159">
            <v>445542.52600000001</v>
          </cell>
          <cell r="EN159">
            <v>455725.35499999998</v>
          </cell>
          <cell r="EO159">
            <v>475072.07400000002</v>
          </cell>
          <cell r="EP159">
            <v>440153.68800000002</v>
          </cell>
          <cell r="EQ159">
            <v>445344.24400000001</v>
          </cell>
          <cell r="ER159">
            <v>452776.201</v>
          </cell>
          <cell r="ES159" t="str">
            <v/>
          </cell>
          <cell r="ET159">
            <v>460583.09399999998</v>
          </cell>
          <cell r="EU159">
            <v>481501.429</v>
          </cell>
          <cell r="EV159">
            <v>505055.65500000003</v>
          </cell>
          <cell r="EW159">
            <v>535698.03399999999</v>
          </cell>
          <cell r="EX159">
            <v>471042.26199999999</v>
          </cell>
          <cell r="EY159">
            <v>482380.05900000001</v>
          </cell>
          <cell r="EZ159">
            <v>495709.55300000001</v>
          </cell>
          <cell r="FA159" t="str">
            <v/>
          </cell>
          <cell r="FB159">
            <v>504673.79800000001</v>
          </cell>
          <cell r="FC159">
            <v>535698.13199999998</v>
          </cell>
          <cell r="FD159">
            <v>546483.071</v>
          </cell>
          <cell r="FE159">
            <v>591524.36399999994</v>
          </cell>
          <cell r="FF159">
            <v>520185.96500000003</v>
          </cell>
          <cell r="FG159">
            <v>528951.66700000002</v>
          </cell>
          <cell r="FH159">
            <v>544594.84100000001</v>
          </cell>
          <cell r="FI159" t="str">
            <v/>
          </cell>
          <cell r="FJ159">
            <v>544395.49100000004</v>
          </cell>
          <cell r="FK159">
            <v>565020.45299999998</v>
          </cell>
          <cell r="FL159">
            <v>572743.98800000001</v>
          </cell>
          <cell r="FM159">
            <v>626162.94099999999</v>
          </cell>
          <cell r="FN159">
            <v>554707.97199999995</v>
          </cell>
          <cell r="FO159">
            <v>560719.97699999996</v>
          </cell>
          <cell r="FP159">
            <v>577080.71799999999</v>
          </cell>
          <cell r="FQ159" t="str">
            <v/>
          </cell>
          <cell r="FR159">
            <v>565560.00600000005</v>
          </cell>
          <cell r="FS159">
            <v>596869.84</v>
          </cell>
          <cell r="FT159">
            <v>593845.80900000001</v>
          </cell>
          <cell r="FU159">
            <v>636835.321</v>
          </cell>
          <cell r="FV159">
            <v>581214.92299999995</v>
          </cell>
          <cell r="FW159">
            <v>585425.21799999999</v>
          </cell>
          <cell r="FX159">
            <v>598277.74399999995</v>
          </cell>
          <cell r="FY159" t="str">
            <v/>
          </cell>
          <cell r="FZ159">
            <v>596899.62</v>
          </cell>
          <cell r="GA159">
            <v>618175.35800000001</v>
          </cell>
          <cell r="GB159">
            <v>618929.37600000005</v>
          </cell>
          <cell r="GC159">
            <v>663111.51399999997</v>
          </cell>
          <cell r="GD159">
            <v>607537.48899999994</v>
          </cell>
          <cell r="GE159">
            <v>611334.78500000003</v>
          </cell>
          <cell r="GF159">
            <v>624278.96699999995</v>
          </cell>
          <cell r="GG159" t="str">
            <v/>
          </cell>
          <cell r="GH159">
            <v>648300.54599999997</v>
          </cell>
          <cell r="GI159">
            <v>663357.09499999997</v>
          </cell>
          <cell r="GJ159">
            <v>647303.571</v>
          </cell>
          <cell r="GK159">
            <v>719294.245</v>
          </cell>
          <cell r="GL159">
            <v>655828.821</v>
          </cell>
          <cell r="GM159">
            <v>652987.071</v>
          </cell>
          <cell r="GN159">
            <v>669563.86399999994</v>
          </cell>
          <cell r="GO159" t="str">
            <v/>
          </cell>
          <cell r="GP159">
            <v>695164.24699999997</v>
          </cell>
          <cell r="GQ159">
            <v>710122.89</v>
          </cell>
          <cell r="GR159">
            <v>728087.56099999999</v>
          </cell>
          <cell r="GS159">
            <v>788868.01800000004</v>
          </cell>
          <cell r="GT159">
            <v>702643.56900000002</v>
          </cell>
          <cell r="GU159">
            <v>711124.89899999998</v>
          </cell>
          <cell r="GV159">
            <v>730560.679</v>
          </cell>
          <cell r="GW159" t="str">
            <v/>
          </cell>
          <cell r="GX159">
            <v>738798.51399999997</v>
          </cell>
          <cell r="GY159">
            <v>772764.51199999999</v>
          </cell>
          <cell r="GZ159">
            <v>784789.60100000002</v>
          </cell>
          <cell r="HA159">
            <v>836111.01399999997</v>
          </cell>
          <cell r="HB159">
            <v>755781.51300000004</v>
          </cell>
          <cell r="HC159">
            <v>765450.87600000005</v>
          </cell>
          <cell r="HD159">
            <v>783115.91</v>
          </cell>
          <cell r="HE159" t="str">
            <v/>
          </cell>
          <cell r="HF159">
            <v>812428.03899999999</v>
          </cell>
          <cell r="HG159">
            <v>835185.42500000005</v>
          </cell>
          <cell r="HH159">
            <v>826130.63100000005</v>
          </cell>
          <cell r="HI159">
            <v>891724.73199999996</v>
          </cell>
          <cell r="HJ159">
            <v>823806.73199999996</v>
          </cell>
          <cell r="HK159">
            <v>824581.36499999999</v>
          </cell>
          <cell r="HL159">
            <v>841367.20700000005</v>
          </cell>
          <cell r="HM159" t="str">
            <v/>
          </cell>
          <cell r="HN159" t="str">
            <v/>
          </cell>
        </row>
        <row r="160">
          <cell r="C160" t="str">
            <v>61</v>
          </cell>
          <cell r="D160">
            <v>61</v>
          </cell>
          <cell r="E160" t="str">
            <v xml:space="preserve">Servicios educativos </v>
          </cell>
          <cell r="F160">
            <v>45583.745999999999</v>
          </cell>
          <cell r="G160">
            <v>50186.654999999999</v>
          </cell>
          <cell r="H160">
            <v>46252.627</v>
          </cell>
          <cell r="I160">
            <v>53931.62</v>
          </cell>
          <cell r="J160">
            <v>47885.201000000001</v>
          </cell>
          <cell r="K160">
            <v>47341.008999999998</v>
          </cell>
          <cell r="L160">
            <v>48988.661999999997</v>
          </cell>
          <cell r="M160" t="str">
            <v/>
          </cell>
          <cell r="N160">
            <v>56277.076999999997</v>
          </cell>
          <cell r="O160">
            <v>62301.035000000003</v>
          </cell>
          <cell r="P160">
            <v>55949.786</v>
          </cell>
          <cell r="Q160">
            <v>63068.161999999997</v>
          </cell>
          <cell r="R160">
            <v>59289.055999999997</v>
          </cell>
          <cell r="S160">
            <v>58175.966</v>
          </cell>
          <cell r="T160">
            <v>59399.014999999999</v>
          </cell>
          <cell r="U160" t="str">
            <v/>
          </cell>
          <cell r="V160">
            <v>66933.153999999995</v>
          </cell>
          <cell r="W160">
            <v>72830.047000000006</v>
          </cell>
          <cell r="X160">
            <v>70155.48</v>
          </cell>
          <cell r="Y160">
            <v>75988.206999999995</v>
          </cell>
          <cell r="Z160">
            <v>69881.600999999995</v>
          </cell>
          <cell r="AA160">
            <v>69972.894</v>
          </cell>
          <cell r="AB160">
            <v>71476.721999999994</v>
          </cell>
          <cell r="AC160" t="str">
            <v/>
          </cell>
          <cell r="AD160">
            <v>83633.607999999993</v>
          </cell>
          <cell r="AE160">
            <v>95931.34</v>
          </cell>
          <cell r="AF160">
            <v>88722.186000000002</v>
          </cell>
          <cell r="AG160">
            <v>97751.409</v>
          </cell>
          <cell r="AH160">
            <v>89782.474000000002</v>
          </cell>
          <cell r="AI160">
            <v>89429.044999999998</v>
          </cell>
          <cell r="AJ160">
            <v>91509.635999999999</v>
          </cell>
          <cell r="AK160" t="str">
            <v/>
          </cell>
          <cell r="AL160">
            <v>106633.747</v>
          </cell>
          <cell r="AM160">
            <v>121419.92600000001</v>
          </cell>
          <cell r="AN160">
            <v>113836.132</v>
          </cell>
          <cell r="AO160">
            <v>127459.41499999999</v>
          </cell>
          <cell r="AP160">
            <v>114026.837</v>
          </cell>
          <cell r="AQ160">
            <v>113963.268</v>
          </cell>
          <cell r="AR160">
            <v>117337.30499999999</v>
          </cell>
          <cell r="AS160" t="str">
            <v/>
          </cell>
          <cell r="AT160">
            <v>133423.033</v>
          </cell>
          <cell r="AU160">
            <v>152562.93400000001</v>
          </cell>
          <cell r="AV160">
            <v>150474.44699999999</v>
          </cell>
          <cell r="AW160">
            <v>162757.90599999999</v>
          </cell>
          <cell r="AX160">
            <v>142992.984</v>
          </cell>
          <cell r="AY160">
            <v>145486.80499999999</v>
          </cell>
          <cell r="AZ160">
            <v>149804.57999999999</v>
          </cell>
          <cell r="BA160" t="str">
            <v/>
          </cell>
          <cell r="BB160">
            <v>167167.576</v>
          </cell>
          <cell r="BC160">
            <v>191720.87899999999</v>
          </cell>
          <cell r="BD160">
            <v>183188.06400000001</v>
          </cell>
          <cell r="BE160">
            <v>199209.25</v>
          </cell>
          <cell r="BF160">
            <v>179444.228</v>
          </cell>
          <cell r="BG160">
            <v>180692.17300000001</v>
          </cell>
          <cell r="BH160">
            <v>185321.44200000001</v>
          </cell>
          <cell r="BI160" t="str">
            <v/>
          </cell>
          <cell r="BJ160">
            <v>205871.06400000001</v>
          </cell>
          <cell r="BK160">
            <v>225856.71900000001</v>
          </cell>
          <cell r="BL160">
            <v>215760.63800000001</v>
          </cell>
          <cell r="BM160">
            <v>232586.97200000001</v>
          </cell>
          <cell r="BN160">
            <v>215863.89199999999</v>
          </cell>
          <cell r="BO160">
            <v>215829.47399999999</v>
          </cell>
          <cell r="BP160">
            <v>220018.848</v>
          </cell>
          <cell r="BQ160" t="str">
            <v/>
          </cell>
          <cell r="BR160">
            <v>238416.20800000001</v>
          </cell>
          <cell r="BS160">
            <v>264116.75799999997</v>
          </cell>
          <cell r="BT160">
            <v>250098.12100000001</v>
          </cell>
          <cell r="BU160">
            <v>267057.13299999997</v>
          </cell>
          <cell r="BV160">
            <v>251266.48300000001</v>
          </cell>
          <cell r="BW160">
            <v>250877.02900000001</v>
          </cell>
          <cell r="BX160">
            <v>254922.05499999999</v>
          </cell>
          <cell r="BY160" t="str">
            <v/>
          </cell>
          <cell r="BZ160">
            <v>268472.163</v>
          </cell>
          <cell r="CA160">
            <v>295897.47399999999</v>
          </cell>
          <cell r="CB160">
            <v>272660.59299999999</v>
          </cell>
          <cell r="CC160">
            <v>296118.92599999998</v>
          </cell>
          <cell r="CD160">
            <v>282184.81900000002</v>
          </cell>
          <cell r="CE160">
            <v>279010.07699999999</v>
          </cell>
          <cell r="CF160">
            <v>283287.28899999999</v>
          </cell>
          <cell r="CG160" t="str">
            <v/>
          </cell>
          <cell r="CH160">
            <v>298897.83399999997</v>
          </cell>
          <cell r="CI160">
            <v>330885.22600000002</v>
          </cell>
          <cell r="CJ160">
            <v>311788.27799999999</v>
          </cell>
          <cell r="CK160">
            <v>329726.71500000003</v>
          </cell>
          <cell r="CL160">
            <v>314891.53000000003</v>
          </cell>
          <cell r="CM160">
            <v>313857.11300000001</v>
          </cell>
          <cell r="CN160">
            <v>317824.51299999998</v>
          </cell>
          <cell r="CO160" t="str">
            <v/>
          </cell>
          <cell r="CP160">
            <v>323759.44699999999</v>
          </cell>
          <cell r="CQ160">
            <v>352159.00599999999</v>
          </cell>
          <cell r="CR160">
            <v>324505.853</v>
          </cell>
          <cell r="CS160">
            <v>344995.01799999998</v>
          </cell>
          <cell r="CT160">
            <v>337959.22700000001</v>
          </cell>
          <cell r="CU160">
            <v>333474.76899999997</v>
          </cell>
          <cell r="CV160">
            <v>336354.83100000001</v>
          </cell>
          <cell r="CW160" t="str">
            <v/>
          </cell>
          <cell r="CX160">
            <v>348054.11200000002</v>
          </cell>
          <cell r="CY160">
            <v>391704.87800000003</v>
          </cell>
          <cell r="CZ160">
            <v>357788.32</v>
          </cell>
          <cell r="DA160">
            <v>383956.05</v>
          </cell>
          <cell r="DB160">
            <v>369879.495</v>
          </cell>
          <cell r="DC160">
            <v>365849.103</v>
          </cell>
          <cell r="DD160">
            <v>370375.84</v>
          </cell>
          <cell r="DE160" t="str">
            <v/>
          </cell>
          <cell r="DF160">
            <v>386650.04800000001</v>
          </cell>
          <cell r="DG160">
            <v>417849.27799999999</v>
          </cell>
          <cell r="DH160">
            <v>397080.74400000001</v>
          </cell>
          <cell r="DI160">
            <v>415799.886</v>
          </cell>
          <cell r="DJ160">
            <v>402249.663</v>
          </cell>
          <cell r="DK160">
            <v>400526.69</v>
          </cell>
          <cell r="DL160">
            <v>404344.989</v>
          </cell>
          <cell r="DM160" t="str">
            <v/>
          </cell>
          <cell r="DN160">
            <v>418563.125</v>
          </cell>
          <cell r="DO160">
            <v>456233.054</v>
          </cell>
          <cell r="DP160">
            <v>424164.26400000002</v>
          </cell>
          <cell r="DQ160">
            <v>450520.35399999999</v>
          </cell>
          <cell r="DR160">
            <v>437398.09</v>
          </cell>
          <cell r="DS160">
            <v>432986.81400000001</v>
          </cell>
          <cell r="DT160">
            <v>437370.19900000002</v>
          </cell>
          <cell r="DU160" t="str">
            <v/>
          </cell>
          <cell r="DV160">
            <v>444159.91899999999</v>
          </cell>
          <cell r="DW160">
            <v>502256.05599999998</v>
          </cell>
          <cell r="DX160">
            <v>463644.712</v>
          </cell>
          <cell r="DY160">
            <v>497667.51699999999</v>
          </cell>
          <cell r="DZ160">
            <v>473207.98800000001</v>
          </cell>
          <cell r="EA160">
            <v>470020.22899999999</v>
          </cell>
          <cell r="EB160">
            <v>476932.05099999998</v>
          </cell>
          <cell r="EC160" t="str">
            <v/>
          </cell>
          <cell r="ED160">
            <v>502923.23</v>
          </cell>
          <cell r="EE160">
            <v>461206.39500000002</v>
          </cell>
          <cell r="EF160">
            <v>515068.74400000001</v>
          </cell>
          <cell r="EG160">
            <v>538385.55500000005</v>
          </cell>
          <cell r="EH160">
            <v>482064.81300000002</v>
          </cell>
          <cell r="EI160">
            <v>493066.12300000002</v>
          </cell>
          <cell r="EJ160">
            <v>504395.98100000003</v>
          </cell>
          <cell r="EK160" t="str">
            <v/>
          </cell>
          <cell r="EL160">
            <v>526017.12699999998</v>
          </cell>
          <cell r="EM160">
            <v>540014.82299999997</v>
          </cell>
          <cell r="EN160">
            <v>522327.47899999999</v>
          </cell>
          <cell r="EO160">
            <v>550814.978</v>
          </cell>
          <cell r="EP160">
            <v>533015.97499999998</v>
          </cell>
          <cell r="EQ160">
            <v>529453.14300000004</v>
          </cell>
          <cell r="ER160">
            <v>534793.60199999996</v>
          </cell>
          <cell r="ES160" t="str">
            <v/>
          </cell>
          <cell r="ET160">
            <v>552991.18799999997</v>
          </cell>
          <cell r="EU160">
            <v>571694.33100000001</v>
          </cell>
          <cell r="EV160">
            <v>567724.68299999996</v>
          </cell>
          <cell r="EW160">
            <v>600048.451</v>
          </cell>
          <cell r="EX160">
            <v>562342.76</v>
          </cell>
          <cell r="EY160">
            <v>564136.73400000005</v>
          </cell>
          <cell r="EZ160">
            <v>573114.66299999994</v>
          </cell>
          <cell r="FA160" t="str">
            <v/>
          </cell>
          <cell r="FB160">
            <v>612303.35900000005</v>
          </cell>
          <cell r="FC160">
            <v>623084.34900000005</v>
          </cell>
          <cell r="FD160">
            <v>623696.16399999999</v>
          </cell>
          <cell r="FE160">
            <v>662102.39099999995</v>
          </cell>
          <cell r="FF160">
            <v>617693.85400000005</v>
          </cell>
          <cell r="FG160">
            <v>619694.62399999995</v>
          </cell>
          <cell r="FH160">
            <v>630296.56599999999</v>
          </cell>
          <cell r="FI160" t="str">
            <v/>
          </cell>
          <cell r="FJ160">
            <v>650545.397</v>
          </cell>
          <cell r="FK160">
            <v>662003.27300000004</v>
          </cell>
          <cell r="FL160">
            <v>651044.21600000001</v>
          </cell>
          <cell r="FM160">
            <v>692531.65300000005</v>
          </cell>
          <cell r="FN160">
            <v>656274.33499999996</v>
          </cell>
          <cell r="FO160">
            <v>654530.96200000006</v>
          </cell>
          <cell r="FP160">
            <v>664031.13500000001</v>
          </cell>
          <cell r="FQ160" t="str">
            <v/>
          </cell>
          <cell r="FR160">
            <v>692170.82200000004</v>
          </cell>
          <cell r="FS160">
            <v>693516.39099999995</v>
          </cell>
          <cell r="FT160">
            <v>703193.36699999997</v>
          </cell>
          <cell r="FU160">
            <v>741755.07900000003</v>
          </cell>
          <cell r="FV160">
            <v>692843.60699999996</v>
          </cell>
          <cell r="FW160">
            <v>696293.527</v>
          </cell>
          <cell r="FX160">
            <v>707658.91500000004</v>
          </cell>
          <cell r="FY160" t="str">
            <v/>
          </cell>
          <cell r="FZ160">
            <v>740382.62699999998</v>
          </cell>
          <cell r="GA160">
            <v>753349.47600000002</v>
          </cell>
          <cell r="GB160">
            <v>750942.99699999997</v>
          </cell>
          <cell r="GC160">
            <v>791035.82799999998</v>
          </cell>
          <cell r="GD160">
            <v>746866.05200000003</v>
          </cell>
          <cell r="GE160">
            <v>748225.03300000005</v>
          </cell>
          <cell r="GF160">
            <v>758927.73199999996</v>
          </cell>
          <cell r="GG160" t="str">
            <v/>
          </cell>
          <cell r="GH160">
            <v>767270.91</v>
          </cell>
          <cell r="GI160">
            <v>792709.70299999998</v>
          </cell>
          <cell r="GJ160">
            <v>777681.62899999996</v>
          </cell>
          <cell r="GK160">
            <v>812070.174</v>
          </cell>
          <cell r="GL160">
            <v>779990.30700000003</v>
          </cell>
          <cell r="GM160">
            <v>779220.74699999997</v>
          </cell>
          <cell r="GN160">
            <v>787433.10400000005</v>
          </cell>
          <cell r="GO160" t="str">
            <v/>
          </cell>
          <cell r="GP160">
            <v>818412.20700000005</v>
          </cell>
          <cell r="GQ160">
            <v>819262.30299999996</v>
          </cell>
          <cell r="GR160">
            <v>790833.82799999998</v>
          </cell>
          <cell r="GS160">
            <v>859510.43400000001</v>
          </cell>
          <cell r="GT160">
            <v>818837.255</v>
          </cell>
          <cell r="GU160">
            <v>809502.77899999998</v>
          </cell>
          <cell r="GV160">
            <v>822004.69299999997</v>
          </cell>
          <cell r="GW160" t="str">
            <v/>
          </cell>
          <cell r="GX160">
            <v>844907.83700000006</v>
          </cell>
          <cell r="GY160">
            <v>872105.61100000003</v>
          </cell>
          <cell r="GZ160">
            <v>833029.76800000004</v>
          </cell>
          <cell r="HA160">
            <v>901876.21299999999</v>
          </cell>
          <cell r="HB160">
            <v>858506.72400000005</v>
          </cell>
          <cell r="HC160">
            <v>850014.40500000003</v>
          </cell>
          <cell r="HD160">
            <v>862979.85699999996</v>
          </cell>
          <cell r="HE160" t="str">
            <v/>
          </cell>
          <cell r="HF160">
            <v>895819.20200000005</v>
          </cell>
          <cell r="HG160">
            <v>894913.97199999995</v>
          </cell>
          <cell r="HH160">
            <v>856558.47</v>
          </cell>
          <cell r="HI160">
            <v>933773.51100000006</v>
          </cell>
          <cell r="HJ160">
            <v>895366.58700000006</v>
          </cell>
          <cell r="HK160">
            <v>882430.54799999995</v>
          </cell>
          <cell r="HL160">
            <v>895266.28899999999</v>
          </cell>
          <cell r="HM160" t="str">
            <v/>
          </cell>
          <cell r="HN160" t="str">
            <v/>
          </cell>
        </row>
        <row r="161">
          <cell r="C161" t="str">
            <v>62</v>
          </cell>
          <cell r="D161">
            <v>62</v>
          </cell>
          <cell r="E161" t="str">
            <v xml:space="preserve">Servicios de salud y de asistencia social </v>
          </cell>
          <cell r="F161">
            <v>27292.973999999998</v>
          </cell>
          <cell r="G161">
            <v>27853.121999999999</v>
          </cell>
          <cell r="H161">
            <v>28998.475999999999</v>
          </cell>
          <cell r="I161">
            <v>30868.044000000002</v>
          </cell>
          <cell r="J161">
            <v>27573.047999999999</v>
          </cell>
          <cell r="K161">
            <v>28048.190999999999</v>
          </cell>
          <cell r="L161">
            <v>28753.153999999999</v>
          </cell>
          <cell r="M161" t="str">
            <v/>
          </cell>
          <cell r="N161">
            <v>30770.437999999998</v>
          </cell>
          <cell r="O161">
            <v>30915.32</v>
          </cell>
          <cell r="P161">
            <v>33089.711000000003</v>
          </cell>
          <cell r="Q161">
            <v>35704.99</v>
          </cell>
          <cell r="R161">
            <v>30842.879000000001</v>
          </cell>
          <cell r="S161">
            <v>31591.823</v>
          </cell>
          <cell r="T161">
            <v>32620.115000000002</v>
          </cell>
          <cell r="U161" t="str">
            <v/>
          </cell>
          <cell r="V161">
            <v>36178.107000000004</v>
          </cell>
          <cell r="W161">
            <v>36883.423000000003</v>
          </cell>
          <cell r="X161">
            <v>42289.029000000002</v>
          </cell>
          <cell r="Y161">
            <v>44567.404999999999</v>
          </cell>
          <cell r="Z161">
            <v>36530.764999999999</v>
          </cell>
          <cell r="AA161">
            <v>38450.186000000002</v>
          </cell>
          <cell r="AB161">
            <v>39979.491000000002</v>
          </cell>
          <cell r="AC161" t="str">
            <v/>
          </cell>
          <cell r="AD161">
            <v>45918.368000000002</v>
          </cell>
          <cell r="AE161">
            <v>44743.553999999996</v>
          </cell>
          <cell r="AF161">
            <v>48103.919000000002</v>
          </cell>
          <cell r="AG161">
            <v>53625.767</v>
          </cell>
          <cell r="AH161">
            <v>45330.961000000003</v>
          </cell>
          <cell r="AI161">
            <v>46255.28</v>
          </cell>
          <cell r="AJ161">
            <v>48097.902000000002</v>
          </cell>
          <cell r="AK161" t="str">
            <v/>
          </cell>
          <cell r="AL161">
            <v>52643.196000000004</v>
          </cell>
          <cell r="AM161">
            <v>57020.220999999998</v>
          </cell>
          <cell r="AN161">
            <v>59408.561999999998</v>
          </cell>
          <cell r="AO161">
            <v>66852.044999999998</v>
          </cell>
          <cell r="AP161">
            <v>54831.709000000003</v>
          </cell>
          <cell r="AQ161">
            <v>56357.326000000001</v>
          </cell>
          <cell r="AR161">
            <v>58981.006000000001</v>
          </cell>
          <cell r="AS161" t="str">
            <v/>
          </cell>
          <cell r="AT161">
            <v>70339.160999999993</v>
          </cell>
          <cell r="AU161">
            <v>72927.828999999998</v>
          </cell>
          <cell r="AV161">
            <v>78643.872000000003</v>
          </cell>
          <cell r="AW161">
            <v>89679.966</v>
          </cell>
          <cell r="AX161">
            <v>71633.494999999995</v>
          </cell>
          <cell r="AY161">
            <v>73970.286999999997</v>
          </cell>
          <cell r="AZ161">
            <v>77897.706999999995</v>
          </cell>
          <cell r="BA161" t="str">
            <v/>
          </cell>
          <cell r="BB161">
            <v>92555.248999999996</v>
          </cell>
          <cell r="BC161">
            <v>95237.346000000005</v>
          </cell>
          <cell r="BD161">
            <v>103021.126</v>
          </cell>
          <cell r="BE161">
            <v>110549.359</v>
          </cell>
          <cell r="BF161">
            <v>93896.297999999995</v>
          </cell>
          <cell r="BG161">
            <v>96937.907000000007</v>
          </cell>
          <cell r="BH161">
            <v>100340.77</v>
          </cell>
          <cell r="BI161" t="str">
            <v/>
          </cell>
          <cell r="BJ161">
            <v>111276.245</v>
          </cell>
          <cell r="BK161">
            <v>113418.32799999999</v>
          </cell>
          <cell r="BL161">
            <v>121760.41099999999</v>
          </cell>
          <cell r="BM161">
            <v>128898.307</v>
          </cell>
          <cell r="BN161">
            <v>112347.287</v>
          </cell>
          <cell r="BO161">
            <v>115484.995</v>
          </cell>
          <cell r="BP161">
            <v>118838.323</v>
          </cell>
          <cell r="BQ161" t="str">
            <v/>
          </cell>
          <cell r="BR161">
            <v>133201.22500000001</v>
          </cell>
          <cell r="BS161">
            <v>139028.23699999999</v>
          </cell>
          <cell r="BT161">
            <v>141249.28099999999</v>
          </cell>
          <cell r="BU161">
            <v>150076.057</v>
          </cell>
          <cell r="BV161">
            <v>136114.731</v>
          </cell>
          <cell r="BW161">
            <v>137826.24799999999</v>
          </cell>
          <cell r="BX161">
            <v>140888.70000000001</v>
          </cell>
          <cell r="BY161" t="str">
            <v/>
          </cell>
          <cell r="BZ161">
            <v>147870.19500000001</v>
          </cell>
          <cell r="CA161">
            <v>152540.44399999999</v>
          </cell>
          <cell r="CB161">
            <v>156811.32800000001</v>
          </cell>
          <cell r="CC161">
            <v>163632.326</v>
          </cell>
          <cell r="CD161">
            <v>150205.32</v>
          </cell>
          <cell r="CE161">
            <v>152407.32199999999</v>
          </cell>
          <cell r="CF161">
            <v>155213.573</v>
          </cell>
          <cell r="CG161" t="str">
            <v/>
          </cell>
          <cell r="CH161">
            <v>168818.47</v>
          </cell>
          <cell r="CI161">
            <v>170434.21100000001</v>
          </cell>
          <cell r="CJ161">
            <v>172592.37</v>
          </cell>
          <cell r="CK161">
            <v>176017.125</v>
          </cell>
          <cell r="CL161">
            <v>169626.34099999999</v>
          </cell>
          <cell r="CM161">
            <v>170615.01699999999</v>
          </cell>
          <cell r="CN161">
            <v>171965.54399999999</v>
          </cell>
          <cell r="CO161" t="str">
            <v/>
          </cell>
          <cell r="CP161">
            <v>182196.44699999999</v>
          </cell>
          <cell r="CQ161">
            <v>180481.62400000001</v>
          </cell>
          <cell r="CR161">
            <v>183631.95600000001</v>
          </cell>
          <cell r="CS161">
            <v>187361.81700000001</v>
          </cell>
          <cell r="CT161">
            <v>181339.03599999999</v>
          </cell>
          <cell r="CU161">
            <v>182103.342</v>
          </cell>
          <cell r="CV161">
            <v>183417.96100000001</v>
          </cell>
          <cell r="CW161" t="str">
            <v/>
          </cell>
          <cell r="CX161">
            <v>188035.671</v>
          </cell>
          <cell r="CY161">
            <v>188849.27</v>
          </cell>
          <cell r="CZ161">
            <v>193582.65400000001</v>
          </cell>
          <cell r="DA161">
            <v>196590.25</v>
          </cell>
          <cell r="DB161">
            <v>188442.47099999999</v>
          </cell>
          <cell r="DC161">
            <v>190155.86499999999</v>
          </cell>
          <cell r="DD161">
            <v>191764.46100000001</v>
          </cell>
          <cell r="DE161" t="str">
            <v/>
          </cell>
          <cell r="DF161">
            <v>200431.43299999999</v>
          </cell>
          <cell r="DG161">
            <v>204744.04199999999</v>
          </cell>
          <cell r="DH161">
            <v>213261.58199999999</v>
          </cell>
          <cell r="DI161">
            <v>212009.87100000001</v>
          </cell>
          <cell r="DJ161">
            <v>202587.73800000001</v>
          </cell>
          <cell r="DK161">
            <v>206145.68599999999</v>
          </cell>
          <cell r="DL161">
            <v>207611.73199999999</v>
          </cell>
          <cell r="DM161" t="str">
            <v/>
          </cell>
          <cell r="DN161">
            <v>216741.47500000001</v>
          </cell>
          <cell r="DO161">
            <v>221484.69200000001</v>
          </cell>
          <cell r="DP161">
            <v>228745.522</v>
          </cell>
          <cell r="DQ161">
            <v>232678.65</v>
          </cell>
          <cell r="DR161">
            <v>219113.084</v>
          </cell>
          <cell r="DS161">
            <v>222323.89600000001</v>
          </cell>
          <cell r="DT161">
            <v>224912.58499999999</v>
          </cell>
          <cell r="DU161" t="str">
            <v/>
          </cell>
          <cell r="DV161">
            <v>241955.89</v>
          </cell>
          <cell r="DW161">
            <v>251211.712</v>
          </cell>
          <cell r="DX161">
            <v>255916.136</v>
          </cell>
          <cell r="DY161">
            <v>256373.59400000001</v>
          </cell>
          <cell r="DZ161">
            <v>246583.80100000001</v>
          </cell>
          <cell r="EA161">
            <v>249694.579</v>
          </cell>
          <cell r="EB161">
            <v>251364.33300000001</v>
          </cell>
          <cell r="EC161" t="str">
            <v/>
          </cell>
          <cell r="ED161">
            <v>255226.27900000001</v>
          </cell>
          <cell r="EE161">
            <v>283438.45600000001</v>
          </cell>
          <cell r="EF161">
            <v>263267.36800000002</v>
          </cell>
          <cell r="EG161">
            <v>269171.272</v>
          </cell>
          <cell r="EH161">
            <v>269332.36800000002</v>
          </cell>
          <cell r="EI161">
            <v>267310.701</v>
          </cell>
          <cell r="EJ161">
            <v>267775.84399999998</v>
          </cell>
          <cell r="EK161" t="str">
            <v/>
          </cell>
          <cell r="EL161">
            <v>277497.87099999998</v>
          </cell>
          <cell r="EM161">
            <v>273278.63299999997</v>
          </cell>
          <cell r="EN161">
            <v>301141.41600000003</v>
          </cell>
          <cell r="EO161">
            <v>307213.02799999999</v>
          </cell>
          <cell r="EP161">
            <v>275388.25199999998</v>
          </cell>
          <cell r="EQ161">
            <v>283972.64</v>
          </cell>
          <cell r="ER161">
            <v>289782.73700000002</v>
          </cell>
          <cell r="ES161" t="str">
            <v/>
          </cell>
          <cell r="ET161">
            <v>311339.13299999997</v>
          </cell>
          <cell r="EU161">
            <v>304656.315</v>
          </cell>
          <cell r="EV161">
            <v>336240.08199999999</v>
          </cell>
          <cell r="EW161">
            <v>332901.522</v>
          </cell>
          <cell r="EX161">
            <v>307997.72399999999</v>
          </cell>
          <cell r="EY161">
            <v>317411.84299999999</v>
          </cell>
          <cell r="EZ161">
            <v>321284.26299999998</v>
          </cell>
          <cell r="FA161" t="str">
            <v/>
          </cell>
          <cell r="FB161">
            <v>337136.76299999998</v>
          </cell>
          <cell r="FC161">
            <v>326639.788</v>
          </cell>
          <cell r="FD161">
            <v>359541.79100000003</v>
          </cell>
          <cell r="FE161">
            <v>357872.95400000003</v>
          </cell>
          <cell r="FF161">
            <v>331888.27600000001</v>
          </cell>
          <cell r="FG161">
            <v>341106.114</v>
          </cell>
          <cell r="FH161">
            <v>345297.82400000002</v>
          </cell>
          <cell r="FI161" t="str">
            <v/>
          </cell>
          <cell r="FJ161">
            <v>368357.098</v>
          </cell>
          <cell r="FK161">
            <v>356468.49099999998</v>
          </cell>
          <cell r="FL161">
            <v>388034.51899999997</v>
          </cell>
          <cell r="FM161">
            <v>383577.82799999998</v>
          </cell>
          <cell r="FN161">
            <v>362412.79499999998</v>
          </cell>
          <cell r="FO161">
            <v>370953.36900000001</v>
          </cell>
          <cell r="FP161">
            <v>374109.484</v>
          </cell>
          <cell r="FQ161" t="str">
            <v/>
          </cell>
          <cell r="FR161">
            <v>387100.78</v>
          </cell>
          <cell r="FS161">
            <v>374483.9</v>
          </cell>
          <cell r="FT161">
            <v>405217.58399999997</v>
          </cell>
          <cell r="FU161">
            <v>403559.2</v>
          </cell>
          <cell r="FV161">
            <v>380792.34</v>
          </cell>
          <cell r="FW161">
            <v>388934.08799999999</v>
          </cell>
          <cell r="FX161">
            <v>392590.36599999998</v>
          </cell>
          <cell r="FY161" t="str">
            <v/>
          </cell>
          <cell r="FZ161">
            <v>415546.54700000002</v>
          </cell>
          <cell r="GA161">
            <v>407722.55</v>
          </cell>
          <cell r="GB161">
            <v>436661.62</v>
          </cell>
          <cell r="GC161">
            <v>432179.11900000001</v>
          </cell>
          <cell r="GD161">
            <v>411634.549</v>
          </cell>
          <cell r="GE161">
            <v>419976.90600000002</v>
          </cell>
          <cell r="GF161">
            <v>423027.45899999997</v>
          </cell>
          <cell r="GG161" t="str">
            <v/>
          </cell>
          <cell r="GH161">
            <v>437805.57</v>
          </cell>
          <cell r="GI161">
            <v>432260.01199999999</v>
          </cell>
          <cell r="GJ161">
            <v>458381.49099999998</v>
          </cell>
          <cell r="GK161">
            <v>454998.17499999999</v>
          </cell>
          <cell r="GL161">
            <v>435032.79100000003</v>
          </cell>
          <cell r="GM161">
            <v>442815.69099999999</v>
          </cell>
          <cell r="GN161">
            <v>445861.31199999998</v>
          </cell>
          <cell r="GO161" t="str">
            <v/>
          </cell>
          <cell r="GP161">
            <v>465626.09600000002</v>
          </cell>
          <cell r="GQ161">
            <v>469557.73</v>
          </cell>
          <cell r="GR161">
            <v>499576.11300000001</v>
          </cell>
          <cell r="GS161">
            <v>493282.08</v>
          </cell>
          <cell r="GT161">
            <v>467591.913</v>
          </cell>
          <cell r="GU161">
            <v>478253.31300000002</v>
          </cell>
          <cell r="GV161">
            <v>482010.505</v>
          </cell>
          <cell r="GW161" t="str">
            <v/>
          </cell>
          <cell r="GX161">
            <v>500504.58600000001</v>
          </cell>
          <cell r="GY161">
            <v>500182.886</v>
          </cell>
          <cell r="GZ161">
            <v>537694.652</v>
          </cell>
          <cell r="HA161">
            <v>525672.228</v>
          </cell>
          <cell r="HB161">
            <v>500343.73599999998</v>
          </cell>
          <cell r="HC161">
            <v>512794.04100000003</v>
          </cell>
          <cell r="HD161">
            <v>516013.58799999999</v>
          </cell>
          <cell r="HE161" t="str">
            <v/>
          </cell>
          <cell r="HF161">
            <v>529188.00899999996</v>
          </cell>
          <cell r="HG161">
            <v>529490.37600000005</v>
          </cell>
          <cell r="HH161">
            <v>559079.41899999999</v>
          </cell>
          <cell r="HI161">
            <v>545703.30599999998</v>
          </cell>
          <cell r="HJ161">
            <v>529339.19299999997</v>
          </cell>
          <cell r="HK161">
            <v>539252.60100000002</v>
          </cell>
          <cell r="HL161">
            <v>540865.27800000005</v>
          </cell>
          <cell r="HM161" t="str">
            <v/>
          </cell>
          <cell r="HN161" t="str">
            <v/>
          </cell>
        </row>
        <row r="162">
          <cell r="C162" t="str">
            <v>621</v>
          </cell>
          <cell r="D162">
            <v>621</v>
          </cell>
          <cell r="E162" t="str">
            <v>Servicios médicos de consulta externa y servicios relacionados</v>
          </cell>
          <cell r="F162">
            <v>11724.716</v>
          </cell>
          <cell r="G162">
            <v>12272.41</v>
          </cell>
          <cell r="H162">
            <v>13226.483</v>
          </cell>
          <cell r="I162">
            <v>13928.934999999999</v>
          </cell>
          <cell r="J162">
            <v>11998.563</v>
          </cell>
          <cell r="K162">
            <v>12407.87</v>
          </cell>
          <cell r="L162">
            <v>12788.136</v>
          </cell>
          <cell r="M162" t="str">
            <v/>
          </cell>
          <cell r="N162">
            <v>12822.19</v>
          </cell>
          <cell r="O162">
            <v>12677.776</v>
          </cell>
          <cell r="P162">
            <v>14564.147000000001</v>
          </cell>
          <cell r="Q162">
            <v>15867.735000000001</v>
          </cell>
          <cell r="R162">
            <v>12749.983</v>
          </cell>
          <cell r="S162">
            <v>13354.704</v>
          </cell>
          <cell r="T162">
            <v>13982.962</v>
          </cell>
          <cell r="U162" t="str">
            <v/>
          </cell>
          <cell r="V162">
            <v>15687.962</v>
          </cell>
          <cell r="W162">
            <v>15691.102999999999</v>
          </cell>
          <cell r="X162">
            <v>18461.941999999999</v>
          </cell>
          <cell r="Y162">
            <v>18772.708999999999</v>
          </cell>
          <cell r="Z162">
            <v>15689.532999999999</v>
          </cell>
          <cell r="AA162">
            <v>16613.669000000002</v>
          </cell>
          <cell r="AB162">
            <v>17153.429</v>
          </cell>
          <cell r="AC162" t="str">
            <v/>
          </cell>
          <cell r="AD162">
            <v>19561.954000000002</v>
          </cell>
          <cell r="AE162">
            <v>18192.795999999998</v>
          </cell>
          <cell r="AF162">
            <v>20093.278999999999</v>
          </cell>
          <cell r="AG162">
            <v>22257.782999999999</v>
          </cell>
          <cell r="AH162">
            <v>18877.375</v>
          </cell>
          <cell r="AI162">
            <v>19282.675999999999</v>
          </cell>
          <cell r="AJ162">
            <v>20026.453000000001</v>
          </cell>
          <cell r="AK162" t="str">
            <v/>
          </cell>
          <cell r="AL162">
            <v>22380.501</v>
          </cell>
          <cell r="AM162">
            <v>24275.51</v>
          </cell>
          <cell r="AN162">
            <v>26677.901999999998</v>
          </cell>
          <cell r="AO162">
            <v>29821.627</v>
          </cell>
          <cell r="AP162">
            <v>23328.006000000001</v>
          </cell>
          <cell r="AQ162">
            <v>24444.637999999999</v>
          </cell>
          <cell r="AR162">
            <v>25788.884999999998</v>
          </cell>
          <cell r="AS162" t="str">
            <v/>
          </cell>
          <cell r="AT162">
            <v>31157.599999999999</v>
          </cell>
          <cell r="AU162">
            <v>31433.563999999998</v>
          </cell>
          <cell r="AV162">
            <v>34451.949000000001</v>
          </cell>
          <cell r="AW162">
            <v>38960.995000000003</v>
          </cell>
          <cell r="AX162">
            <v>31295.581999999999</v>
          </cell>
          <cell r="AY162">
            <v>32347.704000000002</v>
          </cell>
          <cell r="AZ162">
            <v>34001.027000000002</v>
          </cell>
          <cell r="BA162" t="str">
            <v/>
          </cell>
          <cell r="BB162">
            <v>39756.930999999997</v>
          </cell>
          <cell r="BC162">
            <v>40725.413</v>
          </cell>
          <cell r="BD162">
            <v>44662.955000000002</v>
          </cell>
          <cell r="BE162">
            <v>48000.38</v>
          </cell>
          <cell r="BF162">
            <v>40241.171999999999</v>
          </cell>
          <cell r="BG162">
            <v>41715.1</v>
          </cell>
          <cell r="BH162">
            <v>43286.42</v>
          </cell>
          <cell r="BI162" t="str">
            <v/>
          </cell>
          <cell r="BJ162">
            <v>48129.841999999997</v>
          </cell>
          <cell r="BK162">
            <v>48480.9</v>
          </cell>
          <cell r="BL162">
            <v>52440.56</v>
          </cell>
          <cell r="BM162">
            <v>55619.834000000003</v>
          </cell>
          <cell r="BN162">
            <v>48305.370999999999</v>
          </cell>
          <cell r="BO162">
            <v>49683.767</v>
          </cell>
          <cell r="BP162">
            <v>51167.784</v>
          </cell>
          <cell r="BQ162" t="str">
            <v/>
          </cell>
          <cell r="BR162">
            <v>56866.249000000003</v>
          </cell>
          <cell r="BS162">
            <v>59308.875999999997</v>
          </cell>
          <cell r="BT162">
            <v>61275.249000000003</v>
          </cell>
          <cell r="BU162">
            <v>64017.942000000003</v>
          </cell>
          <cell r="BV162">
            <v>58087.563000000002</v>
          </cell>
          <cell r="BW162">
            <v>59150.125</v>
          </cell>
          <cell r="BX162">
            <v>60367.078999999998</v>
          </cell>
          <cell r="BY162" t="str">
            <v/>
          </cell>
          <cell r="BZ162">
            <v>63784.063000000002</v>
          </cell>
          <cell r="CA162">
            <v>66760.101999999999</v>
          </cell>
          <cell r="CB162">
            <v>68454.5</v>
          </cell>
          <cell r="CC162">
            <v>70410.626999999993</v>
          </cell>
          <cell r="CD162">
            <v>65272.082999999999</v>
          </cell>
          <cell r="CE162">
            <v>66332.888000000006</v>
          </cell>
          <cell r="CF162">
            <v>67352.323000000004</v>
          </cell>
          <cell r="CG162" t="str">
            <v/>
          </cell>
          <cell r="CH162">
            <v>73259.945999999996</v>
          </cell>
          <cell r="CI162">
            <v>72546.364000000001</v>
          </cell>
          <cell r="CJ162">
            <v>73565.013000000006</v>
          </cell>
          <cell r="CK162">
            <v>74063.717000000004</v>
          </cell>
          <cell r="CL162">
            <v>72903.154999999999</v>
          </cell>
          <cell r="CM162">
            <v>73123.774000000005</v>
          </cell>
          <cell r="CN162">
            <v>73358.759999999995</v>
          </cell>
          <cell r="CO162" t="str">
            <v/>
          </cell>
          <cell r="CP162">
            <v>78789.240000000005</v>
          </cell>
          <cell r="CQ162">
            <v>76931.481</v>
          </cell>
          <cell r="CR162">
            <v>80567.881999999998</v>
          </cell>
          <cell r="CS162">
            <v>82155.567999999999</v>
          </cell>
          <cell r="CT162">
            <v>77860.361000000004</v>
          </cell>
          <cell r="CU162">
            <v>78762.868000000002</v>
          </cell>
          <cell r="CV162">
            <v>79611.043000000005</v>
          </cell>
          <cell r="CW162" t="str">
            <v/>
          </cell>
          <cell r="CX162">
            <v>83457.850000000006</v>
          </cell>
          <cell r="CY162">
            <v>82601.432000000001</v>
          </cell>
          <cell r="CZ162">
            <v>85807.069000000003</v>
          </cell>
          <cell r="DA162">
            <v>86212.373999999996</v>
          </cell>
          <cell r="DB162">
            <v>83029.641000000003</v>
          </cell>
          <cell r="DC162">
            <v>83955.45</v>
          </cell>
          <cell r="DD162">
            <v>84519.680999999997</v>
          </cell>
          <cell r="DE162" t="str">
            <v/>
          </cell>
          <cell r="DF162">
            <v>87603.255000000005</v>
          </cell>
          <cell r="DG162">
            <v>89138.178</v>
          </cell>
          <cell r="DH162">
            <v>95088.538</v>
          </cell>
          <cell r="DI162">
            <v>92150.486000000004</v>
          </cell>
          <cell r="DJ162">
            <v>88370.717000000004</v>
          </cell>
          <cell r="DK162">
            <v>90609.99</v>
          </cell>
          <cell r="DL162">
            <v>90995.114000000001</v>
          </cell>
          <cell r="DM162" t="str">
            <v/>
          </cell>
          <cell r="DN162">
            <v>95634.759000000005</v>
          </cell>
          <cell r="DO162">
            <v>97456.266000000003</v>
          </cell>
          <cell r="DP162">
            <v>101040.605</v>
          </cell>
          <cell r="DQ162">
            <v>100775.86599999999</v>
          </cell>
          <cell r="DR162">
            <v>96545.513000000006</v>
          </cell>
          <cell r="DS162">
            <v>98043.876999999993</v>
          </cell>
          <cell r="DT162">
            <v>98726.873999999996</v>
          </cell>
          <cell r="DU162" t="str">
            <v/>
          </cell>
          <cell r="DV162">
            <v>106615.935</v>
          </cell>
          <cell r="DW162">
            <v>111120.57799999999</v>
          </cell>
          <cell r="DX162">
            <v>114619.458</v>
          </cell>
          <cell r="DY162">
            <v>113826.594</v>
          </cell>
          <cell r="DZ162">
            <v>108868.257</v>
          </cell>
          <cell r="EA162">
            <v>110785.32399999999</v>
          </cell>
          <cell r="EB162">
            <v>111545.641</v>
          </cell>
          <cell r="EC162" t="str">
            <v/>
          </cell>
          <cell r="ED162">
            <v>114711.469</v>
          </cell>
          <cell r="EE162">
            <v>124401.054</v>
          </cell>
          <cell r="EF162">
            <v>119911.091</v>
          </cell>
          <cell r="EG162">
            <v>119688.594</v>
          </cell>
          <cell r="EH162">
            <v>119556.262</v>
          </cell>
          <cell r="EI162">
            <v>119674.538</v>
          </cell>
          <cell r="EJ162">
            <v>119678.052</v>
          </cell>
          <cell r="EK162" t="str">
            <v/>
          </cell>
          <cell r="EL162">
            <v>123280.74</v>
          </cell>
          <cell r="EM162">
            <v>120656.29</v>
          </cell>
          <cell r="EN162">
            <v>134978.576</v>
          </cell>
          <cell r="EO162">
            <v>136253.89300000001</v>
          </cell>
          <cell r="EP162">
            <v>121968.515</v>
          </cell>
          <cell r="EQ162">
            <v>126305.202</v>
          </cell>
          <cell r="ER162">
            <v>128792.375</v>
          </cell>
          <cell r="ES162" t="str">
            <v/>
          </cell>
          <cell r="ET162">
            <v>140247.58300000001</v>
          </cell>
          <cell r="EU162">
            <v>139450.79199999999</v>
          </cell>
          <cell r="EV162">
            <v>157592.58900000001</v>
          </cell>
          <cell r="EW162">
            <v>151319.28400000001</v>
          </cell>
          <cell r="EX162">
            <v>139849.18799999999</v>
          </cell>
          <cell r="EY162">
            <v>145763.655</v>
          </cell>
          <cell r="EZ162">
            <v>147152.56200000001</v>
          </cell>
          <cell r="FA162" t="str">
            <v/>
          </cell>
          <cell r="FB162">
            <v>153224.71900000001</v>
          </cell>
          <cell r="FC162">
            <v>147541.049</v>
          </cell>
          <cell r="FD162">
            <v>164995.01199999999</v>
          </cell>
          <cell r="FE162">
            <v>158084.451</v>
          </cell>
          <cell r="FF162">
            <v>150382.88399999999</v>
          </cell>
          <cell r="FG162">
            <v>155253.59299999999</v>
          </cell>
          <cell r="FH162">
            <v>155961.30799999999</v>
          </cell>
          <cell r="FI162" t="str">
            <v/>
          </cell>
          <cell r="FJ162">
            <v>163204.995</v>
          </cell>
          <cell r="FK162">
            <v>157553.416</v>
          </cell>
          <cell r="FL162">
            <v>173144.93599999999</v>
          </cell>
          <cell r="FM162">
            <v>166961.58900000001</v>
          </cell>
          <cell r="FN162">
            <v>160379.20600000001</v>
          </cell>
          <cell r="FO162">
            <v>164634.44899999999</v>
          </cell>
          <cell r="FP162">
            <v>165216.234</v>
          </cell>
          <cell r="FQ162" t="str">
            <v/>
          </cell>
          <cell r="FR162">
            <v>171236.022</v>
          </cell>
          <cell r="FS162">
            <v>167805.807</v>
          </cell>
          <cell r="FT162">
            <v>184110.829</v>
          </cell>
          <cell r="FU162">
            <v>177249.56599999999</v>
          </cell>
          <cell r="FV162">
            <v>169520.91500000001</v>
          </cell>
          <cell r="FW162">
            <v>174384.21900000001</v>
          </cell>
          <cell r="FX162">
            <v>175100.55600000001</v>
          </cell>
          <cell r="FY162" t="str">
            <v/>
          </cell>
          <cell r="FZ162">
            <v>184736.04</v>
          </cell>
          <cell r="GA162">
            <v>182048.144</v>
          </cell>
          <cell r="GB162">
            <v>196169.565</v>
          </cell>
          <cell r="GC162">
            <v>190101.25899999999</v>
          </cell>
          <cell r="GD162">
            <v>183392.092</v>
          </cell>
          <cell r="GE162">
            <v>187651.25</v>
          </cell>
          <cell r="GF162">
            <v>188263.75200000001</v>
          </cell>
          <cell r="GG162" t="str">
            <v/>
          </cell>
          <cell r="GH162">
            <v>194797.99600000001</v>
          </cell>
          <cell r="GI162">
            <v>195266.28400000001</v>
          </cell>
          <cell r="GJ162">
            <v>207573.644</v>
          </cell>
          <cell r="GK162">
            <v>200894.62400000001</v>
          </cell>
          <cell r="GL162">
            <v>195032.14</v>
          </cell>
          <cell r="GM162">
            <v>199212.641</v>
          </cell>
          <cell r="GN162">
            <v>199633.13699999999</v>
          </cell>
          <cell r="GO162" t="str">
            <v/>
          </cell>
          <cell r="GP162">
            <v>206167.361</v>
          </cell>
          <cell r="GQ162">
            <v>214609.89799999999</v>
          </cell>
          <cell r="GR162">
            <v>229528.39</v>
          </cell>
          <cell r="GS162">
            <v>220778.37899999999</v>
          </cell>
          <cell r="GT162">
            <v>210388.63</v>
          </cell>
          <cell r="GU162">
            <v>216768.55</v>
          </cell>
          <cell r="GV162">
            <v>217771.00700000001</v>
          </cell>
          <cell r="GW162" t="str">
            <v/>
          </cell>
          <cell r="GX162">
            <v>224970.04399999999</v>
          </cell>
          <cell r="GY162">
            <v>229519.29500000001</v>
          </cell>
          <cell r="GZ162">
            <v>251620.22099999999</v>
          </cell>
          <cell r="HA162">
            <v>236494.38</v>
          </cell>
          <cell r="HB162">
            <v>227244.67</v>
          </cell>
          <cell r="HC162">
            <v>235369.853</v>
          </cell>
          <cell r="HD162">
            <v>235650.98499999999</v>
          </cell>
          <cell r="HE162" t="str">
            <v/>
          </cell>
          <cell r="HF162">
            <v>240817.02499999999</v>
          </cell>
          <cell r="HG162">
            <v>244991.98800000001</v>
          </cell>
          <cell r="HH162">
            <v>259938.29500000001</v>
          </cell>
          <cell r="HI162">
            <v>243098.128</v>
          </cell>
          <cell r="HJ162">
            <v>242904.50700000001</v>
          </cell>
          <cell r="HK162">
            <v>248582.43599999999</v>
          </cell>
          <cell r="HL162">
            <v>247211.359</v>
          </cell>
          <cell r="HM162" t="str">
            <v/>
          </cell>
          <cell r="HN162" t="str">
            <v/>
          </cell>
        </row>
        <row r="163">
          <cell r="C163" t="str">
            <v>622</v>
          </cell>
          <cell r="D163">
            <v>622</v>
          </cell>
          <cell r="E163" t="str">
            <v>Hospitales</v>
          </cell>
          <cell r="F163">
            <v>14278.904</v>
          </cell>
          <cell r="G163">
            <v>14281.862999999999</v>
          </cell>
          <cell r="H163">
            <v>14373.38</v>
          </cell>
          <cell r="I163">
            <v>15383.717000000001</v>
          </cell>
          <cell r="J163">
            <v>14280.384</v>
          </cell>
          <cell r="K163">
            <v>14311.382</v>
          </cell>
          <cell r="L163">
            <v>14579.466</v>
          </cell>
          <cell r="M163" t="str">
            <v/>
          </cell>
          <cell r="N163">
            <v>16443.311000000002</v>
          </cell>
          <cell r="O163">
            <v>16740.613000000001</v>
          </cell>
          <cell r="P163">
            <v>16919.025000000001</v>
          </cell>
          <cell r="Q163">
            <v>18032.885999999999</v>
          </cell>
          <cell r="R163">
            <v>16591.962</v>
          </cell>
          <cell r="S163">
            <v>16700.983</v>
          </cell>
          <cell r="T163">
            <v>17033.958999999999</v>
          </cell>
          <cell r="U163" t="str">
            <v/>
          </cell>
          <cell r="V163">
            <v>18628.823</v>
          </cell>
          <cell r="W163">
            <v>19261.383999999998</v>
          </cell>
          <cell r="X163">
            <v>21631.11</v>
          </cell>
          <cell r="Y163">
            <v>23344.134999999998</v>
          </cell>
          <cell r="Z163">
            <v>18945.103999999999</v>
          </cell>
          <cell r="AA163">
            <v>19840.438999999998</v>
          </cell>
          <cell r="AB163">
            <v>20716.363000000001</v>
          </cell>
          <cell r="AC163" t="str">
            <v/>
          </cell>
          <cell r="AD163">
            <v>23928.669000000002</v>
          </cell>
          <cell r="AE163">
            <v>24126.567999999999</v>
          </cell>
          <cell r="AF163">
            <v>25358.017</v>
          </cell>
          <cell r="AG163">
            <v>28411.55</v>
          </cell>
          <cell r="AH163">
            <v>24027.618999999999</v>
          </cell>
          <cell r="AI163">
            <v>24471.084999999999</v>
          </cell>
          <cell r="AJ163">
            <v>25456.201000000001</v>
          </cell>
          <cell r="AK163" t="str">
            <v/>
          </cell>
          <cell r="AL163">
            <v>27377.920999999998</v>
          </cell>
          <cell r="AM163">
            <v>29802.428</v>
          </cell>
          <cell r="AN163">
            <v>29631.531999999999</v>
          </cell>
          <cell r="AO163">
            <v>33682.159</v>
          </cell>
          <cell r="AP163">
            <v>28590.174999999999</v>
          </cell>
          <cell r="AQ163">
            <v>28937.294000000002</v>
          </cell>
          <cell r="AR163">
            <v>30123.51</v>
          </cell>
          <cell r="AS163" t="str">
            <v/>
          </cell>
          <cell r="AT163">
            <v>35877.533000000003</v>
          </cell>
          <cell r="AU163">
            <v>38183.798000000003</v>
          </cell>
          <cell r="AV163">
            <v>40569.697</v>
          </cell>
          <cell r="AW163">
            <v>46610.233</v>
          </cell>
          <cell r="AX163">
            <v>37030.665999999997</v>
          </cell>
          <cell r="AY163">
            <v>38210.343000000001</v>
          </cell>
          <cell r="AZ163">
            <v>40310.315000000002</v>
          </cell>
          <cell r="BA163" t="str">
            <v/>
          </cell>
          <cell r="BB163">
            <v>48677.358999999997</v>
          </cell>
          <cell r="BC163">
            <v>50338.707999999999</v>
          </cell>
          <cell r="BD163">
            <v>53772.173999999999</v>
          </cell>
          <cell r="BE163">
            <v>57519.341999999997</v>
          </cell>
          <cell r="BF163">
            <v>49508.034</v>
          </cell>
          <cell r="BG163">
            <v>50929.413999999997</v>
          </cell>
          <cell r="BH163">
            <v>52576.896000000001</v>
          </cell>
          <cell r="BI163" t="str">
            <v/>
          </cell>
          <cell r="BJ163">
            <v>58286.303999999996</v>
          </cell>
          <cell r="BK163">
            <v>60164.197</v>
          </cell>
          <cell r="BL163">
            <v>64170.182999999997</v>
          </cell>
          <cell r="BM163">
            <v>67659.88</v>
          </cell>
          <cell r="BN163">
            <v>59225.250999999997</v>
          </cell>
          <cell r="BO163">
            <v>60873.561000000002</v>
          </cell>
          <cell r="BP163">
            <v>62570.141000000003</v>
          </cell>
          <cell r="BQ163" t="str">
            <v/>
          </cell>
          <cell r="BR163">
            <v>70666.115999999995</v>
          </cell>
          <cell r="BS163">
            <v>73995.726999999999</v>
          </cell>
          <cell r="BT163">
            <v>73853.777000000002</v>
          </cell>
          <cell r="BU163">
            <v>79338.664000000004</v>
          </cell>
          <cell r="BV163">
            <v>72330.922000000006</v>
          </cell>
          <cell r="BW163">
            <v>72838.539999999994</v>
          </cell>
          <cell r="BX163">
            <v>74463.570999999996</v>
          </cell>
          <cell r="BY163" t="str">
            <v/>
          </cell>
          <cell r="BZ163">
            <v>77513.357999999993</v>
          </cell>
          <cell r="CA163">
            <v>79209.001000000004</v>
          </cell>
          <cell r="CB163">
            <v>81434.933999999994</v>
          </cell>
          <cell r="CC163">
            <v>85846.212</v>
          </cell>
          <cell r="CD163">
            <v>78361.179999999993</v>
          </cell>
          <cell r="CE163">
            <v>79385.763999999996</v>
          </cell>
          <cell r="CF163">
            <v>81000.876000000004</v>
          </cell>
          <cell r="CG163" t="str">
            <v/>
          </cell>
          <cell r="CH163">
            <v>88087.763000000006</v>
          </cell>
          <cell r="CI163">
            <v>90054.69</v>
          </cell>
          <cell r="CJ163">
            <v>91362.43</v>
          </cell>
          <cell r="CK163">
            <v>93440.188999999998</v>
          </cell>
          <cell r="CL163">
            <v>89071.226999999999</v>
          </cell>
          <cell r="CM163">
            <v>89834.960999999996</v>
          </cell>
          <cell r="CN163">
            <v>90736.267999999996</v>
          </cell>
          <cell r="CO163" t="str">
            <v/>
          </cell>
          <cell r="CP163">
            <v>95075.956999999995</v>
          </cell>
          <cell r="CQ163">
            <v>94730.482999999993</v>
          </cell>
          <cell r="CR163">
            <v>94584.304999999993</v>
          </cell>
          <cell r="CS163">
            <v>96119.395000000004</v>
          </cell>
          <cell r="CT163">
            <v>94903.22</v>
          </cell>
          <cell r="CU163">
            <v>94796.914999999994</v>
          </cell>
          <cell r="CV163">
            <v>95127.535000000003</v>
          </cell>
          <cell r="CW163" t="str">
            <v/>
          </cell>
          <cell r="CX163">
            <v>96093.342000000004</v>
          </cell>
          <cell r="CY163">
            <v>97531.168000000005</v>
          </cell>
          <cell r="CZ163">
            <v>99448.081000000006</v>
          </cell>
          <cell r="DA163">
            <v>101376.573</v>
          </cell>
          <cell r="DB163">
            <v>96812.255000000005</v>
          </cell>
          <cell r="DC163">
            <v>97690.864000000001</v>
          </cell>
          <cell r="DD163">
            <v>98612.290999999997</v>
          </cell>
          <cell r="DE163" t="str">
            <v/>
          </cell>
          <cell r="DF163">
            <v>104247.69</v>
          </cell>
          <cell r="DG163">
            <v>106607.948</v>
          </cell>
          <cell r="DH163">
            <v>109434.95299999999</v>
          </cell>
          <cell r="DI163">
            <v>110332.717</v>
          </cell>
          <cell r="DJ163">
            <v>105427.819</v>
          </cell>
          <cell r="DK163">
            <v>106763.53</v>
          </cell>
          <cell r="DL163">
            <v>107655.827</v>
          </cell>
          <cell r="DM163" t="str">
            <v/>
          </cell>
          <cell r="DN163">
            <v>111980.783</v>
          </cell>
          <cell r="DO163">
            <v>114436.986</v>
          </cell>
          <cell r="DP163">
            <v>118387.61199999999</v>
          </cell>
          <cell r="DQ163">
            <v>121823.47500000001</v>
          </cell>
          <cell r="DR163">
            <v>113208.88499999999</v>
          </cell>
          <cell r="DS163">
            <v>114935.12699999999</v>
          </cell>
          <cell r="DT163">
            <v>116657.21400000001</v>
          </cell>
          <cell r="DU163" t="str">
            <v/>
          </cell>
          <cell r="DV163">
            <v>125756.999</v>
          </cell>
          <cell r="DW163">
            <v>130068.145</v>
          </cell>
          <cell r="DX163">
            <v>131685.86600000001</v>
          </cell>
          <cell r="DY163">
            <v>132084.84599999999</v>
          </cell>
          <cell r="DZ163">
            <v>127912.572</v>
          </cell>
          <cell r="EA163">
            <v>129170.337</v>
          </cell>
          <cell r="EB163">
            <v>129898.96400000001</v>
          </cell>
          <cell r="EC163" t="str">
            <v/>
          </cell>
          <cell r="ED163">
            <v>130495.554</v>
          </cell>
          <cell r="EE163">
            <v>148453.53200000001</v>
          </cell>
          <cell r="EF163">
            <v>133319.43799999999</v>
          </cell>
          <cell r="EG163">
            <v>138728.236</v>
          </cell>
          <cell r="EH163">
            <v>139474.54300000001</v>
          </cell>
          <cell r="EI163">
            <v>137422.84099999999</v>
          </cell>
          <cell r="EJ163">
            <v>137749.19</v>
          </cell>
          <cell r="EK163" t="str">
            <v/>
          </cell>
          <cell r="EL163">
            <v>143939.375</v>
          </cell>
          <cell r="EM163">
            <v>141854.745</v>
          </cell>
          <cell r="EN163">
            <v>155844.21299999999</v>
          </cell>
          <cell r="EO163">
            <v>159838.527</v>
          </cell>
          <cell r="EP163">
            <v>142897.06</v>
          </cell>
          <cell r="EQ163">
            <v>147212.77799999999</v>
          </cell>
          <cell r="ER163">
            <v>150369.215</v>
          </cell>
          <cell r="ES163" t="str">
            <v/>
          </cell>
          <cell r="ET163">
            <v>160457.43</v>
          </cell>
          <cell r="EU163">
            <v>154002.97700000001</v>
          </cell>
          <cell r="EV163">
            <v>167910.245</v>
          </cell>
          <cell r="EW163">
            <v>170008.68400000001</v>
          </cell>
          <cell r="EX163">
            <v>157230.204</v>
          </cell>
          <cell r="EY163">
            <v>160790.217</v>
          </cell>
          <cell r="EZ163">
            <v>163094.834</v>
          </cell>
          <cell r="FA163" t="str">
            <v/>
          </cell>
          <cell r="FB163">
            <v>172864.141</v>
          </cell>
          <cell r="FC163">
            <v>167417.81599999999</v>
          </cell>
          <cell r="FD163">
            <v>183307.42800000001</v>
          </cell>
          <cell r="FE163">
            <v>187708.83900000001</v>
          </cell>
          <cell r="FF163">
            <v>170140.97899999999</v>
          </cell>
          <cell r="FG163">
            <v>174529.79500000001</v>
          </cell>
          <cell r="FH163">
            <v>177824.55600000001</v>
          </cell>
          <cell r="FI163" t="str">
            <v/>
          </cell>
          <cell r="FJ163">
            <v>193431.55900000001</v>
          </cell>
          <cell r="FK163">
            <v>186451.913</v>
          </cell>
          <cell r="FL163">
            <v>202933.625</v>
          </cell>
          <cell r="FM163">
            <v>203910.32399999999</v>
          </cell>
          <cell r="FN163">
            <v>189941.736</v>
          </cell>
          <cell r="FO163">
            <v>194272.36600000001</v>
          </cell>
          <cell r="FP163">
            <v>196681.85500000001</v>
          </cell>
          <cell r="FQ163" t="str">
            <v/>
          </cell>
          <cell r="FR163">
            <v>203590.258</v>
          </cell>
          <cell r="FS163">
            <v>193844.50099999999</v>
          </cell>
          <cell r="FT163">
            <v>208796.935</v>
          </cell>
          <cell r="FU163">
            <v>213202.758</v>
          </cell>
          <cell r="FV163">
            <v>198717.38</v>
          </cell>
          <cell r="FW163">
            <v>202077.231</v>
          </cell>
          <cell r="FX163">
            <v>204858.61300000001</v>
          </cell>
          <cell r="FY163" t="str">
            <v/>
          </cell>
          <cell r="FZ163">
            <v>218049.26</v>
          </cell>
          <cell r="GA163">
            <v>212213.35699999999</v>
          </cell>
          <cell r="GB163">
            <v>227493.57399999999</v>
          </cell>
          <cell r="GC163">
            <v>228047.924</v>
          </cell>
          <cell r="GD163">
            <v>215131.30900000001</v>
          </cell>
          <cell r="GE163">
            <v>219252.06400000001</v>
          </cell>
          <cell r="GF163">
            <v>221451.02900000001</v>
          </cell>
          <cell r="GG163" t="str">
            <v/>
          </cell>
          <cell r="GH163">
            <v>229226.579</v>
          </cell>
          <cell r="GI163">
            <v>222026.53200000001</v>
          </cell>
          <cell r="GJ163">
            <v>236492.2</v>
          </cell>
          <cell r="GK163">
            <v>239086.533</v>
          </cell>
          <cell r="GL163">
            <v>225626.55600000001</v>
          </cell>
          <cell r="GM163">
            <v>229248.43700000001</v>
          </cell>
          <cell r="GN163">
            <v>231707.96100000001</v>
          </cell>
          <cell r="GO163" t="str">
            <v/>
          </cell>
          <cell r="GP163">
            <v>244752.742</v>
          </cell>
          <cell r="GQ163">
            <v>239648.984</v>
          </cell>
          <cell r="GR163">
            <v>255631.50099999999</v>
          </cell>
          <cell r="GS163">
            <v>257505.93299999999</v>
          </cell>
          <cell r="GT163">
            <v>242200.86300000001</v>
          </cell>
          <cell r="GU163">
            <v>246677.742</v>
          </cell>
          <cell r="GV163">
            <v>249384.79</v>
          </cell>
          <cell r="GW163" t="str">
            <v/>
          </cell>
          <cell r="GX163">
            <v>260715.823</v>
          </cell>
          <cell r="GY163">
            <v>254954.02</v>
          </cell>
          <cell r="GZ163">
            <v>271208.50199999998</v>
          </cell>
          <cell r="HA163">
            <v>273744.09899999999</v>
          </cell>
          <cell r="HB163">
            <v>257834.92199999999</v>
          </cell>
          <cell r="HC163">
            <v>262292.78200000001</v>
          </cell>
          <cell r="HD163">
            <v>265155.61099999998</v>
          </cell>
          <cell r="HE163" t="str">
            <v/>
          </cell>
          <cell r="HF163">
            <v>272673.5</v>
          </cell>
          <cell r="HG163">
            <v>267878.56300000002</v>
          </cell>
          <cell r="HH163">
            <v>283367.60200000001</v>
          </cell>
          <cell r="HI163">
            <v>285827.783</v>
          </cell>
          <cell r="HJ163">
            <v>270276.03200000001</v>
          </cell>
          <cell r="HK163">
            <v>274639.88799999998</v>
          </cell>
          <cell r="HL163">
            <v>277436.86200000002</v>
          </cell>
          <cell r="HM163" t="str">
            <v/>
          </cell>
          <cell r="HN163" t="str">
            <v/>
          </cell>
        </row>
        <row r="164">
          <cell r="C164" t="str">
            <v>623-624</v>
          </cell>
          <cell r="D164" t="str">
            <v>623-624</v>
          </cell>
          <cell r="E164" t="str">
            <v>Residencias de asistencia social y para el cuidado de la salud; Otros servicios de asistencia social</v>
          </cell>
          <cell r="F164">
            <v>1289.354</v>
          </cell>
          <cell r="G164">
            <v>1298.8489999999999</v>
          </cell>
          <cell r="H164">
            <v>1398.6130000000001</v>
          </cell>
          <cell r="I164">
            <v>1555.3920000000001</v>
          </cell>
          <cell r="J164">
            <v>1294.1020000000001</v>
          </cell>
          <cell r="K164">
            <v>1328.9390000000001</v>
          </cell>
          <cell r="L164">
            <v>1385.5519999999999</v>
          </cell>
          <cell r="M164" t="str">
            <v/>
          </cell>
          <cell r="N164">
            <v>1504.9369999999999</v>
          </cell>
          <cell r="O164">
            <v>1496.931</v>
          </cell>
          <cell r="P164">
            <v>1606.539</v>
          </cell>
          <cell r="Q164">
            <v>1804.3689999999999</v>
          </cell>
          <cell r="R164">
            <v>1500.934</v>
          </cell>
          <cell r="S164">
            <v>1536.136</v>
          </cell>
          <cell r="T164">
            <v>1603.194</v>
          </cell>
          <cell r="U164" t="str">
            <v/>
          </cell>
          <cell r="V164">
            <v>1861.3219999999999</v>
          </cell>
          <cell r="W164">
            <v>1930.9359999999999</v>
          </cell>
          <cell r="X164">
            <v>2195.9769999999999</v>
          </cell>
          <cell r="Y164">
            <v>2450.5619999999999</v>
          </cell>
          <cell r="Z164">
            <v>1896.1289999999999</v>
          </cell>
          <cell r="AA164">
            <v>1996.078</v>
          </cell>
          <cell r="AB164">
            <v>2109.6990000000001</v>
          </cell>
          <cell r="AC164" t="str">
            <v/>
          </cell>
          <cell r="AD164">
            <v>2427.7440000000001</v>
          </cell>
          <cell r="AE164">
            <v>2424.19</v>
          </cell>
          <cell r="AF164">
            <v>2652.6239999999998</v>
          </cell>
          <cell r="AG164">
            <v>2956.4340000000002</v>
          </cell>
          <cell r="AH164">
            <v>2425.9670000000001</v>
          </cell>
          <cell r="AI164">
            <v>2501.5189999999998</v>
          </cell>
          <cell r="AJ164">
            <v>2615.248</v>
          </cell>
          <cell r="AK164" t="str">
            <v/>
          </cell>
          <cell r="AL164">
            <v>2884.7730000000001</v>
          </cell>
          <cell r="AM164">
            <v>2942.2840000000001</v>
          </cell>
          <cell r="AN164">
            <v>3099.127</v>
          </cell>
          <cell r="AO164">
            <v>3348.26</v>
          </cell>
          <cell r="AP164">
            <v>2913.529</v>
          </cell>
          <cell r="AQ164">
            <v>2975.395</v>
          </cell>
          <cell r="AR164">
            <v>3068.6109999999999</v>
          </cell>
          <cell r="AS164" t="str">
            <v/>
          </cell>
          <cell r="AT164">
            <v>3304.0279999999998</v>
          </cell>
          <cell r="AU164">
            <v>3310.4670000000001</v>
          </cell>
          <cell r="AV164">
            <v>3622.2269999999999</v>
          </cell>
          <cell r="AW164">
            <v>4108.7380000000003</v>
          </cell>
          <cell r="AX164">
            <v>3307.248</v>
          </cell>
          <cell r="AY164">
            <v>3412.241</v>
          </cell>
          <cell r="AZ164">
            <v>3586.3649999999998</v>
          </cell>
          <cell r="BA164" t="str">
            <v/>
          </cell>
          <cell r="BB164">
            <v>4120.9579999999996</v>
          </cell>
          <cell r="BC164">
            <v>4173.2250000000004</v>
          </cell>
          <cell r="BD164">
            <v>4585.9960000000001</v>
          </cell>
          <cell r="BE164">
            <v>5029.6369999999997</v>
          </cell>
          <cell r="BF164">
            <v>4147.0919999999996</v>
          </cell>
          <cell r="BG164">
            <v>4293.393</v>
          </cell>
          <cell r="BH164">
            <v>4477.4539999999997</v>
          </cell>
          <cell r="BI164" t="str">
            <v/>
          </cell>
          <cell r="BJ164">
            <v>4860.0990000000002</v>
          </cell>
          <cell r="BK164">
            <v>4773.232</v>
          </cell>
          <cell r="BL164">
            <v>5149.6679999999997</v>
          </cell>
          <cell r="BM164">
            <v>5618.5929999999998</v>
          </cell>
          <cell r="BN164">
            <v>4816.6660000000002</v>
          </cell>
          <cell r="BO164">
            <v>4927.6660000000002</v>
          </cell>
          <cell r="BP164">
            <v>5100.3980000000001</v>
          </cell>
          <cell r="BQ164" t="str">
            <v/>
          </cell>
          <cell r="BR164">
            <v>5668.86</v>
          </cell>
          <cell r="BS164">
            <v>5723.6329999999998</v>
          </cell>
          <cell r="BT164">
            <v>6120.2560000000003</v>
          </cell>
          <cell r="BU164">
            <v>6719.451</v>
          </cell>
          <cell r="BV164">
            <v>5696.2470000000003</v>
          </cell>
          <cell r="BW164">
            <v>5837.5829999999996</v>
          </cell>
          <cell r="BX164">
            <v>6058.05</v>
          </cell>
          <cell r="BY164" t="str">
            <v/>
          </cell>
          <cell r="BZ164">
            <v>6572.7740000000003</v>
          </cell>
          <cell r="CA164">
            <v>6571.3410000000003</v>
          </cell>
          <cell r="CB164">
            <v>6921.893</v>
          </cell>
          <cell r="CC164">
            <v>7375.4880000000003</v>
          </cell>
          <cell r="CD164">
            <v>6572.058</v>
          </cell>
          <cell r="CE164">
            <v>6688.6689999999999</v>
          </cell>
          <cell r="CF164">
            <v>6860.3739999999998</v>
          </cell>
          <cell r="CG164" t="str">
            <v/>
          </cell>
          <cell r="CH164">
            <v>7470.7610000000004</v>
          </cell>
          <cell r="CI164">
            <v>7833.1570000000002</v>
          </cell>
          <cell r="CJ164">
            <v>7664.9269999999997</v>
          </cell>
          <cell r="CK164">
            <v>8513.2189999999991</v>
          </cell>
          <cell r="CL164">
            <v>7651.9589999999998</v>
          </cell>
          <cell r="CM164">
            <v>7656.2820000000002</v>
          </cell>
          <cell r="CN164">
            <v>7870.5159999999996</v>
          </cell>
          <cell r="CO164" t="str">
            <v/>
          </cell>
          <cell r="CP164">
            <v>8331.25</v>
          </cell>
          <cell r="CQ164">
            <v>8819.66</v>
          </cell>
          <cell r="CR164">
            <v>8479.7690000000002</v>
          </cell>
          <cell r="CS164">
            <v>9086.8529999999992</v>
          </cell>
          <cell r="CT164">
            <v>8575.4549999999999</v>
          </cell>
          <cell r="CU164">
            <v>8543.56</v>
          </cell>
          <cell r="CV164">
            <v>8679.3829999999998</v>
          </cell>
          <cell r="CW164" t="str">
            <v/>
          </cell>
          <cell r="CX164">
            <v>8484.4789999999994</v>
          </cell>
          <cell r="CY164">
            <v>8716.6710000000003</v>
          </cell>
          <cell r="CZ164">
            <v>8327.5040000000008</v>
          </cell>
          <cell r="DA164">
            <v>9001.3029999999999</v>
          </cell>
          <cell r="DB164">
            <v>8600.5750000000007</v>
          </cell>
          <cell r="DC164">
            <v>8509.5509999999995</v>
          </cell>
          <cell r="DD164">
            <v>8632.4889999999996</v>
          </cell>
          <cell r="DE164" t="str">
            <v/>
          </cell>
          <cell r="DF164">
            <v>8580.4879999999994</v>
          </cell>
          <cell r="DG164">
            <v>8997.9169999999995</v>
          </cell>
          <cell r="DH164">
            <v>8738.0910000000003</v>
          </cell>
          <cell r="DI164">
            <v>9526.6679999999997</v>
          </cell>
          <cell r="DJ164">
            <v>8789.2029999999995</v>
          </cell>
          <cell r="DK164">
            <v>8772.1650000000009</v>
          </cell>
          <cell r="DL164">
            <v>8960.7909999999993</v>
          </cell>
          <cell r="DM164" t="str">
            <v/>
          </cell>
          <cell r="DN164">
            <v>9125.9330000000009</v>
          </cell>
          <cell r="DO164">
            <v>9591.44</v>
          </cell>
          <cell r="DP164">
            <v>9317.3050000000003</v>
          </cell>
          <cell r="DQ164">
            <v>10079.308999999999</v>
          </cell>
          <cell r="DR164">
            <v>9358.6869999999999</v>
          </cell>
          <cell r="DS164">
            <v>9344.893</v>
          </cell>
          <cell r="DT164">
            <v>9528.4969999999994</v>
          </cell>
          <cell r="DU164" t="str">
            <v/>
          </cell>
          <cell r="DV164">
            <v>9582.9560000000001</v>
          </cell>
          <cell r="DW164">
            <v>10022.99</v>
          </cell>
          <cell r="DX164">
            <v>9610.8119999999999</v>
          </cell>
          <cell r="DY164">
            <v>10462.155000000001</v>
          </cell>
          <cell r="DZ164">
            <v>9802.973</v>
          </cell>
          <cell r="EA164">
            <v>9738.9189999999999</v>
          </cell>
          <cell r="EB164">
            <v>9919.7279999999992</v>
          </cell>
          <cell r="EC164" t="str">
            <v/>
          </cell>
          <cell r="ED164">
            <v>10019.255999999999</v>
          </cell>
          <cell r="EE164">
            <v>10583.87</v>
          </cell>
          <cell r="EF164">
            <v>10036.839</v>
          </cell>
          <cell r="EG164">
            <v>10754.442999999999</v>
          </cell>
          <cell r="EH164">
            <v>10301.563</v>
          </cell>
          <cell r="EI164">
            <v>10213.322</v>
          </cell>
          <cell r="EJ164">
            <v>10348.602000000001</v>
          </cell>
          <cell r="EK164" t="str">
            <v/>
          </cell>
          <cell r="EL164">
            <v>10277.755999999999</v>
          </cell>
          <cell r="EM164">
            <v>10767.599</v>
          </cell>
          <cell r="EN164">
            <v>10318.626</v>
          </cell>
          <cell r="EO164">
            <v>11120.607</v>
          </cell>
          <cell r="EP164">
            <v>10522.678</v>
          </cell>
          <cell r="EQ164">
            <v>10454.66</v>
          </cell>
          <cell r="ER164">
            <v>10621.147000000001</v>
          </cell>
          <cell r="ES164" t="str">
            <v/>
          </cell>
          <cell r="ET164">
            <v>10634.12</v>
          </cell>
          <cell r="EU164">
            <v>11202.546</v>
          </cell>
          <cell r="EV164">
            <v>10737.248</v>
          </cell>
          <cell r="EW164">
            <v>11573.554</v>
          </cell>
          <cell r="EX164">
            <v>10918.333000000001</v>
          </cell>
          <cell r="EY164">
            <v>10857.971</v>
          </cell>
          <cell r="EZ164">
            <v>11036.867</v>
          </cell>
          <cell r="FA164" t="str">
            <v/>
          </cell>
          <cell r="FB164">
            <v>11047.902</v>
          </cell>
          <cell r="FC164">
            <v>11680.923000000001</v>
          </cell>
          <cell r="FD164">
            <v>11239.351000000001</v>
          </cell>
          <cell r="FE164">
            <v>12079.664000000001</v>
          </cell>
          <cell r="FF164">
            <v>11364.413</v>
          </cell>
          <cell r="FG164">
            <v>11322.725</v>
          </cell>
          <cell r="FH164">
            <v>11511.96</v>
          </cell>
          <cell r="FI164" t="str">
            <v/>
          </cell>
          <cell r="FJ164">
            <v>11720.544</v>
          </cell>
          <cell r="FK164">
            <v>12463.162</v>
          </cell>
          <cell r="FL164">
            <v>11955.958000000001</v>
          </cell>
          <cell r="FM164">
            <v>12705.915999999999</v>
          </cell>
          <cell r="FN164">
            <v>12091.852999999999</v>
          </cell>
          <cell r="FO164">
            <v>12046.555</v>
          </cell>
          <cell r="FP164">
            <v>12211.395</v>
          </cell>
          <cell r="FQ164" t="str">
            <v/>
          </cell>
          <cell r="FR164">
            <v>12274.499</v>
          </cell>
          <cell r="FS164">
            <v>12833.592000000001</v>
          </cell>
          <cell r="FT164">
            <v>12309.821</v>
          </cell>
          <cell r="FU164">
            <v>13106.876</v>
          </cell>
          <cell r="FV164">
            <v>12554.046</v>
          </cell>
          <cell r="FW164">
            <v>12472.637000000001</v>
          </cell>
          <cell r="FX164">
            <v>12631.197</v>
          </cell>
          <cell r="FY164" t="str">
            <v/>
          </cell>
          <cell r="FZ164">
            <v>12761.246999999999</v>
          </cell>
          <cell r="GA164">
            <v>13461.049000000001</v>
          </cell>
          <cell r="GB164">
            <v>12998.48</v>
          </cell>
          <cell r="GC164">
            <v>14029.936</v>
          </cell>
          <cell r="GD164">
            <v>13111.147999999999</v>
          </cell>
          <cell r="GE164">
            <v>13073.592000000001</v>
          </cell>
          <cell r="GF164">
            <v>13312.678</v>
          </cell>
          <cell r="GG164" t="str">
            <v/>
          </cell>
          <cell r="GH164">
            <v>13780.995000000001</v>
          </cell>
          <cell r="GI164">
            <v>14967.195</v>
          </cell>
          <cell r="GJ164">
            <v>14315.647000000001</v>
          </cell>
          <cell r="GK164">
            <v>15017.019</v>
          </cell>
          <cell r="GL164">
            <v>14374.094999999999</v>
          </cell>
          <cell r="GM164">
            <v>14354.611999999999</v>
          </cell>
          <cell r="GN164">
            <v>14520.214</v>
          </cell>
          <cell r="GO164" t="str">
            <v/>
          </cell>
          <cell r="GP164">
            <v>14705.994000000001</v>
          </cell>
          <cell r="GQ164">
            <v>15298.848</v>
          </cell>
          <cell r="GR164">
            <v>14416.222</v>
          </cell>
          <cell r="GS164">
            <v>14997.768</v>
          </cell>
          <cell r="GT164">
            <v>15002.421</v>
          </cell>
          <cell r="GU164">
            <v>14807.021000000001</v>
          </cell>
          <cell r="GV164">
            <v>14854.708000000001</v>
          </cell>
          <cell r="GW164" t="str">
            <v/>
          </cell>
          <cell r="GX164">
            <v>14818.718999999999</v>
          </cell>
          <cell r="GY164">
            <v>15709.571</v>
          </cell>
          <cell r="GZ164">
            <v>14865.929</v>
          </cell>
          <cell r="HA164">
            <v>15433.749</v>
          </cell>
          <cell r="HB164">
            <v>15264.145</v>
          </cell>
          <cell r="HC164">
            <v>15131.406000000001</v>
          </cell>
          <cell r="HD164">
            <v>15206.992</v>
          </cell>
          <cell r="HE164" t="str">
            <v/>
          </cell>
          <cell r="HF164">
            <v>15697.484</v>
          </cell>
          <cell r="HG164">
            <v>16619.825000000001</v>
          </cell>
          <cell r="HH164">
            <v>15773.522000000001</v>
          </cell>
          <cell r="HI164">
            <v>16777.395</v>
          </cell>
          <cell r="HJ164">
            <v>16158.655000000001</v>
          </cell>
          <cell r="HK164">
            <v>16030.277</v>
          </cell>
          <cell r="HL164">
            <v>16217.057000000001</v>
          </cell>
          <cell r="HM164" t="str">
            <v/>
          </cell>
          <cell r="HN164" t="str">
            <v/>
          </cell>
        </row>
        <row r="165">
          <cell r="C165" t="str">
            <v>71</v>
          </cell>
          <cell r="D165">
            <v>71</v>
          </cell>
          <cell r="E165" t="str">
            <v xml:space="preserve">Servicios de esparcimiento culturales y deportivos, y otros servicios recreativos </v>
          </cell>
          <cell r="F165">
            <v>9021.6129999999994</v>
          </cell>
          <cell r="G165">
            <v>9554.0239999999994</v>
          </cell>
          <cell r="H165">
            <v>9401.2309999999998</v>
          </cell>
          <cell r="I165">
            <v>9778.16</v>
          </cell>
          <cell r="J165">
            <v>9287.8189999999995</v>
          </cell>
          <cell r="K165">
            <v>9325.6229999999996</v>
          </cell>
          <cell r="L165">
            <v>9438.7569999999996</v>
          </cell>
          <cell r="M165" t="str">
            <v/>
          </cell>
          <cell r="N165">
            <v>10804.382</v>
          </cell>
          <cell r="O165">
            <v>11352.392</v>
          </cell>
          <cell r="P165">
            <v>10960.384</v>
          </cell>
          <cell r="Q165">
            <v>11040.773999999999</v>
          </cell>
          <cell r="R165">
            <v>11078.387000000001</v>
          </cell>
          <cell r="S165">
            <v>11039.053</v>
          </cell>
          <cell r="T165">
            <v>11039.483</v>
          </cell>
          <cell r="U165" t="str">
            <v/>
          </cell>
          <cell r="V165">
            <v>12025.404</v>
          </cell>
          <cell r="W165">
            <v>13090.906999999999</v>
          </cell>
          <cell r="X165">
            <v>12025.485000000001</v>
          </cell>
          <cell r="Y165">
            <v>11826.664000000001</v>
          </cell>
          <cell r="Z165">
            <v>12558.156000000001</v>
          </cell>
          <cell r="AA165">
            <v>12380.599</v>
          </cell>
          <cell r="AB165">
            <v>12242.115</v>
          </cell>
          <cell r="AC165" t="str">
            <v/>
          </cell>
          <cell r="AD165">
            <v>13063.161</v>
          </cell>
          <cell r="AE165">
            <v>15739.516</v>
          </cell>
          <cell r="AF165">
            <v>14831.654</v>
          </cell>
          <cell r="AG165">
            <v>15852.36</v>
          </cell>
          <cell r="AH165">
            <v>14401.339</v>
          </cell>
          <cell r="AI165">
            <v>14544.777</v>
          </cell>
          <cell r="AJ165">
            <v>14871.673000000001</v>
          </cell>
          <cell r="AK165" t="str">
            <v/>
          </cell>
          <cell r="AL165">
            <v>20164.172999999999</v>
          </cell>
          <cell r="AM165">
            <v>20011.659</v>
          </cell>
          <cell r="AN165">
            <v>19060.759999999998</v>
          </cell>
          <cell r="AO165">
            <v>20078.948</v>
          </cell>
          <cell r="AP165">
            <v>20087.916000000001</v>
          </cell>
          <cell r="AQ165">
            <v>19745.530999999999</v>
          </cell>
          <cell r="AR165">
            <v>19828.884999999998</v>
          </cell>
          <cell r="AS165" t="str">
            <v/>
          </cell>
          <cell r="AT165">
            <v>23839.135999999999</v>
          </cell>
          <cell r="AU165">
            <v>24905.077000000001</v>
          </cell>
          <cell r="AV165">
            <v>22731.922999999999</v>
          </cell>
          <cell r="AW165">
            <v>21791.239000000001</v>
          </cell>
          <cell r="AX165">
            <v>24372.107</v>
          </cell>
          <cell r="AY165">
            <v>23825.379000000001</v>
          </cell>
          <cell r="AZ165">
            <v>23316.844000000001</v>
          </cell>
          <cell r="BA165" t="str">
            <v/>
          </cell>
          <cell r="BB165">
            <v>28902.559000000001</v>
          </cell>
          <cell r="BC165">
            <v>27956.218000000001</v>
          </cell>
          <cell r="BD165">
            <v>25187.267</v>
          </cell>
          <cell r="BE165">
            <v>28149.983</v>
          </cell>
          <cell r="BF165">
            <v>28429.388999999999</v>
          </cell>
          <cell r="BG165">
            <v>27348.681</v>
          </cell>
          <cell r="BH165">
            <v>27549.007000000001</v>
          </cell>
          <cell r="BI165" t="str">
            <v/>
          </cell>
          <cell r="BJ165">
            <v>31853.573</v>
          </cell>
          <cell r="BK165">
            <v>32468.743999999999</v>
          </cell>
          <cell r="BL165">
            <v>30529.834999999999</v>
          </cell>
          <cell r="BM165">
            <v>31829.170999999998</v>
          </cell>
          <cell r="BN165">
            <v>32161.159</v>
          </cell>
          <cell r="BO165">
            <v>31617.383999999998</v>
          </cell>
          <cell r="BP165">
            <v>31670.330999999998</v>
          </cell>
          <cell r="BQ165" t="str">
            <v/>
          </cell>
          <cell r="BR165">
            <v>34712.837</v>
          </cell>
          <cell r="BS165">
            <v>33270.353999999999</v>
          </cell>
          <cell r="BT165">
            <v>31457.391</v>
          </cell>
          <cell r="BU165">
            <v>32306.545999999998</v>
          </cell>
          <cell r="BV165">
            <v>33991.595999999998</v>
          </cell>
          <cell r="BW165">
            <v>33146.860999999997</v>
          </cell>
          <cell r="BX165">
            <v>32936.781999999999</v>
          </cell>
          <cell r="BY165" t="str">
            <v/>
          </cell>
          <cell r="BZ165">
            <v>35936.917999999998</v>
          </cell>
          <cell r="CA165">
            <v>37268.396000000001</v>
          </cell>
          <cell r="CB165">
            <v>35266.072</v>
          </cell>
          <cell r="CC165">
            <v>37346.985999999997</v>
          </cell>
          <cell r="CD165">
            <v>36602.656999999999</v>
          </cell>
          <cell r="CE165">
            <v>36157.129000000001</v>
          </cell>
          <cell r="CF165">
            <v>36454.593000000001</v>
          </cell>
          <cell r="CG165" t="str">
            <v/>
          </cell>
          <cell r="CH165">
            <v>39685.466</v>
          </cell>
          <cell r="CI165">
            <v>40288.732000000004</v>
          </cell>
          <cell r="CJ165">
            <v>38338.785000000003</v>
          </cell>
          <cell r="CK165">
            <v>38570.648000000001</v>
          </cell>
          <cell r="CL165">
            <v>39987.099000000002</v>
          </cell>
          <cell r="CM165">
            <v>39437.661</v>
          </cell>
          <cell r="CN165">
            <v>39220.908000000003</v>
          </cell>
          <cell r="CO165" t="str">
            <v/>
          </cell>
          <cell r="CP165">
            <v>44351.000999999997</v>
          </cell>
          <cell r="CQ165">
            <v>41573.103000000003</v>
          </cell>
          <cell r="CR165">
            <v>40503.338000000003</v>
          </cell>
          <cell r="CS165">
            <v>39981.158000000003</v>
          </cell>
          <cell r="CT165">
            <v>42962.052000000003</v>
          </cell>
          <cell r="CU165">
            <v>42142.481</v>
          </cell>
          <cell r="CV165">
            <v>41602.15</v>
          </cell>
          <cell r="CW165" t="str">
            <v/>
          </cell>
          <cell r="CX165">
            <v>46448.758999999998</v>
          </cell>
          <cell r="CY165">
            <v>43747.074999999997</v>
          </cell>
          <cell r="CZ165">
            <v>42202.874000000003</v>
          </cell>
          <cell r="DA165">
            <v>42399.593000000001</v>
          </cell>
          <cell r="DB165">
            <v>45097.917000000001</v>
          </cell>
          <cell r="DC165">
            <v>44132.902999999998</v>
          </cell>
          <cell r="DD165">
            <v>43699.574999999997</v>
          </cell>
          <cell r="DE165" t="str">
            <v/>
          </cell>
          <cell r="DF165">
            <v>51762.445</v>
          </cell>
          <cell r="DG165">
            <v>49698.678999999996</v>
          </cell>
          <cell r="DH165">
            <v>47693.89</v>
          </cell>
          <cell r="DI165">
            <v>47417.862000000001</v>
          </cell>
          <cell r="DJ165">
            <v>50730.561999999998</v>
          </cell>
          <cell r="DK165">
            <v>49718.338000000003</v>
          </cell>
          <cell r="DL165">
            <v>49143.218999999997</v>
          </cell>
          <cell r="DM165" t="str">
            <v/>
          </cell>
          <cell r="DN165">
            <v>59178.112999999998</v>
          </cell>
          <cell r="DO165">
            <v>55515.23</v>
          </cell>
          <cell r="DP165">
            <v>51528.677000000003</v>
          </cell>
          <cell r="DQ165">
            <v>51123.671999999999</v>
          </cell>
          <cell r="DR165">
            <v>57346.671999999999</v>
          </cell>
          <cell r="DS165">
            <v>55407.34</v>
          </cell>
          <cell r="DT165">
            <v>54336.423000000003</v>
          </cell>
          <cell r="DU165" t="str">
            <v/>
          </cell>
          <cell r="DV165">
            <v>60006.186000000002</v>
          </cell>
          <cell r="DW165">
            <v>57821.69</v>
          </cell>
          <cell r="DX165">
            <v>55625.73</v>
          </cell>
          <cell r="DY165">
            <v>53208.298000000003</v>
          </cell>
          <cell r="DZ165">
            <v>58913.938000000002</v>
          </cell>
          <cell r="EA165">
            <v>57817.868999999999</v>
          </cell>
          <cell r="EB165">
            <v>56665.476000000002</v>
          </cell>
          <cell r="EC165" t="str">
            <v/>
          </cell>
          <cell r="ED165">
            <v>59918.216</v>
          </cell>
          <cell r="EE165">
            <v>57441.915000000001</v>
          </cell>
          <cell r="EF165">
            <v>56805.321000000004</v>
          </cell>
          <cell r="EG165">
            <v>56275.495999999999</v>
          </cell>
          <cell r="EH165">
            <v>58680.065999999999</v>
          </cell>
          <cell r="EI165">
            <v>58055.150999999998</v>
          </cell>
          <cell r="EJ165">
            <v>57610.237000000001</v>
          </cell>
          <cell r="EK165" t="str">
            <v/>
          </cell>
          <cell r="EL165">
            <v>64263.370999999999</v>
          </cell>
          <cell r="EM165">
            <v>64432.732000000004</v>
          </cell>
          <cell r="EN165">
            <v>62555.646999999997</v>
          </cell>
          <cell r="EO165">
            <v>60648.677000000003</v>
          </cell>
          <cell r="EP165">
            <v>64348.052000000003</v>
          </cell>
          <cell r="EQ165">
            <v>63750.582999999999</v>
          </cell>
          <cell r="ER165">
            <v>62975.107000000004</v>
          </cell>
          <cell r="ES165" t="str">
            <v/>
          </cell>
          <cell r="ET165">
            <v>66974.654999999999</v>
          </cell>
          <cell r="EU165">
            <v>66935.063999999998</v>
          </cell>
          <cell r="EV165">
            <v>63361.347000000002</v>
          </cell>
          <cell r="EW165">
            <v>61955.262000000002</v>
          </cell>
          <cell r="EX165">
            <v>66954.86</v>
          </cell>
          <cell r="EY165">
            <v>65757.021999999997</v>
          </cell>
          <cell r="EZ165">
            <v>64806.582000000002</v>
          </cell>
          <cell r="FA165" t="str">
            <v/>
          </cell>
          <cell r="FB165">
            <v>67925.152000000002</v>
          </cell>
          <cell r="FC165">
            <v>70022.069000000003</v>
          </cell>
          <cell r="FD165">
            <v>68208.979000000007</v>
          </cell>
          <cell r="FE165">
            <v>68289.028000000006</v>
          </cell>
          <cell r="FF165">
            <v>68973.611000000004</v>
          </cell>
          <cell r="FG165">
            <v>68718.732999999993</v>
          </cell>
          <cell r="FH165">
            <v>68611.307000000001</v>
          </cell>
          <cell r="FI165" t="str">
            <v/>
          </cell>
          <cell r="FJ165">
            <v>74034.316999999995</v>
          </cell>
          <cell r="FK165">
            <v>73420.990999999995</v>
          </cell>
          <cell r="FL165">
            <v>73090.081000000006</v>
          </cell>
          <cell r="FM165">
            <v>72913.066999999995</v>
          </cell>
          <cell r="FN165">
            <v>73727.653999999995</v>
          </cell>
          <cell r="FO165">
            <v>73515.13</v>
          </cell>
          <cell r="FP165">
            <v>73364.614000000001</v>
          </cell>
          <cell r="FQ165" t="str">
            <v/>
          </cell>
          <cell r="FR165">
            <v>72670.471999999994</v>
          </cell>
          <cell r="FS165">
            <v>72885.129000000001</v>
          </cell>
          <cell r="FT165">
            <v>76643.566000000006</v>
          </cell>
          <cell r="FU165">
            <v>73722.141000000003</v>
          </cell>
          <cell r="FV165">
            <v>72777.801000000007</v>
          </cell>
          <cell r="FW165">
            <v>74066.388999999996</v>
          </cell>
          <cell r="FX165">
            <v>73980.327000000005</v>
          </cell>
          <cell r="FY165" t="str">
            <v/>
          </cell>
          <cell r="FZ165">
            <v>77952.823999999993</v>
          </cell>
          <cell r="GA165">
            <v>80299.145999999993</v>
          </cell>
          <cell r="GB165">
            <v>83742.471999999994</v>
          </cell>
          <cell r="GC165">
            <v>77602.245999999999</v>
          </cell>
          <cell r="GD165">
            <v>79125.985000000001</v>
          </cell>
          <cell r="GE165">
            <v>80664.813999999998</v>
          </cell>
          <cell r="GF165">
            <v>79899.172000000006</v>
          </cell>
          <cell r="GG165" t="str">
            <v/>
          </cell>
          <cell r="GH165">
            <v>80686.332999999999</v>
          </cell>
          <cell r="GI165">
            <v>84656.115000000005</v>
          </cell>
          <cell r="GJ165">
            <v>93441.899000000005</v>
          </cell>
          <cell r="GK165">
            <v>82260.413</v>
          </cell>
          <cell r="GL165">
            <v>82671.224000000002</v>
          </cell>
          <cell r="GM165">
            <v>86261.448999999993</v>
          </cell>
          <cell r="GN165">
            <v>85261.19</v>
          </cell>
          <cell r="GO165" t="str">
            <v/>
          </cell>
          <cell r="GP165">
            <v>83860.376999999993</v>
          </cell>
          <cell r="GQ165">
            <v>90308.907999999996</v>
          </cell>
          <cell r="GR165">
            <v>98240.464999999997</v>
          </cell>
          <cell r="GS165">
            <v>88889.55</v>
          </cell>
          <cell r="GT165">
            <v>87084.642999999996</v>
          </cell>
          <cell r="GU165">
            <v>90803.25</v>
          </cell>
          <cell r="GV165">
            <v>90324.824999999997</v>
          </cell>
          <cell r="GW165" t="str">
            <v/>
          </cell>
          <cell r="GX165">
            <v>87823.23</v>
          </cell>
          <cell r="GY165">
            <v>93822.016000000003</v>
          </cell>
          <cell r="GZ165">
            <v>109107.81299999999</v>
          </cell>
          <cell r="HA165">
            <v>95250.084000000003</v>
          </cell>
          <cell r="HB165">
            <v>90822.623000000007</v>
          </cell>
          <cell r="HC165">
            <v>96917.686000000002</v>
          </cell>
          <cell r="HD165">
            <v>96500.785999999993</v>
          </cell>
          <cell r="HE165" t="str">
            <v/>
          </cell>
          <cell r="HF165">
            <v>89806.209000000003</v>
          </cell>
          <cell r="HG165">
            <v>97667.168000000005</v>
          </cell>
          <cell r="HH165">
            <v>111492.04</v>
          </cell>
          <cell r="HI165">
            <v>96574.331000000006</v>
          </cell>
          <cell r="HJ165">
            <v>93736.688999999998</v>
          </cell>
          <cell r="HK165">
            <v>99655.138999999996</v>
          </cell>
          <cell r="HL165">
            <v>98884.937000000005</v>
          </cell>
          <cell r="HM165" t="str">
            <v/>
          </cell>
          <cell r="HN165" t="str">
            <v/>
          </cell>
        </row>
        <row r="166">
          <cell r="C166" t="str">
            <v>711</v>
          </cell>
          <cell r="D166">
            <v>711</v>
          </cell>
          <cell r="E166" t="str">
            <v>Servicios artísticos, culturales y deportivos, y otros servicios relacionados</v>
          </cell>
          <cell r="F166">
            <v>2994.5030000000002</v>
          </cell>
          <cell r="G166">
            <v>3014.2759999999998</v>
          </cell>
          <cell r="H166">
            <v>2970.1930000000002</v>
          </cell>
          <cell r="I166">
            <v>3370.1320000000001</v>
          </cell>
          <cell r="J166">
            <v>3004.39</v>
          </cell>
          <cell r="K166">
            <v>2992.991</v>
          </cell>
          <cell r="L166">
            <v>3087.2759999999998</v>
          </cell>
          <cell r="M166" t="str">
            <v/>
          </cell>
          <cell r="N166">
            <v>3486.634</v>
          </cell>
          <cell r="O166">
            <v>3533.54</v>
          </cell>
          <cell r="P166">
            <v>3494.0210000000002</v>
          </cell>
          <cell r="Q166">
            <v>3827.0410000000002</v>
          </cell>
          <cell r="R166">
            <v>3510.087</v>
          </cell>
          <cell r="S166">
            <v>3504.732</v>
          </cell>
          <cell r="T166">
            <v>3585.3090000000002</v>
          </cell>
          <cell r="U166" t="str">
            <v/>
          </cell>
          <cell r="V166">
            <v>4078.2669999999998</v>
          </cell>
          <cell r="W166">
            <v>4388.741</v>
          </cell>
          <cell r="X166">
            <v>4166.2</v>
          </cell>
          <cell r="Y166">
            <v>4505.7439999999997</v>
          </cell>
          <cell r="Z166">
            <v>4233.5039999999999</v>
          </cell>
          <cell r="AA166">
            <v>4211.0690000000004</v>
          </cell>
          <cell r="AB166">
            <v>4284.7380000000003</v>
          </cell>
          <cell r="AC166" t="str">
            <v/>
          </cell>
          <cell r="AD166">
            <v>4767.5020000000004</v>
          </cell>
          <cell r="AE166">
            <v>5660.3810000000003</v>
          </cell>
          <cell r="AF166">
            <v>5321.3670000000002</v>
          </cell>
          <cell r="AG166">
            <v>6202.57</v>
          </cell>
          <cell r="AH166">
            <v>5213.942</v>
          </cell>
          <cell r="AI166">
            <v>5249.75</v>
          </cell>
          <cell r="AJ166">
            <v>5487.9549999999999</v>
          </cell>
          <cell r="AK166" t="str">
            <v/>
          </cell>
          <cell r="AL166">
            <v>7836.0079999999998</v>
          </cell>
          <cell r="AM166">
            <v>7340.7430000000004</v>
          </cell>
          <cell r="AN166">
            <v>6910.1289999999999</v>
          </cell>
          <cell r="AO166">
            <v>8081.308</v>
          </cell>
          <cell r="AP166">
            <v>7588.3760000000002</v>
          </cell>
          <cell r="AQ166">
            <v>7362.2929999999997</v>
          </cell>
          <cell r="AR166">
            <v>7542.0469999999996</v>
          </cell>
          <cell r="AS166" t="str">
            <v/>
          </cell>
          <cell r="AT166">
            <v>9436.0329999999994</v>
          </cell>
          <cell r="AU166">
            <v>9548.0249999999996</v>
          </cell>
          <cell r="AV166">
            <v>8630.5640000000003</v>
          </cell>
          <cell r="AW166">
            <v>8986.223</v>
          </cell>
          <cell r="AX166">
            <v>9492.0290000000005</v>
          </cell>
          <cell r="AY166">
            <v>9204.8739999999998</v>
          </cell>
          <cell r="AZ166">
            <v>9150.2109999999993</v>
          </cell>
          <cell r="BA166" t="str">
            <v/>
          </cell>
          <cell r="BB166">
            <v>11842.665000000001</v>
          </cell>
          <cell r="BC166">
            <v>10993.037</v>
          </cell>
          <cell r="BD166">
            <v>9781.7659999999996</v>
          </cell>
          <cell r="BE166">
            <v>12252.784</v>
          </cell>
          <cell r="BF166">
            <v>11417.851000000001</v>
          </cell>
          <cell r="BG166">
            <v>10872.489</v>
          </cell>
          <cell r="BH166">
            <v>11217.563</v>
          </cell>
          <cell r="BI166" t="str">
            <v/>
          </cell>
          <cell r="BJ166">
            <v>13440.453</v>
          </cell>
          <cell r="BK166">
            <v>13219.677</v>
          </cell>
          <cell r="BL166">
            <v>12198.093000000001</v>
          </cell>
          <cell r="BM166">
            <v>13782.313</v>
          </cell>
          <cell r="BN166">
            <v>13330.065000000001</v>
          </cell>
          <cell r="BO166">
            <v>12952.741</v>
          </cell>
          <cell r="BP166">
            <v>13160.134</v>
          </cell>
          <cell r="BQ166" t="str">
            <v/>
          </cell>
          <cell r="BR166">
            <v>14575.19</v>
          </cell>
          <cell r="BS166">
            <v>13045.32</v>
          </cell>
          <cell r="BT166">
            <v>12145.941000000001</v>
          </cell>
          <cell r="BU166">
            <v>13688.314</v>
          </cell>
          <cell r="BV166">
            <v>13810.254999999999</v>
          </cell>
          <cell r="BW166">
            <v>13255.484</v>
          </cell>
          <cell r="BX166">
            <v>13363.691000000001</v>
          </cell>
          <cell r="BY166" t="str">
            <v/>
          </cell>
          <cell r="BZ166">
            <v>15476.772000000001</v>
          </cell>
          <cell r="CA166">
            <v>15077.244000000001</v>
          </cell>
          <cell r="CB166">
            <v>14178.393</v>
          </cell>
          <cell r="CC166">
            <v>16727.546999999999</v>
          </cell>
          <cell r="CD166">
            <v>15277.008</v>
          </cell>
          <cell r="CE166">
            <v>14910.803</v>
          </cell>
          <cell r="CF166">
            <v>15364.989</v>
          </cell>
          <cell r="CG166" t="str">
            <v/>
          </cell>
          <cell r="CH166">
            <v>17509.849999999999</v>
          </cell>
          <cell r="CI166">
            <v>16630.507000000001</v>
          </cell>
          <cell r="CJ166">
            <v>15474.776</v>
          </cell>
          <cell r="CK166">
            <v>17441.504000000001</v>
          </cell>
          <cell r="CL166">
            <v>17070.179</v>
          </cell>
          <cell r="CM166">
            <v>16538.378000000001</v>
          </cell>
          <cell r="CN166">
            <v>16764.159</v>
          </cell>
          <cell r="CO166" t="str">
            <v/>
          </cell>
          <cell r="CP166">
            <v>19806.205000000002</v>
          </cell>
          <cell r="CQ166">
            <v>18115.242999999999</v>
          </cell>
          <cell r="CR166">
            <v>16484.148000000001</v>
          </cell>
          <cell r="CS166">
            <v>18158.828000000001</v>
          </cell>
          <cell r="CT166">
            <v>18960.723999999998</v>
          </cell>
          <cell r="CU166">
            <v>18135.199000000001</v>
          </cell>
          <cell r="CV166">
            <v>18141.106</v>
          </cell>
          <cell r="CW166" t="str">
            <v/>
          </cell>
          <cell r="CX166">
            <v>20541.386999999999</v>
          </cell>
          <cell r="CY166">
            <v>18780.238000000001</v>
          </cell>
          <cell r="CZ166">
            <v>17423.899000000001</v>
          </cell>
          <cell r="DA166">
            <v>19286.356</v>
          </cell>
          <cell r="DB166">
            <v>19660.812999999998</v>
          </cell>
          <cell r="DC166">
            <v>18915.174999999999</v>
          </cell>
          <cell r="DD166">
            <v>19007.97</v>
          </cell>
          <cell r="DE166" t="str">
            <v/>
          </cell>
          <cell r="DF166">
            <v>21608.550999999999</v>
          </cell>
          <cell r="DG166">
            <v>20129.733</v>
          </cell>
          <cell r="DH166">
            <v>18821.991999999998</v>
          </cell>
          <cell r="DI166">
            <v>21037.674999999999</v>
          </cell>
          <cell r="DJ166">
            <v>20869.142</v>
          </cell>
          <cell r="DK166">
            <v>20186.758999999998</v>
          </cell>
          <cell r="DL166">
            <v>20399.488000000001</v>
          </cell>
          <cell r="DM166" t="str">
            <v/>
          </cell>
          <cell r="DN166">
            <v>23663.963</v>
          </cell>
          <cell r="DO166">
            <v>21694.023000000001</v>
          </cell>
          <cell r="DP166">
            <v>19931.647000000001</v>
          </cell>
          <cell r="DQ166">
            <v>22375.751</v>
          </cell>
          <cell r="DR166">
            <v>22678.992999999999</v>
          </cell>
          <cell r="DS166">
            <v>21763.210999999999</v>
          </cell>
          <cell r="DT166">
            <v>21916.346000000001</v>
          </cell>
          <cell r="DU166" t="str">
            <v/>
          </cell>
          <cell r="DV166">
            <v>25013.460999999999</v>
          </cell>
          <cell r="DW166">
            <v>23244.488000000001</v>
          </cell>
          <cell r="DX166">
            <v>22116.442999999999</v>
          </cell>
          <cell r="DY166">
            <v>22626.852999999999</v>
          </cell>
          <cell r="DZ166">
            <v>24128.974999999999</v>
          </cell>
          <cell r="EA166">
            <v>23458.131000000001</v>
          </cell>
          <cell r="EB166">
            <v>23250.311000000002</v>
          </cell>
          <cell r="EC166" t="str">
            <v/>
          </cell>
          <cell r="ED166">
            <v>23623.690999999999</v>
          </cell>
          <cell r="EE166">
            <v>22330.898000000001</v>
          </cell>
          <cell r="EF166">
            <v>22017.433000000001</v>
          </cell>
          <cell r="EG166">
            <v>23417.25</v>
          </cell>
          <cell r="EH166">
            <v>22977.294999999998</v>
          </cell>
          <cell r="EI166">
            <v>22657.341</v>
          </cell>
          <cell r="EJ166">
            <v>22847.317999999999</v>
          </cell>
          <cell r="EK166" t="str">
            <v/>
          </cell>
          <cell r="EL166">
            <v>25537.7</v>
          </cell>
          <cell r="EM166">
            <v>26644.713</v>
          </cell>
          <cell r="EN166">
            <v>25389.54</v>
          </cell>
          <cell r="EO166">
            <v>26329.457999999999</v>
          </cell>
          <cell r="EP166">
            <v>26091.206999999999</v>
          </cell>
          <cell r="EQ166">
            <v>25857.317999999999</v>
          </cell>
          <cell r="ER166">
            <v>25975.352999999999</v>
          </cell>
          <cell r="ES166" t="str">
            <v/>
          </cell>
          <cell r="ET166">
            <v>27912.629000000001</v>
          </cell>
          <cell r="EU166">
            <v>28320.945</v>
          </cell>
          <cell r="EV166">
            <v>26166.478999999999</v>
          </cell>
          <cell r="EW166">
            <v>27170.559000000001</v>
          </cell>
          <cell r="EX166">
            <v>28116.787</v>
          </cell>
          <cell r="EY166">
            <v>27466.684000000001</v>
          </cell>
          <cell r="EZ166">
            <v>27392.652999999998</v>
          </cell>
          <cell r="FA166" t="str">
            <v/>
          </cell>
          <cell r="FB166">
            <v>27922.092000000001</v>
          </cell>
          <cell r="FC166">
            <v>30289.572</v>
          </cell>
          <cell r="FD166">
            <v>29102.178</v>
          </cell>
          <cell r="FE166">
            <v>31053.708999999999</v>
          </cell>
          <cell r="FF166">
            <v>29105.831999999999</v>
          </cell>
          <cell r="FG166">
            <v>29104.614000000001</v>
          </cell>
          <cell r="FH166">
            <v>29591.887999999999</v>
          </cell>
          <cell r="FI166" t="str">
            <v/>
          </cell>
          <cell r="FJ166">
            <v>31067.678</v>
          </cell>
          <cell r="FK166">
            <v>32079.005000000001</v>
          </cell>
          <cell r="FL166">
            <v>32443.396000000001</v>
          </cell>
          <cell r="FM166">
            <v>32606.728999999999</v>
          </cell>
          <cell r="FN166">
            <v>31573.342000000001</v>
          </cell>
          <cell r="FO166">
            <v>31863.360000000001</v>
          </cell>
          <cell r="FP166">
            <v>32049.202000000001</v>
          </cell>
          <cell r="FQ166" t="str">
            <v/>
          </cell>
          <cell r="FR166">
            <v>32046.796999999999</v>
          </cell>
          <cell r="FS166">
            <v>33216.411999999997</v>
          </cell>
          <cell r="FT166">
            <v>35783.47</v>
          </cell>
          <cell r="FU166">
            <v>33649.137000000002</v>
          </cell>
          <cell r="FV166">
            <v>32631.605</v>
          </cell>
          <cell r="FW166">
            <v>33682.226000000002</v>
          </cell>
          <cell r="FX166">
            <v>33673.953999999998</v>
          </cell>
          <cell r="FY166" t="str">
            <v/>
          </cell>
          <cell r="FZ166">
            <v>32731.346000000001</v>
          </cell>
          <cell r="GA166">
            <v>36337.544999999998</v>
          </cell>
          <cell r="GB166">
            <v>39935.069000000003</v>
          </cell>
          <cell r="GC166">
            <v>35266.292000000001</v>
          </cell>
          <cell r="GD166">
            <v>34534.446000000004</v>
          </cell>
          <cell r="GE166">
            <v>36334.652999999998</v>
          </cell>
          <cell r="GF166">
            <v>36067.563000000002</v>
          </cell>
          <cell r="GG166" t="str">
            <v/>
          </cell>
          <cell r="GH166">
            <v>34742.394999999997</v>
          </cell>
          <cell r="GI166">
            <v>39563.650999999998</v>
          </cell>
          <cell r="GJ166">
            <v>46194.273999999998</v>
          </cell>
          <cell r="GK166">
            <v>38036.455999999998</v>
          </cell>
          <cell r="GL166">
            <v>37153.023000000001</v>
          </cell>
          <cell r="GM166">
            <v>40166.773000000001</v>
          </cell>
          <cell r="GN166">
            <v>39634.194000000003</v>
          </cell>
          <cell r="GO166" t="str">
            <v/>
          </cell>
          <cell r="GP166">
            <v>36007.385999999999</v>
          </cell>
          <cell r="GQ166">
            <v>42889.913999999997</v>
          </cell>
          <cell r="GR166">
            <v>49771.714</v>
          </cell>
          <cell r="GS166">
            <v>42968.165000000001</v>
          </cell>
          <cell r="GT166">
            <v>39448.65</v>
          </cell>
          <cell r="GU166">
            <v>42889.671000000002</v>
          </cell>
          <cell r="GV166">
            <v>42909.294999999998</v>
          </cell>
          <cell r="GW166" t="str">
            <v/>
          </cell>
          <cell r="GX166">
            <v>38495.660000000003</v>
          </cell>
          <cell r="GY166">
            <v>44908.216</v>
          </cell>
          <cell r="GZ166">
            <v>56335.392</v>
          </cell>
          <cell r="HA166">
            <v>44790.595999999998</v>
          </cell>
          <cell r="HB166">
            <v>41701.938000000002</v>
          </cell>
          <cell r="HC166">
            <v>46579.756000000001</v>
          </cell>
          <cell r="HD166">
            <v>46132.466</v>
          </cell>
          <cell r="HE166" t="str">
            <v/>
          </cell>
          <cell r="HF166">
            <v>41730.203999999998</v>
          </cell>
          <cell r="HG166">
            <v>48797.447</v>
          </cell>
          <cell r="HH166">
            <v>60590.432999999997</v>
          </cell>
          <cell r="HI166">
            <v>49233.186000000002</v>
          </cell>
          <cell r="HJ166">
            <v>45263.826000000001</v>
          </cell>
          <cell r="HK166">
            <v>50372.695</v>
          </cell>
          <cell r="HL166">
            <v>50087.817999999999</v>
          </cell>
          <cell r="HM166" t="str">
            <v/>
          </cell>
          <cell r="HN166" t="str">
            <v/>
          </cell>
        </row>
        <row r="167">
          <cell r="C167" t="str">
            <v>712-713</v>
          </cell>
          <cell r="D167" t="str">
            <v>712-713</v>
          </cell>
          <cell r="E167" t="str">
            <v>Museos, sitios históricos, zoológicos y similares; Servicios de entretenimiento en instalaciones recreativas y otros servicios recreativos</v>
          </cell>
          <cell r="F167">
            <v>6027.11</v>
          </cell>
          <cell r="G167">
            <v>6539.7479999999996</v>
          </cell>
          <cell r="H167">
            <v>6431.0379999999996</v>
          </cell>
          <cell r="I167">
            <v>6408.0280000000002</v>
          </cell>
          <cell r="J167">
            <v>6283.4290000000001</v>
          </cell>
          <cell r="K167">
            <v>6332.6319999999996</v>
          </cell>
          <cell r="L167">
            <v>6351.4809999999998</v>
          </cell>
          <cell r="M167" t="str">
            <v/>
          </cell>
          <cell r="N167">
            <v>7317.7479999999996</v>
          </cell>
          <cell r="O167">
            <v>7818.8519999999999</v>
          </cell>
          <cell r="P167">
            <v>7466.3639999999996</v>
          </cell>
          <cell r="Q167">
            <v>7213.732</v>
          </cell>
          <cell r="R167">
            <v>7568.3</v>
          </cell>
          <cell r="S167">
            <v>7534.3209999999999</v>
          </cell>
          <cell r="T167">
            <v>7454.174</v>
          </cell>
          <cell r="U167" t="str">
            <v/>
          </cell>
          <cell r="V167">
            <v>7947.1360000000004</v>
          </cell>
          <cell r="W167">
            <v>8702.1659999999993</v>
          </cell>
          <cell r="X167">
            <v>7859.2860000000001</v>
          </cell>
          <cell r="Y167">
            <v>7320.92</v>
          </cell>
          <cell r="Z167">
            <v>8324.6509999999998</v>
          </cell>
          <cell r="AA167">
            <v>8169.5290000000005</v>
          </cell>
          <cell r="AB167">
            <v>7957.3770000000004</v>
          </cell>
          <cell r="AC167" t="str">
            <v/>
          </cell>
          <cell r="AD167">
            <v>8295.66</v>
          </cell>
          <cell r="AE167">
            <v>10079.135</v>
          </cell>
          <cell r="AF167">
            <v>9510.2870000000003</v>
          </cell>
          <cell r="AG167">
            <v>9649.7900000000009</v>
          </cell>
          <cell r="AH167">
            <v>9187.3979999999992</v>
          </cell>
          <cell r="AI167">
            <v>9295.027</v>
          </cell>
          <cell r="AJ167">
            <v>9383.7180000000008</v>
          </cell>
          <cell r="AK167" t="str">
            <v/>
          </cell>
          <cell r="AL167">
            <v>12328.165000000001</v>
          </cell>
          <cell r="AM167">
            <v>12670.915999999999</v>
          </cell>
          <cell r="AN167">
            <v>12150.630999999999</v>
          </cell>
          <cell r="AO167">
            <v>11997.64</v>
          </cell>
          <cell r="AP167">
            <v>12499.540999999999</v>
          </cell>
          <cell r="AQ167">
            <v>12383.236999999999</v>
          </cell>
          <cell r="AR167">
            <v>12286.838</v>
          </cell>
          <cell r="AS167" t="str">
            <v/>
          </cell>
          <cell r="AT167">
            <v>14403.103999999999</v>
          </cell>
          <cell r="AU167">
            <v>15357.052</v>
          </cell>
          <cell r="AV167">
            <v>14101.36</v>
          </cell>
          <cell r="AW167">
            <v>12805.017</v>
          </cell>
          <cell r="AX167">
            <v>14880.078</v>
          </cell>
          <cell r="AY167">
            <v>14620.504999999999</v>
          </cell>
          <cell r="AZ167">
            <v>14166.633</v>
          </cell>
          <cell r="BA167" t="str">
            <v/>
          </cell>
          <cell r="BB167">
            <v>17059.894</v>
          </cell>
          <cell r="BC167">
            <v>16963.181</v>
          </cell>
          <cell r="BD167">
            <v>15405.501</v>
          </cell>
          <cell r="BE167">
            <v>15897.199000000001</v>
          </cell>
          <cell r="BF167">
            <v>17011.538</v>
          </cell>
          <cell r="BG167">
            <v>16476.191999999999</v>
          </cell>
          <cell r="BH167">
            <v>16331.444</v>
          </cell>
          <cell r="BI167" t="str">
            <v/>
          </cell>
          <cell r="BJ167">
            <v>18413.12</v>
          </cell>
          <cell r="BK167">
            <v>19249.065999999999</v>
          </cell>
          <cell r="BL167">
            <v>18331.741999999998</v>
          </cell>
          <cell r="BM167">
            <v>18046.859</v>
          </cell>
          <cell r="BN167">
            <v>18831.093000000001</v>
          </cell>
          <cell r="BO167">
            <v>18664.643</v>
          </cell>
          <cell r="BP167">
            <v>18510.197</v>
          </cell>
          <cell r="BQ167" t="str">
            <v/>
          </cell>
          <cell r="BR167">
            <v>20137.647000000001</v>
          </cell>
          <cell r="BS167">
            <v>20225.034</v>
          </cell>
          <cell r="BT167">
            <v>19311.45</v>
          </cell>
          <cell r="BU167">
            <v>18618.233</v>
          </cell>
          <cell r="BV167">
            <v>20181.341</v>
          </cell>
          <cell r="BW167">
            <v>19891.377</v>
          </cell>
          <cell r="BX167">
            <v>19573.091</v>
          </cell>
          <cell r="BY167" t="str">
            <v/>
          </cell>
          <cell r="BZ167">
            <v>20460.147000000001</v>
          </cell>
          <cell r="CA167">
            <v>22191.151999999998</v>
          </cell>
          <cell r="CB167">
            <v>21087.679</v>
          </cell>
          <cell r="CC167">
            <v>20619.437999999998</v>
          </cell>
          <cell r="CD167">
            <v>21325.65</v>
          </cell>
          <cell r="CE167">
            <v>21246.326000000001</v>
          </cell>
          <cell r="CF167">
            <v>21089.603999999999</v>
          </cell>
          <cell r="CG167" t="str">
            <v/>
          </cell>
          <cell r="CH167">
            <v>22175.616000000002</v>
          </cell>
          <cell r="CI167">
            <v>23658.225999999999</v>
          </cell>
          <cell r="CJ167">
            <v>22864.01</v>
          </cell>
          <cell r="CK167">
            <v>21129.144</v>
          </cell>
          <cell r="CL167">
            <v>22916.920999999998</v>
          </cell>
          <cell r="CM167">
            <v>22899.284</v>
          </cell>
          <cell r="CN167">
            <v>22456.749</v>
          </cell>
          <cell r="CO167" t="str">
            <v/>
          </cell>
          <cell r="CP167">
            <v>24544.795999999998</v>
          </cell>
          <cell r="CQ167">
            <v>23457.86</v>
          </cell>
          <cell r="CR167">
            <v>24019.19</v>
          </cell>
          <cell r="CS167">
            <v>21822.33</v>
          </cell>
          <cell r="CT167">
            <v>24001.328000000001</v>
          </cell>
          <cell r="CU167">
            <v>24007.281999999999</v>
          </cell>
          <cell r="CV167">
            <v>23461.044000000002</v>
          </cell>
          <cell r="CW167" t="str">
            <v/>
          </cell>
          <cell r="CX167">
            <v>25907.371999999999</v>
          </cell>
          <cell r="CY167">
            <v>24966.837</v>
          </cell>
          <cell r="CZ167">
            <v>24778.974999999999</v>
          </cell>
          <cell r="DA167">
            <v>23113.236000000001</v>
          </cell>
          <cell r="DB167">
            <v>25437.105</v>
          </cell>
          <cell r="DC167">
            <v>25217.727999999999</v>
          </cell>
          <cell r="DD167">
            <v>24691.605</v>
          </cell>
          <cell r="DE167" t="str">
            <v/>
          </cell>
          <cell r="DF167">
            <v>30153.894</v>
          </cell>
          <cell r="DG167">
            <v>29568.947</v>
          </cell>
          <cell r="DH167">
            <v>28871.898000000001</v>
          </cell>
          <cell r="DI167">
            <v>26380.186000000002</v>
          </cell>
          <cell r="DJ167">
            <v>29861.420999999998</v>
          </cell>
          <cell r="DK167">
            <v>29531.58</v>
          </cell>
          <cell r="DL167">
            <v>28743.731</v>
          </cell>
          <cell r="DM167" t="str">
            <v/>
          </cell>
          <cell r="DN167">
            <v>35514.15</v>
          </cell>
          <cell r="DO167">
            <v>33821.207000000002</v>
          </cell>
          <cell r="DP167">
            <v>31597.03</v>
          </cell>
          <cell r="DQ167">
            <v>28747.920999999998</v>
          </cell>
          <cell r="DR167">
            <v>34667.678999999996</v>
          </cell>
          <cell r="DS167">
            <v>33644.129000000001</v>
          </cell>
          <cell r="DT167">
            <v>32420.077000000001</v>
          </cell>
          <cell r="DU167" t="str">
            <v/>
          </cell>
          <cell r="DV167">
            <v>34992.724999999999</v>
          </cell>
          <cell r="DW167">
            <v>34577.203000000001</v>
          </cell>
          <cell r="DX167">
            <v>33509.286999999997</v>
          </cell>
          <cell r="DY167">
            <v>30581.445</v>
          </cell>
          <cell r="DZ167">
            <v>34784.964</v>
          </cell>
          <cell r="EA167">
            <v>34359.737999999998</v>
          </cell>
          <cell r="EB167">
            <v>33415.165000000001</v>
          </cell>
          <cell r="EC167" t="str">
            <v/>
          </cell>
          <cell r="ED167">
            <v>36294.523999999998</v>
          </cell>
          <cell r="EE167">
            <v>35111.017999999996</v>
          </cell>
          <cell r="EF167">
            <v>34787.887999999999</v>
          </cell>
          <cell r="EG167">
            <v>32858.245999999999</v>
          </cell>
          <cell r="EH167">
            <v>35702.771000000001</v>
          </cell>
          <cell r="EI167">
            <v>35397.81</v>
          </cell>
          <cell r="EJ167">
            <v>34762.919000000002</v>
          </cell>
          <cell r="EK167" t="str">
            <v/>
          </cell>
          <cell r="EL167">
            <v>38725.671000000002</v>
          </cell>
          <cell r="EM167">
            <v>37788.019999999997</v>
          </cell>
          <cell r="EN167">
            <v>37166.107000000004</v>
          </cell>
          <cell r="EO167">
            <v>34319.218999999997</v>
          </cell>
          <cell r="EP167">
            <v>38256.845999999998</v>
          </cell>
          <cell r="EQ167">
            <v>37893.266000000003</v>
          </cell>
          <cell r="ER167">
            <v>36999.754000000001</v>
          </cell>
          <cell r="ES167" t="str">
            <v/>
          </cell>
          <cell r="ET167">
            <v>39062.025999999998</v>
          </cell>
          <cell r="EU167">
            <v>38614.118999999999</v>
          </cell>
          <cell r="EV167">
            <v>37194.868000000002</v>
          </cell>
          <cell r="EW167">
            <v>34784.703000000001</v>
          </cell>
          <cell r="EX167">
            <v>38838.072999999997</v>
          </cell>
          <cell r="EY167">
            <v>38290.338000000003</v>
          </cell>
          <cell r="EZ167">
            <v>37413.928999999996</v>
          </cell>
          <cell r="FA167" t="str">
            <v/>
          </cell>
          <cell r="FB167">
            <v>40003.059000000001</v>
          </cell>
          <cell r="FC167">
            <v>39732.495999999999</v>
          </cell>
          <cell r="FD167">
            <v>39106.800999999999</v>
          </cell>
          <cell r="FE167">
            <v>37235.319000000003</v>
          </cell>
          <cell r="FF167">
            <v>39867.777999999998</v>
          </cell>
          <cell r="FG167">
            <v>39614.118999999999</v>
          </cell>
          <cell r="FH167">
            <v>39019.419000000002</v>
          </cell>
          <cell r="FI167" t="str">
            <v/>
          </cell>
          <cell r="FJ167">
            <v>42966.639000000003</v>
          </cell>
          <cell r="FK167">
            <v>41341.985999999997</v>
          </cell>
          <cell r="FL167">
            <v>40646.684999999998</v>
          </cell>
          <cell r="FM167">
            <v>40306.338000000003</v>
          </cell>
          <cell r="FN167">
            <v>42154.313000000002</v>
          </cell>
          <cell r="FO167">
            <v>41651.769999999997</v>
          </cell>
          <cell r="FP167">
            <v>41315.411999999997</v>
          </cell>
          <cell r="FQ167" t="str">
            <v/>
          </cell>
          <cell r="FR167">
            <v>40623.675000000003</v>
          </cell>
          <cell r="FS167">
            <v>39668.716999999997</v>
          </cell>
          <cell r="FT167">
            <v>40860.095999999998</v>
          </cell>
          <cell r="FU167">
            <v>40073.004000000001</v>
          </cell>
          <cell r="FV167">
            <v>40146.196000000004</v>
          </cell>
          <cell r="FW167">
            <v>40384.163</v>
          </cell>
          <cell r="FX167">
            <v>40306.373</v>
          </cell>
          <cell r="FY167" t="str">
            <v/>
          </cell>
          <cell r="FZ167">
            <v>45221.478000000003</v>
          </cell>
          <cell r="GA167">
            <v>43961.601000000002</v>
          </cell>
          <cell r="GB167">
            <v>43807.402999999998</v>
          </cell>
          <cell r="GC167">
            <v>42335.953999999998</v>
          </cell>
          <cell r="GD167">
            <v>44591.54</v>
          </cell>
          <cell r="GE167">
            <v>44330.161</v>
          </cell>
          <cell r="GF167">
            <v>43831.608999999997</v>
          </cell>
          <cell r="GG167" t="str">
            <v/>
          </cell>
          <cell r="GH167">
            <v>45943.938000000002</v>
          </cell>
          <cell r="GI167">
            <v>45092.464</v>
          </cell>
          <cell r="GJ167">
            <v>47247.625999999997</v>
          </cell>
          <cell r="GK167">
            <v>44223.957000000002</v>
          </cell>
          <cell r="GL167">
            <v>45518.201000000001</v>
          </cell>
          <cell r="GM167">
            <v>46094.675999999999</v>
          </cell>
          <cell r="GN167">
            <v>45626.995999999999</v>
          </cell>
          <cell r="GO167" t="str">
            <v/>
          </cell>
          <cell r="GP167">
            <v>47852.991000000002</v>
          </cell>
          <cell r="GQ167">
            <v>47418.993000000002</v>
          </cell>
          <cell r="GR167">
            <v>48468.750999999997</v>
          </cell>
          <cell r="GS167">
            <v>45921.385000000002</v>
          </cell>
          <cell r="GT167">
            <v>47635.991999999998</v>
          </cell>
          <cell r="GU167">
            <v>47913.578000000001</v>
          </cell>
          <cell r="GV167">
            <v>47415.53</v>
          </cell>
          <cell r="GW167" t="str">
            <v/>
          </cell>
          <cell r="GX167">
            <v>49327.57</v>
          </cell>
          <cell r="GY167">
            <v>48913.8</v>
          </cell>
          <cell r="GZ167">
            <v>52772.421000000002</v>
          </cell>
          <cell r="HA167">
            <v>50459.487999999998</v>
          </cell>
          <cell r="HB167">
            <v>49120.684999999998</v>
          </cell>
          <cell r="HC167">
            <v>50337.93</v>
          </cell>
          <cell r="HD167">
            <v>50368.32</v>
          </cell>
          <cell r="HE167" t="str">
            <v/>
          </cell>
          <cell r="HF167">
            <v>48076.004999999997</v>
          </cell>
          <cell r="HG167">
            <v>48869.722000000002</v>
          </cell>
          <cell r="HH167">
            <v>50901.607000000004</v>
          </cell>
          <cell r="HI167">
            <v>47341.144999999997</v>
          </cell>
          <cell r="HJ167">
            <v>48472.864000000001</v>
          </cell>
          <cell r="HK167">
            <v>49282.445</v>
          </cell>
          <cell r="HL167">
            <v>48797.120000000003</v>
          </cell>
          <cell r="HM167" t="str">
            <v/>
          </cell>
          <cell r="HN167" t="str">
            <v/>
          </cell>
        </row>
        <row r="168">
          <cell r="C168" t="str">
            <v>72</v>
          </cell>
          <cell r="D168">
            <v>72</v>
          </cell>
          <cell r="E168" t="str">
            <v xml:space="preserve">Servicios de alojamiento temporal y de preparación de alimentos y bebidas </v>
          </cell>
          <cell r="F168">
            <v>45303.347000000002</v>
          </cell>
          <cell r="G168">
            <v>50495.39</v>
          </cell>
          <cell r="H168">
            <v>52150.042000000001</v>
          </cell>
          <cell r="I168">
            <v>46904.404999999999</v>
          </cell>
          <cell r="J168">
            <v>47899.368999999999</v>
          </cell>
          <cell r="K168">
            <v>49316.26</v>
          </cell>
          <cell r="L168">
            <v>48713.296000000002</v>
          </cell>
          <cell r="M168" t="str">
            <v/>
          </cell>
          <cell r="N168">
            <v>52108.642</v>
          </cell>
          <cell r="O168">
            <v>57767.569000000003</v>
          </cell>
          <cell r="P168">
            <v>59540.578000000001</v>
          </cell>
          <cell r="Q168">
            <v>52490.375</v>
          </cell>
          <cell r="R168">
            <v>54938.106</v>
          </cell>
          <cell r="S168">
            <v>56472.262999999999</v>
          </cell>
          <cell r="T168">
            <v>55476.790999999997</v>
          </cell>
          <cell r="U168" t="str">
            <v/>
          </cell>
          <cell r="V168">
            <v>53644.739000000001</v>
          </cell>
          <cell r="W168">
            <v>61753.667999999998</v>
          </cell>
          <cell r="X168">
            <v>66031.120999999999</v>
          </cell>
          <cell r="Y168">
            <v>64774.004000000001</v>
          </cell>
          <cell r="Z168">
            <v>57699.203999999998</v>
          </cell>
          <cell r="AA168">
            <v>60476.508999999998</v>
          </cell>
          <cell r="AB168">
            <v>61550.883000000002</v>
          </cell>
          <cell r="AC168" t="str">
            <v/>
          </cell>
          <cell r="AD168">
            <v>70260.948000000004</v>
          </cell>
          <cell r="AE168">
            <v>79576.702000000005</v>
          </cell>
          <cell r="AF168">
            <v>82857.649999999994</v>
          </cell>
          <cell r="AG168">
            <v>81921.475999999995</v>
          </cell>
          <cell r="AH168">
            <v>74918.824999999997</v>
          </cell>
          <cell r="AI168">
            <v>77565.100000000006</v>
          </cell>
          <cell r="AJ168">
            <v>78654.194000000003</v>
          </cell>
          <cell r="AK168" t="str">
            <v/>
          </cell>
          <cell r="AL168">
            <v>92785.376999999993</v>
          </cell>
          <cell r="AM168">
            <v>103357.147</v>
          </cell>
          <cell r="AN168">
            <v>108453.894</v>
          </cell>
          <cell r="AO168">
            <v>104289.682</v>
          </cell>
          <cell r="AP168">
            <v>98071.262000000002</v>
          </cell>
          <cell r="AQ168">
            <v>101532.139</v>
          </cell>
          <cell r="AR168">
            <v>102221.52499999999</v>
          </cell>
          <cell r="AS168" t="str">
            <v/>
          </cell>
          <cell r="AT168">
            <v>116728.637</v>
          </cell>
          <cell r="AU168">
            <v>129652.58500000001</v>
          </cell>
          <cell r="AV168">
            <v>136130.90700000001</v>
          </cell>
          <cell r="AW168">
            <v>130996.83900000001</v>
          </cell>
          <cell r="AX168">
            <v>123190.611</v>
          </cell>
          <cell r="AY168">
            <v>127504.04300000001</v>
          </cell>
          <cell r="AZ168">
            <v>128377.242</v>
          </cell>
          <cell r="BA168" t="str">
            <v/>
          </cell>
          <cell r="BB168">
            <v>147295.57399999999</v>
          </cell>
          <cell r="BC168">
            <v>155753.44500000001</v>
          </cell>
          <cell r="BD168">
            <v>165821.21900000001</v>
          </cell>
          <cell r="BE168">
            <v>156426.258</v>
          </cell>
          <cell r="BF168">
            <v>151524.51</v>
          </cell>
          <cell r="BG168">
            <v>156290.079</v>
          </cell>
          <cell r="BH168">
            <v>156324.12400000001</v>
          </cell>
          <cell r="BI168" t="str">
            <v/>
          </cell>
          <cell r="BJ168">
            <v>177571.56599999999</v>
          </cell>
          <cell r="BK168">
            <v>191541.34899999999</v>
          </cell>
          <cell r="BL168">
            <v>199405.18900000001</v>
          </cell>
          <cell r="BM168">
            <v>191269.93100000001</v>
          </cell>
          <cell r="BN168">
            <v>184556.45800000001</v>
          </cell>
          <cell r="BO168">
            <v>189506.035</v>
          </cell>
          <cell r="BP168">
            <v>189947.00899999999</v>
          </cell>
          <cell r="BQ168" t="str">
            <v/>
          </cell>
          <cell r="BR168">
            <v>207158.7</v>
          </cell>
          <cell r="BS168">
            <v>216881.48699999999</v>
          </cell>
          <cell r="BT168">
            <v>214769.07199999999</v>
          </cell>
          <cell r="BU168">
            <v>194639.86499999999</v>
          </cell>
          <cell r="BV168">
            <v>212020.09400000001</v>
          </cell>
          <cell r="BW168">
            <v>212936.42</v>
          </cell>
          <cell r="BX168">
            <v>208362.28099999999</v>
          </cell>
          <cell r="BY168" t="str">
            <v/>
          </cell>
          <cell r="BZ168">
            <v>213156.9</v>
          </cell>
          <cell r="CA168">
            <v>220657.67499999999</v>
          </cell>
          <cell r="CB168">
            <v>218414.125</v>
          </cell>
          <cell r="CC168">
            <v>204107.076</v>
          </cell>
          <cell r="CD168">
            <v>216907.288</v>
          </cell>
          <cell r="CE168">
            <v>217409.56700000001</v>
          </cell>
          <cell r="CF168">
            <v>214083.94399999999</v>
          </cell>
          <cell r="CG168" t="str">
            <v/>
          </cell>
          <cell r="CH168">
            <v>221524.71799999999</v>
          </cell>
          <cell r="CI168">
            <v>230564.55100000001</v>
          </cell>
          <cell r="CJ168">
            <v>222497.16200000001</v>
          </cell>
          <cell r="CK168">
            <v>210229.18100000001</v>
          </cell>
          <cell r="CL168">
            <v>226044.63500000001</v>
          </cell>
          <cell r="CM168">
            <v>224862.144</v>
          </cell>
          <cell r="CN168">
            <v>221203.90299999999</v>
          </cell>
          <cell r="CO168" t="str">
            <v/>
          </cell>
          <cell r="CP168">
            <v>232327.37</v>
          </cell>
          <cell r="CQ168">
            <v>242093.56</v>
          </cell>
          <cell r="CR168">
            <v>238561.29</v>
          </cell>
          <cell r="CS168">
            <v>231251.19200000001</v>
          </cell>
          <cell r="CT168">
            <v>237210.465</v>
          </cell>
          <cell r="CU168">
            <v>237660.74</v>
          </cell>
          <cell r="CV168">
            <v>236058.353</v>
          </cell>
          <cell r="CW168" t="str">
            <v/>
          </cell>
          <cell r="CX168">
            <v>250798.14</v>
          </cell>
          <cell r="CY168">
            <v>255372.796</v>
          </cell>
          <cell r="CZ168">
            <v>256973.682</v>
          </cell>
          <cell r="DA168">
            <v>233401.747</v>
          </cell>
          <cell r="DB168">
            <v>253085.46799999999</v>
          </cell>
          <cell r="DC168">
            <v>254381.53899999999</v>
          </cell>
          <cell r="DD168">
            <v>249136.59099999999</v>
          </cell>
          <cell r="DE168" t="str">
            <v/>
          </cell>
          <cell r="DF168">
            <v>257984.23300000001</v>
          </cell>
          <cell r="DG168">
            <v>268741.94</v>
          </cell>
          <cell r="DH168">
            <v>261411.08799999999</v>
          </cell>
          <cell r="DI168">
            <v>255662.84700000001</v>
          </cell>
          <cell r="DJ168">
            <v>263363.087</v>
          </cell>
          <cell r="DK168">
            <v>262712.42</v>
          </cell>
          <cell r="DL168">
            <v>260950.027</v>
          </cell>
          <cell r="DM168" t="str">
            <v/>
          </cell>
          <cell r="DN168">
            <v>278652.64199999999</v>
          </cell>
          <cell r="DO168">
            <v>285763.973</v>
          </cell>
          <cell r="DP168">
            <v>274896.92800000001</v>
          </cell>
          <cell r="DQ168">
            <v>267036.50099999999</v>
          </cell>
          <cell r="DR168">
            <v>282208.30800000002</v>
          </cell>
          <cell r="DS168">
            <v>279771.18099999998</v>
          </cell>
          <cell r="DT168">
            <v>276587.511</v>
          </cell>
          <cell r="DU168" t="str">
            <v/>
          </cell>
          <cell r="DV168">
            <v>291861.005</v>
          </cell>
          <cell r="DW168">
            <v>291510.49800000002</v>
          </cell>
          <cell r="DX168">
            <v>282363.22499999998</v>
          </cell>
          <cell r="DY168">
            <v>266557.61599999998</v>
          </cell>
          <cell r="DZ168">
            <v>291685.75199999998</v>
          </cell>
          <cell r="EA168">
            <v>288578.24300000002</v>
          </cell>
          <cell r="EB168">
            <v>283073.08600000001</v>
          </cell>
          <cell r="EC168" t="str">
            <v/>
          </cell>
          <cell r="ED168">
            <v>279728.25599999999</v>
          </cell>
          <cell r="EE168">
            <v>253842.65100000001</v>
          </cell>
          <cell r="EF168">
            <v>271254.90000000002</v>
          </cell>
          <cell r="EG168">
            <v>261623.72099999999</v>
          </cell>
          <cell r="EH168">
            <v>266785.45400000003</v>
          </cell>
          <cell r="EI168">
            <v>268275.26899999997</v>
          </cell>
          <cell r="EJ168">
            <v>266612.38199999998</v>
          </cell>
          <cell r="EK168" t="str">
            <v/>
          </cell>
          <cell r="EL168">
            <v>282892.842</v>
          </cell>
          <cell r="EM168">
            <v>287936.99599999998</v>
          </cell>
          <cell r="EN168">
            <v>286713.23800000001</v>
          </cell>
          <cell r="EO168">
            <v>277291.83600000001</v>
          </cell>
          <cell r="EP168">
            <v>285414.91899999999</v>
          </cell>
          <cell r="EQ168">
            <v>285847.69199999998</v>
          </cell>
          <cell r="ER168">
            <v>283708.728</v>
          </cell>
          <cell r="ES168" t="str">
            <v/>
          </cell>
          <cell r="ET168">
            <v>295134.91200000001</v>
          </cell>
          <cell r="EU168">
            <v>306907.77600000001</v>
          </cell>
          <cell r="EV168">
            <v>307642.02600000001</v>
          </cell>
          <cell r="EW168">
            <v>302490.92599999998</v>
          </cell>
          <cell r="EX168">
            <v>301021.34399999998</v>
          </cell>
          <cell r="EY168">
            <v>303228.23800000001</v>
          </cell>
          <cell r="EZ168">
            <v>303043.90999999997</v>
          </cell>
          <cell r="FA168" t="str">
            <v/>
          </cell>
          <cell r="FB168">
            <v>319613.60800000001</v>
          </cell>
          <cell r="FC168">
            <v>331515.78600000002</v>
          </cell>
          <cell r="FD168">
            <v>335098.79700000002</v>
          </cell>
          <cell r="FE168">
            <v>328066.46500000003</v>
          </cell>
          <cell r="FF168">
            <v>325564.69699999999</v>
          </cell>
          <cell r="FG168">
            <v>328742.73</v>
          </cell>
          <cell r="FH168">
            <v>328573.66399999999</v>
          </cell>
          <cell r="FI168" t="str">
            <v/>
          </cell>
          <cell r="FJ168">
            <v>342499.59100000001</v>
          </cell>
          <cell r="FK168">
            <v>344251.58600000001</v>
          </cell>
          <cell r="FL168">
            <v>349947.35499999998</v>
          </cell>
          <cell r="FM168">
            <v>342384.79599999997</v>
          </cell>
          <cell r="FN168">
            <v>343375.58899999998</v>
          </cell>
          <cell r="FO168">
            <v>345566.17700000003</v>
          </cell>
          <cell r="FP168">
            <v>344770.83199999999</v>
          </cell>
          <cell r="FQ168" t="str">
            <v/>
          </cell>
          <cell r="FR168">
            <v>357779.57699999999</v>
          </cell>
          <cell r="FS168">
            <v>370892.614</v>
          </cell>
          <cell r="FT168">
            <v>372464.66600000003</v>
          </cell>
          <cell r="FU168">
            <v>378658.875</v>
          </cell>
          <cell r="FV168">
            <v>364336.09600000002</v>
          </cell>
          <cell r="FW168">
            <v>367045.61900000001</v>
          </cell>
          <cell r="FX168">
            <v>369948.93300000002</v>
          </cell>
          <cell r="FY168" t="str">
            <v/>
          </cell>
          <cell r="FZ168">
            <v>399120.33299999998</v>
          </cell>
          <cell r="GA168">
            <v>417258.99400000001</v>
          </cell>
          <cell r="GB168">
            <v>431350.95600000001</v>
          </cell>
          <cell r="GC168">
            <v>438220.45699999999</v>
          </cell>
          <cell r="GD168">
            <v>408189.66399999999</v>
          </cell>
          <cell r="GE168">
            <v>415910.09399999998</v>
          </cell>
          <cell r="GF168">
            <v>421487.685</v>
          </cell>
          <cell r="GG168" t="str">
            <v/>
          </cell>
          <cell r="GH168">
            <v>456972.929</v>
          </cell>
          <cell r="GI168">
            <v>449483.44199999998</v>
          </cell>
          <cell r="GJ168">
            <v>463309.647</v>
          </cell>
          <cell r="GK168">
            <v>471131.27</v>
          </cell>
          <cell r="GL168">
            <v>453228.18599999999</v>
          </cell>
          <cell r="GM168">
            <v>456588.67300000001</v>
          </cell>
          <cell r="GN168">
            <v>460224.32199999999</v>
          </cell>
          <cell r="GO168" t="str">
            <v/>
          </cell>
          <cell r="GP168">
            <v>480518.39899999998</v>
          </cell>
          <cell r="GQ168">
            <v>508705.91600000003</v>
          </cell>
          <cell r="GR168">
            <v>511247.033</v>
          </cell>
          <cell r="GS168">
            <v>513899.74400000001</v>
          </cell>
          <cell r="GT168">
            <v>494612.158</v>
          </cell>
          <cell r="GU168">
            <v>500157.11599999998</v>
          </cell>
          <cell r="GV168">
            <v>503592.77299999999</v>
          </cell>
          <cell r="GW168" t="str">
            <v/>
          </cell>
          <cell r="GX168">
            <v>518763.11099999998</v>
          </cell>
          <cell r="GY168">
            <v>530319.02599999995</v>
          </cell>
          <cell r="GZ168">
            <v>543729.33400000003</v>
          </cell>
          <cell r="HA168">
            <v>547295.98</v>
          </cell>
          <cell r="HB168">
            <v>524541.06900000002</v>
          </cell>
          <cell r="HC168">
            <v>530937.15700000001</v>
          </cell>
          <cell r="HD168">
            <v>535026.86300000001</v>
          </cell>
          <cell r="HE168" t="str">
            <v/>
          </cell>
          <cell r="HF168">
            <v>534095.39</v>
          </cell>
          <cell r="HG168">
            <v>566830.91899999999</v>
          </cell>
          <cell r="HH168">
            <v>569020.196</v>
          </cell>
          <cell r="HI168">
            <v>582490.42599999998</v>
          </cell>
          <cell r="HJ168">
            <v>550463.15500000003</v>
          </cell>
          <cell r="HK168">
            <v>556648.83499999996</v>
          </cell>
          <cell r="HL168">
            <v>563109.23300000001</v>
          </cell>
          <cell r="HM168" t="str">
            <v/>
          </cell>
          <cell r="HN168" t="str">
            <v/>
          </cell>
        </row>
        <row r="169">
          <cell r="C169" t="str">
            <v>721</v>
          </cell>
          <cell r="D169">
            <v>721</v>
          </cell>
          <cell r="E169" t="str">
            <v xml:space="preserve">Servicios de alojamiento temporal </v>
          </cell>
          <cell r="F169">
            <v>15144.620999999999</v>
          </cell>
          <cell r="G169">
            <v>12939.192999999999</v>
          </cell>
          <cell r="H169">
            <v>13462.294</v>
          </cell>
          <cell r="I169">
            <v>12190.572</v>
          </cell>
          <cell r="J169">
            <v>14041.906999999999</v>
          </cell>
          <cell r="K169">
            <v>13848.703</v>
          </cell>
          <cell r="L169">
            <v>13434.17</v>
          </cell>
          <cell r="M169" t="str">
            <v/>
          </cell>
          <cell r="N169">
            <v>16482.315999999999</v>
          </cell>
          <cell r="O169">
            <v>13796.308000000001</v>
          </cell>
          <cell r="P169">
            <v>15072.611000000001</v>
          </cell>
          <cell r="Q169">
            <v>15549.394</v>
          </cell>
          <cell r="R169">
            <v>15139.312</v>
          </cell>
          <cell r="S169">
            <v>15117.078</v>
          </cell>
          <cell r="T169">
            <v>15225.156999999999</v>
          </cell>
          <cell r="U169" t="str">
            <v/>
          </cell>
          <cell r="V169">
            <v>20468.804</v>
          </cell>
          <cell r="W169">
            <v>19974.679</v>
          </cell>
          <cell r="X169">
            <v>20832.536</v>
          </cell>
          <cell r="Y169">
            <v>21177.208999999999</v>
          </cell>
          <cell r="Z169">
            <v>20221.741999999998</v>
          </cell>
          <cell r="AA169">
            <v>20425.34</v>
          </cell>
          <cell r="AB169">
            <v>20613.307000000001</v>
          </cell>
          <cell r="AC169" t="str">
            <v/>
          </cell>
          <cell r="AD169">
            <v>29622.606</v>
          </cell>
          <cell r="AE169">
            <v>24904.618999999999</v>
          </cell>
          <cell r="AF169">
            <v>26192.65</v>
          </cell>
          <cell r="AG169">
            <v>26563.374</v>
          </cell>
          <cell r="AH169">
            <v>27263.613000000001</v>
          </cell>
          <cell r="AI169">
            <v>26906.625</v>
          </cell>
          <cell r="AJ169">
            <v>26820.812000000002</v>
          </cell>
          <cell r="AK169" t="str">
            <v/>
          </cell>
          <cell r="AL169">
            <v>35986.798000000003</v>
          </cell>
          <cell r="AM169">
            <v>32885</v>
          </cell>
          <cell r="AN169">
            <v>35288.957999999999</v>
          </cell>
          <cell r="AO169">
            <v>35595.400999999998</v>
          </cell>
          <cell r="AP169">
            <v>34435.898999999998</v>
          </cell>
          <cell r="AQ169">
            <v>34720.252</v>
          </cell>
          <cell r="AR169">
            <v>34939.038999999997</v>
          </cell>
          <cell r="AS169" t="str">
            <v/>
          </cell>
          <cell r="AT169">
            <v>45211.896999999997</v>
          </cell>
          <cell r="AU169">
            <v>43472.343000000001</v>
          </cell>
          <cell r="AV169">
            <v>43376.538</v>
          </cell>
          <cell r="AW169">
            <v>45346.557999999997</v>
          </cell>
          <cell r="AX169">
            <v>44342.12</v>
          </cell>
          <cell r="AY169">
            <v>44020.258999999998</v>
          </cell>
          <cell r="AZ169">
            <v>44351.834000000003</v>
          </cell>
          <cell r="BA169" t="str">
            <v/>
          </cell>
          <cell r="BB169">
            <v>58661.705999999998</v>
          </cell>
          <cell r="BC169">
            <v>54422.474999999999</v>
          </cell>
          <cell r="BD169">
            <v>57706.688000000002</v>
          </cell>
          <cell r="BE169">
            <v>56943.527999999998</v>
          </cell>
          <cell r="BF169">
            <v>56542.091</v>
          </cell>
          <cell r="BG169">
            <v>56930.29</v>
          </cell>
          <cell r="BH169">
            <v>56933.599000000002</v>
          </cell>
          <cell r="BI169" t="str">
            <v/>
          </cell>
          <cell r="BJ169">
            <v>70746.559999999998</v>
          </cell>
          <cell r="BK169">
            <v>69565.570999999996</v>
          </cell>
          <cell r="BL169">
            <v>71416.600000000006</v>
          </cell>
          <cell r="BM169">
            <v>70693.592999999993</v>
          </cell>
          <cell r="BN169">
            <v>70156.066000000006</v>
          </cell>
          <cell r="BO169">
            <v>70576.244000000006</v>
          </cell>
          <cell r="BP169">
            <v>70605.581000000006</v>
          </cell>
          <cell r="BQ169" t="str">
            <v/>
          </cell>
          <cell r="BR169">
            <v>79408.851999999999</v>
          </cell>
          <cell r="BS169">
            <v>78648.475999999995</v>
          </cell>
          <cell r="BT169">
            <v>76777.357999999993</v>
          </cell>
          <cell r="BU169">
            <v>68657.486000000004</v>
          </cell>
          <cell r="BV169">
            <v>79028.664000000004</v>
          </cell>
          <cell r="BW169">
            <v>78278.229000000007</v>
          </cell>
          <cell r="BX169">
            <v>75873.043000000005</v>
          </cell>
          <cell r="BY169" t="str">
            <v/>
          </cell>
          <cell r="BZ169">
            <v>80080.524999999994</v>
          </cell>
          <cell r="CA169">
            <v>77659.532999999996</v>
          </cell>
          <cell r="CB169">
            <v>81983.554999999993</v>
          </cell>
          <cell r="CC169">
            <v>74794.082999999999</v>
          </cell>
          <cell r="CD169">
            <v>78870.028999999995</v>
          </cell>
          <cell r="CE169">
            <v>79907.870999999999</v>
          </cell>
          <cell r="CF169">
            <v>78629.423999999999</v>
          </cell>
          <cell r="CG169" t="str">
            <v/>
          </cell>
          <cell r="CH169">
            <v>83804.679999999993</v>
          </cell>
          <cell r="CI169">
            <v>85837.474000000002</v>
          </cell>
          <cell r="CJ169">
            <v>86722.145999999993</v>
          </cell>
          <cell r="CK169">
            <v>76560.28</v>
          </cell>
          <cell r="CL169">
            <v>84821.077000000005</v>
          </cell>
          <cell r="CM169">
            <v>85454.767000000007</v>
          </cell>
          <cell r="CN169">
            <v>83231.145000000004</v>
          </cell>
          <cell r="CO169" t="str">
            <v/>
          </cell>
          <cell r="CP169">
            <v>89384.923999999999</v>
          </cell>
          <cell r="CQ169">
            <v>89430.039000000004</v>
          </cell>
          <cell r="CR169">
            <v>95356.456000000006</v>
          </cell>
          <cell r="CS169">
            <v>86806.729000000007</v>
          </cell>
          <cell r="CT169">
            <v>89407.482000000004</v>
          </cell>
          <cell r="CU169">
            <v>91390.472999999998</v>
          </cell>
          <cell r="CV169">
            <v>90244.536999999997</v>
          </cell>
          <cell r="CW169" t="str">
            <v/>
          </cell>
          <cell r="CX169">
            <v>101996.436</v>
          </cell>
          <cell r="CY169">
            <v>99664.918999999994</v>
          </cell>
          <cell r="CZ169">
            <v>104994.88499999999</v>
          </cell>
          <cell r="DA169">
            <v>84716.956000000006</v>
          </cell>
          <cell r="DB169">
            <v>100830.678</v>
          </cell>
          <cell r="DC169">
            <v>102218.747</v>
          </cell>
          <cell r="DD169">
            <v>97843.298999999999</v>
          </cell>
          <cell r="DE169" t="str">
            <v/>
          </cell>
          <cell r="DF169">
            <v>104207.461</v>
          </cell>
          <cell r="DG169">
            <v>109249.399</v>
          </cell>
          <cell r="DH169">
            <v>107558.39200000001</v>
          </cell>
          <cell r="DI169">
            <v>101363.94100000001</v>
          </cell>
          <cell r="DJ169">
            <v>106728.43</v>
          </cell>
          <cell r="DK169">
            <v>107005.084</v>
          </cell>
          <cell r="DL169">
            <v>105594.798</v>
          </cell>
          <cell r="DM169" t="str">
            <v/>
          </cell>
          <cell r="DN169">
            <v>116663.838</v>
          </cell>
          <cell r="DO169">
            <v>118450.711</v>
          </cell>
          <cell r="DP169">
            <v>116739.11900000001</v>
          </cell>
          <cell r="DQ169">
            <v>111701.652</v>
          </cell>
          <cell r="DR169">
            <v>117557.27499999999</v>
          </cell>
          <cell r="DS169">
            <v>117284.556</v>
          </cell>
          <cell r="DT169">
            <v>115888.83</v>
          </cell>
          <cell r="DU169" t="str">
            <v/>
          </cell>
          <cell r="DV169">
            <v>129398.308</v>
          </cell>
          <cell r="DW169">
            <v>123108.641</v>
          </cell>
          <cell r="DX169">
            <v>121995.626</v>
          </cell>
          <cell r="DY169">
            <v>112662.708</v>
          </cell>
          <cell r="DZ169">
            <v>126253.47500000001</v>
          </cell>
          <cell r="EA169">
            <v>124834.192</v>
          </cell>
          <cell r="EB169">
            <v>121791.321</v>
          </cell>
          <cell r="EC169" t="str">
            <v/>
          </cell>
          <cell r="ED169">
            <v>123984.787</v>
          </cell>
          <cell r="EE169">
            <v>98418.539000000004</v>
          </cell>
          <cell r="EF169">
            <v>114837.519</v>
          </cell>
          <cell r="EG169">
            <v>110299.311</v>
          </cell>
          <cell r="EH169">
            <v>111201.663</v>
          </cell>
          <cell r="EI169">
            <v>112413.61500000001</v>
          </cell>
          <cell r="EJ169">
            <v>111885.039</v>
          </cell>
          <cell r="EK169" t="str">
            <v/>
          </cell>
          <cell r="EL169">
            <v>127792.727</v>
          </cell>
          <cell r="EM169">
            <v>126314.281</v>
          </cell>
          <cell r="EN169">
            <v>126695.91499999999</v>
          </cell>
          <cell r="EO169">
            <v>120895.02899999999</v>
          </cell>
          <cell r="EP169">
            <v>127053.504</v>
          </cell>
          <cell r="EQ169">
            <v>126934.308</v>
          </cell>
          <cell r="ER169">
            <v>125424.488</v>
          </cell>
          <cell r="ES169" t="str">
            <v/>
          </cell>
          <cell r="ET169">
            <v>132480.79699999999</v>
          </cell>
          <cell r="EU169">
            <v>136372.08600000001</v>
          </cell>
          <cell r="EV169">
            <v>136792.34700000001</v>
          </cell>
          <cell r="EW169">
            <v>136273.77299999999</v>
          </cell>
          <cell r="EX169">
            <v>134426.44200000001</v>
          </cell>
          <cell r="EY169">
            <v>135215.07699999999</v>
          </cell>
          <cell r="EZ169">
            <v>135479.75099999999</v>
          </cell>
          <cell r="FA169" t="str">
            <v/>
          </cell>
          <cell r="FB169">
            <v>145980.89600000001</v>
          </cell>
          <cell r="FC169">
            <v>148811.97</v>
          </cell>
          <cell r="FD169">
            <v>153999.06</v>
          </cell>
          <cell r="FE169">
            <v>150239.274</v>
          </cell>
          <cell r="FF169">
            <v>147396.43299999999</v>
          </cell>
          <cell r="FG169">
            <v>149597.30900000001</v>
          </cell>
          <cell r="FH169">
            <v>149757.79999999999</v>
          </cell>
          <cell r="FI169" t="str">
            <v/>
          </cell>
          <cell r="FJ169">
            <v>163157.24799999999</v>
          </cell>
          <cell r="FK169">
            <v>158564.41</v>
          </cell>
          <cell r="FL169">
            <v>166061.68799999999</v>
          </cell>
          <cell r="FM169">
            <v>159203.91099999999</v>
          </cell>
          <cell r="FN169">
            <v>160860.829</v>
          </cell>
          <cell r="FO169">
            <v>162594.44899999999</v>
          </cell>
          <cell r="FP169">
            <v>161746.81400000001</v>
          </cell>
          <cell r="FQ169" t="str">
            <v/>
          </cell>
          <cell r="FR169">
            <v>172818.89</v>
          </cell>
          <cell r="FS169">
            <v>177451.51800000001</v>
          </cell>
          <cell r="FT169">
            <v>181163.51</v>
          </cell>
          <cell r="FU169">
            <v>181657.39799999999</v>
          </cell>
          <cell r="FV169">
            <v>175135.204</v>
          </cell>
          <cell r="FW169">
            <v>177144.639</v>
          </cell>
          <cell r="FX169">
            <v>178272.829</v>
          </cell>
          <cell r="FY169" t="str">
            <v/>
          </cell>
          <cell r="FZ169">
            <v>197201.73</v>
          </cell>
          <cell r="GA169">
            <v>202634.584</v>
          </cell>
          <cell r="GB169">
            <v>209595.64300000001</v>
          </cell>
          <cell r="GC169">
            <v>209078.59099999999</v>
          </cell>
          <cell r="GD169">
            <v>199918.15700000001</v>
          </cell>
          <cell r="GE169">
            <v>203143.986</v>
          </cell>
          <cell r="GF169">
            <v>204627.63699999999</v>
          </cell>
          <cell r="GG169" t="str">
            <v/>
          </cell>
          <cell r="GH169">
            <v>227293.60500000001</v>
          </cell>
          <cell r="GI169">
            <v>219959.31200000001</v>
          </cell>
          <cell r="GJ169">
            <v>228037.595</v>
          </cell>
          <cell r="GK169">
            <v>229483.87299999999</v>
          </cell>
          <cell r="GL169">
            <v>223626.459</v>
          </cell>
          <cell r="GM169">
            <v>225096.837</v>
          </cell>
          <cell r="GN169">
            <v>226193.59599999999</v>
          </cell>
          <cell r="GO169" t="str">
            <v/>
          </cell>
          <cell r="GP169">
            <v>245165.91899999999</v>
          </cell>
          <cell r="GQ169">
            <v>258875.07</v>
          </cell>
          <cell r="GR169">
            <v>254954.11600000001</v>
          </cell>
          <cell r="GS169">
            <v>251531.13500000001</v>
          </cell>
          <cell r="GT169">
            <v>252020.495</v>
          </cell>
          <cell r="GU169">
            <v>252998.36799999999</v>
          </cell>
          <cell r="GV169">
            <v>252631.56</v>
          </cell>
          <cell r="GW169" t="str">
            <v/>
          </cell>
          <cell r="GX169">
            <v>268984.32199999999</v>
          </cell>
          <cell r="GY169">
            <v>268401.136</v>
          </cell>
          <cell r="GZ169">
            <v>272882.41899999999</v>
          </cell>
          <cell r="HA169">
            <v>272209.21100000001</v>
          </cell>
          <cell r="HB169">
            <v>268692.72899999999</v>
          </cell>
          <cell r="HC169">
            <v>270089.29200000002</v>
          </cell>
          <cell r="HD169">
            <v>270619.272</v>
          </cell>
          <cell r="HE169" t="str">
            <v/>
          </cell>
          <cell r="HF169">
            <v>274723.891</v>
          </cell>
          <cell r="HG169">
            <v>287744.06199999998</v>
          </cell>
          <cell r="HH169">
            <v>282013.38299999997</v>
          </cell>
          <cell r="HI169">
            <v>284170.10800000001</v>
          </cell>
          <cell r="HJ169">
            <v>281233.97700000001</v>
          </cell>
          <cell r="HK169">
            <v>281493.77899999998</v>
          </cell>
          <cell r="HL169">
            <v>282162.86099999998</v>
          </cell>
          <cell r="HM169" t="str">
            <v/>
          </cell>
          <cell r="HN169" t="str">
            <v/>
          </cell>
        </row>
        <row r="170">
          <cell r="C170" t="str">
            <v>722</v>
          </cell>
          <cell r="D170">
            <v>722</v>
          </cell>
          <cell r="E170" t="str">
            <v xml:space="preserve">Servicios de preparación de alimentos y bebidas </v>
          </cell>
          <cell r="F170">
            <v>30158.725999999999</v>
          </cell>
          <cell r="G170">
            <v>37556.197999999997</v>
          </cell>
          <cell r="H170">
            <v>38687.748</v>
          </cell>
          <cell r="I170">
            <v>34713.832999999999</v>
          </cell>
          <cell r="J170">
            <v>33857.462</v>
          </cell>
          <cell r="K170">
            <v>35467.557000000001</v>
          </cell>
          <cell r="L170">
            <v>35279.125999999997</v>
          </cell>
          <cell r="M170" t="str">
            <v/>
          </cell>
          <cell r="N170">
            <v>35626.326000000001</v>
          </cell>
          <cell r="O170">
            <v>43971.262000000002</v>
          </cell>
          <cell r="P170">
            <v>44467.966999999997</v>
          </cell>
          <cell r="Q170">
            <v>36940.981</v>
          </cell>
          <cell r="R170">
            <v>39798.794000000002</v>
          </cell>
          <cell r="S170">
            <v>41355.184999999998</v>
          </cell>
          <cell r="T170">
            <v>40251.633999999998</v>
          </cell>
          <cell r="U170" t="str">
            <v/>
          </cell>
          <cell r="V170">
            <v>33175.934999999998</v>
          </cell>
          <cell r="W170">
            <v>41778.989000000001</v>
          </cell>
          <cell r="X170">
            <v>45198.584999999999</v>
          </cell>
          <cell r="Y170">
            <v>43596.794999999998</v>
          </cell>
          <cell r="Z170">
            <v>37477.462</v>
          </cell>
          <cell r="AA170">
            <v>40051.17</v>
          </cell>
          <cell r="AB170">
            <v>40937.576000000001</v>
          </cell>
          <cell r="AC170" t="str">
            <v/>
          </cell>
          <cell r="AD170">
            <v>40638.341999999997</v>
          </cell>
          <cell r="AE170">
            <v>54672.082999999999</v>
          </cell>
          <cell r="AF170">
            <v>56665</v>
          </cell>
          <cell r="AG170">
            <v>55358.103000000003</v>
          </cell>
          <cell r="AH170">
            <v>47655.213000000003</v>
          </cell>
          <cell r="AI170">
            <v>50658.474999999999</v>
          </cell>
          <cell r="AJ170">
            <v>51833.381999999998</v>
          </cell>
          <cell r="AK170" t="str">
            <v/>
          </cell>
          <cell r="AL170">
            <v>56798.578999999998</v>
          </cell>
          <cell r="AM170">
            <v>70472.146999999997</v>
          </cell>
          <cell r="AN170">
            <v>73164.937000000005</v>
          </cell>
          <cell r="AO170">
            <v>68694.281000000003</v>
          </cell>
          <cell r="AP170">
            <v>63635.362999999998</v>
          </cell>
          <cell r="AQ170">
            <v>66811.888000000006</v>
          </cell>
          <cell r="AR170">
            <v>67282.486000000004</v>
          </cell>
          <cell r="AS170" t="str">
            <v/>
          </cell>
          <cell r="AT170">
            <v>71516.740999999995</v>
          </cell>
          <cell r="AU170">
            <v>86180.241999999998</v>
          </cell>
          <cell r="AV170">
            <v>92754.369000000006</v>
          </cell>
          <cell r="AW170">
            <v>85650.281000000003</v>
          </cell>
          <cell r="AX170">
            <v>78848.491999999998</v>
          </cell>
          <cell r="AY170">
            <v>83483.784</v>
          </cell>
          <cell r="AZ170">
            <v>84025.407999999996</v>
          </cell>
          <cell r="BA170" t="str">
            <v/>
          </cell>
          <cell r="BB170">
            <v>88633.869000000006</v>
          </cell>
          <cell r="BC170">
            <v>101330.97</v>
          </cell>
          <cell r="BD170">
            <v>108114.531</v>
          </cell>
          <cell r="BE170">
            <v>99482.73</v>
          </cell>
          <cell r="BF170">
            <v>94982.42</v>
          </cell>
          <cell r="BG170">
            <v>99359.79</v>
          </cell>
          <cell r="BH170">
            <v>99390.524999999994</v>
          </cell>
          <cell r="BI170" t="str">
            <v/>
          </cell>
          <cell r="BJ170">
            <v>106825.00599999999</v>
          </cell>
          <cell r="BK170">
            <v>121975.777</v>
          </cell>
          <cell r="BL170">
            <v>127988.59</v>
          </cell>
          <cell r="BM170">
            <v>120576.33900000001</v>
          </cell>
          <cell r="BN170">
            <v>114400.39200000001</v>
          </cell>
          <cell r="BO170">
            <v>118929.791</v>
          </cell>
          <cell r="BP170">
            <v>119341.428</v>
          </cell>
          <cell r="BQ170" t="str">
            <v/>
          </cell>
          <cell r="BR170">
            <v>127749.848</v>
          </cell>
          <cell r="BS170">
            <v>138233.011</v>
          </cell>
          <cell r="BT170">
            <v>137991.71400000001</v>
          </cell>
          <cell r="BU170">
            <v>125982.379</v>
          </cell>
          <cell r="BV170">
            <v>132991.43</v>
          </cell>
          <cell r="BW170">
            <v>134658.19099999999</v>
          </cell>
          <cell r="BX170">
            <v>132489.23800000001</v>
          </cell>
          <cell r="BY170" t="str">
            <v/>
          </cell>
          <cell r="BZ170">
            <v>133076.375</v>
          </cell>
          <cell r="CA170">
            <v>142998.141</v>
          </cell>
          <cell r="CB170">
            <v>136430.57</v>
          </cell>
          <cell r="CC170">
            <v>129312.993</v>
          </cell>
          <cell r="CD170">
            <v>138037.258</v>
          </cell>
          <cell r="CE170">
            <v>137501.69500000001</v>
          </cell>
          <cell r="CF170">
            <v>135454.51999999999</v>
          </cell>
          <cell r="CG170" t="str">
            <v/>
          </cell>
          <cell r="CH170">
            <v>137720.038</v>
          </cell>
          <cell r="CI170">
            <v>144727.07699999999</v>
          </cell>
          <cell r="CJ170">
            <v>135775.016</v>
          </cell>
          <cell r="CK170">
            <v>133668.90100000001</v>
          </cell>
          <cell r="CL170">
            <v>141223.55799999999</v>
          </cell>
          <cell r="CM170">
            <v>139407.37700000001</v>
          </cell>
          <cell r="CN170">
            <v>137972.758</v>
          </cell>
          <cell r="CO170" t="str">
            <v/>
          </cell>
          <cell r="CP170">
            <v>142942.446</v>
          </cell>
          <cell r="CQ170">
            <v>152663.51999999999</v>
          </cell>
          <cell r="CR170">
            <v>143204.834</v>
          </cell>
          <cell r="CS170">
            <v>144444.46299999999</v>
          </cell>
          <cell r="CT170">
            <v>147802.98300000001</v>
          </cell>
          <cell r="CU170">
            <v>146270.26699999999</v>
          </cell>
          <cell r="CV170">
            <v>145813.81599999999</v>
          </cell>
          <cell r="CW170" t="str">
            <v/>
          </cell>
          <cell r="CX170">
            <v>148801.704</v>
          </cell>
          <cell r="CY170">
            <v>155707.87599999999</v>
          </cell>
          <cell r="CZ170">
            <v>151978.79699999999</v>
          </cell>
          <cell r="DA170">
            <v>148684.791</v>
          </cell>
          <cell r="DB170">
            <v>152254.79</v>
          </cell>
          <cell r="DC170">
            <v>152162.79199999999</v>
          </cell>
          <cell r="DD170">
            <v>151293.29199999999</v>
          </cell>
          <cell r="DE170" t="str">
            <v/>
          </cell>
          <cell r="DF170">
            <v>153776.772</v>
          </cell>
          <cell r="DG170">
            <v>159492.54199999999</v>
          </cell>
          <cell r="DH170">
            <v>153852.696</v>
          </cell>
          <cell r="DI170">
            <v>154298.90599999999</v>
          </cell>
          <cell r="DJ170">
            <v>156634.65700000001</v>
          </cell>
          <cell r="DK170">
            <v>155707.337</v>
          </cell>
          <cell r="DL170">
            <v>155355.22899999999</v>
          </cell>
          <cell r="DM170" t="str">
            <v/>
          </cell>
          <cell r="DN170">
            <v>161988.804</v>
          </cell>
          <cell r="DO170">
            <v>167313.26199999999</v>
          </cell>
          <cell r="DP170">
            <v>158157.80900000001</v>
          </cell>
          <cell r="DQ170">
            <v>155334.84899999999</v>
          </cell>
          <cell r="DR170">
            <v>164651.033</v>
          </cell>
          <cell r="DS170">
            <v>162486.625</v>
          </cell>
          <cell r="DT170">
            <v>160698.68100000001</v>
          </cell>
          <cell r="DU170" t="str">
            <v/>
          </cell>
          <cell r="DV170">
            <v>162462.69699999999</v>
          </cell>
          <cell r="DW170">
            <v>168401.856</v>
          </cell>
          <cell r="DX170">
            <v>160367.598</v>
          </cell>
          <cell r="DY170">
            <v>153894.908</v>
          </cell>
          <cell r="DZ170">
            <v>165432.277</v>
          </cell>
          <cell r="EA170">
            <v>163744.04999999999</v>
          </cell>
          <cell r="EB170">
            <v>161281.76500000001</v>
          </cell>
          <cell r="EC170" t="str">
            <v/>
          </cell>
          <cell r="ED170">
            <v>155743.46900000001</v>
          </cell>
          <cell r="EE170">
            <v>155424.11199999999</v>
          </cell>
          <cell r="EF170">
            <v>156417.38099999999</v>
          </cell>
          <cell r="EG170">
            <v>151324.41</v>
          </cell>
          <cell r="EH170">
            <v>155583.791</v>
          </cell>
          <cell r="EI170">
            <v>155861.65400000001</v>
          </cell>
          <cell r="EJ170">
            <v>154727.34299999999</v>
          </cell>
          <cell r="EK170" t="str">
            <v/>
          </cell>
          <cell r="EL170">
            <v>155100.11499999999</v>
          </cell>
          <cell r="EM170">
            <v>161622.715</v>
          </cell>
          <cell r="EN170">
            <v>160017.32199999999</v>
          </cell>
          <cell r="EO170">
            <v>156396.807</v>
          </cell>
          <cell r="EP170">
            <v>158361.41500000001</v>
          </cell>
          <cell r="EQ170">
            <v>158913.38399999999</v>
          </cell>
          <cell r="ER170">
            <v>158284.24</v>
          </cell>
          <cell r="ES170" t="str">
            <v/>
          </cell>
          <cell r="ET170">
            <v>162654.11499999999</v>
          </cell>
          <cell r="EU170">
            <v>170535.68900000001</v>
          </cell>
          <cell r="EV170">
            <v>170849.67800000001</v>
          </cell>
          <cell r="EW170">
            <v>166217.15299999999</v>
          </cell>
          <cell r="EX170">
            <v>166594.902</v>
          </cell>
          <cell r="EY170">
            <v>168013.16099999999</v>
          </cell>
          <cell r="EZ170">
            <v>167564.15900000001</v>
          </cell>
          <cell r="FA170" t="str">
            <v/>
          </cell>
          <cell r="FB170">
            <v>173632.712</v>
          </cell>
          <cell r="FC170">
            <v>182703.81599999999</v>
          </cell>
          <cell r="FD170">
            <v>181099.73699999999</v>
          </cell>
          <cell r="FE170">
            <v>177827.19099999999</v>
          </cell>
          <cell r="FF170">
            <v>178168.264</v>
          </cell>
          <cell r="FG170">
            <v>179145.42199999999</v>
          </cell>
          <cell r="FH170">
            <v>178815.864</v>
          </cell>
          <cell r="FI170" t="str">
            <v/>
          </cell>
          <cell r="FJ170">
            <v>179342.34299999999</v>
          </cell>
          <cell r="FK170">
            <v>185687.17600000001</v>
          </cell>
          <cell r="FL170">
            <v>183885.66699999999</v>
          </cell>
          <cell r="FM170">
            <v>183180.886</v>
          </cell>
          <cell r="FN170">
            <v>182514.76</v>
          </cell>
          <cell r="FO170">
            <v>182971.72899999999</v>
          </cell>
          <cell r="FP170">
            <v>183024.01800000001</v>
          </cell>
          <cell r="FQ170" t="str">
            <v/>
          </cell>
          <cell r="FR170">
            <v>184960.68799999999</v>
          </cell>
          <cell r="FS170">
            <v>193441.09599999999</v>
          </cell>
          <cell r="FT170">
            <v>191301.15599999999</v>
          </cell>
          <cell r="FU170">
            <v>197001.47700000001</v>
          </cell>
          <cell r="FV170">
            <v>189200.89199999999</v>
          </cell>
          <cell r="FW170">
            <v>189900.98</v>
          </cell>
          <cell r="FX170">
            <v>191676.10399999999</v>
          </cell>
          <cell r="FY170" t="str">
            <v/>
          </cell>
          <cell r="FZ170">
            <v>201918.603</v>
          </cell>
          <cell r="GA170">
            <v>214624.41</v>
          </cell>
          <cell r="GB170">
            <v>221755.31299999999</v>
          </cell>
          <cell r="GC170">
            <v>229141.86600000001</v>
          </cell>
          <cell r="GD170">
            <v>208271.50700000001</v>
          </cell>
          <cell r="GE170">
            <v>212766.109</v>
          </cell>
          <cell r="GF170">
            <v>216860.04800000001</v>
          </cell>
          <cell r="GG170" t="str">
            <v/>
          </cell>
          <cell r="GH170">
            <v>229679.32500000001</v>
          </cell>
          <cell r="GI170">
            <v>229524.13</v>
          </cell>
          <cell r="GJ170">
            <v>235272.052</v>
          </cell>
          <cell r="GK170">
            <v>241647.397</v>
          </cell>
          <cell r="GL170">
            <v>229601.728</v>
          </cell>
          <cell r="GM170">
            <v>231491.83600000001</v>
          </cell>
          <cell r="GN170">
            <v>234030.726</v>
          </cell>
          <cell r="GO170" t="str">
            <v/>
          </cell>
          <cell r="GP170">
            <v>235352.47899999999</v>
          </cell>
          <cell r="GQ170">
            <v>249830.84599999999</v>
          </cell>
          <cell r="GR170">
            <v>256292.91800000001</v>
          </cell>
          <cell r="GS170">
            <v>262368.609</v>
          </cell>
          <cell r="GT170">
            <v>242591.663</v>
          </cell>
          <cell r="GU170">
            <v>247158.74799999999</v>
          </cell>
          <cell r="GV170">
            <v>250961.21299999999</v>
          </cell>
          <cell r="GW170" t="str">
            <v/>
          </cell>
          <cell r="GX170">
            <v>249778.78899999999</v>
          </cell>
          <cell r="GY170">
            <v>261917.89</v>
          </cell>
          <cell r="GZ170">
            <v>270846.91600000003</v>
          </cell>
          <cell r="HA170">
            <v>275086.76899999997</v>
          </cell>
          <cell r="HB170">
            <v>255848.34</v>
          </cell>
          <cell r="HC170">
            <v>260847.86499999999</v>
          </cell>
          <cell r="HD170">
            <v>264407.59100000001</v>
          </cell>
          <cell r="HE170" t="str">
            <v/>
          </cell>
          <cell r="HF170">
            <v>259371.5</v>
          </cell>
          <cell r="HG170">
            <v>279086.85700000002</v>
          </cell>
          <cell r="HH170">
            <v>287006.81300000002</v>
          </cell>
          <cell r="HI170">
            <v>298320.31900000002</v>
          </cell>
          <cell r="HJ170">
            <v>269229.179</v>
          </cell>
          <cell r="HK170">
            <v>275155.05699999997</v>
          </cell>
          <cell r="HL170">
            <v>280946.37199999997</v>
          </cell>
          <cell r="HM170" t="str">
            <v/>
          </cell>
          <cell r="HN170" t="str">
            <v/>
          </cell>
        </row>
        <row r="171">
          <cell r="C171" t="str">
            <v>81</v>
          </cell>
          <cell r="D171">
            <v>81</v>
          </cell>
          <cell r="E171" t="str">
            <v>Otros servicios excepto actividades gubernamentales</v>
          </cell>
          <cell r="F171">
            <v>43619.588000000003</v>
          </cell>
          <cell r="G171">
            <v>45207.781999999999</v>
          </cell>
          <cell r="H171">
            <v>43648.796000000002</v>
          </cell>
          <cell r="I171">
            <v>46565.334000000003</v>
          </cell>
          <cell r="J171">
            <v>44413.684999999998</v>
          </cell>
          <cell r="K171">
            <v>44158.722000000002</v>
          </cell>
          <cell r="L171">
            <v>44760.375</v>
          </cell>
          <cell r="M171" t="str">
            <v/>
          </cell>
          <cell r="N171">
            <v>47329.771000000001</v>
          </cell>
          <cell r="O171">
            <v>48915.627999999997</v>
          </cell>
          <cell r="P171">
            <v>48622.576000000001</v>
          </cell>
          <cell r="Q171">
            <v>52646.553</v>
          </cell>
          <cell r="R171">
            <v>48122.7</v>
          </cell>
          <cell r="S171">
            <v>48289.324999999997</v>
          </cell>
          <cell r="T171">
            <v>49378.631999999998</v>
          </cell>
          <cell r="U171" t="str">
            <v/>
          </cell>
          <cell r="V171">
            <v>49696.103999999999</v>
          </cell>
          <cell r="W171">
            <v>57308.364999999998</v>
          </cell>
          <cell r="X171">
            <v>59588.786</v>
          </cell>
          <cell r="Y171">
            <v>67882.312999999995</v>
          </cell>
          <cell r="Z171">
            <v>53502.235000000001</v>
          </cell>
          <cell r="AA171">
            <v>55531.084999999999</v>
          </cell>
          <cell r="AB171">
            <v>58618.892</v>
          </cell>
          <cell r="AC171" t="str">
            <v/>
          </cell>
          <cell r="AD171">
            <v>69822.910999999993</v>
          </cell>
          <cell r="AE171">
            <v>73541.778000000006</v>
          </cell>
          <cell r="AF171">
            <v>72872.654999999999</v>
          </cell>
          <cell r="AG171">
            <v>78745.536999999997</v>
          </cell>
          <cell r="AH171">
            <v>71682.345000000001</v>
          </cell>
          <cell r="AI171">
            <v>72079.115000000005</v>
          </cell>
          <cell r="AJ171">
            <v>73745.72</v>
          </cell>
          <cell r="AK171" t="str">
            <v/>
          </cell>
          <cell r="AL171">
            <v>87010.125</v>
          </cell>
          <cell r="AM171">
            <v>91684.759000000005</v>
          </cell>
          <cell r="AN171">
            <v>91599.903000000006</v>
          </cell>
          <cell r="AO171">
            <v>98304.148000000001</v>
          </cell>
          <cell r="AP171">
            <v>89347.441999999995</v>
          </cell>
          <cell r="AQ171">
            <v>90098.262000000002</v>
          </cell>
          <cell r="AR171">
            <v>92149.733999999997</v>
          </cell>
          <cell r="AS171" t="str">
            <v/>
          </cell>
          <cell r="AT171">
            <v>102865.71400000001</v>
          </cell>
          <cell r="AU171">
            <v>108752.758</v>
          </cell>
          <cell r="AV171">
            <v>109605.303</v>
          </cell>
          <cell r="AW171">
            <v>117547.34</v>
          </cell>
          <cell r="AX171">
            <v>105809.236</v>
          </cell>
          <cell r="AY171">
            <v>107074.592</v>
          </cell>
          <cell r="AZ171">
            <v>109692.77899999999</v>
          </cell>
          <cell r="BA171" t="str">
            <v/>
          </cell>
          <cell r="BB171">
            <v>122960.648</v>
          </cell>
          <cell r="BC171">
            <v>130623.762</v>
          </cell>
          <cell r="BD171">
            <v>132935.989</v>
          </cell>
          <cell r="BE171">
            <v>139935.92499999999</v>
          </cell>
          <cell r="BF171">
            <v>126792.205</v>
          </cell>
          <cell r="BG171">
            <v>128840.133</v>
          </cell>
          <cell r="BH171">
            <v>131614.08100000001</v>
          </cell>
          <cell r="BI171" t="str">
            <v/>
          </cell>
          <cell r="BJ171">
            <v>145163.435</v>
          </cell>
          <cell r="BK171">
            <v>150583.62899999999</v>
          </cell>
          <cell r="BL171">
            <v>151529.49</v>
          </cell>
          <cell r="BM171">
            <v>159215.758</v>
          </cell>
          <cell r="BN171">
            <v>147873.53200000001</v>
          </cell>
          <cell r="BO171">
            <v>149092.185</v>
          </cell>
          <cell r="BP171">
            <v>151623.07800000001</v>
          </cell>
          <cell r="BQ171" t="str">
            <v/>
          </cell>
          <cell r="BR171">
            <v>159168.05300000001</v>
          </cell>
          <cell r="BS171">
            <v>165906.573</v>
          </cell>
          <cell r="BT171">
            <v>163531.89499999999</v>
          </cell>
          <cell r="BU171">
            <v>169492.967</v>
          </cell>
          <cell r="BV171">
            <v>162537.31299999999</v>
          </cell>
          <cell r="BW171">
            <v>162868.84</v>
          </cell>
          <cell r="BX171">
            <v>164524.872</v>
          </cell>
          <cell r="BY171" t="str">
            <v/>
          </cell>
          <cell r="BZ171">
            <v>169637.02600000001</v>
          </cell>
          <cell r="CA171">
            <v>177174.155</v>
          </cell>
          <cell r="CB171">
            <v>173396.052</v>
          </cell>
          <cell r="CC171">
            <v>180009.886</v>
          </cell>
          <cell r="CD171">
            <v>173405.59099999999</v>
          </cell>
          <cell r="CE171">
            <v>173402.41099999999</v>
          </cell>
          <cell r="CF171">
            <v>175054.28</v>
          </cell>
          <cell r="CG171" t="str">
            <v/>
          </cell>
          <cell r="CH171">
            <v>182112.065</v>
          </cell>
          <cell r="CI171">
            <v>189105.18900000001</v>
          </cell>
          <cell r="CJ171">
            <v>183777.258</v>
          </cell>
          <cell r="CK171">
            <v>190801.204</v>
          </cell>
          <cell r="CL171">
            <v>185608.62700000001</v>
          </cell>
          <cell r="CM171">
            <v>184998.171</v>
          </cell>
          <cell r="CN171">
            <v>186448.929</v>
          </cell>
          <cell r="CO171" t="str">
            <v/>
          </cell>
          <cell r="CP171">
            <v>193408.59700000001</v>
          </cell>
          <cell r="CQ171">
            <v>200691.74600000001</v>
          </cell>
          <cell r="CR171">
            <v>197738.288</v>
          </cell>
          <cell r="CS171">
            <v>208387.557</v>
          </cell>
          <cell r="CT171">
            <v>197050.17199999999</v>
          </cell>
          <cell r="CU171">
            <v>197279.54399999999</v>
          </cell>
          <cell r="CV171">
            <v>200056.54699999999</v>
          </cell>
          <cell r="CW171" t="str">
            <v/>
          </cell>
          <cell r="CX171">
            <v>207681.89600000001</v>
          </cell>
          <cell r="CY171">
            <v>216944.405</v>
          </cell>
          <cell r="CZ171">
            <v>211718.05799999999</v>
          </cell>
          <cell r="DA171">
            <v>222997.42499999999</v>
          </cell>
          <cell r="DB171">
            <v>212313.15100000001</v>
          </cell>
          <cell r="DC171">
            <v>212114.78599999999</v>
          </cell>
          <cell r="DD171">
            <v>214835.446</v>
          </cell>
          <cell r="DE171" t="str">
            <v/>
          </cell>
          <cell r="DF171">
            <v>225510.91500000001</v>
          </cell>
          <cell r="DG171">
            <v>237092.20699999999</v>
          </cell>
          <cell r="DH171">
            <v>230207.13800000001</v>
          </cell>
          <cell r="DI171">
            <v>239190.81599999999</v>
          </cell>
          <cell r="DJ171">
            <v>231301.56099999999</v>
          </cell>
          <cell r="DK171">
            <v>230936.753</v>
          </cell>
          <cell r="DL171">
            <v>233000.269</v>
          </cell>
          <cell r="DM171" t="str">
            <v/>
          </cell>
          <cell r="DN171">
            <v>244338.859</v>
          </cell>
          <cell r="DO171">
            <v>256141.454</v>
          </cell>
          <cell r="DP171">
            <v>248658.34</v>
          </cell>
          <cell r="DQ171">
            <v>257121.59099999999</v>
          </cell>
          <cell r="DR171">
            <v>250240.15700000001</v>
          </cell>
          <cell r="DS171">
            <v>249712.88399999999</v>
          </cell>
          <cell r="DT171">
            <v>251565.06099999999</v>
          </cell>
          <cell r="DU171" t="str">
            <v/>
          </cell>
          <cell r="DV171">
            <v>258367.69399999999</v>
          </cell>
          <cell r="DW171">
            <v>269363.03899999999</v>
          </cell>
          <cell r="DX171">
            <v>262902.73300000001</v>
          </cell>
          <cell r="DY171">
            <v>271510.37400000001</v>
          </cell>
          <cell r="DZ171">
            <v>263865.36700000003</v>
          </cell>
          <cell r="EA171">
            <v>263544.489</v>
          </cell>
          <cell r="EB171">
            <v>265535.96000000002</v>
          </cell>
          <cell r="EC171" t="str">
            <v/>
          </cell>
          <cell r="ED171">
            <v>268893.386</v>
          </cell>
          <cell r="EE171">
            <v>272840.58100000001</v>
          </cell>
          <cell r="EF171">
            <v>275537.95799999998</v>
          </cell>
          <cell r="EG171">
            <v>283325.65100000001</v>
          </cell>
          <cell r="EH171">
            <v>270866.984</v>
          </cell>
          <cell r="EI171">
            <v>272423.97499999998</v>
          </cell>
          <cell r="EJ171">
            <v>275149.39399999997</v>
          </cell>
          <cell r="EK171" t="str">
            <v/>
          </cell>
          <cell r="EL171">
            <v>285128.40000000002</v>
          </cell>
          <cell r="EM171">
            <v>288287.84700000001</v>
          </cell>
          <cell r="EN171">
            <v>289791.712</v>
          </cell>
          <cell r="EO171">
            <v>293566.22100000002</v>
          </cell>
          <cell r="EP171">
            <v>286708.12400000001</v>
          </cell>
          <cell r="EQ171">
            <v>287735.98599999998</v>
          </cell>
          <cell r="ER171">
            <v>289193.54499999998</v>
          </cell>
          <cell r="ES171" t="str">
            <v/>
          </cell>
          <cell r="ET171">
            <v>291351.38400000002</v>
          </cell>
          <cell r="EU171">
            <v>301410.42800000001</v>
          </cell>
          <cell r="EV171">
            <v>305320.78999999998</v>
          </cell>
          <cell r="EW171">
            <v>312235.913</v>
          </cell>
          <cell r="EX171">
            <v>296380.90600000002</v>
          </cell>
          <cell r="EY171">
            <v>299360.86700000003</v>
          </cell>
          <cell r="EZ171">
            <v>302579.62900000002</v>
          </cell>
          <cell r="FA171" t="str">
            <v/>
          </cell>
          <cell r="FB171">
            <v>310028.65299999999</v>
          </cell>
          <cell r="FC171">
            <v>320453.592</v>
          </cell>
          <cell r="FD171">
            <v>327388.81599999999</v>
          </cell>
          <cell r="FE171">
            <v>334022.04300000001</v>
          </cell>
          <cell r="FF171">
            <v>315241.12300000002</v>
          </cell>
          <cell r="FG171">
            <v>319290.35399999999</v>
          </cell>
          <cell r="FH171">
            <v>322973.27600000001</v>
          </cell>
          <cell r="FI171" t="str">
            <v/>
          </cell>
          <cell r="FJ171">
            <v>330895.94300000003</v>
          </cell>
          <cell r="FK171">
            <v>339645.90600000002</v>
          </cell>
          <cell r="FL171">
            <v>345001.71399999998</v>
          </cell>
          <cell r="FM171">
            <v>344796.79300000001</v>
          </cell>
          <cell r="FN171">
            <v>335270.92499999999</v>
          </cell>
          <cell r="FO171">
            <v>338514.52100000001</v>
          </cell>
          <cell r="FP171">
            <v>340085.08899999998</v>
          </cell>
          <cell r="FQ171" t="str">
            <v/>
          </cell>
          <cell r="FR171">
            <v>343280.34299999999</v>
          </cell>
          <cell r="FS171">
            <v>353460.14</v>
          </cell>
          <cell r="FT171">
            <v>362493.978</v>
          </cell>
          <cell r="FU171">
            <v>363130.33500000002</v>
          </cell>
          <cell r="FV171">
            <v>348370.24200000003</v>
          </cell>
          <cell r="FW171">
            <v>353078.15399999998</v>
          </cell>
          <cell r="FX171">
            <v>355591.19900000002</v>
          </cell>
          <cell r="FY171" t="str">
            <v/>
          </cell>
          <cell r="FZ171">
            <v>366267.31099999999</v>
          </cell>
          <cell r="GA171">
            <v>370990.26</v>
          </cell>
          <cell r="GB171">
            <v>379971.31099999999</v>
          </cell>
          <cell r="GC171">
            <v>391444.78600000002</v>
          </cell>
          <cell r="GD171">
            <v>368628.78600000002</v>
          </cell>
          <cell r="GE171">
            <v>372409.62699999998</v>
          </cell>
          <cell r="GF171">
            <v>377168.41700000002</v>
          </cell>
          <cell r="GG171" t="str">
            <v/>
          </cell>
          <cell r="GH171">
            <v>392555.26899999997</v>
          </cell>
          <cell r="GI171">
            <v>397948.04200000002</v>
          </cell>
          <cell r="GJ171">
            <v>402126.87800000003</v>
          </cell>
          <cell r="GK171">
            <v>411056.79399999999</v>
          </cell>
          <cell r="GL171">
            <v>395251.65600000002</v>
          </cell>
          <cell r="GM171">
            <v>397543.39600000001</v>
          </cell>
          <cell r="GN171">
            <v>400921.74599999998</v>
          </cell>
          <cell r="GO171" t="str">
            <v/>
          </cell>
          <cell r="GP171">
            <v>414056.266</v>
          </cell>
          <cell r="GQ171">
            <v>411772.95799999998</v>
          </cell>
          <cell r="GR171">
            <v>423079.929</v>
          </cell>
          <cell r="GS171">
            <v>436046.52299999999</v>
          </cell>
          <cell r="GT171">
            <v>412914.61200000002</v>
          </cell>
          <cell r="GU171">
            <v>416303.05099999998</v>
          </cell>
          <cell r="GV171">
            <v>421238.91899999999</v>
          </cell>
          <cell r="GW171" t="str">
            <v/>
          </cell>
          <cell r="GX171">
            <v>434681.745</v>
          </cell>
          <cell r="GY171">
            <v>436645.27500000002</v>
          </cell>
          <cell r="GZ171">
            <v>435486.53200000001</v>
          </cell>
          <cell r="HA171">
            <v>446530.005</v>
          </cell>
          <cell r="HB171">
            <v>435663.51</v>
          </cell>
          <cell r="HC171">
            <v>435604.51699999999</v>
          </cell>
          <cell r="HD171">
            <v>438335.88900000002</v>
          </cell>
          <cell r="HE171" t="str">
            <v/>
          </cell>
          <cell r="HF171">
            <v>454059.46399999998</v>
          </cell>
          <cell r="HG171">
            <v>470050.86800000002</v>
          </cell>
          <cell r="HH171">
            <v>459509.94400000002</v>
          </cell>
          <cell r="HI171">
            <v>459498.42599999998</v>
          </cell>
          <cell r="HJ171">
            <v>462055.16600000003</v>
          </cell>
          <cell r="HK171">
            <v>461206.75900000002</v>
          </cell>
          <cell r="HL171">
            <v>460779.67599999998</v>
          </cell>
          <cell r="HM171" t="str">
            <v/>
          </cell>
          <cell r="HN171" t="str">
            <v/>
          </cell>
        </row>
        <row r="172">
          <cell r="C172" t="str">
            <v>811</v>
          </cell>
          <cell r="D172">
            <v>811</v>
          </cell>
          <cell r="E172" t="str">
            <v>Servicios de reparación y mantenimiento</v>
          </cell>
          <cell r="F172">
            <v>8665.14</v>
          </cell>
          <cell r="G172">
            <v>8196.2559999999994</v>
          </cell>
          <cell r="H172">
            <v>7753.46</v>
          </cell>
          <cell r="I172">
            <v>9146.1560000000009</v>
          </cell>
          <cell r="J172">
            <v>8430.6980000000003</v>
          </cell>
          <cell r="K172">
            <v>8204.9519999999993</v>
          </cell>
          <cell r="L172">
            <v>8440.2530000000006</v>
          </cell>
          <cell r="M172" t="str">
            <v/>
          </cell>
          <cell r="N172">
            <v>9035.3510000000006</v>
          </cell>
          <cell r="O172">
            <v>9438.5509999999995</v>
          </cell>
          <cell r="P172">
            <v>9527.3950000000004</v>
          </cell>
          <cell r="Q172">
            <v>11956.536</v>
          </cell>
          <cell r="R172">
            <v>9236.9509999999991</v>
          </cell>
          <cell r="S172">
            <v>9333.7659999999996</v>
          </cell>
          <cell r="T172">
            <v>9989.4580000000005</v>
          </cell>
          <cell r="U172" t="str">
            <v/>
          </cell>
          <cell r="V172">
            <v>11662.039000000001</v>
          </cell>
          <cell r="W172">
            <v>12767.968999999999</v>
          </cell>
          <cell r="X172">
            <v>13610.927</v>
          </cell>
          <cell r="Y172">
            <v>16691.653999999999</v>
          </cell>
          <cell r="Z172">
            <v>12215.004000000001</v>
          </cell>
          <cell r="AA172">
            <v>12680.312</v>
          </cell>
          <cell r="AB172">
            <v>13683.147000000001</v>
          </cell>
          <cell r="AC172" t="str">
            <v/>
          </cell>
          <cell r="AD172">
            <v>17583.278999999999</v>
          </cell>
          <cell r="AE172">
            <v>15975.712</v>
          </cell>
          <cell r="AF172">
            <v>14545.151</v>
          </cell>
          <cell r="AG172">
            <v>16360.713</v>
          </cell>
          <cell r="AH172">
            <v>16779.495999999999</v>
          </cell>
          <cell r="AI172">
            <v>16034.714</v>
          </cell>
          <cell r="AJ172">
            <v>16116.214</v>
          </cell>
          <cell r="AK172" t="str">
            <v/>
          </cell>
          <cell r="AL172">
            <v>17634.085999999999</v>
          </cell>
          <cell r="AM172">
            <v>19200.91</v>
          </cell>
          <cell r="AN172">
            <v>20002.169000000002</v>
          </cell>
          <cell r="AO172">
            <v>22672.067999999999</v>
          </cell>
          <cell r="AP172">
            <v>18417.498</v>
          </cell>
          <cell r="AQ172">
            <v>18945.722000000002</v>
          </cell>
          <cell r="AR172">
            <v>19877.308000000001</v>
          </cell>
          <cell r="AS172" t="str">
            <v/>
          </cell>
          <cell r="AT172">
            <v>23371.513999999999</v>
          </cell>
          <cell r="AU172">
            <v>24027.409</v>
          </cell>
          <cell r="AV172">
            <v>23611.558000000001</v>
          </cell>
          <cell r="AW172">
            <v>26995.859</v>
          </cell>
          <cell r="AX172">
            <v>23699.462</v>
          </cell>
          <cell r="AY172">
            <v>23670.16</v>
          </cell>
          <cell r="AZ172">
            <v>24501.584999999999</v>
          </cell>
          <cell r="BA172" t="str">
            <v/>
          </cell>
          <cell r="BB172">
            <v>28033.63</v>
          </cell>
          <cell r="BC172">
            <v>29918.575000000001</v>
          </cell>
          <cell r="BD172">
            <v>30836.956999999999</v>
          </cell>
          <cell r="BE172">
            <v>32913.194000000003</v>
          </cell>
          <cell r="BF172">
            <v>28976.102999999999</v>
          </cell>
          <cell r="BG172">
            <v>29596.386999999999</v>
          </cell>
          <cell r="BH172">
            <v>30425.589</v>
          </cell>
          <cell r="BI172" t="str">
            <v/>
          </cell>
          <cell r="BJ172">
            <v>34557.402000000002</v>
          </cell>
          <cell r="BK172">
            <v>34699.116999999998</v>
          </cell>
          <cell r="BL172">
            <v>35882.65</v>
          </cell>
          <cell r="BM172">
            <v>39259.959000000003</v>
          </cell>
          <cell r="BN172">
            <v>34628.26</v>
          </cell>
          <cell r="BO172">
            <v>35046.39</v>
          </cell>
          <cell r="BP172">
            <v>36099.781999999999</v>
          </cell>
          <cell r="BQ172" t="str">
            <v/>
          </cell>
          <cell r="BR172">
            <v>39662.745000000003</v>
          </cell>
          <cell r="BS172">
            <v>39772.135000000002</v>
          </cell>
          <cell r="BT172">
            <v>38843.461000000003</v>
          </cell>
          <cell r="BU172">
            <v>41511.991999999998</v>
          </cell>
          <cell r="BV172">
            <v>39717.440000000002</v>
          </cell>
          <cell r="BW172">
            <v>39426.114000000001</v>
          </cell>
          <cell r="BX172">
            <v>39947.582999999999</v>
          </cell>
          <cell r="BY172" t="str">
            <v/>
          </cell>
          <cell r="BZ172">
            <v>40111.983999999997</v>
          </cell>
          <cell r="CA172">
            <v>42088.976999999999</v>
          </cell>
          <cell r="CB172">
            <v>39913.720999999998</v>
          </cell>
          <cell r="CC172">
            <v>41559.43</v>
          </cell>
          <cell r="CD172">
            <v>41100.481</v>
          </cell>
          <cell r="CE172">
            <v>40704.894</v>
          </cell>
          <cell r="CF172">
            <v>40918.527999999998</v>
          </cell>
          <cell r="CG172" t="str">
            <v/>
          </cell>
          <cell r="CH172">
            <v>43050.561999999998</v>
          </cell>
          <cell r="CI172">
            <v>43128.892</v>
          </cell>
          <cell r="CJ172">
            <v>41141.675000000003</v>
          </cell>
          <cell r="CK172">
            <v>44045.845999999998</v>
          </cell>
          <cell r="CL172">
            <v>43089.726999999999</v>
          </cell>
          <cell r="CM172">
            <v>42440.375999999997</v>
          </cell>
          <cell r="CN172">
            <v>42841.743999999999</v>
          </cell>
          <cell r="CO172" t="str">
            <v/>
          </cell>
          <cell r="CP172">
            <v>46392.612000000001</v>
          </cell>
          <cell r="CQ172">
            <v>46773.33</v>
          </cell>
          <cell r="CR172">
            <v>45204.686000000002</v>
          </cell>
          <cell r="CS172">
            <v>49754.665000000001</v>
          </cell>
          <cell r="CT172">
            <v>46582.970999999998</v>
          </cell>
          <cell r="CU172">
            <v>46123.542999999998</v>
          </cell>
          <cell r="CV172">
            <v>47031.322999999997</v>
          </cell>
          <cell r="CW172" t="str">
            <v/>
          </cell>
          <cell r="CX172">
            <v>49847.777999999998</v>
          </cell>
          <cell r="CY172">
            <v>49729.588000000003</v>
          </cell>
          <cell r="CZ172">
            <v>47937.576000000001</v>
          </cell>
          <cell r="DA172">
            <v>53829.99</v>
          </cell>
          <cell r="DB172">
            <v>49788.682999999997</v>
          </cell>
          <cell r="DC172">
            <v>49171.646999999997</v>
          </cell>
          <cell r="DD172">
            <v>50336.233</v>
          </cell>
          <cell r="DE172" t="str">
            <v/>
          </cell>
          <cell r="DF172">
            <v>55487.404999999999</v>
          </cell>
          <cell r="DG172">
            <v>56742.345999999998</v>
          </cell>
          <cell r="DH172">
            <v>52888.173000000003</v>
          </cell>
          <cell r="DI172">
            <v>55769.108999999997</v>
          </cell>
          <cell r="DJ172">
            <v>56114.875999999997</v>
          </cell>
          <cell r="DK172">
            <v>55039.307999999997</v>
          </cell>
          <cell r="DL172">
            <v>55221.758000000002</v>
          </cell>
          <cell r="DM172" t="str">
            <v/>
          </cell>
          <cell r="DN172">
            <v>59818.061000000002</v>
          </cell>
          <cell r="DO172">
            <v>62131.141000000003</v>
          </cell>
          <cell r="DP172">
            <v>57524.747000000003</v>
          </cell>
          <cell r="DQ172">
            <v>59259.675000000003</v>
          </cell>
          <cell r="DR172">
            <v>60974.601000000002</v>
          </cell>
          <cell r="DS172">
            <v>59824.65</v>
          </cell>
          <cell r="DT172">
            <v>59683.406000000003</v>
          </cell>
          <cell r="DU172" t="str">
            <v/>
          </cell>
          <cell r="DV172">
            <v>62904.322</v>
          </cell>
          <cell r="DW172">
            <v>65296.317000000003</v>
          </cell>
          <cell r="DX172">
            <v>62453.286999999997</v>
          </cell>
          <cell r="DY172">
            <v>63970.353999999999</v>
          </cell>
          <cell r="DZ172">
            <v>64100.32</v>
          </cell>
          <cell r="EA172">
            <v>63551.309000000001</v>
          </cell>
          <cell r="EB172">
            <v>63656.07</v>
          </cell>
          <cell r="EC172" t="str">
            <v/>
          </cell>
          <cell r="ED172">
            <v>62708.62</v>
          </cell>
          <cell r="EE172">
            <v>61839.974000000002</v>
          </cell>
          <cell r="EF172">
            <v>64782.485000000001</v>
          </cell>
          <cell r="EG172">
            <v>66624.688999999998</v>
          </cell>
          <cell r="EH172">
            <v>62274.296999999999</v>
          </cell>
          <cell r="EI172">
            <v>63110.36</v>
          </cell>
          <cell r="EJ172">
            <v>63988.942000000003</v>
          </cell>
          <cell r="EK172" t="str">
            <v/>
          </cell>
          <cell r="EL172">
            <v>65872.183000000005</v>
          </cell>
          <cell r="EM172">
            <v>64996.444000000003</v>
          </cell>
          <cell r="EN172">
            <v>68624.868000000002</v>
          </cell>
          <cell r="EO172">
            <v>69181.600999999995</v>
          </cell>
          <cell r="EP172">
            <v>65434.313999999998</v>
          </cell>
          <cell r="EQ172">
            <v>66497.831999999995</v>
          </cell>
          <cell r="ER172">
            <v>67168.774000000005</v>
          </cell>
          <cell r="ES172" t="str">
            <v/>
          </cell>
          <cell r="ET172">
            <v>67836.035000000003</v>
          </cell>
          <cell r="EU172">
            <v>68461.803</v>
          </cell>
          <cell r="EV172">
            <v>72412</v>
          </cell>
          <cell r="EW172">
            <v>73939.706000000006</v>
          </cell>
          <cell r="EX172">
            <v>68148.918999999994</v>
          </cell>
          <cell r="EY172">
            <v>69569.945999999996</v>
          </cell>
          <cell r="EZ172">
            <v>70662.385999999999</v>
          </cell>
          <cell r="FA172" t="str">
            <v/>
          </cell>
          <cell r="FB172">
            <v>71052.766000000003</v>
          </cell>
          <cell r="FC172">
            <v>73201.455000000002</v>
          </cell>
          <cell r="FD172">
            <v>75845.202999999994</v>
          </cell>
          <cell r="FE172">
            <v>79178.127999999997</v>
          </cell>
          <cell r="FF172">
            <v>72127.111000000004</v>
          </cell>
          <cell r="FG172">
            <v>73366.475000000006</v>
          </cell>
          <cell r="FH172">
            <v>74819.388000000006</v>
          </cell>
          <cell r="FI172" t="str">
            <v/>
          </cell>
          <cell r="FJ172">
            <v>74578.539999999994</v>
          </cell>
          <cell r="FK172">
            <v>77734.209000000003</v>
          </cell>
          <cell r="FL172">
            <v>80323.732999999993</v>
          </cell>
          <cell r="FM172">
            <v>81034.966</v>
          </cell>
          <cell r="FN172">
            <v>76156.375</v>
          </cell>
          <cell r="FO172">
            <v>77545.494000000006</v>
          </cell>
          <cell r="FP172">
            <v>78417.861999999994</v>
          </cell>
          <cell r="FQ172" t="str">
            <v/>
          </cell>
          <cell r="FR172">
            <v>80881.513000000006</v>
          </cell>
          <cell r="FS172">
            <v>81815.535999999993</v>
          </cell>
          <cell r="FT172">
            <v>85778.979000000007</v>
          </cell>
          <cell r="FU172">
            <v>84084.808000000005</v>
          </cell>
          <cell r="FV172">
            <v>81348.524999999994</v>
          </cell>
          <cell r="FW172">
            <v>82825.342999999993</v>
          </cell>
          <cell r="FX172">
            <v>83140.209000000003</v>
          </cell>
          <cell r="FY172" t="str">
            <v/>
          </cell>
          <cell r="FZ172">
            <v>81623.88</v>
          </cell>
          <cell r="GA172">
            <v>83045.944000000003</v>
          </cell>
          <cell r="GB172">
            <v>86667.808000000005</v>
          </cell>
          <cell r="GC172">
            <v>84398.176999999996</v>
          </cell>
          <cell r="GD172">
            <v>82334.911999999997</v>
          </cell>
          <cell r="GE172">
            <v>83779.210999999996</v>
          </cell>
          <cell r="GF172">
            <v>83933.952000000005</v>
          </cell>
          <cell r="GG172" t="str">
            <v/>
          </cell>
          <cell r="GH172">
            <v>88237.035999999993</v>
          </cell>
          <cell r="GI172">
            <v>88113.002999999997</v>
          </cell>
          <cell r="GJ172">
            <v>92824.014999999999</v>
          </cell>
          <cell r="GK172">
            <v>95482.83</v>
          </cell>
          <cell r="GL172">
            <v>88175.02</v>
          </cell>
          <cell r="GM172">
            <v>89724.684999999998</v>
          </cell>
          <cell r="GN172">
            <v>91164.221000000005</v>
          </cell>
          <cell r="GO172" t="str">
            <v/>
          </cell>
          <cell r="GP172">
            <v>93819.228000000003</v>
          </cell>
          <cell r="GQ172">
            <v>89550.13</v>
          </cell>
          <cell r="GR172">
            <v>95577.99</v>
          </cell>
          <cell r="GS172">
            <v>98914.452000000005</v>
          </cell>
          <cell r="GT172">
            <v>91684.679000000004</v>
          </cell>
          <cell r="GU172">
            <v>92982.448999999993</v>
          </cell>
          <cell r="GV172">
            <v>94465.45</v>
          </cell>
          <cell r="GW172" t="str">
            <v/>
          </cell>
          <cell r="GX172">
            <v>99566.85</v>
          </cell>
          <cell r="GY172">
            <v>98041.69</v>
          </cell>
          <cell r="GZ172">
            <v>93841.06</v>
          </cell>
          <cell r="HA172">
            <v>100196.62</v>
          </cell>
          <cell r="HB172">
            <v>98804.27</v>
          </cell>
          <cell r="HC172">
            <v>97149.866999999998</v>
          </cell>
          <cell r="HD172">
            <v>97911.554999999993</v>
          </cell>
          <cell r="HE172" t="str">
            <v/>
          </cell>
          <cell r="HF172">
            <v>102587.398</v>
          </cell>
          <cell r="HG172">
            <v>107131.568</v>
          </cell>
          <cell r="HH172">
            <v>95700.126000000004</v>
          </cell>
          <cell r="HI172">
            <v>98320.307000000001</v>
          </cell>
          <cell r="HJ172">
            <v>104859.48299999999</v>
          </cell>
          <cell r="HK172">
            <v>101806.364</v>
          </cell>
          <cell r="HL172">
            <v>100934.85</v>
          </cell>
          <cell r="HM172" t="str">
            <v/>
          </cell>
          <cell r="HN172" t="str">
            <v/>
          </cell>
        </row>
        <row r="173">
          <cell r="C173" t="str">
            <v>812</v>
          </cell>
          <cell r="D173">
            <v>812</v>
          </cell>
          <cell r="E173" t="str">
            <v xml:space="preserve">Servicios personales </v>
          </cell>
          <cell r="F173">
            <v>18271.350999999999</v>
          </cell>
          <cell r="G173">
            <v>19938.7</v>
          </cell>
          <cell r="H173">
            <v>18263.938999999998</v>
          </cell>
          <cell r="I173">
            <v>19131.397000000001</v>
          </cell>
          <cell r="J173">
            <v>19105.026000000002</v>
          </cell>
          <cell r="K173">
            <v>18824.663</v>
          </cell>
          <cell r="L173">
            <v>18901.347000000002</v>
          </cell>
          <cell r="M173" t="str">
            <v/>
          </cell>
          <cell r="N173">
            <v>19611.608</v>
          </cell>
          <cell r="O173">
            <v>20363.125</v>
          </cell>
          <cell r="P173">
            <v>19401.12</v>
          </cell>
          <cell r="Q173">
            <v>20986.030999999999</v>
          </cell>
          <cell r="R173">
            <v>19987.366999999998</v>
          </cell>
          <cell r="S173">
            <v>19791.951000000001</v>
          </cell>
          <cell r="T173">
            <v>20090.471000000001</v>
          </cell>
          <cell r="U173" t="str">
            <v/>
          </cell>
          <cell r="V173">
            <v>19692.54</v>
          </cell>
          <cell r="W173">
            <v>24197.958999999999</v>
          </cell>
          <cell r="X173">
            <v>24636.469000000001</v>
          </cell>
          <cell r="Y173">
            <v>27882.663</v>
          </cell>
          <cell r="Z173">
            <v>21945.25</v>
          </cell>
          <cell r="AA173">
            <v>22842.323</v>
          </cell>
          <cell r="AB173">
            <v>24102.407999999999</v>
          </cell>
          <cell r="AC173" t="str">
            <v/>
          </cell>
          <cell r="AD173">
            <v>28056.370999999999</v>
          </cell>
          <cell r="AE173">
            <v>31623.384999999998</v>
          </cell>
          <cell r="AF173">
            <v>30792.102999999999</v>
          </cell>
          <cell r="AG173">
            <v>33201.625</v>
          </cell>
          <cell r="AH173">
            <v>29839.878000000001</v>
          </cell>
          <cell r="AI173">
            <v>30157.286</v>
          </cell>
          <cell r="AJ173">
            <v>30918.370999999999</v>
          </cell>
          <cell r="AK173" t="str">
            <v/>
          </cell>
          <cell r="AL173">
            <v>36321.879000000001</v>
          </cell>
          <cell r="AM173">
            <v>38574.351000000002</v>
          </cell>
          <cell r="AN173">
            <v>36872.745999999999</v>
          </cell>
          <cell r="AO173">
            <v>39697.661</v>
          </cell>
          <cell r="AP173">
            <v>37448.114999999998</v>
          </cell>
          <cell r="AQ173">
            <v>37256.324999999997</v>
          </cell>
          <cell r="AR173">
            <v>37866.659</v>
          </cell>
          <cell r="AS173" t="str">
            <v/>
          </cell>
          <cell r="AT173">
            <v>41662.862999999998</v>
          </cell>
          <cell r="AU173">
            <v>45810.159</v>
          </cell>
          <cell r="AV173">
            <v>45259.22</v>
          </cell>
          <cell r="AW173">
            <v>48447.885000000002</v>
          </cell>
          <cell r="AX173">
            <v>43736.510999999999</v>
          </cell>
          <cell r="AY173">
            <v>44244.080999999998</v>
          </cell>
          <cell r="AZ173">
            <v>45295.031999999999</v>
          </cell>
          <cell r="BA173" t="str">
            <v/>
          </cell>
          <cell r="BB173">
            <v>50708.069000000003</v>
          </cell>
          <cell r="BC173">
            <v>54677.180999999997</v>
          </cell>
          <cell r="BD173">
            <v>53845.667000000001</v>
          </cell>
          <cell r="BE173">
            <v>56708.718999999997</v>
          </cell>
          <cell r="BF173">
            <v>52692.625</v>
          </cell>
          <cell r="BG173">
            <v>53076.972000000002</v>
          </cell>
          <cell r="BH173">
            <v>53984.909</v>
          </cell>
          <cell r="BI173" t="str">
            <v/>
          </cell>
          <cell r="BJ173">
            <v>58310.201999999997</v>
          </cell>
          <cell r="BK173">
            <v>61953.512000000002</v>
          </cell>
          <cell r="BL173">
            <v>60465.281000000003</v>
          </cell>
          <cell r="BM173">
            <v>64423.133999999998</v>
          </cell>
          <cell r="BN173">
            <v>60131.857000000004</v>
          </cell>
          <cell r="BO173">
            <v>60242.998</v>
          </cell>
          <cell r="BP173">
            <v>61288.031999999999</v>
          </cell>
          <cell r="BQ173" t="str">
            <v/>
          </cell>
          <cell r="BR173">
            <v>64886.483</v>
          </cell>
          <cell r="BS173">
            <v>69442.281000000003</v>
          </cell>
          <cell r="BT173">
            <v>66878.86</v>
          </cell>
          <cell r="BU173">
            <v>69792.376000000004</v>
          </cell>
          <cell r="BV173">
            <v>67164.381999999998</v>
          </cell>
          <cell r="BW173">
            <v>67069.207999999999</v>
          </cell>
          <cell r="BX173">
            <v>67750</v>
          </cell>
          <cell r="BY173" t="str">
            <v/>
          </cell>
          <cell r="BZ173">
            <v>70322.433999999994</v>
          </cell>
          <cell r="CA173">
            <v>74913.913</v>
          </cell>
          <cell r="CB173">
            <v>71718.494000000006</v>
          </cell>
          <cell r="CC173">
            <v>75343.198000000004</v>
          </cell>
          <cell r="CD173">
            <v>72618.173999999999</v>
          </cell>
          <cell r="CE173">
            <v>72318.28</v>
          </cell>
          <cell r="CF173">
            <v>73074.509999999995</v>
          </cell>
          <cell r="CG173" t="str">
            <v/>
          </cell>
          <cell r="CH173">
            <v>75249.406000000003</v>
          </cell>
          <cell r="CI173">
            <v>81378.948999999993</v>
          </cell>
          <cell r="CJ173">
            <v>77348.81</v>
          </cell>
          <cell r="CK173">
            <v>80420.936000000002</v>
          </cell>
          <cell r="CL173">
            <v>78314.178</v>
          </cell>
          <cell r="CM173">
            <v>77992.388000000006</v>
          </cell>
          <cell r="CN173">
            <v>78599.524999999994</v>
          </cell>
          <cell r="CO173" t="str">
            <v/>
          </cell>
          <cell r="CP173">
            <v>80049.09</v>
          </cell>
          <cell r="CQ173">
            <v>86419.428</v>
          </cell>
          <cell r="CR173">
            <v>82873.209000000003</v>
          </cell>
          <cell r="CS173">
            <v>86997.804999999993</v>
          </cell>
          <cell r="CT173">
            <v>83234.259000000005</v>
          </cell>
          <cell r="CU173">
            <v>83113.909</v>
          </cell>
          <cell r="CV173">
            <v>84084.883000000002</v>
          </cell>
          <cell r="CW173" t="str">
            <v/>
          </cell>
          <cell r="CX173">
            <v>85923.51</v>
          </cell>
          <cell r="CY173">
            <v>93064.089000000007</v>
          </cell>
          <cell r="CZ173">
            <v>88132.448000000004</v>
          </cell>
          <cell r="DA173">
            <v>92073.028999999995</v>
          </cell>
          <cell r="DB173">
            <v>89493.8</v>
          </cell>
          <cell r="DC173">
            <v>89040.016000000003</v>
          </cell>
          <cell r="DD173">
            <v>89798.269</v>
          </cell>
          <cell r="DE173" t="str">
            <v/>
          </cell>
          <cell r="DF173">
            <v>91219</v>
          </cell>
          <cell r="DG173">
            <v>98879.258000000002</v>
          </cell>
          <cell r="DH173">
            <v>93930.391000000003</v>
          </cell>
          <cell r="DI173">
            <v>98715.259000000005</v>
          </cell>
          <cell r="DJ173">
            <v>95049.129000000001</v>
          </cell>
          <cell r="DK173">
            <v>94676.216</v>
          </cell>
          <cell r="DL173">
            <v>95685.976999999999</v>
          </cell>
          <cell r="DM173" t="str">
            <v/>
          </cell>
          <cell r="DN173">
            <v>98149.34</v>
          </cell>
          <cell r="DO173">
            <v>105807.81</v>
          </cell>
          <cell r="DP173">
            <v>100771.08199999999</v>
          </cell>
          <cell r="DQ173">
            <v>106197.592</v>
          </cell>
          <cell r="DR173">
            <v>101978.575</v>
          </cell>
          <cell r="DS173">
            <v>101576.077</v>
          </cell>
          <cell r="DT173">
            <v>102731.45600000001</v>
          </cell>
          <cell r="DU173" t="str">
            <v/>
          </cell>
          <cell r="DV173">
            <v>104117.436</v>
          </cell>
          <cell r="DW173">
            <v>111763.905</v>
          </cell>
          <cell r="DX173">
            <v>106628.894</v>
          </cell>
          <cell r="DY173">
            <v>111751.325</v>
          </cell>
          <cell r="DZ173">
            <v>107940.671</v>
          </cell>
          <cell r="EA173">
            <v>107503.412</v>
          </cell>
          <cell r="EB173">
            <v>108565.39</v>
          </cell>
          <cell r="EC173" t="str">
            <v/>
          </cell>
          <cell r="ED173">
            <v>110993.269</v>
          </cell>
          <cell r="EE173">
            <v>115420.621</v>
          </cell>
          <cell r="EF173">
            <v>115273.71799999999</v>
          </cell>
          <cell r="EG173">
            <v>119170.848</v>
          </cell>
          <cell r="EH173">
            <v>113206.94500000001</v>
          </cell>
          <cell r="EI173">
            <v>113895.86900000001</v>
          </cell>
          <cell r="EJ173">
            <v>115214.614</v>
          </cell>
          <cell r="EK173" t="str">
            <v/>
          </cell>
          <cell r="EL173">
            <v>118302.209</v>
          </cell>
          <cell r="EM173">
            <v>121578.67600000001</v>
          </cell>
          <cell r="EN173">
            <v>121392.89599999999</v>
          </cell>
          <cell r="EO173">
            <v>122274.895</v>
          </cell>
          <cell r="EP173">
            <v>119940.443</v>
          </cell>
          <cell r="EQ173">
            <v>120424.594</v>
          </cell>
          <cell r="ER173">
            <v>120887.16899999999</v>
          </cell>
          <cell r="ES173" t="str">
            <v/>
          </cell>
          <cell r="ET173">
            <v>121662.698</v>
          </cell>
          <cell r="EU173">
            <v>127647.985</v>
          </cell>
          <cell r="EV173">
            <v>127831.05</v>
          </cell>
          <cell r="EW173">
            <v>129381.33500000001</v>
          </cell>
          <cell r="EX173">
            <v>124655.342</v>
          </cell>
          <cell r="EY173">
            <v>125713.91099999999</v>
          </cell>
          <cell r="EZ173">
            <v>126630.76700000001</v>
          </cell>
          <cell r="FA173" t="str">
            <v/>
          </cell>
          <cell r="FB173">
            <v>127230.22</v>
          </cell>
          <cell r="FC173">
            <v>132709.033</v>
          </cell>
          <cell r="FD173">
            <v>135761.29199999999</v>
          </cell>
          <cell r="FE173">
            <v>137525.71799999999</v>
          </cell>
          <cell r="FF173">
            <v>129969.62699999999</v>
          </cell>
          <cell r="FG173">
            <v>131900.182</v>
          </cell>
          <cell r="FH173">
            <v>133306.56599999999</v>
          </cell>
          <cell r="FI173" t="str">
            <v/>
          </cell>
          <cell r="FJ173">
            <v>135537.74799999999</v>
          </cell>
          <cell r="FK173">
            <v>140999.785</v>
          </cell>
          <cell r="FL173">
            <v>144251.057</v>
          </cell>
          <cell r="FM173">
            <v>144009.87400000001</v>
          </cell>
          <cell r="FN173">
            <v>138268.76699999999</v>
          </cell>
          <cell r="FO173">
            <v>140262.86300000001</v>
          </cell>
          <cell r="FP173">
            <v>141199.61600000001</v>
          </cell>
          <cell r="FQ173" t="str">
            <v/>
          </cell>
          <cell r="FR173">
            <v>143281.23199999999</v>
          </cell>
          <cell r="FS173">
            <v>145877.84299999999</v>
          </cell>
          <cell r="FT173">
            <v>150883.15599999999</v>
          </cell>
          <cell r="FU173">
            <v>151610.37299999999</v>
          </cell>
          <cell r="FV173">
            <v>144579.538</v>
          </cell>
          <cell r="FW173">
            <v>146680.74400000001</v>
          </cell>
          <cell r="FX173">
            <v>147913.15100000001</v>
          </cell>
          <cell r="FY173" t="str">
            <v/>
          </cell>
          <cell r="FZ173">
            <v>155562.97700000001</v>
          </cell>
          <cell r="GA173">
            <v>152656.87299999999</v>
          </cell>
          <cell r="GB173">
            <v>158693.25</v>
          </cell>
          <cell r="GC173">
            <v>167798.74799999999</v>
          </cell>
          <cell r="GD173">
            <v>154109.92499999999</v>
          </cell>
          <cell r="GE173">
            <v>155637.70000000001</v>
          </cell>
          <cell r="GF173">
            <v>158677.962</v>
          </cell>
          <cell r="GG173" t="str">
            <v/>
          </cell>
          <cell r="GH173">
            <v>166950.63200000001</v>
          </cell>
          <cell r="GI173">
            <v>168835.549</v>
          </cell>
          <cell r="GJ173">
            <v>171883.6</v>
          </cell>
          <cell r="GK173">
            <v>172963.58300000001</v>
          </cell>
          <cell r="GL173">
            <v>167893.09099999999</v>
          </cell>
          <cell r="GM173">
            <v>169223.26</v>
          </cell>
          <cell r="GN173">
            <v>170158.34099999999</v>
          </cell>
          <cell r="GO173" t="str">
            <v/>
          </cell>
          <cell r="GP173">
            <v>176028.394</v>
          </cell>
          <cell r="GQ173">
            <v>178516.383</v>
          </cell>
          <cell r="GR173">
            <v>179092.27499999999</v>
          </cell>
          <cell r="GS173">
            <v>182619.01699999999</v>
          </cell>
          <cell r="GT173">
            <v>177272.389</v>
          </cell>
          <cell r="GU173">
            <v>177879.01699999999</v>
          </cell>
          <cell r="GV173">
            <v>179064.01699999999</v>
          </cell>
          <cell r="GW173" t="str">
            <v/>
          </cell>
          <cell r="GX173">
            <v>184881.36499999999</v>
          </cell>
          <cell r="GY173">
            <v>184092.43700000001</v>
          </cell>
          <cell r="GZ173">
            <v>181281.005</v>
          </cell>
          <cell r="HA173">
            <v>184887.11300000001</v>
          </cell>
          <cell r="HB173">
            <v>184486.90100000001</v>
          </cell>
          <cell r="HC173">
            <v>183418.269</v>
          </cell>
          <cell r="HD173">
            <v>183785.48</v>
          </cell>
          <cell r="HE173" t="str">
            <v/>
          </cell>
          <cell r="HF173">
            <v>188490.72</v>
          </cell>
          <cell r="HG173">
            <v>189678.182</v>
          </cell>
          <cell r="HH173">
            <v>200026.177</v>
          </cell>
          <cell r="HI173">
            <v>197710.83799999999</v>
          </cell>
          <cell r="HJ173">
            <v>189084.451</v>
          </cell>
          <cell r="HK173">
            <v>192731.693</v>
          </cell>
          <cell r="HL173">
            <v>193976.47899999999</v>
          </cell>
          <cell r="HM173" t="str">
            <v/>
          </cell>
          <cell r="HN173" t="str">
            <v/>
          </cell>
        </row>
        <row r="174">
          <cell r="C174" t="str">
            <v>813-814</v>
          </cell>
          <cell r="D174" t="str">
            <v>813-814</v>
          </cell>
          <cell r="E174" t="str">
            <v>Asociaciones y organizaciones; Hogares con empleados domésticos</v>
          </cell>
          <cell r="F174">
            <v>16683.096000000001</v>
          </cell>
          <cell r="G174">
            <v>17072.827000000001</v>
          </cell>
          <cell r="H174">
            <v>17631.396000000001</v>
          </cell>
          <cell r="I174">
            <v>18287.780999999999</v>
          </cell>
          <cell r="J174">
            <v>16877.962</v>
          </cell>
          <cell r="K174">
            <v>17129.106</v>
          </cell>
          <cell r="L174">
            <v>17418.775000000001</v>
          </cell>
          <cell r="M174" t="str">
            <v/>
          </cell>
          <cell r="N174">
            <v>18682.812000000002</v>
          </cell>
          <cell r="O174">
            <v>19113.952000000001</v>
          </cell>
          <cell r="P174">
            <v>19694.061000000002</v>
          </cell>
          <cell r="Q174">
            <v>19703.987000000001</v>
          </cell>
          <cell r="R174">
            <v>18898.382000000001</v>
          </cell>
          <cell r="S174">
            <v>19163.608</v>
          </cell>
          <cell r="T174">
            <v>19298.703000000001</v>
          </cell>
          <cell r="U174" t="str">
            <v/>
          </cell>
          <cell r="V174">
            <v>18341.525000000001</v>
          </cell>
          <cell r="W174">
            <v>20342.437000000002</v>
          </cell>
          <cell r="X174">
            <v>21341.39</v>
          </cell>
          <cell r="Y174">
            <v>23307.995999999999</v>
          </cell>
          <cell r="Z174">
            <v>19341.981</v>
          </cell>
          <cell r="AA174">
            <v>20008.451000000001</v>
          </cell>
          <cell r="AB174">
            <v>20833.337</v>
          </cell>
          <cell r="AC174" t="str">
            <v/>
          </cell>
          <cell r="AD174">
            <v>24183.26</v>
          </cell>
          <cell r="AE174">
            <v>25942.68</v>
          </cell>
          <cell r="AF174">
            <v>27535.4</v>
          </cell>
          <cell r="AG174">
            <v>29183.200000000001</v>
          </cell>
          <cell r="AH174">
            <v>25062.97</v>
          </cell>
          <cell r="AI174">
            <v>25887.113000000001</v>
          </cell>
          <cell r="AJ174">
            <v>26711.134999999998</v>
          </cell>
          <cell r="AK174" t="str">
            <v/>
          </cell>
          <cell r="AL174">
            <v>33054.161</v>
          </cell>
          <cell r="AM174">
            <v>33909.499000000003</v>
          </cell>
          <cell r="AN174">
            <v>34724.987999999998</v>
          </cell>
          <cell r="AO174">
            <v>35934.42</v>
          </cell>
          <cell r="AP174">
            <v>33481.83</v>
          </cell>
          <cell r="AQ174">
            <v>33896.216</v>
          </cell>
          <cell r="AR174">
            <v>34405.767</v>
          </cell>
          <cell r="AS174" t="str">
            <v/>
          </cell>
          <cell r="AT174">
            <v>37831.337</v>
          </cell>
          <cell r="AU174">
            <v>38915.19</v>
          </cell>
          <cell r="AV174">
            <v>40734.525000000001</v>
          </cell>
          <cell r="AW174">
            <v>42103.595000000001</v>
          </cell>
          <cell r="AX174">
            <v>38373.264000000003</v>
          </cell>
          <cell r="AY174">
            <v>39160.351000000002</v>
          </cell>
          <cell r="AZ174">
            <v>39896.161999999997</v>
          </cell>
          <cell r="BA174" t="str">
            <v/>
          </cell>
          <cell r="BB174">
            <v>44218.949000000001</v>
          </cell>
          <cell r="BC174">
            <v>46028.004999999997</v>
          </cell>
          <cell r="BD174">
            <v>48253.366000000002</v>
          </cell>
          <cell r="BE174">
            <v>50314.012000000002</v>
          </cell>
          <cell r="BF174">
            <v>45123.476999999999</v>
          </cell>
          <cell r="BG174">
            <v>46166.773000000001</v>
          </cell>
          <cell r="BH174">
            <v>47203.582999999999</v>
          </cell>
          <cell r="BI174" t="str">
            <v/>
          </cell>
          <cell r="BJ174">
            <v>52295.830999999998</v>
          </cell>
          <cell r="BK174">
            <v>53931</v>
          </cell>
          <cell r="BL174">
            <v>55181.559000000001</v>
          </cell>
          <cell r="BM174">
            <v>55532.665000000001</v>
          </cell>
          <cell r="BN174">
            <v>53113.415999999997</v>
          </cell>
          <cell r="BO174">
            <v>53802.796999999999</v>
          </cell>
          <cell r="BP174">
            <v>54235.264000000003</v>
          </cell>
          <cell r="BQ174" t="str">
            <v/>
          </cell>
          <cell r="BR174">
            <v>54618.826000000001</v>
          </cell>
          <cell r="BS174">
            <v>56692.158000000003</v>
          </cell>
          <cell r="BT174">
            <v>57809.574000000001</v>
          </cell>
          <cell r="BU174">
            <v>58188.597999999998</v>
          </cell>
          <cell r="BV174">
            <v>55655.491999999998</v>
          </cell>
          <cell r="BW174">
            <v>56373.519</v>
          </cell>
          <cell r="BX174">
            <v>56827.288999999997</v>
          </cell>
          <cell r="BY174" t="str">
            <v/>
          </cell>
          <cell r="BZ174">
            <v>59202.608</v>
          </cell>
          <cell r="CA174">
            <v>60171.264999999999</v>
          </cell>
          <cell r="CB174">
            <v>61763.837</v>
          </cell>
          <cell r="CC174">
            <v>63107.258000000002</v>
          </cell>
          <cell r="CD174">
            <v>59686.936999999998</v>
          </cell>
          <cell r="CE174">
            <v>60379.237000000001</v>
          </cell>
          <cell r="CF174">
            <v>61061.241999999998</v>
          </cell>
          <cell r="CG174" t="str">
            <v/>
          </cell>
          <cell r="CH174">
            <v>63812.097000000002</v>
          </cell>
          <cell r="CI174">
            <v>64597.347999999998</v>
          </cell>
          <cell r="CJ174">
            <v>65286.773000000001</v>
          </cell>
          <cell r="CK174">
            <v>66334.422000000006</v>
          </cell>
          <cell r="CL174">
            <v>64204.722999999998</v>
          </cell>
          <cell r="CM174">
            <v>64565.406000000003</v>
          </cell>
          <cell r="CN174">
            <v>65007.66</v>
          </cell>
          <cell r="CO174" t="str">
            <v/>
          </cell>
          <cell r="CP174">
            <v>66966.895000000004</v>
          </cell>
          <cell r="CQ174">
            <v>67498.989000000001</v>
          </cell>
          <cell r="CR174">
            <v>69660.392999999996</v>
          </cell>
          <cell r="CS174">
            <v>71635.087</v>
          </cell>
          <cell r="CT174">
            <v>67232.941999999995</v>
          </cell>
          <cell r="CU174">
            <v>68042.092000000004</v>
          </cell>
          <cell r="CV174">
            <v>68940.341</v>
          </cell>
          <cell r="CW174" t="str">
            <v/>
          </cell>
          <cell r="CX174">
            <v>71910.607999999993</v>
          </cell>
          <cell r="CY174">
            <v>74150.728000000003</v>
          </cell>
          <cell r="CZ174">
            <v>75648.034</v>
          </cell>
          <cell r="DA174">
            <v>77094.406000000003</v>
          </cell>
          <cell r="DB174">
            <v>73030.668000000005</v>
          </cell>
          <cell r="DC174">
            <v>73903.123000000007</v>
          </cell>
          <cell r="DD174">
            <v>74700.944000000003</v>
          </cell>
          <cell r="DE174" t="str">
            <v/>
          </cell>
          <cell r="DF174">
            <v>78804.509999999995</v>
          </cell>
          <cell r="DG174">
            <v>81470.603000000003</v>
          </cell>
          <cell r="DH174">
            <v>83388.573999999993</v>
          </cell>
          <cell r="DI174">
            <v>84706.448000000004</v>
          </cell>
          <cell r="DJ174">
            <v>80137.557000000001</v>
          </cell>
          <cell r="DK174">
            <v>81221.229000000007</v>
          </cell>
          <cell r="DL174">
            <v>82092.534</v>
          </cell>
          <cell r="DM174" t="str">
            <v/>
          </cell>
          <cell r="DN174">
            <v>86371.457999999999</v>
          </cell>
          <cell r="DO174">
            <v>88202.502999999997</v>
          </cell>
          <cell r="DP174">
            <v>90362.510999999999</v>
          </cell>
          <cell r="DQ174">
            <v>91664.323999999993</v>
          </cell>
          <cell r="DR174">
            <v>87286.981</v>
          </cell>
          <cell r="DS174">
            <v>88312.157000000007</v>
          </cell>
          <cell r="DT174">
            <v>89150.198999999993</v>
          </cell>
          <cell r="DU174" t="str">
            <v/>
          </cell>
          <cell r="DV174">
            <v>91345.936000000002</v>
          </cell>
          <cell r="DW174">
            <v>92302.816000000006</v>
          </cell>
          <cell r="DX174">
            <v>93820.551999999996</v>
          </cell>
          <cell r="DY174">
            <v>95788.695999999996</v>
          </cell>
          <cell r="DZ174">
            <v>91824.376000000004</v>
          </cell>
          <cell r="EA174">
            <v>92489.767999999996</v>
          </cell>
          <cell r="EB174">
            <v>93314.5</v>
          </cell>
          <cell r="EC174" t="str">
            <v/>
          </cell>
          <cell r="ED174">
            <v>95191.497000000003</v>
          </cell>
          <cell r="EE174">
            <v>95579.986000000004</v>
          </cell>
          <cell r="EF174">
            <v>95481.755000000005</v>
          </cell>
          <cell r="EG174">
            <v>97530.112999999998</v>
          </cell>
          <cell r="EH174">
            <v>95385.741999999998</v>
          </cell>
          <cell r="EI174">
            <v>95417.745999999999</v>
          </cell>
          <cell r="EJ174">
            <v>95945.838000000003</v>
          </cell>
          <cell r="EK174" t="str">
            <v/>
          </cell>
          <cell r="EL174">
            <v>100954.007</v>
          </cell>
          <cell r="EM174">
            <v>101712.727</v>
          </cell>
          <cell r="EN174">
            <v>99773.948999999993</v>
          </cell>
          <cell r="EO174">
            <v>102109.72500000001</v>
          </cell>
          <cell r="EP174">
            <v>101333.367</v>
          </cell>
          <cell r="EQ174">
            <v>100813.561</v>
          </cell>
          <cell r="ER174">
            <v>101137.602</v>
          </cell>
          <cell r="ES174" t="str">
            <v/>
          </cell>
          <cell r="ET174">
            <v>101852.651</v>
          </cell>
          <cell r="EU174">
            <v>105300.641</v>
          </cell>
          <cell r="EV174">
            <v>105077.74</v>
          </cell>
          <cell r="EW174">
            <v>108914.87300000001</v>
          </cell>
          <cell r="EX174">
            <v>103576.64599999999</v>
          </cell>
          <cell r="EY174">
            <v>104077.011</v>
          </cell>
          <cell r="EZ174">
            <v>105286.476</v>
          </cell>
          <cell r="FA174" t="str">
            <v/>
          </cell>
          <cell r="FB174">
            <v>111745.667</v>
          </cell>
          <cell r="FC174">
            <v>114543.103</v>
          </cell>
          <cell r="FD174">
            <v>115782.321</v>
          </cell>
          <cell r="FE174">
            <v>117318.197</v>
          </cell>
          <cell r="FF174">
            <v>113144.38499999999</v>
          </cell>
          <cell r="FG174">
            <v>114023.697</v>
          </cell>
          <cell r="FH174">
            <v>114847.322</v>
          </cell>
          <cell r="FI174" t="str">
            <v/>
          </cell>
          <cell r="FJ174">
            <v>120779.655</v>
          </cell>
          <cell r="FK174">
            <v>120911.912</v>
          </cell>
          <cell r="FL174">
            <v>120426.924</v>
          </cell>
          <cell r="FM174">
            <v>119751.952</v>
          </cell>
          <cell r="FN174">
            <v>120845.784</v>
          </cell>
          <cell r="FO174">
            <v>120706.164</v>
          </cell>
          <cell r="FP174">
            <v>120467.611</v>
          </cell>
          <cell r="FQ174" t="str">
            <v/>
          </cell>
          <cell r="FR174">
            <v>119117.599</v>
          </cell>
          <cell r="FS174">
            <v>125766.761</v>
          </cell>
          <cell r="FT174">
            <v>125831.84299999999</v>
          </cell>
          <cell r="FU174">
            <v>127435.15399999999</v>
          </cell>
          <cell r="FV174">
            <v>122442.18</v>
          </cell>
          <cell r="FW174">
            <v>123572.068</v>
          </cell>
          <cell r="FX174">
            <v>124537.83900000001</v>
          </cell>
          <cell r="FY174" t="str">
            <v/>
          </cell>
          <cell r="FZ174">
            <v>129080.454</v>
          </cell>
          <cell r="GA174">
            <v>135287.443</v>
          </cell>
          <cell r="GB174">
            <v>134610.25399999999</v>
          </cell>
          <cell r="GC174">
            <v>139247.861</v>
          </cell>
          <cell r="GD174">
            <v>132183.94899999999</v>
          </cell>
          <cell r="GE174">
            <v>132992.717</v>
          </cell>
          <cell r="GF174">
            <v>134556.503</v>
          </cell>
          <cell r="GG174" t="str">
            <v/>
          </cell>
          <cell r="GH174">
            <v>137367.601</v>
          </cell>
          <cell r="GI174">
            <v>140999.49100000001</v>
          </cell>
          <cell r="GJ174">
            <v>137419.26199999999</v>
          </cell>
          <cell r="GK174">
            <v>142610.38200000001</v>
          </cell>
          <cell r="GL174">
            <v>139183.546</v>
          </cell>
          <cell r="GM174">
            <v>138595.451</v>
          </cell>
          <cell r="GN174">
            <v>139599.18400000001</v>
          </cell>
          <cell r="GO174" t="str">
            <v/>
          </cell>
          <cell r="GP174">
            <v>144208.644</v>
          </cell>
          <cell r="GQ174">
            <v>143706.44500000001</v>
          </cell>
          <cell r="GR174">
            <v>148409.66500000001</v>
          </cell>
          <cell r="GS174">
            <v>154513.054</v>
          </cell>
          <cell r="GT174">
            <v>143957.54500000001</v>
          </cell>
          <cell r="GU174">
            <v>145441.58499999999</v>
          </cell>
          <cell r="GV174">
            <v>147709.45199999999</v>
          </cell>
          <cell r="GW174" t="str">
            <v/>
          </cell>
          <cell r="GX174">
            <v>150233.52900000001</v>
          </cell>
          <cell r="GY174">
            <v>154511.14799999999</v>
          </cell>
          <cell r="GZ174">
            <v>160364.467</v>
          </cell>
          <cell r="HA174">
            <v>161446.272</v>
          </cell>
          <cell r="HB174">
            <v>152372.33900000001</v>
          </cell>
          <cell r="HC174">
            <v>155036.38099999999</v>
          </cell>
          <cell r="HD174">
            <v>156638.85399999999</v>
          </cell>
          <cell r="HE174" t="str">
            <v/>
          </cell>
          <cell r="HF174">
            <v>162981.34599999999</v>
          </cell>
          <cell r="HG174">
            <v>173241.11799999999</v>
          </cell>
          <cell r="HH174">
            <v>163783.641</v>
          </cell>
          <cell r="HI174">
            <v>163467.28</v>
          </cell>
          <cell r="HJ174">
            <v>168111.23199999999</v>
          </cell>
          <cell r="HK174">
            <v>166668.70199999999</v>
          </cell>
          <cell r="HL174">
            <v>165868.34599999999</v>
          </cell>
          <cell r="HM174" t="str">
            <v/>
          </cell>
          <cell r="HN174" t="str">
            <v/>
          </cell>
        </row>
        <row r="175">
          <cell r="C175" t="str">
            <v>93</v>
          </cell>
          <cell r="D175">
            <v>93</v>
          </cell>
          <cell r="E175" t="str">
            <v>Actividades legislativas, gubernamentales, de impartición de justicia y de organismos internacionales y extraterritoriales</v>
          </cell>
          <cell r="F175">
            <v>47789.260999999999</v>
          </cell>
          <cell r="G175">
            <v>48061.86</v>
          </cell>
          <cell r="H175">
            <v>48729.904999999999</v>
          </cell>
          <cell r="I175">
            <v>49895.517999999996</v>
          </cell>
          <cell r="J175">
            <v>47925.561000000002</v>
          </cell>
          <cell r="K175">
            <v>48193.675000000003</v>
          </cell>
          <cell r="L175">
            <v>48619.135999999999</v>
          </cell>
          <cell r="M175" t="str">
            <v/>
          </cell>
          <cell r="N175">
            <v>56585.713000000003</v>
          </cell>
          <cell r="O175">
            <v>57971.214999999997</v>
          </cell>
          <cell r="P175">
            <v>59091.163</v>
          </cell>
          <cell r="Q175">
            <v>60073.641000000003</v>
          </cell>
          <cell r="R175">
            <v>57278.464</v>
          </cell>
          <cell r="S175">
            <v>57882.697</v>
          </cell>
          <cell r="T175">
            <v>58430.432999999997</v>
          </cell>
          <cell r="U175" t="str">
            <v/>
          </cell>
          <cell r="V175">
            <v>65205.72</v>
          </cell>
          <cell r="W175">
            <v>66954.998999999996</v>
          </cell>
          <cell r="X175">
            <v>69728.644</v>
          </cell>
          <cell r="Y175">
            <v>73663.324999999997</v>
          </cell>
          <cell r="Z175">
            <v>66080.36</v>
          </cell>
          <cell r="AA175">
            <v>67296.453999999998</v>
          </cell>
          <cell r="AB175">
            <v>68888.172000000006</v>
          </cell>
          <cell r="AC175" t="str">
            <v/>
          </cell>
          <cell r="AD175">
            <v>83744.904999999999</v>
          </cell>
          <cell r="AE175">
            <v>88107.570999999996</v>
          </cell>
          <cell r="AF175">
            <v>91612.873999999996</v>
          </cell>
          <cell r="AG175">
            <v>94468.466</v>
          </cell>
          <cell r="AH175">
            <v>85926.237999999998</v>
          </cell>
          <cell r="AI175">
            <v>87821.782999999996</v>
          </cell>
          <cell r="AJ175">
            <v>89483.453999999998</v>
          </cell>
          <cell r="AK175" t="str">
            <v/>
          </cell>
          <cell r="AL175">
            <v>114577.827</v>
          </cell>
          <cell r="AM175">
            <v>116851.89599999999</v>
          </cell>
          <cell r="AN175">
            <v>119106.12699999999</v>
          </cell>
          <cell r="AO175">
            <v>121586.537</v>
          </cell>
          <cell r="AP175">
            <v>115714.86199999999</v>
          </cell>
          <cell r="AQ175">
            <v>116845.283</v>
          </cell>
          <cell r="AR175">
            <v>118030.59699999999</v>
          </cell>
          <cell r="AS175" t="str">
            <v/>
          </cell>
          <cell r="AT175">
            <v>139765.37899999999</v>
          </cell>
          <cell r="AU175">
            <v>142032.08900000001</v>
          </cell>
          <cell r="AV175">
            <v>143945.51</v>
          </cell>
          <cell r="AW175">
            <v>145793.52299999999</v>
          </cell>
          <cell r="AX175">
            <v>140898.734</v>
          </cell>
          <cell r="AY175">
            <v>141914.326</v>
          </cell>
          <cell r="AZ175">
            <v>142884.125</v>
          </cell>
          <cell r="BA175" t="str">
            <v/>
          </cell>
          <cell r="BB175">
            <v>172416.245</v>
          </cell>
          <cell r="BC175">
            <v>175053.55100000001</v>
          </cell>
          <cell r="BD175">
            <v>178805.68900000001</v>
          </cell>
          <cell r="BE175">
            <v>184017.299</v>
          </cell>
          <cell r="BF175">
            <v>173734.89799999999</v>
          </cell>
          <cell r="BG175">
            <v>175425.16200000001</v>
          </cell>
          <cell r="BH175">
            <v>177573.196</v>
          </cell>
          <cell r="BI175" t="str">
            <v/>
          </cell>
          <cell r="BJ175">
            <v>219414.18599999999</v>
          </cell>
          <cell r="BK175">
            <v>224727.533</v>
          </cell>
          <cell r="BL175">
            <v>228404.88399999999</v>
          </cell>
          <cell r="BM175">
            <v>230868.641</v>
          </cell>
          <cell r="BN175">
            <v>222070.86</v>
          </cell>
          <cell r="BO175">
            <v>224182.201</v>
          </cell>
          <cell r="BP175">
            <v>225853.81099999999</v>
          </cell>
          <cell r="BQ175" t="str">
            <v/>
          </cell>
          <cell r="BR175">
            <v>238652.18900000001</v>
          </cell>
          <cell r="BS175">
            <v>241751.52299999999</v>
          </cell>
          <cell r="BT175">
            <v>247550.08600000001</v>
          </cell>
          <cell r="BU175">
            <v>256459.67</v>
          </cell>
          <cell r="BV175">
            <v>240201.856</v>
          </cell>
          <cell r="BW175">
            <v>242651.266</v>
          </cell>
          <cell r="BX175">
            <v>246103.367</v>
          </cell>
          <cell r="BY175" t="str">
            <v/>
          </cell>
          <cell r="BZ175">
            <v>272587.68800000002</v>
          </cell>
          <cell r="CA175">
            <v>280903.42300000001</v>
          </cell>
          <cell r="CB175">
            <v>286998.815</v>
          </cell>
          <cell r="CC175">
            <v>291450.06599999999</v>
          </cell>
          <cell r="CD175">
            <v>276745.55599999998</v>
          </cell>
          <cell r="CE175">
            <v>280163.30900000001</v>
          </cell>
          <cell r="CF175">
            <v>282984.99800000002</v>
          </cell>
          <cell r="CG175" t="str">
            <v/>
          </cell>
          <cell r="CH175">
            <v>305456.30200000003</v>
          </cell>
          <cell r="CI175">
            <v>316932.734</v>
          </cell>
          <cell r="CJ175">
            <v>297563.82</v>
          </cell>
          <cell r="CK175">
            <v>307197.74800000002</v>
          </cell>
          <cell r="CL175">
            <v>311194.51799999998</v>
          </cell>
          <cell r="CM175">
            <v>306650.95199999999</v>
          </cell>
          <cell r="CN175">
            <v>306787.65100000001</v>
          </cell>
          <cell r="CO175" t="str">
            <v/>
          </cell>
          <cell r="CP175">
            <v>321796.74599999998</v>
          </cell>
          <cell r="CQ175">
            <v>332332.91399999999</v>
          </cell>
          <cell r="CR175">
            <v>317031.255</v>
          </cell>
          <cell r="CS175">
            <v>331737.277</v>
          </cell>
          <cell r="CT175">
            <v>327064.83</v>
          </cell>
          <cell r="CU175">
            <v>323720.30499999999</v>
          </cell>
          <cell r="CV175">
            <v>325724.54800000001</v>
          </cell>
          <cell r="CW175" t="str">
            <v/>
          </cell>
          <cell r="CX175">
            <v>338835.15500000003</v>
          </cell>
          <cell r="CY175">
            <v>345974.31099999999</v>
          </cell>
          <cell r="CZ175">
            <v>346556.57799999998</v>
          </cell>
          <cell r="DA175">
            <v>367858.4</v>
          </cell>
          <cell r="DB175">
            <v>342404.73300000001</v>
          </cell>
          <cell r="DC175">
            <v>343788.68099999998</v>
          </cell>
          <cell r="DD175">
            <v>349806.11099999998</v>
          </cell>
          <cell r="DE175" t="str">
            <v/>
          </cell>
          <cell r="DF175">
            <v>383403.50599999999</v>
          </cell>
          <cell r="DG175">
            <v>391768.82900000003</v>
          </cell>
          <cell r="DH175">
            <v>370489.51899999997</v>
          </cell>
          <cell r="DI175">
            <v>388226.81699999998</v>
          </cell>
          <cell r="DJ175">
            <v>387586.16800000001</v>
          </cell>
          <cell r="DK175">
            <v>381887.28499999997</v>
          </cell>
          <cell r="DL175">
            <v>383472.16800000001</v>
          </cell>
          <cell r="DM175" t="str">
            <v/>
          </cell>
          <cell r="DN175">
            <v>397388.43900000001</v>
          </cell>
          <cell r="DO175">
            <v>420499.18599999999</v>
          </cell>
          <cell r="DP175">
            <v>414408.478</v>
          </cell>
          <cell r="DQ175">
            <v>444814.23200000002</v>
          </cell>
          <cell r="DR175">
            <v>408943.81300000002</v>
          </cell>
          <cell r="DS175">
            <v>410765.36800000002</v>
          </cell>
          <cell r="DT175">
            <v>419277.58399999997</v>
          </cell>
          <cell r="DU175" t="str">
            <v/>
          </cell>
          <cell r="DV175">
            <v>434976.99900000001</v>
          </cell>
          <cell r="DW175">
            <v>460331.73</v>
          </cell>
          <cell r="DX175">
            <v>451034.74699999997</v>
          </cell>
          <cell r="DY175">
            <v>486717.44</v>
          </cell>
          <cell r="DZ175">
            <v>447654.36499999999</v>
          </cell>
          <cell r="EA175">
            <v>448781.15899999999</v>
          </cell>
          <cell r="EB175">
            <v>458265.22899999999</v>
          </cell>
          <cell r="EC175" t="str">
            <v/>
          </cell>
          <cell r="ED175">
            <v>482915.321</v>
          </cell>
          <cell r="EE175">
            <v>534305.79599999997</v>
          </cell>
          <cell r="EF175">
            <v>499382.26299999998</v>
          </cell>
          <cell r="EG175">
            <v>532383.28300000005</v>
          </cell>
          <cell r="EH175">
            <v>508610.55900000001</v>
          </cell>
          <cell r="EI175">
            <v>505534.46</v>
          </cell>
          <cell r="EJ175">
            <v>512246.66600000003</v>
          </cell>
          <cell r="EK175" t="str">
            <v/>
          </cell>
          <cell r="EL175">
            <v>527197.73499999999</v>
          </cell>
          <cell r="EM175">
            <v>584145.21299999999</v>
          </cell>
          <cell r="EN175">
            <v>550758.83400000003</v>
          </cell>
          <cell r="EO175">
            <v>573962.94200000004</v>
          </cell>
          <cell r="EP175">
            <v>555671.47400000005</v>
          </cell>
          <cell r="EQ175">
            <v>554033.92700000003</v>
          </cell>
          <cell r="ER175">
            <v>559016.18099999998</v>
          </cell>
          <cell r="ES175" t="str">
            <v/>
          </cell>
          <cell r="ET175">
            <v>565657.36499999999</v>
          </cell>
          <cell r="EU175">
            <v>612649.53500000003</v>
          </cell>
          <cell r="EV175">
            <v>592474.38899999997</v>
          </cell>
          <cell r="EW175">
            <v>638696.45499999996</v>
          </cell>
          <cell r="EX175">
            <v>589153.44999999995</v>
          </cell>
          <cell r="EY175">
            <v>590260.43000000005</v>
          </cell>
          <cell r="EZ175">
            <v>602369.43599999999</v>
          </cell>
          <cell r="FA175" t="str">
            <v/>
          </cell>
          <cell r="FB175">
            <v>635405.38100000005</v>
          </cell>
          <cell r="FC175">
            <v>686771.33700000006</v>
          </cell>
          <cell r="FD175">
            <v>634056.20799999998</v>
          </cell>
          <cell r="FE175">
            <v>672504.99100000004</v>
          </cell>
          <cell r="FF175">
            <v>661088.35900000005</v>
          </cell>
          <cell r="FG175">
            <v>652077.64199999999</v>
          </cell>
          <cell r="FH175">
            <v>657184.47900000005</v>
          </cell>
          <cell r="FI175" t="str">
            <v/>
          </cell>
          <cell r="FJ175">
            <v>641773.94200000004</v>
          </cell>
          <cell r="FK175">
            <v>677653.17799999996</v>
          </cell>
          <cell r="FL175">
            <v>660173.74899999995</v>
          </cell>
          <cell r="FM175">
            <v>707070.27899999998</v>
          </cell>
          <cell r="FN175">
            <v>659713.56000000006</v>
          </cell>
          <cell r="FO175">
            <v>659866.95600000001</v>
          </cell>
          <cell r="FP175">
            <v>671667.78700000001</v>
          </cell>
          <cell r="FQ175" t="str">
            <v/>
          </cell>
          <cell r="FR175">
            <v>689496.41500000004</v>
          </cell>
          <cell r="FS175">
            <v>719226.54799999995</v>
          </cell>
          <cell r="FT175">
            <v>703643.86100000003</v>
          </cell>
          <cell r="FU175">
            <v>742359.92</v>
          </cell>
          <cell r="FV175">
            <v>704361.48199999996</v>
          </cell>
          <cell r="FW175">
            <v>704122.27500000002</v>
          </cell>
          <cell r="FX175">
            <v>713681.68599999999</v>
          </cell>
          <cell r="FY175" t="str">
            <v/>
          </cell>
          <cell r="FZ175">
            <v>747222.28399999999</v>
          </cell>
          <cell r="GA175">
            <v>760991.21499999997</v>
          </cell>
          <cell r="GB175">
            <v>713117.723</v>
          </cell>
          <cell r="GC175">
            <v>769534.65</v>
          </cell>
          <cell r="GD175">
            <v>754106.75</v>
          </cell>
          <cell r="GE175">
            <v>740443.74100000004</v>
          </cell>
          <cell r="GF175">
            <v>747716.46799999999</v>
          </cell>
          <cell r="GG175" t="str">
            <v/>
          </cell>
          <cell r="GH175">
            <v>763400.20400000003</v>
          </cell>
          <cell r="GI175">
            <v>788640.99399999995</v>
          </cell>
          <cell r="GJ175">
            <v>748817.8</v>
          </cell>
          <cell r="GK175">
            <v>791004.02599999995</v>
          </cell>
          <cell r="GL175">
            <v>776020.59900000005</v>
          </cell>
          <cell r="GM175">
            <v>766952.99899999995</v>
          </cell>
          <cell r="GN175">
            <v>772965.75600000005</v>
          </cell>
          <cell r="GO175" t="str">
            <v/>
          </cell>
          <cell r="GP175">
            <v>807340.696</v>
          </cell>
          <cell r="GQ175">
            <v>813214.31200000003</v>
          </cell>
          <cell r="GR175">
            <v>766623.63699999999</v>
          </cell>
          <cell r="GS175">
            <v>841225.87899999996</v>
          </cell>
          <cell r="GT175">
            <v>810277.50399999996</v>
          </cell>
          <cell r="GU175">
            <v>795726.21499999997</v>
          </cell>
          <cell r="GV175">
            <v>807101.13100000005</v>
          </cell>
          <cell r="GW175" t="str">
            <v/>
          </cell>
          <cell r="GX175">
            <v>883781.25600000005</v>
          </cell>
          <cell r="GY175">
            <v>913921.41799999995</v>
          </cell>
          <cell r="GZ175">
            <v>829369.28500000003</v>
          </cell>
          <cell r="HA175">
            <v>867437.853</v>
          </cell>
          <cell r="HB175">
            <v>898851.33700000006</v>
          </cell>
          <cell r="HC175">
            <v>875690.65300000005</v>
          </cell>
          <cell r="HD175">
            <v>873627.45299999998</v>
          </cell>
          <cell r="HE175" t="str">
            <v/>
          </cell>
          <cell r="HF175">
            <v>884760.96900000004</v>
          </cell>
          <cell r="HG175">
            <v>907310.07400000002</v>
          </cell>
          <cell r="HH175">
            <v>843681.80900000001</v>
          </cell>
          <cell r="HI175">
            <v>900140.522</v>
          </cell>
          <cell r="HJ175">
            <v>896035.522</v>
          </cell>
          <cell r="HK175">
            <v>878584.28399999999</v>
          </cell>
          <cell r="HL175">
            <v>883973.34400000004</v>
          </cell>
          <cell r="HM175" t="str">
            <v/>
          </cell>
          <cell r="HN175" t="str">
            <v/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cuadro"/>
      <sheetName val="fuente1"/>
      <sheetName val="FUENTE_NUEVA_BASE"/>
      <sheetName val="Arma_cuadro1"/>
      <sheetName val="Hoja3"/>
      <sheetName val="Hoja4"/>
      <sheetName val="Series"/>
      <sheetName val="Hoja2"/>
      <sheetName val="Hoja1"/>
      <sheetName val="PIB-CORR"/>
      <sheetName val="FUENTE 2017"/>
      <sheetName val="arma2017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año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2014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</row>
        <row r="5">
          <cell r="A5" t="str">
            <v>trim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 t="str">
            <v>I</v>
          </cell>
          <cell r="FP5" t="str">
            <v>II</v>
          </cell>
          <cell r="FQ5" t="str">
            <v>III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</row>
        <row r="6">
          <cell r="A6" t="str">
            <v>Denominación</v>
          </cell>
          <cell r="B6">
            <v>0</v>
          </cell>
          <cell r="C6">
            <v>1993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1994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1995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1996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1997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1998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1999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2000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2001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2002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2003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2004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2005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2006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2007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2008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2009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 t="str">
            <v>2010R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 t="str">
            <v>2011R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 t="str">
            <v>2012R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 t="str">
            <v>2013R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</row>
        <row r="7">
          <cell r="A7">
            <v>0</v>
          </cell>
          <cell r="B7">
            <v>0</v>
          </cell>
          <cell r="C7" t="str">
            <v>I</v>
          </cell>
          <cell r="D7" t="str">
            <v>II</v>
          </cell>
          <cell r="E7" t="str">
            <v>III</v>
          </cell>
          <cell r="F7" t="str">
            <v>IV</v>
          </cell>
          <cell r="G7" t="str">
            <v>6 Meses</v>
          </cell>
          <cell r="H7" t="str">
            <v>9 Meses</v>
          </cell>
          <cell r="I7" t="str">
            <v>Anual</v>
          </cell>
          <cell r="J7">
            <v>0</v>
          </cell>
          <cell r="K7" t="str">
            <v>I</v>
          </cell>
          <cell r="L7" t="str">
            <v>II</v>
          </cell>
          <cell r="M7" t="str">
            <v>III</v>
          </cell>
          <cell r="N7" t="str">
            <v>IV</v>
          </cell>
          <cell r="O7" t="str">
            <v>6 Meses</v>
          </cell>
          <cell r="P7" t="str">
            <v>9 Meses</v>
          </cell>
          <cell r="Q7" t="str">
            <v>Anual</v>
          </cell>
          <cell r="R7">
            <v>0</v>
          </cell>
          <cell r="S7" t="str">
            <v>I</v>
          </cell>
          <cell r="T7" t="str">
            <v>II</v>
          </cell>
          <cell r="U7" t="str">
            <v>III</v>
          </cell>
          <cell r="V7" t="str">
            <v>IV</v>
          </cell>
          <cell r="W7" t="str">
            <v>6 Meses</v>
          </cell>
          <cell r="X7" t="str">
            <v>9 Meses</v>
          </cell>
          <cell r="Y7" t="str">
            <v>Anual</v>
          </cell>
          <cell r="Z7">
            <v>0</v>
          </cell>
          <cell r="AA7" t="str">
            <v>I</v>
          </cell>
          <cell r="AB7" t="str">
            <v>II</v>
          </cell>
          <cell r="AC7" t="str">
            <v>III</v>
          </cell>
          <cell r="AD7" t="str">
            <v>IV</v>
          </cell>
          <cell r="AE7" t="str">
            <v>6 Meses</v>
          </cell>
          <cell r="AF7" t="str">
            <v>9 Meses</v>
          </cell>
          <cell r="AG7" t="str">
            <v>Anual</v>
          </cell>
          <cell r="AH7">
            <v>0</v>
          </cell>
          <cell r="AI7" t="str">
            <v>I</v>
          </cell>
          <cell r="AJ7" t="str">
            <v>II</v>
          </cell>
          <cell r="AK7" t="str">
            <v>III</v>
          </cell>
          <cell r="AL7" t="str">
            <v>IV</v>
          </cell>
          <cell r="AM7" t="str">
            <v>6 Meses</v>
          </cell>
          <cell r="AN7" t="str">
            <v>9 Meses</v>
          </cell>
          <cell r="AO7" t="str">
            <v>Anual</v>
          </cell>
          <cell r="AP7">
            <v>0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 t="str">
            <v>6 Meses</v>
          </cell>
          <cell r="AV7" t="str">
            <v>9 Meses</v>
          </cell>
          <cell r="AW7" t="str">
            <v>Anual</v>
          </cell>
          <cell r="AX7">
            <v>0</v>
          </cell>
          <cell r="AY7" t="str">
            <v>I</v>
          </cell>
          <cell r="AZ7" t="str">
            <v>II</v>
          </cell>
          <cell r="BA7" t="str">
            <v>III</v>
          </cell>
          <cell r="BB7" t="str">
            <v>IV</v>
          </cell>
          <cell r="BC7" t="str">
            <v>6 Meses</v>
          </cell>
          <cell r="BD7" t="str">
            <v>9 Meses</v>
          </cell>
          <cell r="BE7" t="str">
            <v>Anual</v>
          </cell>
          <cell r="BF7">
            <v>0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 t="str">
            <v>6 Meses</v>
          </cell>
          <cell r="BL7" t="str">
            <v>9 Meses</v>
          </cell>
          <cell r="BM7" t="str">
            <v>Anual</v>
          </cell>
          <cell r="BN7">
            <v>0</v>
          </cell>
          <cell r="BO7" t="str">
            <v>I</v>
          </cell>
          <cell r="BP7" t="str">
            <v>II</v>
          </cell>
          <cell r="BQ7" t="str">
            <v>III</v>
          </cell>
          <cell r="BR7" t="str">
            <v>IV</v>
          </cell>
          <cell r="BS7" t="str">
            <v>6 Meses</v>
          </cell>
          <cell r="BT7" t="str">
            <v>9 Meses</v>
          </cell>
          <cell r="BU7" t="str">
            <v>Anual</v>
          </cell>
          <cell r="BV7">
            <v>0</v>
          </cell>
          <cell r="BW7" t="str">
            <v>I</v>
          </cell>
          <cell r="BX7" t="str">
            <v>II</v>
          </cell>
          <cell r="BY7" t="str">
            <v>III</v>
          </cell>
          <cell r="BZ7" t="str">
            <v>IV</v>
          </cell>
          <cell r="CA7" t="str">
            <v>6 Meses</v>
          </cell>
          <cell r="CB7" t="str">
            <v>9 Meses</v>
          </cell>
          <cell r="CC7" t="str">
            <v>Anual</v>
          </cell>
          <cell r="CD7">
            <v>0</v>
          </cell>
          <cell r="CE7" t="str">
            <v>I</v>
          </cell>
          <cell r="CF7" t="str">
            <v>II</v>
          </cell>
          <cell r="CG7" t="str">
            <v>III</v>
          </cell>
          <cell r="CH7" t="str">
            <v>IV</v>
          </cell>
          <cell r="CI7" t="str">
            <v>6 Meses</v>
          </cell>
          <cell r="CJ7" t="str">
            <v>9 Meses</v>
          </cell>
          <cell r="CK7" t="str">
            <v>Anual</v>
          </cell>
          <cell r="CL7">
            <v>0</v>
          </cell>
          <cell r="CM7" t="str">
            <v>I</v>
          </cell>
          <cell r="CN7" t="str">
            <v>II</v>
          </cell>
          <cell r="CO7" t="str">
            <v>III</v>
          </cell>
          <cell r="CP7" t="str">
            <v>IV</v>
          </cell>
          <cell r="CQ7" t="str">
            <v>6 Meses</v>
          </cell>
          <cell r="CR7" t="str">
            <v>9 Meses</v>
          </cell>
          <cell r="CS7" t="str">
            <v>Anual</v>
          </cell>
          <cell r="CT7">
            <v>0</v>
          </cell>
          <cell r="CU7" t="str">
            <v>I</v>
          </cell>
          <cell r="CV7" t="str">
            <v>II</v>
          </cell>
          <cell r="CW7" t="str">
            <v>III</v>
          </cell>
          <cell r="CX7" t="str">
            <v>IV</v>
          </cell>
          <cell r="CY7" t="str">
            <v>6 Meses</v>
          </cell>
          <cell r="CZ7" t="str">
            <v>9 Meses</v>
          </cell>
          <cell r="DA7" t="str">
            <v>Anual</v>
          </cell>
          <cell r="DB7">
            <v>0</v>
          </cell>
          <cell r="DC7" t="str">
            <v>I</v>
          </cell>
          <cell r="DD7" t="str">
            <v>II</v>
          </cell>
          <cell r="DE7" t="str">
            <v>III</v>
          </cell>
          <cell r="DF7" t="str">
            <v>IV</v>
          </cell>
          <cell r="DG7" t="str">
            <v>6 Meses</v>
          </cell>
          <cell r="DH7" t="str">
            <v>9 Meses</v>
          </cell>
          <cell r="DI7" t="str">
            <v>Anual</v>
          </cell>
          <cell r="DJ7">
            <v>0</v>
          </cell>
          <cell r="DK7" t="str">
            <v>I</v>
          </cell>
          <cell r="DL7" t="str">
            <v>II</v>
          </cell>
          <cell r="DM7" t="str">
            <v>III</v>
          </cell>
          <cell r="DN7" t="str">
            <v>IV</v>
          </cell>
          <cell r="DO7" t="str">
            <v>6 Meses</v>
          </cell>
          <cell r="DP7" t="str">
            <v>9 Meses</v>
          </cell>
          <cell r="DQ7" t="str">
            <v>Anual</v>
          </cell>
          <cell r="DR7">
            <v>0</v>
          </cell>
          <cell r="DS7" t="str">
            <v>I</v>
          </cell>
          <cell r="DT7" t="str">
            <v>II</v>
          </cell>
          <cell r="DU7" t="str">
            <v>III</v>
          </cell>
          <cell r="DV7" t="str">
            <v>IV</v>
          </cell>
          <cell r="DW7" t="str">
            <v>6 Meses</v>
          </cell>
          <cell r="DX7" t="str">
            <v>9 Meses</v>
          </cell>
          <cell r="DY7" t="str">
            <v>Anual</v>
          </cell>
          <cell r="DZ7">
            <v>0</v>
          </cell>
          <cell r="EA7" t="str">
            <v>I</v>
          </cell>
          <cell r="EB7" t="str">
            <v>II</v>
          </cell>
          <cell r="EC7" t="str">
            <v>III</v>
          </cell>
          <cell r="ED7" t="str">
            <v>IV</v>
          </cell>
          <cell r="EE7" t="str">
            <v>6 Meses</v>
          </cell>
          <cell r="EF7" t="str">
            <v>9 Meses</v>
          </cell>
          <cell r="EG7" t="str">
            <v>Anual</v>
          </cell>
          <cell r="EH7">
            <v>0</v>
          </cell>
          <cell r="EI7" t="str">
            <v>I</v>
          </cell>
          <cell r="EJ7" t="str">
            <v>II</v>
          </cell>
          <cell r="EK7" t="str">
            <v>III</v>
          </cell>
          <cell r="EL7" t="str">
            <v>IV</v>
          </cell>
          <cell r="EM7" t="str">
            <v>6 Meses</v>
          </cell>
          <cell r="EN7" t="str">
            <v>9 Meses</v>
          </cell>
          <cell r="EO7" t="str">
            <v>Anual</v>
          </cell>
          <cell r="EP7">
            <v>0</v>
          </cell>
          <cell r="EQ7" t="str">
            <v>I</v>
          </cell>
          <cell r="ER7" t="str">
            <v>II</v>
          </cell>
          <cell r="ES7" t="str">
            <v>III</v>
          </cell>
          <cell r="ET7" t="str">
            <v>IV</v>
          </cell>
          <cell r="EU7" t="str">
            <v>6 Meses</v>
          </cell>
          <cell r="EV7" t="str">
            <v>9 Meses</v>
          </cell>
          <cell r="EW7" t="str">
            <v>Anual</v>
          </cell>
          <cell r="EX7">
            <v>0</v>
          </cell>
          <cell r="EY7" t="str">
            <v>I</v>
          </cell>
          <cell r="EZ7" t="str">
            <v>II</v>
          </cell>
          <cell r="FA7" t="str">
            <v>III</v>
          </cell>
          <cell r="FB7" t="str">
            <v>IV</v>
          </cell>
          <cell r="FC7" t="str">
            <v>6 Meses</v>
          </cell>
          <cell r="FD7" t="str">
            <v>9 Meses</v>
          </cell>
          <cell r="FE7" t="str">
            <v>Anual</v>
          </cell>
          <cell r="FF7">
            <v>0</v>
          </cell>
          <cell r="FG7" t="str">
            <v>I</v>
          </cell>
          <cell r="FH7" t="str">
            <v>II</v>
          </cell>
          <cell r="FI7" t="str">
            <v>III</v>
          </cell>
          <cell r="FJ7" t="str">
            <v>IV</v>
          </cell>
          <cell r="FK7" t="str">
            <v>6 Meses</v>
          </cell>
          <cell r="FL7" t="str">
            <v>9 Meses</v>
          </cell>
          <cell r="FM7" t="str">
            <v>Anual</v>
          </cell>
          <cell r="FN7">
            <v>0</v>
          </cell>
          <cell r="FO7" t="str">
            <v>I</v>
          </cell>
          <cell r="FP7" t="str">
            <v>II</v>
          </cell>
          <cell r="FQ7" t="str">
            <v>III</v>
          </cell>
          <cell r="FR7" t="str">
            <v>IV</v>
          </cell>
          <cell r="FS7" t="str">
            <v>6 Meses</v>
          </cell>
          <cell r="FT7" t="str">
            <v>9 Meses</v>
          </cell>
          <cell r="FU7" t="str">
            <v>Anual</v>
          </cell>
          <cell r="FV7">
            <v>0</v>
          </cell>
          <cell r="FW7" t="str">
            <v>I</v>
          </cell>
          <cell r="FX7" t="str">
            <v>II</v>
          </cell>
          <cell r="FY7" t="str">
            <v>III</v>
          </cell>
          <cell r="FZ7" t="str">
            <v>IV</v>
          </cell>
          <cell r="GA7" t="str">
            <v>1er Sem</v>
          </cell>
          <cell r="GB7" t="str">
            <v>a Septiembre</v>
          </cell>
          <cell r="GC7" t="str">
            <v>Anual</v>
          </cell>
          <cell r="GD7" t="str">
            <v>I</v>
          </cell>
          <cell r="GE7" t="str">
            <v>1er Sem</v>
          </cell>
          <cell r="GF7" t="str">
            <v>a Septiembre</v>
          </cell>
          <cell r="GG7" t="str">
            <v>Anual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</row>
        <row r="9">
          <cell r="A9" t="str">
            <v>Producto interno bruto, a precios de mercado</v>
          </cell>
          <cell r="B9">
            <v>0</v>
          </cell>
          <cell r="C9">
            <v>1522840.6529999999</v>
          </cell>
          <cell r="D9">
            <v>1546496.0859999999</v>
          </cell>
          <cell r="E9">
            <v>1562258.138</v>
          </cell>
          <cell r="F9">
            <v>1648991.5249999999</v>
          </cell>
          <cell r="G9">
            <v>1534668.3689999999</v>
          </cell>
          <cell r="H9">
            <v>1543864.959</v>
          </cell>
          <cell r="I9">
            <v>1570146.601</v>
          </cell>
          <cell r="J9">
            <v>0</v>
          </cell>
          <cell r="K9">
            <v>1695821.696</v>
          </cell>
          <cell r="L9">
            <v>1767910.1869999999</v>
          </cell>
          <cell r="M9">
            <v>1775164.851</v>
          </cell>
          <cell r="N9">
            <v>1880117.2990000001</v>
          </cell>
          <cell r="O9">
            <v>1731865.9410000001</v>
          </cell>
          <cell r="P9">
            <v>1746298.9110000001</v>
          </cell>
          <cell r="Q9">
            <v>1779753.5079999999</v>
          </cell>
          <cell r="R9">
            <v>0</v>
          </cell>
          <cell r="S9">
            <v>1943934.2879999999</v>
          </cell>
          <cell r="T9">
            <v>2124121.7940000002</v>
          </cell>
          <cell r="U9">
            <v>2239478.929</v>
          </cell>
          <cell r="V9">
            <v>2520238.798</v>
          </cell>
          <cell r="W9">
            <v>2034028.041</v>
          </cell>
          <cell r="X9">
            <v>2102511.6710000001</v>
          </cell>
          <cell r="Y9">
            <v>2206943.4530000002</v>
          </cell>
          <cell r="Z9">
            <v>0</v>
          </cell>
          <cell r="AA9">
            <v>2749376.0619999999</v>
          </cell>
          <cell r="AB9">
            <v>2903902.6239999998</v>
          </cell>
          <cell r="AC9">
            <v>3044154.6979999999</v>
          </cell>
          <cell r="AD9">
            <v>3382698.6660000002</v>
          </cell>
          <cell r="AE9">
            <v>2826639.3429999999</v>
          </cell>
          <cell r="AF9">
            <v>2899144.4610000001</v>
          </cell>
          <cell r="AG9">
            <v>3020033.0120000001</v>
          </cell>
          <cell r="AH9">
            <v>0</v>
          </cell>
          <cell r="AI9">
            <v>3498437.6860000002</v>
          </cell>
          <cell r="AJ9">
            <v>3728952.344</v>
          </cell>
          <cell r="AK9">
            <v>3827130.5809999998</v>
          </cell>
          <cell r="AL9">
            <v>4166567.2</v>
          </cell>
          <cell r="AM9">
            <v>3613695.0150000001</v>
          </cell>
          <cell r="AN9">
            <v>3684840.2039999999</v>
          </cell>
          <cell r="AO9">
            <v>3805271.9530000002</v>
          </cell>
          <cell r="AP9">
            <v>0</v>
          </cell>
          <cell r="AQ9">
            <v>4308085.3030000003</v>
          </cell>
          <cell r="AR9">
            <v>4460859.9469999997</v>
          </cell>
          <cell r="AS9">
            <v>4624146.6629999997</v>
          </cell>
          <cell r="AT9">
            <v>4952370.733</v>
          </cell>
          <cell r="AU9">
            <v>4384472.625</v>
          </cell>
          <cell r="AV9">
            <v>4464363.9709999999</v>
          </cell>
          <cell r="AW9">
            <v>4586365.6610000003</v>
          </cell>
          <cell r="AX9">
            <v>0</v>
          </cell>
          <cell r="AY9">
            <v>5212527</v>
          </cell>
          <cell r="AZ9">
            <v>5408820.0099999998</v>
          </cell>
          <cell r="BA9">
            <v>5610439.0520000001</v>
          </cell>
          <cell r="BB9">
            <v>5927679.2829999998</v>
          </cell>
          <cell r="BC9">
            <v>5310673.5049999999</v>
          </cell>
          <cell r="BD9">
            <v>5410595.3540000003</v>
          </cell>
          <cell r="BE9">
            <v>5539866.3360000001</v>
          </cell>
          <cell r="BF9">
            <v>0</v>
          </cell>
          <cell r="BG9">
            <v>6211208.4309999999</v>
          </cell>
          <cell r="BH9">
            <v>6385478.2019999996</v>
          </cell>
          <cell r="BI9">
            <v>6538881.9630000005</v>
          </cell>
          <cell r="BJ9">
            <v>6721638.2340000002</v>
          </cell>
          <cell r="BK9">
            <v>6298343.3159999996</v>
          </cell>
          <cell r="BL9">
            <v>6378522.8650000002</v>
          </cell>
          <cell r="BM9">
            <v>6464301.7070000004</v>
          </cell>
          <cell r="BN9">
            <v>0</v>
          </cell>
          <cell r="BO9">
            <v>6670572.4469999997</v>
          </cell>
          <cell r="BP9">
            <v>6724935.2920000004</v>
          </cell>
          <cell r="BQ9">
            <v>6773518.4730000002</v>
          </cell>
          <cell r="BR9">
            <v>6912567.6909999996</v>
          </cell>
          <cell r="BS9">
            <v>6697753.8700000001</v>
          </cell>
          <cell r="BT9">
            <v>6723008.7379999999</v>
          </cell>
          <cell r="BU9">
            <v>6770398.4759999998</v>
          </cell>
          <cell r="BV9">
            <v>0</v>
          </cell>
          <cell r="BW9">
            <v>6763607.6979999999</v>
          </cell>
          <cell r="BX9">
            <v>7201786.46</v>
          </cell>
          <cell r="BY9">
            <v>7218947.0410000002</v>
          </cell>
          <cell r="BZ9">
            <v>7457653.4179999996</v>
          </cell>
          <cell r="CA9">
            <v>6982697.0789999999</v>
          </cell>
          <cell r="CB9">
            <v>7061447.0659999996</v>
          </cell>
          <cell r="CC9">
            <v>7160498.6540000001</v>
          </cell>
          <cell r="CD9">
            <v>0</v>
          </cell>
          <cell r="CE9">
            <v>7535694.7520000003</v>
          </cell>
          <cell r="CF9">
            <v>7613721.7539999997</v>
          </cell>
          <cell r="CG9">
            <v>7628204.5959999999</v>
          </cell>
          <cell r="CH9">
            <v>8004873.1730000004</v>
          </cell>
          <cell r="CI9">
            <v>7574708.2529999996</v>
          </cell>
          <cell r="CJ9">
            <v>7592540.3669999996</v>
          </cell>
          <cell r="CK9">
            <v>7695623.5690000001</v>
          </cell>
          <cell r="CL9">
            <v>0</v>
          </cell>
          <cell r="CM9">
            <v>8325115.1169999996</v>
          </cell>
          <cell r="CN9">
            <v>8628189.5969999991</v>
          </cell>
          <cell r="CO9">
            <v>8679278.5360000003</v>
          </cell>
          <cell r="CP9">
            <v>9140376.7599999998</v>
          </cell>
          <cell r="CQ9">
            <v>8476652.3570000008</v>
          </cell>
          <cell r="CR9">
            <v>8544194.4169999994</v>
          </cell>
          <cell r="CS9">
            <v>8693240.0020000003</v>
          </cell>
          <cell r="CT9">
            <v>0</v>
          </cell>
          <cell r="CU9">
            <v>9024572.9729999993</v>
          </cell>
          <cell r="CV9">
            <v>9391883.8530000001</v>
          </cell>
          <cell r="CW9">
            <v>9447420.2890000008</v>
          </cell>
          <cell r="CX9">
            <v>9901523.4419999998</v>
          </cell>
          <cell r="CY9">
            <v>9208228.4130000006</v>
          </cell>
          <cell r="CZ9">
            <v>9287959.0380000006</v>
          </cell>
          <cell r="DA9">
            <v>9441350.1390000004</v>
          </cell>
          <cell r="DB9">
            <v>0</v>
          </cell>
          <cell r="DC9">
            <v>10097726.589</v>
          </cell>
          <cell r="DD9">
            <v>10552369.211999999</v>
          </cell>
          <cell r="DE9">
            <v>10603135.455</v>
          </cell>
          <cell r="DF9">
            <v>10899226.755000001</v>
          </cell>
          <cell r="DG9">
            <v>10325047.9</v>
          </cell>
          <cell r="DH9">
            <v>10417743.752</v>
          </cell>
          <cell r="DI9">
            <v>10538114.503</v>
          </cell>
          <cell r="DJ9">
            <v>0</v>
          </cell>
          <cell r="DK9">
            <v>10923201.557</v>
          </cell>
          <cell r="DL9">
            <v>11258204.123</v>
          </cell>
          <cell r="DM9">
            <v>11402679.521</v>
          </cell>
          <cell r="DN9">
            <v>12028967.970000001</v>
          </cell>
          <cell r="DO9">
            <v>11090702.84</v>
          </cell>
          <cell r="DP9">
            <v>11194695.067</v>
          </cell>
          <cell r="DQ9">
            <v>11403263.293</v>
          </cell>
          <cell r="DR9">
            <v>0</v>
          </cell>
          <cell r="DS9">
            <v>11836775.984999999</v>
          </cell>
          <cell r="DT9">
            <v>12480750.051000001</v>
          </cell>
          <cell r="DU9">
            <v>12376956.511</v>
          </cell>
          <cell r="DV9">
            <v>12332971.33</v>
          </cell>
          <cell r="DW9">
            <v>12158763.017999999</v>
          </cell>
          <cell r="DX9">
            <v>12231494.182</v>
          </cell>
          <cell r="DY9">
            <v>12256863.469000001</v>
          </cell>
          <cell r="DZ9">
            <v>0</v>
          </cell>
          <cell r="EA9">
            <v>11726944.569</v>
          </cell>
          <cell r="EB9">
            <v>11789763.33</v>
          </cell>
          <cell r="EC9">
            <v>12084463.505000001</v>
          </cell>
          <cell r="ED9">
            <v>12774388.232999999</v>
          </cell>
          <cell r="EE9">
            <v>11758353.948999999</v>
          </cell>
          <cell r="EF9">
            <v>11867057.134</v>
          </cell>
          <cell r="EG9">
            <v>12093889.909</v>
          </cell>
          <cell r="EH9">
            <v>0</v>
          </cell>
          <cell r="EI9">
            <v>12750648.74</v>
          </cell>
          <cell r="EJ9">
            <v>13082138.072000001</v>
          </cell>
          <cell r="EK9">
            <v>13299168.637</v>
          </cell>
          <cell r="EL9">
            <v>13996288.687999999</v>
          </cell>
          <cell r="EM9">
            <v>12916393.405999999</v>
          </cell>
          <cell r="EN9">
            <v>13043985.15</v>
          </cell>
          <cell r="EO9">
            <v>13282061.034</v>
          </cell>
          <cell r="EP9">
            <v>0</v>
          </cell>
          <cell r="EQ9">
            <v>13901473.874</v>
          </cell>
          <cell r="ER9">
            <v>14149231.456</v>
          </cell>
          <cell r="ES9">
            <v>14493670.424000001</v>
          </cell>
          <cell r="ET9">
            <v>15581466.725</v>
          </cell>
          <cell r="EU9">
            <v>14025352.664999999</v>
          </cell>
          <cell r="EV9">
            <v>14181458.585000001</v>
          </cell>
          <cell r="EW9">
            <v>14531460.619999999</v>
          </cell>
          <cell r="EX9">
            <v>0</v>
          </cell>
          <cell r="EY9">
            <v>15249689.911</v>
          </cell>
          <cell r="EZ9">
            <v>15379454.109999999</v>
          </cell>
          <cell r="FA9">
            <v>15557754.884</v>
          </cell>
          <cell r="FB9">
            <v>16165492.994999999</v>
          </cell>
          <cell r="FC9">
            <v>15314572.01</v>
          </cell>
          <cell r="FD9">
            <v>15395632.968</v>
          </cell>
          <cell r="FE9">
            <v>15588097.975</v>
          </cell>
          <cell r="FF9">
            <v>0</v>
          </cell>
          <cell r="FG9">
            <v>15700800.607000001</v>
          </cell>
          <cell r="FH9">
            <v>15906544.237</v>
          </cell>
          <cell r="FI9">
            <v>16102224.808</v>
          </cell>
          <cell r="FJ9">
            <v>16776198.168</v>
          </cell>
          <cell r="FK9">
            <v>15803672.422</v>
          </cell>
          <cell r="FL9">
            <v>15903189.884</v>
          </cell>
          <cell r="FM9">
            <v>16121441.955</v>
          </cell>
          <cell r="FN9">
            <v>0</v>
          </cell>
          <cell r="FO9">
            <v>16683426.380000001</v>
          </cell>
          <cell r="FP9">
            <v>17040205.017999999</v>
          </cell>
          <cell r="FQ9">
            <v>17281728.813999999</v>
          </cell>
          <cell r="FR9">
            <v>18001086.219999999</v>
          </cell>
          <cell r="FS9">
            <v>16861815.699000001</v>
          </cell>
          <cell r="FT9">
            <v>17001786.738000002</v>
          </cell>
          <cell r="FU9">
            <v>17251611.607999999</v>
          </cell>
          <cell r="FV9">
            <v>0</v>
          </cell>
          <cell r="FW9">
            <v>18565470.546716802</v>
          </cell>
          <cell r="FX9">
            <v>19215472.771431301</v>
          </cell>
          <cell r="FY9">
            <v>19632744.733647801</v>
          </cell>
          <cell r="FZ9">
            <v>20745791.9938168</v>
          </cell>
          <cell r="GA9">
            <v>18890471.659074001</v>
          </cell>
          <cell r="GB9">
            <v>19137896.017265301</v>
          </cell>
          <cell r="GC9">
            <v>19539870.011403199</v>
          </cell>
          <cell r="GD9">
            <v>20603884.5282786</v>
          </cell>
          <cell r="GE9">
            <v>0</v>
          </cell>
          <cell r="GF9">
            <v>0</v>
          </cell>
          <cell r="GG9">
            <v>20603884.5282786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</row>
        <row r="10">
          <cell r="A10" t="str">
            <v>Impuestos a los productos, netos</v>
          </cell>
          <cell r="B10">
            <v>0</v>
          </cell>
          <cell r="C10">
            <v>64994.853000000003</v>
          </cell>
          <cell r="D10">
            <v>63944.08</v>
          </cell>
          <cell r="E10">
            <v>60468.415000000001</v>
          </cell>
          <cell r="F10">
            <v>67804.061000000002</v>
          </cell>
          <cell r="G10">
            <v>64469.466</v>
          </cell>
          <cell r="H10">
            <v>63135.783000000003</v>
          </cell>
          <cell r="I10">
            <v>64302.851999999999</v>
          </cell>
          <cell r="J10">
            <v>0</v>
          </cell>
          <cell r="K10">
            <v>78661.625</v>
          </cell>
          <cell r="L10">
            <v>78957.641000000003</v>
          </cell>
          <cell r="M10">
            <v>78303.379000000001</v>
          </cell>
          <cell r="N10">
            <v>85672.663</v>
          </cell>
          <cell r="O10">
            <v>78809.633000000002</v>
          </cell>
          <cell r="P10">
            <v>78640.881999999998</v>
          </cell>
          <cell r="Q10">
            <v>80398.827000000005</v>
          </cell>
          <cell r="R10">
            <v>0</v>
          </cell>
          <cell r="S10">
            <v>74045.205000000002</v>
          </cell>
          <cell r="T10">
            <v>87206.144</v>
          </cell>
          <cell r="U10">
            <v>92545.785000000003</v>
          </cell>
          <cell r="V10">
            <v>120963.74099999999</v>
          </cell>
          <cell r="W10">
            <v>80625.675000000003</v>
          </cell>
          <cell r="X10">
            <v>84599.044999999998</v>
          </cell>
          <cell r="Y10">
            <v>93690.218999999997</v>
          </cell>
          <cell r="Z10">
            <v>0</v>
          </cell>
          <cell r="AA10">
            <v>114135.19</v>
          </cell>
          <cell r="AB10">
            <v>108389.789</v>
          </cell>
          <cell r="AC10">
            <v>120795.129</v>
          </cell>
          <cell r="AD10">
            <v>138434.571</v>
          </cell>
          <cell r="AE10">
            <v>111262.489</v>
          </cell>
          <cell r="AF10">
            <v>114440.03599999999</v>
          </cell>
          <cell r="AG10">
            <v>120438.67</v>
          </cell>
          <cell r="AH10">
            <v>0</v>
          </cell>
          <cell r="AI10">
            <v>145121.84099999999</v>
          </cell>
          <cell r="AJ10">
            <v>151268.378</v>
          </cell>
          <cell r="AK10">
            <v>168130.35699999999</v>
          </cell>
          <cell r="AL10">
            <v>202654.484</v>
          </cell>
          <cell r="AM10">
            <v>148195.10999999999</v>
          </cell>
          <cell r="AN10">
            <v>154840.19200000001</v>
          </cell>
          <cell r="AO10">
            <v>166793.76500000001</v>
          </cell>
          <cell r="AP10">
            <v>0</v>
          </cell>
          <cell r="AQ10">
            <v>204953.23300000001</v>
          </cell>
          <cell r="AR10">
            <v>218508.58</v>
          </cell>
          <cell r="AS10">
            <v>228243.46900000001</v>
          </cell>
          <cell r="AT10">
            <v>252300.23499999999</v>
          </cell>
          <cell r="AU10">
            <v>211730.90700000001</v>
          </cell>
          <cell r="AV10">
            <v>217235.09400000001</v>
          </cell>
          <cell r="AW10">
            <v>226001.37899999999</v>
          </cell>
          <cell r="AX10">
            <v>0</v>
          </cell>
          <cell r="AY10">
            <v>281390.53399999999</v>
          </cell>
          <cell r="AZ10">
            <v>284396.10600000003</v>
          </cell>
          <cell r="BA10">
            <v>286916.02600000001</v>
          </cell>
          <cell r="BB10">
            <v>298576.28100000002</v>
          </cell>
          <cell r="BC10">
            <v>282893.32</v>
          </cell>
          <cell r="BD10">
            <v>284234.22200000001</v>
          </cell>
          <cell r="BE10">
            <v>287819.73700000002</v>
          </cell>
          <cell r="BF10">
            <v>0</v>
          </cell>
          <cell r="BG10">
            <v>306029.24</v>
          </cell>
          <cell r="BH10">
            <v>297561.24900000001</v>
          </cell>
          <cell r="BI10">
            <v>306650.28499999997</v>
          </cell>
          <cell r="BJ10">
            <v>334134.36099999998</v>
          </cell>
          <cell r="BK10">
            <v>301795.245</v>
          </cell>
          <cell r="BL10">
            <v>303413.592</v>
          </cell>
          <cell r="BM10">
            <v>311093.78399999999</v>
          </cell>
          <cell r="BN10">
            <v>0</v>
          </cell>
          <cell r="BO10">
            <v>343833.93099999998</v>
          </cell>
          <cell r="BP10">
            <v>326390.43199999997</v>
          </cell>
          <cell r="BQ10">
            <v>342876.50400000002</v>
          </cell>
          <cell r="BR10">
            <v>379181.35200000001</v>
          </cell>
          <cell r="BS10">
            <v>335112.18099999998</v>
          </cell>
          <cell r="BT10">
            <v>337700.28899999999</v>
          </cell>
          <cell r="BU10">
            <v>348070.55499999999</v>
          </cell>
          <cell r="BV10">
            <v>0</v>
          </cell>
          <cell r="BW10">
            <v>371787.26</v>
          </cell>
          <cell r="BX10">
            <v>391343.23700000002</v>
          </cell>
          <cell r="BY10">
            <v>374883.65399999998</v>
          </cell>
          <cell r="BZ10">
            <v>388118.17599999998</v>
          </cell>
          <cell r="CA10">
            <v>381565.24800000002</v>
          </cell>
          <cell r="CB10">
            <v>379338.05</v>
          </cell>
          <cell r="CC10">
            <v>381533.08199999999</v>
          </cell>
          <cell r="CD10">
            <v>0</v>
          </cell>
          <cell r="CE10">
            <v>403247.36900000001</v>
          </cell>
          <cell r="CF10">
            <v>381864.83799999999</v>
          </cell>
          <cell r="CG10">
            <v>396576.91700000002</v>
          </cell>
          <cell r="CH10">
            <v>391166.636</v>
          </cell>
          <cell r="CI10">
            <v>392556.103</v>
          </cell>
          <cell r="CJ10">
            <v>393896.375</v>
          </cell>
          <cell r="CK10">
            <v>393213.94</v>
          </cell>
          <cell r="CL10">
            <v>0</v>
          </cell>
          <cell r="CM10">
            <v>410281.39299999998</v>
          </cell>
          <cell r="CN10">
            <v>397760.89600000001</v>
          </cell>
          <cell r="CO10">
            <v>368752.83799999999</v>
          </cell>
          <cell r="CP10">
            <v>384640.34100000001</v>
          </cell>
          <cell r="CQ10">
            <v>404021.14500000002</v>
          </cell>
          <cell r="CR10">
            <v>392265.04200000002</v>
          </cell>
          <cell r="CS10">
            <v>390358.86700000003</v>
          </cell>
          <cell r="CT10">
            <v>0</v>
          </cell>
          <cell r="CU10">
            <v>407667.37800000003</v>
          </cell>
          <cell r="CV10">
            <v>388911.63099999999</v>
          </cell>
          <cell r="CW10">
            <v>384834.462</v>
          </cell>
          <cell r="CX10">
            <v>401400.19400000002</v>
          </cell>
          <cell r="CY10">
            <v>398289.50400000002</v>
          </cell>
          <cell r="CZ10">
            <v>393804.49</v>
          </cell>
          <cell r="DA10">
            <v>395703.41600000003</v>
          </cell>
          <cell r="DB10">
            <v>0</v>
          </cell>
          <cell r="DC10">
            <v>425667.77100000001</v>
          </cell>
          <cell r="DD10">
            <v>406640.90700000001</v>
          </cell>
          <cell r="DE10">
            <v>378606.39799999999</v>
          </cell>
          <cell r="DF10">
            <v>392245.42800000001</v>
          </cell>
          <cell r="DG10">
            <v>416154.33899999998</v>
          </cell>
          <cell r="DH10">
            <v>403638.359</v>
          </cell>
          <cell r="DI10">
            <v>400790.12599999999</v>
          </cell>
          <cell r="DJ10">
            <v>0</v>
          </cell>
          <cell r="DK10">
            <v>471115.06</v>
          </cell>
          <cell r="DL10">
            <v>430736.44500000001</v>
          </cell>
          <cell r="DM10">
            <v>411973.92700000003</v>
          </cell>
          <cell r="DN10">
            <v>435486.71600000001</v>
          </cell>
          <cell r="DO10">
            <v>450925.75300000003</v>
          </cell>
          <cell r="DP10">
            <v>437941.81099999999</v>
          </cell>
          <cell r="DQ10">
            <v>437328.03700000001</v>
          </cell>
          <cell r="DR10">
            <v>0</v>
          </cell>
          <cell r="DS10">
            <v>365756.82699999999</v>
          </cell>
          <cell r="DT10">
            <v>301172.87900000002</v>
          </cell>
          <cell r="DU10">
            <v>262820.33199999999</v>
          </cell>
          <cell r="DV10">
            <v>332905.962</v>
          </cell>
          <cell r="DW10">
            <v>333464.853</v>
          </cell>
          <cell r="DX10">
            <v>309916.679</v>
          </cell>
          <cell r="DY10">
            <v>315664</v>
          </cell>
          <cell r="DZ10">
            <v>0</v>
          </cell>
          <cell r="EA10">
            <v>569065.45700000005</v>
          </cell>
          <cell r="EB10">
            <v>500813.8</v>
          </cell>
          <cell r="EC10">
            <v>481594.77899999998</v>
          </cell>
          <cell r="ED10">
            <v>464866.82900000003</v>
          </cell>
          <cell r="EE10">
            <v>534939.62800000003</v>
          </cell>
          <cell r="EF10">
            <v>517158.01199999999</v>
          </cell>
          <cell r="EG10">
            <v>504085.21600000001</v>
          </cell>
          <cell r="EH10">
            <v>0</v>
          </cell>
          <cell r="EI10">
            <v>551774.30599999998</v>
          </cell>
          <cell r="EJ10">
            <v>486827.06300000002</v>
          </cell>
          <cell r="EK10">
            <v>554115.83499999996</v>
          </cell>
          <cell r="EL10">
            <v>580813.09199999995</v>
          </cell>
          <cell r="EM10">
            <v>519300.68400000001</v>
          </cell>
          <cell r="EN10">
            <v>530905.73499999999</v>
          </cell>
          <cell r="EO10">
            <v>543382.57400000002</v>
          </cell>
          <cell r="EP10">
            <v>0</v>
          </cell>
          <cell r="EQ10">
            <v>573893.21400000004</v>
          </cell>
          <cell r="ER10">
            <v>425029.875</v>
          </cell>
          <cell r="ES10">
            <v>444301.18199999997</v>
          </cell>
          <cell r="ET10">
            <v>581096.68099999998</v>
          </cell>
          <cell r="EU10">
            <v>499461.54499999998</v>
          </cell>
          <cell r="EV10">
            <v>481074.75699999998</v>
          </cell>
          <cell r="EW10">
            <v>506080.23800000001</v>
          </cell>
          <cell r="EX10">
            <v>0</v>
          </cell>
          <cell r="EY10">
            <v>462735.413</v>
          </cell>
          <cell r="EZ10">
            <v>405395.02899999998</v>
          </cell>
          <cell r="FA10">
            <v>558889.93000000005</v>
          </cell>
          <cell r="FB10">
            <v>505763.62699999998</v>
          </cell>
          <cell r="FC10">
            <v>434065.22100000002</v>
          </cell>
          <cell r="FD10">
            <v>475673.45799999998</v>
          </cell>
          <cell r="FE10">
            <v>483196</v>
          </cell>
          <cell r="FF10">
            <v>0</v>
          </cell>
          <cell r="FG10">
            <v>655413.71799999999</v>
          </cell>
          <cell r="FH10">
            <v>513254.60499999998</v>
          </cell>
          <cell r="FI10">
            <v>681588.05900000001</v>
          </cell>
          <cell r="FJ10">
            <v>689559.87800000003</v>
          </cell>
          <cell r="FK10">
            <v>584334.16200000001</v>
          </cell>
          <cell r="FL10">
            <v>616752.12699999998</v>
          </cell>
          <cell r="FM10">
            <v>634954.06499999994</v>
          </cell>
          <cell r="FN10">
            <v>0</v>
          </cell>
          <cell r="FO10">
            <v>896698.353</v>
          </cell>
          <cell r="FP10">
            <v>844136.83600000001</v>
          </cell>
          <cell r="FQ10">
            <v>889269.88600000006</v>
          </cell>
          <cell r="FR10">
            <v>982125.93700000003</v>
          </cell>
          <cell r="FS10">
            <v>870417.59499999997</v>
          </cell>
          <cell r="FT10">
            <v>876701.69200000004</v>
          </cell>
          <cell r="FU10">
            <v>903057.75300000003</v>
          </cell>
          <cell r="FV10">
            <v>0</v>
          </cell>
          <cell r="FW10">
            <v>1162641.0190440901</v>
          </cell>
          <cell r="FX10">
            <v>1230452.2171733701</v>
          </cell>
          <cell r="FY10">
            <v>1323731.95482049</v>
          </cell>
          <cell r="FZ10">
            <v>1228200.5215528701</v>
          </cell>
          <cell r="GA10">
            <v>1196546.6181087301</v>
          </cell>
          <cell r="GB10">
            <v>1238941.73034598</v>
          </cell>
          <cell r="GC10">
            <v>1236256.4281476999</v>
          </cell>
          <cell r="GD10">
            <v>1179649.0289439999</v>
          </cell>
          <cell r="GE10">
            <v>0</v>
          </cell>
          <cell r="GF10">
            <v>0</v>
          </cell>
          <cell r="GG10">
            <v>1179649.0289439999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</row>
        <row r="11">
          <cell r="A11" t="str">
            <v>Valor agregado bruto a precios básicos</v>
          </cell>
          <cell r="B11">
            <v>0</v>
          </cell>
          <cell r="C11">
            <v>1457845.8</v>
          </cell>
          <cell r="D11">
            <v>1482552.0049999999</v>
          </cell>
          <cell r="E11">
            <v>1501789.723</v>
          </cell>
          <cell r="F11">
            <v>1581187.4639999999</v>
          </cell>
          <cell r="G11">
            <v>1470198.9029999999</v>
          </cell>
          <cell r="H11">
            <v>1480729.176</v>
          </cell>
          <cell r="I11">
            <v>1505843.7479999999</v>
          </cell>
          <cell r="J11">
            <v>0</v>
          </cell>
          <cell r="K11">
            <v>1617160.07</v>
          </cell>
          <cell r="L11">
            <v>1688952.5460000001</v>
          </cell>
          <cell r="M11">
            <v>1696861.4720000001</v>
          </cell>
          <cell r="N11">
            <v>1794444.635</v>
          </cell>
          <cell r="O11">
            <v>1653056.308</v>
          </cell>
          <cell r="P11">
            <v>1667658.0290000001</v>
          </cell>
          <cell r="Q11">
            <v>1699354.6810000001</v>
          </cell>
          <cell r="R11">
            <v>0</v>
          </cell>
          <cell r="S11">
            <v>1869889.0830000001</v>
          </cell>
          <cell r="T11">
            <v>2036915.65</v>
          </cell>
          <cell r="U11">
            <v>2146933.145</v>
          </cell>
          <cell r="V11">
            <v>2399275.057</v>
          </cell>
          <cell r="W11">
            <v>1953402.3670000001</v>
          </cell>
          <cell r="X11">
            <v>2017912.6259999999</v>
          </cell>
          <cell r="Y11">
            <v>2113253.2340000002</v>
          </cell>
          <cell r="Z11">
            <v>0</v>
          </cell>
          <cell r="AA11">
            <v>2635240.872</v>
          </cell>
          <cell r="AB11">
            <v>2795512.835</v>
          </cell>
          <cell r="AC11">
            <v>2923359.5690000001</v>
          </cell>
          <cell r="AD11">
            <v>3244264.0950000002</v>
          </cell>
          <cell r="AE11">
            <v>2715376.8539999998</v>
          </cell>
          <cell r="AF11">
            <v>2784704.4249999998</v>
          </cell>
          <cell r="AG11">
            <v>2899594.3429999999</v>
          </cell>
          <cell r="AH11">
            <v>0</v>
          </cell>
          <cell r="AI11">
            <v>3353315.8450000002</v>
          </cell>
          <cell r="AJ11">
            <v>3577683.966</v>
          </cell>
          <cell r="AK11">
            <v>3659000.2239999999</v>
          </cell>
          <cell r="AL11">
            <v>3963912.716</v>
          </cell>
          <cell r="AM11">
            <v>3465499.9049999998</v>
          </cell>
          <cell r="AN11">
            <v>3530000.0120000001</v>
          </cell>
          <cell r="AO11">
            <v>3638478.1880000001</v>
          </cell>
          <cell r="AP11">
            <v>0</v>
          </cell>
          <cell r="AQ11">
            <v>4103132.0690000001</v>
          </cell>
          <cell r="AR11">
            <v>4242351.3679999998</v>
          </cell>
          <cell r="AS11">
            <v>4395903.1940000001</v>
          </cell>
          <cell r="AT11">
            <v>4700070.4979999997</v>
          </cell>
          <cell r="AU11">
            <v>4172741.7179999999</v>
          </cell>
          <cell r="AV11">
            <v>4247128.8770000003</v>
          </cell>
          <cell r="AW11">
            <v>4360364.2819999997</v>
          </cell>
          <cell r="AX11">
            <v>0</v>
          </cell>
          <cell r="AY11">
            <v>4931136.466</v>
          </cell>
          <cell r="AZ11">
            <v>5124423.9050000003</v>
          </cell>
          <cell r="BA11">
            <v>5323523.0259999996</v>
          </cell>
          <cell r="BB11">
            <v>5629103.0020000003</v>
          </cell>
          <cell r="BC11">
            <v>5027780.1849999996</v>
          </cell>
          <cell r="BD11">
            <v>5126361.1320000002</v>
          </cell>
          <cell r="BE11">
            <v>5252046.5999999996</v>
          </cell>
          <cell r="BF11">
            <v>0</v>
          </cell>
          <cell r="BG11">
            <v>5905179.1900000004</v>
          </cell>
          <cell r="BH11">
            <v>6087916.9529999997</v>
          </cell>
          <cell r="BI11">
            <v>6232231.6780000003</v>
          </cell>
          <cell r="BJ11">
            <v>6387503.8729999997</v>
          </cell>
          <cell r="BK11">
            <v>5996548.0719999997</v>
          </cell>
          <cell r="BL11">
            <v>6075109.2740000002</v>
          </cell>
          <cell r="BM11">
            <v>6153207.9230000004</v>
          </cell>
          <cell r="BN11">
            <v>0</v>
          </cell>
          <cell r="BO11">
            <v>6326738.517</v>
          </cell>
          <cell r="BP11">
            <v>6398544.8609999996</v>
          </cell>
          <cell r="BQ11">
            <v>6430641.9689999996</v>
          </cell>
          <cell r="BR11">
            <v>6533386.3389999997</v>
          </cell>
          <cell r="BS11">
            <v>6362641.6890000002</v>
          </cell>
          <cell r="BT11">
            <v>6385308.449</v>
          </cell>
          <cell r="BU11">
            <v>6422327.9210000001</v>
          </cell>
          <cell r="BV11">
            <v>0</v>
          </cell>
          <cell r="BW11">
            <v>6391820.4390000002</v>
          </cell>
          <cell r="BX11">
            <v>6810443.2230000002</v>
          </cell>
          <cell r="BY11">
            <v>6844063.3870000001</v>
          </cell>
          <cell r="BZ11">
            <v>7069535.2419999996</v>
          </cell>
          <cell r="CA11">
            <v>6601131.8310000002</v>
          </cell>
          <cell r="CB11">
            <v>6682109.0159999998</v>
          </cell>
          <cell r="CC11">
            <v>6778965.5729999999</v>
          </cell>
          <cell r="CD11">
            <v>0</v>
          </cell>
          <cell r="CE11">
            <v>7132447.3830000004</v>
          </cell>
          <cell r="CF11">
            <v>7231856.9160000002</v>
          </cell>
          <cell r="CG11">
            <v>7231627.6789999995</v>
          </cell>
          <cell r="CH11">
            <v>7613706.5369999995</v>
          </cell>
          <cell r="CI11">
            <v>7182152.1490000002</v>
          </cell>
          <cell r="CJ11">
            <v>7198643.9929999998</v>
          </cell>
          <cell r="CK11">
            <v>7302409.6289999997</v>
          </cell>
          <cell r="CL11">
            <v>0</v>
          </cell>
          <cell r="CM11">
            <v>7914833.7240000004</v>
          </cell>
          <cell r="CN11">
            <v>8230428.7010000004</v>
          </cell>
          <cell r="CO11">
            <v>8310525.6979999999</v>
          </cell>
          <cell r="CP11">
            <v>8755736.4189999998</v>
          </cell>
          <cell r="CQ11">
            <v>8072631.2130000005</v>
          </cell>
          <cell r="CR11">
            <v>8151929.3739999998</v>
          </cell>
          <cell r="CS11">
            <v>8302881.1349999998</v>
          </cell>
          <cell r="CT11">
            <v>0</v>
          </cell>
          <cell r="CU11">
            <v>8616905.5950000007</v>
          </cell>
          <cell r="CV11">
            <v>9002972.2219999991</v>
          </cell>
          <cell r="CW11">
            <v>9062585.8279999997</v>
          </cell>
          <cell r="CX11">
            <v>9500123.2479999997</v>
          </cell>
          <cell r="CY11">
            <v>8809938.909</v>
          </cell>
          <cell r="CZ11">
            <v>8894154.5480000004</v>
          </cell>
          <cell r="DA11">
            <v>9045646.7229999993</v>
          </cell>
          <cell r="DB11">
            <v>0</v>
          </cell>
          <cell r="DC11">
            <v>9672058.818</v>
          </cell>
          <cell r="DD11">
            <v>10145728.305</v>
          </cell>
          <cell r="DE11">
            <v>10224529.057</v>
          </cell>
          <cell r="DF11">
            <v>10506981.325999999</v>
          </cell>
          <cell r="DG11">
            <v>9908893.5620000008</v>
          </cell>
          <cell r="DH11">
            <v>10014105.392999999</v>
          </cell>
          <cell r="DI11">
            <v>10137324.377</v>
          </cell>
          <cell r="DJ11">
            <v>0</v>
          </cell>
          <cell r="DK11">
            <v>10452086.497</v>
          </cell>
          <cell r="DL11">
            <v>10827467.676999999</v>
          </cell>
          <cell r="DM11">
            <v>10990705.594000001</v>
          </cell>
          <cell r="DN11">
            <v>11593481.254000001</v>
          </cell>
          <cell r="DO11">
            <v>10639777.086999999</v>
          </cell>
          <cell r="DP11">
            <v>10756753.255999999</v>
          </cell>
          <cell r="DQ11">
            <v>10965935.255999999</v>
          </cell>
          <cell r="DR11">
            <v>0</v>
          </cell>
          <cell r="DS11">
            <v>11471019.159</v>
          </cell>
          <cell r="DT11">
            <v>12179577.171</v>
          </cell>
          <cell r="DU11">
            <v>12114136.179</v>
          </cell>
          <cell r="DV11">
            <v>12000065.367000001</v>
          </cell>
          <cell r="DW11">
            <v>11825298.164999999</v>
          </cell>
          <cell r="DX11">
            <v>11921577.503</v>
          </cell>
          <cell r="DY11">
            <v>11941199.469000001</v>
          </cell>
          <cell r="DZ11">
            <v>0</v>
          </cell>
          <cell r="EA11">
            <v>11157879.112</v>
          </cell>
          <cell r="EB11">
            <v>11288949.529999999</v>
          </cell>
          <cell r="EC11">
            <v>11602868.726</v>
          </cell>
          <cell r="ED11">
            <v>12309521.404999999</v>
          </cell>
          <cell r="EE11">
            <v>11223414.321</v>
          </cell>
          <cell r="EF11">
            <v>11349899.123</v>
          </cell>
          <cell r="EG11">
            <v>11589804.693</v>
          </cell>
          <cell r="EH11">
            <v>0</v>
          </cell>
          <cell r="EI11">
            <v>12198874.434</v>
          </cell>
          <cell r="EJ11">
            <v>12595311.009</v>
          </cell>
          <cell r="EK11">
            <v>12745052.801999999</v>
          </cell>
          <cell r="EL11">
            <v>13415475.596000001</v>
          </cell>
          <cell r="EM11">
            <v>12397092.721000001</v>
          </cell>
          <cell r="EN11">
            <v>12513079.414999999</v>
          </cell>
          <cell r="EO11">
            <v>12738678.460000001</v>
          </cell>
          <cell r="EP11">
            <v>0</v>
          </cell>
          <cell r="EQ11">
            <v>13327580.66</v>
          </cell>
          <cell r="ER11">
            <v>13724201.581</v>
          </cell>
          <cell r="ES11">
            <v>14049369.243000001</v>
          </cell>
          <cell r="ET11">
            <v>15000370.044</v>
          </cell>
          <cell r="EU11">
            <v>13525891.119999999</v>
          </cell>
          <cell r="EV11">
            <v>13700383.828</v>
          </cell>
          <cell r="EW11">
            <v>14025380.381999999</v>
          </cell>
          <cell r="EX11">
            <v>0</v>
          </cell>
          <cell r="EY11">
            <v>14786954.497</v>
          </cell>
          <cell r="EZ11">
            <v>14974059.081</v>
          </cell>
          <cell r="FA11">
            <v>14998864.954</v>
          </cell>
          <cell r="FB11">
            <v>15659729.367000001</v>
          </cell>
          <cell r="FC11">
            <v>14880506.789000001</v>
          </cell>
          <cell r="FD11">
            <v>14919959.511</v>
          </cell>
          <cell r="FE11">
            <v>15104901.975</v>
          </cell>
          <cell r="FF11">
            <v>0</v>
          </cell>
          <cell r="FG11">
            <v>15045386.888</v>
          </cell>
          <cell r="FH11">
            <v>15393289.632999999</v>
          </cell>
          <cell r="FI11">
            <v>15420636.749</v>
          </cell>
          <cell r="FJ11">
            <v>16086638.289999999</v>
          </cell>
          <cell r="FK11">
            <v>15219338.261</v>
          </cell>
          <cell r="FL11">
            <v>15286437.756999999</v>
          </cell>
          <cell r="FM11">
            <v>15486487.890000001</v>
          </cell>
          <cell r="FN11">
            <v>0</v>
          </cell>
          <cell r="FO11">
            <v>15786728.027000001</v>
          </cell>
          <cell r="FP11">
            <v>16196068.182</v>
          </cell>
          <cell r="FQ11">
            <v>16392458.929</v>
          </cell>
          <cell r="FR11">
            <v>17018960.283</v>
          </cell>
          <cell r="FS11">
            <v>15991398.105</v>
          </cell>
          <cell r="FT11">
            <v>16125085.046</v>
          </cell>
          <cell r="FU11">
            <v>16348553.855</v>
          </cell>
          <cell r="FV11">
            <v>0</v>
          </cell>
          <cell r="FW11">
            <v>17402829.527672701</v>
          </cell>
          <cell r="FX11">
            <v>17985020.5542579</v>
          </cell>
          <cell r="FY11">
            <v>18309012.778827298</v>
          </cell>
          <cell r="FZ11">
            <v>19517591.472263899</v>
          </cell>
          <cell r="GA11">
            <v>17693925.0409653</v>
          </cell>
          <cell r="GB11">
            <v>17898954.2869193</v>
          </cell>
          <cell r="GC11">
            <v>18303613.5832555</v>
          </cell>
          <cell r="GD11">
            <v>19424235.4993346</v>
          </cell>
          <cell r="GE11">
            <v>0</v>
          </cell>
          <cell r="GF11">
            <v>0</v>
          </cell>
          <cell r="GG11">
            <v>19424235.4993346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</row>
        <row r="12">
          <cell r="A12" t="str">
            <v>Actividades primarias</v>
          </cell>
          <cell r="B12">
            <v>0</v>
          </cell>
          <cell r="C12">
            <v>63676.042999999998</v>
          </cell>
          <cell r="D12">
            <v>66349.835000000006</v>
          </cell>
          <cell r="E12">
            <v>63311.877</v>
          </cell>
          <cell r="F12">
            <v>76796.048999999999</v>
          </cell>
          <cell r="G12">
            <v>65012.938999999998</v>
          </cell>
          <cell r="H12">
            <v>64445.917999999998</v>
          </cell>
          <cell r="I12">
            <v>67533.451000000001</v>
          </cell>
          <cell r="J12">
            <v>0</v>
          </cell>
          <cell r="K12">
            <v>67350.847999999998</v>
          </cell>
          <cell r="L12">
            <v>77441.248999999996</v>
          </cell>
          <cell r="M12">
            <v>63699.434000000001</v>
          </cell>
          <cell r="N12">
            <v>83967.718999999997</v>
          </cell>
          <cell r="O12">
            <v>72396.048999999999</v>
          </cell>
          <cell r="P12">
            <v>69497.176999999996</v>
          </cell>
          <cell r="Q12">
            <v>73114.812999999995</v>
          </cell>
          <cell r="R12">
            <v>0</v>
          </cell>
          <cell r="S12">
            <v>73965.192999999999</v>
          </cell>
          <cell r="T12">
            <v>85511.994999999995</v>
          </cell>
          <cell r="U12">
            <v>89143.971999999994</v>
          </cell>
          <cell r="V12">
            <v>120577.88400000001</v>
          </cell>
          <cell r="W12">
            <v>79738.593999999997</v>
          </cell>
          <cell r="X12">
            <v>82873.72</v>
          </cell>
          <cell r="Y12">
            <v>92299.760999999999</v>
          </cell>
          <cell r="Z12">
            <v>0</v>
          </cell>
          <cell r="AA12">
            <v>118520.985</v>
          </cell>
          <cell r="AB12">
            <v>133385.986</v>
          </cell>
          <cell r="AC12">
            <v>127195.928</v>
          </cell>
          <cell r="AD12">
            <v>168321.81299999999</v>
          </cell>
          <cell r="AE12">
            <v>125953.485</v>
          </cell>
          <cell r="AF12">
            <v>126367.633</v>
          </cell>
          <cell r="AG12">
            <v>136856.17800000001</v>
          </cell>
          <cell r="AH12">
            <v>0</v>
          </cell>
          <cell r="AI12">
            <v>149652.05300000001</v>
          </cell>
          <cell r="AJ12">
            <v>160815.56599999999</v>
          </cell>
          <cell r="AK12">
            <v>141567.00899999999</v>
          </cell>
          <cell r="AL12">
            <v>184655.33499999999</v>
          </cell>
          <cell r="AM12">
            <v>155233.81</v>
          </cell>
          <cell r="AN12">
            <v>150678.21</v>
          </cell>
          <cell r="AO12">
            <v>159172.49100000001</v>
          </cell>
          <cell r="AP12">
            <v>0</v>
          </cell>
          <cell r="AQ12">
            <v>169752.60699999999</v>
          </cell>
          <cell r="AR12">
            <v>175796.71299999999</v>
          </cell>
          <cell r="AS12">
            <v>172570.80300000001</v>
          </cell>
          <cell r="AT12">
            <v>215531.36900000001</v>
          </cell>
          <cell r="AU12">
            <v>172774.66</v>
          </cell>
          <cell r="AV12">
            <v>172706.70800000001</v>
          </cell>
          <cell r="AW12">
            <v>183412.87299999999</v>
          </cell>
          <cell r="AX12">
            <v>0</v>
          </cell>
          <cell r="AY12">
            <v>225143.66899999999</v>
          </cell>
          <cell r="AZ12">
            <v>198862.60399999999</v>
          </cell>
          <cell r="BA12">
            <v>182661.666</v>
          </cell>
          <cell r="BB12">
            <v>223952.95699999999</v>
          </cell>
          <cell r="BC12">
            <v>212003.13699999999</v>
          </cell>
          <cell r="BD12">
            <v>202222.64600000001</v>
          </cell>
          <cell r="BE12">
            <v>207655.22399999999</v>
          </cell>
          <cell r="BF12">
            <v>0</v>
          </cell>
          <cell r="BG12">
            <v>214834.21799999999</v>
          </cell>
          <cell r="BH12">
            <v>219073.02799999999</v>
          </cell>
          <cell r="BI12">
            <v>186297.07500000001</v>
          </cell>
          <cell r="BJ12">
            <v>249936.397</v>
          </cell>
          <cell r="BK12">
            <v>216953.62299999999</v>
          </cell>
          <cell r="BL12">
            <v>206734.77299999999</v>
          </cell>
          <cell r="BM12">
            <v>217535.179</v>
          </cell>
          <cell r="BN12">
            <v>0</v>
          </cell>
          <cell r="BO12">
            <v>215576.092</v>
          </cell>
          <cell r="BP12">
            <v>241406.63699999999</v>
          </cell>
          <cell r="BQ12">
            <v>208095.75200000001</v>
          </cell>
          <cell r="BR12">
            <v>276555.462</v>
          </cell>
          <cell r="BS12">
            <v>228491.36499999999</v>
          </cell>
          <cell r="BT12">
            <v>221692.82699999999</v>
          </cell>
          <cell r="BU12">
            <v>235408.486</v>
          </cell>
          <cell r="BV12">
            <v>0</v>
          </cell>
          <cell r="BW12">
            <v>227691.864</v>
          </cell>
          <cell r="BX12">
            <v>245968.00599999999</v>
          </cell>
          <cell r="BY12">
            <v>214818.07800000001</v>
          </cell>
          <cell r="BZ12">
            <v>281292.81</v>
          </cell>
          <cell r="CA12">
            <v>236829.935</v>
          </cell>
          <cell r="CB12">
            <v>229492.65</v>
          </cell>
          <cell r="CC12">
            <v>242442.69</v>
          </cell>
          <cell r="CD12">
            <v>0</v>
          </cell>
          <cell r="CE12">
            <v>248546.962</v>
          </cell>
          <cell r="CF12">
            <v>267221.17499999999</v>
          </cell>
          <cell r="CG12">
            <v>228713.342</v>
          </cell>
          <cell r="CH12">
            <v>303017.52299999999</v>
          </cell>
          <cell r="CI12">
            <v>257884.06899999999</v>
          </cell>
          <cell r="CJ12">
            <v>248160.49299999999</v>
          </cell>
          <cell r="CK12">
            <v>261874.75099999999</v>
          </cell>
          <cell r="CL12">
            <v>0</v>
          </cell>
          <cell r="CM12">
            <v>292882.02100000001</v>
          </cell>
          <cell r="CN12">
            <v>290801.18699999998</v>
          </cell>
          <cell r="CO12">
            <v>248515.98199999999</v>
          </cell>
          <cell r="CP12">
            <v>355177.02100000001</v>
          </cell>
          <cell r="CQ12">
            <v>291841.60399999999</v>
          </cell>
          <cell r="CR12">
            <v>277399.73</v>
          </cell>
          <cell r="CS12">
            <v>296844.05200000003</v>
          </cell>
          <cell r="CT12">
            <v>0</v>
          </cell>
          <cell r="CU12">
            <v>290974.61099999998</v>
          </cell>
          <cell r="CV12">
            <v>308355.57</v>
          </cell>
          <cell r="CW12">
            <v>282471.60200000001</v>
          </cell>
          <cell r="CX12">
            <v>337620.277</v>
          </cell>
          <cell r="CY12">
            <v>299665.09100000001</v>
          </cell>
          <cell r="CZ12">
            <v>293933.92800000001</v>
          </cell>
          <cell r="DA12">
            <v>304855.51500000001</v>
          </cell>
          <cell r="DB12">
            <v>0</v>
          </cell>
          <cell r="DC12">
            <v>324414.51799999998</v>
          </cell>
          <cell r="DD12">
            <v>345585.41700000002</v>
          </cell>
          <cell r="DE12">
            <v>279762.48</v>
          </cell>
          <cell r="DF12">
            <v>412943.71600000001</v>
          </cell>
          <cell r="DG12">
            <v>334999.967</v>
          </cell>
          <cell r="DH12">
            <v>316587.47200000001</v>
          </cell>
          <cell r="DI12">
            <v>340676.533</v>
          </cell>
          <cell r="DJ12">
            <v>0</v>
          </cell>
          <cell r="DK12">
            <v>348316.58500000002</v>
          </cell>
          <cell r="DL12">
            <v>372757.31099999999</v>
          </cell>
          <cell r="DM12">
            <v>303172.70299999998</v>
          </cell>
          <cell r="DN12">
            <v>432056.17200000002</v>
          </cell>
          <cell r="DO12">
            <v>360536.94799999997</v>
          </cell>
          <cell r="DP12">
            <v>341415.533</v>
          </cell>
          <cell r="DQ12">
            <v>364075.69300000003</v>
          </cell>
          <cell r="DR12">
            <v>0</v>
          </cell>
          <cell r="DS12">
            <v>351857.90500000003</v>
          </cell>
          <cell r="DT12">
            <v>411611.511</v>
          </cell>
          <cell r="DU12">
            <v>311195.435</v>
          </cell>
          <cell r="DV12">
            <v>497271.08100000001</v>
          </cell>
          <cell r="DW12">
            <v>381734.70799999998</v>
          </cell>
          <cell r="DX12">
            <v>358221.61700000003</v>
          </cell>
          <cell r="DY12">
            <v>392983.98300000001</v>
          </cell>
          <cell r="DZ12">
            <v>0</v>
          </cell>
          <cell r="EA12">
            <v>385022.67300000001</v>
          </cell>
          <cell r="EB12">
            <v>448666.81800000003</v>
          </cell>
          <cell r="EC12">
            <v>328719.85100000002</v>
          </cell>
          <cell r="ED12">
            <v>471043.95400000003</v>
          </cell>
          <cell r="EE12">
            <v>416844.74599999998</v>
          </cell>
          <cell r="EF12">
            <v>387469.78100000002</v>
          </cell>
          <cell r="EG12">
            <v>408363.32400000002</v>
          </cell>
          <cell r="EH12">
            <v>0</v>
          </cell>
          <cell r="EI12">
            <v>383163.74300000002</v>
          </cell>
          <cell r="EJ12">
            <v>482236.77399999998</v>
          </cell>
          <cell r="EK12">
            <v>368777.40399999998</v>
          </cell>
          <cell r="EL12">
            <v>528994.78399999999</v>
          </cell>
          <cell r="EM12">
            <v>432700.25900000002</v>
          </cell>
          <cell r="EN12">
            <v>411392.64</v>
          </cell>
          <cell r="EO12">
            <v>440793.17599999998</v>
          </cell>
          <cell r="EP12">
            <v>0</v>
          </cell>
          <cell r="EQ12">
            <v>423334.43099999998</v>
          </cell>
          <cell r="ER12">
            <v>473747.67499999999</v>
          </cell>
          <cell r="ES12">
            <v>415585.21100000001</v>
          </cell>
          <cell r="ET12">
            <v>568429.69799999997</v>
          </cell>
          <cell r="EU12">
            <v>448541.05300000001</v>
          </cell>
          <cell r="EV12">
            <v>437555.772</v>
          </cell>
          <cell r="EW12">
            <v>470274.25400000002</v>
          </cell>
          <cell r="EX12">
            <v>0</v>
          </cell>
          <cell r="EY12">
            <v>473622.60700000002</v>
          </cell>
          <cell r="EZ12">
            <v>561625.00399999996</v>
          </cell>
          <cell r="FA12">
            <v>441725.77399999998</v>
          </cell>
          <cell r="FB12">
            <v>650761.95499999996</v>
          </cell>
          <cell r="FC12">
            <v>517623.80499999999</v>
          </cell>
          <cell r="FD12">
            <v>492324.462</v>
          </cell>
          <cell r="FE12">
            <v>531933.83499999996</v>
          </cell>
          <cell r="FF12">
            <v>0</v>
          </cell>
          <cell r="FG12">
            <v>491304.30499999999</v>
          </cell>
          <cell r="FH12">
            <v>604724.13100000005</v>
          </cell>
          <cell r="FI12">
            <v>433210.76699999999</v>
          </cell>
          <cell r="FJ12">
            <v>654367.39399999997</v>
          </cell>
          <cell r="FK12">
            <v>548014.21799999999</v>
          </cell>
          <cell r="FL12">
            <v>509746.40100000001</v>
          </cell>
          <cell r="FM12">
            <v>545901.64899999998</v>
          </cell>
          <cell r="FN12">
            <v>0</v>
          </cell>
          <cell r="FO12">
            <v>517957.76699999999</v>
          </cell>
          <cell r="FP12">
            <v>618330.76699999999</v>
          </cell>
          <cell r="FQ12">
            <v>491523.83199999999</v>
          </cell>
          <cell r="FR12">
            <v>692052.28399999999</v>
          </cell>
          <cell r="FS12">
            <v>568144.26699999999</v>
          </cell>
          <cell r="FT12">
            <v>542604.12199999997</v>
          </cell>
          <cell r="FU12">
            <v>579966.16200000001</v>
          </cell>
          <cell r="FV12">
            <v>0</v>
          </cell>
          <cell r="FW12">
            <v>611991.59557966399</v>
          </cell>
          <cell r="FX12">
            <v>743126.35176236206</v>
          </cell>
          <cell r="FY12">
            <v>592917.54067103798</v>
          </cell>
          <cell r="FZ12">
            <v>858924.08073530102</v>
          </cell>
          <cell r="GA12">
            <v>677558.97367101302</v>
          </cell>
          <cell r="GB12">
            <v>649345.16267102095</v>
          </cell>
          <cell r="GC12">
            <v>701739.89218709106</v>
          </cell>
          <cell r="GD12">
            <v>689414.45247512497</v>
          </cell>
          <cell r="GE12">
            <v>0</v>
          </cell>
          <cell r="GF12">
            <v>0</v>
          </cell>
          <cell r="GG12">
            <v>689414.45247512497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</row>
        <row r="13">
          <cell r="A13">
            <v>11</v>
          </cell>
          <cell r="B13" t="str">
            <v>Agricultura, cría y explotación de animales, aprovechamiento forestal, pesca y caza</v>
          </cell>
          <cell r="C13">
            <v>63676.042999999998</v>
          </cell>
          <cell r="D13">
            <v>66349.835000000006</v>
          </cell>
          <cell r="E13">
            <v>63311.877</v>
          </cell>
          <cell r="F13">
            <v>76796.048999999999</v>
          </cell>
          <cell r="G13">
            <v>65012.938999999998</v>
          </cell>
          <cell r="H13">
            <v>64445.917999999998</v>
          </cell>
          <cell r="I13">
            <v>67533.451000000001</v>
          </cell>
          <cell r="J13">
            <v>0</v>
          </cell>
          <cell r="K13">
            <v>67350.847999999998</v>
          </cell>
          <cell r="L13">
            <v>77441.248999999996</v>
          </cell>
          <cell r="M13">
            <v>63699.434000000001</v>
          </cell>
          <cell r="N13">
            <v>83967.718999999997</v>
          </cell>
          <cell r="O13">
            <v>72396.048999999999</v>
          </cell>
          <cell r="P13">
            <v>69497.176999999996</v>
          </cell>
          <cell r="Q13">
            <v>73114.812999999995</v>
          </cell>
          <cell r="R13">
            <v>0</v>
          </cell>
          <cell r="S13">
            <v>73965.192999999999</v>
          </cell>
          <cell r="T13">
            <v>85511.994999999995</v>
          </cell>
          <cell r="U13">
            <v>89143.971999999994</v>
          </cell>
          <cell r="V13">
            <v>120577.88400000001</v>
          </cell>
          <cell r="W13">
            <v>79738.593999999997</v>
          </cell>
          <cell r="X13">
            <v>82873.72</v>
          </cell>
          <cell r="Y13">
            <v>92299.760999999999</v>
          </cell>
          <cell r="Z13">
            <v>0</v>
          </cell>
          <cell r="AA13">
            <v>118520.985</v>
          </cell>
          <cell r="AB13">
            <v>133385.986</v>
          </cell>
          <cell r="AC13">
            <v>127195.928</v>
          </cell>
          <cell r="AD13">
            <v>168321.81299999999</v>
          </cell>
          <cell r="AE13">
            <v>125953.485</v>
          </cell>
          <cell r="AF13">
            <v>126367.633</v>
          </cell>
          <cell r="AG13">
            <v>136856.17800000001</v>
          </cell>
          <cell r="AH13">
            <v>0</v>
          </cell>
          <cell r="AI13">
            <v>149652.05300000001</v>
          </cell>
          <cell r="AJ13">
            <v>160815.56599999999</v>
          </cell>
          <cell r="AK13">
            <v>141567.00899999999</v>
          </cell>
          <cell r="AL13">
            <v>184655.33499999999</v>
          </cell>
          <cell r="AM13">
            <v>155233.81</v>
          </cell>
          <cell r="AN13">
            <v>150678.21</v>
          </cell>
          <cell r="AO13">
            <v>159172.49100000001</v>
          </cell>
          <cell r="AP13">
            <v>0</v>
          </cell>
          <cell r="AQ13">
            <v>169752.60699999999</v>
          </cell>
          <cell r="AR13">
            <v>175796.71299999999</v>
          </cell>
          <cell r="AS13">
            <v>172570.80300000001</v>
          </cell>
          <cell r="AT13">
            <v>215531.36900000001</v>
          </cell>
          <cell r="AU13">
            <v>172774.66</v>
          </cell>
          <cell r="AV13">
            <v>172706.70800000001</v>
          </cell>
          <cell r="AW13">
            <v>183412.87299999999</v>
          </cell>
          <cell r="AX13">
            <v>0</v>
          </cell>
          <cell r="AY13">
            <v>225143.66899999999</v>
          </cell>
          <cell r="AZ13">
            <v>198862.60399999999</v>
          </cell>
          <cell r="BA13">
            <v>182661.666</v>
          </cell>
          <cell r="BB13">
            <v>223952.95699999999</v>
          </cell>
          <cell r="BC13">
            <v>212003.13699999999</v>
          </cell>
          <cell r="BD13">
            <v>202222.64600000001</v>
          </cell>
          <cell r="BE13">
            <v>207655.22399999999</v>
          </cell>
          <cell r="BF13">
            <v>0</v>
          </cell>
          <cell r="BG13">
            <v>214834.21799999999</v>
          </cell>
          <cell r="BH13">
            <v>219073.02799999999</v>
          </cell>
          <cell r="BI13">
            <v>186297.07500000001</v>
          </cell>
          <cell r="BJ13">
            <v>249936.397</v>
          </cell>
          <cell r="BK13">
            <v>216953.62299999999</v>
          </cell>
          <cell r="BL13">
            <v>206734.77299999999</v>
          </cell>
          <cell r="BM13">
            <v>217535.179</v>
          </cell>
          <cell r="BN13">
            <v>0</v>
          </cell>
          <cell r="BO13">
            <v>215576.092</v>
          </cell>
          <cell r="BP13">
            <v>241406.63699999999</v>
          </cell>
          <cell r="BQ13">
            <v>208095.75200000001</v>
          </cell>
          <cell r="BR13">
            <v>276555.462</v>
          </cell>
          <cell r="BS13">
            <v>228491.36499999999</v>
          </cell>
          <cell r="BT13">
            <v>221692.82699999999</v>
          </cell>
          <cell r="BU13">
            <v>235408.486</v>
          </cell>
          <cell r="BV13">
            <v>0</v>
          </cell>
          <cell r="BW13">
            <v>227691.864</v>
          </cell>
          <cell r="BX13">
            <v>245968.00599999999</v>
          </cell>
          <cell r="BY13">
            <v>214818.07800000001</v>
          </cell>
          <cell r="BZ13">
            <v>281292.81</v>
          </cell>
          <cell r="CA13">
            <v>236829.935</v>
          </cell>
          <cell r="CB13">
            <v>229492.65</v>
          </cell>
          <cell r="CC13">
            <v>242442.69</v>
          </cell>
          <cell r="CD13">
            <v>0</v>
          </cell>
          <cell r="CE13">
            <v>248546.962</v>
          </cell>
          <cell r="CF13">
            <v>267221.17499999999</v>
          </cell>
          <cell r="CG13">
            <v>228713.342</v>
          </cell>
          <cell r="CH13">
            <v>303017.52299999999</v>
          </cell>
          <cell r="CI13">
            <v>257884.06899999999</v>
          </cell>
          <cell r="CJ13">
            <v>248160.49299999999</v>
          </cell>
          <cell r="CK13">
            <v>261874.75099999999</v>
          </cell>
          <cell r="CL13">
            <v>0</v>
          </cell>
          <cell r="CM13">
            <v>292882.02100000001</v>
          </cell>
          <cell r="CN13">
            <v>290801.18699999998</v>
          </cell>
          <cell r="CO13">
            <v>248515.98199999999</v>
          </cell>
          <cell r="CP13">
            <v>355177.02100000001</v>
          </cell>
          <cell r="CQ13">
            <v>291841.60399999999</v>
          </cell>
          <cell r="CR13">
            <v>277399.73</v>
          </cell>
          <cell r="CS13">
            <v>296844.05200000003</v>
          </cell>
          <cell r="CT13">
            <v>0</v>
          </cell>
          <cell r="CU13">
            <v>290974.61099999998</v>
          </cell>
          <cell r="CV13">
            <v>308355.57</v>
          </cell>
          <cell r="CW13">
            <v>282471.60200000001</v>
          </cell>
          <cell r="CX13">
            <v>337620.277</v>
          </cell>
          <cell r="CY13">
            <v>299665.09100000001</v>
          </cell>
          <cell r="CZ13">
            <v>293933.92800000001</v>
          </cell>
          <cell r="DA13">
            <v>304855.51500000001</v>
          </cell>
          <cell r="DB13">
            <v>0</v>
          </cell>
          <cell r="DC13">
            <v>324414.51799999998</v>
          </cell>
          <cell r="DD13">
            <v>345585.41700000002</v>
          </cell>
          <cell r="DE13">
            <v>279762.48</v>
          </cell>
          <cell r="DF13">
            <v>412943.71600000001</v>
          </cell>
          <cell r="DG13">
            <v>334999.967</v>
          </cell>
          <cell r="DH13">
            <v>316587.47200000001</v>
          </cell>
          <cell r="DI13">
            <v>340676.533</v>
          </cell>
          <cell r="DJ13">
            <v>0</v>
          </cell>
          <cell r="DK13">
            <v>348316.58500000002</v>
          </cell>
          <cell r="DL13">
            <v>372757.31099999999</v>
          </cell>
          <cell r="DM13">
            <v>303172.70299999998</v>
          </cell>
          <cell r="DN13">
            <v>432056.17200000002</v>
          </cell>
          <cell r="DO13">
            <v>360536.94799999997</v>
          </cell>
          <cell r="DP13">
            <v>341415.533</v>
          </cell>
          <cell r="DQ13">
            <v>364075.69300000003</v>
          </cell>
          <cell r="DR13">
            <v>0</v>
          </cell>
          <cell r="DS13">
            <v>351857.90500000003</v>
          </cell>
          <cell r="DT13">
            <v>411611.511</v>
          </cell>
          <cell r="DU13">
            <v>311195.435</v>
          </cell>
          <cell r="DV13">
            <v>497271.08100000001</v>
          </cell>
          <cell r="DW13">
            <v>381734.70799999998</v>
          </cell>
          <cell r="DX13">
            <v>358221.61700000003</v>
          </cell>
          <cell r="DY13">
            <v>392983.98300000001</v>
          </cell>
          <cell r="DZ13">
            <v>0</v>
          </cell>
          <cell r="EA13">
            <v>385022.67300000001</v>
          </cell>
          <cell r="EB13">
            <v>448666.81800000003</v>
          </cell>
          <cell r="EC13">
            <v>328719.85100000002</v>
          </cell>
          <cell r="ED13">
            <v>471043.95400000003</v>
          </cell>
          <cell r="EE13">
            <v>416844.74599999998</v>
          </cell>
          <cell r="EF13">
            <v>387469.78100000002</v>
          </cell>
          <cell r="EG13">
            <v>408363.32400000002</v>
          </cell>
          <cell r="EH13">
            <v>0</v>
          </cell>
          <cell r="EI13">
            <v>383163.74300000002</v>
          </cell>
          <cell r="EJ13">
            <v>482236.77399999998</v>
          </cell>
          <cell r="EK13">
            <v>368777.40399999998</v>
          </cell>
          <cell r="EL13">
            <v>528994.78399999999</v>
          </cell>
          <cell r="EM13">
            <v>432700.25900000002</v>
          </cell>
          <cell r="EN13">
            <v>411392.64</v>
          </cell>
          <cell r="EO13">
            <v>440793.17599999998</v>
          </cell>
          <cell r="EP13">
            <v>0</v>
          </cell>
          <cell r="EQ13">
            <v>423334.43099999998</v>
          </cell>
          <cell r="ER13">
            <v>473747.67499999999</v>
          </cell>
          <cell r="ES13">
            <v>415585.21100000001</v>
          </cell>
          <cell r="ET13">
            <v>568429.69799999997</v>
          </cell>
          <cell r="EU13">
            <v>448541.05300000001</v>
          </cell>
          <cell r="EV13">
            <v>437555.772</v>
          </cell>
          <cell r="EW13">
            <v>470274.25400000002</v>
          </cell>
          <cell r="EX13">
            <v>0</v>
          </cell>
          <cell r="EY13">
            <v>473622.60700000002</v>
          </cell>
          <cell r="EZ13">
            <v>561625.00399999996</v>
          </cell>
          <cell r="FA13">
            <v>441725.77399999998</v>
          </cell>
          <cell r="FB13">
            <v>650761.95499999996</v>
          </cell>
          <cell r="FC13">
            <v>517623.80499999999</v>
          </cell>
          <cell r="FD13">
            <v>492324.462</v>
          </cell>
          <cell r="FE13">
            <v>531933.83499999996</v>
          </cell>
          <cell r="FF13">
            <v>0</v>
          </cell>
          <cell r="FG13">
            <v>491304.30499999999</v>
          </cell>
          <cell r="FH13">
            <v>604724.13100000005</v>
          </cell>
          <cell r="FI13">
            <v>433210.76699999999</v>
          </cell>
          <cell r="FJ13">
            <v>654367.39399999997</v>
          </cell>
          <cell r="FK13">
            <v>548014.21799999999</v>
          </cell>
          <cell r="FL13">
            <v>509746.40100000001</v>
          </cell>
          <cell r="FM13">
            <v>545901.64899999998</v>
          </cell>
          <cell r="FN13">
            <v>0</v>
          </cell>
          <cell r="FO13">
            <v>322471.663</v>
          </cell>
          <cell r="FP13">
            <v>400632.87</v>
          </cell>
          <cell r="FQ13">
            <v>270946.56199999998</v>
          </cell>
          <cell r="FR13">
            <v>451727.03399999999</v>
          </cell>
          <cell r="FS13">
            <v>361552.26699999999</v>
          </cell>
          <cell r="FT13">
            <v>331350.36499999999</v>
          </cell>
          <cell r="FU13">
            <v>361444.53200000001</v>
          </cell>
          <cell r="FV13">
            <v>0</v>
          </cell>
          <cell r="FW13">
            <v>611991.59557966399</v>
          </cell>
          <cell r="FX13">
            <v>743126.35176236206</v>
          </cell>
          <cell r="FY13">
            <v>592917.54067103798</v>
          </cell>
          <cell r="FZ13">
            <v>858924.08073530102</v>
          </cell>
          <cell r="GA13">
            <v>677558.97367101302</v>
          </cell>
          <cell r="GB13">
            <v>649345.16267102095</v>
          </cell>
          <cell r="GC13">
            <v>701739.89218709106</v>
          </cell>
          <cell r="GD13">
            <v>689414.45247512497</v>
          </cell>
          <cell r="GE13">
            <v>0</v>
          </cell>
          <cell r="GF13">
            <v>0</v>
          </cell>
          <cell r="GG13">
            <v>689414.45247512497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</row>
        <row r="14">
          <cell r="A14">
            <v>111</v>
          </cell>
          <cell r="B14" t="str">
            <v>Agricultura</v>
          </cell>
          <cell r="C14">
            <v>39157.781999999999</v>
          </cell>
          <cell r="D14">
            <v>39702.908000000003</v>
          </cell>
          <cell r="E14">
            <v>33549.425999999999</v>
          </cell>
          <cell r="F14">
            <v>47712.284</v>
          </cell>
          <cell r="G14">
            <v>39430.345000000001</v>
          </cell>
          <cell r="H14">
            <v>37470.038999999997</v>
          </cell>
          <cell r="I14">
            <v>40030.6</v>
          </cell>
          <cell r="J14">
            <v>0</v>
          </cell>
          <cell r="K14">
            <v>41330.500999999997</v>
          </cell>
          <cell r="L14">
            <v>48846.565000000002</v>
          </cell>
          <cell r="M14">
            <v>32080.181</v>
          </cell>
          <cell r="N14">
            <v>52003.375</v>
          </cell>
          <cell r="O14">
            <v>45088.533000000003</v>
          </cell>
          <cell r="P14">
            <v>40752.415000000001</v>
          </cell>
          <cell r="Q14">
            <v>43565.154999999999</v>
          </cell>
          <cell r="R14">
            <v>0</v>
          </cell>
          <cell r="S14">
            <v>44233.792999999998</v>
          </cell>
          <cell r="T14">
            <v>49563.275000000001</v>
          </cell>
          <cell r="U14">
            <v>47626.063000000002</v>
          </cell>
          <cell r="V14">
            <v>72257.134000000005</v>
          </cell>
          <cell r="W14">
            <v>46898.534</v>
          </cell>
          <cell r="X14">
            <v>47141.044000000002</v>
          </cell>
          <cell r="Y14">
            <v>53420.065999999999</v>
          </cell>
          <cell r="Z14">
            <v>0</v>
          </cell>
          <cell r="AA14">
            <v>69366.995999999999</v>
          </cell>
          <cell r="AB14">
            <v>79717.286999999997</v>
          </cell>
          <cell r="AC14">
            <v>69207.350999999995</v>
          </cell>
          <cell r="AD14">
            <v>101933.749</v>
          </cell>
          <cell r="AE14">
            <v>74542.141000000003</v>
          </cell>
          <cell r="AF14">
            <v>72763.877999999997</v>
          </cell>
          <cell r="AG14">
            <v>80056.346000000005</v>
          </cell>
          <cell r="AH14">
            <v>0</v>
          </cell>
          <cell r="AI14">
            <v>90037.472999999998</v>
          </cell>
          <cell r="AJ14">
            <v>96896.845000000001</v>
          </cell>
          <cell r="AK14">
            <v>70126.241999999998</v>
          </cell>
          <cell r="AL14">
            <v>107320.772</v>
          </cell>
          <cell r="AM14">
            <v>93467.159</v>
          </cell>
          <cell r="AN14">
            <v>85686.853000000003</v>
          </cell>
          <cell r="AO14">
            <v>91095.332999999999</v>
          </cell>
          <cell r="AP14">
            <v>0</v>
          </cell>
          <cell r="AQ14">
            <v>103414.508</v>
          </cell>
          <cell r="AR14">
            <v>105031.058</v>
          </cell>
          <cell r="AS14">
            <v>89786.202999999994</v>
          </cell>
          <cell r="AT14">
            <v>127943.383</v>
          </cell>
          <cell r="AU14">
            <v>104222.783</v>
          </cell>
          <cell r="AV14">
            <v>99410.59</v>
          </cell>
          <cell r="AW14">
            <v>106543.788</v>
          </cell>
          <cell r="AX14">
            <v>0</v>
          </cell>
          <cell r="AY14">
            <v>144805.489</v>
          </cell>
          <cell r="AZ14">
            <v>118153.16800000001</v>
          </cell>
          <cell r="BA14">
            <v>92433.027000000002</v>
          </cell>
          <cell r="BB14">
            <v>128798.152</v>
          </cell>
          <cell r="BC14">
            <v>131479.32800000001</v>
          </cell>
          <cell r="BD14">
            <v>118463.895</v>
          </cell>
          <cell r="BE14">
            <v>121047.459</v>
          </cell>
          <cell r="BF14">
            <v>0</v>
          </cell>
          <cell r="BG14">
            <v>124537.72</v>
          </cell>
          <cell r="BH14">
            <v>127334.503</v>
          </cell>
          <cell r="BI14">
            <v>87205.910999999993</v>
          </cell>
          <cell r="BJ14">
            <v>144205.25099999999</v>
          </cell>
          <cell r="BK14">
            <v>125936.11199999999</v>
          </cell>
          <cell r="BL14">
            <v>113026.045</v>
          </cell>
          <cell r="BM14">
            <v>120820.84600000001</v>
          </cell>
          <cell r="BN14">
            <v>0</v>
          </cell>
          <cell r="BO14">
            <v>123279.376</v>
          </cell>
          <cell r="BP14">
            <v>142563.65100000001</v>
          </cell>
          <cell r="BQ14">
            <v>103761.33900000001</v>
          </cell>
          <cell r="BR14">
            <v>168241.12899999999</v>
          </cell>
          <cell r="BS14">
            <v>132921.51300000001</v>
          </cell>
          <cell r="BT14">
            <v>123201.455</v>
          </cell>
          <cell r="BU14">
            <v>134461.37400000001</v>
          </cell>
          <cell r="BV14">
            <v>0</v>
          </cell>
          <cell r="BW14">
            <v>135827.20199999999</v>
          </cell>
          <cell r="BX14">
            <v>147169.34599999999</v>
          </cell>
          <cell r="BY14">
            <v>107403.842</v>
          </cell>
          <cell r="BZ14">
            <v>170194.28</v>
          </cell>
          <cell r="CA14">
            <v>141498.274</v>
          </cell>
          <cell r="CB14">
            <v>130133.463</v>
          </cell>
          <cell r="CC14">
            <v>140148.66800000001</v>
          </cell>
          <cell r="CD14">
            <v>0</v>
          </cell>
          <cell r="CE14">
            <v>144927.443</v>
          </cell>
          <cell r="CF14">
            <v>159215.17199999999</v>
          </cell>
          <cell r="CG14">
            <v>116079.819</v>
          </cell>
          <cell r="CH14">
            <v>184125.08900000001</v>
          </cell>
          <cell r="CI14">
            <v>152071.30799999999</v>
          </cell>
          <cell r="CJ14">
            <v>140074.14499999999</v>
          </cell>
          <cell r="CK14">
            <v>151086.88099999999</v>
          </cell>
          <cell r="CL14">
            <v>0</v>
          </cell>
          <cell r="CM14">
            <v>181521.65</v>
          </cell>
          <cell r="CN14">
            <v>177144.57</v>
          </cell>
          <cell r="CO14">
            <v>121830.49099999999</v>
          </cell>
          <cell r="CP14">
            <v>218299.68599999999</v>
          </cell>
          <cell r="CQ14">
            <v>179333.11</v>
          </cell>
          <cell r="CR14">
            <v>160165.57</v>
          </cell>
          <cell r="CS14">
            <v>174699.09899999999</v>
          </cell>
          <cell r="CT14">
            <v>0</v>
          </cell>
          <cell r="CU14">
            <v>169561.908</v>
          </cell>
          <cell r="CV14">
            <v>181253.1</v>
          </cell>
          <cell r="CW14">
            <v>146160.01199999999</v>
          </cell>
          <cell r="CX14">
            <v>200411.43900000001</v>
          </cell>
          <cell r="CY14">
            <v>175407.50399999999</v>
          </cell>
          <cell r="CZ14">
            <v>165658.34</v>
          </cell>
          <cell r="DA14">
            <v>174346.61499999999</v>
          </cell>
          <cell r="DB14">
            <v>0</v>
          </cell>
          <cell r="DC14">
            <v>195793.614</v>
          </cell>
          <cell r="DD14">
            <v>215124.40100000001</v>
          </cell>
          <cell r="DE14">
            <v>146512.26800000001</v>
          </cell>
          <cell r="DF14">
            <v>266553.45799999998</v>
          </cell>
          <cell r="DG14">
            <v>205459.008</v>
          </cell>
          <cell r="DH14">
            <v>185810.095</v>
          </cell>
          <cell r="DI14">
            <v>205995.93599999999</v>
          </cell>
          <cell r="DJ14">
            <v>0</v>
          </cell>
          <cell r="DK14">
            <v>216913.55499999999</v>
          </cell>
          <cell r="DL14">
            <v>237617.75700000001</v>
          </cell>
          <cell r="DM14">
            <v>164649.63699999999</v>
          </cell>
          <cell r="DN14">
            <v>285941.37400000001</v>
          </cell>
          <cell r="DO14">
            <v>227265.65599999999</v>
          </cell>
          <cell r="DP14">
            <v>206393.65</v>
          </cell>
          <cell r="DQ14">
            <v>226280.58100000001</v>
          </cell>
          <cell r="DR14">
            <v>0</v>
          </cell>
          <cell r="DS14">
            <v>223087.454</v>
          </cell>
          <cell r="DT14">
            <v>272299.85499999998</v>
          </cell>
          <cell r="DU14">
            <v>172013.764</v>
          </cell>
          <cell r="DV14">
            <v>338037.68300000002</v>
          </cell>
          <cell r="DW14">
            <v>247693.655</v>
          </cell>
          <cell r="DX14">
            <v>222467.024</v>
          </cell>
          <cell r="DY14">
            <v>251359.68900000001</v>
          </cell>
          <cell r="DZ14">
            <v>0</v>
          </cell>
          <cell r="EA14">
            <v>243615.57500000001</v>
          </cell>
          <cell r="EB14">
            <v>305768.94</v>
          </cell>
          <cell r="EC14">
            <v>184059.21900000001</v>
          </cell>
          <cell r="ED14">
            <v>319918.37</v>
          </cell>
          <cell r="EE14">
            <v>274692.25699999998</v>
          </cell>
          <cell r="EF14">
            <v>244481.245</v>
          </cell>
          <cell r="EG14">
            <v>263340.52600000001</v>
          </cell>
          <cell r="EH14">
            <v>0</v>
          </cell>
          <cell r="EI14">
            <v>240558.31899999999</v>
          </cell>
          <cell r="EJ14">
            <v>329737.02100000001</v>
          </cell>
          <cell r="EK14">
            <v>209555.57199999999</v>
          </cell>
          <cell r="EL14">
            <v>360803.10100000002</v>
          </cell>
          <cell r="EM14">
            <v>285147.67</v>
          </cell>
          <cell r="EN14">
            <v>259950.304</v>
          </cell>
          <cell r="EO14">
            <v>285163.50300000003</v>
          </cell>
          <cell r="EP14">
            <v>0</v>
          </cell>
          <cell r="EQ14">
            <v>279545.86300000001</v>
          </cell>
          <cell r="ER14">
            <v>320544.64600000001</v>
          </cell>
          <cell r="ES14">
            <v>251743.51699999999</v>
          </cell>
          <cell r="ET14">
            <v>385898.66600000003</v>
          </cell>
          <cell r="EU14">
            <v>300045.25400000002</v>
          </cell>
          <cell r="EV14">
            <v>283944.67499999999</v>
          </cell>
          <cell r="EW14">
            <v>309433.17300000001</v>
          </cell>
          <cell r="EX14">
            <v>0</v>
          </cell>
          <cell r="EY14">
            <v>315768.07699999999</v>
          </cell>
          <cell r="EZ14">
            <v>393819.14199999999</v>
          </cell>
          <cell r="FA14">
            <v>255876.535</v>
          </cell>
          <cell r="FB14">
            <v>442205.533</v>
          </cell>
          <cell r="FC14">
            <v>354793.61</v>
          </cell>
          <cell r="FD14">
            <v>321821.25099999999</v>
          </cell>
          <cell r="FE14">
            <v>351917.32199999999</v>
          </cell>
          <cell r="FF14">
            <v>0</v>
          </cell>
          <cell r="FG14">
            <v>310200.201</v>
          </cell>
          <cell r="FH14">
            <v>401920.63400000002</v>
          </cell>
          <cell r="FI14">
            <v>247817.584</v>
          </cell>
          <cell r="FJ14">
            <v>448478.03700000001</v>
          </cell>
          <cell r="FK14">
            <v>356060.41700000002</v>
          </cell>
          <cell r="FL14">
            <v>319979.473</v>
          </cell>
          <cell r="FM14">
            <v>352104.114</v>
          </cell>
          <cell r="FN14">
            <v>0</v>
          </cell>
          <cell r="FO14">
            <v>165796.63500000001</v>
          </cell>
          <cell r="FP14">
            <v>186737.93</v>
          </cell>
          <cell r="FQ14">
            <v>192855.66899999999</v>
          </cell>
          <cell r="FR14">
            <v>197948.13</v>
          </cell>
          <cell r="FS14">
            <v>176267.28200000001</v>
          </cell>
          <cell r="FT14">
            <v>181796.745</v>
          </cell>
          <cell r="FU14">
            <v>185834.59099999999</v>
          </cell>
          <cell r="FV14">
            <v>0</v>
          </cell>
          <cell r="FW14">
            <v>394485.23700213502</v>
          </cell>
          <cell r="FX14">
            <v>498496.47989075602</v>
          </cell>
          <cell r="FY14">
            <v>352328.49148832</v>
          </cell>
          <cell r="FZ14">
            <v>591923.65540709801</v>
          </cell>
          <cell r="GA14">
            <v>446490.85844644503</v>
          </cell>
          <cell r="GB14">
            <v>415103.40279373701</v>
          </cell>
          <cell r="GC14">
            <v>459308.46594707703</v>
          </cell>
          <cell r="GD14">
            <v>455741.06111958303</v>
          </cell>
          <cell r="GE14">
            <v>0</v>
          </cell>
          <cell r="GF14">
            <v>0</v>
          </cell>
          <cell r="GG14">
            <v>455741.06111958303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</row>
        <row r="15">
          <cell r="A15">
            <v>112</v>
          </cell>
          <cell r="B15" t="str">
            <v>Cría y explotación de animales</v>
          </cell>
          <cell r="C15">
            <v>18410.222000000002</v>
          </cell>
          <cell r="D15">
            <v>20232.456999999999</v>
          </cell>
          <cell r="E15">
            <v>23642.466</v>
          </cell>
          <cell r="F15">
            <v>22228.720000000001</v>
          </cell>
          <cell r="G15">
            <v>19321.34</v>
          </cell>
          <cell r="H15">
            <v>20761.715</v>
          </cell>
          <cell r="I15">
            <v>21128.466</v>
          </cell>
          <cell r="J15">
            <v>0</v>
          </cell>
          <cell r="K15">
            <v>19478.545999999998</v>
          </cell>
          <cell r="L15">
            <v>21593.785</v>
          </cell>
          <cell r="M15">
            <v>24867.116999999998</v>
          </cell>
          <cell r="N15">
            <v>23718.713</v>
          </cell>
          <cell r="O15">
            <v>20536.165000000001</v>
          </cell>
          <cell r="P15">
            <v>21979.815999999999</v>
          </cell>
          <cell r="Q15">
            <v>22414.54</v>
          </cell>
          <cell r="R15">
            <v>0</v>
          </cell>
          <cell r="S15">
            <v>22785.851999999999</v>
          </cell>
          <cell r="T15">
            <v>28784.748</v>
          </cell>
          <cell r="U15">
            <v>32059.167000000001</v>
          </cell>
          <cell r="V15">
            <v>36843.478999999999</v>
          </cell>
          <cell r="W15">
            <v>25785.3</v>
          </cell>
          <cell r="X15">
            <v>27876.589</v>
          </cell>
          <cell r="Y15">
            <v>30118.311000000002</v>
          </cell>
          <cell r="Z15">
            <v>0</v>
          </cell>
          <cell r="AA15">
            <v>38340.754000000001</v>
          </cell>
          <cell r="AB15">
            <v>42966.932000000001</v>
          </cell>
          <cell r="AC15">
            <v>45354.915000000001</v>
          </cell>
          <cell r="AD15">
            <v>51870.93</v>
          </cell>
          <cell r="AE15">
            <v>40653.843000000001</v>
          </cell>
          <cell r="AF15">
            <v>42220.866999999998</v>
          </cell>
          <cell r="AG15">
            <v>44633.383000000002</v>
          </cell>
          <cell r="AH15">
            <v>0</v>
          </cell>
          <cell r="AI15">
            <v>47547.387999999999</v>
          </cell>
          <cell r="AJ15">
            <v>51225.362999999998</v>
          </cell>
          <cell r="AK15">
            <v>57293.042999999998</v>
          </cell>
          <cell r="AL15">
            <v>59423.928</v>
          </cell>
          <cell r="AM15">
            <v>49386.375</v>
          </cell>
          <cell r="AN15">
            <v>52021.930999999997</v>
          </cell>
          <cell r="AO15">
            <v>53872.43</v>
          </cell>
          <cell r="AP15">
            <v>0</v>
          </cell>
          <cell r="AQ15">
            <v>52613.025000000001</v>
          </cell>
          <cell r="AR15">
            <v>56424.847000000002</v>
          </cell>
          <cell r="AS15">
            <v>64767.658000000003</v>
          </cell>
          <cell r="AT15">
            <v>66727.466</v>
          </cell>
          <cell r="AU15">
            <v>54518.936000000002</v>
          </cell>
          <cell r="AV15">
            <v>57935.177000000003</v>
          </cell>
          <cell r="AW15">
            <v>60133.249000000003</v>
          </cell>
          <cell r="AX15">
            <v>0</v>
          </cell>
          <cell r="AY15">
            <v>61808.357000000004</v>
          </cell>
          <cell r="AZ15">
            <v>63171.9</v>
          </cell>
          <cell r="BA15">
            <v>69794.546000000002</v>
          </cell>
          <cell r="BB15">
            <v>72830.165999999997</v>
          </cell>
          <cell r="BC15">
            <v>62490.127999999997</v>
          </cell>
          <cell r="BD15">
            <v>64924.934000000001</v>
          </cell>
          <cell r="BE15">
            <v>66901.241999999998</v>
          </cell>
          <cell r="BF15">
            <v>0</v>
          </cell>
          <cell r="BG15">
            <v>68931.13</v>
          </cell>
          <cell r="BH15">
            <v>71639.641000000003</v>
          </cell>
          <cell r="BI15">
            <v>76259.955000000002</v>
          </cell>
          <cell r="BJ15">
            <v>79916.869000000006</v>
          </cell>
          <cell r="BK15">
            <v>70285.384999999995</v>
          </cell>
          <cell r="BL15">
            <v>72276.907999999996</v>
          </cell>
          <cell r="BM15">
            <v>74186.898000000001</v>
          </cell>
          <cell r="BN15">
            <v>0</v>
          </cell>
          <cell r="BO15">
            <v>71898.626999999993</v>
          </cell>
          <cell r="BP15">
            <v>78152.573000000004</v>
          </cell>
          <cell r="BQ15">
            <v>82857.304999999993</v>
          </cell>
          <cell r="BR15">
            <v>83231.024999999994</v>
          </cell>
          <cell r="BS15">
            <v>75025.600000000006</v>
          </cell>
          <cell r="BT15">
            <v>77636.168999999994</v>
          </cell>
          <cell r="BU15">
            <v>79034.883000000002</v>
          </cell>
          <cell r="BV15">
            <v>0</v>
          </cell>
          <cell r="BW15">
            <v>73249.869000000006</v>
          </cell>
          <cell r="BX15">
            <v>77354.274999999994</v>
          </cell>
          <cell r="BY15">
            <v>85704.767000000007</v>
          </cell>
          <cell r="BZ15">
            <v>86284.678</v>
          </cell>
          <cell r="CA15">
            <v>75302.072</v>
          </cell>
          <cell r="CB15">
            <v>78769.637000000002</v>
          </cell>
          <cell r="CC15">
            <v>80648.396999999997</v>
          </cell>
          <cell r="CD15">
            <v>0</v>
          </cell>
          <cell r="CE15">
            <v>80658.451000000001</v>
          </cell>
          <cell r="CF15">
            <v>85904.606</v>
          </cell>
          <cell r="CG15">
            <v>90144.593999999997</v>
          </cell>
          <cell r="CH15">
            <v>92119.24</v>
          </cell>
          <cell r="CI15">
            <v>83281.528000000006</v>
          </cell>
          <cell r="CJ15">
            <v>85569.217000000004</v>
          </cell>
          <cell r="CK15">
            <v>87206.721999999994</v>
          </cell>
          <cell r="CL15">
            <v>0</v>
          </cell>
          <cell r="CM15">
            <v>91191.217999999993</v>
          </cell>
          <cell r="CN15">
            <v>93057.137000000002</v>
          </cell>
          <cell r="CO15">
            <v>103640.799</v>
          </cell>
          <cell r="CP15">
            <v>107223.496</v>
          </cell>
          <cell r="CQ15">
            <v>92124.178</v>
          </cell>
          <cell r="CR15">
            <v>95963.051000000007</v>
          </cell>
          <cell r="CS15">
            <v>98778.163</v>
          </cell>
          <cell r="CT15">
            <v>0</v>
          </cell>
          <cell r="CU15">
            <v>100921.74</v>
          </cell>
          <cell r="CV15">
            <v>105493.07799999999</v>
          </cell>
          <cell r="CW15">
            <v>111931.052</v>
          </cell>
          <cell r="CX15">
            <v>107284.514</v>
          </cell>
          <cell r="CY15">
            <v>103207.409</v>
          </cell>
          <cell r="CZ15">
            <v>106115.29</v>
          </cell>
          <cell r="DA15">
            <v>106407.59600000001</v>
          </cell>
          <cell r="DB15">
            <v>0</v>
          </cell>
          <cell r="DC15">
            <v>105683.887</v>
          </cell>
          <cell r="DD15">
            <v>107339.05899999999</v>
          </cell>
          <cell r="DE15">
            <v>109637.253</v>
          </cell>
          <cell r="DF15">
            <v>115961.852</v>
          </cell>
          <cell r="DG15">
            <v>106511.473</v>
          </cell>
          <cell r="DH15">
            <v>107553.4</v>
          </cell>
          <cell r="DI15">
            <v>109655.51300000001</v>
          </cell>
          <cell r="DJ15">
            <v>0</v>
          </cell>
          <cell r="DK15">
            <v>104047.538</v>
          </cell>
          <cell r="DL15">
            <v>110173.375</v>
          </cell>
          <cell r="DM15">
            <v>114976.12300000001</v>
          </cell>
          <cell r="DN15">
            <v>111390.17600000001</v>
          </cell>
          <cell r="DO15">
            <v>107110.45699999999</v>
          </cell>
          <cell r="DP15">
            <v>109732.345</v>
          </cell>
          <cell r="DQ15">
            <v>110146.803</v>
          </cell>
          <cell r="DR15">
            <v>0</v>
          </cell>
          <cell r="DS15">
            <v>105150.053</v>
          </cell>
          <cell r="DT15">
            <v>112648.658</v>
          </cell>
          <cell r="DU15">
            <v>115946.90300000001</v>
          </cell>
          <cell r="DV15">
            <v>125874.88499999999</v>
          </cell>
          <cell r="DW15">
            <v>108899.356</v>
          </cell>
          <cell r="DX15">
            <v>111248.538</v>
          </cell>
          <cell r="DY15">
            <v>114905.125</v>
          </cell>
          <cell r="DZ15">
            <v>0</v>
          </cell>
          <cell r="EA15">
            <v>115868.219</v>
          </cell>
          <cell r="EB15">
            <v>118423.624</v>
          </cell>
          <cell r="EC15">
            <v>121432.94</v>
          </cell>
          <cell r="ED15">
            <v>121858.052</v>
          </cell>
          <cell r="EE15">
            <v>117145.921</v>
          </cell>
          <cell r="EF15">
            <v>118574.927</v>
          </cell>
          <cell r="EG15">
            <v>119395.709</v>
          </cell>
          <cell r="EH15">
            <v>0</v>
          </cell>
          <cell r="EI15">
            <v>117530.40300000001</v>
          </cell>
          <cell r="EJ15">
            <v>124971.90399999999</v>
          </cell>
          <cell r="EK15">
            <v>136203.94099999999</v>
          </cell>
          <cell r="EL15">
            <v>133976.64000000001</v>
          </cell>
          <cell r="EM15">
            <v>121251.15300000001</v>
          </cell>
          <cell r="EN15">
            <v>126235.416</v>
          </cell>
          <cell r="EO15">
            <v>128170.72199999999</v>
          </cell>
          <cell r="EP15">
            <v>0</v>
          </cell>
          <cell r="EQ15">
            <v>120282.825</v>
          </cell>
          <cell r="ER15">
            <v>126355.484</v>
          </cell>
          <cell r="ES15">
            <v>137621.76800000001</v>
          </cell>
          <cell r="ET15">
            <v>143250.967</v>
          </cell>
          <cell r="EU15">
            <v>123319.155</v>
          </cell>
          <cell r="EV15">
            <v>128086.692</v>
          </cell>
          <cell r="EW15">
            <v>131877.761</v>
          </cell>
          <cell r="EX15">
            <v>0</v>
          </cell>
          <cell r="EY15">
            <v>134588.33100000001</v>
          </cell>
          <cell r="EZ15">
            <v>139451.63099999999</v>
          </cell>
          <cell r="FA15">
            <v>158353.50700000001</v>
          </cell>
          <cell r="FB15">
            <v>168830.704</v>
          </cell>
          <cell r="FC15">
            <v>137019.981</v>
          </cell>
          <cell r="FD15">
            <v>144131.15599999999</v>
          </cell>
          <cell r="FE15">
            <v>150306.04300000001</v>
          </cell>
          <cell r="FF15">
            <v>0</v>
          </cell>
          <cell r="FG15">
            <v>156114.84700000001</v>
          </cell>
          <cell r="FH15">
            <v>174818.18299999999</v>
          </cell>
          <cell r="FI15">
            <v>158936.43400000001</v>
          </cell>
          <cell r="FJ15">
            <v>166420.39199999999</v>
          </cell>
          <cell r="FK15">
            <v>165466.51500000001</v>
          </cell>
          <cell r="FL15">
            <v>163289.821</v>
          </cell>
          <cell r="FM15">
            <v>164072.46400000001</v>
          </cell>
          <cell r="FN15">
            <v>0</v>
          </cell>
          <cell r="FO15">
            <v>13577.513999999999</v>
          </cell>
          <cell r="FP15">
            <v>16638.32</v>
          </cell>
          <cell r="FQ15">
            <v>14660.656999999999</v>
          </cell>
          <cell r="FR15">
            <v>17141.756000000001</v>
          </cell>
          <cell r="FS15">
            <v>15107.916999999999</v>
          </cell>
          <cell r="FT15">
            <v>14958.831</v>
          </cell>
          <cell r="FU15">
            <v>15504.562</v>
          </cell>
          <cell r="FV15">
            <v>0</v>
          </cell>
          <cell r="FW15">
            <v>185602.072877675</v>
          </cell>
          <cell r="FX15">
            <v>209797.775240071</v>
          </cell>
          <cell r="FY15">
            <v>208602.78935139399</v>
          </cell>
          <cell r="FZ15">
            <v>220407.258877416</v>
          </cell>
          <cell r="GA15">
            <v>197699.924058873</v>
          </cell>
          <cell r="GB15">
            <v>201334.21248971301</v>
          </cell>
          <cell r="GC15">
            <v>206102.47408663901</v>
          </cell>
          <cell r="GD15">
            <v>198371.19298943901</v>
          </cell>
          <cell r="GE15">
            <v>0</v>
          </cell>
          <cell r="GF15">
            <v>0</v>
          </cell>
          <cell r="GG15">
            <v>198371.19298943901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</row>
        <row r="16">
          <cell r="A16">
            <v>113</v>
          </cell>
          <cell r="B16" t="str">
            <v xml:space="preserve">Aprovechamiento forestal </v>
          </cell>
          <cell r="C16">
            <v>3334.3389999999999</v>
          </cell>
          <cell r="D16">
            <v>3280.07</v>
          </cell>
          <cell r="E16">
            <v>3286.0990000000002</v>
          </cell>
          <cell r="F16">
            <v>3310.1390000000001</v>
          </cell>
          <cell r="G16">
            <v>3307.2040000000002</v>
          </cell>
          <cell r="H16">
            <v>3300.1689999999999</v>
          </cell>
          <cell r="I16">
            <v>3302.6619999999998</v>
          </cell>
          <cell r="J16">
            <v>0</v>
          </cell>
          <cell r="K16">
            <v>3508.297</v>
          </cell>
          <cell r="L16">
            <v>3686.886</v>
          </cell>
          <cell r="M16">
            <v>3563.326</v>
          </cell>
          <cell r="N16">
            <v>3766.3910000000001</v>
          </cell>
          <cell r="O16">
            <v>3597.5920000000001</v>
          </cell>
          <cell r="P16">
            <v>3586.17</v>
          </cell>
          <cell r="Q16">
            <v>3631.2249999999999</v>
          </cell>
          <cell r="R16">
            <v>0</v>
          </cell>
          <cell r="S16">
            <v>3201.328</v>
          </cell>
          <cell r="T16">
            <v>3407.3890000000001</v>
          </cell>
          <cell r="U16">
            <v>3703.2750000000001</v>
          </cell>
          <cell r="V16">
            <v>4323.9399999999996</v>
          </cell>
          <cell r="W16">
            <v>3304.3589999999999</v>
          </cell>
          <cell r="X16">
            <v>3437.3310000000001</v>
          </cell>
          <cell r="Y16">
            <v>3658.9830000000002</v>
          </cell>
          <cell r="Z16">
            <v>0</v>
          </cell>
          <cell r="AA16">
            <v>5169.3419999999996</v>
          </cell>
          <cell r="AB16">
            <v>5019.2150000000001</v>
          </cell>
          <cell r="AC16">
            <v>5583.3530000000001</v>
          </cell>
          <cell r="AD16">
            <v>5723.2849999999999</v>
          </cell>
          <cell r="AE16">
            <v>5094.2780000000002</v>
          </cell>
          <cell r="AF16">
            <v>5257.3029999999999</v>
          </cell>
          <cell r="AG16">
            <v>5373.7979999999998</v>
          </cell>
          <cell r="AH16">
            <v>0</v>
          </cell>
          <cell r="AI16">
            <v>6120.6930000000002</v>
          </cell>
          <cell r="AJ16">
            <v>6046.9520000000002</v>
          </cell>
          <cell r="AK16">
            <v>6300.3450000000003</v>
          </cell>
          <cell r="AL16">
            <v>7559.0910000000003</v>
          </cell>
          <cell r="AM16">
            <v>6083.8230000000003</v>
          </cell>
          <cell r="AN16">
            <v>6155.9970000000003</v>
          </cell>
          <cell r="AO16">
            <v>6506.7709999999997</v>
          </cell>
          <cell r="AP16">
            <v>0</v>
          </cell>
          <cell r="AQ16">
            <v>7205.6610000000001</v>
          </cell>
          <cell r="AR16">
            <v>7410.1310000000003</v>
          </cell>
          <cell r="AS16">
            <v>8654.4779999999992</v>
          </cell>
          <cell r="AT16">
            <v>9600.7440000000006</v>
          </cell>
          <cell r="AU16">
            <v>7307.8959999999997</v>
          </cell>
          <cell r="AV16">
            <v>7756.7569999999996</v>
          </cell>
          <cell r="AW16">
            <v>8217.7530000000006</v>
          </cell>
          <cell r="AX16">
            <v>0</v>
          </cell>
          <cell r="AY16">
            <v>10156.008</v>
          </cell>
          <cell r="AZ16">
            <v>10326.299000000001</v>
          </cell>
          <cell r="BA16">
            <v>11125.626</v>
          </cell>
          <cell r="BB16">
            <v>11331.026</v>
          </cell>
          <cell r="BC16">
            <v>10241.153</v>
          </cell>
          <cell r="BD16">
            <v>10535.977000000001</v>
          </cell>
          <cell r="BE16">
            <v>10734.74</v>
          </cell>
          <cell r="BF16">
            <v>0</v>
          </cell>
          <cell r="BG16">
            <v>13888.549000000001</v>
          </cell>
          <cell r="BH16">
            <v>13134.618</v>
          </cell>
          <cell r="BI16">
            <v>13595.566000000001</v>
          </cell>
          <cell r="BJ16">
            <v>14752.367</v>
          </cell>
          <cell r="BK16">
            <v>13511.584000000001</v>
          </cell>
          <cell r="BL16">
            <v>13539.578</v>
          </cell>
          <cell r="BM16">
            <v>13842.775</v>
          </cell>
          <cell r="BN16">
            <v>0</v>
          </cell>
          <cell r="BO16">
            <v>13527.512000000001</v>
          </cell>
          <cell r="BP16">
            <v>13505.481</v>
          </cell>
          <cell r="BQ16">
            <v>12781.851000000001</v>
          </cell>
          <cell r="BR16">
            <v>13697.198</v>
          </cell>
          <cell r="BS16">
            <v>13516.496999999999</v>
          </cell>
          <cell r="BT16">
            <v>13271.615</v>
          </cell>
          <cell r="BU16">
            <v>13378.011</v>
          </cell>
          <cell r="BV16">
            <v>0</v>
          </cell>
          <cell r="BW16">
            <v>11686.151</v>
          </cell>
          <cell r="BX16">
            <v>13281.936</v>
          </cell>
          <cell r="BY16">
            <v>12703.91</v>
          </cell>
          <cell r="BZ16">
            <v>12785.674000000001</v>
          </cell>
          <cell r="CA16">
            <v>12484.044</v>
          </cell>
          <cell r="CB16">
            <v>12557.332</v>
          </cell>
          <cell r="CC16">
            <v>12614.418</v>
          </cell>
          <cell r="CD16">
            <v>0</v>
          </cell>
          <cell r="CE16">
            <v>14706.07</v>
          </cell>
          <cell r="CF16">
            <v>12988.464</v>
          </cell>
          <cell r="CG16">
            <v>11829.210999999999</v>
          </cell>
          <cell r="CH16">
            <v>13484.539000000001</v>
          </cell>
          <cell r="CI16">
            <v>13847.267</v>
          </cell>
          <cell r="CJ16">
            <v>13174.582</v>
          </cell>
          <cell r="CK16">
            <v>13252.071</v>
          </cell>
          <cell r="CL16">
            <v>0</v>
          </cell>
          <cell r="CM16">
            <v>12375.402</v>
          </cell>
          <cell r="CN16">
            <v>12304.212</v>
          </cell>
          <cell r="CO16">
            <v>12439.254999999999</v>
          </cell>
          <cell r="CP16">
            <v>14796.01</v>
          </cell>
          <cell r="CQ16">
            <v>12339.807000000001</v>
          </cell>
          <cell r="CR16">
            <v>12372.957</v>
          </cell>
          <cell r="CS16">
            <v>12978.72</v>
          </cell>
          <cell r="CT16">
            <v>0</v>
          </cell>
          <cell r="CU16">
            <v>11679.644</v>
          </cell>
          <cell r="CV16">
            <v>12434.343000000001</v>
          </cell>
          <cell r="CW16">
            <v>12878.76</v>
          </cell>
          <cell r="CX16">
            <v>15963.05</v>
          </cell>
          <cell r="CY16">
            <v>12056.993</v>
          </cell>
          <cell r="CZ16">
            <v>12330.915999999999</v>
          </cell>
          <cell r="DA16">
            <v>13238.949000000001</v>
          </cell>
          <cell r="DB16">
            <v>0</v>
          </cell>
          <cell r="DC16">
            <v>13627.398999999999</v>
          </cell>
          <cell r="DD16">
            <v>14298.46</v>
          </cell>
          <cell r="DE16">
            <v>12764.053</v>
          </cell>
          <cell r="DF16">
            <v>14547.723</v>
          </cell>
          <cell r="DG16">
            <v>13962.93</v>
          </cell>
          <cell r="DH16">
            <v>13563.304</v>
          </cell>
          <cell r="DI16">
            <v>13809.409</v>
          </cell>
          <cell r="DJ16">
            <v>0</v>
          </cell>
          <cell r="DK16">
            <v>16728.984</v>
          </cell>
          <cell r="DL16">
            <v>15032.349</v>
          </cell>
          <cell r="DM16">
            <v>12370.884</v>
          </cell>
          <cell r="DN16">
            <v>16679.8</v>
          </cell>
          <cell r="DO16">
            <v>15880.665999999999</v>
          </cell>
          <cell r="DP16">
            <v>14710.739</v>
          </cell>
          <cell r="DQ16">
            <v>15203.004000000001</v>
          </cell>
          <cell r="DR16">
            <v>0</v>
          </cell>
          <cell r="DS16">
            <v>14420.675999999999</v>
          </cell>
          <cell r="DT16">
            <v>16111.655000000001</v>
          </cell>
          <cell r="DU16">
            <v>13062.108</v>
          </cell>
          <cell r="DV16">
            <v>14966.401</v>
          </cell>
          <cell r="DW16">
            <v>15266.165999999999</v>
          </cell>
          <cell r="DX16">
            <v>14531.48</v>
          </cell>
          <cell r="DY16">
            <v>14640.21</v>
          </cell>
          <cell r="DZ16">
            <v>0</v>
          </cell>
          <cell r="EA16">
            <v>15399.501</v>
          </cell>
          <cell r="EB16">
            <v>14243.715</v>
          </cell>
          <cell r="EC16">
            <v>12666.911</v>
          </cell>
          <cell r="ED16">
            <v>12871.206</v>
          </cell>
          <cell r="EE16">
            <v>14821.608</v>
          </cell>
          <cell r="EF16">
            <v>14103.376</v>
          </cell>
          <cell r="EG16">
            <v>13795.333000000001</v>
          </cell>
          <cell r="EH16">
            <v>0</v>
          </cell>
          <cell r="EI16">
            <v>12606.186</v>
          </cell>
          <cell r="EJ16">
            <v>15159.705</v>
          </cell>
          <cell r="EK16">
            <v>13285.293</v>
          </cell>
          <cell r="EL16">
            <v>16032.592000000001</v>
          </cell>
          <cell r="EM16">
            <v>13882.946</v>
          </cell>
          <cell r="EN16">
            <v>13683.727999999999</v>
          </cell>
          <cell r="EO16">
            <v>14270.944</v>
          </cell>
          <cell r="EP16">
            <v>0</v>
          </cell>
          <cell r="EQ16">
            <v>12904.588</v>
          </cell>
          <cell r="ER16">
            <v>15940.199000000001</v>
          </cell>
          <cell r="ES16">
            <v>13903.752</v>
          </cell>
          <cell r="ET16">
            <v>15877.593000000001</v>
          </cell>
          <cell r="EU16">
            <v>14422.394</v>
          </cell>
          <cell r="EV16">
            <v>14249.513000000001</v>
          </cell>
          <cell r="EW16">
            <v>14656.532999999999</v>
          </cell>
          <cell r="EX16">
            <v>0</v>
          </cell>
          <cell r="EY16">
            <v>12664.245999999999</v>
          </cell>
          <cell r="EZ16">
            <v>15918.355</v>
          </cell>
          <cell r="FA16">
            <v>14293.811</v>
          </cell>
          <cell r="FB16">
            <v>17034.325000000001</v>
          </cell>
          <cell r="FC16">
            <v>14291.3</v>
          </cell>
          <cell r="FD16">
            <v>14292.137000000001</v>
          </cell>
          <cell r="FE16">
            <v>14977.683999999999</v>
          </cell>
          <cell r="FF16">
            <v>0</v>
          </cell>
          <cell r="FG16">
            <v>12784.236999999999</v>
          </cell>
          <cell r="FH16">
            <v>15405.3</v>
          </cell>
          <cell r="FI16">
            <v>13659.805</v>
          </cell>
          <cell r="FJ16">
            <v>16195.861999999999</v>
          </cell>
          <cell r="FK16">
            <v>14094.768</v>
          </cell>
          <cell r="FL16">
            <v>13949.781000000001</v>
          </cell>
          <cell r="FM16">
            <v>14511.300999999999</v>
          </cell>
          <cell r="FN16">
            <v>0</v>
          </cell>
          <cell r="FO16">
            <v>8195.5490000000009</v>
          </cell>
          <cell r="FP16">
            <v>8692.48</v>
          </cell>
          <cell r="FQ16">
            <v>8446.491</v>
          </cell>
          <cell r="FR16">
            <v>12064.66</v>
          </cell>
          <cell r="FS16">
            <v>8444.0149999999994</v>
          </cell>
          <cell r="FT16">
            <v>8444.84</v>
          </cell>
          <cell r="FU16">
            <v>9349.7950000000001</v>
          </cell>
          <cell r="FV16">
            <v>0</v>
          </cell>
          <cell r="FW16">
            <v>14126.5430991261</v>
          </cell>
          <cell r="FX16">
            <v>17017.438821693198</v>
          </cell>
          <cell r="FY16">
            <v>15508.948517277</v>
          </cell>
          <cell r="FZ16">
            <v>18469.5284257575</v>
          </cell>
          <cell r="GA16">
            <v>15571.990960409599</v>
          </cell>
          <cell r="GB16">
            <v>15550.9768126988</v>
          </cell>
          <cell r="GC16">
            <v>16280.6147159634</v>
          </cell>
          <cell r="GD16">
            <v>15213.581678185699</v>
          </cell>
          <cell r="GE16">
            <v>0</v>
          </cell>
          <cell r="GF16">
            <v>0</v>
          </cell>
          <cell r="GG16">
            <v>15213.581678185699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</row>
        <row r="17">
          <cell r="A17">
            <v>114</v>
          </cell>
          <cell r="B17" t="str">
            <v xml:space="preserve">Pesca, caza y captura </v>
          </cell>
          <cell r="C17">
            <v>2090.8380000000002</v>
          </cell>
          <cell r="D17">
            <v>2501.7860000000001</v>
          </cell>
          <cell r="E17">
            <v>2264.3240000000001</v>
          </cell>
          <cell r="F17">
            <v>2718.64</v>
          </cell>
          <cell r="G17">
            <v>2296.3119999999999</v>
          </cell>
          <cell r="H17">
            <v>2285.6489999999999</v>
          </cell>
          <cell r="I17">
            <v>2393.8969999999999</v>
          </cell>
          <cell r="J17">
            <v>0</v>
          </cell>
          <cell r="K17">
            <v>2255.2629999999999</v>
          </cell>
          <cell r="L17">
            <v>2533.19</v>
          </cell>
          <cell r="M17">
            <v>2366.317</v>
          </cell>
          <cell r="N17">
            <v>3123.34</v>
          </cell>
          <cell r="O17">
            <v>2394.2260000000001</v>
          </cell>
          <cell r="P17">
            <v>2384.9229999999998</v>
          </cell>
          <cell r="Q17">
            <v>2569.527</v>
          </cell>
          <cell r="R17">
            <v>0</v>
          </cell>
          <cell r="S17">
            <v>2818.5320000000002</v>
          </cell>
          <cell r="T17">
            <v>2930.3270000000002</v>
          </cell>
          <cell r="U17">
            <v>3455.7570000000001</v>
          </cell>
          <cell r="V17">
            <v>4191.2669999999998</v>
          </cell>
          <cell r="W17">
            <v>2874.43</v>
          </cell>
          <cell r="X17">
            <v>3068.2049999999999</v>
          </cell>
          <cell r="Y17">
            <v>3348.971</v>
          </cell>
          <cell r="Z17">
            <v>0</v>
          </cell>
          <cell r="AA17">
            <v>4144.33</v>
          </cell>
          <cell r="AB17">
            <v>4121.4870000000001</v>
          </cell>
          <cell r="AC17">
            <v>3973.9670000000001</v>
          </cell>
          <cell r="AD17">
            <v>5728.0529999999999</v>
          </cell>
          <cell r="AE17">
            <v>4132.9080000000004</v>
          </cell>
          <cell r="AF17">
            <v>4079.9279999999999</v>
          </cell>
          <cell r="AG17">
            <v>4491.9589999999998</v>
          </cell>
          <cell r="AH17">
            <v>0</v>
          </cell>
          <cell r="AI17">
            <v>4253.0330000000004</v>
          </cell>
          <cell r="AJ17">
            <v>5107.9120000000003</v>
          </cell>
          <cell r="AK17">
            <v>5766.9750000000004</v>
          </cell>
          <cell r="AL17">
            <v>6639.2489999999998</v>
          </cell>
          <cell r="AM17">
            <v>4680.473</v>
          </cell>
          <cell r="AN17">
            <v>5042.6400000000003</v>
          </cell>
          <cell r="AO17">
            <v>5441.7920000000004</v>
          </cell>
          <cell r="AP17">
            <v>0</v>
          </cell>
          <cell r="AQ17">
            <v>4554.4939999999997</v>
          </cell>
          <cell r="AR17">
            <v>5282.3289999999997</v>
          </cell>
          <cell r="AS17">
            <v>5557.1509999999998</v>
          </cell>
          <cell r="AT17">
            <v>7558.0550000000003</v>
          </cell>
          <cell r="AU17">
            <v>4918.4110000000001</v>
          </cell>
          <cell r="AV17">
            <v>5131.3249999999998</v>
          </cell>
          <cell r="AW17">
            <v>5738.0069999999996</v>
          </cell>
          <cell r="AX17">
            <v>0</v>
          </cell>
          <cell r="AY17">
            <v>5556.6589999999997</v>
          </cell>
          <cell r="AZ17">
            <v>5219.8019999999997</v>
          </cell>
          <cell r="BA17">
            <v>6753.826</v>
          </cell>
          <cell r="BB17">
            <v>7944.2240000000002</v>
          </cell>
          <cell r="BC17">
            <v>5388.23</v>
          </cell>
          <cell r="BD17">
            <v>5843.4290000000001</v>
          </cell>
          <cell r="BE17">
            <v>6368.6279999999997</v>
          </cell>
          <cell r="BF17">
            <v>0</v>
          </cell>
          <cell r="BG17">
            <v>5135.3010000000004</v>
          </cell>
          <cell r="BH17">
            <v>4786.5280000000002</v>
          </cell>
          <cell r="BI17">
            <v>6828.8280000000004</v>
          </cell>
          <cell r="BJ17">
            <v>7907.0739999999996</v>
          </cell>
          <cell r="BK17">
            <v>4960.9139999999998</v>
          </cell>
          <cell r="BL17">
            <v>5583.5519999999997</v>
          </cell>
          <cell r="BM17">
            <v>6164.433</v>
          </cell>
          <cell r="BN17">
            <v>0</v>
          </cell>
          <cell r="BO17">
            <v>4541.5370000000003</v>
          </cell>
          <cell r="BP17">
            <v>4808.3370000000004</v>
          </cell>
          <cell r="BQ17">
            <v>6428.9430000000002</v>
          </cell>
          <cell r="BR17">
            <v>8274.7980000000007</v>
          </cell>
          <cell r="BS17">
            <v>4674.9369999999999</v>
          </cell>
          <cell r="BT17">
            <v>5259.6059999999998</v>
          </cell>
          <cell r="BU17">
            <v>6013.4040000000005</v>
          </cell>
          <cell r="BV17">
            <v>0</v>
          </cell>
          <cell r="BW17">
            <v>4581.03</v>
          </cell>
          <cell r="BX17">
            <v>5743.8440000000001</v>
          </cell>
          <cell r="BY17">
            <v>7009.8469999999998</v>
          </cell>
          <cell r="BZ17">
            <v>8811.3349999999991</v>
          </cell>
          <cell r="CA17">
            <v>5162.4369999999999</v>
          </cell>
          <cell r="CB17">
            <v>5778.24</v>
          </cell>
          <cell r="CC17">
            <v>6536.5140000000001</v>
          </cell>
          <cell r="CD17">
            <v>0</v>
          </cell>
          <cell r="CE17">
            <v>5736.7129999999997</v>
          </cell>
          <cell r="CF17">
            <v>6501.902</v>
          </cell>
          <cell r="CG17">
            <v>8337.1530000000002</v>
          </cell>
          <cell r="CH17">
            <v>9068.49</v>
          </cell>
          <cell r="CI17">
            <v>6119.3069999999998</v>
          </cell>
          <cell r="CJ17">
            <v>6858.5889999999999</v>
          </cell>
          <cell r="CK17">
            <v>7411.0649999999996</v>
          </cell>
          <cell r="CL17">
            <v>0</v>
          </cell>
          <cell r="CM17">
            <v>4982.8590000000004</v>
          </cell>
          <cell r="CN17">
            <v>5639.29</v>
          </cell>
          <cell r="CO17">
            <v>7459.3789999999999</v>
          </cell>
          <cell r="CP17">
            <v>9619.1910000000007</v>
          </cell>
          <cell r="CQ17">
            <v>5311.0749999999998</v>
          </cell>
          <cell r="CR17">
            <v>6027.1760000000004</v>
          </cell>
          <cell r="CS17">
            <v>6925.18</v>
          </cell>
          <cell r="CT17">
            <v>0</v>
          </cell>
          <cell r="CU17">
            <v>5992.28</v>
          </cell>
          <cell r="CV17">
            <v>6484.201</v>
          </cell>
          <cell r="CW17">
            <v>8044.1620000000003</v>
          </cell>
          <cell r="CX17">
            <v>8910.6939999999995</v>
          </cell>
          <cell r="CY17">
            <v>6238.24</v>
          </cell>
          <cell r="CZ17">
            <v>6840.2139999999999</v>
          </cell>
          <cell r="DA17">
            <v>7357.8339999999998</v>
          </cell>
          <cell r="DB17">
            <v>0</v>
          </cell>
          <cell r="DC17">
            <v>5643.9390000000003</v>
          </cell>
          <cell r="DD17">
            <v>5709.0950000000003</v>
          </cell>
          <cell r="DE17">
            <v>7557.759</v>
          </cell>
          <cell r="DF17">
            <v>9819.7160000000003</v>
          </cell>
          <cell r="DG17">
            <v>5676.5169999999998</v>
          </cell>
          <cell r="DH17">
            <v>6303.5969999999998</v>
          </cell>
          <cell r="DI17">
            <v>7182.6270000000004</v>
          </cell>
          <cell r="DJ17">
            <v>0</v>
          </cell>
          <cell r="DK17">
            <v>6916.8090000000002</v>
          </cell>
          <cell r="DL17">
            <v>6402.6419999999998</v>
          </cell>
          <cell r="DM17">
            <v>7951.5879999999997</v>
          </cell>
          <cell r="DN17">
            <v>11115.712</v>
          </cell>
          <cell r="DO17">
            <v>6659.7259999999997</v>
          </cell>
          <cell r="DP17">
            <v>7090.3469999999998</v>
          </cell>
          <cell r="DQ17">
            <v>8096.6880000000001</v>
          </cell>
          <cell r="DR17">
            <v>0</v>
          </cell>
          <cell r="DS17">
            <v>5640.1790000000001</v>
          </cell>
          <cell r="DT17">
            <v>6347.8</v>
          </cell>
          <cell r="DU17">
            <v>6949.9679999999998</v>
          </cell>
          <cell r="DV17">
            <v>10294.706</v>
          </cell>
          <cell r="DW17">
            <v>5993.9889999999996</v>
          </cell>
          <cell r="DX17">
            <v>6312.6490000000003</v>
          </cell>
          <cell r="DY17">
            <v>7308.1629999999996</v>
          </cell>
          <cell r="DZ17">
            <v>0</v>
          </cell>
          <cell r="EA17">
            <v>6412.5129999999999</v>
          </cell>
          <cell r="EB17">
            <v>6098.7920000000004</v>
          </cell>
          <cell r="EC17">
            <v>7234.2569999999996</v>
          </cell>
          <cell r="ED17">
            <v>9845.3970000000008</v>
          </cell>
          <cell r="EE17">
            <v>6255.6530000000002</v>
          </cell>
          <cell r="EF17">
            <v>6581.8540000000003</v>
          </cell>
          <cell r="EG17">
            <v>7397.74</v>
          </cell>
          <cell r="EH17">
            <v>0</v>
          </cell>
          <cell r="EI17">
            <v>8201.9349999999995</v>
          </cell>
          <cell r="EJ17">
            <v>7577.59</v>
          </cell>
          <cell r="EK17">
            <v>5982.8190000000004</v>
          </cell>
          <cell r="EL17">
            <v>9153.8880000000008</v>
          </cell>
          <cell r="EM17">
            <v>7889.7629999999999</v>
          </cell>
          <cell r="EN17">
            <v>7254.1149999999998</v>
          </cell>
          <cell r="EO17">
            <v>7729.058</v>
          </cell>
          <cell r="EP17">
            <v>0</v>
          </cell>
          <cell r="EQ17">
            <v>5499.4690000000001</v>
          </cell>
          <cell r="ER17">
            <v>6211.5929999999998</v>
          </cell>
          <cell r="ES17">
            <v>7619.7650000000003</v>
          </cell>
          <cell r="ET17">
            <v>11040.305</v>
          </cell>
          <cell r="EU17">
            <v>5855.5309999999999</v>
          </cell>
          <cell r="EV17">
            <v>6443.6090000000004</v>
          </cell>
          <cell r="EW17">
            <v>7592.7830000000004</v>
          </cell>
          <cell r="EX17">
            <v>0</v>
          </cell>
          <cell r="EY17">
            <v>5646.7889999999998</v>
          </cell>
          <cell r="EZ17">
            <v>6942.5829999999996</v>
          </cell>
          <cell r="FA17">
            <v>8003.0780000000004</v>
          </cell>
          <cell r="FB17">
            <v>9675.9940000000006</v>
          </cell>
          <cell r="FC17">
            <v>6294.6859999999997</v>
          </cell>
          <cell r="FD17">
            <v>6864.15</v>
          </cell>
          <cell r="FE17">
            <v>7567.1109999999999</v>
          </cell>
          <cell r="FF17">
            <v>0</v>
          </cell>
          <cell r="FG17">
            <v>6355.6490000000003</v>
          </cell>
          <cell r="FH17">
            <v>6819.8310000000001</v>
          </cell>
          <cell r="FI17">
            <v>8338.3029999999999</v>
          </cell>
          <cell r="FJ17">
            <v>12242.561</v>
          </cell>
          <cell r="FK17">
            <v>6587.74</v>
          </cell>
          <cell r="FL17">
            <v>7171.2610000000004</v>
          </cell>
          <cell r="FM17">
            <v>8439.0859999999993</v>
          </cell>
          <cell r="FN17">
            <v>0</v>
          </cell>
          <cell r="FO17">
            <v>7916.4059999999999</v>
          </cell>
          <cell r="FP17">
            <v>5629.1670000000004</v>
          </cell>
          <cell r="FQ17">
            <v>4614.4530000000004</v>
          </cell>
          <cell r="FR17">
            <v>13170.703</v>
          </cell>
          <cell r="FS17">
            <v>6772.7860000000001</v>
          </cell>
          <cell r="FT17">
            <v>6053.3419999999996</v>
          </cell>
          <cell r="FU17">
            <v>7832.6819999999998</v>
          </cell>
          <cell r="FV17">
            <v>0</v>
          </cell>
          <cell r="FW17">
            <v>12556.479653841599</v>
          </cell>
          <cell r="FX17">
            <v>11166.643021231899</v>
          </cell>
          <cell r="FY17">
            <v>11462.959659124699</v>
          </cell>
          <cell r="FZ17">
            <v>18092.071428399799</v>
          </cell>
          <cell r="GA17">
            <v>11861.561337536799</v>
          </cell>
          <cell r="GB17">
            <v>11728.6941113994</v>
          </cell>
          <cell r="GC17">
            <v>13319.5384406495</v>
          </cell>
          <cell r="GD17">
            <v>14066.077433357799</v>
          </cell>
          <cell r="GE17">
            <v>0</v>
          </cell>
          <cell r="GF17">
            <v>0</v>
          </cell>
          <cell r="GG17">
            <v>14066.077433357799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</row>
        <row r="18">
          <cell r="A18">
            <v>115</v>
          </cell>
          <cell r="B18" t="str">
            <v xml:space="preserve">Servicios relacionados con las actividades agropecuarias y forestales </v>
          </cell>
          <cell r="C18">
            <v>682.86099999999999</v>
          </cell>
          <cell r="D18">
            <v>632.61400000000003</v>
          </cell>
          <cell r="E18">
            <v>569.56399999999996</v>
          </cell>
          <cell r="F18">
            <v>826.26599999999996</v>
          </cell>
          <cell r="G18">
            <v>657.73800000000006</v>
          </cell>
          <cell r="H18">
            <v>628.346</v>
          </cell>
          <cell r="I18">
            <v>677.82600000000002</v>
          </cell>
          <cell r="J18">
            <v>0</v>
          </cell>
          <cell r="K18">
            <v>778.24099999999999</v>
          </cell>
          <cell r="L18">
            <v>780.82500000000005</v>
          </cell>
          <cell r="M18">
            <v>822.49199999999996</v>
          </cell>
          <cell r="N18">
            <v>1355.9</v>
          </cell>
          <cell r="O18">
            <v>779.53300000000002</v>
          </cell>
          <cell r="P18">
            <v>793.85299999999995</v>
          </cell>
          <cell r="Q18">
            <v>934.36500000000001</v>
          </cell>
          <cell r="R18">
            <v>0</v>
          </cell>
          <cell r="S18">
            <v>925.68700000000001</v>
          </cell>
          <cell r="T18">
            <v>826.25599999999997</v>
          </cell>
          <cell r="U18">
            <v>2299.7109999999998</v>
          </cell>
          <cell r="V18">
            <v>2962.0650000000001</v>
          </cell>
          <cell r="W18">
            <v>875.971</v>
          </cell>
          <cell r="X18">
            <v>1350.5509999999999</v>
          </cell>
          <cell r="Y18">
            <v>1753.43</v>
          </cell>
          <cell r="Z18">
            <v>0</v>
          </cell>
          <cell r="AA18">
            <v>1499.5619999999999</v>
          </cell>
          <cell r="AB18">
            <v>1561.066</v>
          </cell>
          <cell r="AC18">
            <v>3076.3429999999998</v>
          </cell>
          <cell r="AD18">
            <v>3065.7959999999998</v>
          </cell>
          <cell r="AE18">
            <v>1530.3140000000001</v>
          </cell>
          <cell r="AF18">
            <v>2045.6569999999999</v>
          </cell>
          <cell r="AG18">
            <v>2300.692</v>
          </cell>
          <cell r="AH18">
            <v>0</v>
          </cell>
          <cell r="AI18">
            <v>1693.4670000000001</v>
          </cell>
          <cell r="AJ18">
            <v>1538.4939999999999</v>
          </cell>
          <cell r="AK18">
            <v>2080.404</v>
          </cell>
          <cell r="AL18">
            <v>3712.2950000000001</v>
          </cell>
          <cell r="AM18">
            <v>1615.98</v>
          </cell>
          <cell r="AN18">
            <v>1770.788</v>
          </cell>
          <cell r="AO18">
            <v>2256.165</v>
          </cell>
          <cell r="AP18">
            <v>0</v>
          </cell>
          <cell r="AQ18">
            <v>1964.9190000000001</v>
          </cell>
          <cell r="AR18">
            <v>1648.348</v>
          </cell>
          <cell r="AS18">
            <v>3805.3130000000001</v>
          </cell>
          <cell r="AT18">
            <v>3701.721</v>
          </cell>
          <cell r="AU18">
            <v>1806.633</v>
          </cell>
          <cell r="AV18">
            <v>2472.86</v>
          </cell>
          <cell r="AW18">
            <v>2780.0749999999998</v>
          </cell>
          <cell r="AX18">
            <v>0</v>
          </cell>
          <cell r="AY18">
            <v>2817.1559999999999</v>
          </cell>
          <cell r="AZ18">
            <v>1991.4359999999999</v>
          </cell>
          <cell r="BA18">
            <v>2554.6410000000001</v>
          </cell>
          <cell r="BB18">
            <v>3049.39</v>
          </cell>
          <cell r="BC18">
            <v>2404.2959999999998</v>
          </cell>
          <cell r="BD18">
            <v>2454.4110000000001</v>
          </cell>
          <cell r="BE18">
            <v>2603.1559999999999</v>
          </cell>
          <cell r="BF18">
            <v>0</v>
          </cell>
          <cell r="BG18">
            <v>2341.518</v>
          </cell>
          <cell r="BH18">
            <v>2177.7379999999998</v>
          </cell>
          <cell r="BI18">
            <v>2406.8150000000001</v>
          </cell>
          <cell r="BJ18">
            <v>3154.837</v>
          </cell>
          <cell r="BK18">
            <v>2259.6280000000002</v>
          </cell>
          <cell r="BL18">
            <v>2308.69</v>
          </cell>
          <cell r="BM18">
            <v>2520.2269999999999</v>
          </cell>
          <cell r="BN18">
            <v>0</v>
          </cell>
          <cell r="BO18">
            <v>2329.0390000000002</v>
          </cell>
          <cell r="BP18">
            <v>2376.596</v>
          </cell>
          <cell r="BQ18">
            <v>2266.3139999999999</v>
          </cell>
          <cell r="BR18">
            <v>3111.3119999999999</v>
          </cell>
          <cell r="BS18">
            <v>2352.817</v>
          </cell>
          <cell r="BT18">
            <v>2323.9830000000002</v>
          </cell>
          <cell r="BU18">
            <v>2520.8150000000001</v>
          </cell>
          <cell r="BV18">
            <v>0</v>
          </cell>
          <cell r="BW18">
            <v>2347.6120000000001</v>
          </cell>
          <cell r="BX18">
            <v>2418.6060000000002</v>
          </cell>
          <cell r="BY18">
            <v>1995.711</v>
          </cell>
          <cell r="BZ18">
            <v>3216.8440000000001</v>
          </cell>
          <cell r="CA18">
            <v>2383.1089999999999</v>
          </cell>
          <cell r="CB18">
            <v>2253.9760000000001</v>
          </cell>
          <cell r="CC18">
            <v>2494.6930000000002</v>
          </cell>
          <cell r="CD18">
            <v>0</v>
          </cell>
          <cell r="CE18">
            <v>2518.2849999999999</v>
          </cell>
          <cell r="CF18">
            <v>2611.0320000000002</v>
          </cell>
          <cell r="CG18">
            <v>2322.5659999999998</v>
          </cell>
          <cell r="CH18">
            <v>4220.165</v>
          </cell>
          <cell r="CI18">
            <v>2564.6579999999999</v>
          </cell>
          <cell r="CJ18">
            <v>2483.9609999999998</v>
          </cell>
          <cell r="CK18">
            <v>2918.0120000000002</v>
          </cell>
          <cell r="CL18">
            <v>0</v>
          </cell>
          <cell r="CM18">
            <v>2810.8919999999998</v>
          </cell>
          <cell r="CN18">
            <v>2655.9760000000001</v>
          </cell>
          <cell r="CO18">
            <v>3146.058</v>
          </cell>
          <cell r="CP18">
            <v>5238.6369999999997</v>
          </cell>
          <cell r="CQ18">
            <v>2733.4340000000002</v>
          </cell>
          <cell r="CR18">
            <v>2870.9749999999999</v>
          </cell>
          <cell r="CS18">
            <v>3462.8910000000001</v>
          </cell>
          <cell r="CT18">
            <v>0</v>
          </cell>
          <cell r="CU18">
            <v>2819.04</v>
          </cell>
          <cell r="CV18">
            <v>2690.848</v>
          </cell>
          <cell r="CW18">
            <v>3457.616</v>
          </cell>
          <cell r="CX18">
            <v>5050.58</v>
          </cell>
          <cell r="CY18">
            <v>2754.944</v>
          </cell>
          <cell r="CZ18">
            <v>2989.1680000000001</v>
          </cell>
          <cell r="DA18">
            <v>3504.5210000000002</v>
          </cell>
          <cell r="DB18">
            <v>0</v>
          </cell>
          <cell r="DC18">
            <v>3665.6790000000001</v>
          </cell>
          <cell r="DD18">
            <v>3114.4009999999998</v>
          </cell>
          <cell r="DE18">
            <v>3291.1469999999999</v>
          </cell>
          <cell r="DF18">
            <v>6060.9669999999996</v>
          </cell>
          <cell r="DG18">
            <v>3390.04</v>
          </cell>
          <cell r="DH18">
            <v>3357.076</v>
          </cell>
          <cell r="DI18">
            <v>4033.049</v>
          </cell>
          <cell r="DJ18">
            <v>0</v>
          </cell>
          <cell r="DK18">
            <v>3709.6990000000001</v>
          </cell>
          <cell r="DL18">
            <v>3531.1880000000001</v>
          </cell>
          <cell r="DM18">
            <v>3224.47</v>
          </cell>
          <cell r="DN18">
            <v>6929.11</v>
          </cell>
          <cell r="DO18">
            <v>3620.4430000000002</v>
          </cell>
          <cell r="DP18">
            <v>3488.4520000000002</v>
          </cell>
          <cell r="DQ18">
            <v>4348.6170000000002</v>
          </cell>
          <cell r="DR18">
            <v>0</v>
          </cell>
          <cell r="DS18">
            <v>3559.5430000000001</v>
          </cell>
          <cell r="DT18">
            <v>4203.5420000000004</v>
          </cell>
          <cell r="DU18">
            <v>3222.6930000000002</v>
          </cell>
          <cell r="DV18">
            <v>8097.4059999999999</v>
          </cell>
          <cell r="DW18">
            <v>3881.5430000000001</v>
          </cell>
          <cell r="DX18">
            <v>3661.9259999999999</v>
          </cell>
          <cell r="DY18">
            <v>4770.7960000000003</v>
          </cell>
          <cell r="DZ18">
            <v>0</v>
          </cell>
          <cell r="EA18">
            <v>3726.866</v>
          </cell>
          <cell r="EB18">
            <v>4131.7479999999996</v>
          </cell>
          <cell r="EC18">
            <v>3326.5239999999999</v>
          </cell>
          <cell r="ED18">
            <v>6550.9279999999999</v>
          </cell>
          <cell r="EE18">
            <v>3929.3069999999998</v>
          </cell>
          <cell r="EF18">
            <v>3728.3789999999999</v>
          </cell>
          <cell r="EG18">
            <v>4434.0169999999998</v>
          </cell>
          <cell r="EH18">
            <v>0</v>
          </cell>
          <cell r="EI18">
            <v>4266.8999999999996</v>
          </cell>
          <cell r="EJ18">
            <v>4790.5540000000001</v>
          </cell>
          <cell r="EK18">
            <v>3749.779</v>
          </cell>
          <cell r="EL18">
            <v>9028.5619999999999</v>
          </cell>
          <cell r="EM18">
            <v>4528.7269999999999</v>
          </cell>
          <cell r="EN18">
            <v>4269.0780000000004</v>
          </cell>
          <cell r="EO18">
            <v>5458.9489999999996</v>
          </cell>
          <cell r="EP18">
            <v>0</v>
          </cell>
          <cell r="EQ18">
            <v>5101.6859999999997</v>
          </cell>
          <cell r="ER18">
            <v>4695.7529999999997</v>
          </cell>
          <cell r="ES18">
            <v>4696.41</v>
          </cell>
          <cell r="ET18">
            <v>12362.168</v>
          </cell>
          <cell r="EU18">
            <v>4898.7190000000001</v>
          </cell>
          <cell r="EV18">
            <v>4831.2830000000004</v>
          </cell>
          <cell r="EW18">
            <v>6714.0039999999999</v>
          </cell>
          <cell r="EX18">
            <v>0</v>
          </cell>
          <cell r="EY18">
            <v>4955.1639999999998</v>
          </cell>
          <cell r="EZ18">
            <v>5493.2929999999997</v>
          </cell>
          <cell r="FA18">
            <v>5198.8440000000001</v>
          </cell>
          <cell r="FB18">
            <v>13015.398999999999</v>
          </cell>
          <cell r="FC18">
            <v>5224.2280000000001</v>
          </cell>
          <cell r="FD18">
            <v>5215.7669999999998</v>
          </cell>
          <cell r="FE18">
            <v>7165.6750000000002</v>
          </cell>
          <cell r="FF18">
            <v>0</v>
          </cell>
          <cell r="FG18">
            <v>5849.3710000000001</v>
          </cell>
          <cell r="FH18">
            <v>5760.183</v>
          </cell>
          <cell r="FI18">
            <v>4458.6400000000003</v>
          </cell>
          <cell r="FJ18">
            <v>11030.541999999999</v>
          </cell>
          <cell r="FK18">
            <v>5804.777</v>
          </cell>
          <cell r="FL18">
            <v>5356.0649999999996</v>
          </cell>
          <cell r="FM18">
            <v>6774.6840000000002</v>
          </cell>
          <cell r="FN18">
            <v>0</v>
          </cell>
          <cell r="FO18">
            <v>5422544.3990000002</v>
          </cell>
          <cell r="FP18">
            <v>5619249.7199999997</v>
          </cell>
          <cell r="FQ18">
            <v>5725726.6730000004</v>
          </cell>
          <cell r="FR18">
            <v>5658281.6430000002</v>
          </cell>
          <cell r="FS18">
            <v>5520897.0599999996</v>
          </cell>
          <cell r="FT18">
            <v>5589173.5980000002</v>
          </cell>
          <cell r="FU18">
            <v>5606450.6090000002</v>
          </cell>
          <cell r="FV18">
            <v>0</v>
          </cell>
          <cell r="FW18">
            <v>5221.2629468865898</v>
          </cell>
          <cell r="FX18">
            <v>6648.0147886096102</v>
          </cell>
          <cell r="FY18">
            <v>5014.3516549224196</v>
          </cell>
          <cell r="FZ18">
            <v>10031.5665966299</v>
          </cell>
          <cell r="GA18">
            <v>5934.6388677481</v>
          </cell>
          <cell r="GB18">
            <v>5627.8764634728695</v>
          </cell>
          <cell r="GC18">
            <v>6728.7989967621297</v>
          </cell>
          <cell r="GD18">
            <v>6022.5392545591503</v>
          </cell>
          <cell r="GE18">
            <v>0</v>
          </cell>
          <cell r="GF18">
            <v>0</v>
          </cell>
          <cell r="GG18">
            <v>6022.5392545591503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</row>
        <row r="19">
          <cell r="A19" t="str">
            <v>Actividades secundarias</v>
          </cell>
          <cell r="B19">
            <v>0</v>
          </cell>
          <cell r="C19">
            <v>471510.43099999998</v>
          </cell>
          <cell r="D19">
            <v>467977.16</v>
          </cell>
          <cell r="E19">
            <v>478920.53499999997</v>
          </cell>
          <cell r="F19">
            <v>500803.24200000003</v>
          </cell>
          <cell r="G19">
            <v>469743.79599999997</v>
          </cell>
          <cell r="H19">
            <v>472802.70899999997</v>
          </cell>
          <cell r="I19">
            <v>479802.842</v>
          </cell>
          <cell r="J19">
            <v>0</v>
          </cell>
          <cell r="K19">
            <v>496357.79800000001</v>
          </cell>
          <cell r="L19">
            <v>516204.685</v>
          </cell>
          <cell r="M19">
            <v>539225.71900000004</v>
          </cell>
          <cell r="N19">
            <v>554933.598</v>
          </cell>
          <cell r="O19">
            <v>506281.24099999998</v>
          </cell>
          <cell r="P19">
            <v>517262.734</v>
          </cell>
          <cell r="Q19">
            <v>526680.44999999995</v>
          </cell>
          <cell r="R19">
            <v>0</v>
          </cell>
          <cell r="S19">
            <v>591940.52099999995</v>
          </cell>
          <cell r="T19">
            <v>653046.13</v>
          </cell>
          <cell r="U19">
            <v>701538.15</v>
          </cell>
          <cell r="V19">
            <v>798176.97600000002</v>
          </cell>
          <cell r="W19">
            <v>622493.326</v>
          </cell>
          <cell r="X19">
            <v>648841.6</v>
          </cell>
          <cell r="Y19">
            <v>686175.44400000002</v>
          </cell>
          <cell r="Z19">
            <v>0</v>
          </cell>
          <cell r="AA19">
            <v>901422.74</v>
          </cell>
          <cell r="AB19">
            <v>946473.63300000003</v>
          </cell>
          <cell r="AC19">
            <v>1028253.7290000001</v>
          </cell>
          <cell r="AD19">
            <v>1147159.182</v>
          </cell>
          <cell r="AE19">
            <v>923948.18700000003</v>
          </cell>
          <cell r="AF19">
            <v>958716.701</v>
          </cell>
          <cell r="AG19">
            <v>1005827.321</v>
          </cell>
          <cell r="AH19">
            <v>0</v>
          </cell>
          <cell r="AI19">
            <v>1146059.703</v>
          </cell>
          <cell r="AJ19">
            <v>1216882.3089999999</v>
          </cell>
          <cell r="AK19">
            <v>1297064.709</v>
          </cell>
          <cell r="AL19">
            <v>1371308.625</v>
          </cell>
          <cell r="AM19">
            <v>1181471.0060000001</v>
          </cell>
          <cell r="AN19">
            <v>1220002.24</v>
          </cell>
          <cell r="AO19">
            <v>1257828.8359999999</v>
          </cell>
          <cell r="AP19">
            <v>0</v>
          </cell>
          <cell r="AQ19">
            <v>1374301.4129999999</v>
          </cell>
          <cell r="AR19">
            <v>1398233.334</v>
          </cell>
          <cell r="AS19">
            <v>1523750.0009999999</v>
          </cell>
          <cell r="AT19">
            <v>1599325.6170000001</v>
          </cell>
          <cell r="AU19">
            <v>1386267.3740000001</v>
          </cell>
          <cell r="AV19">
            <v>1432094.916</v>
          </cell>
          <cell r="AW19">
            <v>1473902.591</v>
          </cell>
          <cell r="AX19">
            <v>0</v>
          </cell>
          <cell r="AY19">
            <v>1636788.0079999999</v>
          </cell>
          <cell r="AZ19">
            <v>1710045.7320000001</v>
          </cell>
          <cell r="BA19">
            <v>1877442.747</v>
          </cell>
          <cell r="BB19">
            <v>1931688.294</v>
          </cell>
          <cell r="BC19">
            <v>1673416.87</v>
          </cell>
          <cell r="BD19">
            <v>1741425.496</v>
          </cell>
          <cell r="BE19">
            <v>1788991.1950000001</v>
          </cell>
          <cell r="BF19">
            <v>0</v>
          </cell>
          <cell r="BG19">
            <v>2042472.3489999999</v>
          </cell>
          <cell r="BH19">
            <v>2101293.091</v>
          </cell>
          <cell r="BI19">
            <v>2259058.7370000002</v>
          </cell>
          <cell r="BJ19">
            <v>2176719.111</v>
          </cell>
          <cell r="BK19">
            <v>2071882.72</v>
          </cell>
          <cell r="BL19">
            <v>2134274.7250000001</v>
          </cell>
          <cell r="BM19">
            <v>2144885.8220000002</v>
          </cell>
          <cell r="BN19">
            <v>0</v>
          </cell>
          <cell r="BO19">
            <v>2130892.3369999998</v>
          </cell>
          <cell r="BP19">
            <v>2071995.6259999999</v>
          </cell>
          <cell r="BQ19">
            <v>2192589.1839999999</v>
          </cell>
          <cell r="BR19">
            <v>2088444.1259999999</v>
          </cell>
          <cell r="BS19">
            <v>2101443.9810000001</v>
          </cell>
          <cell r="BT19">
            <v>2131825.716</v>
          </cell>
          <cell r="BU19">
            <v>2120980.318</v>
          </cell>
          <cell r="BV19">
            <v>0</v>
          </cell>
          <cell r="BW19">
            <v>2033337.7609999999</v>
          </cell>
          <cell r="BX19">
            <v>2215297.7149999999</v>
          </cell>
          <cell r="BY19">
            <v>2338698.7919999999</v>
          </cell>
          <cell r="BZ19">
            <v>2327307.1359999999</v>
          </cell>
          <cell r="CA19">
            <v>2124317.7379999999</v>
          </cell>
          <cell r="CB19">
            <v>2195778.0890000002</v>
          </cell>
          <cell r="CC19">
            <v>2228660.3509999998</v>
          </cell>
          <cell r="CD19">
            <v>0</v>
          </cell>
          <cell r="CE19">
            <v>2412116.605</v>
          </cell>
          <cell r="CF19">
            <v>2383968.1609999998</v>
          </cell>
          <cell r="CG19">
            <v>2491939.5780000002</v>
          </cell>
          <cell r="CH19">
            <v>2559212.54</v>
          </cell>
          <cell r="CI19">
            <v>2398042.3829999999</v>
          </cell>
          <cell r="CJ19">
            <v>2429341.4479999999</v>
          </cell>
          <cell r="CK19">
            <v>2461809.2209999999</v>
          </cell>
          <cell r="CL19">
            <v>0</v>
          </cell>
          <cell r="CM19">
            <v>2731480.4569999999</v>
          </cell>
          <cell r="CN19">
            <v>2909416.2080000001</v>
          </cell>
          <cell r="CO19">
            <v>3040458.3119999999</v>
          </cell>
          <cell r="CP19">
            <v>3068470.5789999999</v>
          </cell>
          <cell r="CQ19">
            <v>2820448.3330000001</v>
          </cell>
          <cell r="CR19">
            <v>2893784.9920000001</v>
          </cell>
          <cell r="CS19">
            <v>2937456.389</v>
          </cell>
          <cell r="CT19">
            <v>0</v>
          </cell>
          <cell r="CU19">
            <v>3001698.7829999998</v>
          </cell>
          <cell r="CV19">
            <v>3162732.213</v>
          </cell>
          <cell r="CW19">
            <v>3245425.4849999999</v>
          </cell>
          <cell r="CX19">
            <v>3316568.8259999999</v>
          </cell>
          <cell r="CY19">
            <v>3082215.4980000001</v>
          </cell>
          <cell r="CZ19">
            <v>3136618.827</v>
          </cell>
          <cell r="DA19">
            <v>3181606.327</v>
          </cell>
          <cell r="DB19">
            <v>0</v>
          </cell>
          <cell r="DC19">
            <v>3433954.6830000002</v>
          </cell>
          <cell r="DD19">
            <v>3725850.5269999998</v>
          </cell>
          <cell r="DE19">
            <v>3860983.9180000001</v>
          </cell>
          <cell r="DF19">
            <v>3725759.9959999998</v>
          </cell>
          <cell r="DG19">
            <v>3579902.605</v>
          </cell>
          <cell r="DH19">
            <v>3673596.3760000002</v>
          </cell>
          <cell r="DI19">
            <v>3686637.281</v>
          </cell>
          <cell r="DJ19">
            <v>0</v>
          </cell>
          <cell r="DK19">
            <v>3717780.3629999999</v>
          </cell>
          <cell r="DL19">
            <v>3885250.09</v>
          </cell>
          <cell r="DM19">
            <v>4045359.0260000001</v>
          </cell>
          <cell r="DN19">
            <v>4186409.5090000001</v>
          </cell>
          <cell r="DO19">
            <v>3801515.2259999998</v>
          </cell>
          <cell r="DP19">
            <v>3882796.4929999998</v>
          </cell>
          <cell r="DQ19">
            <v>3958699.747</v>
          </cell>
          <cell r="DR19">
            <v>0</v>
          </cell>
          <cell r="DS19">
            <v>4191617.5720000002</v>
          </cell>
          <cell r="DT19">
            <v>4551573.7929999996</v>
          </cell>
          <cell r="DU19">
            <v>4569970.38</v>
          </cell>
          <cell r="DV19">
            <v>4147666.611</v>
          </cell>
          <cell r="DW19">
            <v>4371595.6830000002</v>
          </cell>
          <cell r="DX19">
            <v>4437720.5820000004</v>
          </cell>
          <cell r="DY19">
            <v>4365207.0889999997</v>
          </cell>
          <cell r="DZ19">
            <v>0</v>
          </cell>
          <cell r="EA19">
            <v>3752668.2340000002</v>
          </cell>
          <cell r="EB19">
            <v>3847794.5210000002</v>
          </cell>
          <cell r="EC19">
            <v>4024488.7420000001</v>
          </cell>
          <cell r="ED19">
            <v>4271410.6069999998</v>
          </cell>
          <cell r="EE19">
            <v>3800231.378</v>
          </cell>
          <cell r="EF19">
            <v>3874983.8319999999</v>
          </cell>
          <cell r="EG19">
            <v>3974090.5260000001</v>
          </cell>
          <cell r="EH19">
            <v>0</v>
          </cell>
          <cell r="EI19">
            <v>4267253.5049999999</v>
          </cell>
          <cell r="EJ19">
            <v>4393593.8710000003</v>
          </cell>
          <cell r="EK19">
            <v>4535344.6359999999</v>
          </cell>
          <cell r="EL19">
            <v>4681953.3289999999</v>
          </cell>
          <cell r="EM19">
            <v>4330423.6880000001</v>
          </cell>
          <cell r="EN19">
            <v>4398730.67</v>
          </cell>
          <cell r="EO19">
            <v>4469536.335</v>
          </cell>
          <cell r="EP19">
            <v>0</v>
          </cell>
          <cell r="EQ19">
            <v>4737403.4170000004</v>
          </cell>
          <cell r="ER19">
            <v>4972457.6849999996</v>
          </cell>
          <cell r="ES19">
            <v>5133691.057</v>
          </cell>
          <cell r="ET19">
            <v>5534362.5609999998</v>
          </cell>
          <cell r="EU19">
            <v>4854930.551</v>
          </cell>
          <cell r="EV19">
            <v>4947850.72</v>
          </cell>
          <cell r="EW19">
            <v>5094478.68</v>
          </cell>
          <cell r="EX19">
            <v>0</v>
          </cell>
          <cell r="EY19">
            <v>5452132.0449999999</v>
          </cell>
          <cell r="EZ19">
            <v>5502172.6739999996</v>
          </cell>
          <cell r="FA19">
            <v>5508783.9759999998</v>
          </cell>
          <cell r="FB19">
            <v>5533051.0449999999</v>
          </cell>
          <cell r="FC19">
            <v>5477152.3600000003</v>
          </cell>
          <cell r="FD19">
            <v>5487696.2319999998</v>
          </cell>
          <cell r="FE19">
            <v>5499034.9349999996</v>
          </cell>
          <cell r="FF19">
            <v>0</v>
          </cell>
          <cell r="FG19">
            <v>5243931.7510000002</v>
          </cell>
          <cell r="FH19">
            <v>5311259.3159999996</v>
          </cell>
          <cell r="FI19">
            <v>5361538.5089999996</v>
          </cell>
          <cell r="FJ19">
            <v>5390886.3480000002</v>
          </cell>
          <cell r="FK19">
            <v>5277595.534</v>
          </cell>
          <cell r="FL19">
            <v>5305576.5250000004</v>
          </cell>
          <cell r="FM19">
            <v>5326903.9809999997</v>
          </cell>
          <cell r="FN19">
            <v>0</v>
          </cell>
          <cell r="FO19">
            <v>1212826.048</v>
          </cell>
          <cell r="FP19">
            <v>1252776.1240000001</v>
          </cell>
          <cell r="FQ19">
            <v>1214048.263</v>
          </cell>
          <cell r="FR19">
            <v>992630.26899999997</v>
          </cell>
          <cell r="FS19">
            <v>1232801.0859999999</v>
          </cell>
          <cell r="FT19">
            <v>1226550.145</v>
          </cell>
          <cell r="FU19">
            <v>1168070.176</v>
          </cell>
          <cell r="FV19">
            <v>0</v>
          </cell>
          <cell r="FW19">
            <v>5545585.8019588003</v>
          </cell>
          <cell r="FX19">
            <v>5876061.8869533502</v>
          </cell>
          <cell r="FY19">
            <v>6115397.3550954498</v>
          </cell>
          <cell r="FZ19">
            <v>6437233.8574686795</v>
          </cell>
          <cell r="GA19">
            <v>5710823.8444560803</v>
          </cell>
          <cell r="GB19">
            <v>5845681.6813358702</v>
          </cell>
          <cell r="GC19">
            <v>5993569.72536908</v>
          </cell>
          <cell r="GD19">
            <v>6578541.7978357002</v>
          </cell>
          <cell r="GE19">
            <v>0</v>
          </cell>
          <cell r="GF19">
            <v>0</v>
          </cell>
          <cell r="GG19">
            <v>6578541.7978357002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</row>
        <row r="20">
          <cell r="A20">
            <v>21</v>
          </cell>
          <cell r="B20" t="str">
            <v xml:space="preserve">Minería </v>
          </cell>
          <cell r="C20">
            <v>59083.654999999999</v>
          </cell>
          <cell r="D20">
            <v>61919.652000000002</v>
          </cell>
          <cell r="E20">
            <v>58307.572</v>
          </cell>
          <cell r="F20">
            <v>58318.156999999999</v>
          </cell>
          <cell r="G20">
            <v>60501.652999999998</v>
          </cell>
          <cell r="H20">
            <v>59770.292999999998</v>
          </cell>
          <cell r="I20">
            <v>59407.258999999998</v>
          </cell>
          <cell r="J20">
            <v>0</v>
          </cell>
          <cell r="K20">
            <v>59497.972999999998</v>
          </cell>
          <cell r="L20">
            <v>64943.788999999997</v>
          </cell>
          <cell r="M20">
            <v>64665.957000000002</v>
          </cell>
          <cell r="N20">
            <v>62701.599000000002</v>
          </cell>
          <cell r="O20">
            <v>62220.881000000001</v>
          </cell>
          <cell r="P20">
            <v>63035.906000000003</v>
          </cell>
          <cell r="Q20">
            <v>62952.328999999998</v>
          </cell>
          <cell r="R20">
            <v>0</v>
          </cell>
          <cell r="S20">
            <v>90612.01</v>
          </cell>
          <cell r="T20">
            <v>105242.102</v>
          </cell>
          <cell r="U20">
            <v>105039.602</v>
          </cell>
          <cell r="V20">
            <v>117417.24800000001</v>
          </cell>
          <cell r="W20">
            <v>97927.055999999997</v>
          </cell>
          <cell r="X20">
            <v>100297.905</v>
          </cell>
          <cell r="Y20">
            <v>104577.74</v>
          </cell>
          <cell r="Z20">
            <v>0</v>
          </cell>
          <cell r="AA20">
            <v>148395.891</v>
          </cell>
          <cell r="AB20">
            <v>157629.73699999999</v>
          </cell>
          <cell r="AC20">
            <v>165440.35</v>
          </cell>
          <cell r="AD20">
            <v>192873.51199999999</v>
          </cell>
          <cell r="AE20">
            <v>153012.81400000001</v>
          </cell>
          <cell r="AF20">
            <v>157155.326</v>
          </cell>
          <cell r="AG20">
            <v>166084.87299999999</v>
          </cell>
          <cell r="AH20">
            <v>0</v>
          </cell>
          <cell r="AI20">
            <v>171023.58300000001</v>
          </cell>
          <cell r="AJ20">
            <v>157170.64799999999</v>
          </cell>
          <cell r="AK20">
            <v>163339.13399999999</v>
          </cell>
          <cell r="AL20">
            <v>166606.56899999999</v>
          </cell>
          <cell r="AM20">
            <v>164097.11499999999</v>
          </cell>
          <cell r="AN20">
            <v>163844.45499999999</v>
          </cell>
          <cell r="AO20">
            <v>164534.98300000001</v>
          </cell>
          <cell r="AP20">
            <v>0</v>
          </cell>
          <cell r="AQ20">
            <v>130803.327</v>
          </cell>
          <cell r="AR20">
            <v>135259.361</v>
          </cell>
          <cell r="AS20">
            <v>141029.98499999999</v>
          </cell>
          <cell r="AT20">
            <v>135275.23800000001</v>
          </cell>
          <cell r="AU20">
            <v>133031.34400000001</v>
          </cell>
          <cell r="AV20">
            <v>135697.557</v>
          </cell>
          <cell r="AW20">
            <v>135591.978</v>
          </cell>
          <cell r="AX20">
            <v>0</v>
          </cell>
          <cell r="AY20">
            <v>138175.32199999999</v>
          </cell>
          <cell r="AZ20">
            <v>173871.97700000001</v>
          </cell>
          <cell r="BA20">
            <v>217702.26300000001</v>
          </cell>
          <cell r="BB20">
            <v>241509.261</v>
          </cell>
          <cell r="BC20">
            <v>156023.65</v>
          </cell>
          <cell r="BD20">
            <v>176583.18799999999</v>
          </cell>
          <cell r="BE20">
            <v>192814.70600000001</v>
          </cell>
          <cell r="BF20">
            <v>0</v>
          </cell>
          <cell r="BG20">
            <v>279871.40899999999</v>
          </cell>
          <cell r="BH20">
            <v>298091.02799999999</v>
          </cell>
          <cell r="BI20">
            <v>321211.84399999998</v>
          </cell>
          <cell r="BJ20">
            <v>295398.99</v>
          </cell>
          <cell r="BK20">
            <v>288981.21899999998</v>
          </cell>
          <cell r="BL20">
            <v>299724.76</v>
          </cell>
          <cell r="BM20">
            <v>298643.31800000003</v>
          </cell>
          <cell r="BN20">
            <v>0</v>
          </cell>
          <cell r="BO20">
            <v>291794.49400000001</v>
          </cell>
          <cell r="BP20">
            <v>265496.08799999999</v>
          </cell>
          <cell r="BQ20">
            <v>266391.45899999997</v>
          </cell>
          <cell r="BR20">
            <v>210804.764</v>
          </cell>
          <cell r="BS20">
            <v>278645.29100000003</v>
          </cell>
          <cell r="BT20">
            <v>274560.68</v>
          </cell>
          <cell r="BU20">
            <v>258621.701</v>
          </cell>
          <cell r="BV20">
            <v>0</v>
          </cell>
          <cell r="BW20">
            <v>224607.03099999999</v>
          </cell>
          <cell r="BX20">
            <v>292357.15100000001</v>
          </cell>
          <cell r="BY20">
            <v>321286.27600000001</v>
          </cell>
          <cell r="BZ20">
            <v>325174.81300000002</v>
          </cell>
          <cell r="CA20">
            <v>258482.09099999999</v>
          </cell>
          <cell r="CB20">
            <v>279416.81900000002</v>
          </cell>
          <cell r="CC20">
            <v>290856.31800000003</v>
          </cell>
          <cell r="CD20">
            <v>0</v>
          </cell>
          <cell r="CE20">
            <v>405759.02899999998</v>
          </cell>
          <cell r="CF20">
            <v>358712.18099999998</v>
          </cell>
          <cell r="CG20">
            <v>400981.76799999998</v>
          </cell>
          <cell r="CH20">
            <v>433579.73800000001</v>
          </cell>
          <cell r="CI20">
            <v>382235.60499999998</v>
          </cell>
          <cell r="CJ20">
            <v>388484.326</v>
          </cell>
          <cell r="CK20">
            <v>399758.179</v>
          </cell>
          <cell r="CL20">
            <v>0</v>
          </cell>
          <cell r="CM20">
            <v>474289.53</v>
          </cell>
          <cell r="CN20">
            <v>563193.50399999996</v>
          </cell>
          <cell r="CO20">
            <v>607780.27500000002</v>
          </cell>
          <cell r="CP20">
            <v>613516.49899999995</v>
          </cell>
          <cell r="CQ20">
            <v>518741.51699999999</v>
          </cell>
          <cell r="CR20">
            <v>548421.103</v>
          </cell>
          <cell r="CS20">
            <v>564694.95200000005</v>
          </cell>
          <cell r="CT20">
            <v>0</v>
          </cell>
          <cell r="CU20">
            <v>596438.951</v>
          </cell>
          <cell r="CV20">
            <v>702827.30299999996</v>
          </cell>
          <cell r="CW20">
            <v>758311.42099999997</v>
          </cell>
          <cell r="CX20">
            <v>722344.71400000004</v>
          </cell>
          <cell r="CY20">
            <v>649633.12699999998</v>
          </cell>
          <cell r="CZ20">
            <v>685859.22499999998</v>
          </cell>
          <cell r="DA20">
            <v>694980.59699999995</v>
          </cell>
          <cell r="DB20">
            <v>0</v>
          </cell>
          <cell r="DC20">
            <v>744990.02500000002</v>
          </cell>
          <cell r="DD20">
            <v>858876.68700000003</v>
          </cell>
          <cell r="DE20">
            <v>846885.03099999996</v>
          </cell>
          <cell r="DF20">
            <v>729121.63699999999</v>
          </cell>
          <cell r="DG20">
            <v>801933.35600000003</v>
          </cell>
          <cell r="DH20">
            <v>816917.24800000002</v>
          </cell>
          <cell r="DI20">
            <v>794968.34499999997</v>
          </cell>
          <cell r="DJ20">
            <v>0</v>
          </cell>
          <cell r="DK20">
            <v>752071.44</v>
          </cell>
          <cell r="DL20">
            <v>881964.23199999996</v>
          </cell>
          <cell r="DM20">
            <v>940648.49300000002</v>
          </cell>
          <cell r="DN20">
            <v>1032270.215</v>
          </cell>
          <cell r="DO20">
            <v>817017.83600000001</v>
          </cell>
          <cell r="DP20">
            <v>858228.05500000005</v>
          </cell>
          <cell r="DQ20">
            <v>901738.59499999997</v>
          </cell>
          <cell r="DR20">
            <v>0</v>
          </cell>
          <cell r="DS20">
            <v>1073580.6270000001</v>
          </cell>
          <cell r="DT20">
            <v>1227752.1710000001</v>
          </cell>
          <cell r="DU20">
            <v>1175636.507</v>
          </cell>
          <cell r="DV20">
            <v>741794.49899999995</v>
          </cell>
          <cell r="DW20">
            <v>1150666.399</v>
          </cell>
          <cell r="DX20">
            <v>1158989.7679999999</v>
          </cell>
          <cell r="DY20">
            <v>1054690.9509999999</v>
          </cell>
          <cell r="DZ20">
            <v>0</v>
          </cell>
          <cell r="EA20">
            <v>663732.93000000005</v>
          </cell>
          <cell r="EB20">
            <v>761405.42700000003</v>
          </cell>
          <cell r="EC20">
            <v>825192.71400000004</v>
          </cell>
          <cell r="ED20">
            <v>897658.41799999995</v>
          </cell>
          <cell r="EE20">
            <v>712569.17799999996</v>
          </cell>
          <cell r="EF20">
            <v>750110.35699999996</v>
          </cell>
          <cell r="EG20">
            <v>786997.37199999997</v>
          </cell>
          <cell r="EH20">
            <v>0</v>
          </cell>
          <cell r="EI20">
            <v>924299.02500000002</v>
          </cell>
          <cell r="EJ20">
            <v>938998.29</v>
          </cell>
          <cell r="EK20">
            <v>969864.97100000002</v>
          </cell>
          <cell r="EL20">
            <v>1034128.142</v>
          </cell>
          <cell r="EM20">
            <v>931648.65800000005</v>
          </cell>
          <cell r="EN20">
            <v>944387.429</v>
          </cell>
          <cell r="EO20">
            <v>966822.60699999996</v>
          </cell>
          <cell r="EP20">
            <v>0</v>
          </cell>
          <cell r="EQ20">
            <v>1169394.4269999999</v>
          </cell>
          <cell r="ER20">
            <v>1288437.4720000001</v>
          </cell>
          <cell r="ES20">
            <v>1286589.4620000001</v>
          </cell>
          <cell r="ET20">
            <v>1442163.2350000001</v>
          </cell>
          <cell r="EU20">
            <v>1228915.949</v>
          </cell>
          <cell r="EV20">
            <v>1248140.4539999999</v>
          </cell>
          <cell r="EW20">
            <v>1296646.149</v>
          </cell>
          <cell r="EX20">
            <v>0</v>
          </cell>
          <cell r="EY20">
            <v>1397980.314</v>
          </cell>
          <cell r="EZ20">
            <v>1332626.902</v>
          </cell>
          <cell r="FA20">
            <v>1289940.659</v>
          </cell>
          <cell r="FB20">
            <v>1257364.9650000001</v>
          </cell>
          <cell r="FC20">
            <v>1365303.608</v>
          </cell>
          <cell r="FD20">
            <v>1340182.625</v>
          </cell>
          <cell r="FE20">
            <v>1319478.21</v>
          </cell>
          <cell r="FF20">
            <v>0</v>
          </cell>
          <cell r="FG20">
            <v>1223764.007</v>
          </cell>
          <cell r="FH20">
            <v>1146077.023</v>
          </cell>
          <cell r="FI20">
            <v>1195353.827</v>
          </cell>
          <cell r="FJ20">
            <v>1143469.027</v>
          </cell>
          <cell r="FK20">
            <v>1184920.5149999999</v>
          </cell>
          <cell r="FL20">
            <v>1188398.2860000001</v>
          </cell>
          <cell r="FM20">
            <v>1177165.9709999999</v>
          </cell>
          <cell r="FN20">
            <v>0</v>
          </cell>
          <cell r="FO20">
            <v>311189.44500000001</v>
          </cell>
          <cell r="FP20">
            <v>300268.54200000002</v>
          </cell>
          <cell r="FQ20">
            <v>346563.25900000002</v>
          </cell>
          <cell r="FR20">
            <v>353146.554</v>
          </cell>
          <cell r="FS20">
            <v>305728.99300000002</v>
          </cell>
          <cell r="FT20">
            <v>319340.41499999998</v>
          </cell>
          <cell r="FU20">
            <v>327791.95</v>
          </cell>
          <cell r="FV20">
            <v>0</v>
          </cell>
          <cell r="FW20">
            <v>640699.48557414301</v>
          </cell>
          <cell r="FX20">
            <v>714827.42064011097</v>
          </cell>
          <cell r="FY20">
            <v>768517.60202135798</v>
          </cell>
          <cell r="FZ20">
            <v>820814.33778321196</v>
          </cell>
          <cell r="GA20">
            <v>677763.45310712699</v>
          </cell>
          <cell r="GB20">
            <v>708014.83607853798</v>
          </cell>
          <cell r="GC20">
            <v>736214.711504707</v>
          </cell>
          <cell r="GD20">
            <v>879382.81258663698</v>
          </cell>
          <cell r="GE20">
            <v>0</v>
          </cell>
          <cell r="GF20">
            <v>0</v>
          </cell>
          <cell r="GG20">
            <v>879382.81258663698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</row>
        <row r="21">
          <cell r="A21">
            <v>211</v>
          </cell>
          <cell r="B21" t="str">
            <v xml:space="preserve">Extracción de petróleo y gas </v>
          </cell>
          <cell r="C21">
            <v>49281.658000000003</v>
          </cell>
          <cell r="D21">
            <v>52298.796999999999</v>
          </cell>
          <cell r="E21">
            <v>48633.962</v>
          </cell>
          <cell r="F21">
            <v>48085.542999999998</v>
          </cell>
          <cell r="G21">
            <v>50790.228000000003</v>
          </cell>
          <cell r="H21">
            <v>50071.472000000002</v>
          </cell>
          <cell r="I21">
            <v>49574.99</v>
          </cell>
          <cell r="J21">
            <v>0</v>
          </cell>
          <cell r="K21">
            <v>49478.983999999997</v>
          </cell>
          <cell r="L21">
            <v>54228.476999999999</v>
          </cell>
          <cell r="M21">
            <v>53311.438000000002</v>
          </cell>
          <cell r="N21">
            <v>50566.716</v>
          </cell>
          <cell r="O21">
            <v>51853.73</v>
          </cell>
          <cell r="P21">
            <v>52339.633000000002</v>
          </cell>
          <cell r="Q21">
            <v>51896.402999999998</v>
          </cell>
          <cell r="R21">
            <v>0</v>
          </cell>
          <cell r="S21">
            <v>75513.209000000003</v>
          </cell>
          <cell r="T21">
            <v>88828.86</v>
          </cell>
          <cell r="U21">
            <v>86917.296000000002</v>
          </cell>
          <cell r="V21">
            <v>96232.933999999994</v>
          </cell>
          <cell r="W21">
            <v>82171.034</v>
          </cell>
          <cell r="X21">
            <v>83753.122000000003</v>
          </cell>
          <cell r="Y21">
            <v>86873.074999999997</v>
          </cell>
          <cell r="Z21">
            <v>0</v>
          </cell>
          <cell r="AA21">
            <v>125392.042</v>
          </cell>
          <cell r="AB21">
            <v>135355.99299999999</v>
          </cell>
          <cell r="AC21">
            <v>143085.45499999999</v>
          </cell>
          <cell r="AD21">
            <v>169151.17800000001</v>
          </cell>
          <cell r="AE21">
            <v>130374.01700000001</v>
          </cell>
          <cell r="AF21">
            <v>134611.163</v>
          </cell>
          <cell r="AG21">
            <v>143246.16699999999</v>
          </cell>
          <cell r="AH21">
            <v>0</v>
          </cell>
          <cell r="AI21">
            <v>146941.30300000001</v>
          </cell>
          <cell r="AJ21">
            <v>131085.25399999999</v>
          </cell>
          <cell r="AK21">
            <v>137255.533</v>
          </cell>
          <cell r="AL21">
            <v>140896.973</v>
          </cell>
          <cell r="AM21">
            <v>139013.27799999999</v>
          </cell>
          <cell r="AN21">
            <v>138427.36300000001</v>
          </cell>
          <cell r="AO21">
            <v>139044.766</v>
          </cell>
          <cell r="AP21">
            <v>0</v>
          </cell>
          <cell r="AQ21">
            <v>100429.41899999999</v>
          </cell>
          <cell r="AR21">
            <v>101877.318</v>
          </cell>
          <cell r="AS21">
            <v>106240.38499999999</v>
          </cell>
          <cell r="AT21">
            <v>100622.352</v>
          </cell>
          <cell r="AU21">
            <v>101153.368</v>
          </cell>
          <cell r="AV21">
            <v>102849.041</v>
          </cell>
          <cell r="AW21">
            <v>102292.368</v>
          </cell>
          <cell r="AX21">
            <v>0</v>
          </cell>
          <cell r="AY21">
            <v>100133.145</v>
          </cell>
          <cell r="AZ21">
            <v>134425.14600000001</v>
          </cell>
          <cell r="BA21">
            <v>178261.761</v>
          </cell>
          <cell r="BB21">
            <v>199388.06700000001</v>
          </cell>
          <cell r="BC21">
            <v>117279.145</v>
          </cell>
          <cell r="BD21">
            <v>137606.68400000001</v>
          </cell>
          <cell r="BE21">
            <v>153052.03</v>
          </cell>
          <cell r="BF21">
            <v>0</v>
          </cell>
          <cell r="BG21">
            <v>235251.266</v>
          </cell>
          <cell r="BH21">
            <v>252709.986</v>
          </cell>
          <cell r="BI21">
            <v>275237.13900000002</v>
          </cell>
          <cell r="BJ21">
            <v>250086.77499999999</v>
          </cell>
          <cell r="BK21">
            <v>243980.62599999999</v>
          </cell>
          <cell r="BL21">
            <v>254399.46400000001</v>
          </cell>
          <cell r="BM21">
            <v>253321.29199999999</v>
          </cell>
          <cell r="BN21">
            <v>0</v>
          </cell>
          <cell r="BO21">
            <v>236263.334</v>
          </cell>
          <cell r="BP21">
            <v>212133.05100000001</v>
          </cell>
          <cell r="BQ21">
            <v>211097.15299999999</v>
          </cell>
          <cell r="BR21">
            <v>157587.27799999999</v>
          </cell>
          <cell r="BS21">
            <v>224198.19200000001</v>
          </cell>
          <cell r="BT21">
            <v>219831.179</v>
          </cell>
          <cell r="BU21">
            <v>204270.204</v>
          </cell>
          <cell r="BV21">
            <v>0</v>
          </cell>
          <cell r="BW21">
            <v>171869.75</v>
          </cell>
          <cell r="BX21">
            <v>236960.03700000001</v>
          </cell>
          <cell r="BY21">
            <v>264683.98499999999</v>
          </cell>
          <cell r="BZ21">
            <v>268007.00400000002</v>
          </cell>
          <cell r="CA21">
            <v>204414.894</v>
          </cell>
          <cell r="CB21">
            <v>224504.59099999999</v>
          </cell>
          <cell r="CC21">
            <v>235380.19399999999</v>
          </cell>
          <cell r="CD21">
            <v>0</v>
          </cell>
          <cell r="CE21">
            <v>339491.565</v>
          </cell>
          <cell r="CF21">
            <v>290461.73499999999</v>
          </cell>
          <cell r="CG21">
            <v>330993.299</v>
          </cell>
          <cell r="CH21">
            <v>361442.85</v>
          </cell>
          <cell r="CI21">
            <v>314976.65000000002</v>
          </cell>
          <cell r="CJ21">
            <v>320315.533</v>
          </cell>
          <cell r="CK21">
            <v>330597.36200000002</v>
          </cell>
          <cell r="CL21">
            <v>0</v>
          </cell>
          <cell r="CM21">
            <v>392401.53100000002</v>
          </cell>
          <cell r="CN21">
            <v>476966.92300000001</v>
          </cell>
          <cell r="CO21">
            <v>522652.837</v>
          </cell>
          <cell r="CP21">
            <v>525666.23300000001</v>
          </cell>
          <cell r="CQ21">
            <v>434684.22700000001</v>
          </cell>
          <cell r="CR21">
            <v>464007.09700000001</v>
          </cell>
          <cell r="CS21">
            <v>479421.88099999999</v>
          </cell>
          <cell r="CT21">
            <v>0</v>
          </cell>
          <cell r="CU21">
            <v>503583.24699999997</v>
          </cell>
          <cell r="CV21">
            <v>603776.32499999995</v>
          </cell>
          <cell r="CW21">
            <v>662580.44400000002</v>
          </cell>
          <cell r="CX21">
            <v>619993.02399999998</v>
          </cell>
          <cell r="CY21">
            <v>553679.78599999996</v>
          </cell>
          <cell r="CZ21">
            <v>589980.005</v>
          </cell>
          <cell r="DA21">
            <v>597483.26</v>
          </cell>
          <cell r="DB21">
            <v>0</v>
          </cell>
          <cell r="DC21">
            <v>638167.13500000001</v>
          </cell>
          <cell r="DD21">
            <v>744158.76599999995</v>
          </cell>
          <cell r="DE21">
            <v>726807.67799999996</v>
          </cell>
          <cell r="DF21">
            <v>600811.39399999997</v>
          </cell>
          <cell r="DG21">
            <v>691162.95</v>
          </cell>
          <cell r="DH21">
            <v>703044.52599999995</v>
          </cell>
          <cell r="DI21">
            <v>677486.24300000002</v>
          </cell>
          <cell r="DJ21">
            <v>0</v>
          </cell>
          <cell r="DK21">
            <v>618963.29</v>
          </cell>
          <cell r="DL21">
            <v>734958.51599999995</v>
          </cell>
          <cell r="DM21">
            <v>798849.86499999999</v>
          </cell>
          <cell r="DN21">
            <v>883171.01699999999</v>
          </cell>
          <cell r="DO21">
            <v>676960.90300000005</v>
          </cell>
          <cell r="DP21">
            <v>717590.55700000003</v>
          </cell>
          <cell r="DQ21">
            <v>758985.67200000002</v>
          </cell>
          <cell r="DR21">
            <v>0</v>
          </cell>
          <cell r="DS21">
            <v>919696.01100000006</v>
          </cell>
          <cell r="DT21">
            <v>1059250.787</v>
          </cell>
          <cell r="DU21">
            <v>1011083.799</v>
          </cell>
          <cell r="DV21">
            <v>579156.08299999998</v>
          </cell>
          <cell r="DW21">
            <v>989473.39899999998</v>
          </cell>
          <cell r="DX21">
            <v>996676.86600000004</v>
          </cell>
          <cell r="DY21">
            <v>892296.67</v>
          </cell>
          <cell r="DZ21">
            <v>0</v>
          </cell>
          <cell r="EA21">
            <v>501859.53899999999</v>
          </cell>
          <cell r="EB21">
            <v>586295.37100000004</v>
          </cell>
          <cell r="EC21">
            <v>650012.397</v>
          </cell>
          <cell r="ED21">
            <v>717575.049</v>
          </cell>
          <cell r="EE21">
            <v>544077.45499999996</v>
          </cell>
          <cell r="EF21">
            <v>579389.10199999996</v>
          </cell>
          <cell r="EG21">
            <v>613935.58900000004</v>
          </cell>
          <cell r="EH21">
            <v>0</v>
          </cell>
          <cell r="EI21">
            <v>724254.60499999998</v>
          </cell>
          <cell r="EJ21">
            <v>713445.83900000004</v>
          </cell>
          <cell r="EK21">
            <v>754228.44499999995</v>
          </cell>
          <cell r="EL21">
            <v>810352.97900000005</v>
          </cell>
          <cell r="EM21">
            <v>718850.22199999995</v>
          </cell>
          <cell r="EN21">
            <v>730642.96299999999</v>
          </cell>
          <cell r="EO21">
            <v>750570.46699999995</v>
          </cell>
          <cell r="EP21">
            <v>0</v>
          </cell>
          <cell r="EQ21">
            <v>922453.31</v>
          </cell>
          <cell r="ER21">
            <v>1011813.574</v>
          </cell>
          <cell r="ES21">
            <v>997085.16200000001</v>
          </cell>
          <cell r="ET21">
            <v>1120743.554</v>
          </cell>
          <cell r="EU21">
            <v>967133.44200000004</v>
          </cell>
          <cell r="EV21">
            <v>977117.34900000005</v>
          </cell>
          <cell r="EW21">
            <v>1013023.9</v>
          </cell>
          <cell r="EX21">
            <v>0</v>
          </cell>
          <cell r="EY21">
            <v>1087693.385</v>
          </cell>
          <cell r="EZ21">
            <v>1012428.912</v>
          </cell>
          <cell r="FA21">
            <v>977106.52099999995</v>
          </cell>
          <cell r="FB21">
            <v>936435.28500000003</v>
          </cell>
          <cell r="FC21">
            <v>1050061.149</v>
          </cell>
          <cell r="FD21">
            <v>1025742.94</v>
          </cell>
          <cell r="FE21">
            <v>1003416.026</v>
          </cell>
          <cell r="FF21">
            <v>0</v>
          </cell>
          <cell r="FG21">
            <v>924179.19799999997</v>
          </cell>
          <cell r="FH21">
            <v>864478.04700000002</v>
          </cell>
          <cell r="FI21">
            <v>909310.98899999994</v>
          </cell>
          <cell r="FJ21">
            <v>847805.18700000003</v>
          </cell>
          <cell r="FK21">
            <v>894328.62199999997</v>
          </cell>
          <cell r="FL21">
            <v>899322.74399999995</v>
          </cell>
          <cell r="FM21">
            <v>886443.35499999998</v>
          </cell>
          <cell r="FN21">
            <v>0</v>
          </cell>
          <cell r="FO21">
            <v>1114536.8370000001</v>
          </cell>
          <cell r="FP21">
            <v>1182602.1140000001</v>
          </cell>
          <cell r="FQ21">
            <v>1256722.6370000001</v>
          </cell>
          <cell r="FR21">
            <v>1362695.5449999999</v>
          </cell>
          <cell r="FS21">
            <v>1148569.4750000001</v>
          </cell>
          <cell r="FT21">
            <v>1184620.5290000001</v>
          </cell>
          <cell r="FU21">
            <v>1229139.2830000001</v>
          </cell>
          <cell r="FV21">
            <v>0</v>
          </cell>
          <cell r="FW21">
            <v>306325.429445535</v>
          </cell>
          <cell r="FX21">
            <v>411130.91207843198</v>
          </cell>
          <cell r="FY21">
            <v>450433.45250005001</v>
          </cell>
          <cell r="FZ21">
            <v>506039.56077921501</v>
          </cell>
          <cell r="GA21">
            <v>358728.17076198303</v>
          </cell>
          <cell r="GB21">
            <v>389296.598008006</v>
          </cell>
          <cell r="GC21">
            <v>418482.338700808</v>
          </cell>
          <cell r="GD21">
            <v>523637.80719271902</v>
          </cell>
          <cell r="GE21">
            <v>0</v>
          </cell>
          <cell r="GF21">
            <v>0</v>
          </cell>
          <cell r="GG21">
            <v>523637.80719271902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</row>
        <row r="22">
          <cell r="A22">
            <v>212</v>
          </cell>
          <cell r="B22" t="str">
            <v>Minería de minerales metálicos y no metálicos, excepto petróleo y gas</v>
          </cell>
          <cell r="C22">
            <v>8793.0149999999994</v>
          </cell>
          <cell r="D22">
            <v>8613.9410000000007</v>
          </cell>
          <cell r="E22">
            <v>8646.6589999999997</v>
          </cell>
          <cell r="F22">
            <v>9208.7209999999995</v>
          </cell>
          <cell r="G22">
            <v>8703.4779999999992</v>
          </cell>
          <cell r="H22">
            <v>8684.5380000000005</v>
          </cell>
          <cell r="I22">
            <v>8815.5840000000007</v>
          </cell>
          <cell r="J22">
            <v>0</v>
          </cell>
          <cell r="K22">
            <v>9258.1139999999996</v>
          </cell>
          <cell r="L22">
            <v>9937.1319999999996</v>
          </cell>
          <cell r="M22">
            <v>10570.339</v>
          </cell>
          <cell r="N22">
            <v>11354.451999999999</v>
          </cell>
          <cell r="O22">
            <v>9597.6229999999996</v>
          </cell>
          <cell r="P22">
            <v>9921.8619999999992</v>
          </cell>
          <cell r="Q22">
            <v>10280.009</v>
          </cell>
          <cell r="R22">
            <v>0</v>
          </cell>
          <cell r="S22">
            <v>13523.116</v>
          </cell>
          <cell r="T22">
            <v>14474.288</v>
          </cell>
          <cell r="U22">
            <v>16042.370999999999</v>
          </cell>
          <cell r="V22">
            <v>19252.777999999998</v>
          </cell>
          <cell r="W22">
            <v>13998.701999999999</v>
          </cell>
          <cell r="X22">
            <v>14679.924999999999</v>
          </cell>
          <cell r="Y22">
            <v>15823.138000000001</v>
          </cell>
          <cell r="Z22">
            <v>0</v>
          </cell>
          <cell r="AA22">
            <v>20482.484</v>
          </cell>
          <cell r="AB22">
            <v>19469.963</v>
          </cell>
          <cell r="AC22">
            <v>19484.643</v>
          </cell>
          <cell r="AD22">
            <v>20735.712</v>
          </cell>
          <cell r="AE22">
            <v>19976.223000000002</v>
          </cell>
          <cell r="AF22">
            <v>19812.363000000001</v>
          </cell>
          <cell r="AG22">
            <v>20043.2</v>
          </cell>
          <cell r="AH22">
            <v>0</v>
          </cell>
          <cell r="AI22">
            <v>20856.244999999999</v>
          </cell>
          <cell r="AJ22">
            <v>22670.504000000001</v>
          </cell>
          <cell r="AK22">
            <v>22487.425999999999</v>
          </cell>
          <cell r="AL22">
            <v>22010.824000000001</v>
          </cell>
          <cell r="AM22">
            <v>21763.374</v>
          </cell>
          <cell r="AN22">
            <v>22004.724999999999</v>
          </cell>
          <cell r="AO22">
            <v>22006.25</v>
          </cell>
          <cell r="AP22">
            <v>0</v>
          </cell>
          <cell r="AQ22">
            <v>23762.172999999999</v>
          </cell>
          <cell r="AR22">
            <v>26462.171999999999</v>
          </cell>
          <cell r="AS22">
            <v>27877.901999999998</v>
          </cell>
          <cell r="AT22">
            <v>27478.887999999999</v>
          </cell>
          <cell r="AU22">
            <v>25112.171999999999</v>
          </cell>
          <cell r="AV22">
            <v>26034.081999999999</v>
          </cell>
          <cell r="AW22">
            <v>26395.284</v>
          </cell>
          <cell r="AX22">
            <v>0</v>
          </cell>
          <cell r="AY22">
            <v>28793.362000000001</v>
          </cell>
          <cell r="AZ22">
            <v>30348.828000000001</v>
          </cell>
          <cell r="BA22">
            <v>30050.199000000001</v>
          </cell>
          <cell r="BB22">
            <v>32829.32</v>
          </cell>
          <cell r="BC22">
            <v>29571.095000000001</v>
          </cell>
          <cell r="BD22">
            <v>29730.795999999998</v>
          </cell>
          <cell r="BE22">
            <v>30505.427</v>
          </cell>
          <cell r="BF22">
            <v>0</v>
          </cell>
          <cell r="BG22">
            <v>34204.417000000001</v>
          </cell>
          <cell r="BH22">
            <v>34293.464</v>
          </cell>
          <cell r="BI22">
            <v>34619.46</v>
          </cell>
          <cell r="BJ22">
            <v>34254.858</v>
          </cell>
          <cell r="BK22">
            <v>34248.940999999999</v>
          </cell>
          <cell r="BL22">
            <v>34372.447</v>
          </cell>
          <cell r="BM22">
            <v>34343.050000000003</v>
          </cell>
          <cell r="BN22">
            <v>0</v>
          </cell>
          <cell r="BO22">
            <v>34195.468999999997</v>
          </cell>
          <cell r="BP22">
            <v>32103.699000000001</v>
          </cell>
          <cell r="BQ22">
            <v>33105.428999999996</v>
          </cell>
          <cell r="BR22">
            <v>31394.562000000002</v>
          </cell>
          <cell r="BS22">
            <v>33149.584000000003</v>
          </cell>
          <cell r="BT22">
            <v>33134.866000000002</v>
          </cell>
          <cell r="BU22">
            <v>32699.79</v>
          </cell>
          <cell r="BV22">
            <v>0</v>
          </cell>
          <cell r="BW22">
            <v>31265.200000000001</v>
          </cell>
          <cell r="BX22">
            <v>33405.332000000002</v>
          </cell>
          <cell r="BY22">
            <v>33874.582999999999</v>
          </cell>
          <cell r="BZ22">
            <v>33811.135999999999</v>
          </cell>
          <cell r="CA22">
            <v>32335.266</v>
          </cell>
          <cell r="CB22">
            <v>32848.370999999999</v>
          </cell>
          <cell r="CC22">
            <v>33089.063000000002</v>
          </cell>
          <cell r="CD22">
            <v>0</v>
          </cell>
          <cell r="CE22">
            <v>35101.425000000003</v>
          </cell>
          <cell r="CF22">
            <v>37139.118000000002</v>
          </cell>
          <cell r="CG22">
            <v>38329.339</v>
          </cell>
          <cell r="CH22">
            <v>41572.125</v>
          </cell>
          <cell r="CI22">
            <v>36120.271999999997</v>
          </cell>
          <cell r="CJ22">
            <v>36856.627999999997</v>
          </cell>
          <cell r="CK22">
            <v>38035.502</v>
          </cell>
          <cell r="CL22">
            <v>0</v>
          </cell>
          <cell r="CM22">
            <v>44959.283000000003</v>
          </cell>
          <cell r="CN22">
            <v>47581.190999999999</v>
          </cell>
          <cell r="CO22">
            <v>47735.173999999999</v>
          </cell>
          <cell r="CP22">
            <v>51059.366999999998</v>
          </cell>
          <cell r="CQ22">
            <v>46270.237000000001</v>
          </cell>
          <cell r="CR22">
            <v>46758.55</v>
          </cell>
          <cell r="CS22">
            <v>47833.754000000001</v>
          </cell>
          <cell r="CT22">
            <v>0</v>
          </cell>
          <cell r="CU22">
            <v>55356.088000000003</v>
          </cell>
          <cell r="CV22">
            <v>59321.084999999999</v>
          </cell>
          <cell r="CW22">
            <v>56510.947</v>
          </cell>
          <cell r="CX22">
            <v>61195.440999999999</v>
          </cell>
          <cell r="CY22">
            <v>57338.586000000003</v>
          </cell>
          <cell r="CZ22">
            <v>57062.705999999998</v>
          </cell>
          <cell r="DA22">
            <v>58095.89</v>
          </cell>
          <cell r="DB22">
            <v>0</v>
          </cell>
          <cell r="DC22">
            <v>67277.350000000006</v>
          </cell>
          <cell r="DD22">
            <v>70965.945000000007</v>
          </cell>
          <cell r="DE22">
            <v>73970.955000000002</v>
          </cell>
          <cell r="DF22">
            <v>83355.478000000003</v>
          </cell>
          <cell r="DG22">
            <v>69121.648000000001</v>
          </cell>
          <cell r="DH22">
            <v>70738.082999999999</v>
          </cell>
          <cell r="DI22">
            <v>73892.432000000001</v>
          </cell>
          <cell r="DJ22">
            <v>0</v>
          </cell>
          <cell r="DK22">
            <v>88597.229000000007</v>
          </cell>
          <cell r="DL22">
            <v>94447.975999999995</v>
          </cell>
          <cell r="DM22">
            <v>89771.952999999994</v>
          </cell>
          <cell r="DN22">
            <v>87476.490999999995</v>
          </cell>
          <cell r="DO22">
            <v>91522.601999999999</v>
          </cell>
          <cell r="DP22">
            <v>90939.051999999996</v>
          </cell>
          <cell r="DQ22">
            <v>90073.411999999997</v>
          </cell>
          <cell r="DR22">
            <v>0</v>
          </cell>
          <cell r="DS22">
            <v>95716.475999999995</v>
          </cell>
          <cell r="DT22">
            <v>96615.423999999999</v>
          </cell>
          <cell r="DU22">
            <v>87940.212</v>
          </cell>
          <cell r="DV22">
            <v>84592.06</v>
          </cell>
          <cell r="DW22">
            <v>96165.95</v>
          </cell>
          <cell r="DX22">
            <v>93424.036999999997</v>
          </cell>
          <cell r="DY22">
            <v>91216.043000000005</v>
          </cell>
          <cell r="DZ22">
            <v>0</v>
          </cell>
          <cell r="EA22">
            <v>86480.793999999994</v>
          </cell>
          <cell r="EB22">
            <v>93047.187000000005</v>
          </cell>
          <cell r="EC22">
            <v>97319.744000000006</v>
          </cell>
          <cell r="ED22">
            <v>112364.371</v>
          </cell>
          <cell r="EE22">
            <v>89763.99</v>
          </cell>
          <cell r="EF22">
            <v>92282.574999999997</v>
          </cell>
          <cell r="EG22">
            <v>97303.024000000005</v>
          </cell>
          <cell r="EH22">
            <v>0</v>
          </cell>
          <cell r="EI22">
            <v>118170.95299999999</v>
          </cell>
          <cell r="EJ22">
            <v>127930.088</v>
          </cell>
          <cell r="EK22">
            <v>136140.26800000001</v>
          </cell>
          <cell r="EL22">
            <v>160899.15900000001</v>
          </cell>
          <cell r="EM22">
            <v>123050.52099999999</v>
          </cell>
          <cell r="EN22">
            <v>127413.77</v>
          </cell>
          <cell r="EO22">
            <v>135785.117</v>
          </cell>
          <cell r="EP22">
            <v>0</v>
          </cell>
          <cell r="EQ22">
            <v>170103.40299999999</v>
          </cell>
          <cell r="ER22">
            <v>193820.24</v>
          </cell>
          <cell r="ES22">
            <v>200831.94699999999</v>
          </cell>
          <cell r="ET22">
            <v>218196.44500000001</v>
          </cell>
          <cell r="EU22">
            <v>181961.82199999999</v>
          </cell>
          <cell r="EV22">
            <v>188251.864</v>
          </cell>
          <cell r="EW22">
            <v>195738.00899999999</v>
          </cell>
          <cell r="EX22">
            <v>0</v>
          </cell>
          <cell r="EY22">
            <v>217802.361</v>
          </cell>
          <cell r="EZ22">
            <v>221840.573</v>
          </cell>
          <cell r="FA22">
            <v>209682.19699999999</v>
          </cell>
          <cell r="FB22">
            <v>215357.32500000001</v>
          </cell>
          <cell r="FC22">
            <v>219821.467</v>
          </cell>
          <cell r="FD22">
            <v>216441.71</v>
          </cell>
          <cell r="FE22">
            <v>216170.614</v>
          </cell>
          <cell r="FF22">
            <v>0</v>
          </cell>
          <cell r="FG22">
            <v>206314.43799999999</v>
          </cell>
          <cell r="FH22">
            <v>191735.136</v>
          </cell>
          <cell r="FI22">
            <v>184457.21299999999</v>
          </cell>
          <cell r="FJ22">
            <v>194051.68</v>
          </cell>
          <cell r="FK22">
            <v>199024.78700000001</v>
          </cell>
          <cell r="FL22">
            <v>194168.929</v>
          </cell>
          <cell r="FM22">
            <v>194139.617</v>
          </cell>
          <cell r="FN22">
            <v>0</v>
          </cell>
          <cell r="FO22">
            <v>2783992.07</v>
          </cell>
          <cell r="FP22">
            <v>2883602.9410000001</v>
          </cell>
          <cell r="FQ22">
            <v>2908392.514</v>
          </cell>
          <cell r="FR22">
            <v>2949809.2749999999</v>
          </cell>
          <cell r="FS22">
            <v>2833797.5049999999</v>
          </cell>
          <cell r="FT22">
            <v>2858662.5079999999</v>
          </cell>
          <cell r="FU22">
            <v>2881449.2</v>
          </cell>
          <cell r="FV22">
            <v>0</v>
          </cell>
          <cell r="FW22">
            <v>214466.44640922401</v>
          </cell>
          <cell r="FX22">
            <v>215051.52918780301</v>
          </cell>
          <cell r="FY22">
            <v>236425.31718037999</v>
          </cell>
          <cell r="FZ22">
            <v>240314.21336791999</v>
          </cell>
          <cell r="GA22">
            <v>214758.98779851399</v>
          </cell>
          <cell r="GB22">
            <v>221981.09759246901</v>
          </cell>
          <cell r="GC22">
            <v>226564.37653633201</v>
          </cell>
          <cell r="GD22">
            <v>269584.58225928998</v>
          </cell>
          <cell r="GE22">
            <v>0</v>
          </cell>
          <cell r="GF22">
            <v>0</v>
          </cell>
          <cell r="GG22">
            <v>269584.58225928998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</row>
        <row r="23">
          <cell r="A23">
            <v>213</v>
          </cell>
          <cell r="B23" t="str">
            <v xml:space="preserve">Servicios relacionados con la minería </v>
          </cell>
          <cell r="C23">
            <v>1008.982</v>
          </cell>
          <cell r="D23">
            <v>1006.913</v>
          </cell>
          <cell r="E23">
            <v>1026.951</v>
          </cell>
          <cell r="F23">
            <v>1023.893</v>
          </cell>
          <cell r="G23">
            <v>1007.948</v>
          </cell>
          <cell r="H23">
            <v>1014.282</v>
          </cell>
          <cell r="I23">
            <v>1016.6849999999999</v>
          </cell>
          <cell r="J23">
            <v>0</v>
          </cell>
          <cell r="K23">
            <v>760.875</v>
          </cell>
          <cell r="L23">
            <v>778.18100000000004</v>
          </cell>
          <cell r="M23">
            <v>784.17899999999997</v>
          </cell>
          <cell r="N23">
            <v>780.43100000000004</v>
          </cell>
          <cell r="O23">
            <v>769.52800000000002</v>
          </cell>
          <cell r="P23">
            <v>774.41200000000003</v>
          </cell>
          <cell r="Q23">
            <v>775.91700000000003</v>
          </cell>
          <cell r="R23">
            <v>0</v>
          </cell>
          <cell r="S23">
            <v>1575.6849999999999</v>
          </cell>
          <cell r="T23">
            <v>1938.954</v>
          </cell>
          <cell r="U23">
            <v>2079.9349999999999</v>
          </cell>
          <cell r="V23">
            <v>1931.5360000000001</v>
          </cell>
          <cell r="W23">
            <v>1757.32</v>
          </cell>
          <cell r="X23">
            <v>1864.8579999999999</v>
          </cell>
          <cell r="Y23">
            <v>1881.528</v>
          </cell>
          <cell r="Z23">
            <v>0</v>
          </cell>
          <cell r="AA23">
            <v>2521.366</v>
          </cell>
          <cell r="AB23">
            <v>2803.7809999999999</v>
          </cell>
          <cell r="AC23">
            <v>2870.2510000000002</v>
          </cell>
          <cell r="AD23">
            <v>2986.623</v>
          </cell>
          <cell r="AE23">
            <v>2662.5740000000001</v>
          </cell>
          <cell r="AF23">
            <v>2731.799</v>
          </cell>
          <cell r="AG23">
            <v>2795.5050000000001</v>
          </cell>
          <cell r="AH23">
            <v>0</v>
          </cell>
          <cell r="AI23">
            <v>3226.0360000000001</v>
          </cell>
          <cell r="AJ23">
            <v>3414.89</v>
          </cell>
          <cell r="AK23">
            <v>3596.1750000000002</v>
          </cell>
          <cell r="AL23">
            <v>3698.7710000000002</v>
          </cell>
          <cell r="AM23">
            <v>3320.4630000000002</v>
          </cell>
          <cell r="AN23">
            <v>3412.3670000000002</v>
          </cell>
          <cell r="AO23">
            <v>3483.9679999999998</v>
          </cell>
          <cell r="AP23">
            <v>0</v>
          </cell>
          <cell r="AQ23">
            <v>6611.7349999999997</v>
          </cell>
          <cell r="AR23">
            <v>6919.8710000000001</v>
          </cell>
          <cell r="AS23">
            <v>6911.6980000000003</v>
          </cell>
          <cell r="AT23">
            <v>7173.9979999999996</v>
          </cell>
          <cell r="AU23">
            <v>6765.8029999999999</v>
          </cell>
          <cell r="AV23">
            <v>6814.4350000000004</v>
          </cell>
          <cell r="AW23">
            <v>6904.3249999999998</v>
          </cell>
          <cell r="AX23">
            <v>0</v>
          </cell>
          <cell r="AY23">
            <v>9248.8150000000005</v>
          </cell>
          <cell r="AZ23">
            <v>9098.0040000000008</v>
          </cell>
          <cell r="BA23">
            <v>9390.3029999999999</v>
          </cell>
          <cell r="BB23">
            <v>9291.8739999999998</v>
          </cell>
          <cell r="BC23">
            <v>9173.41</v>
          </cell>
          <cell r="BD23">
            <v>9245.7070000000003</v>
          </cell>
          <cell r="BE23">
            <v>9257.2489999999998</v>
          </cell>
          <cell r="BF23">
            <v>0</v>
          </cell>
          <cell r="BG23">
            <v>10415.726000000001</v>
          </cell>
          <cell r="BH23">
            <v>11087.576999999999</v>
          </cell>
          <cell r="BI23">
            <v>11355.245000000001</v>
          </cell>
          <cell r="BJ23">
            <v>11057.357</v>
          </cell>
          <cell r="BK23">
            <v>10751.652</v>
          </cell>
          <cell r="BL23">
            <v>10952.849</v>
          </cell>
          <cell r="BM23">
            <v>10978.976000000001</v>
          </cell>
          <cell r="BN23">
            <v>0</v>
          </cell>
          <cell r="BO23">
            <v>21335.690999999999</v>
          </cell>
          <cell r="BP23">
            <v>21259.338</v>
          </cell>
          <cell r="BQ23">
            <v>22188.877</v>
          </cell>
          <cell r="BR23">
            <v>21822.923999999999</v>
          </cell>
          <cell r="BS23">
            <v>21297.513999999999</v>
          </cell>
          <cell r="BT23">
            <v>21594.634999999998</v>
          </cell>
          <cell r="BU23">
            <v>21651.706999999999</v>
          </cell>
          <cell r="BV23">
            <v>0</v>
          </cell>
          <cell r="BW23">
            <v>21472.081999999999</v>
          </cell>
          <cell r="BX23">
            <v>21991.781999999999</v>
          </cell>
          <cell r="BY23">
            <v>22727.707999999999</v>
          </cell>
          <cell r="BZ23">
            <v>23356.672999999999</v>
          </cell>
          <cell r="CA23">
            <v>21731.932000000001</v>
          </cell>
          <cell r="CB23">
            <v>22063.857</v>
          </cell>
          <cell r="CC23">
            <v>22387.061000000002</v>
          </cell>
          <cell r="CD23">
            <v>0</v>
          </cell>
          <cell r="CE23">
            <v>31166.039000000001</v>
          </cell>
          <cell r="CF23">
            <v>31111.328000000001</v>
          </cell>
          <cell r="CG23">
            <v>31659.13</v>
          </cell>
          <cell r="CH23">
            <v>30564.762999999999</v>
          </cell>
          <cell r="CI23">
            <v>31138.684000000001</v>
          </cell>
          <cell r="CJ23">
            <v>31312.166000000001</v>
          </cell>
          <cell r="CK23">
            <v>31125.314999999999</v>
          </cell>
          <cell r="CL23">
            <v>0</v>
          </cell>
          <cell r="CM23">
            <v>36928.716</v>
          </cell>
          <cell r="CN23">
            <v>38645.389000000003</v>
          </cell>
          <cell r="CO23">
            <v>37392.264000000003</v>
          </cell>
          <cell r="CP23">
            <v>36790.898999999998</v>
          </cell>
          <cell r="CQ23">
            <v>37787.052000000003</v>
          </cell>
          <cell r="CR23">
            <v>37655.455999999998</v>
          </cell>
          <cell r="CS23">
            <v>37439.317000000003</v>
          </cell>
          <cell r="CT23">
            <v>0</v>
          </cell>
          <cell r="CU23">
            <v>37499.616000000002</v>
          </cell>
          <cell r="CV23">
            <v>39729.892999999996</v>
          </cell>
          <cell r="CW23">
            <v>39220.029000000002</v>
          </cell>
          <cell r="CX23">
            <v>41156.25</v>
          </cell>
          <cell r="CY23">
            <v>38614.754000000001</v>
          </cell>
          <cell r="CZ23">
            <v>38816.512999999999</v>
          </cell>
          <cell r="DA23">
            <v>39401.447</v>
          </cell>
          <cell r="DB23">
            <v>0</v>
          </cell>
          <cell r="DC23">
            <v>39545.54</v>
          </cell>
          <cell r="DD23">
            <v>43751.976000000002</v>
          </cell>
          <cell r="DE23">
            <v>46106.398999999998</v>
          </cell>
          <cell r="DF23">
            <v>44954.764999999999</v>
          </cell>
          <cell r="DG23">
            <v>41648.758000000002</v>
          </cell>
          <cell r="DH23">
            <v>43134.637999999999</v>
          </cell>
          <cell r="DI23">
            <v>43589.67</v>
          </cell>
          <cell r="DJ23">
            <v>0</v>
          </cell>
          <cell r="DK23">
            <v>44510.921999999999</v>
          </cell>
          <cell r="DL23">
            <v>52557.74</v>
          </cell>
          <cell r="DM23">
            <v>52026.675000000003</v>
          </cell>
          <cell r="DN23">
            <v>61622.707000000002</v>
          </cell>
          <cell r="DO23">
            <v>48534.330999999998</v>
          </cell>
          <cell r="DP23">
            <v>49698.446000000004</v>
          </cell>
          <cell r="DQ23">
            <v>52679.510999999999</v>
          </cell>
          <cell r="DR23">
            <v>0</v>
          </cell>
          <cell r="DS23">
            <v>58168.14</v>
          </cell>
          <cell r="DT23">
            <v>71885.960000000006</v>
          </cell>
          <cell r="DU23">
            <v>76612.495999999999</v>
          </cell>
          <cell r="DV23">
            <v>78046.356</v>
          </cell>
          <cell r="DW23">
            <v>65027.05</v>
          </cell>
          <cell r="DX23">
            <v>68888.865000000005</v>
          </cell>
          <cell r="DY23">
            <v>71178.237999999998</v>
          </cell>
          <cell r="DZ23">
            <v>0</v>
          </cell>
          <cell r="EA23">
            <v>75392.596999999994</v>
          </cell>
          <cell r="EB23">
            <v>82062.869000000006</v>
          </cell>
          <cell r="EC23">
            <v>77860.572</v>
          </cell>
          <cell r="ED23">
            <v>67718.998000000007</v>
          </cell>
          <cell r="EE23">
            <v>78727.732999999993</v>
          </cell>
          <cell r="EF23">
            <v>78438.679000000004</v>
          </cell>
          <cell r="EG23">
            <v>75758.759000000005</v>
          </cell>
          <cell r="EH23">
            <v>0</v>
          </cell>
          <cell r="EI23">
            <v>81873.467999999993</v>
          </cell>
          <cell r="EJ23">
            <v>97622.361999999994</v>
          </cell>
          <cell r="EK23">
            <v>79496.258000000002</v>
          </cell>
          <cell r="EL23">
            <v>62876.004000000001</v>
          </cell>
          <cell r="EM23">
            <v>89747.914999999994</v>
          </cell>
          <cell r="EN23">
            <v>86330.695999999996</v>
          </cell>
          <cell r="EO23">
            <v>80467.023000000001</v>
          </cell>
          <cell r="EP23">
            <v>0</v>
          </cell>
          <cell r="EQ23">
            <v>76837.714000000007</v>
          </cell>
          <cell r="ER23">
            <v>82803.657000000007</v>
          </cell>
          <cell r="ES23">
            <v>88672.351999999999</v>
          </cell>
          <cell r="ET23">
            <v>103223.236</v>
          </cell>
          <cell r="EU23">
            <v>79820.686000000002</v>
          </cell>
          <cell r="EV23">
            <v>82771.240999999995</v>
          </cell>
          <cell r="EW23">
            <v>87884.24</v>
          </cell>
          <cell r="EX23">
            <v>0</v>
          </cell>
          <cell r="EY23">
            <v>92484.567999999999</v>
          </cell>
          <cell r="EZ23">
            <v>98357.415999999997</v>
          </cell>
          <cell r="FA23">
            <v>103151.94100000001</v>
          </cell>
          <cell r="FB23">
            <v>105572.355</v>
          </cell>
          <cell r="FC23">
            <v>95420.991999999998</v>
          </cell>
          <cell r="FD23">
            <v>97997.975000000006</v>
          </cell>
          <cell r="FE23">
            <v>99891.57</v>
          </cell>
          <cell r="FF23">
            <v>0</v>
          </cell>
          <cell r="FG23">
            <v>93270.370999999999</v>
          </cell>
          <cell r="FH23">
            <v>89863.84</v>
          </cell>
          <cell r="FI23">
            <v>101585.625</v>
          </cell>
          <cell r="FJ23">
            <v>101612.16</v>
          </cell>
          <cell r="FK23">
            <v>91567.106</v>
          </cell>
          <cell r="FL23">
            <v>94906.611999999994</v>
          </cell>
          <cell r="FM23">
            <v>96582.998999999996</v>
          </cell>
          <cell r="FN23">
            <v>0</v>
          </cell>
          <cell r="FO23">
            <v>676566.647</v>
          </cell>
          <cell r="FP23">
            <v>681844.69</v>
          </cell>
          <cell r="FQ23">
            <v>656584.45799999998</v>
          </cell>
          <cell r="FR23">
            <v>681395.473</v>
          </cell>
          <cell r="FS23">
            <v>679205.66799999995</v>
          </cell>
          <cell r="FT23">
            <v>671665.26500000001</v>
          </cell>
          <cell r="FU23">
            <v>674097.81700000004</v>
          </cell>
          <cell r="FV23">
            <v>0</v>
          </cell>
          <cell r="FW23">
            <v>119907.609719384</v>
          </cell>
          <cell r="FX23">
            <v>88644.979373876005</v>
          </cell>
          <cell r="FY23">
            <v>81658.832340928406</v>
          </cell>
          <cell r="FZ23">
            <v>74460.563636076695</v>
          </cell>
          <cell r="GA23">
            <v>104276.29454663</v>
          </cell>
          <cell r="GB23">
            <v>96737.140478062895</v>
          </cell>
          <cell r="GC23">
            <v>91167.996267566399</v>
          </cell>
          <cell r="GD23">
            <v>86160.423134627606</v>
          </cell>
          <cell r="GE23">
            <v>0</v>
          </cell>
          <cell r="GF23">
            <v>0</v>
          </cell>
          <cell r="GG23">
            <v>86160.423134627606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</row>
        <row r="24">
          <cell r="A24">
            <v>22</v>
          </cell>
          <cell r="B24" t="str">
            <v>Generación, transmisión y distribución de energía eléctrica, suministro de agua y de gas por ductos al consumidor final</v>
          </cell>
          <cell r="C24">
            <v>30081.705999999998</v>
          </cell>
          <cell r="D24">
            <v>31209.48</v>
          </cell>
          <cell r="E24">
            <v>33468.966999999997</v>
          </cell>
          <cell r="F24">
            <v>32593.344000000001</v>
          </cell>
          <cell r="G24">
            <v>30645.593000000001</v>
          </cell>
          <cell r="H24">
            <v>31586.718000000001</v>
          </cell>
          <cell r="I24">
            <v>31838.374</v>
          </cell>
          <cell r="J24">
            <v>0</v>
          </cell>
          <cell r="K24">
            <v>28892.561000000002</v>
          </cell>
          <cell r="L24">
            <v>30837.089</v>
          </cell>
          <cell r="M24">
            <v>33805.54</v>
          </cell>
          <cell r="N24">
            <v>34314.394</v>
          </cell>
          <cell r="O24">
            <v>29864.825000000001</v>
          </cell>
          <cell r="P24">
            <v>31178.397000000001</v>
          </cell>
          <cell r="Q24">
            <v>31962.396000000001</v>
          </cell>
          <cell r="R24">
            <v>0</v>
          </cell>
          <cell r="S24">
            <v>32529.973000000002</v>
          </cell>
          <cell r="T24">
            <v>41759.927000000003</v>
          </cell>
          <cell r="U24">
            <v>45543.207999999999</v>
          </cell>
          <cell r="V24">
            <v>46568.548999999999</v>
          </cell>
          <cell r="W24">
            <v>37144.949999999997</v>
          </cell>
          <cell r="X24">
            <v>39944.368999999999</v>
          </cell>
          <cell r="Y24">
            <v>41600.413999999997</v>
          </cell>
          <cell r="Z24">
            <v>0</v>
          </cell>
          <cell r="AA24">
            <v>47256.811999999998</v>
          </cell>
          <cell r="AB24">
            <v>49963.281999999999</v>
          </cell>
          <cell r="AC24">
            <v>55388.337</v>
          </cell>
          <cell r="AD24">
            <v>62018.733999999997</v>
          </cell>
          <cell r="AE24">
            <v>48610.046999999999</v>
          </cell>
          <cell r="AF24">
            <v>50869.476999999999</v>
          </cell>
          <cell r="AG24">
            <v>53656.790999999997</v>
          </cell>
          <cell r="AH24">
            <v>0</v>
          </cell>
          <cell r="AI24">
            <v>61986.7</v>
          </cell>
          <cell r="AJ24">
            <v>63705.663999999997</v>
          </cell>
          <cell r="AK24">
            <v>70523.531000000003</v>
          </cell>
          <cell r="AL24">
            <v>77380.945999999996</v>
          </cell>
          <cell r="AM24">
            <v>62846.182000000001</v>
          </cell>
          <cell r="AN24">
            <v>65405.298000000003</v>
          </cell>
          <cell r="AO24">
            <v>68399.210000000006</v>
          </cell>
          <cell r="AP24">
            <v>0</v>
          </cell>
          <cell r="AQ24">
            <v>76005.607000000004</v>
          </cell>
          <cell r="AR24">
            <v>77150.222999999998</v>
          </cell>
          <cell r="AS24">
            <v>84524.868000000002</v>
          </cell>
          <cell r="AT24">
            <v>91142.597999999998</v>
          </cell>
          <cell r="AU24">
            <v>76577.914999999994</v>
          </cell>
          <cell r="AV24">
            <v>79226.899000000005</v>
          </cell>
          <cell r="AW24">
            <v>82205.823999999993</v>
          </cell>
          <cell r="AX24">
            <v>0</v>
          </cell>
          <cell r="AY24">
            <v>94081.582999999999</v>
          </cell>
          <cell r="AZ24">
            <v>95856.710999999996</v>
          </cell>
          <cell r="BA24">
            <v>103980.192</v>
          </cell>
          <cell r="BB24">
            <v>113687.117</v>
          </cell>
          <cell r="BC24">
            <v>94969.146999999997</v>
          </cell>
          <cell r="BD24">
            <v>97972.828999999998</v>
          </cell>
          <cell r="BE24">
            <v>101901.401</v>
          </cell>
          <cell r="BF24">
            <v>0</v>
          </cell>
          <cell r="BG24">
            <v>107357.451</v>
          </cell>
          <cell r="BH24">
            <v>110167.273</v>
          </cell>
          <cell r="BI24">
            <v>118216.976</v>
          </cell>
          <cell r="BJ24">
            <v>125328.60400000001</v>
          </cell>
          <cell r="BK24">
            <v>108762.36199999999</v>
          </cell>
          <cell r="BL24">
            <v>111913.9</v>
          </cell>
          <cell r="BM24">
            <v>115267.576</v>
          </cell>
          <cell r="BN24">
            <v>0</v>
          </cell>
          <cell r="BO24">
            <v>117818.989</v>
          </cell>
          <cell r="BP24">
            <v>117000.428</v>
          </cell>
          <cell r="BQ24">
            <v>122518.95</v>
          </cell>
          <cell r="BR24">
            <v>129912.939</v>
          </cell>
          <cell r="BS24">
            <v>117409.709</v>
          </cell>
          <cell r="BT24">
            <v>119112.789</v>
          </cell>
          <cell r="BU24">
            <v>121812.826</v>
          </cell>
          <cell r="BV24">
            <v>0</v>
          </cell>
          <cell r="BW24">
            <v>122545.113</v>
          </cell>
          <cell r="BX24">
            <v>133853.63699999999</v>
          </cell>
          <cell r="BY24">
            <v>146314.97899999999</v>
          </cell>
          <cell r="BZ24">
            <v>158019.179</v>
          </cell>
          <cell r="CA24">
            <v>128199.375</v>
          </cell>
          <cell r="CB24">
            <v>134237.91</v>
          </cell>
          <cell r="CC24">
            <v>140183.22700000001</v>
          </cell>
          <cell r="CD24">
            <v>0</v>
          </cell>
          <cell r="CE24">
            <v>156458.55799999999</v>
          </cell>
          <cell r="CF24">
            <v>157994.12100000001</v>
          </cell>
          <cell r="CG24">
            <v>160638.649</v>
          </cell>
          <cell r="CH24">
            <v>168963.38800000001</v>
          </cell>
          <cell r="CI24">
            <v>157226.34</v>
          </cell>
          <cell r="CJ24">
            <v>158363.77600000001</v>
          </cell>
          <cell r="CK24">
            <v>161013.679</v>
          </cell>
          <cell r="CL24">
            <v>0</v>
          </cell>
          <cell r="CM24">
            <v>165994.799</v>
          </cell>
          <cell r="CN24">
            <v>171651.821</v>
          </cell>
          <cell r="CO24">
            <v>190468.59</v>
          </cell>
          <cell r="CP24">
            <v>195033.83</v>
          </cell>
          <cell r="CQ24">
            <v>168823.31</v>
          </cell>
          <cell r="CR24">
            <v>176038.40299999999</v>
          </cell>
          <cell r="CS24">
            <v>180787.26</v>
          </cell>
          <cell r="CT24">
            <v>0</v>
          </cell>
          <cell r="CU24">
            <v>193240.26300000001</v>
          </cell>
          <cell r="CV24">
            <v>187420.92600000001</v>
          </cell>
          <cell r="CW24">
            <v>205818.962</v>
          </cell>
          <cell r="CX24">
            <v>201334.93799999999</v>
          </cell>
          <cell r="CY24">
            <v>190330.59400000001</v>
          </cell>
          <cell r="CZ24">
            <v>195493.383</v>
          </cell>
          <cell r="DA24">
            <v>196953.772</v>
          </cell>
          <cell r="DB24">
            <v>0</v>
          </cell>
          <cell r="DC24">
            <v>200593.46299999999</v>
          </cell>
          <cell r="DD24">
            <v>197575.60200000001</v>
          </cell>
          <cell r="DE24">
            <v>223988.56</v>
          </cell>
          <cell r="DF24">
            <v>221273.166</v>
          </cell>
          <cell r="DG24">
            <v>199084.533</v>
          </cell>
          <cell r="DH24">
            <v>207385.875</v>
          </cell>
          <cell r="DI24">
            <v>210857.698</v>
          </cell>
          <cell r="DJ24">
            <v>0</v>
          </cell>
          <cell r="DK24">
            <v>217296.15900000001</v>
          </cell>
          <cell r="DL24">
            <v>207209.59</v>
          </cell>
          <cell r="DM24">
            <v>240252.83799999999</v>
          </cell>
          <cell r="DN24">
            <v>244460.07699999999</v>
          </cell>
          <cell r="DO24">
            <v>212252.875</v>
          </cell>
          <cell r="DP24">
            <v>221586.196</v>
          </cell>
          <cell r="DQ24">
            <v>227304.666</v>
          </cell>
          <cell r="DR24">
            <v>0</v>
          </cell>
          <cell r="DS24">
            <v>224946.1</v>
          </cell>
          <cell r="DT24">
            <v>223441.56299999999</v>
          </cell>
          <cell r="DU24">
            <v>273472.01299999998</v>
          </cell>
          <cell r="DV24">
            <v>288347.32</v>
          </cell>
          <cell r="DW24">
            <v>224193.83100000001</v>
          </cell>
          <cell r="DX24">
            <v>240619.89199999999</v>
          </cell>
          <cell r="DY24">
            <v>252551.74900000001</v>
          </cell>
          <cell r="DZ24">
            <v>0</v>
          </cell>
          <cell r="EA24">
            <v>266558.272</v>
          </cell>
          <cell r="EB24">
            <v>255860.80799999999</v>
          </cell>
          <cell r="EC24">
            <v>266570.24200000003</v>
          </cell>
          <cell r="ED24">
            <v>280548.66200000001</v>
          </cell>
          <cell r="EE24">
            <v>261209.54</v>
          </cell>
          <cell r="EF24">
            <v>262996.44099999999</v>
          </cell>
          <cell r="EG24">
            <v>267384.49599999998</v>
          </cell>
          <cell r="EH24">
            <v>0</v>
          </cell>
          <cell r="EI24">
            <v>272004.397</v>
          </cell>
          <cell r="EJ24">
            <v>237625.788</v>
          </cell>
          <cell r="EK24">
            <v>279508.48300000001</v>
          </cell>
          <cell r="EL24">
            <v>260334.14300000001</v>
          </cell>
          <cell r="EM24">
            <v>254815.09299999999</v>
          </cell>
          <cell r="EN24">
            <v>263046.223</v>
          </cell>
          <cell r="EO24">
            <v>262368.20299999998</v>
          </cell>
          <cell r="EP24">
            <v>0</v>
          </cell>
          <cell r="EQ24">
            <v>254183.723</v>
          </cell>
          <cell r="ER24">
            <v>238122.19200000001</v>
          </cell>
          <cell r="ES24">
            <v>262642.84600000002</v>
          </cell>
          <cell r="ET24">
            <v>270658.91800000001</v>
          </cell>
          <cell r="EU24">
            <v>246152.95800000001</v>
          </cell>
          <cell r="EV24">
            <v>251649.587</v>
          </cell>
          <cell r="EW24">
            <v>256401.92000000001</v>
          </cell>
          <cell r="EX24">
            <v>0</v>
          </cell>
          <cell r="EY24">
            <v>261613.329</v>
          </cell>
          <cell r="EZ24">
            <v>232003.82500000001</v>
          </cell>
          <cell r="FA24">
            <v>255175.84099999999</v>
          </cell>
          <cell r="FB24">
            <v>254264.158</v>
          </cell>
          <cell r="FC24">
            <v>246808.57699999999</v>
          </cell>
          <cell r="FD24">
            <v>249597.66500000001</v>
          </cell>
          <cell r="FE24">
            <v>250764.288</v>
          </cell>
          <cell r="FF24">
            <v>0</v>
          </cell>
          <cell r="FG24">
            <v>254854.03099999999</v>
          </cell>
          <cell r="FH24">
            <v>248351.01500000001</v>
          </cell>
          <cell r="FI24">
            <v>278328.79300000001</v>
          </cell>
          <cell r="FJ24">
            <v>294165.277</v>
          </cell>
          <cell r="FK24">
            <v>251602.52299999999</v>
          </cell>
          <cell r="FL24">
            <v>260511.28</v>
          </cell>
          <cell r="FM24">
            <v>268924.77899999998</v>
          </cell>
          <cell r="FN24">
            <v>0</v>
          </cell>
          <cell r="FO24">
            <v>125221.95699999999</v>
          </cell>
          <cell r="FP24">
            <v>154283.59899999999</v>
          </cell>
          <cell r="FQ24">
            <v>158358.421</v>
          </cell>
          <cell r="FR24">
            <v>153379.951</v>
          </cell>
          <cell r="FS24">
            <v>139752.77799999999</v>
          </cell>
          <cell r="FT24">
            <v>145954.65900000001</v>
          </cell>
          <cell r="FU24">
            <v>147810.98199999999</v>
          </cell>
          <cell r="FV24">
            <v>0</v>
          </cell>
          <cell r="FW24">
            <v>327571.98757885402</v>
          </cell>
          <cell r="FX24">
            <v>310157.94713980099</v>
          </cell>
          <cell r="FY24">
            <v>367869.57063413702</v>
          </cell>
          <cell r="FZ24">
            <v>395207.141311338</v>
          </cell>
          <cell r="GA24">
            <v>318864.96735932701</v>
          </cell>
          <cell r="GB24">
            <v>335199.83511759702</v>
          </cell>
          <cell r="GC24">
            <v>350201.66166603297</v>
          </cell>
          <cell r="GD24">
            <v>396156.68913539499</v>
          </cell>
          <cell r="GE24">
            <v>0</v>
          </cell>
          <cell r="GF24">
            <v>0</v>
          </cell>
          <cell r="GG24">
            <v>396156.68913539499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</row>
        <row r="25">
          <cell r="A25">
            <v>221</v>
          </cell>
          <cell r="B25" t="str">
            <v>Generación, transmisión y distribución de energía eléctrica</v>
          </cell>
          <cell r="C25">
            <v>23824.566999999999</v>
          </cell>
          <cell r="D25">
            <v>24816.079000000002</v>
          </cell>
          <cell r="E25">
            <v>27151.452000000001</v>
          </cell>
          <cell r="F25">
            <v>26241.715</v>
          </cell>
          <cell r="G25">
            <v>28.0253254726648</v>
          </cell>
          <cell r="H25">
            <v>25264.032999999999</v>
          </cell>
          <cell r="I25">
            <v>25508.453000000001</v>
          </cell>
          <cell r="J25">
            <v>0</v>
          </cell>
          <cell r="K25">
            <v>22003.562999999998</v>
          </cell>
          <cell r="L25">
            <v>23770.653999999999</v>
          </cell>
          <cell r="M25">
            <v>26810.094000000001</v>
          </cell>
          <cell r="N25">
            <v>27309.045999999998</v>
          </cell>
          <cell r="O25">
            <v>22887.108</v>
          </cell>
          <cell r="P25">
            <v>24194.77</v>
          </cell>
          <cell r="Q25">
            <v>24973.339</v>
          </cell>
          <cell r="R25">
            <v>0</v>
          </cell>
          <cell r="S25">
            <v>24686.063999999998</v>
          </cell>
          <cell r="T25">
            <v>32640.886999999999</v>
          </cell>
          <cell r="U25">
            <v>36098.360999999997</v>
          </cell>
          <cell r="V25">
            <v>36592.563999999998</v>
          </cell>
          <cell r="W25">
            <v>28663.475999999999</v>
          </cell>
          <cell r="X25">
            <v>31141.771000000001</v>
          </cell>
          <cell r="Y25">
            <v>32504.469000000001</v>
          </cell>
          <cell r="Z25">
            <v>0</v>
          </cell>
          <cell r="AA25">
            <v>36147.18</v>
          </cell>
          <cell r="AB25">
            <v>38160.904000000002</v>
          </cell>
          <cell r="AC25">
            <v>43274.184999999998</v>
          </cell>
          <cell r="AD25">
            <v>49452.213000000003</v>
          </cell>
          <cell r="AE25">
            <v>37154.042000000001</v>
          </cell>
          <cell r="AF25">
            <v>39194.089999999997</v>
          </cell>
          <cell r="AG25">
            <v>41758.620999999999</v>
          </cell>
          <cell r="AH25">
            <v>0</v>
          </cell>
          <cell r="AI25">
            <v>48171.822</v>
          </cell>
          <cell r="AJ25">
            <v>49485.932999999997</v>
          </cell>
          <cell r="AK25">
            <v>56067.828000000001</v>
          </cell>
          <cell r="AL25">
            <v>62407.27</v>
          </cell>
          <cell r="AM25">
            <v>48828.877999999997</v>
          </cell>
          <cell r="AN25">
            <v>51241.860999999997</v>
          </cell>
          <cell r="AO25">
            <v>54033.213000000003</v>
          </cell>
          <cell r="AP25">
            <v>0</v>
          </cell>
          <cell r="AQ25">
            <v>59740.911999999997</v>
          </cell>
          <cell r="AR25">
            <v>60203.288999999997</v>
          </cell>
          <cell r="AS25">
            <v>67471.043999999994</v>
          </cell>
          <cell r="AT25">
            <v>73595.448000000004</v>
          </cell>
          <cell r="AU25">
            <v>59972.1</v>
          </cell>
          <cell r="AV25">
            <v>62471.748</v>
          </cell>
          <cell r="AW25">
            <v>65252.673000000003</v>
          </cell>
          <cell r="AX25">
            <v>0</v>
          </cell>
          <cell r="AY25">
            <v>75080.402000000002</v>
          </cell>
          <cell r="AZ25">
            <v>75983.464000000007</v>
          </cell>
          <cell r="BA25">
            <v>83946.691999999995</v>
          </cell>
          <cell r="BB25">
            <v>93401.104999999996</v>
          </cell>
          <cell r="BC25">
            <v>75531.933000000005</v>
          </cell>
          <cell r="BD25">
            <v>78336.853000000003</v>
          </cell>
          <cell r="BE25">
            <v>82102.915999999997</v>
          </cell>
          <cell r="BF25">
            <v>0</v>
          </cell>
          <cell r="BG25">
            <v>85892.995999999999</v>
          </cell>
          <cell r="BH25">
            <v>87860.827999999994</v>
          </cell>
          <cell r="BI25">
            <v>96009.953999999998</v>
          </cell>
          <cell r="BJ25">
            <v>102799.413</v>
          </cell>
          <cell r="BK25">
            <v>86876.911999999997</v>
          </cell>
          <cell r="BL25">
            <v>89921.259000000005</v>
          </cell>
          <cell r="BM25">
            <v>93140.797999999995</v>
          </cell>
          <cell r="BN25">
            <v>0</v>
          </cell>
          <cell r="BO25">
            <v>94547.376000000004</v>
          </cell>
          <cell r="BP25">
            <v>93102.054999999993</v>
          </cell>
          <cell r="BQ25">
            <v>99233.801000000007</v>
          </cell>
          <cell r="BR25">
            <v>106442.95</v>
          </cell>
          <cell r="BS25">
            <v>93824.714999999997</v>
          </cell>
          <cell r="BT25">
            <v>95627.744000000006</v>
          </cell>
          <cell r="BU25">
            <v>98331.544999999998</v>
          </cell>
          <cell r="BV25">
            <v>0</v>
          </cell>
          <cell r="BW25">
            <v>98388.444000000003</v>
          </cell>
          <cell r="BX25">
            <v>108797.79700000001</v>
          </cell>
          <cell r="BY25">
            <v>121515.329</v>
          </cell>
          <cell r="BZ25">
            <v>132462.052</v>
          </cell>
          <cell r="CA25">
            <v>103593.121</v>
          </cell>
          <cell r="CB25">
            <v>109567.19</v>
          </cell>
          <cell r="CC25">
            <v>115290.906</v>
          </cell>
          <cell r="CD25">
            <v>0</v>
          </cell>
          <cell r="CE25">
            <v>129495.841</v>
          </cell>
          <cell r="CF25">
            <v>130828.02099999999</v>
          </cell>
          <cell r="CG25">
            <v>133610.571</v>
          </cell>
          <cell r="CH25">
            <v>142155.495</v>
          </cell>
          <cell r="CI25">
            <v>130161.931</v>
          </cell>
          <cell r="CJ25">
            <v>131311.478</v>
          </cell>
          <cell r="CK25">
            <v>134022.48199999999</v>
          </cell>
          <cell r="CL25">
            <v>0</v>
          </cell>
          <cell r="CM25">
            <v>138964.595</v>
          </cell>
          <cell r="CN25">
            <v>143703.66</v>
          </cell>
          <cell r="CO25">
            <v>161875.712</v>
          </cell>
          <cell r="CP25">
            <v>164784.185</v>
          </cell>
          <cell r="CQ25">
            <v>141334.128</v>
          </cell>
          <cell r="CR25">
            <v>148181.32199999999</v>
          </cell>
          <cell r="CS25">
            <v>152332.038</v>
          </cell>
          <cell r="CT25">
            <v>0</v>
          </cell>
          <cell r="CU25">
            <v>161528.774</v>
          </cell>
          <cell r="CV25">
            <v>153490.717</v>
          </cell>
          <cell r="CW25">
            <v>170807.72700000001</v>
          </cell>
          <cell r="CX25">
            <v>166052.71</v>
          </cell>
          <cell r="CY25">
            <v>157509.74600000001</v>
          </cell>
          <cell r="CZ25">
            <v>161942.40599999999</v>
          </cell>
          <cell r="DA25">
            <v>162969.98199999999</v>
          </cell>
          <cell r="DB25">
            <v>0</v>
          </cell>
          <cell r="DC25">
            <v>165641.43100000001</v>
          </cell>
          <cell r="DD25">
            <v>162417.356</v>
          </cell>
          <cell r="DE25">
            <v>188803.948</v>
          </cell>
          <cell r="DF25">
            <v>185548.77299999999</v>
          </cell>
          <cell r="DG25">
            <v>164029.39300000001</v>
          </cell>
          <cell r="DH25">
            <v>172287.57800000001</v>
          </cell>
          <cell r="DI25">
            <v>175602.87700000001</v>
          </cell>
          <cell r="DJ25">
            <v>0</v>
          </cell>
          <cell r="DK25">
            <v>180484.06899999999</v>
          </cell>
          <cell r="DL25">
            <v>169834.18799999999</v>
          </cell>
          <cell r="DM25">
            <v>203766.378</v>
          </cell>
          <cell r="DN25">
            <v>209415.777</v>
          </cell>
          <cell r="DO25">
            <v>175159.128</v>
          </cell>
          <cell r="DP25">
            <v>184694.878</v>
          </cell>
          <cell r="DQ25">
            <v>190875.103</v>
          </cell>
          <cell r="DR25">
            <v>0</v>
          </cell>
          <cell r="DS25">
            <v>189363.315</v>
          </cell>
          <cell r="DT25">
            <v>187828.386</v>
          </cell>
          <cell r="DU25">
            <v>237269.32</v>
          </cell>
          <cell r="DV25">
            <v>249941.55499999999</v>
          </cell>
          <cell r="DW25">
            <v>188595.851</v>
          </cell>
          <cell r="DX25">
            <v>204820.34</v>
          </cell>
          <cell r="DY25">
            <v>216100.644</v>
          </cell>
          <cell r="DZ25">
            <v>0</v>
          </cell>
          <cell r="EA25">
            <v>224048.62599999999</v>
          </cell>
          <cell r="EB25">
            <v>210769.696</v>
          </cell>
          <cell r="EC25">
            <v>220223.856</v>
          </cell>
          <cell r="ED25">
            <v>234755.04199999999</v>
          </cell>
          <cell r="EE25">
            <v>217409.16099999999</v>
          </cell>
          <cell r="EF25">
            <v>218347.39300000001</v>
          </cell>
          <cell r="EG25">
            <v>222449.30499999999</v>
          </cell>
          <cell r="EH25">
            <v>0</v>
          </cell>
          <cell r="EI25">
            <v>225001.06</v>
          </cell>
          <cell r="EJ25">
            <v>190031.223</v>
          </cell>
          <cell r="EK25">
            <v>231510.40299999999</v>
          </cell>
          <cell r="EL25">
            <v>210582.09899999999</v>
          </cell>
          <cell r="EM25">
            <v>207516.141</v>
          </cell>
          <cell r="EN25">
            <v>215514.228</v>
          </cell>
          <cell r="EO25">
            <v>214281.196</v>
          </cell>
          <cell r="EP25">
            <v>0</v>
          </cell>
          <cell r="EQ25">
            <v>201354.943</v>
          </cell>
          <cell r="ER25">
            <v>180970.497</v>
          </cell>
          <cell r="ES25">
            <v>203456.19899999999</v>
          </cell>
          <cell r="ET25">
            <v>210257.80499999999</v>
          </cell>
          <cell r="EU25">
            <v>191162.72</v>
          </cell>
          <cell r="EV25">
            <v>195260.546</v>
          </cell>
          <cell r="EW25">
            <v>199009.861</v>
          </cell>
          <cell r="EX25">
            <v>0</v>
          </cell>
          <cell r="EY25">
            <v>201120.19</v>
          </cell>
          <cell r="EZ25">
            <v>170223.731</v>
          </cell>
          <cell r="FA25">
            <v>191099.24600000001</v>
          </cell>
          <cell r="FB25">
            <v>189923.66</v>
          </cell>
          <cell r="FC25">
            <v>185671.96100000001</v>
          </cell>
          <cell r="FD25">
            <v>187481.05600000001</v>
          </cell>
          <cell r="FE25">
            <v>188091.70699999999</v>
          </cell>
          <cell r="FF25">
            <v>0</v>
          </cell>
          <cell r="FG25">
            <v>192200.04300000001</v>
          </cell>
          <cell r="FH25">
            <v>183937.204</v>
          </cell>
          <cell r="FI25">
            <v>212194.21900000001</v>
          </cell>
          <cell r="FJ25">
            <v>227819.34599999999</v>
          </cell>
          <cell r="FK25">
            <v>188068.62400000001</v>
          </cell>
          <cell r="FL25">
            <v>196110.489</v>
          </cell>
          <cell r="FM25">
            <v>204037.70300000001</v>
          </cell>
          <cell r="FN25">
            <v>0</v>
          </cell>
          <cell r="FO25">
            <v>20519.144</v>
          </cell>
          <cell r="FP25">
            <v>20594.221000000001</v>
          </cell>
          <cell r="FQ25">
            <v>21166.034</v>
          </cell>
          <cell r="FR25">
            <v>20117.037</v>
          </cell>
          <cell r="FS25">
            <v>20556.682000000001</v>
          </cell>
          <cell r="FT25">
            <v>20759.8</v>
          </cell>
          <cell r="FU25">
            <v>20599.109</v>
          </cell>
          <cell r="FV25">
            <v>0</v>
          </cell>
          <cell r="FW25">
            <v>252892.98871384299</v>
          </cell>
          <cell r="FX25">
            <v>232646.15604152801</v>
          </cell>
          <cell r="FY25">
            <v>289085.06671263103</v>
          </cell>
          <cell r="FZ25">
            <v>316147.12433293002</v>
          </cell>
          <cell r="GA25">
            <v>242769.57237768499</v>
          </cell>
          <cell r="GB25">
            <v>258208.070489334</v>
          </cell>
          <cell r="GC25">
            <v>272692.83395023301</v>
          </cell>
          <cell r="GD25">
            <v>316677.63347971498</v>
          </cell>
          <cell r="GE25">
            <v>0</v>
          </cell>
          <cell r="GF25">
            <v>0</v>
          </cell>
          <cell r="GG25">
            <v>316677.63347971498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</row>
        <row r="26">
          <cell r="A26">
            <v>222</v>
          </cell>
          <cell r="B26" t="str">
            <v>Suministro de agua y suministro de gas por ductos al consumidor final</v>
          </cell>
          <cell r="C26">
            <v>6257.1390000000001</v>
          </cell>
          <cell r="D26">
            <v>6393.4009999999998</v>
          </cell>
          <cell r="E26">
            <v>6317.5150000000003</v>
          </cell>
          <cell r="F26">
            <v>6351.6289999999999</v>
          </cell>
          <cell r="G26">
            <v>6325.27</v>
          </cell>
          <cell r="H26">
            <v>6322.6850000000004</v>
          </cell>
          <cell r="I26">
            <v>6329.9210000000003</v>
          </cell>
          <cell r="J26">
            <v>0</v>
          </cell>
          <cell r="K26">
            <v>6888.9989999999998</v>
          </cell>
          <cell r="L26">
            <v>7066.4350000000004</v>
          </cell>
          <cell r="M26">
            <v>6995.4459999999999</v>
          </cell>
          <cell r="N26">
            <v>7005.3469999999998</v>
          </cell>
          <cell r="O26">
            <v>6977.7169999999996</v>
          </cell>
          <cell r="P26">
            <v>6983.6260000000002</v>
          </cell>
          <cell r="Q26">
            <v>6989.0569999999998</v>
          </cell>
          <cell r="R26">
            <v>0</v>
          </cell>
          <cell r="S26">
            <v>7843.9089999999997</v>
          </cell>
          <cell r="T26">
            <v>9119.0390000000007</v>
          </cell>
          <cell r="U26">
            <v>9444.8469999999998</v>
          </cell>
          <cell r="V26">
            <v>9975.9860000000008</v>
          </cell>
          <cell r="W26">
            <v>8481.4740000000002</v>
          </cell>
          <cell r="X26">
            <v>8802.598</v>
          </cell>
          <cell r="Y26">
            <v>9095.9449999999997</v>
          </cell>
          <cell r="Z26">
            <v>0</v>
          </cell>
          <cell r="AA26">
            <v>11109.632</v>
          </cell>
          <cell r="AB26">
            <v>11802.378000000001</v>
          </cell>
          <cell r="AC26">
            <v>12114.152</v>
          </cell>
          <cell r="AD26">
            <v>12566.521000000001</v>
          </cell>
          <cell r="AE26">
            <v>11456.004999999999</v>
          </cell>
          <cell r="AF26">
            <v>11675.387000000001</v>
          </cell>
          <cell r="AG26">
            <v>11898.171</v>
          </cell>
          <cell r="AH26">
            <v>0</v>
          </cell>
          <cell r="AI26">
            <v>13814.878000000001</v>
          </cell>
          <cell r="AJ26">
            <v>14219.731</v>
          </cell>
          <cell r="AK26">
            <v>14455.701999999999</v>
          </cell>
          <cell r="AL26">
            <v>14973.675999999999</v>
          </cell>
          <cell r="AM26">
            <v>14017.304</v>
          </cell>
          <cell r="AN26">
            <v>14163.437</v>
          </cell>
          <cell r="AO26">
            <v>14365.996999999999</v>
          </cell>
          <cell r="AP26">
            <v>0</v>
          </cell>
          <cell r="AQ26">
            <v>16264.695</v>
          </cell>
          <cell r="AR26">
            <v>16946.933000000001</v>
          </cell>
          <cell r="AS26">
            <v>17053.824000000001</v>
          </cell>
          <cell r="AT26">
            <v>17547.150000000001</v>
          </cell>
          <cell r="AU26">
            <v>16605.813999999998</v>
          </cell>
          <cell r="AV26">
            <v>16755.151000000002</v>
          </cell>
          <cell r="AW26">
            <v>16953.151000000002</v>
          </cell>
          <cell r="AX26">
            <v>0</v>
          </cell>
          <cell r="AY26">
            <v>19001.181</v>
          </cell>
          <cell r="AZ26">
            <v>19873.246999999999</v>
          </cell>
          <cell r="BA26">
            <v>20033.5</v>
          </cell>
          <cell r="BB26">
            <v>20286.011999999999</v>
          </cell>
          <cell r="BC26">
            <v>19437.214</v>
          </cell>
          <cell r="BD26">
            <v>19635.975999999999</v>
          </cell>
          <cell r="BE26">
            <v>19798.485000000001</v>
          </cell>
          <cell r="BF26">
            <v>0</v>
          </cell>
          <cell r="BG26">
            <v>21464.455000000002</v>
          </cell>
          <cell r="BH26">
            <v>22306.445</v>
          </cell>
          <cell r="BI26">
            <v>22207.022000000001</v>
          </cell>
          <cell r="BJ26">
            <v>22529.190999999999</v>
          </cell>
          <cell r="BK26">
            <v>21885.45</v>
          </cell>
          <cell r="BL26">
            <v>21992.639999999999</v>
          </cell>
          <cell r="BM26">
            <v>22126.777999999998</v>
          </cell>
          <cell r="BN26">
            <v>0</v>
          </cell>
          <cell r="BO26">
            <v>23271.613000000001</v>
          </cell>
          <cell r="BP26">
            <v>23898.373</v>
          </cell>
          <cell r="BQ26">
            <v>23285.149000000001</v>
          </cell>
          <cell r="BR26">
            <v>23469.989000000001</v>
          </cell>
          <cell r="BS26">
            <v>23584.992999999999</v>
          </cell>
          <cell r="BT26">
            <v>23485.044999999998</v>
          </cell>
          <cell r="BU26">
            <v>23481.280999999999</v>
          </cell>
          <cell r="BV26">
            <v>0</v>
          </cell>
          <cell r="BW26">
            <v>24156.669000000002</v>
          </cell>
          <cell r="BX26">
            <v>25055.84</v>
          </cell>
          <cell r="BY26">
            <v>24799.65</v>
          </cell>
          <cell r="BZ26">
            <v>25557.128000000001</v>
          </cell>
          <cell r="CA26">
            <v>24606.255000000001</v>
          </cell>
          <cell r="CB26">
            <v>24670.720000000001</v>
          </cell>
          <cell r="CC26">
            <v>24892.322</v>
          </cell>
          <cell r="CD26">
            <v>0</v>
          </cell>
          <cell r="CE26">
            <v>26962.717000000001</v>
          </cell>
          <cell r="CF26">
            <v>27166.100999999999</v>
          </cell>
          <cell r="CG26">
            <v>27028.077000000001</v>
          </cell>
          <cell r="CH26">
            <v>26807.893</v>
          </cell>
          <cell r="CI26">
            <v>27064.409</v>
          </cell>
          <cell r="CJ26">
            <v>27052.297999999999</v>
          </cell>
          <cell r="CK26">
            <v>26991.197</v>
          </cell>
          <cell r="CL26">
            <v>0</v>
          </cell>
          <cell r="CM26">
            <v>27030.204000000002</v>
          </cell>
          <cell r="CN26">
            <v>27948.16</v>
          </cell>
          <cell r="CO26">
            <v>28592.878000000001</v>
          </cell>
          <cell r="CP26">
            <v>30249.645</v>
          </cell>
          <cell r="CQ26">
            <v>27489.182000000001</v>
          </cell>
          <cell r="CR26">
            <v>27857.080999999998</v>
          </cell>
          <cell r="CS26">
            <v>28455.222000000002</v>
          </cell>
          <cell r="CT26">
            <v>0</v>
          </cell>
          <cell r="CU26">
            <v>31711.489000000001</v>
          </cell>
          <cell r="CV26">
            <v>33930.207999999999</v>
          </cell>
          <cell r="CW26">
            <v>35011.235000000001</v>
          </cell>
          <cell r="CX26">
            <v>35282.226999999999</v>
          </cell>
          <cell r="CY26">
            <v>32820.849000000002</v>
          </cell>
          <cell r="CZ26">
            <v>33550.978000000003</v>
          </cell>
          <cell r="DA26">
            <v>33983.79</v>
          </cell>
          <cell r="DB26">
            <v>0</v>
          </cell>
          <cell r="DC26">
            <v>34952.033000000003</v>
          </cell>
          <cell r="DD26">
            <v>35158.245999999999</v>
          </cell>
          <cell r="DE26">
            <v>35184.612000000001</v>
          </cell>
          <cell r="DF26">
            <v>35724.392999999996</v>
          </cell>
          <cell r="DG26">
            <v>35055.139000000003</v>
          </cell>
          <cell r="DH26">
            <v>35098.296999999999</v>
          </cell>
          <cell r="DI26">
            <v>35254.821000000004</v>
          </cell>
          <cell r="DJ26">
            <v>0</v>
          </cell>
          <cell r="DK26">
            <v>36812.089999999997</v>
          </cell>
          <cell r="DL26">
            <v>37375.402000000002</v>
          </cell>
          <cell r="DM26">
            <v>36486.46</v>
          </cell>
          <cell r="DN26">
            <v>35044.300000000003</v>
          </cell>
          <cell r="DO26">
            <v>37093.745999999999</v>
          </cell>
          <cell r="DP26">
            <v>36891.317000000003</v>
          </cell>
          <cell r="DQ26">
            <v>36429.563000000002</v>
          </cell>
          <cell r="DR26">
            <v>0</v>
          </cell>
          <cell r="DS26">
            <v>35582.785000000003</v>
          </cell>
          <cell r="DT26">
            <v>35613.177000000003</v>
          </cell>
          <cell r="DU26">
            <v>36202.692999999999</v>
          </cell>
          <cell r="DV26">
            <v>38405.766000000003</v>
          </cell>
          <cell r="DW26">
            <v>35597.981</v>
          </cell>
          <cell r="DX26">
            <v>35799.550999999999</v>
          </cell>
          <cell r="DY26">
            <v>36451.105000000003</v>
          </cell>
          <cell r="DZ26">
            <v>0</v>
          </cell>
          <cell r="EA26">
            <v>42509.644999999997</v>
          </cell>
          <cell r="EB26">
            <v>45091.112000000001</v>
          </cell>
          <cell r="EC26">
            <v>46346.385999999999</v>
          </cell>
          <cell r="ED26">
            <v>45793.620999999999</v>
          </cell>
          <cell r="EE26">
            <v>43800.379000000001</v>
          </cell>
          <cell r="EF26">
            <v>44649.048000000003</v>
          </cell>
          <cell r="EG26">
            <v>44935.190999999999</v>
          </cell>
          <cell r="EH26">
            <v>0</v>
          </cell>
          <cell r="EI26">
            <v>47003.337</v>
          </cell>
          <cell r="EJ26">
            <v>47594.565999999999</v>
          </cell>
          <cell r="EK26">
            <v>47998.080999999998</v>
          </cell>
          <cell r="EL26">
            <v>49752.044999999998</v>
          </cell>
          <cell r="EM26">
            <v>47298.951000000001</v>
          </cell>
          <cell r="EN26">
            <v>47531.993999999999</v>
          </cell>
          <cell r="EO26">
            <v>48087.006999999998</v>
          </cell>
          <cell r="EP26">
            <v>0</v>
          </cell>
          <cell r="EQ26">
            <v>52828.78</v>
          </cell>
          <cell r="ER26">
            <v>57151.696000000004</v>
          </cell>
          <cell r="ES26">
            <v>59186.646999999997</v>
          </cell>
          <cell r="ET26">
            <v>60401.112999999998</v>
          </cell>
          <cell r="EU26">
            <v>54990.237999999998</v>
          </cell>
          <cell r="EV26">
            <v>56389.040999999997</v>
          </cell>
          <cell r="EW26">
            <v>57392.059000000001</v>
          </cell>
          <cell r="EX26">
            <v>0</v>
          </cell>
          <cell r="EY26">
            <v>60493.137999999999</v>
          </cell>
          <cell r="EZ26">
            <v>61780.093000000001</v>
          </cell>
          <cell r="FA26">
            <v>64076.595000000001</v>
          </cell>
          <cell r="FB26">
            <v>64340.498</v>
          </cell>
          <cell r="FC26">
            <v>61136.616000000002</v>
          </cell>
          <cell r="FD26">
            <v>62116.608999999997</v>
          </cell>
          <cell r="FE26">
            <v>62672.580999999998</v>
          </cell>
          <cell r="FF26">
            <v>0</v>
          </cell>
          <cell r="FG26">
            <v>62653.987999999998</v>
          </cell>
          <cell r="FH26">
            <v>64413.811000000002</v>
          </cell>
          <cell r="FI26">
            <v>66134.573999999993</v>
          </cell>
          <cell r="FJ26">
            <v>66345.930999999997</v>
          </cell>
          <cell r="FK26">
            <v>63533.9</v>
          </cell>
          <cell r="FL26">
            <v>64400.790999999997</v>
          </cell>
          <cell r="FM26">
            <v>64887.076000000001</v>
          </cell>
          <cell r="FN26">
            <v>0</v>
          </cell>
          <cell r="FO26">
            <v>16304.608</v>
          </cell>
          <cell r="FP26">
            <v>17273.151999999998</v>
          </cell>
          <cell r="FQ26">
            <v>17708.846000000001</v>
          </cell>
          <cell r="FR26">
            <v>18846.518</v>
          </cell>
          <cell r="FS26">
            <v>16788.88</v>
          </cell>
          <cell r="FT26">
            <v>17095.535</v>
          </cell>
          <cell r="FU26">
            <v>17533.280999999999</v>
          </cell>
          <cell r="FV26">
            <v>0</v>
          </cell>
          <cell r="FW26">
            <v>74678.998865011206</v>
          </cell>
          <cell r="FX26">
            <v>77511.791098273097</v>
          </cell>
          <cell r="FY26">
            <v>78784.503921505704</v>
          </cell>
          <cell r="FZ26">
            <v>79060.016978408297</v>
          </cell>
          <cell r="GA26">
            <v>76095.394981642195</v>
          </cell>
          <cell r="GB26">
            <v>76991.764628263394</v>
          </cell>
          <cell r="GC26">
            <v>77508.827715799605</v>
          </cell>
          <cell r="GD26">
            <v>79479.055655680204</v>
          </cell>
          <cell r="GE26">
            <v>0</v>
          </cell>
          <cell r="GF26">
            <v>0</v>
          </cell>
          <cell r="GG26">
            <v>79479.055655680204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</row>
        <row r="27">
          <cell r="A27">
            <v>23</v>
          </cell>
          <cell r="B27" t="str">
            <v xml:space="preserve">Construcción </v>
          </cell>
          <cell r="C27">
            <v>116360.777</v>
          </cell>
          <cell r="D27">
            <v>108584.262</v>
          </cell>
          <cell r="E27">
            <v>123837.174</v>
          </cell>
          <cell r="F27">
            <v>128850.762</v>
          </cell>
          <cell r="G27">
            <v>112472.519</v>
          </cell>
          <cell r="H27">
            <v>116260.738</v>
          </cell>
          <cell r="I27">
            <v>119408.24400000001</v>
          </cell>
          <cell r="J27">
            <v>0</v>
          </cell>
          <cell r="K27">
            <v>134026.677</v>
          </cell>
          <cell r="L27">
            <v>130164.974</v>
          </cell>
          <cell r="M27">
            <v>149257.245</v>
          </cell>
          <cell r="N27">
            <v>147698.32500000001</v>
          </cell>
          <cell r="O27">
            <v>132095.826</v>
          </cell>
          <cell r="P27">
            <v>137816.299</v>
          </cell>
          <cell r="Q27">
            <v>140286.80499999999</v>
          </cell>
          <cell r="R27">
            <v>0</v>
          </cell>
          <cell r="S27">
            <v>122047.3</v>
          </cell>
          <cell r="T27">
            <v>120957.20600000001</v>
          </cell>
          <cell r="U27">
            <v>140818.86499999999</v>
          </cell>
          <cell r="V27">
            <v>160727.95699999999</v>
          </cell>
          <cell r="W27">
            <v>121502.253</v>
          </cell>
          <cell r="X27">
            <v>127941.124</v>
          </cell>
          <cell r="Y27">
            <v>136137.83199999999</v>
          </cell>
          <cell r="Z27">
            <v>0</v>
          </cell>
          <cell r="AA27">
            <v>166077.33300000001</v>
          </cell>
          <cell r="AB27">
            <v>170385.75700000001</v>
          </cell>
          <cell r="AC27">
            <v>215740.86900000001</v>
          </cell>
          <cell r="AD27">
            <v>232472.579</v>
          </cell>
          <cell r="AE27">
            <v>168231.54500000001</v>
          </cell>
          <cell r="AF27">
            <v>184067.98699999999</v>
          </cell>
          <cell r="AG27">
            <v>196169.13500000001</v>
          </cell>
          <cell r="AH27">
            <v>0</v>
          </cell>
          <cell r="AI27">
            <v>223858.383</v>
          </cell>
          <cell r="AJ27">
            <v>241840.772</v>
          </cell>
          <cell r="AK27">
            <v>296224.35800000001</v>
          </cell>
          <cell r="AL27">
            <v>296281.86800000002</v>
          </cell>
          <cell r="AM27">
            <v>232849.57699999999</v>
          </cell>
          <cell r="AN27">
            <v>253974.50399999999</v>
          </cell>
          <cell r="AO27">
            <v>264551.34499999997</v>
          </cell>
          <cell r="AP27">
            <v>0</v>
          </cell>
          <cell r="AQ27">
            <v>298272.74599999998</v>
          </cell>
          <cell r="AR27">
            <v>293876.158</v>
          </cell>
          <cell r="AS27">
            <v>366332.00400000002</v>
          </cell>
          <cell r="AT27">
            <v>364307.625</v>
          </cell>
          <cell r="AU27">
            <v>296074.45199999999</v>
          </cell>
          <cell r="AV27">
            <v>319493.636</v>
          </cell>
          <cell r="AW27">
            <v>330697.13299999997</v>
          </cell>
          <cell r="AX27">
            <v>0</v>
          </cell>
          <cell r="AY27">
            <v>375782.83500000002</v>
          </cell>
          <cell r="AZ27">
            <v>367595.38299999997</v>
          </cell>
          <cell r="BA27">
            <v>447776.66899999999</v>
          </cell>
          <cell r="BB27">
            <v>441038.14799999999</v>
          </cell>
          <cell r="BC27">
            <v>371689.109</v>
          </cell>
          <cell r="BD27">
            <v>397051.62900000002</v>
          </cell>
          <cell r="BE27">
            <v>408048.25900000002</v>
          </cell>
          <cell r="BF27">
            <v>0</v>
          </cell>
          <cell r="BG27">
            <v>453931.21799999999</v>
          </cell>
          <cell r="BH27">
            <v>450136.57500000001</v>
          </cell>
          <cell r="BI27">
            <v>530597.63899999997</v>
          </cell>
          <cell r="BJ27">
            <v>491678.38099999999</v>
          </cell>
          <cell r="BK27">
            <v>452033.897</v>
          </cell>
          <cell r="BL27">
            <v>478221.81099999999</v>
          </cell>
          <cell r="BM27">
            <v>481585.95299999998</v>
          </cell>
          <cell r="BN27">
            <v>0</v>
          </cell>
          <cell r="BO27">
            <v>466713.25599999999</v>
          </cell>
          <cell r="BP27">
            <v>444519.23100000003</v>
          </cell>
          <cell r="BQ27">
            <v>554992.78</v>
          </cell>
          <cell r="BR27">
            <v>509346.141</v>
          </cell>
          <cell r="BS27">
            <v>455616.24300000002</v>
          </cell>
          <cell r="BT27">
            <v>488741.755</v>
          </cell>
          <cell r="BU27">
            <v>493892.85200000001</v>
          </cell>
          <cell r="BV27">
            <v>0</v>
          </cell>
          <cell r="BW27">
            <v>475556.908</v>
          </cell>
          <cell r="BX27">
            <v>489689.04599999997</v>
          </cell>
          <cell r="BY27">
            <v>573163.42599999998</v>
          </cell>
          <cell r="BZ27">
            <v>547811.39</v>
          </cell>
          <cell r="CA27">
            <v>482622.97700000001</v>
          </cell>
          <cell r="CB27">
            <v>512803.12699999998</v>
          </cell>
          <cell r="CC27">
            <v>521555.19199999998</v>
          </cell>
          <cell r="CD27">
            <v>0</v>
          </cell>
          <cell r="CE27">
            <v>561513.946</v>
          </cell>
          <cell r="CF27">
            <v>551018.82799999998</v>
          </cell>
          <cell r="CG27">
            <v>602804.28099999996</v>
          </cell>
          <cell r="CH27">
            <v>578640.33799999999</v>
          </cell>
          <cell r="CI27">
            <v>556266.38699999999</v>
          </cell>
          <cell r="CJ27">
            <v>571779.01800000004</v>
          </cell>
          <cell r="CK27">
            <v>573494.348</v>
          </cell>
          <cell r="CL27">
            <v>0</v>
          </cell>
          <cell r="CM27">
            <v>639492.66899999999</v>
          </cell>
          <cell r="CN27">
            <v>667553.51699999999</v>
          </cell>
          <cell r="CO27">
            <v>700394.56799999997</v>
          </cell>
          <cell r="CP27">
            <v>702355.77500000002</v>
          </cell>
          <cell r="CQ27">
            <v>653523.09299999999</v>
          </cell>
          <cell r="CR27">
            <v>669146.91799999995</v>
          </cell>
          <cell r="CS27">
            <v>677449.13199999998</v>
          </cell>
          <cell r="CT27">
            <v>0</v>
          </cell>
          <cell r="CU27">
            <v>712262.549</v>
          </cell>
          <cell r="CV27">
            <v>710584.33499999996</v>
          </cell>
          <cell r="CW27">
            <v>735695.16500000004</v>
          </cell>
          <cell r="CX27">
            <v>761620.56</v>
          </cell>
          <cell r="CY27">
            <v>711423.44200000004</v>
          </cell>
          <cell r="CZ27">
            <v>719514.01599999995</v>
          </cell>
          <cell r="DA27">
            <v>730040.652</v>
          </cell>
          <cell r="DB27">
            <v>0</v>
          </cell>
          <cell r="DC27">
            <v>769512.01800000004</v>
          </cell>
          <cell r="DD27">
            <v>816415.57400000002</v>
          </cell>
          <cell r="DE27">
            <v>904513.07700000005</v>
          </cell>
          <cell r="DF27">
            <v>902489.696</v>
          </cell>
          <cell r="DG27">
            <v>792963.79599999997</v>
          </cell>
          <cell r="DH27">
            <v>830146.88899999997</v>
          </cell>
          <cell r="DI27">
            <v>848232.59100000001</v>
          </cell>
          <cell r="DJ27">
            <v>0</v>
          </cell>
          <cell r="DK27">
            <v>877014.91</v>
          </cell>
          <cell r="DL27">
            <v>876058.86399999994</v>
          </cell>
          <cell r="DM27">
            <v>945096.47900000005</v>
          </cell>
          <cell r="DN27">
            <v>996594.14300000004</v>
          </cell>
          <cell r="DO27">
            <v>876536.88699999999</v>
          </cell>
          <cell r="DP27">
            <v>899390.08400000003</v>
          </cell>
          <cell r="DQ27">
            <v>923691.09900000005</v>
          </cell>
          <cell r="DR27">
            <v>0</v>
          </cell>
          <cell r="DS27">
            <v>951742.27</v>
          </cell>
          <cell r="DT27">
            <v>1021666.023</v>
          </cell>
          <cell r="DU27">
            <v>1059778.8060000001</v>
          </cell>
          <cell r="DV27">
            <v>1089651.0330000001</v>
          </cell>
          <cell r="DW27">
            <v>986704.14599999995</v>
          </cell>
          <cell r="DX27">
            <v>1011062.366</v>
          </cell>
          <cell r="DY27">
            <v>1030709.5330000001</v>
          </cell>
          <cell r="DZ27">
            <v>0</v>
          </cell>
          <cell r="EA27">
            <v>962200.63500000001</v>
          </cell>
          <cell r="EB27">
            <v>974070.21900000004</v>
          </cell>
          <cell r="EC27">
            <v>993869.45700000005</v>
          </cell>
          <cell r="ED27">
            <v>1035447.317</v>
          </cell>
          <cell r="EE27">
            <v>968135.42700000003</v>
          </cell>
          <cell r="EF27">
            <v>976713.43700000003</v>
          </cell>
          <cell r="EG27">
            <v>991396.90700000001</v>
          </cell>
          <cell r="EH27">
            <v>0</v>
          </cell>
          <cell r="EI27">
            <v>976016.74100000004</v>
          </cell>
          <cell r="EJ27">
            <v>1002569.797</v>
          </cell>
          <cell r="EK27">
            <v>1055347.8799999999</v>
          </cell>
          <cell r="EL27">
            <v>1129668.1459999999</v>
          </cell>
          <cell r="EM27">
            <v>989293.26899999997</v>
          </cell>
          <cell r="EN27">
            <v>1011311.473</v>
          </cell>
          <cell r="EO27">
            <v>1040900.6409999999</v>
          </cell>
          <cell r="EP27">
            <v>0</v>
          </cell>
          <cell r="EQ27">
            <v>1040966.514</v>
          </cell>
          <cell r="ER27">
            <v>1097999.429</v>
          </cell>
          <cell r="ES27">
            <v>1175670.9380000001</v>
          </cell>
          <cell r="ET27">
            <v>1290069.983</v>
          </cell>
          <cell r="EU27">
            <v>1069482.9709999999</v>
          </cell>
          <cell r="EV27">
            <v>1104878.96</v>
          </cell>
          <cell r="EW27">
            <v>1151176.716</v>
          </cell>
          <cell r="EX27">
            <v>0</v>
          </cell>
          <cell r="EY27">
            <v>1156947.368</v>
          </cell>
          <cell r="EZ27">
            <v>1213298.0619999999</v>
          </cell>
          <cell r="FA27">
            <v>1249158.4129999999</v>
          </cell>
          <cell r="FB27">
            <v>1296767.1599999999</v>
          </cell>
          <cell r="FC27">
            <v>1185122.7150000001</v>
          </cell>
          <cell r="FD27">
            <v>1206467.9480000001</v>
          </cell>
          <cell r="FE27">
            <v>1229042.7509999999</v>
          </cell>
          <cell r="FF27">
            <v>0</v>
          </cell>
          <cell r="FG27">
            <v>1119681.5490000001</v>
          </cell>
          <cell r="FH27">
            <v>1160799.578</v>
          </cell>
          <cell r="FI27">
            <v>1155704.9110000001</v>
          </cell>
          <cell r="FJ27">
            <v>1230635.8740000001</v>
          </cell>
          <cell r="FK27">
            <v>1140240.564</v>
          </cell>
          <cell r="FL27">
            <v>1145395.3459999999</v>
          </cell>
          <cell r="FM27">
            <v>1166705.4779999999</v>
          </cell>
          <cell r="FN27">
            <v>0</v>
          </cell>
          <cell r="FO27">
            <v>66249.703999999998</v>
          </cell>
          <cell r="FP27">
            <v>67037.191999999995</v>
          </cell>
          <cell r="FQ27">
            <v>73320.142999999996</v>
          </cell>
          <cell r="FR27">
            <v>72629.600000000006</v>
          </cell>
          <cell r="FS27">
            <v>66643.448000000004</v>
          </cell>
          <cell r="FT27">
            <v>68869.013000000006</v>
          </cell>
          <cell r="FU27">
            <v>69809.16</v>
          </cell>
          <cell r="FV27">
            <v>0</v>
          </cell>
          <cell r="FW27">
            <v>1279041.7433611699</v>
          </cell>
          <cell r="FX27">
            <v>1363670.51377349</v>
          </cell>
          <cell r="FY27">
            <v>1434832.4459464101</v>
          </cell>
          <cell r="FZ27">
            <v>1559848.7741467101</v>
          </cell>
          <cell r="GA27">
            <v>1321356.1285673301</v>
          </cell>
          <cell r="GB27">
            <v>1359181.5676936901</v>
          </cell>
          <cell r="GC27">
            <v>1409348.3693069499</v>
          </cell>
          <cell r="GD27">
            <v>1463295.4189152899</v>
          </cell>
          <cell r="GE27">
            <v>0</v>
          </cell>
          <cell r="GF27">
            <v>0</v>
          </cell>
          <cell r="GG27">
            <v>1463295.4189152899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</row>
        <row r="28">
          <cell r="A28">
            <v>236</v>
          </cell>
          <cell r="B28" t="str">
            <v xml:space="preserve">Edificación </v>
          </cell>
          <cell r="C28">
            <v>87246.376000000004</v>
          </cell>
          <cell r="D28">
            <v>80174.820000000007</v>
          </cell>
          <cell r="E28">
            <v>92824.485000000001</v>
          </cell>
          <cell r="F28">
            <v>94130.819000000003</v>
          </cell>
          <cell r="G28">
            <v>83710.597999999998</v>
          </cell>
          <cell r="H28">
            <v>86748.56</v>
          </cell>
          <cell r="I28">
            <v>88594.125</v>
          </cell>
          <cell r="J28">
            <v>0</v>
          </cell>
          <cell r="K28">
            <v>100308.621</v>
          </cell>
          <cell r="L28">
            <v>95631.23</v>
          </cell>
          <cell r="M28">
            <v>111919.88099999999</v>
          </cell>
          <cell r="N28">
            <v>107649.518</v>
          </cell>
          <cell r="O28">
            <v>97969.926000000007</v>
          </cell>
          <cell r="P28">
            <v>102619.91099999999</v>
          </cell>
          <cell r="Q28">
            <v>103877.31299999999</v>
          </cell>
          <cell r="R28">
            <v>0</v>
          </cell>
          <cell r="S28">
            <v>92604.648000000001</v>
          </cell>
          <cell r="T28">
            <v>90119.01</v>
          </cell>
          <cell r="U28">
            <v>105786.148</v>
          </cell>
          <cell r="V28">
            <v>117362.003</v>
          </cell>
          <cell r="W28">
            <v>91361.828999999998</v>
          </cell>
          <cell r="X28">
            <v>96169.936000000002</v>
          </cell>
          <cell r="Y28">
            <v>101467.952</v>
          </cell>
          <cell r="Z28">
            <v>0</v>
          </cell>
          <cell r="AA28">
            <v>124938.928</v>
          </cell>
          <cell r="AB28">
            <v>125868.731</v>
          </cell>
          <cell r="AC28">
            <v>159226.61600000001</v>
          </cell>
          <cell r="AD28">
            <v>168339.50200000001</v>
          </cell>
          <cell r="AE28">
            <v>125403.829</v>
          </cell>
          <cell r="AF28">
            <v>136678.09099999999</v>
          </cell>
          <cell r="AG28">
            <v>144593.44399999999</v>
          </cell>
          <cell r="AH28">
            <v>0</v>
          </cell>
          <cell r="AI28">
            <v>166921.42499999999</v>
          </cell>
          <cell r="AJ28">
            <v>177754.68100000001</v>
          </cell>
          <cell r="AK28">
            <v>217319.359</v>
          </cell>
          <cell r="AL28">
            <v>211719.44099999999</v>
          </cell>
          <cell r="AM28">
            <v>172338.05300000001</v>
          </cell>
          <cell r="AN28">
            <v>187331.82199999999</v>
          </cell>
          <cell r="AO28">
            <v>193428.72700000001</v>
          </cell>
          <cell r="AP28">
            <v>0</v>
          </cell>
          <cell r="AQ28">
            <v>223044.56599999999</v>
          </cell>
          <cell r="AR28">
            <v>215876.32399999999</v>
          </cell>
          <cell r="AS28">
            <v>271175.201</v>
          </cell>
          <cell r="AT28">
            <v>262383.24900000001</v>
          </cell>
          <cell r="AU28">
            <v>219460.44500000001</v>
          </cell>
          <cell r="AV28">
            <v>236698.69699999999</v>
          </cell>
          <cell r="AW28">
            <v>243119.83499999999</v>
          </cell>
          <cell r="AX28">
            <v>0</v>
          </cell>
          <cell r="AY28">
            <v>277489.98100000003</v>
          </cell>
          <cell r="AZ28">
            <v>266102.71600000001</v>
          </cell>
          <cell r="BA28">
            <v>326081.53100000002</v>
          </cell>
          <cell r="BB28">
            <v>317376.85700000002</v>
          </cell>
          <cell r="BC28">
            <v>271796.348</v>
          </cell>
          <cell r="BD28">
            <v>289891.40899999999</v>
          </cell>
          <cell r="BE28">
            <v>296762.77100000001</v>
          </cell>
          <cell r="BF28">
            <v>0</v>
          </cell>
          <cell r="BG28">
            <v>336322.56599999999</v>
          </cell>
          <cell r="BH28">
            <v>328425.65700000001</v>
          </cell>
          <cell r="BI28">
            <v>389304.74699999997</v>
          </cell>
          <cell r="BJ28">
            <v>353537.48599999998</v>
          </cell>
          <cell r="BK28">
            <v>332374.11099999998</v>
          </cell>
          <cell r="BL28">
            <v>351350.99</v>
          </cell>
          <cell r="BM28">
            <v>351897.614</v>
          </cell>
          <cell r="BN28">
            <v>0</v>
          </cell>
          <cell r="BO28">
            <v>345610.28100000002</v>
          </cell>
          <cell r="BP28">
            <v>326051.13500000001</v>
          </cell>
          <cell r="BQ28">
            <v>404643.06</v>
          </cell>
          <cell r="BR28">
            <v>367059.83899999998</v>
          </cell>
          <cell r="BS28">
            <v>335830.70799999998</v>
          </cell>
          <cell r="BT28">
            <v>358768.15899999999</v>
          </cell>
          <cell r="BU28">
            <v>360841.07900000003</v>
          </cell>
          <cell r="BV28">
            <v>0</v>
          </cell>
          <cell r="BW28">
            <v>353482.35800000001</v>
          </cell>
          <cell r="BX28">
            <v>359256.87300000002</v>
          </cell>
          <cell r="BY28">
            <v>421884.51500000001</v>
          </cell>
          <cell r="BZ28">
            <v>395865.42200000002</v>
          </cell>
          <cell r="CA28">
            <v>356369.61599999998</v>
          </cell>
          <cell r="CB28">
            <v>378207.91499999998</v>
          </cell>
          <cell r="CC28">
            <v>382622.29200000002</v>
          </cell>
          <cell r="CD28">
            <v>0</v>
          </cell>
          <cell r="CE28">
            <v>415801.04100000003</v>
          </cell>
          <cell r="CF28">
            <v>404243.48300000001</v>
          </cell>
          <cell r="CG28">
            <v>445150.36</v>
          </cell>
          <cell r="CH28">
            <v>411525.35600000003</v>
          </cell>
          <cell r="CI28">
            <v>410022.26199999999</v>
          </cell>
          <cell r="CJ28">
            <v>421731.62800000003</v>
          </cell>
          <cell r="CK28">
            <v>419180.06</v>
          </cell>
          <cell r="CL28">
            <v>0</v>
          </cell>
          <cell r="CM28">
            <v>482024.13900000002</v>
          </cell>
          <cell r="CN28">
            <v>499930.20799999998</v>
          </cell>
          <cell r="CO28">
            <v>505439.91800000001</v>
          </cell>
          <cell r="CP28">
            <v>494167.22700000001</v>
          </cell>
          <cell r="CQ28">
            <v>490977.17300000001</v>
          </cell>
          <cell r="CR28">
            <v>495798.08799999999</v>
          </cell>
          <cell r="CS28">
            <v>495390.37300000002</v>
          </cell>
          <cell r="CT28">
            <v>0</v>
          </cell>
          <cell r="CU28">
            <v>521712.777</v>
          </cell>
          <cell r="CV28">
            <v>516434.52299999999</v>
          </cell>
          <cell r="CW28">
            <v>526784.43099999998</v>
          </cell>
          <cell r="CX28">
            <v>538629.58100000001</v>
          </cell>
          <cell r="CY28">
            <v>519073.65</v>
          </cell>
          <cell r="CZ28">
            <v>521643.91</v>
          </cell>
          <cell r="DA28">
            <v>525890.32799999998</v>
          </cell>
          <cell r="DB28">
            <v>0</v>
          </cell>
          <cell r="DC28">
            <v>557214.32299999997</v>
          </cell>
          <cell r="DD28">
            <v>599640.13899999997</v>
          </cell>
          <cell r="DE28">
            <v>672220.77300000004</v>
          </cell>
          <cell r="DF28">
            <v>659071.79299999995</v>
          </cell>
          <cell r="DG28">
            <v>578427.23100000003</v>
          </cell>
          <cell r="DH28">
            <v>609691.745</v>
          </cell>
          <cell r="DI28">
            <v>622036.75699999998</v>
          </cell>
          <cell r="DJ28">
            <v>0</v>
          </cell>
          <cell r="DK28">
            <v>636857.85900000005</v>
          </cell>
          <cell r="DL28">
            <v>631423.04299999995</v>
          </cell>
          <cell r="DM28">
            <v>688575.08900000004</v>
          </cell>
          <cell r="DN28">
            <v>716440.65599999996</v>
          </cell>
          <cell r="DO28">
            <v>634140.451</v>
          </cell>
          <cell r="DP28">
            <v>652285.33100000001</v>
          </cell>
          <cell r="DQ28">
            <v>668324.16200000001</v>
          </cell>
          <cell r="DR28">
            <v>0</v>
          </cell>
          <cell r="DS28">
            <v>683816.03200000001</v>
          </cell>
          <cell r="DT28">
            <v>734819.679</v>
          </cell>
          <cell r="DU28">
            <v>749482.48100000003</v>
          </cell>
          <cell r="DV28">
            <v>748801.08400000003</v>
          </cell>
          <cell r="DW28">
            <v>709317.85499999998</v>
          </cell>
          <cell r="DX28">
            <v>722706.06400000001</v>
          </cell>
          <cell r="DY28">
            <v>729229.81900000002</v>
          </cell>
          <cell r="DZ28">
            <v>0</v>
          </cell>
          <cell r="EA28">
            <v>626923.51</v>
          </cell>
          <cell r="EB28">
            <v>634295.66599999997</v>
          </cell>
          <cell r="EC28">
            <v>664039.13</v>
          </cell>
          <cell r="ED28">
            <v>706856.13800000004</v>
          </cell>
          <cell r="EE28">
            <v>630609.58799999999</v>
          </cell>
          <cell r="EF28">
            <v>641752.76899999997</v>
          </cell>
          <cell r="EG28">
            <v>658028.61100000003</v>
          </cell>
          <cell r="EH28">
            <v>0</v>
          </cell>
          <cell r="EI28">
            <v>653495.76699999999</v>
          </cell>
          <cell r="EJ28">
            <v>646916.32200000004</v>
          </cell>
          <cell r="EK28">
            <v>688333.69200000004</v>
          </cell>
          <cell r="EL28">
            <v>740138.37600000005</v>
          </cell>
          <cell r="EM28">
            <v>650206.04399999999</v>
          </cell>
          <cell r="EN28">
            <v>662915.26</v>
          </cell>
          <cell r="EO28">
            <v>682221.03899999999</v>
          </cell>
          <cell r="EP28">
            <v>0</v>
          </cell>
          <cell r="EQ28">
            <v>691766.92299999995</v>
          </cell>
          <cell r="ER28">
            <v>719792.82799999998</v>
          </cell>
          <cell r="ES28">
            <v>774510.299</v>
          </cell>
          <cell r="ET28">
            <v>846172.77</v>
          </cell>
          <cell r="EU28">
            <v>705779.87600000005</v>
          </cell>
          <cell r="EV28">
            <v>728690.01699999999</v>
          </cell>
          <cell r="EW28">
            <v>758060.70499999996</v>
          </cell>
          <cell r="EX28">
            <v>0</v>
          </cell>
          <cell r="EY28">
            <v>766654.26899999997</v>
          </cell>
          <cell r="EZ28">
            <v>795989.65700000001</v>
          </cell>
          <cell r="FA28">
            <v>818039.00699999998</v>
          </cell>
          <cell r="FB28">
            <v>859486.26699999999</v>
          </cell>
          <cell r="FC28">
            <v>781321.96299999999</v>
          </cell>
          <cell r="FD28">
            <v>793560.978</v>
          </cell>
          <cell r="FE28">
            <v>810042.3</v>
          </cell>
          <cell r="FF28">
            <v>0</v>
          </cell>
          <cell r="FG28">
            <v>750440.54299999995</v>
          </cell>
          <cell r="FH28">
            <v>768907.72</v>
          </cell>
          <cell r="FI28">
            <v>764457.68299999996</v>
          </cell>
          <cell r="FJ28">
            <v>813307.84299999999</v>
          </cell>
          <cell r="FK28">
            <v>759674.13100000005</v>
          </cell>
          <cell r="FL28">
            <v>761268.64800000004</v>
          </cell>
          <cell r="FM28">
            <v>774278.44700000004</v>
          </cell>
          <cell r="FN28">
            <v>0</v>
          </cell>
          <cell r="FO28">
            <v>23149.905999999999</v>
          </cell>
          <cell r="FP28">
            <v>23212.691999999999</v>
          </cell>
          <cell r="FQ28">
            <v>24727.207999999999</v>
          </cell>
          <cell r="FR28">
            <v>23862.866000000002</v>
          </cell>
          <cell r="FS28">
            <v>23181.298999999999</v>
          </cell>
          <cell r="FT28">
            <v>23696.601999999999</v>
          </cell>
          <cell r="FU28">
            <v>23738.168000000001</v>
          </cell>
          <cell r="FV28">
            <v>0</v>
          </cell>
          <cell r="FW28">
            <v>878321.46587813296</v>
          </cell>
          <cell r="FX28">
            <v>959685.827637129</v>
          </cell>
          <cell r="FY28">
            <v>1003538.71529278</v>
          </cell>
          <cell r="FZ28">
            <v>1114522.52966121</v>
          </cell>
          <cell r="GA28">
            <v>919003.64675763098</v>
          </cell>
          <cell r="GB28">
            <v>947182.00293601502</v>
          </cell>
          <cell r="GC28">
            <v>989017.13461731502</v>
          </cell>
          <cell r="GD28">
            <v>1015179.65199991</v>
          </cell>
          <cell r="GE28">
            <v>0</v>
          </cell>
          <cell r="GF28">
            <v>0</v>
          </cell>
          <cell r="GG28">
            <v>1015179.65199991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</row>
        <row r="29">
          <cell r="A29">
            <v>237</v>
          </cell>
          <cell r="B29" t="str">
            <v>Construcción de obras de ingeniería civil</v>
          </cell>
          <cell r="C29">
            <v>17619.690999999999</v>
          </cell>
          <cell r="D29">
            <v>17025.690999999999</v>
          </cell>
          <cell r="E29">
            <v>18307.21</v>
          </cell>
          <cell r="F29">
            <v>22295.563999999998</v>
          </cell>
          <cell r="G29">
            <v>17322.690999999999</v>
          </cell>
          <cell r="H29">
            <v>17650.864000000001</v>
          </cell>
          <cell r="I29">
            <v>18812.039000000001</v>
          </cell>
          <cell r="J29">
            <v>0</v>
          </cell>
          <cell r="K29">
            <v>20381.282999999999</v>
          </cell>
          <cell r="L29">
            <v>20786.977999999999</v>
          </cell>
          <cell r="M29">
            <v>21933.42</v>
          </cell>
          <cell r="N29">
            <v>25215.830999999998</v>
          </cell>
          <cell r="O29">
            <v>20584.13</v>
          </cell>
          <cell r="P29">
            <v>21033.894</v>
          </cell>
          <cell r="Q29">
            <v>22079.378000000001</v>
          </cell>
          <cell r="R29">
            <v>0</v>
          </cell>
          <cell r="S29">
            <v>18131.441999999999</v>
          </cell>
          <cell r="T29">
            <v>18552.412</v>
          </cell>
          <cell r="U29">
            <v>20367.350999999999</v>
          </cell>
          <cell r="V29">
            <v>27356.02</v>
          </cell>
          <cell r="W29">
            <v>18341.927</v>
          </cell>
          <cell r="X29">
            <v>19017.067999999999</v>
          </cell>
          <cell r="Y29">
            <v>21101.806</v>
          </cell>
          <cell r="Z29">
            <v>0</v>
          </cell>
          <cell r="AA29">
            <v>23925.873</v>
          </cell>
          <cell r="AB29">
            <v>26115.045999999998</v>
          </cell>
          <cell r="AC29">
            <v>31679.699000000001</v>
          </cell>
          <cell r="AD29">
            <v>39645.262000000002</v>
          </cell>
          <cell r="AE29">
            <v>25020.458999999999</v>
          </cell>
          <cell r="AF29">
            <v>27240.205999999998</v>
          </cell>
          <cell r="AG29">
            <v>30341.47</v>
          </cell>
          <cell r="AH29">
            <v>0</v>
          </cell>
          <cell r="AI29">
            <v>33416.059000000001</v>
          </cell>
          <cell r="AJ29">
            <v>37614.366000000002</v>
          </cell>
          <cell r="AK29">
            <v>44250.26</v>
          </cell>
          <cell r="AL29">
            <v>52038.108999999997</v>
          </cell>
          <cell r="AM29">
            <v>35515.212</v>
          </cell>
          <cell r="AN29">
            <v>38426.894999999997</v>
          </cell>
          <cell r="AO29">
            <v>41829.697999999997</v>
          </cell>
          <cell r="AP29">
            <v>0</v>
          </cell>
          <cell r="AQ29">
            <v>45380.468000000001</v>
          </cell>
          <cell r="AR29">
            <v>46916.938000000002</v>
          </cell>
          <cell r="AS29">
            <v>55776.290999999997</v>
          </cell>
          <cell r="AT29">
            <v>64299.213000000003</v>
          </cell>
          <cell r="AU29">
            <v>46148.703000000001</v>
          </cell>
          <cell r="AV29">
            <v>49357.898999999998</v>
          </cell>
          <cell r="AW29">
            <v>53093.228000000003</v>
          </cell>
          <cell r="AX29">
            <v>0</v>
          </cell>
          <cell r="AY29">
            <v>57728.728999999999</v>
          </cell>
          <cell r="AZ29">
            <v>59375.946000000004</v>
          </cell>
          <cell r="BA29">
            <v>68111.214999999997</v>
          </cell>
          <cell r="BB29">
            <v>76971.751000000004</v>
          </cell>
          <cell r="BC29">
            <v>58552.338000000003</v>
          </cell>
          <cell r="BD29">
            <v>61738.63</v>
          </cell>
          <cell r="BE29">
            <v>65546.91</v>
          </cell>
          <cell r="BF29">
            <v>0</v>
          </cell>
          <cell r="BG29">
            <v>69432.289999999994</v>
          </cell>
          <cell r="BH29">
            <v>72112.384000000005</v>
          </cell>
          <cell r="BI29">
            <v>80583.527000000002</v>
          </cell>
          <cell r="BJ29">
            <v>85855.879000000001</v>
          </cell>
          <cell r="BK29">
            <v>70772.337</v>
          </cell>
          <cell r="BL29">
            <v>74042.732999999993</v>
          </cell>
          <cell r="BM29">
            <v>76996.02</v>
          </cell>
          <cell r="BN29">
            <v>0</v>
          </cell>
          <cell r="BO29">
            <v>71706.66</v>
          </cell>
          <cell r="BP29">
            <v>71247.812000000005</v>
          </cell>
          <cell r="BQ29">
            <v>86217.411999999997</v>
          </cell>
          <cell r="BR29">
            <v>90960.233999999997</v>
          </cell>
          <cell r="BS29">
            <v>71477.236000000004</v>
          </cell>
          <cell r="BT29">
            <v>76390.627999999997</v>
          </cell>
          <cell r="BU29">
            <v>80033.028999999995</v>
          </cell>
          <cell r="BV29">
            <v>0</v>
          </cell>
          <cell r="BW29">
            <v>73112.460999999996</v>
          </cell>
          <cell r="BX29">
            <v>78940.618000000002</v>
          </cell>
          <cell r="BY29">
            <v>87170.304999999993</v>
          </cell>
          <cell r="BZ29">
            <v>95283.370999999999</v>
          </cell>
          <cell r="CA29">
            <v>76026.539999999994</v>
          </cell>
          <cell r="CB29">
            <v>79741.127999999997</v>
          </cell>
          <cell r="CC29">
            <v>83626.688999999998</v>
          </cell>
          <cell r="CD29">
            <v>0</v>
          </cell>
          <cell r="CE29">
            <v>85618.592000000004</v>
          </cell>
          <cell r="CF29">
            <v>87860.103000000003</v>
          </cell>
          <cell r="CG29">
            <v>91753.292000000001</v>
          </cell>
          <cell r="CH29">
            <v>105012.23699999999</v>
          </cell>
          <cell r="CI29">
            <v>86739.346999999994</v>
          </cell>
          <cell r="CJ29">
            <v>88410.661999999997</v>
          </cell>
          <cell r="CK29">
            <v>92561.055999999997</v>
          </cell>
          <cell r="CL29">
            <v>0</v>
          </cell>
          <cell r="CM29">
            <v>92235.642000000007</v>
          </cell>
          <cell r="CN29">
            <v>97805.748000000007</v>
          </cell>
          <cell r="CO29">
            <v>113227.296</v>
          </cell>
          <cell r="CP29">
            <v>129840.107</v>
          </cell>
          <cell r="CQ29">
            <v>95020.695000000007</v>
          </cell>
          <cell r="CR29">
            <v>101089.56200000001</v>
          </cell>
          <cell r="CS29">
            <v>108277.198</v>
          </cell>
          <cell r="CT29">
            <v>0</v>
          </cell>
          <cell r="CU29">
            <v>115493.92600000001</v>
          </cell>
          <cell r="CV29">
            <v>116744.424</v>
          </cell>
          <cell r="CW29">
            <v>126497.32399999999</v>
          </cell>
          <cell r="CX29">
            <v>144000.834</v>
          </cell>
          <cell r="CY29">
            <v>116119.175</v>
          </cell>
          <cell r="CZ29">
            <v>119578.558</v>
          </cell>
          <cell r="DA29">
            <v>125684.12699999999</v>
          </cell>
          <cell r="DB29">
            <v>0</v>
          </cell>
          <cell r="DC29">
            <v>132155.541</v>
          </cell>
          <cell r="DD29">
            <v>133014.58799999999</v>
          </cell>
          <cell r="DE29">
            <v>140149.31</v>
          </cell>
          <cell r="DF29">
            <v>157658.14799999999</v>
          </cell>
          <cell r="DG29">
            <v>132585.065</v>
          </cell>
          <cell r="DH29">
            <v>135106.48000000001</v>
          </cell>
          <cell r="DI29">
            <v>140744.397</v>
          </cell>
          <cell r="DJ29">
            <v>0</v>
          </cell>
          <cell r="DK29">
            <v>148909.61900000001</v>
          </cell>
          <cell r="DL29">
            <v>152196.44200000001</v>
          </cell>
          <cell r="DM29">
            <v>162793.06599999999</v>
          </cell>
          <cell r="DN29">
            <v>192814.00899999999</v>
          </cell>
          <cell r="DO29">
            <v>150553.03</v>
          </cell>
          <cell r="DP29">
            <v>154633.04199999999</v>
          </cell>
          <cell r="DQ29">
            <v>164178.28400000001</v>
          </cell>
          <cell r="DR29">
            <v>0</v>
          </cell>
          <cell r="DS29">
            <v>184206.40100000001</v>
          </cell>
          <cell r="DT29">
            <v>201285.935</v>
          </cell>
          <cell r="DU29">
            <v>221240.908</v>
          </cell>
          <cell r="DV29">
            <v>250472.19200000001</v>
          </cell>
          <cell r="DW29">
            <v>192746.16800000001</v>
          </cell>
          <cell r="DX29">
            <v>202244.41500000001</v>
          </cell>
          <cell r="DY29">
            <v>214301.359</v>
          </cell>
          <cell r="DZ29">
            <v>0</v>
          </cell>
          <cell r="EA29">
            <v>243681.522</v>
          </cell>
          <cell r="EB29">
            <v>241604.90400000001</v>
          </cell>
          <cell r="EC29">
            <v>228008.791</v>
          </cell>
          <cell r="ED29">
            <v>230221.647</v>
          </cell>
          <cell r="EE29">
            <v>242643.21299999999</v>
          </cell>
          <cell r="EF29">
            <v>237765.07199999999</v>
          </cell>
          <cell r="EG29">
            <v>235879.21599999999</v>
          </cell>
          <cell r="EH29">
            <v>0</v>
          </cell>
          <cell r="EI29">
            <v>223616.223</v>
          </cell>
          <cell r="EJ29">
            <v>252917.247</v>
          </cell>
          <cell r="EK29">
            <v>260507.43100000001</v>
          </cell>
          <cell r="EL29">
            <v>284072.38699999999</v>
          </cell>
          <cell r="EM29">
            <v>238266.73499999999</v>
          </cell>
          <cell r="EN29">
            <v>245680.3</v>
          </cell>
          <cell r="EO29">
            <v>255278.32199999999</v>
          </cell>
          <cell r="EP29">
            <v>0</v>
          </cell>
          <cell r="EQ29">
            <v>241273.66099999999</v>
          </cell>
          <cell r="ER29">
            <v>264445.37</v>
          </cell>
          <cell r="ES29">
            <v>283303.62300000002</v>
          </cell>
          <cell r="ET29">
            <v>321314.75799999997</v>
          </cell>
          <cell r="EU29">
            <v>252859.516</v>
          </cell>
          <cell r="EV29">
            <v>263007.55099999998</v>
          </cell>
          <cell r="EW29">
            <v>277584.353</v>
          </cell>
          <cell r="EX29">
            <v>0</v>
          </cell>
          <cell r="EY29">
            <v>270824.41700000002</v>
          </cell>
          <cell r="EZ29">
            <v>291420.44400000002</v>
          </cell>
          <cell r="FA29">
            <v>299240.07</v>
          </cell>
          <cell r="FB29">
            <v>310583.07</v>
          </cell>
          <cell r="FC29">
            <v>281122.43</v>
          </cell>
          <cell r="FD29">
            <v>287161.64299999998</v>
          </cell>
          <cell r="FE29">
            <v>293017</v>
          </cell>
          <cell r="FF29">
            <v>0</v>
          </cell>
          <cell r="FG29">
            <v>251672.10500000001</v>
          </cell>
          <cell r="FH29">
            <v>267929.962</v>
          </cell>
          <cell r="FI29">
            <v>266678.07900000003</v>
          </cell>
          <cell r="FJ29">
            <v>295437.41399999999</v>
          </cell>
          <cell r="FK29">
            <v>259801.03400000001</v>
          </cell>
          <cell r="FL29">
            <v>262093.38200000001</v>
          </cell>
          <cell r="FM29">
            <v>270429.39</v>
          </cell>
          <cell r="FN29">
            <v>0</v>
          </cell>
          <cell r="FO29">
            <v>26125.422999999999</v>
          </cell>
          <cell r="FP29">
            <v>29209.833999999999</v>
          </cell>
          <cell r="FQ29">
            <v>28055.423999999999</v>
          </cell>
          <cell r="FR29">
            <v>30478.091</v>
          </cell>
          <cell r="FS29">
            <v>27667.629000000001</v>
          </cell>
          <cell r="FT29">
            <v>27796.894</v>
          </cell>
          <cell r="FU29">
            <v>28467.192999999999</v>
          </cell>
          <cell r="FV29">
            <v>0</v>
          </cell>
          <cell r="FW29">
            <v>258070.23584867801</v>
          </cell>
          <cell r="FX29">
            <v>241238.96172862401</v>
          </cell>
          <cell r="FY29">
            <v>237765.47661162799</v>
          </cell>
          <cell r="FZ29">
            <v>265277.56955039501</v>
          </cell>
          <cell r="GA29">
            <v>249654.598788651</v>
          </cell>
          <cell r="GB29">
            <v>245691.55806297599</v>
          </cell>
          <cell r="GC29">
            <v>250588.06093483101</v>
          </cell>
          <cell r="GD29">
            <v>248299.82803184699</v>
          </cell>
          <cell r="GE29">
            <v>0</v>
          </cell>
          <cell r="GF29">
            <v>0</v>
          </cell>
          <cell r="GG29">
            <v>248299.82803184699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</row>
        <row r="30">
          <cell r="A30">
            <v>238</v>
          </cell>
          <cell r="B30" t="str">
            <v xml:space="preserve">Trabajos especializados para la construcción </v>
          </cell>
          <cell r="C30">
            <v>11494.71</v>
          </cell>
          <cell r="D30">
            <v>11383.751</v>
          </cell>
          <cell r="E30">
            <v>12705.477999999999</v>
          </cell>
          <cell r="F30">
            <v>12424.379000000001</v>
          </cell>
          <cell r="G30">
            <v>11439.231</v>
          </cell>
          <cell r="H30">
            <v>11861.313</v>
          </cell>
          <cell r="I30">
            <v>12002.08</v>
          </cell>
          <cell r="J30">
            <v>0</v>
          </cell>
          <cell r="K30">
            <v>13336.772999999999</v>
          </cell>
          <cell r="L30">
            <v>13746.766</v>
          </cell>
          <cell r="M30">
            <v>15403.942999999999</v>
          </cell>
          <cell r="N30">
            <v>14832.977000000001</v>
          </cell>
          <cell r="O30">
            <v>13541.77</v>
          </cell>
          <cell r="P30">
            <v>14162.494000000001</v>
          </cell>
          <cell r="Q30">
            <v>14330.115</v>
          </cell>
          <cell r="R30">
            <v>0</v>
          </cell>
          <cell r="S30">
            <v>11311.21</v>
          </cell>
          <cell r="T30">
            <v>12285.784</v>
          </cell>
          <cell r="U30">
            <v>14665.366</v>
          </cell>
          <cell r="V30">
            <v>16009.933999999999</v>
          </cell>
          <cell r="W30">
            <v>11798.496999999999</v>
          </cell>
          <cell r="X30">
            <v>12754.12</v>
          </cell>
          <cell r="Y30">
            <v>13568.074000000001</v>
          </cell>
          <cell r="Z30">
            <v>0</v>
          </cell>
          <cell r="AA30">
            <v>17212.531999999999</v>
          </cell>
          <cell r="AB30">
            <v>18401.981</v>
          </cell>
          <cell r="AC30">
            <v>24834.555</v>
          </cell>
          <cell r="AD30">
            <v>24487.815999999999</v>
          </cell>
          <cell r="AE30">
            <v>17807.257000000001</v>
          </cell>
          <cell r="AF30">
            <v>20149.688999999998</v>
          </cell>
          <cell r="AG30">
            <v>21234.221000000001</v>
          </cell>
          <cell r="AH30">
            <v>0</v>
          </cell>
          <cell r="AI30">
            <v>23520.899000000001</v>
          </cell>
          <cell r="AJ30">
            <v>26471.724999999999</v>
          </cell>
          <cell r="AK30">
            <v>34654.739000000001</v>
          </cell>
          <cell r="AL30">
            <v>32524.317999999999</v>
          </cell>
          <cell r="AM30">
            <v>24996.312000000002</v>
          </cell>
          <cell r="AN30">
            <v>28215.787</v>
          </cell>
          <cell r="AO30">
            <v>29292.92</v>
          </cell>
          <cell r="AP30">
            <v>0</v>
          </cell>
          <cell r="AQ30">
            <v>29847.710999999999</v>
          </cell>
          <cell r="AR30">
            <v>31082.895</v>
          </cell>
          <cell r="AS30">
            <v>39380.512000000002</v>
          </cell>
          <cell r="AT30">
            <v>37625.163</v>
          </cell>
          <cell r="AU30">
            <v>30465.303</v>
          </cell>
          <cell r="AV30">
            <v>33437.040000000001</v>
          </cell>
          <cell r="AW30">
            <v>34484.071000000004</v>
          </cell>
          <cell r="AX30">
            <v>0</v>
          </cell>
          <cell r="AY30">
            <v>40564.125</v>
          </cell>
          <cell r="AZ30">
            <v>42116.720999999998</v>
          </cell>
          <cell r="BA30">
            <v>53583.923999999999</v>
          </cell>
          <cell r="BB30">
            <v>46689.538999999997</v>
          </cell>
          <cell r="BC30">
            <v>41340.423000000003</v>
          </cell>
          <cell r="BD30">
            <v>45421.59</v>
          </cell>
          <cell r="BE30">
            <v>45738.576999999997</v>
          </cell>
          <cell r="BF30">
            <v>0</v>
          </cell>
          <cell r="BG30">
            <v>48176.362999999998</v>
          </cell>
          <cell r="BH30">
            <v>49598.534</v>
          </cell>
          <cell r="BI30">
            <v>60709.364999999998</v>
          </cell>
          <cell r="BJ30">
            <v>52285.016000000003</v>
          </cell>
          <cell r="BK30">
            <v>48887.447999999997</v>
          </cell>
          <cell r="BL30">
            <v>52828.087</v>
          </cell>
          <cell r="BM30">
            <v>52692.319000000003</v>
          </cell>
          <cell r="BN30">
            <v>0</v>
          </cell>
          <cell r="BO30">
            <v>49396.315000000002</v>
          </cell>
          <cell r="BP30">
            <v>47220.284</v>
          </cell>
          <cell r="BQ30">
            <v>64132.307999999997</v>
          </cell>
          <cell r="BR30">
            <v>51326.067999999999</v>
          </cell>
          <cell r="BS30">
            <v>48308.298999999999</v>
          </cell>
          <cell r="BT30">
            <v>53582.968999999997</v>
          </cell>
          <cell r="BU30">
            <v>53018.743999999999</v>
          </cell>
          <cell r="BV30">
            <v>0</v>
          </cell>
          <cell r="BW30">
            <v>48962.089</v>
          </cell>
          <cell r="BX30">
            <v>51491.555</v>
          </cell>
          <cell r="BY30">
            <v>64108.606</v>
          </cell>
          <cell r="BZ30">
            <v>56662.597000000002</v>
          </cell>
          <cell r="CA30">
            <v>50226.822</v>
          </cell>
          <cell r="CB30">
            <v>54854.082999999999</v>
          </cell>
          <cell r="CC30">
            <v>55306.212</v>
          </cell>
          <cell r="CD30">
            <v>0</v>
          </cell>
          <cell r="CE30">
            <v>60094.313999999998</v>
          </cell>
          <cell r="CF30">
            <v>58915.241000000002</v>
          </cell>
          <cell r="CG30">
            <v>65900.627999999997</v>
          </cell>
          <cell r="CH30">
            <v>62102.745000000003</v>
          </cell>
          <cell r="CI30">
            <v>59504.777999999998</v>
          </cell>
          <cell r="CJ30">
            <v>61636.728000000003</v>
          </cell>
          <cell r="CK30">
            <v>61753.232000000004</v>
          </cell>
          <cell r="CL30">
            <v>0</v>
          </cell>
          <cell r="CM30">
            <v>65232.887999999999</v>
          </cell>
          <cell r="CN30">
            <v>69817.561000000002</v>
          </cell>
          <cell r="CO30">
            <v>81727.354000000007</v>
          </cell>
          <cell r="CP30">
            <v>78348.441000000006</v>
          </cell>
          <cell r="CQ30">
            <v>67525.225000000006</v>
          </cell>
          <cell r="CR30">
            <v>72259.267999999996</v>
          </cell>
          <cell r="CS30">
            <v>73781.561000000002</v>
          </cell>
          <cell r="CT30">
            <v>0</v>
          </cell>
          <cell r="CU30">
            <v>75055.846000000005</v>
          </cell>
          <cell r="CV30">
            <v>77405.387000000002</v>
          </cell>
          <cell r="CW30">
            <v>82413.41</v>
          </cell>
          <cell r="CX30">
            <v>78990.145000000004</v>
          </cell>
          <cell r="CY30">
            <v>76230.616999999998</v>
          </cell>
          <cell r="CZ30">
            <v>78291.547999999995</v>
          </cell>
          <cell r="DA30">
            <v>78466.197</v>
          </cell>
          <cell r="DB30">
            <v>0</v>
          </cell>
          <cell r="DC30">
            <v>80142.153000000006</v>
          </cell>
          <cell r="DD30">
            <v>83760.846000000005</v>
          </cell>
          <cell r="DE30">
            <v>92142.994000000006</v>
          </cell>
          <cell r="DF30">
            <v>85759.754000000001</v>
          </cell>
          <cell r="DG30">
            <v>81951.5</v>
          </cell>
          <cell r="DH30">
            <v>85348.664999999994</v>
          </cell>
          <cell r="DI30">
            <v>85451.437000000005</v>
          </cell>
          <cell r="DJ30">
            <v>0</v>
          </cell>
          <cell r="DK30">
            <v>91247.430999999997</v>
          </cell>
          <cell r="DL30">
            <v>92439.379000000001</v>
          </cell>
          <cell r="DM30">
            <v>93728.323999999993</v>
          </cell>
          <cell r="DN30">
            <v>87339.478000000003</v>
          </cell>
          <cell r="DO30">
            <v>91843.404999999999</v>
          </cell>
          <cell r="DP30">
            <v>92471.710999999996</v>
          </cell>
          <cell r="DQ30">
            <v>91188.653000000006</v>
          </cell>
          <cell r="DR30">
            <v>0</v>
          </cell>
          <cell r="DS30">
            <v>83719.837</v>
          </cell>
          <cell r="DT30">
            <v>85560.409</v>
          </cell>
          <cell r="DU30">
            <v>89055.417000000001</v>
          </cell>
          <cell r="DV30">
            <v>90377.756999999998</v>
          </cell>
          <cell r="DW30">
            <v>84640.123000000007</v>
          </cell>
          <cell r="DX30">
            <v>86111.888000000006</v>
          </cell>
          <cell r="DY30">
            <v>87178.354999999996</v>
          </cell>
          <cell r="DZ30">
            <v>0</v>
          </cell>
          <cell r="EA30">
            <v>91595.603000000003</v>
          </cell>
          <cell r="EB30">
            <v>98169.649000000005</v>
          </cell>
          <cell r="EC30">
            <v>101821.53599999999</v>
          </cell>
          <cell r="ED30">
            <v>98369.531000000003</v>
          </cell>
          <cell r="EE30">
            <v>94882.626000000004</v>
          </cell>
          <cell r="EF30">
            <v>97195.596000000005</v>
          </cell>
          <cell r="EG30">
            <v>97489.08</v>
          </cell>
          <cell r="EH30">
            <v>0</v>
          </cell>
          <cell r="EI30">
            <v>98904.751000000004</v>
          </cell>
          <cell r="EJ30">
            <v>102736.228</v>
          </cell>
          <cell r="EK30">
            <v>106506.757</v>
          </cell>
          <cell r="EL30">
            <v>105457.38400000001</v>
          </cell>
          <cell r="EM30">
            <v>100820.49</v>
          </cell>
          <cell r="EN30">
            <v>102715.912</v>
          </cell>
          <cell r="EO30">
            <v>103401.28</v>
          </cell>
          <cell r="EP30">
            <v>0</v>
          </cell>
          <cell r="EQ30">
            <v>107925.93</v>
          </cell>
          <cell r="ER30">
            <v>113761.23</v>
          </cell>
          <cell r="ES30">
            <v>117857.01700000001</v>
          </cell>
          <cell r="ET30">
            <v>122582.455</v>
          </cell>
          <cell r="EU30">
            <v>110843.58</v>
          </cell>
          <cell r="EV30">
            <v>113181.39200000001</v>
          </cell>
          <cell r="EW30">
            <v>115531.658</v>
          </cell>
          <cell r="EX30">
            <v>0</v>
          </cell>
          <cell r="EY30">
            <v>119468.683</v>
          </cell>
          <cell r="EZ30">
            <v>125887.962</v>
          </cell>
          <cell r="FA30">
            <v>131879.33600000001</v>
          </cell>
          <cell r="FB30">
            <v>126697.82399999999</v>
          </cell>
          <cell r="FC30">
            <v>122678.322</v>
          </cell>
          <cell r="FD30">
            <v>125745.327</v>
          </cell>
          <cell r="FE30">
            <v>125983.451</v>
          </cell>
          <cell r="FF30">
            <v>0</v>
          </cell>
          <cell r="FG30">
            <v>117568.902</v>
          </cell>
          <cell r="FH30">
            <v>123961.89599999999</v>
          </cell>
          <cell r="FI30">
            <v>124569.149</v>
          </cell>
          <cell r="FJ30">
            <v>121890.617</v>
          </cell>
          <cell r="FK30">
            <v>120765.399</v>
          </cell>
          <cell r="FL30">
            <v>122033.31600000001</v>
          </cell>
          <cell r="FM30">
            <v>121997.641</v>
          </cell>
          <cell r="FN30">
            <v>0</v>
          </cell>
          <cell r="FO30">
            <v>56110.392</v>
          </cell>
          <cell r="FP30">
            <v>58328.014999999999</v>
          </cell>
          <cell r="FQ30">
            <v>57399</v>
          </cell>
          <cell r="FR30">
            <v>59109.909</v>
          </cell>
          <cell r="FS30">
            <v>57219.203999999998</v>
          </cell>
          <cell r="FT30">
            <v>57279.135999999999</v>
          </cell>
          <cell r="FU30">
            <v>57736.828999999998</v>
          </cell>
          <cell r="FV30">
            <v>0</v>
          </cell>
          <cell r="FW30">
            <v>142650.04163436001</v>
          </cell>
          <cell r="FX30">
            <v>162745.724407737</v>
          </cell>
          <cell r="FY30">
            <v>193528.25404199501</v>
          </cell>
          <cell r="FZ30">
            <v>180048.67493509999</v>
          </cell>
          <cell r="GA30">
            <v>152697.883021049</v>
          </cell>
          <cell r="GB30">
            <v>166308.00669469699</v>
          </cell>
          <cell r="GC30">
            <v>169743.17375479799</v>
          </cell>
          <cell r="GD30">
            <v>199815.93888353501</v>
          </cell>
          <cell r="GE30">
            <v>0</v>
          </cell>
          <cell r="GF30">
            <v>0</v>
          </cell>
          <cell r="GG30">
            <v>199815.93888353501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</row>
        <row r="31">
          <cell r="A31" t="str">
            <v>31-33</v>
          </cell>
          <cell r="B31" t="str">
            <v xml:space="preserve">Industrias manufactureras </v>
          </cell>
          <cell r="C31">
            <v>265984.29399999999</v>
          </cell>
          <cell r="D31">
            <v>266263.76699999999</v>
          </cell>
          <cell r="E31">
            <v>263306.82199999999</v>
          </cell>
          <cell r="F31">
            <v>281040.97899999999</v>
          </cell>
          <cell r="G31">
            <v>266124.03000000003</v>
          </cell>
          <cell r="H31">
            <v>265184.96100000001</v>
          </cell>
          <cell r="I31">
            <v>269148.96500000003</v>
          </cell>
          <cell r="J31">
            <v>0</v>
          </cell>
          <cell r="K31">
            <v>273940.58600000001</v>
          </cell>
          <cell r="L31">
            <v>290258.83199999999</v>
          </cell>
          <cell r="M31">
            <v>291496.978</v>
          </cell>
          <cell r="N31">
            <v>310219.28100000002</v>
          </cell>
          <cell r="O31">
            <v>282099.70899999997</v>
          </cell>
          <cell r="P31">
            <v>285232.13199999998</v>
          </cell>
          <cell r="Q31">
            <v>291478.91899999999</v>
          </cell>
          <cell r="R31">
            <v>0</v>
          </cell>
          <cell r="S31">
            <v>346751.239</v>
          </cell>
          <cell r="T31">
            <v>385086.89500000002</v>
          </cell>
          <cell r="U31">
            <v>410136.47399999999</v>
          </cell>
          <cell r="V31">
            <v>473463.22200000001</v>
          </cell>
          <cell r="W31">
            <v>365919.06699999998</v>
          </cell>
          <cell r="X31">
            <v>380658.20299999998</v>
          </cell>
          <cell r="Y31">
            <v>403859.45799999998</v>
          </cell>
          <cell r="Z31">
            <v>0</v>
          </cell>
          <cell r="AA31">
            <v>539692.70400000003</v>
          </cell>
          <cell r="AB31">
            <v>568494.85699999996</v>
          </cell>
          <cell r="AC31">
            <v>591684.17299999995</v>
          </cell>
          <cell r="AD31">
            <v>659794.35699999996</v>
          </cell>
          <cell r="AE31">
            <v>554093.78</v>
          </cell>
          <cell r="AF31">
            <v>566623.91099999996</v>
          </cell>
          <cell r="AG31">
            <v>589916.52300000004</v>
          </cell>
          <cell r="AH31">
            <v>0</v>
          </cell>
          <cell r="AI31">
            <v>689191.03599999996</v>
          </cell>
          <cell r="AJ31">
            <v>754165.22499999998</v>
          </cell>
          <cell r="AK31">
            <v>766977.68599999999</v>
          </cell>
          <cell r="AL31">
            <v>831039.24199999997</v>
          </cell>
          <cell r="AM31">
            <v>721678.13100000005</v>
          </cell>
          <cell r="AN31">
            <v>736777.98300000001</v>
          </cell>
          <cell r="AO31">
            <v>760343.29799999995</v>
          </cell>
          <cell r="AP31">
            <v>0</v>
          </cell>
          <cell r="AQ31">
            <v>869219.73400000005</v>
          </cell>
          <cell r="AR31">
            <v>891947.59299999999</v>
          </cell>
          <cell r="AS31">
            <v>931863.14399999997</v>
          </cell>
          <cell r="AT31">
            <v>1008600.155</v>
          </cell>
          <cell r="AU31">
            <v>880583.66299999994</v>
          </cell>
          <cell r="AV31">
            <v>897676.82299999997</v>
          </cell>
          <cell r="AW31">
            <v>925407.65599999996</v>
          </cell>
          <cell r="AX31">
            <v>0</v>
          </cell>
          <cell r="AY31">
            <v>1028748.268</v>
          </cell>
          <cell r="AZ31">
            <v>1072721.6610000001</v>
          </cell>
          <cell r="BA31">
            <v>1107983.622</v>
          </cell>
          <cell r="BB31">
            <v>1135453.7690000001</v>
          </cell>
          <cell r="BC31">
            <v>1050734.9650000001</v>
          </cell>
          <cell r="BD31">
            <v>1069817.8500000001</v>
          </cell>
          <cell r="BE31">
            <v>1086226.83</v>
          </cell>
          <cell r="BF31">
            <v>0</v>
          </cell>
          <cell r="BG31">
            <v>1201312.2709999999</v>
          </cell>
          <cell r="BH31">
            <v>1242898.2150000001</v>
          </cell>
          <cell r="BI31">
            <v>1289032.2790000001</v>
          </cell>
          <cell r="BJ31">
            <v>1264313.135</v>
          </cell>
          <cell r="BK31">
            <v>1222105.243</v>
          </cell>
          <cell r="BL31">
            <v>1244414.2549999999</v>
          </cell>
          <cell r="BM31">
            <v>1249388.9750000001</v>
          </cell>
          <cell r="BN31">
            <v>0</v>
          </cell>
          <cell r="BO31">
            <v>1254565.598</v>
          </cell>
          <cell r="BP31">
            <v>1244979.8799999999</v>
          </cell>
          <cell r="BQ31">
            <v>1248685.996</v>
          </cell>
          <cell r="BR31">
            <v>1238380.2819999999</v>
          </cell>
          <cell r="BS31">
            <v>1249772.7390000001</v>
          </cell>
          <cell r="BT31">
            <v>1249410.4909999999</v>
          </cell>
          <cell r="BU31">
            <v>1246652.939</v>
          </cell>
          <cell r="BV31">
            <v>0</v>
          </cell>
          <cell r="BW31">
            <v>1210628.7080000001</v>
          </cell>
          <cell r="BX31">
            <v>1299397.8799999999</v>
          </cell>
          <cell r="BY31">
            <v>1297934.111</v>
          </cell>
          <cell r="BZ31">
            <v>1296301.754</v>
          </cell>
          <cell r="CA31">
            <v>1255013.294</v>
          </cell>
          <cell r="CB31">
            <v>1269320.233</v>
          </cell>
          <cell r="CC31">
            <v>1276065.6129999999</v>
          </cell>
          <cell r="CD31">
            <v>0</v>
          </cell>
          <cell r="CE31">
            <v>1288385.0719999999</v>
          </cell>
          <cell r="CF31">
            <v>1316243.031</v>
          </cell>
          <cell r="CG31">
            <v>1327514.8810000001</v>
          </cell>
          <cell r="CH31">
            <v>1378029.0759999999</v>
          </cell>
          <cell r="CI31">
            <v>1302314.051</v>
          </cell>
          <cell r="CJ31">
            <v>1310714.328</v>
          </cell>
          <cell r="CK31">
            <v>1327543.0149999999</v>
          </cell>
          <cell r="CL31">
            <v>0</v>
          </cell>
          <cell r="CM31">
            <v>1451703.459</v>
          </cell>
          <cell r="CN31">
            <v>1507017.3670000001</v>
          </cell>
          <cell r="CO31">
            <v>1541814.879</v>
          </cell>
          <cell r="CP31">
            <v>1557564.4750000001</v>
          </cell>
          <cell r="CQ31">
            <v>1479360.4129999999</v>
          </cell>
          <cell r="CR31">
            <v>1500178.568</v>
          </cell>
          <cell r="CS31">
            <v>1514525.0449999999</v>
          </cell>
          <cell r="CT31">
            <v>0</v>
          </cell>
          <cell r="CU31">
            <v>1499757.0209999999</v>
          </cell>
          <cell r="CV31">
            <v>1561899.65</v>
          </cell>
          <cell r="CW31">
            <v>1545599.9380000001</v>
          </cell>
          <cell r="CX31">
            <v>1631268.615</v>
          </cell>
          <cell r="CY31">
            <v>1530828.3359999999</v>
          </cell>
          <cell r="CZ31">
            <v>1535752.203</v>
          </cell>
          <cell r="DA31">
            <v>1559631.3060000001</v>
          </cell>
          <cell r="DB31">
            <v>0</v>
          </cell>
          <cell r="DC31">
            <v>1718859.1769999999</v>
          </cell>
          <cell r="DD31">
            <v>1852982.6640000001</v>
          </cell>
          <cell r="DE31">
            <v>1885597.25</v>
          </cell>
          <cell r="DF31">
            <v>1872875.497</v>
          </cell>
          <cell r="DG31">
            <v>1785920.92</v>
          </cell>
          <cell r="DH31">
            <v>1819146.3640000001</v>
          </cell>
          <cell r="DI31">
            <v>1832578.6470000001</v>
          </cell>
          <cell r="DJ31">
            <v>0</v>
          </cell>
          <cell r="DK31">
            <v>1871397.8540000001</v>
          </cell>
          <cell r="DL31">
            <v>1920017.4040000001</v>
          </cell>
          <cell r="DM31">
            <v>1919361.2150000001</v>
          </cell>
          <cell r="DN31">
            <v>1913085.074</v>
          </cell>
          <cell r="DO31">
            <v>1895707.629</v>
          </cell>
          <cell r="DP31">
            <v>1903592.1580000001</v>
          </cell>
          <cell r="DQ31">
            <v>1905965.3870000001</v>
          </cell>
          <cell r="DR31">
            <v>0</v>
          </cell>
          <cell r="DS31">
            <v>1941348.5759999999</v>
          </cell>
          <cell r="DT31">
            <v>2078714.0360000001</v>
          </cell>
          <cell r="DU31">
            <v>2061083.054</v>
          </cell>
          <cell r="DV31">
            <v>2027873.7579999999</v>
          </cell>
          <cell r="DW31">
            <v>2010031.3060000001</v>
          </cell>
          <cell r="DX31">
            <v>2027048.5549999999</v>
          </cell>
          <cell r="DY31">
            <v>2027254.8559999999</v>
          </cell>
          <cell r="DZ31">
            <v>0</v>
          </cell>
          <cell r="EA31">
            <v>1860176.398</v>
          </cell>
          <cell r="EB31">
            <v>1856458.068</v>
          </cell>
          <cell r="EC31">
            <v>1938856.3289999999</v>
          </cell>
          <cell r="ED31">
            <v>2057756.21</v>
          </cell>
          <cell r="EE31">
            <v>1858317.233</v>
          </cell>
          <cell r="EF31">
            <v>1885163.598</v>
          </cell>
          <cell r="EG31">
            <v>1928311.7509999999</v>
          </cell>
          <cell r="EH31">
            <v>0</v>
          </cell>
          <cell r="EI31">
            <v>2094933.341</v>
          </cell>
          <cell r="EJ31">
            <v>2214399.9950000001</v>
          </cell>
          <cell r="EK31">
            <v>2230623.3020000001</v>
          </cell>
          <cell r="EL31">
            <v>2257822.8969999999</v>
          </cell>
          <cell r="EM31">
            <v>2154666.6680000001</v>
          </cell>
          <cell r="EN31">
            <v>2179985.5460000001</v>
          </cell>
          <cell r="EO31">
            <v>2199444.8840000001</v>
          </cell>
          <cell r="EP31">
            <v>0</v>
          </cell>
          <cell r="EQ31">
            <v>2272858.753</v>
          </cell>
          <cell r="ER31">
            <v>2347898.5920000002</v>
          </cell>
          <cell r="ES31">
            <v>2408787.8110000002</v>
          </cell>
          <cell r="ET31">
            <v>2531470.4240000001</v>
          </cell>
          <cell r="EU31">
            <v>2310378.673</v>
          </cell>
          <cell r="EV31">
            <v>2343181.719</v>
          </cell>
          <cell r="EW31">
            <v>2390253.895</v>
          </cell>
          <cell r="EX31">
            <v>0</v>
          </cell>
          <cell r="EY31">
            <v>2635591.034</v>
          </cell>
          <cell r="EZ31">
            <v>2724243.8849999998</v>
          </cell>
          <cell r="FA31">
            <v>2714509.0630000001</v>
          </cell>
          <cell r="FB31">
            <v>2724654.7620000001</v>
          </cell>
          <cell r="FC31">
            <v>2679917.46</v>
          </cell>
          <cell r="FD31">
            <v>2691447.9939999999</v>
          </cell>
          <cell r="FE31">
            <v>2699749.6860000002</v>
          </cell>
          <cell r="FF31">
            <v>0</v>
          </cell>
          <cell r="FG31">
            <v>2645632.1639999999</v>
          </cell>
          <cell r="FH31">
            <v>2756031.7</v>
          </cell>
          <cell r="FI31">
            <v>2732150.9780000001</v>
          </cell>
          <cell r="FJ31">
            <v>2722616.17</v>
          </cell>
          <cell r="FK31">
            <v>2700831.932</v>
          </cell>
          <cell r="FL31">
            <v>2711271.6140000001</v>
          </cell>
          <cell r="FM31">
            <v>2714107.753</v>
          </cell>
          <cell r="FN31">
            <v>0</v>
          </cell>
          <cell r="FO31">
            <v>18719.241999999998</v>
          </cell>
          <cell r="FP31">
            <v>20788.382000000001</v>
          </cell>
          <cell r="FQ31">
            <v>20698.126</v>
          </cell>
          <cell r="FR31">
            <v>23005.074000000001</v>
          </cell>
          <cell r="FS31">
            <v>19753.812000000002</v>
          </cell>
          <cell r="FT31">
            <v>20068.582999999999</v>
          </cell>
          <cell r="FU31">
            <v>20802.705999999998</v>
          </cell>
          <cell r="FV31">
            <v>0</v>
          </cell>
          <cell r="FW31">
            <v>3298272.5854446301</v>
          </cell>
          <cell r="FX31">
            <v>3487406.0053999601</v>
          </cell>
          <cell r="FY31">
            <v>3544177.7364935498</v>
          </cell>
          <cell r="FZ31">
            <v>3661363.6042274199</v>
          </cell>
          <cell r="GA31">
            <v>3392839.2954223002</v>
          </cell>
          <cell r="GB31">
            <v>3443285.4424460498</v>
          </cell>
          <cell r="GC31">
            <v>3497804.9828913901</v>
          </cell>
          <cell r="GD31">
            <v>3839706.87719838</v>
          </cell>
          <cell r="GE31">
            <v>0</v>
          </cell>
          <cell r="GF31">
            <v>0</v>
          </cell>
          <cell r="GG31">
            <v>3839706.87719838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</row>
        <row r="32">
          <cell r="A32">
            <v>311</v>
          </cell>
          <cell r="B32" t="str">
            <v xml:space="preserve">Industria alimentaria </v>
          </cell>
          <cell r="C32">
            <v>65550.535999999993</v>
          </cell>
          <cell r="D32">
            <v>64957.578000000001</v>
          </cell>
          <cell r="E32">
            <v>61964.834000000003</v>
          </cell>
          <cell r="F32">
            <v>66475.838000000003</v>
          </cell>
          <cell r="G32">
            <v>65254.057000000001</v>
          </cell>
          <cell r="H32">
            <v>64157.648999999998</v>
          </cell>
          <cell r="I32">
            <v>64737.196000000004</v>
          </cell>
          <cell r="J32">
            <v>0</v>
          </cell>
          <cell r="K32">
            <v>68717.845000000001</v>
          </cell>
          <cell r="L32">
            <v>69157.576000000001</v>
          </cell>
          <cell r="M32">
            <v>68837.857999999993</v>
          </cell>
          <cell r="N32">
            <v>73194.525999999998</v>
          </cell>
          <cell r="O32">
            <v>68937.710999999996</v>
          </cell>
          <cell r="P32">
            <v>68904.426999999996</v>
          </cell>
          <cell r="Q32">
            <v>69976.952000000005</v>
          </cell>
          <cell r="R32">
            <v>0</v>
          </cell>
          <cell r="S32">
            <v>85813.471000000005</v>
          </cell>
          <cell r="T32">
            <v>96861.226999999999</v>
          </cell>
          <cell r="U32">
            <v>94296.972999999998</v>
          </cell>
          <cell r="V32">
            <v>110653.321</v>
          </cell>
          <cell r="W32">
            <v>91337.349000000002</v>
          </cell>
          <cell r="X32">
            <v>92323.89</v>
          </cell>
          <cell r="Y32">
            <v>96906.248000000007</v>
          </cell>
          <cell r="Z32">
            <v>0</v>
          </cell>
          <cell r="AA32">
            <v>134075.005</v>
          </cell>
          <cell r="AB32">
            <v>137072.23000000001</v>
          </cell>
          <cell r="AC32">
            <v>136325.022</v>
          </cell>
          <cell r="AD32">
            <v>153386.88800000001</v>
          </cell>
          <cell r="AE32">
            <v>135573.61799999999</v>
          </cell>
          <cell r="AF32">
            <v>135824.08600000001</v>
          </cell>
          <cell r="AG32">
            <v>140214.78700000001</v>
          </cell>
          <cell r="AH32">
            <v>0</v>
          </cell>
          <cell r="AI32">
            <v>165304.25200000001</v>
          </cell>
          <cell r="AJ32">
            <v>169035.179</v>
          </cell>
          <cell r="AK32">
            <v>160982.859</v>
          </cell>
          <cell r="AL32">
            <v>178343.99400000001</v>
          </cell>
          <cell r="AM32">
            <v>167169.715</v>
          </cell>
          <cell r="AN32">
            <v>165107.43</v>
          </cell>
          <cell r="AO32">
            <v>168416.571</v>
          </cell>
          <cell r="AP32">
            <v>0</v>
          </cell>
          <cell r="AQ32">
            <v>185163.35200000001</v>
          </cell>
          <cell r="AR32">
            <v>186133.45800000001</v>
          </cell>
          <cell r="AS32">
            <v>185369.83600000001</v>
          </cell>
          <cell r="AT32">
            <v>211513.68700000001</v>
          </cell>
          <cell r="AU32">
            <v>185648.405</v>
          </cell>
          <cell r="AV32">
            <v>185555.549</v>
          </cell>
          <cell r="AW32">
            <v>192045.08300000001</v>
          </cell>
          <cell r="AX32">
            <v>0</v>
          </cell>
          <cell r="AY32">
            <v>227556.06599999999</v>
          </cell>
          <cell r="AZ32">
            <v>225470.226</v>
          </cell>
          <cell r="BA32">
            <v>220444.44</v>
          </cell>
          <cell r="BB32">
            <v>239352.41</v>
          </cell>
          <cell r="BC32">
            <v>226513.14600000001</v>
          </cell>
          <cell r="BD32">
            <v>224490.24400000001</v>
          </cell>
          <cell r="BE32">
            <v>228205.78599999999</v>
          </cell>
          <cell r="BF32">
            <v>0</v>
          </cell>
          <cell r="BG32">
            <v>255056.174</v>
          </cell>
          <cell r="BH32">
            <v>249402.29</v>
          </cell>
          <cell r="BI32">
            <v>244220.16500000001</v>
          </cell>
          <cell r="BJ32">
            <v>261989.62100000001</v>
          </cell>
          <cell r="BK32">
            <v>252229.23199999999</v>
          </cell>
          <cell r="BL32">
            <v>249559.54300000001</v>
          </cell>
          <cell r="BM32">
            <v>252667.06299999999</v>
          </cell>
          <cell r="BN32">
            <v>0</v>
          </cell>
          <cell r="BO32">
            <v>265656.00400000002</v>
          </cell>
          <cell r="BP32">
            <v>267325.62300000002</v>
          </cell>
          <cell r="BQ32">
            <v>259934.24600000001</v>
          </cell>
          <cell r="BR32">
            <v>275142.45799999998</v>
          </cell>
          <cell r="BS32">
            <v>266490.81300000002</v>
          </cell>
          <cell r="BT32">
            <v>264305.29100000003</v>
          </cell>
          <cell r="BU32">
            <v>267014.58299999998</v>
          </cell>
          <cell r="BV32">
            <v>0</v>
          </cell>
          <cell r="BW32">
            <v>282206.32</v>
          </cell>
          <cell r="BX32">
            <v>285404.94199999998</v>
          </cell>
          <cell r="BY32">
            <v>276062.00099999999</v>
          </cell>
          <cell r="BZ32">
            <v>292749.69500000001</v>
          </cell>
          <cell r="CA32">
            <v>283805.63099999999</v>
          </cell>
          <cell r="CB32">
            <v>281224.42099999997</v>
          </cell>
          <cell r="CC32">
            <v>284105.739</v>
          </cell>
          <cell r="CD32">
            <v>0</v>
          </cell>
          <cell r="CE32">
            <v>299443.31199999998</v>
          </cell>
          <cell r="CF32">
            <v>298082.429</v>
          </cell>
          <cell r="CG32">
            <v>292397.45600000001</v>
          </cell>
          <cell r="CH32">
            <v>315667.20199999999</v>
          </cell>
          <cell r="CI32">
            <v>298762.87099999998</v>
          </cell>
          <cell r="CJ32">
            <v>296641.06599999999</v>
          </cell>
          <cell r="CK32">
            <v>301397.59999999998</v>
          </cell>
          <cell r="CL32">
            <v>0</v>
          </cell>
          <cell r="CM32">
            <v>333662.41600000003</v>
          </cell>
          <cell r="CN32">
            <v>329736.98300000001</v>
          </cell>
          <cell r="CO32">
            <v>322762.41800000001</v>
          </cell>
          <cell r="CP32">
            <v>346594.84399999998</v>
          </cell>
          <cell r="CQ32">
            <v>331699.69900000002</v>
          </cell>
          <cell r="CR32">
            <v>328720.60499999998</v>
          </cell>
          <cell r="CS32">
            <v>333189.16499999998</v>
          </cell>
          <cell r="CT32">
            <v>0</v>
          </cell>
          <cell r="CU32">
            <v>356749.40899999999</v>
          </cell>
          <cell r="CV32">
            <v>359683.36599999998</v>
          </cell>
          <cell r="CW32">
            <v>348041.66700000002</v>
          </cell>
          <cell r="CX32">
            <v>354446.39399999997</v>
          </cell>
          <cell r="CY32">
            <v>358216.38799999998</v>
          </cell>
          <cell r="CZ32">
            <v>354824.81400000001</v>
          </cell>
          <cell r="DA32">
            <v>354730.20899999997</v>
          </cell>
          <cell r="DB32">
            <v>0</v>
          </cell>
          <cell r="DC32">
            <v>371362.87800000003</v>
          </cell>
          <cell r="DD32">
            <v>370385.45600000001</v>
          </cell>
          <cell r="DE32">
            <v>358181.77299999999</v>
          </cell>
          <cell r="DF32">
            <v>390460.90100000001</v>
          </cell>
          <cell r="DG32">
            <v>370874.16700000002</v>
          </cell>
          <cell r="DH32">
            <v>366643.36900000001</v>
          </cell>
          <cell r="DI32">
            <v>372597.75199999998</v>
          </cell>
          <cell r="DJ32">
            <v>0</v>
          </cell>
          <cell r="DK32">
            <v>412593.43099999998</v>
          </cell>
          <cell r="DL32">
            <v>414776.35</v>
          </cell>
          <cell r="DM32">
            <v>403073.61800000002</v>
          </cell>
          <cell r="DN32">
            <v>426268.12900000002</v>
          </cell>
          <cell r="DO32">
            <v>413684.89</v>
          </cell>
          <cell r="DP32">
            <v>410147.8</v>
          </cell>
          <cell r="DQ32">
            <v>414177.88199999998</v>
          </cell>
          <cell r="DR32">
            <v>0</v>
          </cell>
          <cell r="DS32">
            <v>442244.56199999998</v>
          </cell>
          <cell r="DT32">
            <v>455152.679</v>
          </cell>
          <cell r="DU32">
            <v>442621.69300000003</v>
          </cell>
          <cell r="DV32">
            <v>465740.00599999999</v>
          </cell>
          <cell r="DW32">
            <v>448698.62</v>
          </cell>
          <cell r="DX32">
            <v>446672.978</v>
          </cell>
          <cell r="DY32">
            <v>451439.73499999999</v>
          </cell>
          <cell r="DZ32">
            <v>0</v>
          </cell>
          <cell r="EA32">
            <v>493992.65600000002</v>
          </cell>
          <cell r="EB32">
            <v>484879</v>
          </cell>
          <cell r="EC32">
            <v>469849.81199999998</v>
          </cell>
          <cell r="ED32">
            <v>496768.28899999999</v>
          </cell>
          <cell r="EE32">
            <v>489435.82799999998</v>
          </cell>
          <cell r="EF32">
            <v>482907.15600000002</v>
          </cell>
          <cell r="EG32">
            <v>486372.43900000001</v>
          </cell>
          <cell r="EH32">
            <v>0</v>
          </cell>
          <cell r="EI32">
            <v>527032.68999999994</v>
          </cell>
          <cell r="EJ32">
            <v>512136.45699999999</v>
          </cell>
          <cell r="EK32">
            <v>500414.223</v>
          </cell>
          <cell r="EL32">
            <v>532843.78899999999</v>
          </cell>
          <cell r="EM32">
            <v>519584.57400000002</v>
          </cell>
          <cell r="EN32">
            <v>513194.45699999999</v>
          </cell>
          <cell r="EO32">
            <v>518106.79</v>
          </cell>
          <cell r="EP32">
            <v>0</v>
          </cell>
          <cell r="EQ32">
            <v>566872.87600000005</v>
          </cell>
          <cell r="ER32">
            <v>554348.76199999999</v>
          </cell>
          <cell r="ES32">
            <v>556658.41</v>
          </cell>
          <cell r="ET32">
            <v>597654.16399999999</v>
          </cell>
          <cell r="EU32">
            <v>560610.81900000002</v>
          </cell>
          <cell r="EV32">
            <v>559293.34900000005</v>
          </cell>
          <cell r="EW32">
            <v>568883.55299999996</v>
          </cell>
          <cell r="EX32">
            <v>0</v>
          </cell>
          <cell r="EY32">
            <v>646468.19900000002</v>
          </cell>
          <cell r="EZ32">
            <v>619005.81400000001</v>
          </cell>
          <cell r="FA32">
            <v>611229.05700000003</v>
          </cell>
          <cell r="FB32">
            <v>652468.65</v>
          </cell>
          <cell r="FC32">
            <v>632737.00600000005</v>
          </cell>
          <cell r="FD32">
            <v>625567.68999999994</v>
          </cell>
          <cell r="FE32">
            <v>632292.93000000005</v>
          </cell>
          <cell r="FF32">
            <v>0</v>
          </cell>
          <cell r="FG32">
            <v>658060.228</v>
          </cell>
          <cell r="FH32">
            <v>666762.90399999998</v>
          </cell>
          <cell r="FI32">
            <v>622939.39300000004</v>
          </cell>
          <cell r="FJ32">
            <v>657398.33400000003</v>
          </cell>
          <cell r="FK32">
            <v>662411.56599999999</v>
          </cell>
          <cell r="FL32">
            <v>649254.17500000005</v>
          </cell>
          <cell r="FM32">
            <v>651290.21499999997</v>
          </cell>
          <cell r="FN32">
            <v>0</v>
          </cell>
          <cell r="FO32">
            <v>98043.210999999996</v>
          </cell>
          <cell r="FP32">
            <v>122775.798</v>
          </cell>
          <cell r="FQ32">
            <v>129835.997</v>
          </cell>
          <cell r="FR32">
            <v>118825.677</v>
          </cell>
          <cell r="FS32">
            <v>110409.505</v>
          </cell>
          <cell r="FT32">
            <v>116885.00199999999</v>
          </cell>
          <cell r="FU32">
            <v>117370.171</v>
          </cell>
          <cell r="FV32">
            <v>0</v>
          </cell>
          <cell r="FW32">
            <v>759359.06901665195</v>
          </cell>
          <cell r="FX32">
            <v>785030.12271779298</v>
          </cell>
          <cell r="FY32">
            <v>744025.42436980701</v>
          </cell>
          <cell r="FZ32">
            <v>809824.46983507404</v>
          </cell>
          <cell r="GA32">
            <v>772194.59586722194</v>
          </cell>
          <cell r="GB32">
            <v>762804.872034751</v>
          </cell>
          <cell r="GC32">
            <v>774559.77148483205</v>
          </cell>
          <cell r="GD32">
            <v>841501.88918902702</v>
          </cell>
          <cell r="GE32">
            <v>0</v>
          </cell>
          <cell r="GF32">
            <v>0</v>
          </cell>
          <cell r="GG32">
            <v>841501.88918902702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</row>
        <row r="33">
          <cell r="A33">
            <v>3111</v>
          </cell>
          <cell r="B33" t="str">
            <v>Elaboración de alimentos para animales</v>
          </cell>
          <cell r="C33">
            <v>1630.088</v>
          </cell>
          <cell r="D33">
            <v>1664.9829999999999</v>
          </cell>
          <cell r="E33">
            <v>1670.1089999999999</v>
          </cell>
          <cell r="F33">
            <v>1672.6369999999999</v>
          </cell>
          <cell r="G33">
            <v>1647.5350000000001</v>
          </cell>
          <cell r="H33">
            <v>1655.06</v>
          </cell>
          <cell r="I33">
            <v>1659.454</v>
          </cell>
          <cell r="J33">
            <v>0</v>
          </cell>
          <cell r="K33">
            <v>1728.577</v>
          </cell>
          <cell r="L33">
            <v>1762.2950000000001</v>
          </cell>
          <cell r="M33">
            <v>1803.9780000000001</v>
          </cell>
          <cell r="N33">
            <v>1788.749</v>
          </cell>
          <cell r="O33">
            <v>1745.4359999999999</v>
          </cell>
          <cell r="P33">
            <v>1764.95</v>
          </cell>
          <cell r="Q33">
            <v>1770.9</v>
          </cell>
          <cell r="R33">
            <v>0</v>
          </cell>
          <cell r="S33">
            <v>2017.0509999999999</v>
          </cell>
          <cell r="T33">
            <v>2281.4029999999998</v>
          </cell>
          <cell r="U33">
            <v>2451.0360000000001</v>
          </cell>
          <cell r="V33">
            <v>2789.9140000000002</v>
          </cell>
          <cell r="W33">
            <v>2149.2269999999999</v>
          </cell>
          <cell r="X33">
            <v>2249.83</v>
          </cell>
          <cell r="Y33">
            <v>2384.8510000000001</v>
          </cell>
          <cell r="Z33">
            <v>0</v>
          </cell>
          <cell r="AA33">
            <v>3011.6129999999998</v>
          </cell>
          <cell r="AB33">
            <v>3770.6610000000001</v>
          </cell>
          <cell r="AC33">
            <v>3837.663</v>
          </cell>
          <cell r="AD33">
            <v>3682.2559999999999</v>
          </cell>
          <cell r="AE33">
            <v>3391.1370000000002</v>
          </cell>
          <cell r="AF33">
            <v>3539.9789999999998</v>
          </cell>
          <cell r="AG33">
            <v>3575.5479999999998</v>
          </cell>
          <cell r="AH33">
            <v>0</v>
          </cell>
          <cell r="AI33">
            <v>3592.4209999999998</v>
          </cell>
          <cell r="AJ33">
            <v>3917.989</v>
          </cell>
          <cell r="AK33">
            <v>3958.4920000000002</v>
          </cell>
          <cell r="AL33">
            <v>4050.076</v>
          </cell>
          <cell r="AM33">
            <v>3755.2049999999999</v>
          </cell>
          <cell r="AN33">
            <v>3822.9679999999998</v>
          </cell>
          <cell r="AO33">
            <v>3879.7449999999999</v>
          </cell>
          <cell r="AP33">
            <v>0</v>
          </cell>
          <cell r="AQ33">
            <v>4155.0910000000003</v>
          </cell>
          <cell r="AR33">
            <v>4514.6090000000004</v>
          </cell>
          <cell r="AS33">
            <v>4764.5739999999996</v>
          </cell>
          <cell r="AT33">
            <v>4968.665</v>
          </cell>
          <cell r="AU33">
            <v>4334.8500000000004</v>
          </cell>
          <cell r="AV33">
            <v>4478.0910000000003</v>
          </cell>
          <cell r="AW33">
            <v>4600.7349999999997</v>
          </cell>
          <cell r="AX33">
            <v>0</v>
          </cell>
          <cell r="AY33">
            <v>5091.9719999999998</v>
          </cell>
          <cell r="AZ33">
            <v>5216.7259999999997</v>
          </cell>
          <cell r="BA33">
            <v>5254.1660000000002</v>
          </cell>
          <cell r="BB33">
            <v>5134.1360000000004</v>
          </cell>
          <cell r="BC33">
            <v>5154.3490000000002</v>
          </cell>
          <cell r="BD33">
            <v>5187.6210000000001</v>
          </cell>
          <cell r="BE33">
            <v>5174.25</v>
          </cell>
          <cell r="BF33">
            <v>0</v>
          </cell>
          <cell r="BG33">
            <v>4911.0410000000002</v>
          </cell>
          <cell r="BH33">
            <v>5011.9589999999998</v>
          </cell>
          <cell r="BI33">
            <v>5189.8980000000001</v>
          </cell>
          <cell r="BJ33">
            <v>5338.8310000000001</v>
          </cell>
          <cell r="BK33">
            <v>4961.5</v>
          </cell>
          <cell r="BL33">
            <v>5037.6319999999996</v>
          </cell>
          <cell r="BM33">
            <v>5112.9319999999998</v>
          </cell>
          <cell r="BN33">
            <v>0</v>
          </cell>
          <cell r="BO33">
            <v>5579.6450000000004</v>
          </cell>
          <cell r="BP33">
            <v>5878.5569999999998</v>
          </cell>
          <cell r="BQ33">
            <v>6104.9409999999998</v>
          </cell>
          <cell r="BR33">
            <v>6013.7830000000004</v>
          </cell>
          <cell r="BS33">
            <v>5729.1009999999997</v>
          </cell>
          <cell r="BT33">
            <v>5854.3810000000003</v>
          </cell>
          <cell r="BU33">
            <v>5894.232</v>
          </cell>
          <cell r="BV33">
            <v>0</v>
          </cell>
          <cell r="BW33">
            <v>5799.6</v>
          </cell>
          <cell r="BX33">
            <v>6211.1509999999998</v>
          </cell>
          <cell r="BY33">
            <v>6370.3630000000003</v>
          </cell>
          <cell r="BZ33">
            <v>6291.05</v>
          </cell>
          <cell r="CA33">
            <v>6005.3760000000002</v>
          </cell>
          <cell r="CB33">
            <v>6127.0379999999996</v>
          </cell>
          <cell r="CC33">
            <v>6168.0410000000002</v>
          </cell>
          <cell r="CD33">
            <v>0</v>
          </cell>
          <cell r="CE33">
            <v>6183.527</v>
          </cell>
          <cell r="CF33">
            <v>6655.8360000000002</v>
          </cell>
          <cell r="CG33">
            <v>6705.8770000000004</v>
          </cell>
          <cell r="CH33">
            <v>6732.16</v>
          </cell>
          <cell r="CI33">
            <v>6419.6819999999998</v>
          </cell>
          <cell r="CJ33">
            <v>6515.08</v>
          </cell>
          <cell r="CK33">
            <v>6569.35</v>
          </cell>
          <cell r="CL33">
            <v>0</v>
          </cell>
          <cell r="CM33">
            <v>6749.5119999999997</v>
          </cell>
          <cell r="CN33">
            <v>7347.7929999999997</v>
          </cell>
          <cell r="CO33">
            <v>7643.634</v>
          </cell>
          <cell r="CP33">
            <v>7021.4530000000004</v>
          </cell>
          <cell r="CQ33">
            <v>7048.652</v>
          </cell>
          <cell r="CR33">
            <v>7246.98</v>
          </cell>
          <cell r="CS33">
            <v>7190.598</v>
          </cell>
          <cell r="CT33">
            <v>0</v>
          </cell>
          <cell r="CU33">
            <v>6894.2470000000003</v>
          </cell>
          <cell r="CV33">
            <v>7221.39</v>
          </cell>
          <cell r="CW33">
            <v>7610.7579999999998</v>
          </cell>
          <cell r="CX33">
            <v>7448.3559999999998</v>
          </cell>
          <cell r="CY33">
            <v>7057.8190000000004</v>
          </cell>
          <cell r="CZ33">
            <v>7242.1319999999996</v>
          </cell>
          <cell r="DA33">
            <v>7293.6880000000001</v>
          </cell>
          <cell r="DB33">
            <v>0</v>
          </cell>
          <cell r="DC33">
            <v>7434.7240000000002</v>
          </cell>
          <cell r="DD33">
            <v>7947.27</v>
          </cell>
          <cell r="DE33">
            <v>8130.3469999999998</v>
          </cell>
          <cell r="DF33">
            <v>7810.9380000000001</v>
          </cell>
          <cell r="DG33">
            <v>7690.9970000000003</v>
          </cell>
          <cell r="DH33">
            <v>7837.4470000000001</v>
          </cell>
          <cell r="DI33">
            <v>7830.82</v>
          </cell>
          <cell r="DJ33">
            <v>0</v>
          </cell>
          <cell r="DK33">
            <v>8704.3220000000001</v>
          </cell>
          <cell r="DL33">
            <v>8898.8889999999992</v>
          </cell>
          <cell r="DM33">
            <v>9057.8680000000004</v>
          </cell>
          <cell r="DN33">
            <v>9548.1810000000005</v>
          </cell>
          <cell r="DO33">
            <v>8801.6059999999998</v>
          </cell>
          <cell r="DP33">
            <v>8887.0259999999998</v>
          </cell>
          <cell r="DQ33">
            <v>9052.3150000000005</v>
          </cell>
          <cell r="DR33">
            <v>0</v>
          </cell>
          <cell r="DS33">
            <v>9545.7119999999995</v>
          </cell>
          <cell r="DT33">
            <v>10803.833000000001</v>
          </cell>
          <cell r="DU33">
            <v>11979.386</v>
          </cell>
          <cell r="DV33">
            <v>11533.617</v>
          </cell>
          <cell r="DW33">
            <v>10174.772000000001</v>
          </cell>
          <cell r="DX33">
            <v>10776.31</v>
          </cell>
          <cell r="DY33">
            <v>10965.637000000001</v>
          </cell>
          <cell r="DZ33">
            <v>0</v>
          </cell>
          <cell r="EA33">
            <v>11519.075999999999</v>
          </cell>
          <cell r="EB33">
            <v>12148.924999999999</v>
          </cell>
          <cell r="EC33">
            <v>12416.925999999999</v>
          </cell>
          <cell r="ED33">
            <v>11973.66</v>
          </cell>
          <cell r="EE33">
            <v>11834.001</v>
          </cell>
          <cell r="EF33">
            <v>12028.308999999999</v>
          </cell>
          <cell r="EG33">
            <v>12014.647000000001</v>
          </cell>
          <cell r="EH33">
            <v>0</v>
          </cell>
          <cell r="EI33">
            <v>11682.315000000001</v>
          </cell>
          <cell r="EJ33">
            <v>11674.253000000001</v>
          </cell>
          <cell r="EK33">
            <v>11479.263000000001</v>
          </cell>
          <cell r="EL33">
            <v>11902.025</v>
          </cell>
          <cell r="EM33">
            <v>11678.284</v>
          </cell>
          <cell r="EN33">
            <v>11611.944</v>
          </cell>
          <cell r="EO33">
            <v>11684.464</v>
          </cell>
          <cell r="EP33">
            <v>0</v>
          </cell>
          <cell r="EQ33">
            <v>12408.643</v>
          </cell>
          <cell r="ER33">
            <v>14040.359</v>
          </cell>
          <cell r="ES33">
            <v>14434.377</v>
          </cell>
          <cell r="ET33">
            <v>15441.145</v>
          </cell>
          <cell r="EU33">
            <v>13224.501</v>
          </cell>
          <cell r="EV33">
            <v>13627.793</v>
          </cell>
          <cell r="EW33">
            <v>14081.130999999999</v>
          </cell>
          <cell r="EX33">
            <v>0</v>
          </cell>
          <cell r="EY33">
            <v>15406.376</v>
          </cell>
          <cell r="EZ33">
            <v>15815.772999999999</v>
          </cell>
          <cell r="FA33">
            <v>16180.2</v>
          </cell>
          <cell r="FB33">
            <v>16827.447</v>
          </cell>
          <cell r="FC33">
            <v>15611.075000000001</v>
          </cell>
          <cell r="FD33">
            <v>15800.782999999999</v>
          </cell>
          <cell r="FE33">
            <v>16057.449000000001</v>
          </cell>
          <cell r="FF33">
            <v>0</v>
          </cell>
          <cell r="FG33">
            <v>16068.85</v>
          </cell>
          <cell r="FH33">
            <v>15740.561</v>
          </cell>
          <cell r="FI33">
            <v>16190.620999999999</v>
          </cell>
          <cell r="FJ33">
            <v>16670.912</v>
          </cell>
          <cell r="FK33">
            <v>15904.706</v>
          </cell>
          <cell r="FL33">
            <v>16000.011</v>
          </cell>
          <cell r="FM33">
            <v>16167.736000000001</v>
          </cell>
          <cell r="FN33">
            <v>0</v>
          </cell>
          <cell r="FO33">
            <v>302043.429</v>
          </cell>
          <cell r="FP33">
            <v>275892.56599999999</v>
          </cell>
          <cell r="FQ33">
            <v>283033.18900000001</v>
          </cell>
          <cell r="FR33">
            <v>273479.55200000003</v>
          </cell>
          <cell r="FS33">
            <v>288967.99800000002</v>
          </cell>
          <cell r="FT33">
            <v>286989.728</v>
          </cell>
          <cell r="FU33">
            <v>283612.18400000001</v>
          </cell>
          <cell r="FV33">
            <v>0</v>
          </cell>
          <cell r="FW33">
            <v>17966.223835088898</v>
          </cell>
          <cell r="FX33">
            <v>18953.9306830842</v>
          </cell>
          <cell r="FY33">
            <v>19879.6954027746</v>
          </cell>
          <cell r="FZ33">
            <v>20764.224864528402</v>
          </cell>
          <cell r="GA33">
            <v>18460.077259086502</v>
          </cell>
          <cell r="GB33">
            <v>18933.283306982601</v>
          </cell>
          <cell r="GC33">
            <v>19391.018696368999</v>
          </cell>
          <cell r="GD33">
            <v>19983.114342163299</v>
          </cell>
          <cell r="GE33">
            <v>0</v>
          </cell>
          <cell r="GF33">
            <v>0</v>
          </cell>
          <cell r="GG33">
            <v>19983.114342163299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</row>
        <row r="34">
          <cell r="A34">
            <v>3112</v>
          </cell>
          <cell r="B34" t="str">
            <v>Molienda de granos y de semillas y obtención de aceites y grasas</v>
          </cell>
          <cell r="C34">
            <v>4061.377</v>
          </cell>
          <cell r="D34">
            <v>4175.643</v>
          </cell>
          <cell r="E34">
            <v>4313.9930000000004</v>
          </cell>
          <cell r="F34">
            <v>4478.2330000000002</v>
          </cell>
          <cell r="G34">
            <v>4118.51</v>
          </cell>
          <cell r="H34">
            <v>4183.6710000000003</v>
          </cell>
          <cell r="I34">
            <v>4257.3119999999999</v>
          </cell>
          <cell r="J34">
            <v>0</v>
          </cell>
          <cell r="K34">
            <v>4458.4449999999997</v>
          </cell>
          <cell r="L34">
            <v>4709.9080000000004</v>
          </cell>
          <cell r="M34">
            <v>5011.9750000000004</v>
          </cell>
          <cell r="N34">
            <v>5231.3069999999998</v>
          </cell>
          <cell r="O34">
            <v>4584.1769999999997</v>
          </cell>
          <cell r="P34">
            <v>4726.7759999999998</v>
          </cell>
          <cell r="Q34">
            <v>4852.9089999999997</v>
          </cell>
          <cell r="R34">
            <v>0</v>
          </cell>
          <cell r="S34">
            <v>5633.8230000000003</v>
          </cell>
          <cell r="T34">
            <v>7923.6549999999997</v>
          </cell>
          <cell r="U34">
            <v>8910.9779999999992</v>
          </cell>
          <cell r="V34">
            <v>10726.697</v>
          </cell>
          <cell r="W34">
            <v>6778.7389999999996</v>
          </cell>
          <cell r="X34">
            <v>7489.4849999999997</v>
          </cell>
          <cell r="Y34">
            <v>8298.7880000000005</v>
          </cell>
          <cell r="Z34">
            <v>0</v>
          </cell>
          <cell r="AA34">
            <v>11140.376</v>
          </cell>
          <cell r="AB34">
            <v>11802.909</v>
          </cell>
          <cell r="AC34">
            <v>12176.788</v>
          </cell>
          <cell r="AD34">
            <v>12903.684999999999</v>
          </cell>
          <cell r="AE34">
            <v>11471.642</v>
          </cell>
          <cell r="AF34">
            <v>11706.691000000001</v>
          </cell>
          <cell r="AG34">
            <v>12005.939</v>
          </cell>
          <cell r="AH34">
            <v>0</v>
          </cell>
          <cell r="AI34">
            <v>12401.449000000001</v>
          </cell>
          <cell r="AJ34">
            <v>12777.566999999999</v>
          </cell>
          <cell r="AK34">
            <v>11941.618</v>
          </cell>
          <cell r="AL34">
            <v>12985.147000000001</v>
          </cell>
          <cell r="AM34">
            <v>12589.508</v>
          </cell>
          <cell r="AN34">
            <v>12373.545</v>
          </cell>
          <cell r="AO34">
            <v>12526.445</v>
          </cell>
          <cell r="AP34">
            <v>0</v>
          </cell>
          <cell r="AQ34">
            <v>13483.43</v>
          </cell>
          <cell r="AR34">
            <v>14223.462</v>
          </cell>
          <cell r="AS34">
            <v>16034.852999999999</v>
          </cell>
          <cell r="AT34">
            <v>16917.154999999999</v>
          </cell>
          <cell r="AU34">
            <v>13853.446</v>
          </cell>
          <cell r="AV34">
            <v>14580.582</v>
          </cell>
          <cell r="AW34">
            <v>15164.725</v>
          </cell>
          <cell r="AX34">
            <v>0</v>
          </cell>
          <cell r="AY34">
            <v>16995.206999999999</v>
          </cell>
          <cell r="AZ34">
            <v>17941.876</v>
          </cell>
          <cell r="BA34">
            <v>18213.597000000002</v>
          </cell>
          <cell r="BB34">
            <v>18428.816999999999</v>
          </cell>
          <cell r="BC34">
            <v>17468.542000000001</v>
          </cell>
          <cell r="BD34">
            <v>17716.894</v>
          </cell>
          <cell r="BE34">
            <v>17894.874</v>
          </cell>
          <cell r="BF34">
            <v>0</v>
          </cell>
          <cell r="BG34">
            <v>17943.325000000001</v>
          </cell>
          <cell r="BH34">
            <v>18128.574000000001</v>
          </cell>
          <cell r="BI34">
            <v>18553.853999999999</v>
          </cell>
          <cell r="BJ34">
            <v>19520.003000000001</v>
          </cell>
          <cell r="BK34">
            <v>18035.95</v>
          </cell>
          <cell r="BL34">
            <v>18208.584999999999</v>
          </cell>
          <cell r="BM34">
            <v>18536.438999999998</v>
          </cell>
          <cell r="BN34">
            <v>0</v>
          </cell>
          <cell r="BO34">
            <v>18383.509999999998</v>
          </cell>
          <cell r="BP34">
            <v>18456.659</v>
          </cell>
          <cell r="BQ34">
            <v>19515.288</v>
          </cell>
          <cell r="BR34">
            <v>20281.968000000001</v>
          </cell>
          <cell r="BS34">
            <v>18420.084999999999</v>
          </cell>
          <cell r="BT34">
            <v>18785.151999999998</v>
          </cell>
          <cell r="BU34">
            <v>19159.356</v>
          </cell>
          <cell r="BV34">
            <v>0</v>
          </cell>
          <cell r="BW34">
            <v>19192.241999999998</v>
          </cell>
          <cell r="BX34">
            <v>19839.741999999998</v>
          </cell>
          <cell r="BY34">
            <v>20136.241000000002</v>
          </cell>
          <cell r="BZ34">
            <v>20474.722000000002</v>
          </cell>
          <cell r="CA34">
            <v>19515.991999999998</v>
          </cell>
          <cell r="CB34">
            <v>19722.741999999998</v>
          </cell>
          <cell r="CC34">
            <v>19910.737000000001</v>
          </cell>
          <cell r="CD34">
            <v>0</v>
          </cell>
          <cell r="CE34">
            <v>19606.132000000001</v>
          </cell>
          <cell r="CF34">
            <v>20401.455000000002</v>
          </cell>
          <cell r="CG34">
            <v>21038.208999999999</v>
          </cell>
          <cell r="CH34">
            <v>22790.611000000001</v>
          </cell>
          <cell r="CI34">
            <v>20003.794000000002</v>
          </cell>
          <cell r="CJ34">
            <v>20348.598999999998</v>
          </cell>
          <cell r="CK34">
            <v>20959.101999999999</v>
          </cell>
          <cell r="CL34">
            <v>0</v>
          </cell>
          <cell r="CM34">
            <v>22922.832999999999</v>
          </cell>
          <cell r="CN34">
            <v>23407.524000000001</v>
          </cell>
          <cell r="CO34">
            <v>24311.412</v>
          </cell>
          <cell r="CP34">
            <v>25405.503000000001</v>
          </cell>
          <cell r="CQ34">
            <v>23165.179</v>
          </cell>
          <cell r="CR34">
            <v>23547.256000000001</v>
          </cell>
          <cell r="CS34">
            <v>24011.817999999999</v>
          </cell>
          <cell r="CT34">
            <v>0</v>
          </cell>
          <cell r="CU34">
            <v>23293.357</v>
          </cell>
          <cell r="CV34">
            <v>23917.361000000001</v>
          </cell>
          <cell r="CW34">
            <v>23753.938999999998</v>
          </cell>
          <cell r="CX34">
            <v>24367.687999999998</v>
          </cell>
          <cell r="CY34">
            <v>23605.359</v>
          </cell>
          <cell r="CZ34">
            <v>23654.884999999998</v>
          </cell>
          <cell r="DA34">
            <v>23833.085999999999</v>
          </cell>
          <cell r="DB34">
            <v>0</v>
          </cell>
          <cell r="DC34">
            <v>23568.044999999998</v>
          </cell>
          <cell r="DD34">
            <v>23701.878000000001</v>
          </cell>
          <cell r="DE34">
            <v>24191.906999999999</v>
          </cell>
          <cell r="DF34">
            <v>26305.99</v>
          </cell>
          <cell r="DG34">
            <v>23634.962</v>
          </cell>
          <cell r="DH34">
            <v>23820.61</v>
          </cell>
          <cell r="DI34">
            <v>24441.955000000002</v>
          </cell>
          <cell r="DJ34">
            <v>0</v>
          </cell>
          <cell r="DK34">
            <v>26780.923999999999</v>
          </cell>
          <cell r="DL34">
            <v>27421.368999999999</v>
          </cell>
          <cell r="DM34">
            <v>28947.42</v>
          </cell>
          <cell r="DN34">
            <v>32938.915000000001</v>
          </cell>
          <cell r="DO34">
            <v>27101.147000000001</v>
          </cell>
          <cell r="DP34">
            <v>27716.571</v>
          </cell>
          <cell r="DQ34">
            <v>29022.156999999999</v>
          </cell>
          <cell r="DR34">
            <v>0</v>
          </cell>
          <cell r="DS34">
            <v>34221.158000000003</v>
          </cell>
          <cell r="DT34">
            <v>39715.555999999997</v>
          </cell>
          <cell r="DU34">
            <v>39159.892999999996</v>
          </cell>
          <cell r="DV34">
            <v>40217.144999999997</v>
          </cell>
          <cell r="DW34">
            <v>36968.357000000004</v>
          </cell>
          <cell r="DX34">
            <v>37698.868999999999</v>
          </cell>
          <cell r="DY34">
            <v>38328.438000000002</v>
          </cell>
          <cell r="DZ34">
            <v>0</v>
          </cell>
          <cell r="EA34">
            <v>39365.343000000001</v>
          </cell>
          <cell r="EB34">
            <v>39400.739000000001</v>
          </cell>
          <cell r="EC34">
            <v>38725.362999999998</v>
          </cell>
          <cell r="ED34">
            <v>39800.959000000003</v>
          </cell>
          <cell r="EE34">
            <v>39383.040999999997</v>
          </cell>
          <cell r="EF34">
            <v>39163.815000000002</v>
          </cell>
          <cell r="EG34">
            <v>39323.101000000002</v>
          </cell>
          <cell r="EH34">
            <v>0</v>
          </cell>
          <cell r="EI34">
            <v>38991.46</v>
          </cell>
          <cell r="EJ34">
            <v>38789.995000000003</v>
          </cell>
          <cell r="EK34">
            <v>39163.987000000001</v>
          </cell>
          <cell r="EL34">
            <v>41708.122000000003</v>
          </cell>
          <cell r="EM34">
            <v>38890.726999999999</v>
          </cell>
          <cell r="EN34">
            <v>38981.813999999998</v>
          </cell>
          <cell r="EO34">
            <v>39663.391000000003</v>
          </cell>
          <cell r="EP34">
            <v>0</v>
          </cell>
          <cell r="EQ34">
            <v>42687.54</v>
          </cell>
          <cell r="ER34">
            <v>44243.18</v>
          </cell>
          <cell r="ES34">
            <v>46312.042000000001</v>
          </cell>
          <cell r="ET34">
            <v>48748.800999999999</v>
          </cell>
          <cell r="EU34">
            <v>43465.36</v>
          </cell>
          <cell r="EV34">
            <v>44414.254000000001</v>
          </cell>
          <cell r="EW34">
            <v>45497.891000000003</v>
          </cell>
          <cell r="EX34">
            <v>0</v>
          </cell>
          <cell r="EY34">
            <v>50642.271000000001</v>
          </cell>
          <cell r="EZ34">
            <v>49893.46</v>
          </cell>
          <cell r="FA34">
            <v>51139.415999999997</v>
          </cell>
          <cell r="FB34">
            <v>53409.567999999999</v>
          </cell>
          <cell r="FC34">
            <v>50267.866000000002</v>
          </cell>
          <cell r="FD34">
            <v>50558.383000000002</v>
          </cell>
          <cell r="FE34">
            <v>51271.178999999996</v>
          </cell>
          <cell r="FF34">
            <v>0</v>
          </cell>
          <cell r="FG34">
            <v>52622.483</v>
          </cell>
          <cell r="FH34">
            <v>51770.103999999999</v>
          </cell>
          <cell r="FI34">
            <v>52345.483999999997</v>
          </cell>
          <cell r="FJ34">
            <v>53811.428999999996</v>
          </cell>
          <cell r="FK34">
            <v>52196.292999999998</v>
          </cell>
          <cell r="FL34">
            <v>52246.023999999998</v>
          </cell>
          <cell r="FM34">
            <v>52637.375</v>
          </cell>
          <cell r="FN34">
            <v>0</v>
          </cell>
          <cell r="FO34">
            <v>79892.063999999998</v>
          </cell>
          <cell r="FP34">
            <v>84530.92</v>
          </cell>
          <cell r="FQ34">
            <v>84050.774000000005</v>
          </cell>
          <cell r="FR34">
            <v>84394.99</v>
          </cell>
          <cell r="FS34">
            <v>82211.491999999998</v>
          </cell>
          <cell r="FT34">
            <v>82824.585999999996</v>
          </cell>
          <cell r="FU34">
            <v>83217.187000000005</v>
          </cell>
          <cell r="FV34">
            <v>0</v>
          </cell>
          <cell r="FW34">
            <v>53804.186576484099</v>
          </cell>
          <cell r="FX34">
            <v>55719.545626556297</v>
          </cell>
          <cell r="FY34">
            <v>55115.552566628401</v>
          </cell>
          <cell r="FZ34">
            <v>60242.693376279203</v>
          </cell>
          <cell r="GA34">
            <v>54761.8661015201</v>
          </cell>
          <cell r="GB34">
            <v>54879.761589889597</v>
          </cell>
          <cell r="GC34">
            <v>56220.494536487</v>
          </cell>
          <cell r="GD34">
            <v>60015.159589343202</v>
          </cell>
          <cell r="GE34">
            <v>0</v>
          </cell>
          <cell r="GF34">
            <v>0</v>
          </cell>
          <cell r="GG34">
            <v>60015.159589343202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</row>
        <row r="35">
          <cell r="A35">
            <v>3113</v>
          </cell>
          <cell r="B35" t="str">
            <v>Elaboración de azúcares, chocolates, dulces y similares</v>
          </cell>
          <cell r="C35">
            <v>7756.9870000000001</v>
          </cell>
          <cell r="D35">
            <v>6251.9319999999998</v>
          </cell>
          <cell r="E35">
            <v>2515.1570000000002</v>
          </cell>
          <cell r="F35">
            <v>3858.6529999999998</v>
          </cell>
          <cell r="G35">
            <v>7004.4589999999998</v>
          </cell>
          <cell r="H35">
            <v>5508.0249999999996</v>
          </cell>
          <cell r="I35">
            <v>5095.6819999999998</v>
          </cell>
          <cell r="J35">
            <v>0</v>
          </cell>
          <cell r="K35">
            <v>8150.4859999999999</v>
          </cell>
          <cell r="L35">
            <v>5988.6289999999999</v>
          </cell>
          <cell r="M35">
            <v>3285.8739999999998</v>
          </cell>
          <cell r="N35">
            <v>4334.2269999999999</v>
          </cell>
          <cell r="O35">
            <v>7069.558</v>
          </cell>
          <cell r="P35">
            <v>5808.33</v>
          </cell>
          <cell r="Q35">
            <v>5439.8040000000001</v>
          </cell>
          <cell r="R35">
            <v>0</v>
          </cell>
          <cell r="S35">
            <v>9699.2450000000008</v>
          </cell>
          <cell r="T35">
            <v>8880.6200000000008</v>
          </cell>
          <cell r="U35">
            <v>4010.2829999999999</v>
          </cell>
          <cell r="V35">
            <v>6433.5450000000001</v>
          </cell>
          <cell r="W35">
            <v>9289.9330000000009</v>
          </cell>
          <cell r="X35">
            <v>7530.049</v>
          </cell>
          <cell r="Y35">
            <v>7255.9229999999998</v>
          </cell>
          <cell r="Z35">
            <v>0</v>
          </cell>
          <cell r="AA35">
            <v>17056.060000000001</v>
          </cell>
          <cell r="AB35">
            <v>12755.3</v>
          </cell>
          <cell r="AC35">
            <v>5740.5349999999999</v>
          </cell>
          <cell r="AD35">
            <v>9488.9500000000007</v>
          </cell>
          <cell r="AE35">
            <v>14905.68</v>
          </cell>
          <cell r="AF35">
            <v>11850.632</v>
          </cell>
          <cell r="AG35">
            <v>11260.210999999999</v>
          </cell>
          <cell r="AH35">
            <v>0</v>
          </cell>
          <cell r="AI35">
            <v>21295.701000000001</v>
          </cell>
          <cell r="AJ35">
            <v>16700.499</v>
          </cell>
          <cell r="AK35">
            <v>8667.0409999999993</v>
          </cell>
          <cell r="AL35">
            <v>11292.343000000001</v>
          </cell>
          <cell r="AM35">
            <v>18998.099999999999</v>
          </cell>
          <cell r="AN35">
            <v>15554.414000000001</v>
          </cell>
          <cell r="AO35">
            <v>14488.896000000001</v>
          </cell>
          <cell r="AP35">
            <v>0</v>
          </cell>
          <cell r="AQ35">
            <v>23554.581999999999</v>
          </cell>
          <cell r="AR35">
            <v>18992.451000000001</v>
          </cell>
          <cell r="AS35">
            <v>8012.6840000000002</v>
          </cell>
          <cell r="AT35">
            <v>13093.290999999999</v>
          </cell>
          <cell r="AU35">
            <v>21273.516</v>
          </cell>
          <cell r="AV35">
            <v>16853.239000000001</v>
          </cell>
          <cell r="AW35">
            <v>15913.252</v>
          </cell>
          <cell r="AX35">
            <v>0</v>
          </cell>
          <cell r="AY35">
            <v>28001.06</v>
          </cell>
          <cell r="AZ35">
            <v>21122.813999999998</v>
          </cell>
          <cell r="BA35">
            <v>10581.833000000001</v>
          </cell>
          <cell r="BB35">
            <v>15108.218000000001</v>
          </cell>
          <cell r="BC35">
            <v>24561.937000000002</v>
          </cell>
          <cell r="BD35">
            <v>19901.901999999998</v>
          </cell>
          <cell r="BE35">
            <v>18703.481</v>
          </cell>
          <cell r="BF35">
            <v>0</v>
          </cell>
          <cell r="BG35">
            <v>30156.010999999999</v>
          </cell>
          <cell r="BH35">
            <v>21008.695</v>
          </cell>
          <cell r="BI35">
            <v>11961.575000000001</v>
          </cell>
          <cell r="BJ35">
            <v>14992.365</v>
          </cell>
          <cell r="BK35">
            <v>25582.352999999999</v>
          </cell>
          <cell r="BL35">
            <v>21042.093000000001</v>
          </cell>
          <cell r="BM35">
            <v>19529.661</v>
          </cell>
          <cell r="BN35">
            <v>0</v>
          </cell>
          <cell r="BO35">
            <v>30620.782999999999</v>
          </cell>
          <cell r="BP35">
            <v>24458.345000000001</v>
          </cell>
          <cell r="BQ35">
            <v>11981.028</v>
          </cell>
          <cell r="BR35">
            <v>16151.877</v>
          </cell>
          <cell r="BS35">
            <v>27539.563999999998</v>
          </cell>
          <cell r="BT35">
            <v>22353.384999999998</v>
          </cell>
          <cell r="BU35">
            <v>20803.008000000002</v>
          </cell>
          <cell r="BV35">
            <v>0</v>
          </cell>
          <cell r="BW35">
            <v>31540.121999999999</v>
          </cell>
          <cell r="BX35">
            <v>23346.632000000001</v>
          </cell>
          <cell r="BY35">
            <v>12388.462</v>
          </cell>
          <cell r="BZ35">
            <v>17672.473000000002</v>
          </cell>
          <cell r="CA35">
            <v>27443.377</v>
          </cell>
          <cell r="CB35">
            <v>22425.072</v>
          </cell>
          <cell r="CC35">
            <v>21236.921999999999</v>
          </cell>
          <cell r="CD35">
            <v>0</v>
          </cell>
          <cell r="CE35">
            <v>35398.284</v>
          </cell>
          <cell r="CF35">
            <v>25374.802</v>
          </cell>
          <cell r="CG35">
            <v>13890.279</v>
          </cell>
          <cell r="CH35">
            <v>19509.401999999998</v>
          </cell>
          <cell r="CI35">
            <v>30386.543000000001</v>
          </cell>
          <cell r="CJ35">
            <v>24887.789000000001</v>
          </cell>
          <cell r="CK35">
            <v>23543.191999999999</v>
          </cell>
          <cell r="CL35">
            <v>0</v>
          </cell>
          <cell r="CM35">
            <v>38645.987999999998</v>
          </cell>
          <cell r="CN35">
            <v>27506.222000000002</v>
          </cell>
          <cell r="CO35">
            <v>14634.977000000001</v>
          </cell>
          <cell r="CP35">
            <v>22865.35</v>
          </cell>
          <cell r="CQ35">
            <v>33076.105000000003</v>
          </cell>
          <cell r="CR35">
            <v>26929.062000000002</v>
          </cell>
          <cell r="CS35">
            <v>25913.133999999998</v>
          </cell>
          <cell r="CT35">
            <v>0</v>
          </cell>
          <cell r="CU35">
            <v>39846.457000000002</v>
          </cell>
          <cell r="CV35">
            <v>30547.26</v>
          </cell>
          <cell r="CW35">
            <v>16935.538</v>
          </cell>
          <cell r="CX35">
            <v>22696.264999999999</v>
          </cell>
          <cell r="CY35">
            <v>35196.858</v>
          </cell>
          <cell r="CZ35">
            <v>29109.752</v>
          </cell>
          <cell r="DA35">
            <v>27506.38</v>
          </cell>
          <cell r="DB35">
            <v>0</v>
          </cell>
          <cell r="DC35">
            <v>39978.665000000001</v>
          </cell>
          <cell r="DD35">
            <v>29950.228999999999</v>
          </cell>
          <cell r="DE35">
            <v>19100.276000000002</v>
          </cell>
          <cell r="DF35">
            <v>25454.633000000002</v>
          </cell>
          <cell r="DG35">
            <v>34964.447</v>
          </cell>
          <cell r="DH35">
            <v>29676.39</v>
          </cell>
          <cell r="DI35">
            <v>28620.951000000001</v>
          </cell>
          <cell r="DJ35">
            <v>0</v>
          </cell>
          <cell r="DK35">
            <v>44513.502</v>
          </cell>
          <cell r="DL35">
            <v>34858.14</v>
          </cell>
          <cell r="DM35">
            <v>19819.065999999999</v>
          </cell>
          <cell r="DN35">
            <v>24713.02</v>
          </cell>
          <cell r="DO35">
            <v>39685.821000000004</v>
          </cell>
          <cell r="DP35">
            <v>33063.569000000003</v>
          </cell>
          <cell r="DQ35">
            <v>30975.932000000001</v>
          </cell>
          <cell r="DR35">
            <v>0</v>
          </cell>
          <cell r="DS35">
            <v>43577.112999999998</v>
          </cell>
          <cell r="DT35">
            <v>33747.493000000002</v>
          </cell>
          <cell r="DU35">
            <v>21903.39</v>
          </cell>
          <cell r="DV35">
            <v>28146.423999999999</v>
          </cell>
          <cell r="DW35">
            <v>38662.303</v>
          </cell>
          <cell r="DX35">
            <v>33075.999000000003</v>
          </cell>
          <cell r="DY35">
            <v>31843.605</v>
          </cell>
          <cell r="DZ35">
            <v>0</v>
          </cell>
          <cell r="EA35">
            <v>46694.648999999998</v>
          </cell>
          <cell r="EB35">
            <v>30135.637999999999</v>
          </cell>
          <cell r="EC35">
            <v>22089.973000000002</v>
          </cell>
          <cell r="ED35">
            <v>35259.307999999997</v>
          </cell>
          <cell r="EE35">
            <v>38415.142999999996</v>
          </cell>
          <cell r="EF35">
            <v>32973.42</v>
          </cell>
          <cell r="EG35">
            <v>33544.892</v>
          </cell>
          <cell r="EH35">
            <v>0</v>
          </cell>
          <cell r="EI35">
            <v>65231.468000000001</v>
          </cell>
          <cell r="EJ35">
            <v>44571.67</v>
          </cell>
          <cell r="EK35">
            <v>24329.774000000001</v>
          </cell>
          <cell r="EL35">
            <v>39541.631000000001</v>
          </cell>
          <cell r="EM35">
            <v>54901.569000000003</v>
          </cell>
          <cell r="EN35">
            <v>44710.970999999998</v>
          </cell>
          <cell r="EO35">
            <v>43418.635999999999</v>
          </cell>
          <cell r="EP35">
            <v>0</v>
          </cell>
          <cell r="EQ35">
            <v>70878.044999999998</v>
          </cell>
          <cell r="ER35">
            <v>41997.226999999999</v>
          </cell>
          <cell r="ES35">
            <v>25538.928</v>
          </cell>
          <cell r="ET35">
            <v>41930.184000000001</v>
          </cell>
          <cell r="EU35">
            <v>56437.635999999999</v>
          </cell>
          <cell r="EV35">
            <v>46138.067000000003</v>
          </cell>
          <cell r="EW35">
            <v>45086.095999999998</v>
          </cell>
          <cell r="EX35">
            <v>0</v>
          </cell>
          <cell r="EY35">
            <v>73906.944000000003</v>
          </cell>
          <cell r="EZ35">
            <v>48169.366000000002</v>
          </cell>
          <cell r="FA35">
            <v>27426.49</v>
          </cell>
          <cell r="FB35">
            <v>42252.76</v>
          </cell>
          <cell r="FC35">
            <v>61038.154999999999</v>
          </cell>
          <cell r="FD35">
            <v>49834.267</v>
          </cell>
          <cell r="FE35">
            <v>47938.89</v>
          </cell>
          <cell r="FF35">
            <v>0</v>
          </cell>
          <cell r="FG35">
            <v>66619.463000000003</v>
          </cell>
          <cell r="FH35">
            <v>51880.93</v>
          </cell>
          <cell r="FI35">
            <v>26582.937000000002</v>
          </cell>
          <cell r="FJ35">
            <v>37557.860999999997</v>
          </cell>
          <cell r="FK35">
            <v>59250.197</v>
          </cell>
          <cell r="FL35">
            <v>48361.11</v>
          </cell>
          <cell r="FM35">
            <v>45660.298000000003</v>
          </cell>
          <cell r="FN35">
            <v>0</v>
          </cell>
          <cell r="FO35">
            <v>127279.636</v>
          </cell>
          <cell r="FP35">
            <v>140702.61799999999</v>
          </cell>
          <cell r="FQ35">
            <v>140181.19200000001</v>
          </cell>
          <cell r="FR35">
            <v>144241.122</v>
          </cell>
          <cell r="FS35">
            <v>133991.12700000001</v>
          </cell>
          <cell r="FT35">
            <v>136054.48199999999</v>
          </cell>
          <cell r="FU35">
            <v>138101.14199999999</v>
          </cell>
          <cell r="FV35">
            <v>0</v>
          </cell>
          <cell r="FW35">
            <v>78135.229808030796</v>
          </cell>
          <cell r="FX35">
            <v>63476.717318031901</v>
          </cell>
          <cell r="FY35">
            <v>32806.195481756302</v>
          </cell>
          <cell r="FZ35">
            <v>53843.353189751702</v>
          </cell>
          <cell r="GA35">
            <v>70805.973563031293</v>
          </cell>
          <cell r="GB35">
            <v>58139.380869273002</v>
          </cell>
          <cell r="GC35">
            <v>57065.373949392597</v>
          </cell>
          <cell r="GD35">
            <v>95775.253855092</v>
          </cell>
          <cell r="GE35">
            <v>0</v>
          </cell>
          <cell r="GF35">
            <v>0</v>
          </cell>
          <cell r="GG35">
            <v>95775.253855092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</row>
        <row r="36">
          <cell r="A36">
            <v>3114</v>
          </cell>
          <cell r="B36" t="str">
            <v>Conservación de frutas, verduras y alimentos preparados</v>
          </cell>
          <cell r="C36">
            <v>2163.4549999999999</v>
          </cell>
          <cell r="D36">
            <v>1755.203</v>
          </cell>
          <cell r="E36">
            <v>2136.7370000000001</v>
          </cell>
          <cell r="F36">
            <v>1722.2809999999999</v>
          </cell>
          <cell r="G36">
            <v>1959.329</v>
          </cell>
          <cell r="H36">
            <v>2018.4649999999999</v>
          </cell>
          <cell r="I36">
            <v>1944.4190000000001</v>
          </cell>
          <cell r="J36">
            <v>0</v>
          </cell>
          <cell r="K36">
            <v>2065.9369999999999</v>
          </cell>
          <cell r="L36">
            <v>2154.404</v>
          </cell>
          <cell r="M36">
            <v>2405.6880000000001</v>
          </cell>
          <cell r="N36">
            <v>2073.2759999999998</v>
          </cell>
          <cell r="O36">
            <v>2110.1709999999998</v>
          </cell>
          <cell r="P36">
            <v>2208.6759999999999</v>
          </cell>
          <cell r="Q36">
            <v>2174.826</v>
          </cell>
          <cell r="R36">
            <v>0</v>
          </cell>
          <cell r="S36">
            <v>2594.8939999999998</v>
          </cell>
          <cell r="T36">
            <v>3022.3020000000001</v>
          </cell>
          <cell r="U36">
            <v>3196.83</v>
          </cell>
          <cell r="V36">
            <v>2854.8359999999998</v>
          </cell>
          <cell r="W36">
            <v>2808.598</v>
          </cell>
          <cell r="X36">
            <v>2938.009</v>
          </cell>
          <cell r="Y36">
            <v>2917.2159999999999</v>
          </cell>
          <cell r="Z36">
            <v>0</v>
          </cell>
          <cell r="AA36">
            <v>3831.59</v>
          </cell>
          <cell r="AB36">
            <v>4112.1229999999996</v>
          </cell>
          <cell r="AC36">
            <v>4450.9040000000005</v>
          </cell>
          <cell r="AD36">
            <v>3953.3310000000001</v>
          </cell>
          <cell r="AE36">
            <v>3971.857</v>
          </cell>
          <cell r="AF36">
            <v>4131.5389999999998</v>
          </cell>
          <cell r="AG36">
            <v>4086.9870000000001</v>
          </cell>
          <cell r="AH36">
            <v>0</v>
          </cell>
          <cell r="AI36">
            <v>4590.3280000000004</v>
          </cell>
          <cell r="AJ36">
            <v>5426.5209999999997</v>
          </cell>
          <cell r="AK36">
            <v>5427.6869999999999</v>
          </cell>
          <cell r="AL36">
            <v>5799.4560000000001</v>
          </cell>
          <cell r="AM36">
            <v>5008.4250000000002</v>
          </cell>
          <cell r="AN36">
            <v>5148.1790000000001</v>
          </cell>
          <cell r="AO36">
            <v>5310.9979999999996</v>
          </cell>
          <cell r="AP36">
            <v>0</v>
          </cell>
          <cell r="AQ36">
            <v>5735.8180000000002</v>
          </cell>
          <cell r="AR36">
            <v>6449.2879999999996</v>
          </cell>
          <cell r="AS36">
            <v>6986.0720000000001</v>
          </cell>
          <cell r="AT36">
            <v>6762.0280000000002</v>
          </cell>
          <cell r="AU36">
            <v>6092.5529999999999</v>
          </cell>
          <cell r="AV36">
            <v>6390.393</v>
          </cell>
          <cell r="AW36">
            <v>6483.3010000000004</v>
          </cell>
          <cell r="AX36">
            <v>0</v>
          </cell>
          <cell r="AY36">
            <v>8218.6720000000005</v>
          </cell>
          <cell r="AZ36">
            <v>8460.8060000000005</v>
          </cell>
          <cell r="BA36">
            <v>8570.0159999999996</v>
          </cell>
          <cell r="BB36">
            <v>8172.3130000000001</v>
          </cell>
          <cell r="BC36">
            <v>8339.7389999999996</v>
          </cell>
          <cell r="BD36">
            <v>8416.4979999999996</v>
          </cell>
          <cell r="BE36">
            <v>8355.4519999999993</v>
          </cell>
          <cell r="BF36">
            <v>0</v>
          </cell>
          <cell r="BG36">
            <v>8956.268</v>
          </cell>
          <cell r="BH36">
            <v>8936.4699999999993</v>
          </cell>
          <cell r="BI36">
            <v>10048.587</v>
          </cell>
          <cell r="BJ36">
            <v>9196.509</v>
          </cell>
          <cell r="BK36">
            <v>8946.3690000000006</v>
          </cell>
          <cell r="BL36">
            <v>9313.7749999999996</v>
          </cell>
          <cell r="BM36">
            <v>9284.4580000000005</v>
          </cell>
          <cell r="BN36">
            <v>0</v>
          </cell>
          <cell r="BO36">
            <v>10546.618</v>
          </cell>
          <cell r="BP36">
            <v>10660.142</v>
          </cell>
          <cell r="BQ36">
            <v>11197.775</v>
          </cell>
          <cell r="BR36">
            <v>10035.973</v>
          </cell>
          <cell r="BS36">
            <v>10603.38</v>
          </cell>
          <cell r="BT36">
            <v>10801.512000000001</v>
          </cell>
          <cell r="BU36">
            <v>10610.127</v>
          </cell>
          <cell r="BV36">
            <v>0</v>
          </cell>
          <cell r="BW36">
            <v>11041.097</v>
          </cell>
          <cell r="BX36">
            <v>11900.975</v>
          </cell>
          <cell r="BY36">
            <v>12348.09</v>
          </cell>
          <cell r="BZ36">
            <v>11036.189</v>
          </cell>
          <cell r="CA36">
            <v>11471.036</v>
          </cell>
          <cell r="CB36">
            <v>11763.387000000001</v>
          </cell>
          <cell r="CC36">
            <v>11581.588</v>
          </cell>
          <cell r="CD36">
            <v>0</v>
          </cell>
          <cell r="CE36">
            <v>11916.339</v>
          </cell>
          <cell r="CF36">
            <v>11531.227000000001</v>
          </cell>
          <cell r="CG36">
            <v>12231.919</v>
          </cell>
          <cell r="CH36">
            <v>11834.999</v>
          </cell>
          <cell r="CI36">
            <v>11723.782999999999</v>
          </cell>
          <cell r="CJ36">
            <v>11893.162</v>
          </cell>
          <cell r="CK36">
            <v>11878.620999999999</v>
          </cell>
          <cell r="CL36">
            <v>0</v>
          </cell>
          <cell r="CM36">
            <v>13277.031000000001</v>
          </cell>
          <cell r="CN36">
            <v>13048.644</v>
          </cell>
          <cell r="CO36">
            <v>14917.841</v>
          </cell>
          <cell r="CP36">
            <v>13875.028</v>
          </cell>
          <cell r="CQ36">
            <v>13162.838</v>
          </cell>
          <cell r="CR36">
            <v>13747.839</v>
          </cell>
          <cell r="CS36">
            <v>13779.636</v>
          </cell>
          <cell r="CT36">
            <v>0</v>
          </cell>
          <cell r="CU36">
            <v>14329.725</v>
          </cell>
          <cell r="CV36">
            <v>14383.587</v>
          </cell>
          <cell r="CW36">
            <v>15565.136</v>
          </cell>
          <cell r="CX36">
            <v>14982.248</v>
          </cell>
          <cell r="CY36">
            <v>14356.656000000001</v>
          </cell>
          <cell r="CZ36">
            <v>14759.483</v>
          </cell>
          <cell r="DA36">
            <v>14815.174000000001</v>
          </cell>
          <cell r="DB36">
            <v>0</v>
          </cell>
          <cell r="DC36">
            <v>15500.465</v>
          </cell>
          <cell r="DD36">
            <v>16374.784</v>
          </cell>
          <cell r="DE36">
            <v>17191.867999999999</v>
          </cell>
          <cell r="DF36">
            <v>17039.16</v>
          </cell>
          <cell r="DG36">
            <v>15937.624</v>
          </cell>
          <cell r="DH36">
            <v>16355.705</v>
          </cell>
          <cell r="DI36">
            <v>16526.569</v>
          </cell>
          <cell r="DJ36">
            <v>0</v>
          </cell>
          <cell r="DK36">
            <v>18494.937999999998</v>
          </cell>
          <cell r="DL36">
            <v>19097.312999999998</v>
          </cell>
          <cell r="DM36">
            <v>19512.312000000002</v>
          </cell>
          <cell r="DN36">
            <v>18853.877</v>
          </cell>
          <cell r="DO36">
            <v>18796.126</v>
          </cell>
          <cell r="DP36">
            <v>19034.853999999999</v>
          </cell>
          <cell r="DQ36">
            <v>18989.61</v>
          </cell>
          <cell r="DR36">
            <v>0</v>
          </cell>
          <cell r="DS36">
            <v>20794.678</v>
          </cell>
          <cell r="DT36">
            <v>21020.246999999999</v>
          </cell>
          <cell r="DU36">
            <v>22452.639999999999</v>
          </cell>
          <cell r="DV36">
            <v>18799.761999999999</v>
          </cell>
          <cell r="DW36">
            <v>20907.463</v>
          </cell>
          <cell r="DX36">
            <v>21422.522000000001</v>
          </cell>
          <cell r="DY36">
            <v>20766.831999999999</v>
          </cell>
          <cell r="DZ36">
            <v>0</v>
          </cell>
          <cell r="EA36">
            <v>21971.328000000001</v>
          </cell>
          <cell r="EB36">
            <v>22324.79</v>
          </cell>
          <cell r="EC36">
            <v>22815.305</v>
          </cell>
          <cell r="ED36">
            <v>21904.557000000001</v>
          </cell>
          <cell r="EE36">
            <v>22148.059000000001</v>
          </cell>
          <cell r="EF36">
            <v>22370.473999999998</v>
          </cell>
          <cell r="EG36">
            <v>22253.994999999999</v>
          </cell>
          <cell r="EH36">
            <v>0</v>
          </cell>
          <cell r="EI36">
            <v>22597.933000000001</v>
          </cell>
          <cell r="EJ36">
            <v>22325.39</v>
          </cell>
          <cell r="EK36">
            <v>24380.511999999999</v>
          </cell>
          <cell r="EL36">
            <v>21830.661</v>
          </cell>
          <cell r="EM36">
            <v>22461.661</v>
          </cell>
          <cell r="EN36">
            <v>23101.277999999998</v>
          </cell>
          <cell r="EO36">
            <v>22783.624</v>
          </cell>
          <cell r="EP36">
            <v>0</v>
          </cell>
          <cell r="EQ36">
            <v>23250.047999999999</v>
          </cell>
          <cell r="ER36">
            <v>24097.280999999999</v>
          </cell>
          <cell r="ES36">
            <v>25247.887999999999</v>
          </cell>
          <cell r="ET36">
            <v>23919.451000000001</v>
          </cell>
          <cell r="EU36">
            <v>23673.665000000001</v>
          </cell>
          <cell r="EV36">
            <v>24198.405999999999</v>
          </cell>
          <cell r="EW36">
            <v>24128.667000000001</v>
          </cell>
          <cell r="EX36">
            <v>0</v>
          </cell>
          <cell r="EY36">
            <v>24552.646000000001</v>
          </cell>
          <cell r="EZ36">
            <v>24314.830999999998</v>
          </cell>
          <cell r="FA36">
            <v>26096.168000000001</v>
          </cell>
          <cell r="FB36">
            <v>24541.751</v>
          </cell>
          <cell r="FC36">
            <v>24433.738000000001</v>
          </cell>
          <cell r="FD36">
            <v>24987.882000000001</v>
          </cell>
          <cell r="FE36">
            <v>24876.348999999998</v>
          </cell>
          <cell r="FF36">
            <v>0</v>
          </cell>
          <cell r="FG36">
            <v>25987.562000000002</v>
          </cell>
          <cell r="FH36">
            <v>26739.644</v>
          </cell>
          <cell r="FI36">
            <v>27888.588</v>
          </cell>
          <cell r="FJ36">
            <v>25635.895</v>
          </cell>
          <cell r="FK36">
            <v>26363.602999999999</v>
          </cell>
          <cell r="FL36">
            <v>26871.931</v>
          </cell>
          <cell r="FM36">
            <v>26562.921999999999</v>
          </cell>
          <cell r="FN36">
            <v>0</v>
          </cell>
          <cell r="FO36">
            <v>169118.38099999999</v>
          </cell>
          <cell r="FP36">
            <v>163299.72099999999</v>
          </cell>
          <cell r="FQ36">
            <v>166802.484</v>
          </cell>
          <cell r="FR36">
            <v>162097.95000000001</v>
          </cell>
          <cell r="FS36">
            <v>166209.05100000001</v>
          </cell>
          <cell r="FT36">
            <v>166406.86199999999</v>
          </cell>
          <cell r="FU36">
            <v>165329.63399999999</v>
          </cell>
          <cell r="FV36">
            <v>0</v>
          </cell>
          <cell r="FW36">
            <v>32898.800514771399</v>
          </cell>
          <cell r="FX36">
            <v>34967.1765659558</v>
          </cell>
          <cell r="FY36">
            <v>35374.136646577201</v>
          </cell>
          <cell r="FZ36">
            <v>33120.156842749297</v>
          </cell>
          <cell r="GA36">
            <v>33932.9885403636</v>
          </cell>
          <cell r="GB36">
            <v>34413.371242434798</v>
          </cell>
          <cell r="GC36">
            <v>34090.067642513503</v>
          </cell>
          <cell r="GD36">
            <v>37518.3502671514</v>
          </cell>
          <cell r="GE36">
            <v>0</v>
          </cell>
          <cell r="GF36">
            <v>0</v>
          </cell>
          <cell r="GG36">
            <v>37518.3502671514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</row>
        <row r="37">
          <cell r="A37">
            <v>3115</v>
          </cell>
          <cell r="B37" t="str">
            <v>Elaboración de productos lácteos</v>
          </cell>
          <cell r="C37">
            <v>6305.8429999999998</v>
          </cell>
          <cell r="D37">
            <v>6515.24</v>
          </cell>
          <cell r="E37">
            <v>6717.0569999999998</v>
          </cell>
          <cell r="F37">
            <v>7063.1009999999997</v>
          </cell>
          <cell r="G37">
            <v>6410.5410000000002</v>
          </cell>
          <cell r="H37">
            <v>6512.7129999999997</v>
          </cell>
          <cell r="I37">
            <v>6650.31</v>
          </cell>
          <cell r="J37">
            <v>0</v>
          </cell>
          <cell r="K37">
            <v>6973.884</v>
          </cell>
          <cell r="L37">
            <v>7443.8270000000002</v>
          </cell>
          <cell r="M37">
            <v>7119.5020000000004</v>
          </cell>
          <cell r="N37">
            <v>7272.9970000000003</v>
          </cell>
          <cell r="O37">
            <v>7208.8549999999996</v>
          </cell>
          <cell r="P37">
            <v>7179.0709999999999</v>
          </cell>
          <cell r="Q37">
            <v>7202.5529999999999</v>
          </cell>
          <cell r="R37">
            <v>0</v>
          </cell>
          <cell r="S37">
            <v>7983.6329999999998</v>
          </cell>
          <cell r="T37">
            <v>9855.6610000000001</v>
          </cell>
          <cell r="U37">
            <v>9706.0409999999993</v>
          </cell>
          <cell r="V37">
            <v>10803.742</v>
          </cell>
          <cell r="W37">
            <v>8919.6470000000008</v>
          </cell>
          <cell r="X37">
            <v>9181.7780000000002</v>
          </cell>
          <cell r="Y37">
            <v>9587.2690000000002</v>
          </cell>
          <cell r="Z37">
            <v>0</v>
          </cell>
          <cell r="AA37">
            <v>12192.611999999999</v>
          </cell>
          <cell r="AB37">
            <v>13223.895</v>
          </cell>
          <cell r="AC37">
            <v>13197.55</v>
          </cell>
          <cell r="AD37">
            <v>14915.072</v>
          </cell>
          <cell r="AE37">
            <v>12708.253000000001</v>
          </cell>
          <cell r="AF37">
            <v>12871.352000000001</v>
          </cell>
          <cell r="AG37">
            <v>13382.281999999999</v>
          </cell>
          <cell r="AH37">
            <v>0</v>
          </cell>
          <cell r="AI37">
            <v>15041.856</v>
          </cell>
          <cell r="AJ37">
            <v>16699.510999999999</v>
          </cell>
          <cell r="AK37">
            <v>17056.246999999999</v>
          </cell>
          <cell r="AL37">
            <v>18813.521000000001</v>
          </cell>
          <cell r="AM37">
            <v>15870.683999999999</v>
          </cell>
          <cell r="AN37">
            <v>16265.871999999999</v>
          </cell>
          <cell r="AO37">
            <v>16902.784</v>
          </cell>
          <cell r="AP37">
            <v>0</v>
          </cell>
          <cell r="AQ37">
            <v>18233.585999999999</v>
          </cell>
          <cell r="AR37">
            <v>19883.705000000002</v>
          </cell>
          <cell r="AS37">
            <v>21236.552</v>
          </cell>
          <cell r="AT37">
            <v>25382.921999999999</v>
          </cell>
          <cell r="AU37">
            <v>19058.646000000001</v>
          </cell>
          <cell r="AV37">
            <v>19784.614000000001</v>
          </cell>
          <cell r="AW37">
            <v>21184.190999999999</v>
          </cell>
          <cell r="AX37">
            <v>0</v>
          </cell>
          <cell r="AY37">
            <v>23901.513999999999</v>
          </cell>
          <cell r="AZ37">
            <v>25806.496999999999</v>
          </cell>
          <cell r="BA37">
            <v>28062.058000000001</v>
          </cell>
          <cell r="BB37">
            <v>31091.616000000002</v>
          </cell>
          <cell r="BC37">
            <v>24854.005000000001</v>
          </cell>
          <cell r="BD37">
            <v>25923.356</v>
          </cell>
          <cell r="BE37">
            <v>27215.420999999998</v>
          </cell>
          <cell r="BF37">
            <v>0</v>
          </cell>
          <cell r="BG37">
            <v>31913.58</v>
          </cell>
          <cell r="BH37">
            <v>33245.741999999998</v>
          </cell>
          <cell r="BI37">
            <v>33647.972999999998</v>
          </cell>
          <cell r="BJ37">
            <v>33670.307999999997</v>
          </cell>
          <cell r="BK37">
            <v>32579.661</v>
          </cell>
          <cell r="BL37">
            <v>32935.764999999999</v>
          </cell>
          <cell r="BM37">
            <v>33119.400999999998</v>
          </cell>
          <cell r="BN37">
            <v>0</v>
          </cell>
          <cell r="BO37">
            <v>33854.561000000002</v>
          </cell>
          <cell r="BP37">
            <v>35296.44</v>
          </cell>
          <cell r="BQ37">
            <v>35370.423999999999</v>
          </cell>
          <cell r="BR37">
            <v>36872.01</v>
          </cell>
          <cell r="BS37">
            <v>34575.500999999997</v>
          </cell>
          <cell r="BT37">
            <v>34840.474999999999</v>
          </cell>
          <cell r="BU37">
            <v>35348.358999999997</v>
          </cell>
          <cell r="BV37">
            <v>0</v>
          </cell>
          <cell r="BW37">
            <v>34892.300000000003</v>
          </cell>
          <cell r="BX37">
            <v>37843.398999999998</v>
          </cell>
          <cell r="BY37">
            <v>38173.754999999997</v>
          </cell>
          <cell r="BZ37">
            <v>38007.606</v>
          </cell>
          <cell r="CA37">
            <v>36367.849000000002</v>
          </cell>
          <cell r="CB37">
            <v>36969.817999999999</v>
          </cell>
          <cell r="CC37">
            <v>37229.264999999999</v>
          </cell>
          <cell r="CD37">
            <v>0</v>
          </cell>
          <cell r="CE37">
            <v>36651.860999999997</v>
          </cell>
          <cell r="CF37">
            <v>38049.571000000004</v>
          </cell>
          <cell r="CG37">
            <v>38182.324000000001</v>
          </cell>
          <cell r="CH37">
            <v>39907.881000000001</v>
          </cell>
          <cell r="CI37">
            <v>37350.716</v>
          </cell>
          <cell r="CJ37">
            <v>37627.917999999998</v>
          </cell>
          <cell r="CK37">
            <v>38197.909</v>
          </cell>
          <cell r="CL37">
            <v>0</v>
          </cell>
          <cell r="CM37">
            <v>41732.434999999998</v>
          </cell>
          <cell r="CN37">
            <v>43720.925999999999</v>
          </cell>
          <cell r="CO37">
            <v>44669.688000000002</v>
          </cell>
          <cell r="CP37">
            <v>44459.239000000001</v>
          </cell>
          <cell r="CQ37">
            <v>42726.68</v>
          </cell>
          <cell r="CR37">
            <v>43374.35</v>
          </cell>
          <cell r="CS37">
            <v>43645.572</v>
          </cell>
          <cell r="CT37">
            <v>0</v>
          </cell>
          <cell r="CU37">
            <v>44219.133999999998</v>
          </cell>
          <cell r="CV37">
            <v>46369.758999999998</v>
          </cell>
          <cell r="CW37">
            <v>46120.481</v>
          </cell>
          <cell r="CX37">
            <v>46748.377</v>
          </cell>
          <cell r="CY37">
            <v>45294.447</v>
          </cell>
          <cell r="CZ37">
            <v>45569.792000000001</v>
          </cell>
          <cell r="DA37">
            <v>45864.438000000002</v>
          </cell>
          <cell r="DB37">
            <v>0</v>
          </cell>
          <cell r="DC37">
            <v>47573.300999999999</v>
          </cell>
          <cell r="DD37">
            <v>48962.595000000001</v>
          </cell>
          <cell r="DE37">
            <v>49535.271000000001</v>
          </cell>
          <cell r="DF37">
            <v>52615.400999999998</v>
          </cell>
          <cell r="DG37">
            <v>48267.947999999997</v>
          </cell>
          <cell r="DH37">
            <v>48690.389000000003</v>
          </cell>
          <cell r="DI37">
            <v>49671.642</v>
          </cell>
          <cell r="DJ37">
            <v>0</v>
          </cell>
          <cell r="DK37">
            <v>51741.18</v>
          </cell>
          <cell r="DL37">
            <v>54491.226000000002</v>
          </cell>
          <cell r="DM37">
            <v>56118.436999999998</v>
          </cell>
          <cell r="DN37">
            <v>58543.146000000001</v>
          </cell>
          <cell r="DO37">
            <v>53116.203000000001</v>
          </cell>
          <cell r="DP37">
            <v>54116.947</v>
          </cell>
          <cell r="DQ37">
            <v>55223.497000000003</v>
          </cell>
          <cell r="DR37">
            <v>0</v>
          </cell>
          <cell r="DS37">
            <v>57855.086000000003</v>
          </cell>
          <cell r="DT37">
            <v>59500.241000000002</v>
          </cell>
          <cell r="DU37">
            <v>59269.887000000002</v>
          </cell>
          <cell r="DV37">
            <v>58897.917000000001</v>
          </cell>
          <cell r="DW37">
            <v>58677.663999999997</v>
          </cell>
          <cell r="DX37">
            <v>58875.072</v>
          </cell>
          <cell r="DY37">
            <v>58880.783000000003</v>
          </cell>
          <cell r="DZ37">
            <v>0</v>
          </cell>
          <cell r="EA37">
            <v>57890.588000000003</v>
          </cell>
          <cell r="EB37">
            <v>59635.593999999997</v>
          </cell>
          <cell r="EC37">
            <v>59138.478999999999</v>
          </cell>
          <cell r="ED37">
            <v>60072.675000000003</v>
          </cell>
          <cell r="EE37">
            <v>58763.091</v>
          </cell>
          <cell r="EF37">
            <v>58888.22</v>
          </cell>
          <cell r="EG37">
            <v>59184.334000000003</v>
          </cell>
          <cell r="EH37">
            <v>0</v>
          </cell>
          <cell r="EI37">
            <v>60113.947</v>
          </cell>
          <cell r="EJ37">
            <v>61302.743999999999</v>
          </cell>
          <cell r="EK37">
            <v>63189.11</v>
          </cell>
          <cell r="EL37">
            <v>63143.419000000002</v>
          </cell>
          <cell r="EM37">
            <v>60708.345000000001</v>
          </cell>
          <cell r="EN37">
            <v>61535.267</v>
          </cell>
          <cell r="EO37">
            <v>61937.305</v>
          </cell>
          <cell r="EP37">
            <v>0</v>
          </cell>
          <cell r="EQ37">
            <v>62791.767</v>
          </cell>
          <cell r="ER37">
            <v>64735.044999999998</v>
          </cell>
          <cell r="ES37">
            <v>66809.887000000002</v>
          </cell>
          <cell r="ET37">
            <v>68719.017000000007</v>
          </cell>
          <cell r="EU37">
            <v>63763.406000000003</v>
          </cell>
          <cell r="EV37">
            <v>64778.9</v>
          </cell>
          <cell r="EW37">
            <v>65763.929000000004</v>
          </cell>
          <cell r="EX37">
            <v>0</v>
          </cell>
          <cell r="EY37">
            <v>68666.642000000007</v>
          </cell>
          <cell r="EZ37">
            <v>67616.801000000007</v>
          </cell>
          <cell r="FA37">
            <v>69961.919999999998</v>
          </cell>
          <cell r="FB37">
            <v>70937.417000000001</v>
          </cell>
          <cell r="FC37">
            <v>68141.721999999994</v>
          </cell>
          <cell r="FD37">
            <v>68748.453999999998</v>
          </cell>
          <cell r="FE37">
            <v>69295.695000000007</v>
          </cell>
          <cell r="FF37">
            <v>0</v>
          </cell>
          <cell r="FG37">
            <v>71834.320000000007</v>
          </cell>
          <cell r="FH37">
            <v>72711.376999999993</v>
          </cell>
          <cell r="FI37">
            <v>72876.737999999998</v>
          </cell>
          <cell r="FJ37">
            <v>72815.398000000001</v>
          </cell>
          <cell r="FK37">
            <v>72272.847999999998</v>
          </cell>
          <cell r="FL37">
            <v>72474.145000000004</v>
          </cell>
          <cell r="FM37">
            <v>72559.457999999999</v>
          </cell>
          <cell r="FN37">
            <v>0</v>
          </cell>
          <cell r="FO37">
            <v>83862.285999999993</v>
          </cell>
          <cell r="FP37">
            <v>88318.191000000006</v>
          </cell>
          <cell r="FQ37">
            <v>90765.048999999999</v>
          </cell>
          <cell r="FR37">
            <v>89264.702000000005</v>
          </cell>
          <cell r="FS37">
            <v>86090.239000000001</v>
          </cell>
          <cell r="FT37">
            <v>87648.509000000005</v>
          </cell>
          <cell r="FU37">
            <v>88052.557000000001</v>
          </cell>
          <cell r="FV37">
            <v>0</v>
          </cell>
          <cell r="FW37">
            <v>76127.224327379707</v>
          </cell>
          <cell r="FX37">
            <v>78042.382375047906</v>
          </cell>
          <cell r="FY37">
            <v>79273.656934320796</v>
          </cell>
          <cell r="FZ37">
            <v>79792.395348967606</v>
          </cell>
          <cell r="GA37">
            <v>77084.803351213806</v>
          </cell>
          <cell r="GB37">
            <v>77814.421212249494</v>
          </cell>
          <cell r="GC37">
            <v>78308.914746429102</v>
          </cell>
          <cell r="GD37">
            <v>81963.640966184001</v>
          </cell>
          <cell r="GE37">
            <v>0</v>
          </cell>
          <cell r="GF37">
            <v>0</v>
          </cell>
          <cell r="GG37">
            <v>81963.640966184001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</row>
        <row r="38">
          <cell r="A38">
            <v>3116</v>
          </cell>
          <cell r="B38" t="str">
            <v>Matanza, empacado y procesamiento de carne de ganado, aves y otros animales comestibles</v>
          </cell>
          <cell r="C38">
            <v>21335.937999999998</v>
          </cell>
          <cell r="D38">
            <v>22353.166000000001</v>
          </cell>
          <cell r="E38">
            <v>22330.952000000001</v>
          </cell>
          <cell r="F38">
            <v>23373.46</v>
          </cell>
          <cell r="G38">
            <v>21844.552</v>
          </cell>
          <cell r="H38">
            <v>22006.686000000002</v>
          </cell>
          <cell r="I38">
            <v>22348.379000000001</v>
          </cell>
          <cell r="J38">
            <v>0</v>
          </cell>
          <cell r="K38">
            <v>22095.598000000002</v>
          </cell>
          <cell r="L38">
            <v>22200.593000000001</v>
          </cell>
          <cell r="M38">
            <v>24319.947</v>
          </cell>
          <cell r="N38">
            <v>25494.912</v>
          </cell>
          <cell r="O38">
            <v>22148.095000000001</v>
          </cell>
          <cell r="P38">
            <v>22872.045999999998</v>
          </cell>
          <cell r="Q38">
            <v>23527.761999999999</v>
          </cell>
          <cell r="R38">
            <v>0</v>
          </cell>
          <cell r="S38">
            <v>27458.505000000001</v>
          </cell>
          <cell r="T38">
            <v>30323.256000000001</v>
          </cell>
          <cell r="U38">
            <v>30543.212</v>
          </cell>
          <cell r="V38">
            <v>34925.502</v>
          </cell>
          <cell r="W38">
            <v>28890.881000000001</v>
          </cell>
          <cell r="X38">
            <v>29441.657999999999</v>
          </cell>
          <cell r="Y38">
            <v>30812.618999999999</v>
          </cell>
          <cell r="Z38">
            <v>0</v>
          </cell>
          <cell r="AA38">
            <v>40533.894</v>
          </cell>
          <cell r="AB38">
            <v>42866.294999999998</v>
          </cell>
          <cell r="AC38">
            <v>47945.578000000001</v>
          </cell>
          <cell r="AD38">
            <v>53569.851000000002</v>
          </cell>
          <cell r="AE38">
            <v>41700.093999999997</v>
          </cell>
          <cell r="AF38">
            <v>43781.921999999999</v>
          </cell>
          <cell r="AG38">
            <v>46228.904000000002</v>
          </cell>
          <cell r="AH38">
            <v>0</v>
          </cell>
          <cell r="AI38">
            <v>48616.19</v>
          </cell>
          <cell r="AJ38">
            <v>50879.065000000002</v>
          </cell>
          <cell r="AK38">
            <v>53761.178</v>
          </cell>
          <cell r="AL38">
            <v>56692.487999999998</v>
          </cell>
          <cell r="AM38">
            <v>49747.627</v>
          </cell>
          <cell r="AN38">
            <v>51085.478000000003</v>
          </cell>
          <cell r="AO38">
            <v>52487.23</v>
          </cell>
          <cell r="AP38">
            <v>0</v>
          </cell>
          <cell r="AQ38">
            <v>48866.315999999999</v>
          </cell>
          <cell r="AR38">
            <v>48906.091999999997</v>
          </cell>
          <cell r="AS38">
            <v>51474.974000000002</v>
          </cell>
          <cell r="AT38">
            <v>56121.974000000002</v>
          </cell>
          <cell r="AU38">
            <v>48886.203999999998</v>
          </cell>
          <cell r="AV38">
            <v>49749.127</v>
          </cell>
          <cell r="AW38">
            <v>51342.339</v>
          </cell>
          <cell r="AX38">
            <v>0</v>
          </cell>
          <cell r="AY38">
            <v>50261.457000000002</v>
          </cell>
          <cell r="AZ38">
            <v>49817.241000000002</v>
          </cell>
          <cell r="BA38">
            <v>52437.014999999999</v>
          </cell>
          <cell r="BB38">
            <v>57589.675000000003</v>
          </cell>
          <cell r="BC38">
            <v>50039.349000000002</v>
          </cell>
          <cell r="BD38">
            <v>50838.571000000004</v>
          </cell>
          <cell r="BE38">
            <v>52526.347000000002</v>
          </cell>
          <cell r="BF38">
            <v>0</v>
          </cell>
          <cell r="BG38">
            <v>55403.898000000001</v>
          </cell>
          <cell r="BH38">
            <v>55746.440999999999</v>
          </cell>
          <cell r="BI38">
            <v>58846.415000000001</v>
          </cell>
          <cell r="BJ38">
            <v>66417.680999999997</v>
          </cell>
          <cell r="BK38">
            <v>55575.169000000002</v>
          </cell>
          <cell r="BL38">
            <v>56665.584999999999</v>
          </cell>
          <cell r="BM38">
            <v>59103.608999999997</v>
          </cell>
          <cell r="BN38">
            <v>0</v>
          </cell>
          <cell r="BO38">
            <v>55306.305999999997</v>
          </cell>
          <cell r="BP38">
            <v>56905.415000000001</v>
          </cell>
          <cell r="BQ38">
            <v>58458.529000000002</v>
          </cell>
          <cell r="BR38">
            <v>62345.661999999997</v>
          </cell>
          <cell r="BS38">
            <v>56105.860999999997</v>
          </cell>
          <cell r="BT38">
            <v>56890.082999999999</v>
          </cell>
          <cell r="BU38">
            <v>58253.978000000003</v>
          </cell>
          <cell r="BV38">
            <v>0</v>
          </cell>
          <cell r="BW38">
            <v>60871.07</v>
          </cell>
          <cell r="BX38">
            <v>61056.159</v>
          </cell>
          <cell r="BY38">
            <v>63130.053999999996</v>
          </cell>
          <cell r="BZ38">
            <v>66325.676999999996</v>
          </cell>
          <cell r="CA38">
            <v>60963.614000000001</v>
          </cell>
          <cell r="CB38">
            <v>61685.760999999999</v>
          </cell>
          <cell r="CC38">
            <v>62845.74</v>
          </cell>
          <cell r="CD38">
            <v>0</v>
          </cell>
          <cell r="CE38">
            <v>62992.245000000003</v>
          </cell>
          <cell r="CF38">
            <v>62250.5</v>
          </cell>
          <cell r="CG38">
            <v>65556.422000000006</v>
          </cell>
          <cell r="CH38">
            <v>70761.395999999993</v>
          </cell>
          <cell r="CI38">
            <v>62621.373</v>
          </cell>
          <cell r="CJ38">
            <v>63599.722999999998</v>
          </cell>
          <cell r="CK38">
            <v>65390.141000000003</v>
          </cell>
          <cell r="CL38">
            <v>0</v>
          </cell>
          <cell r="CM38">
            <v>68746.240000000005</v>
          </cell>
          <cell r="CN38">
            <v>68464.024000000005</v>
          </cell>
          <cell r="CO38">
            <v>72623.152000000002</v>
          </cell>
          <cell r="CP38">
            <v>76109.864000000001</v>
          </cell>
          <cell r="CQ38">
            <v>68605.131999999998</v>
          </cell>
          <cell r="CR38">
            <v>69944.471999999994</v>
          </cell>
          <cell r="CS38">
            <v>71485.820000000007</v>
          </cell>
          <cell r="CT38">
            <v>0</v>
          </cell>
          <cell r="CU38">
            <v>75198.274000000005</v>
          </cell>
          <cell r="CV38">
            <v>81340.864000000001</v>
          </cell>
          <cell r="CW38">
            <v>84754.096999999994</v>
          </cell>
          <cell r="CX38">
            <v>78818.245999999999</v>
          </cell>
          <cell r="CY38">
            <v>78269.569000000003</v>
          </cell>
          <cell r="CZ38">
            <v>80431.077999999994</v>
          </cell>
          <cell r="DA38">
            <v>80027.87</v>
          </cell>
          <cell r="DB38">
            <v>0</v>
          </cell>
          <cell r="DC38">
            <v>78445.411999999997</v>
          </cell>
          <cell r="DD38">
            <v>78036.441999999995</v>
          </cell>
          <cell r="DE38">
            <v>75901.513000000006</v>
          </cell>
          <cell r="DF38">
            <v>83750.864000000001</v>
          </cell>
          <cell r="DG38">
            <v>78240.926999999996</v>
          </cell>
          <cell r="DH38">
            <v>77461.123000000007</v>
          </cell>
          <cell r="DI38">
            <v>79033.558000000005</v>
          </cell>
          <cell r="DJ38">
            <v>0</v>
          </cell>
          <cell r="DK38">
            <v>82603.66</v>
          </cell>
          <cell r="DL38">
            <v>87209.517000000007</v>
          </cell>
          <cell r="DM38">
            <v>88254.073000000004</v>
          </cell>
          <cell r="DN38">
            <v>89370.03</v>
          </cell>
          <cell r="DO38">
            <v>84906.588000000003</v>
          </cell>
          <cell r="DP38">
            <v>86022.417000000001</v>
          </cell>
          <cell r="DQ38">
            <v>86859.32</v>
          </cell>
          <cell r="DR38">
            <v>0</v>
          </cell>
          <cell r="DS38">
            <v>86280.774999999994</v>
          </cell>
          <cell r="DT38">
            <v>95996.020999999993</v>
          </cell>
          <cell r="DU38">
            <v>92010.44</v>
          </cell>
          <cell r="DV38">
            <v>102751.03999999999</v>
          </cell>
          <cell r="DW38">
            <v>91138.398000000001</v>
          </cell>
          <cell r="DX38">
            <v>91429.078999999998</v>
          </cell>
          <cell r="DY38">
            <v>94259.569000000003</v>
          </cell>
          <cell r="DZ38">
            <v>0</v>
          </cell>
          <cell r="EA38">
            <v>107244.898</v>
          </cell>
          <cell r="EB38">
            <v>106195.898</v>
          </cell>
          <cell r="EC38">
            <v>102362.198</v>
          </cell>
          <cell r="ED38">
            <v>105619.99800000001</v>
          </cell>
          <cell r="EE38">
            <v>106720.398</v>
          </cell>
          <cell r="EF38">
            <v>105267.66499999999</v>
          </cell>
          <cell r="EG38">
            <v>105355.74800000001</v>
          </cell>
          <cell r="EH38">
            <v>0</v>
          </cell>
          <cell r="EI38">
            <v>106032.96400000001</v>
          </cell>
          <cell r="EJ38">
            <v>105991.637</v>
          </cell>
          <cell r="EK38">
            <v>110663.59600000001</v>
          </cell>
          <cell r="EL38">
            <v>114545.383</v>
          </cell>
          <cell r="EM38">
            <v>106012.30100000001</v>
          </cell>
          <cell r="EN38">
            <v>107562.732</v>
          </cell>
          <cell r="EO38">
            <v>109308.395</v>
          </cell>
          <cell r="EP38">
            <v>0</v>
          </cell>
          <cell r="EQ38">
            <v>112287.636</v>
          </cell>
          <cell r="ER38">
            <v>113588.242</v>
          </cell>
          <cell r="ES38">
            <v>120418.145</v>
          </cell>
          <cell r="ET38">
            <v>127886.257</v>
          </cell>
          <cell r="EU38">
            <v>112937.939</v>
          </cell>
          <cell r="EV38">
            <v>115431.341</v>
          </cell>
          <cell r="EW38">
            <v>118545.07</v>
          </cell>
          <cell r="EX38">
            <v>0</v>
          </cell>
          <cell r="EY38">
            <v>135232.81599999999</v>
          </cell>
          <cell r="EZ38">
            <v>134107.20000000001</v>
          </cell>
          <cell r="FA38">
            <v>140558.12299999999</v>
          </cell>
          <cell r="FB38">
            <v>151480.91699999999</v>
          </cell>
          <cell r="FC38">
            <v>134670.008</v>
          </cell>
          <cell r="FD38">
            <v>136632.71299999999</v>
          </cell>
          <cell r="FE38">
            <v>140344.764</v>
          </cell>
          <cell r="FF38">
            <v>0</v>
          </cell>
          <cell r="FG38">
            <v>130167.55499999999</v>
          </cell>
          <cell r="FH38">
            <v>148544.93599999999</v>
          </cell>
          <cell r="FI38">
            <v>134135.052</v>
          </cell>
          <cell r="FJ38">
            <v>141481.253</v>
          </cell>
          <cell r="FK38">
            <v>139356.24600000001</v>
          </cell>
          <cell r="FL38">
            <v>137615.848</v>
          </cell>
          <cell r="FM38">
            <v>138582.19899999999</v>
          </cell>
          <cell r="FN38">
            <v>0</v>
          </cell>
          <cell r="FO38">
            <v>113012.36900000001</v>
          </cell>
          <cell r="FP38">
            <v>117805.891</v>
          </cell>
          <cell r="FQ38">
            <v>113779.606</v>
          </cell>
          <cell r="FR38">
            <v>108920.542</v>
          </cell>
          <cell r="FS38">
            <v>115409.13</v>
          </cell>
          <cell r="FT38">
            <v>114865.955</v>
          </cell>
          <cell r="FU38">
            <v>113379.602</v>
          </cell>
          <cell r="FV38">
            <v>0</v>
          </cell>
          <cell r="FW38">
            <v>165494.95981941099</v>
          </cell>
          <cell r="FX38">
            <v>192831.01428355</v>
          </cell>
          <cell r="FY38">
            <v>178407.22914648999</v>
          </cell>
          <cell r="FZ38">
            <v>202599.965518488</v>
          </cell>
          <cell r="GA38">
            <v>179162.98705148001</v>
          </cell>
          <cell r="GB38">
            <v>178911.06774981701</v>
          </cell>
          <cell r="GC38">
            <v>184833.29219198501</v>
          </cell>
          <cell r="GD38">
            <v>184853.13838325799</v>
          </cell>
          <cell r="GE38">
            <v>0</v>
          </cell>
          <cell r="GF38">
            <v>0</v>
          </cell>
          <cell r="GG38">
            <v>184853.13838325799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</row>
        <row r="39">
          <cell r="A39">
            <v>3117</v>
          </cell>
          <cell r="B39" t="str">
            <v>Preparación y envasado de pescados y mariscos</v>
          </cell>
          <cell r="C39">
            <v>835.24</v>
          </cell>
          <cell r="D39">
            <v>718.51400000000001</v>
          </cell>
          <cell r="E39">
            <v>821.17200000000003</v>
          </cell>
          <cell r="F39">
            <v>970.48800000000006</v>
          </cell>
          <cell r="G39">
            <v>776.87699999999995</v>
          </cell>
          <cell r="H39">
            <v>791.64200000000005</v>
          </cell>
          <cell r="I39">
            <v>836.35400000000004</v>
          </cell>
          <cell r="J39">
            <v>0</v>
          </cell>
          <cell r="K39">
            <v>830.33399999999995</v>
          </cell>
          <cell r="L39">
            <v>776.59799999999996</v>
          </cell>
          <cell r="M39">
            <v>780.21500000000003</v>
          </cell>
          <cell r="N39">
            <v>994.03300000000002</v>
          </cell>
          <cell r="O39">
            <v>803.46600000000001</v>
          </cell>
          <cell r="P39">
            <v>795.71600000000001</v>
          </cell>
          <cell r="Q39">
            <v>845.29499999999996</v>
          </cell>
          <cell r="R39">
            <v>0</v>
          </cell>
          <cell r="S39">
            <v>984.77200000000005</v>
          </cell>
          <cell r="T39">
            <v>950.154</v>
          </cell>
          <cell r="U39">
            <v>1315.8420000000001</v>
          </cell>
          <cell r="V39">
            <v>1593.748</v>
          </cell>
          <cell r="W39">
            <v>967.46299999999997</v>
          </cell>
          <cell r="X39">
            <v>1083.5889999999999</v>
          </cell>
          <cell r="Y39">
            <v>1211.1289999999999</v>
          </cell>
          <cell r="Z39">
            <v>0</v>
          </cell>
          <cell r="AA39">
            <v>1764.316</v>
          </cell>
          <cell r="AB39">
            <v>1311.944</v>
          </cell>
          <cell r="AC39">
            <v>1463.7739999999999</v>
          </cell>
          <cell r="AD39">
            <v>1563.202</v>
          </cell>
          <cell r="AE39">
            <v>1538.13</v>
          </cell>
          <cell r="AF39">
            <v>1513.345</v>
          </cell>
          <cell r="AG39">
            <v>1525.809</v>
          </cell>
          <cell r="AH39">
            <v>0</v>
          </cell>
          <cell r="AI39">
            <v>1793.913</v>
          </cell>
          <cell r="AJ39">
            <v>2058.933</v>
          </cell>
          <cell r="AK39">
            <v>1739.222</v>
          </cell>
          <cell r="AL39">
            <v>2120.0459999999998</v>
          </cell>
          <cell r="AM39">
            <v>1926.423</v>
          </cell>
          <cell r="AN39">
            <v>1864.0219999999999</v>
          </cell>
          <cell r="AO39">
            <v>1928.028</v>
          </cell>
          <cell r="AP39">
            <v>0</v>
          </cell>
          <cell r="AQ39">
            <v>1793.0060000000001</v>
          </cell>
          <cell r="AR39">
            <v>1568.7439999999999</v>
          </cell>
          <cell r="AS39">
            <v>1635.645</v>
          </cell>
          <cell r="AT39">
            <v>2235.335</v>
          </cell>
          <cell r="AU39">
            <v>1680.875</v>
          </cell>
          <cell r="AV39">
            <v>1665.798</v>
          </cell>
          <cell r="AW39">
            <v>1808.183</v>
          </cell>
          <cell r="AX39">
            <v>0</v>
          </cell>
          <cell r="AY39">
            <v>2181.3510000000001</v>
          </cell>
          <cell r="AZ39">
            <v>1783.72</v>
          </cell>
          <cell r="BA39">
            <v>2193.0030000000002</v>
          </cell>
          <cell r="BB39">
            <v>2390.9299999999998</v>
          </cell>
          <cell r="BC39">
            <v>1982.5350000000001</v>
          </cell>
          <cell r="BD39">
            <v>2052.6909999999998</v>
          </cell>
          <cell r="BE39">
            <v>2137.2510000000002</v>
          </cell>
          <cell r="BF39">
            <v>0</v>
          </cell>
          <cell r="BG39">
            <v>2243.1930000000002</v>
          </cell>
          <cell r="BH39">
            <v>2018.973</v>
          </cell>
          <cell r="BI39">
            <v>2072.1759999999999</v>
          </cell>
          <cell r="BJ39">
            <v>2570.3760000000002</v>
          </cell>
          <cell r="BK39">
            <v>2131.0830000000001</v>
          </cell>
          <cell r="BL39">
            <v>2111.4470000000001</v>
          </cell>
          <cell r="BM39">
            <v>2226.1799999999998</v>
          </cell>
          <cell r="BN39">
            <v>0</v>
          </cell>
          <cell r="BO39">
            <v>2335.7809999999999</v>
          </cell>
          <cell r="BP39">
            <v>2069.3130000000001</v>
          </cell>
          <cell r="BQ39">
            <v>2186.8380000000002</v>
          </cell>
          <cell r="BR39">
            <v>2468.1010000000001</v>
          </cell>
          <cell r="BS39">
            <v>2202.547</v>
          </cell>
          <cell r="BT39">
            <v>2197.3110000000001</v>
          </cell>
          <cell r="BU39">
            <v>2265.0079999999998</v>
          </cell>
          <cell r="BV39">
            <v>0</v>
          </cell>
          <cell r="BW39">
            <v>2395.683</v>
          </cell>
          <cell r="BX39">
            <v>2507.0529999999999</v>
          </cell>
          <cell r="BY39">
            <v>2330.826</v>
          </cell>
          <cell r="BZ39">
            <v>2683.4609999999998</v>
          </cell>
          <cell r="CA39">
            <v>2451.3679999999999</v>
          </cell>
          <cell r="CB39">
            <v>2411.1869999999999</v>
          </cell>
          <cell r="CC39">
            <v>2479.2559999999999</v>
          </cell>
          <cell r="CD39">
            <v>0</v>
          </cell>
          <cell r="CE39">
            <v>2355.8969999999999</v>
          </cell>
          <cell r="CF39">
            <v>2287.3029999999999</v>
          </cell>
          <cell r="CG39">
            <v>2437.0079999999998</v>
          </cell>
          <cell r="CH39">
            <v>2706.3679999999999</v>
          </cell>
          <cell r="CI39">
            <v>2321.6</v>
          </cell>
          <cell r="CJ39">
            <v>2360.069</v>
          </cell>
          <cell r="CK39">
            <v>2446.6439999999998</v>
          </cell>
          <cell r="CL39">
            <v>0</v>
          </cell>
          <cell r="CM39">
            <v>2627.8110000000001</v>
          </cell>
          <cell r="CN39">
            <v>2680.1990000000001</v>
          </cell>
          <cell r="CO39">
            <v>2815.2269999999999</v>
          </cell>
          <cell r="CP39">
            <v>3758.8139999999999</v>
          </cell>
          <cell r="CQ39">
            <v>2654.0050000000001</v>
          </cell>
          <cell r="CR39">
            <v>2707.7460000000001</v>
          </cell>
          <cell r="CS39">
            <v>2970.5129999999999</v>
          </cell>
          <cell r="CT39">
            <v>0</v>
          </cell>
          <cell r="CU39">
            <v>3661.5590000000002</v>
          </cell>
          <cell r="CV39">
            <v>3473.48</v>
          </cell>
          <cell r="CW39">
            <v>3000.2979999999998</v>
          </cell>
          <cell r="CX39">
            <v>3177.962</v>
          </cell>
          <cell r="CY39">
            <v>3567.52</v>
          </cell>
          <cell r="CZ39">
            <v>3378.4459999999999</v>
          </cell>
          <cell r="DA39">
            <v>3328.3249999999998</v>
          </cell>
          <cell r="DB39">
            <v>0</v>
          </cell>
          <cell r="DC39">
            <v>3041.8110000000001</v>
          </cell>
          <cell r="DD39">
            <v>3025.4630000000002</v>
          </cell>
          <cell r="DE39">
            <v>3144.6030000000001</v>
          </cell>
          <cell r="DF39">
            <v>3517.154</v>
          </cell>
          <cell r="DG39">
            <v>3033.6370000000002</v>
          </cell>
          <cell r="DH39">
            <v>3070.6260000000002</v>
          </cell>
          <cell r="DI39">
            <v>3182.2579999999998</v>
          </cell>
          <cell r="DJ39">
            <v>0</v>
          </cell>
          <cell r="DK39">
            <v>2984.7779999999998</v>
          </cell>
          <cell r="DL39">
            <v>3091.4090000000001</v>
          </cell>
          <cell r="DM39">
            <v>3234.3139999999999</v>
          </cell>
          <cell r="DN39">
            <v>3660.127</v>
          </cell>
          <cell r="DO39">
            <v>3038.0929999999998</v>
          </cell>
          <cell r="DP39">
            <v>3103.5</v>
          </cell>
          <cell r="DQ39">
            <v>3242.6570000000002</v>
          </cell>
          <cell r="DR39">
            <v>0</v>
          </cell>
          <cell r="DS39">
            <v>3340.4450000000002</v>
          </cell>
          <cell r="DT39">
            <v>3491.4450000000002</v>
          </cell>
          <cell r="DU39">
            <v>3790.0259999999998</v>
          </cell>
          <cell r="DV39">
            <v>4260.317</v>
          </cell>
          <cell r="DW39">
            <v>3415.9450000000002</v>
          </cell>
          <cell r="DX39">
            <v>3540.6379999999999</v>
          </cell>
          <cell r="DY39">
            <v>3720.558</v>
          </cell>
          <cell r="DZ39">
            <v>0</v>
          </cell>
          <cell r="EA39">
            <v>3968.3449999999998</v>
          </cell>
          <cell r="EB39">
            <v>4435.9570000000003</v>
          </cell>
          <cell r="EC39">
            <v>4355.4690000000001</v>
          </cell>
          <cell r="ED39">
            <v>4320.0770000000002</v>
          </cell>
          <cell r="EE39">
            <v>4202.1509999999998</v>
          </cell>
          <cell r="EF39">
            <v>4253.2569999999996</v>
          </cell>
          <cell r="EG39">
            <v>4269.9620000000004</v>
          </cell>
          <cell r="EH39">
            <v>0</v>
          </cell>
          <cell r="EI39">
            <v>3813.09</v>
          </cell>
          <cell r="EJ39">
            <v>4012.2489999999998</v>
          </cell>
          <cell r="EK39">
            <v>4109.1469999999999</v>
          </cell>
          <cell r="EL39">
            <v>4426.5349999999999</v>
          </cell>
          <cell r="EM39">
            <v>3912.6689999999999</v>
          </cell>
          <cell r="EN39">
            <v>3978.1619999999998</v>
          </cell>
          <cell r="EO39">
            <v>4090.2550000000001</v>
          </cell>
          <cell r="EP39">
            <v>0</v>
          </cell>
          <cell r="EQ39">
            <v>4441.5590000000002</v>
          </cell>
          <cell r="ER39">
            <v>4742.1270000000004</v>
          </cell>
          <cell r="ES39">
            <v>5164.1549999999997</v>
          </cell>
          <cell r="ET39">
            <v>4796.7879999999996</v>
          </cell>
          <cell r="EU39">
            <v>4591.8429999999998</v>
          </cell>
          <cell r="EV39">
            <v>4782.6130000000003</v>
          </cell>
          <cell r="EW39">
            <v>4786.1570000000002</v>
          </cell>
          <cell r="EX39">
            <v>0</v>
          </cell>
          <cell r="EY39">
            <v>4997.5129999999999</v>
          </cell>
          <cell r="EZ39">
            <v>5024.03</v>
          </cell>
          <cell r="FA39">
            <v>4534.6059999999998</v>
          </cell>
          <cell r="FB39">
            <v>5013.0749999999998</v>
          </cell>
          <cell r="FC39">
            <v>5010.7709999999997</v>
          </cell>
          <cell r="FD39">
            <v>4852.05</v>
          </cell>
          <cell r="FE39">
            <v>4892.3059999999996</v>
          </cell>
          <cell r="FF39">
            <v>0</v>
          </cell>
          <cell r="FG39">
            <v>6116.683</v>
          </cell>
          <cell r="FH39">
            <v>5621.8810000000003</v>
          </cell>
          <cell r="FI39">
            <v>5344.5780000000004</v>
          </cell>
          <cell r="FJ39">
            <v>5751.2860000000001</v>
          </cell>
          <cell r="FK39">
            <v>5869.2820000000002</v>
          </cell>
          <cell r="FL39">
            <v>5694.3810000000003</v>
          </cell>
          <cell r="FM39">
            <v>5708.607</v>
          </cell>
          <cell r="FN39">
            <v>0</v>
          </cell>
          <cell r="FO39">
            <v>104187.709</v>
          </cell>
          <cell r="FP39">
            <v>111869.62300000001</v>
          </cell>
          <cell r="FQ39">
            <v>126926.81299999999</v>
          </cell>
          <cell r="FR39">
            <v>132292.09099999999</v>
          </cell>
          <cell r="FS39">
            <v>108028.666</v>
          </cell>
          <cell r="FT39">
            <v>114328.048</v>
          </cell>
          <cell r="FU39">
            <v>118819.05899999999</v>
          </cell>
          <cell r="FV39">
            <v>0</v>
          </cell>
          <cell r="FW39">
            <v>5307.0006430550802</v>
          </cell>
          <cell r="FX39">
            <v>5314.7373003953298</v>
          </cell>
          <cell r="FY39">
            <v>6288.49941350054</v>
          </cell>
          <cell r="FZ39">
            <v>6084.3521557160502</v>
          </cell>
          <cell r="GA39">
            <v>5310.86897172521</v>
          </cell>
          <cell r="GB39">
            <v>5636.7457856503197</v>
          </cell>
          <cell r="GC39">
            <v>5748.6473781667501</v>
          </cell>
          <cell r="GD39">
            <v>6241.5222381784997</v>
          </cell>
          <cell r="GE39">
            <v>0</v>
          </cell>
          <cell r="GF39">
            <v>0</v>
          </cell>
          <cell r="GG39">
            <v>6241.5222381784997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</row>
        <row r="40">
          <cell r="A40">
            <v>3118</v>
          </cell>
          <cell r="B40" t="str">
            <v>Elaboración de productos de panadería y tortillas</v>
          </cell>
          <cell r="C40">
            <v>13907.174000000001</v>
          </cell>
          <cell r="D40">
            <v>13637.573</v>
          </cell>
          <cell r="E40">
            <v>13825.710999999999</v>
          </cell>
          <cell r="F40">
            <v>14678.548000000001</v>
          </cell>
          <cell r="G40">
            <v>13772.373</v>
          </cell>
          <cell r="H40">
            <v>13790.153</v>
          </cell>
          <cell r="I40">
            <v>14012.252</v>
          </cell>
          <cell r="J40">
            <v>0</v>
          </cell>
          <cell r="K40">
            <v>14251.776</v>
          </cell>
          <cell r="L40">
            <v>14616.38</v>
          </cell>
          <cell r="M40">
            <v>14940.516</v>
          </cell>
          <cell r="N40">
            <v>15999.297</v>
          </cell>
          <cell r="O40">
            <v>14434.078</v>
          </cell>
          <cell r="P40">
            <v>14602.89</v>
          </cell>
          <cell r="Q40">
            <v>14951.992</v>
          </cell>
          <cell r="R40">
            <v>0</v>
          </cell>
          <cell r="S40">
            <v>15624.222</v>
          </cell>
          <cell r="T40">
            <v>19349.592000000001</v>
          </cell>
          <cell r="U40">
            <v>22149.493999999999</v>
          </cell>
          <cell r="V40">
            <v>25586.153999999999</v>
          </cell>
          <cell r="W40">
            <v>17486.906999999999</v>
          </cell>
          <cell r="X40">
            <v>19041.102999999999</v>
          </cell>
          <cell r="Y40">
            <v>20677.365000000002</v>
          </cell>
          <cell r="Z40">
            <v>0</v>
          </cell>
          <cell r="AA40">
            <v>26455.596000000001</v>
          </cell>
          <cell r="AB40">
            <v>29418.187999999998</v>
          </cell>
          <cell r="AC40">
            <v>31051.096000000001</v>
          </cell>
          <cell r="AD40">
            <v>34046.985999999997</v>
          </cell>
          <cell r="AE40">
            <v>27936.892</v>
          </cell>
          <cell r="AF40">
            <v>28974.959999999999</v>
          </cell>
          <cell r="AG40">
            <v>30242.966</v>
          </cell>
          <cell r="AH40">
            <v>0</v>
          </cell>
          <cell r="AI40">
            <v>35222.358999999997</v>
          </cell>
          <cell r="AJ40">
            <v>35774.351999999999</v>
          </cell>
          <cell r="AK40">
            <v>36559.15</v>
          </cell>
          <cell r="AL40">
            <v>40777.741000000002</v>
          </cell>
          <cell r="AM40">
            <v>35498.356</v>
          </cell>
          <cell r="AN40">
            <v>35851.953999999998</v>
          </cell>
          <cell r="AO40">
            <v>37083.4</v>
          </cell>
          <cell r="AP40">
            <v>0</v>
          </cell>
          <cell r="AQ40">
            <v>41828.06</v>
          </cell>
          <cell r="AR40">
            <v>44500.684999999998</v>
          </cell>
          <cell r="AS40">
            <v>48158.584000000003</v>
          </cell>
          <cell r="AT40">
            <v>55692.635999999999</v>
          </cell>
          <cell r="AU40">
            <v>43164.372000000003</v>
          </cell>
          <cell r="AV40">
            <v>44829.108999999997</v>
          </cell>
          <cell r="AW40">
            <v>47544.991000000002</v>
          </cell>
          <cell r="AX40">
            <v>0</v>
          </cell>
          <cell r="AY40">
            <v>62200.124000000003</v>
          </cell>
          <cell r="AZ40">
            <v>61768.597999999998</v>
          </cell>
          <cell r="BA40">
            <v>63443.218999999997</v>
          </cell>
          <cell r="BB40">
            <v>67082.691000000006</v>
          </cell>
          <cell r="BC40">
            <v>61984.360999999997</v>
          </cell>
          <cell r="BD40">
            <v>62470.646999999997</v>
          </cell>
          <cell r="BE40">
            <v>63623.658000000003</v>
          </cell>
          <cell r="BF40">
            <v>0</v>
          </cell>
          <cell r="BG40">
            <v>67912.570000000007</v>
          </cell>
          <cell r="BH40">
            <v>69345.092999999993</v>
          </cell>
          <cell r="BI40">
            <v>70032.751000000004</v>
          </cell>
          <cell r="BJ40">
            <v>75018.17</v>
          </cell>
          <cell r="BK40">
            <v>68628.831000000006</v>
          </cell>
          <cell r="BL40">
            <v>69096.804000000004</v>
          </cell>
          <cell r="BM40">
            <v>70577.145999999993</v>
          </cell>
          <cell r="BN40">
            <v>0</v>
          </cell>
          <cell r="BO40">
            <v>76352.099000000002</v>
          </cell>
          <cell r="BP40">
            <v>79343.078999999998</v>
          </cell>
          <cell r="BQ40">
            <v>79978.285000000003</v>
          </cell>
          <cell r="BR40">
            <v>85672.650999999998</v>
          </cell>
          <cell r="BS40">
            <v>77847.589000000007</v>
          </cell>
          <cell r="BT40">
            <v>78557.820999999996</v>
          </cell>
          <cell r="BU40">
            <v>80336.528000000006</v>
          </cell>
          <cell r="BV40">
            <v>0</v>
          </cell>
          <cell r="BW40">
            <v>83142.664999999994</v>
          </cell>
          <cell r="BX40">
            <v>85239.414000000004</v>
          </cell>
          <cell r="BY40">
            <v>85862.225000000006</v>
          </cell>
          <cell r="BZ40">
            <v>93645.525999999998</v>
          </cell>
          <cell r="CA40">
            <v>84191.039000000004</v>
          </cell>
          <cell r="CB40">
            <v>84748.100999999995</v>
          </cell>
          <cell r="CC40">
            <v>86972.456999999995</v>
          </cell>
          <cell r="CD40">
            <v>0</v>
          </cell>
          <cell r="CE40">
            <v>93225.354000000007</v>
          </cell>
          <cell r="CF40">
            <v>96070.706999999995</v>
          </cell>
          <cell r="CG40">
            <v>96550.542000000001</v>
          </cell>
          <cell r="CH40">
            <v>105602.469</v>
          </cell>
          <cell r="CI40">
            <v>94648.03</v>
          </cell>
          <cell r="CJ40">
            <v>95282.201000000001</v>
          </cell>
          <cell r="CK40">
            <v>97862.267999999996</v>
          </cell>
          <cell r="CL40">
            <v>0</v>
          </cell>
          <cell r="CM40">
            <v>102400.82</v>
          </cell>
          <cell r="CN40">
            <v>104331.746</v>
          </cell>
          <cell r="CO40">
            <v>103644.88800000001</v>
          </cell>
          <cell r="CP40">
            <v>112741.374</v>
          </cell>
          <cell r="CQ40">
            <v>103366.283</v>
          </cell>
          <cell r="CR40">
            <v>103459.151</v>
          </cell>
          <cell r="CS40">
            <v>105779.70699999999</v>
          </cell>
          <cell r="CT40">
            <v>0</v>
          </cell>
          <cell r="CU40">
            <v>109390.60400000001</v>
          </cell>
          <cell r="CV40">
            <v>110875.254</v>
          </cell>
          <cell r="CW40">
            <v>110815.401</v>
          </cell>
          <cell r="CX40">
            <v>117501.58</v>
          </cell>
          <cell r="CY40">
            <v>110132.929</v>
          </cell>
          <cell r="CZ40">
            <v>110360.42</v>
          </cell>
          <cell r="DA40">
            <v>112145.71</v>
          </cell>
          <cell r="DB40">
            <v>0</v>
          </cell>
          <cell r="DC40">
            <v>115669.833</v>
          </cell>
          <cell r="DD40">
            <v>118671.92200000001</v>
          </cell>
          <cell r="DE40">
            <v>119885.56600000001</v>
          </cell>
          <cell r="DF40">
            <v>132342.908</v>
          </cell>
          <cell r="DG40">
            <v>117170.87699999999</v>
          </cell>
          <cell r="DH40">
            <v>118075.773</v>
          </cell>
          <cell r="DI40">
            <v>121642.557</v>
          </cell>
          <cell r="DJ40">
            <v>0</v>
          </cell>
          <cell r="DK40">
            <v>132768.709</v>
          </cell>
          <cell r="DL40">
            <v>133655.98300000001</v>
          </cell>
          <cell r="DM40">
            <v>133858.508</v>
          </cell>
          <cell r="DN40">
            <v>143234.57999999999</v>
          </cell>
          <cell r="DO40">
            <v>133212.34599999999</v>
          </cell>
          <cell r="DP40">
            <v>133427.73300000001</v>
          </cell>
          <cell r="DQ40">
            <v>135879.44500000001</v>
          </cell>
          <cell r="DR40">
            <v>0</v>
          </cell>
          <cell r="DS40">
            <v>137983.274</v>
          </cell>
          <cell r="DT40">
            <v>140649.44699999999</v>
          </cell>
          <cell r="DU40">
            <v>142979.74600000001</v>
          </cell>
          <cell r="DV40">
            <v>152611.61300000001</v>
          </cell>
          <cell r="DW40">
            <v>139316.361</v>
          </cell>
          <cell r="DX40">
            <v>140537.489</v>
          </cell>
          <cell r="DY40">
            <v>143556.01999999999</v>
          </cell>
          <cell r="DZ40">
            <v>0</v>
          </cell>
          <cell r="EA40">
            <v>150271.408</v>
          </cell>
          <cell r="EB40">
            <v>154797.454</v>
          </cell>
          <cell r="EC40">
            <v>154053.351</v>
          </cell>
          <cell r="ED40">
            <v>163019.36199999999</v>
          </cell>
          <cell r="EE40">
            <v>152534.43100000001</v>
          </cell>
          <cell r="EF40">
            <v>153040.73800000001</v>
          </cell>
          <cell r="EG40">
            <v>155535.394</v>
          </cell>
          <cell r="EH40">
            <v>0</v>
          </cell>
          <cell r="EI40">
            <v>160857.5</v>
          </cell>
          <cell r="EJ40">
            <v>165227.269</v>
          </cell>
          <cell r="EK40">
            <v>163399.09299999999</v>
          </cell>
          <cell r="EL40">
            <v>174744.614</v>
          </cell>
          <cell r="EM40">
            <v>163042.38500000001</v>
          </cell>
          <cell r="EN40">
            <v>163161.28700000001</v>
          </cell>
          <cell r="EO40">
            <v>166057.11900000001</v>
          </cell>
          <cell r="EP40">
            <v>0</v>
          </cell>
          <cell r="EQ40">
            <v>174878.834</v>
          </cell>
          <cell r="ER40">
            <v>181033.24299999999</v>
          </cell>
          <cell r="ES40">
            <v>187638.64300000001</v>
          </cell>
          <cell r="ET40">
            <v>198049.77900000001</v>
          </cell>
          <cell r="EU40">
            <v>177956.03899999999</v>
          </cell>
          <cell r="EV40">
            <v>181183.57399999999</v>
          </cell>
          <cell r="EW40">
            <v>185400.125</v>
          </cell>
          <cell r="EX40">
            <v>0</v>
          </cell>
          <cell r="EY40">
            <v>200871.71900000001</v>
          </cell>
          <cell r="EZ40">
            <v>203997.03599999999</v>
          </cell>
          <cell r="FA40">
            <v>206468.546</v>
          </cell>
          <cell r="FB40">
            <v>218182.72700000001</v>
          </cell>
          <cell r="FC40">
            <v>202434.378</v>
          </cell>
          <cell r="FD40">
            <v>203779.1</v>
          </cell>
          <cell r="FE40">
            <v>207380.00700000001</v>
          </cell>
          <cell r="FF40">
            <v>0</v>
          </cell>
          <cell r="FG40">
            <v>212182.04500000001</v>
          </cell>
          <cell r="FH40">
            <v>212306.87100000001</v>
          </cell>
          <cell r="FI40">
            <v>212418.35500000001</v>
          </cell>
          <cell r="FJ40">
            <v>225197.78400000001</v>
          </cell>
          <cell r="FK40">
            <v>212244.45800000001</v>
          </cell>
          <cell r="FL40">
            <v>212302.424</v>
          </cell>
          <cell r="FM40">
            <v>215526.264</v>
          </cell>
          <cell r="FN40">
            <v>0</v>
          </cell>
          <cell r="FO40">
            <v>79844.767999999996</v>
          </cell>
          <cell r="FP40">
            <v>81821.107000000004</v>
          </cell>
          <cell r="FQ40">
            <v>87026.803</v>
          </cell>
          <cell r="FR40">
            <v>91052.642000000007</v>
          </cell>
          <cell r="FS40">
            <v>80832.937999999995</v>
          </cell>
          <cell r="FT40">
            <v>82897.558999999994</v>
          </cell>
          <cell r="FU40">
            <v>84936.33</v>
          </cell>
          <cell r="FV40">
            <v>0</v>
          </cell>
          <cell r="FW40">
            <v>238072.43070387701</v>
          </cell>
          <cell r="FX40">
            <v>243324.037634123</v>
          </cell>
          <cell r="FY40">
            <v>241530.08595651999</v>
          </cell>
          <cell r="FZ40">
            <v>256995.10066394601</v>
          </cell>
          <cell r="GA40">
            <v>240698.234169</v>
          </cell>
          <cell r="GB40">
            <v>240975.51809817299</v>
          </cell>
          <cell r="GC40">
            <v>244980.41373961701</v>
          </cell>
          <cell r="GD40">
            <v>255986.01774306499</v>
          </cell>
          <cell r="GE40">
            <v>0</v>
          </cell>
          <cell r="GF40">
            <v>0</v>
          </cell>
          <cell r="GG40">
            <v>255986.01774306499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</row>
        <row r="41">
          <cell r="A41">
            <v>3119</v>
          </cell>
          <cell r="B41" t="str">
            <v>Otras industrias alimentarias</v>
          </cell>
          <cell r="C41">
            <v>7554.4350000000004</v>
          </cell>
          <cell r="D41">
            <v>7885.3239999999996</v>
          </cell>
          <cell r="E41">
            <v>7633.9449999999997</v>
          </cell>
          <cell r="F41">
            <v>8658.4359999999997</v>
          </cell>
          <cell r="G41">
            <v>7719.8789999999999</v>
          </cell>
          <cell r="H41">
            <v>7691.2349999999997</v>
          </cell>
          <cell r="I41">
            <v>7933.0349999999999</v>
          </cell>
          <cell r="J41">
            <v>0</v>
          </cell>
          <cell r="K41">
            <v>8162.8090000000002</v>
          </cell>
          <cell r="L41">
            <v>9504.9419999999991</v>
          </cell>
          <cell r="M41">
            <v>9170.1630000000005</v>
          </cell>
          <cell r="N41">
            <v>10005.727999999999</v>
          </cell>
          <cell r="O41">
            <v>8833.875</v>
          </cell>
          <cell r="P41">
            <v>8945.9709999999995</v>
          </cell>
          <cell r="Q41">
            <v>9210.91</v>
          </cell>
          <cell r="R41">
            <v>0</v>
          </cell>
          <cell r="S41">
            <v>13817.326999999999</v>
          </cell>
          <cell r="T41">
            <v>14274.584999999999</v>
          </cell>
          <cell r="U41">
            <v>12013.255999999999</v>
          </cell>
          <cell r="V41">
            <v>14939.183000000001</v>
          </cell>
          <cell r="W41">
            <v>14045.956</v>
          </cell>
          <cell r="X41">
            <v>13368.388999999999</v>
          </cell>
          <cell r="Y41">
            <v>13761.088</v>
          </cell>
          <cell r="Z41">
            <v>0</v>
          </cell>
          <cell r="AA41">
            <v>18088.949000000001</v>
          </cell>
          <cell r="AB41">
            <v>17810.915000000001</v>
          </cell>
          <cell r="AC41">
            <v>16461.133999999998</v>
          </cell>
          <cell r="AD41">
            <v>19263.556</v>
          </cell>
          <cell r="AE41">
            <v>17949.932000000001</v>
          </cell>
          <cell r="AF41">
            <v>17453.666000000001</v>
          </cell>
          <cell r="AG41">
            <v>17906.137999999999</v>
          </cell>
          <cell r="AH41">
            <v>0</v>
          </cell>
          <cell r="AI41">
            <v>22750.035</v>
          </cell>
          <cell r="AJ41">
            <v>24800.741000000002</v>
          </cell>
          <cell r="AK41">
            <v>21872.223000000002</v>
          </cell>
          <cell r="AL41">
            <v>25813.174999999999</v>
          </cell>
          <cell r="AM41">
            <v>23775.387999999999</v>
          </cell>
          <cell r="AN41">
            <v>23141</v>
          </cell>
          <cell r="AO41">
            <v>23809.043000000001</v>
          </cell>
          <cell r="AP41">
            <v>0</v>
          </cell>
          <cell r="AQ41">
            <v>27513.464</v>
          </cell>
          <cell r="AR41">
            <v>27094.420999999998</v>
          </cell>
          <cell r="AS41">
            <v>27065.899000000001</v>
          </cell>
          <cell r="AT41">
            <v>30339.681</v>
          </cell>
          <cell r="AU41">
            <v>27303.942999999999</v>
          </cell>
          <cell r="AV41">
            <v>27224.595000000001</v>
          </cell>
          <cell r="AW41">
            <v>28003.366000000002</v>
          </cell>
          <cell r="AX41">
            <v>0</v>
          </cell>
          <cell r="AY41">
            <v>30704.708999999999</v>
          </cell>
          <cell r="AZ41">
            <v>33551.947</v>
          </cell>
          <cell r="BA41">
            <v>31689.532999999999</v>
          </cell>
          <cell r="BB41">
            <v>34354.016000000003</v>
          </cell>
          <cell r="BC41">
            <v>32128.328000000001</v>
          </cell>
          <cell r="BD41">
            <v>31982.062999999998</v>
          </cell>
          <cell r="BE41">
            <v>32575.050999999999</v>
          </cell>
          <cell r="BF41">
            <v>0</v>
          </cell>
          <cell r="BG41">
            <v>35616.288</v>
          </cell>
          <cell r="BH41">
            <v>35960.345000000001</v>
          </cell>
          <cell r="BI41">
            <v>33866.936000000002</v>
          </cell>
          <cell r="BJ41">
            <v>35265.379000000001</v>
          </cell>
          <cell r="BK41">
            <v>35788.317000000003</v>
          </cell>
          <cell r="BL41">
            <v>35147.856</v>
          </cell>
          <cell r="BM41">
            <v>35177.237000000001</v>
          </cell>
          <cell r="BN41">
            <v>0</v>
          </cell>
          <cell r="BO41">
            <v>32676.7</v>
          </cell>
          <cell r="BP41">
            <v>34257.671000000002</v>
          </cell>
          <cell r="BQ41">
            <v>35141.139000000003</v>
          </cell>
          <cell r="BR41">
            <v>35300.432000000001</v>
          </cell>
          <cell r="BS41">
            <v>33467.186000000002</v>
          </cell>
          <cell r="BT41">
            <v>34025.17</v>
          </cell>
          <cell r="BU41">
            <v>34343.985999999997</v>
          </cell>
          <cell r="BV41">
            <v>0</v>
          </cell>
          <cell r="BW41">
            <v>33331.542000000001</v>
          </cell>
          <cell r="BX41">
            <v>37460.417999999998</v>
          </cell>
          <cell r="BY41">
            <v>35321.985000000001</v>
          </cell>
          <cell r="BZ41">
            <v>36612.991999999998</v>
          </cell>
          <cell r="CA41">
            <v>35395.980000000003</v>
          </cell>
          <cell r="CB41">
            <v>35371.315000000002</v>
          </cell>
          <cell r="CC41">
            <v>35681.733999999997</v>
          </cell>
          <cell r="CD41">
            <v>0</v>
          </cell>
          <cell r="CE41">
            <v>31113.671999999999</v>
          </cell>
          <cell r="CF41">
            <v>35461.027000000002</v>
          </cell>
          <cell r="CG41">
            <v>35804.877</v>
          </cell>
          <cell r="CH41">
            <v>35821.915999999997</v>
          </cell>
          <cell r="CI41">
            <v>33287.35</v>
          </cell>
          <cell r="CJ41">
            <v>34126.525000000001</v>
          </cell>
          <cell r="CK41">
            <v>34550.373</v>
          </cell>
          <cell r="CL41">
            <v>0</v>
          </cell>
          <cell r="CM41">
            <v>36559.745999999999</v>
          </cell>
          <cell r="CN41">
            <v>39229.904999999999</v>
          </cell>
          <cell r="CO41">
            <v>37501.597000000002</v>
          </cell>
          <cell r="CP41">
            <v>40358.218999999997</v>
          </cell>
          <cell r="CQ41">
            <v>37894.826000000001</v>
          </cell>
          <cell r="CR41">
            <v>37763.75</v>
          </cell>
          <cell r="CS41">
            <v>38412.366999999998</v>
          </cell>
          <cell r="CT41">
            <v>0</v>
          </cell>
          <cell r="CU41">
            <v>39916.052000000003</v>
          </cell>
          <cell r="CV41">
            <v>41554.411</v>
          </cell>
          <cell r="CW41">
            <v>39486.019</v>
          </cell>
          <cell r="CX41">
            <v>38705.671000000002</v>
          </cell>
          <cell r="CY41">
            <v>40735.231</v>
          </cell>
          <cell r="CZ41">
            <v>40318.826999999997</v>
          </cell>
          <cell r="DA41">
            <v>39915.538</v>
          </cell>
          <cell r="DB41">
            <v>0</v>
          </cell>
          <cell r="DC41">
            <v>40150.622000000003</v>
          </cell>
          <cell r="DD41">
            <v>43714.873</v>
          </cell>
          <cell r="DE41">
            <v>41100.421999999999</v>
          </cell>
          <cell r="DF41">
            <v>41623.851000000002</v>
          </cell>
          <cell r="DG41">
            <v>41932.748</v>
          </cell>
          <cell r="DH41">
            <v>41655.305999999997</v>
          </cell>
          <cell r="DI41">
            <v>41647.442000000003</v>
          </cell>
          <cell r="DJ41">
            <v>0</v>
          </cell>
          <cell r="DK41">
            <v>44001.417999999998</v>
          </cell>
          <cell r="DL41">
            <v>46052.504000000001</v>
          </cell>
          <cell r="DM41">
            <v>44271.620999999999</v>
          </cell>
          <cell r="DN41">
            <v>45406.252999999997</v>
          </cell>
          <cell r="DO41">
            <v>45026.961000000003</v>
          </cell>
          <cell r="DP41">
            <v>44775.180999999997</v>
          </cell>
          <cell r="DQ41">
            <v>44932.949000000001</v>
          </cell>
          <cell r="DR41">
            <v>0</v>
          </cell>
          <cell r="DS41">
            <v>48646.321000000004</v>
          </cell>
          <cell r="DT41">
            <v>50228.396000000001</v>
          </cell>
          <cell r="DU41">
            <v>49076.286</v>
          </cell>
          <cell r="DV41">
            <v>48522.17</v>
          </cell>
          <cell r="DW41">
            <v>49437.358</v>
          </cell>
          <cell r="DX41">
            <v>49317.000999999997</v>
          </cell>
          <cell r="DY41">
            <v>49118.292999999998</v>
          </cell>
          <cell r="DZ41">
            <v>0</v>
          </cell>
          <cell r="EA41">
            <v>55067.02</v>
          </cell>
          <cell r="EB41">
            <v>55804.004000000001</v>
          </cell>
          <cell r="EC41">
            <v>53892.747000000003</v>
          </cell>
          <cell r="ED41">
            <v>54797.692999999999</v>
          </cell>
          <cell r="EE41">
            <v>55435.512000000002</v>
          </cell>
          <cell r="EF41">
            <v>54921.256999999998</v>
          </cell>
          <cell r="EG41">
            <v>54890.366000000002</v>
          </cell>
          <cell r="EH41">
            <v>0</v>
          </cell>
          <cell r="EI41">
            <v>57712.014000000003</v>
          </cell>
          <cell r="EJ41">
            <v>58241.25</v>
          </cell>
          <cell r="EK41">
            <v>59699.741000000002</v>
          </cell>
          <cell r="EL41">
            <v>61001.398999999998</v>
          </cell>
          <cell r="EM41">
            <v>57976.631999999998</v>
          </cell>
          <cell r="EN41">
            <v>58551.002</v>
          </cell>
          <cell r="EO41">
            <v>59163.601000000002</v>
          </cell>
          <cell r="EP41">
            <v>0</v>
          </cell>
          <cell r="EQ41">
            <v>63248.803</v>
          </cell>
          <cell r="ER41">
            <v>65872.057000000001</v>
          </cell>
          <cell r="ES41">
            <v>65094.345999999998</v>
          </cell>
          <cell r="ET41">
            <v>68162.741999999998</v>
          </cell>
          <cell r="EU41">
            <v>64560.43</v>
          </cell>
          <cell r="EV41">
            <v>64738.402000000002</v>
          </cell>
          <cell r="EW41">
            <v>65594.486999999994</v>
          </cell>
          <cell r="EX41">
            <v>0</v>
          </cell>
          <cell r="EY41">
            <v>72191.270999999993</v>
          </cell>
          <cell r="EZ41">
            <v>70067.316999999995</v>
          </cell>
          <cell r="FA41">
            <v>68863.587</v>
          </cell>
          <cell r="FB41">
            <v>69822.989000000001</v>
          </cell>
          <cell r="FC41">
            <v>71129.293999999994</v>
          </cell>
          <cell r="FD41">
            <v>70374.058000000005</v>
          </cell>
          <cell r="FE41">
            <v>70236.290999999997</v>
          </cell>
          <cell r="FF41">
            <v>0</v>
          </cell>
          <cell r="FG41">
            <v>76461.267000000007</v>
          </cell>
          <cell r="FH41">
            <v>81446.599000000002</v>
          </cell>
          <cell r="FI41">
            <v>75157.040999999997</v>
          </cell>
          <cell r="FJ41">
            <v>78476.516000000003</v>
          </cell>
          <cell r="FK41">
            <v>78953.933000000005</v>
          </cell>
          <cell r="FL41">
            <v>77688.303</v>
          </cell>
          <cell r="FM41">
            <v>77885.356</v>
          </cell>
          <cell r="FN41">
            <v>0</v>
          </cell>
          <cell r="FO41">
            <v>501330.71899999998</v>
          </cell>
          <cell r="FP41">
            <v>523331.85800000001</v>
          </cell>
          <cell r="FQ41">
            <v>523838.74900000001</v>
          </cell>
          <cell r="FR41">
            <v>541750.54700000002</v>
          </cell>
          <cell r="FS41">
            <v>512331.288</v>
          </cell>
          <cell r="FT41">
            <v>516167.10800000001</v>
          </cell>
          <cell r="FU41">
            <v>522562.96799999999</v>
          </cell>
          <cell r="FV41">
            <v>0</v>
          </cell>
          <cell r="FW41">
            <v>91553.012788554202</v>
          </cell>
          <cell r="FX41">
            <v>92400.580931048302</v>
          </cell>
          <cell r="FY41">
            <v>95350.372821240395</v>
          </cell>
          <cell r="FZ41">
            <v>96382.227874647098</v>
          </cell>
          <cell r="GA41">
            <v>91976.796859801296</v>
          </cell>
          <cell r="GB41">
            <v>93101.322180281</v>
          </cell>
          <cell r="GC41">
            <v>93921.548603872507</v>
          </cell>
          <cell r="GD41">
            <v>99165.691804592105</v>
          </cell>
          <cell r="GE41">
            <v>0</v>
          </cell>
          <cell r="GF41">
            <v>0</v>
          </cell>
          <cell r="GG41">
            <v>99165.691804592105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</row>
        <row r="42">
          <cell r="A42">
            <v>312</v>
          </cell>
          <cell r="B42" t="str">
            <v xml:space="preserve">Industria de las bebidas y del tabaco </v>
          </cell>
          <cell r="C42">
            <v>10962.878000000001</v>
          </cell>
          <cell r="D42">
            <v>12716.947</v>
          </cell>
          <cell r="E42">
            <v>11307.246999999999</v>
          </cell>
          <cell r="F42">
            <v>13005.018</v>
          </cell>
          <cell r="G42">
            <v>11839.912</v>
          </cell>
          <cell r="H42">
            <v>11662.357</v>
          </cell>
          <cell r="I42">
            <v>11998.022000000001</v>
          </cell>
          <cell r="J42">
            <v>0</v>
          </cell>
          <cell r="K42">
            <v>11318.843999999999</v>
          </cell>
          <cell r="L42">
            <v>14110.418</v>
          </cell>
          <cell r="M42">
            <v>14140.118</v>
          </cell>
          <cell r="N42">
            <v>14093.199000000001</v>
          </cell>
          <cell r="O42">
            <v>12714.630999999999</v>
          </cell>
          <cell r="P42">
            <v>13189.793</v>
          </cell>
          <cell r="Q42">
            <v>13415.645</v>
          </cell>
          <cell r="R42">
            <v>0</v>
          </cell>
          <cell r="S42">
            <v>13804.397999999999</v>
          </cell>
          <cell r="T42">
            <v>18172.887999999999</v>
          </cell>
          <cell r="U42">
            <v>19699.179</v>
          </cell>
          <cell r="V42">
            <v>20660.011999999999</v>
          </cell>
          <cell r="W42">
            <v>15988.643</v>
          </cell>
          <cell r="X42">
            <v>17225.488000000001</v>
          </cell>
          <cell r="Y42">
            <v>18084.118999999999</v>
          </cell>
          <cell r="Z42">
            <v>0</v>
          </cell>
          <cell r="AA42">
            <v>21988.511999999999</v>
          </cell>
          <cell r="AB42">
            <v>24564.041000000001</v>
          </cell>
          <cell r="AC42">
            <v>26267.901000000002</v>
          </cell>
          <cell r="AD42">
            <v>28377.008999999998</v>
          </cell>
          <cell r="AE42">
            <v>23276.276000000002</v>
          </cell>
          <cell r="AF42">
            <v>24273.485000000001</v>
          </cell>
          <cell r="AG42">
            <v>25299.366000000002</v>
          </cell>
          <cell r="AH42">
            <v>0</v>
          </cell>
          <cell r="AI42">
            <v>26731.973000000002</v>
          </cell>
          <cell r="AJ42">
            <v>30691.148000000001</v>
          </cell>
          <cell r="AK42">
            <v>32785.927000000003</v>
          </cell>
          <cell r="AL42">
            <v>33061.767</v>
          </cell>
          <cell r="AM42">
            <v>28711.56</v>
          </cell>
          <cell r="AN42">
            <v>30069.683000000001</v>
          </cell>
          <cell r="AO42">
            <v>30817.704000000002</v>
          </cell>
          <cell r="AP42">
            <v>0</v>
          </cell>
          <cell r="AQ42">
            <v>33063.56</v>
          </cell>
          <cell r="AR42">
            <v>40852.137999999999</v>
          </cell>
          <cell r="AS42">
            <v>41076.745999999999</v>
          </cell>
          <cell r="AT42">
            <v>42923.508000000002</v>
          </cell>
          <cell r="AU42">
            <v>36957.849000000002</v>
          </cell>
          <cell r="AV42">
            <v>38330.815000000002</v>
          </cell>
          <cell r="AW42">
            <v>39478.987999999998</v>
          </cell>
          <cell r="AX42">
            <v>0</v>
          </cell>
          <cell r="AY42">
            <v>41385.097000000002</v>
          </cell>
          <cell r="AZ42">
            <v>50429.466999999997</v>
          </cell>
          <cell r="BA42">
            <v>50352.226000000002</v>
          </cell>
          <cell r="BB42">
            <v>54541.576000000001</v>
          </cell>
          <cell r="BC42">
            <v>45907.281999999999</v>
          </cell>
          <cell r="BD42">
            <v>47388.93</v>
          </cell>
          <cell r="BE42">
            <v>49177.091999999997</v>
          </cell>
          <cell r="BF42">
            <v>0</v>
          </cell>
          <cell r="BG42">
            <v>53193.983999999997</v>
          </cell>
          <cell r="BH42">
            <v>60263.099000000002</v>
          </cell>
          <cell r="BI42">
            <v>61932.942000000003</v>
          </cell>
          <cell r="BJ42">
            <v>60809.324000000001</v>
          </cell>
          <cell r="BK42">
            <v>56728.542000000001</v>
          </cell>
          <cell r="BL42">
            <v>58463.341999999997</v>
          </cell>
          <cell r="BM42">
            <v>59049.837</v>
          </cell>
          <cell r="BN42">
            <v>0</v>
          </cell>
          <cell r="BO42">
            <v>57688.58</v>
          </cell>
          <cell r="BP42">
            <v>67176.491999999998</v>
          </cell>
          <cell r="BQ42">
            <v>65541.95</v>
          </cell>
          <cell r="BR42">
            <v>66293.467999999993</v>
          </cell>
          <cell r="BS42">
            <v>62432.536</v>
          </cell>
          <cell r="BT42">
            <v>63469.006999999998</v>
          </cell>
          <cell r="BU42">
            <v>64175.122000000003</v>
          </cell>
          <cell r="BV42">
            <v>0</v>
          </cell>
          <cell r="BW42">
            <v>62106.349000000002</v>
          </cell>
          <cell r="BX42">
            <v>73697.660999999993</v>
          </cell>
          <cell r="BY42">
            <v>72584.766000000003</v>
          </cell>
          <cell r="BZ42">
            <v>70845.81</v>
          </cell>
          <cell r="CA42">
            <v>67902.005000000005</v>
          </cell>
          <cell r="CB42">
            <v>69462.925000000003</v>
          </cell>
          <cell r="CC42">
            <v>69808.646999999997</v>
          </cell>
          <cell r="CD42">
            <v>0</v>
          </cell>
          <cell r="CE42">
            <v>66241.284</v>
          </cell>
          <cell r="CF42">
            <v>74065.452999999994</v>
          </cell>
          <cell r="CG42">
            <v>73999.183000000005</v>
          </cell>
          <cell r="CH42">
            <v>73513.475999999995</v>
          </cell>
          <cell r="CI42">
            <v>70153.368000000002</v>
          </cell>
          <cell r="CJ42">
            <v>71435.307000000001</v>
          </cell>
          <cell r="CK42">
            <v>71954.849000000002</v>
          </cell>
          <cell r="CL42">
            <v>0</v>
          </cell>
          <cell r="CM42">
            <v>70593.7</v>
          </cell>
          <cell r="CN42">
            <v>80666.880999999994</v>
          </cell>
          <cell r="CO42">
            <v>80769.67</v>
          </cell>
          <cell r="CP42">
            <v>80562.960999999996</v>
          </cell>
          <cell r="CQ42">
            <v>75630.289999999994</v>
          </cell>
          <cell r="CR42">
            <v>77343.417000000001</v>
          </cell>
          <cell r="CS42">
            <v>78148.303</v>
          </cell>
          <cell r="CT42">
            <v>0</v>
          </cell>
          <cell r="CU42">
            <v>77119.941000000006</v>
          </cell>
          <cell r="CV42">
            <v>90498.994000000006</v>
          </cell>
          <cell r="CW42">
            <v>88170.274999999994</v>
          </cell>
          <cell r="CX42">
            <v>88000.95</v>
          </cell>
          <cell r="CY42">
            <v>83809.467999999993</v>
          </cell>
          <cell r="CZ42">
            <v>85263.07</v>
          </cell>
          <cell r="DA42">
            <v>85947.54</v>
          </cell>
          <cell r="DB42">
            <v>0</v>
          </cell>
          <cell r="DC42">
            <v>84546.001999999993</v>
          </cell>
          <cell r="DD42">
            <v>98089.705000000002</v>
          </cell>
          <cell r="DE42">
            <v>99448.217999999993</v>
          </cell>
          <cell r="DF42">
            <v>96934.599000000002</v>
          </cell>
          <cell r="DG42">
            <v>91317.853000000003</v>
          </cell>
          <cell r="DH42">
            <v>94027.975000000006</v>
          </cell>
          <cell r="DI42">
            <v>94754.630999999994</v>
          </cell>
          <cell r="DJ42">
            <v>0</v>
          </cell>
          <cell r="DK42">
            <v>90311.625</v>
          </cell>
          <cell r="DL42">
            <v>104538.62300000001</v>
          </cell>
          <cell r="DM42">
            <v>103564.952</v>
          </cell>
          <cell r="DN42">
            <v>99579.38</v>
          </cell>
          <cell r="DO42">
            <v>97425.123999999996</v>
          </cell>
          <cell r="DP42">
            <v>99471.732999999993</v>
          </cell>
          <cell r="DQ42">
            <v>99498.645000000004</v>
          </cell>
          <cell r="DR42">
            <v>0</v>
          </cell>
          <cell r="DS42">
            <v>94131.146999999997</v>
          </cell>
          <cell r="DT42">
            <v>106437.595</v>
          </cell>
          <cell r="DU42">
            <v>105776.549</v>
          </cell>
          <cell r="DV42">
            <v>108152.834</v>
          </cell>
          <cell r="DW42">
            <v>100284.371</v>
          </cell>
          <cell r="DX42">
            <v>102115.09699999999</v>
          </cell>
          <cell r="DY42">
            <v>103624.531</v>
          </cell>
          <cell r="DZ42">
            <v>0</v>
          </cell>
          <cell r="EA42">
            <v>99346.644</v>
          </cell>
          <cell r="EB42">
            <v>113098.552</v>
          </cell>
          <cell r="EC42">
            <v>117020.101</v>
          </cell>
          <cell r="ED42">
            <v>115379.72</v>
          </cell>
          <cell r="EE42">
            <v>106222.598</v>
          </cell>
          <cell r="EF42">
            <v>109821.765</v>
          </cell>
          <cell r="EG42">
            <v>111211.254</v>
          </cell>
          <cell r="EH42">
            <v>0</v>
          </cell>
          <cell r="EI42">
            <v>100564.038</v>
          </cell>
          <cell r="EJ42">
            <v>120236.622</v>
          </cell>
          <cell r="EK42">
            <v>121208.227</v>
          </cell>
          <cell r="EL42">
            <v>119993.39</v>
          </cell>
          <cell r="EM42">
            <v>110400.33</v>
          </cell>
          <cell r="EN42">
            <v>114002.962</v>
          </cell>
          <cell r="EO42">
            <v>115500.569</v>
          </cell>
          <cell r="EP42">
            <v>0</v>
          </cell>
          <cell r="EQ42">
            <v>109548.999</v>
          </cell>
          <cell r="ER42">
            <v>131024.505</v>
          </cell>
          <cell r="ES42">
            <v>127853.439</v>
          </cell>
          <cell r="ET42">
            <v>125086.44899999999</v>
          </cell>
          <cell r="EU42">
            <v>120286.75199999999</v>
          </cell>
          <cell r="EV42">
            <v>122808.981</v>
          </cell>
          <cell r="EW42">
            <v>123378.348</v>
          </cell>
          <cell r="EX42">
            <v>0</v>
          </cell>
          <cell r="EY42">
            <v>118974.473</v>
          </cell>
          <cell r="EZ42">
            <v>137270.99100000001</v>
          </cell>
          <cell r="FA42">
            <v>134707.864</v>
          </cell>
          <cell r="FB42">
            <v>133299.75200000001</v>
          </cell>
          <cell r="FC42">
            <v>128122.732</v>
          </cell>
          <cell r="FD42">
            <v>130317.776</v>
          </cell>
          <cell r="FE42">
            <v>131063.27</v>
          </cell>
          <cell r="FF42">
            <v>0</v>
          </cell>
          <cell r="FG42">
            <v>120222.565</v>
          </cell>
          <cell r="FH42">
            <v>143686.36300000001</v>
          </cell>
          <cell r="FI42">
            <v>143783.54999999999</v>
          </cell>
          <cell r="FJ42">
            <v>141110.30600000001</v>
          </cell>
          <cell r="FK42">
            <v>131954.46400000001</v>
          </cell>
          <cell r="FL42">
            <v>135897.49299999999</v>
          </cell>
          <cell r="FM42">
            <v>137200.696</v>
          </cell>
          <cell r="FN42">
            <v>0</v>
          </cell>
          <cell r="FO42">
            <v>28649.593000000001</v>
          </cell>
          <cell r="FP42">
            <v>28767.73</v>
          </cell>
          <cell r="FQ42">
            <v>30834.05</v>
          </cell>
          <cell r="FR42">
            <v>39886.828000000001</v>
          </cell>
          <cell r="FS42">
            <v>28708.661</v>
          </cell>
          <cell r="FT42">
            <v>29417.124</v>
          </cell>
          <cell r="FU42">
            <v>32034.55</v>
          </cell>
          <cell r="FV42">
            <v>0</v>
          </cell>
          <cell r="FW42">
            <v>147397.97053705901</v>
          </cell>
          <cell r="FX42">
            <v>182886.978854382</v>
          </cell>
          <cell r="FY42">
            <v>185157.20001723999</v>
          </cell>
          <cell r="FZ42">
            <v>187227.31346048901</v>
          </cell>
          <cell r="GA42">
            <v>165142.47469572001</v>
          </cell>
          <cell r="GB42">
            <v>171814.04980289299</v>
          </cell>
          <cell r="GC42">
            <v>175667.36571729201</v>
          </cell>
          <cell r="GD42">
            <v>160509.31546221199</v>
          </cell>
          <cell r="GE42">
            <v>0</v>
          </cell>
          <cell r="GF42">
            <v>0</v>
          </cell>
          <cell r="GG42">
            <v>160509.31546221199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</row>
        <row r="43">
          <cell r="A43">
            <v>3121</v>
          </cell>
          <cell r="B43" t="str">
            <v>Industria de las bebidas</v>
          </cell>
          <cell r="C43">
            <v>8402.2459999999992</v>
          </cell>
          <cell r="D43">
            <v>9604.2479999999996</v>
          </cell>
          <cell r="E43">
            <v>9503.3080000000009</v>
          </cell>
          <cell r="F43">
            <v>9588.16</v>
          </cell>
          <cell r="G43">
            <v>9003.2469999999994</v>
          </cell>
          <cell r="H43">
            <v>9169.9339999999993</v>
          </cell>
          <cell r="I43">
            <v>9274.491</v>
          </cell>
          <cell r="J43">
            <v>0</v>
          </cell>
          <cell r="K43">
            <v>9037.6139999999996</v>
          </cell>
          <cell r="L43">
            <v>11013.971</v>
          </cell>
          <cell r="M43">
            <v>11399.825000000001</v>
          </cell>
          <cell r="N43">
            <v>11486.298000000001</v>
          </cell>
          <cell r="O43">
            <v>10025.793</v>
          </cell>
          <cell r="P43">
            <v>10483.803</v>
          </cell>
          <cell r="Q43">
            <v>10734.427</v>
          </cell>
          <cell r="R43">
            <v>0</v>
          </cell>
          <cell r="S43">
            <v>10964.47</v>
          </cell>
          <cell r="T43">
            <v>14110.334999999999</v>
          </cell>
          <cell r="U43">
            <v>15275.972</v>
          </cell>
          <cell r="V43">
            <v>16609.038</v>
          </cell>
          <cell r="W43">
            <v>12537.403</v>
          </cell>
          <cell r="X43">
            <v>13450.259</v>
          </cell>
          <cell r="Y43">
            <v>14239.954</v>
          </cell>
          <cell r="Z43">
            <v>0</v>
          </cell>
          <cell r="AA43">
            <v>16514.752</v>
          </cell>
          <cell r="AB43">
            <v>19686.899000000001</v>
          </cell>
          <cell r="AC43">
            <v>20970.330999999998</v>
          </cell>
          <cell r="AD43">
            <v>22513.611000000001</v>
          </cell>
          <cell r="AE43">
            <v>18100.825000000001</v>
          </cell>
          <cell r="AF43">
            <v>19057.327000000001</v>
          </cell>
          <cell r="AG43">
            <v>19921.398000000001</v>
          </cell>
          <cell r="AH43">
            <v>0</v>
          </cell>
          <cell r="AI43">
            <v>21382.894</v>
          </cell>
          <cell r="AJ43">
            <v>25132.589</v>
          </cell>
          <cell r="AK43">
            <v>26869.208999999999</v>
          </cell>
          <cell r="AL43">
            <v>28137.425999999999</v>
          </cell>
          <cell r="AM43">
            <v>23257.741999999998</v>
          </cell>
          <cell r="AN43">
            <v>24461.563999999998</v>
          </cell>
          <cell r="AO43">
            <v>25380.53</v>
          </cell>
          <cell r="AP43">
            <v>0</v>
          </cell>
          <cell r="AQ43">
            <v>27594.281999999999</v>
          </cell>
          <cell r="AR43">
            <v>34709.798000000003</v>
          </cell>
          <cell r="AS43">
            <v>34819.182999999997</v>
          </cell>
          <cell r="AT43">
            <v>36532.781999999999</v>
          </cell>
          <cell r="AU43">
            <v>31152.04</v>
          </cell>
          <cell r="AV43">
            <v>32374.420999999998</v>
          </cell>
          <cell r="AW43">
            <v>33414.010999999999</v>
          </cell>
          <cell r="AX43">
            <v>0</v>
          </cell>
          <cell r="AY43">
            <v>35355.616000000002</v>
          </cell>
          <cell r="AZ43">
            <v>43348.902999999998</v>
          </cell>
          <cell r="BA43">
            <v>43674.356</v>
          </cell>
          <cell r="BB43">
            <v>47049.87</v>
          </cell>
          <cell r="BC43">
            <v>39352.258999999998</v>
          </cell>
          <cell r="BD43">
            <v>40792.957999999999</v>
          </cell>
          <cell r="BE43">
            <v>42357.186000000002</v>
          </cell>
          <cell r="BF43">
            <v>0</v>
          </cell>
          <cell r="BG43">
            <v>46936.783000000003</v>
          </cell>
          <cell r="BH43">
            <v>53392.989000000001</v>
          </cell>
          <cell r="BI43">
            <v>54051.184000000001</v>
          </cell>
          <cell r="BJ43">
            <v>53226.864999999998</v>
          </cell>
          <cell r="BK43">
            <v>50164.885999999999</v>
          </cell>
          <cell r="BL43">
            <v>51460.319000000003</v>
          </cell>
          <cell r="BM43">
            <v>51901.955000000002</v>
          </cell>
          <cell r="BN43">
            <v>0</v>
          </cell>
          <cell r="BO43">
            <v>50125.889000000003</v>
          </cell>
          <cell r="BP43">
            <v>59729.269</v>
          </cell>
          <cell r="BQ43">
            <v>57598.667999999998</v>
          </cell>
          <cell r="BR43">
            <v>58661.228000000003</v>
          </cell>
          <cell r="BS43">
            <v>54927.578999999998</v>
          </cell>
          <cell r="BT43">
            <v>55817.942000000003</v>
          </cell>
          <cell r="BU43">
            <v>56528.764000000003</v>
          </cell>
          <cell r="BV43">
            <v>0</v>
          </cell>
          <cell r="BW43">
            <v>54627.991999999998</v>
          </cell>
          <cell r="BX43">
            <v>65522.557000000001</v>
          </cell>
          <cell r="BY43">
            <v>63798.358999999997</v>
          </cell>
          <cell r="BZ43">
            <v>62756.608</v>
          </cell>
          <cell r="CA43">
            <v>60075.275000000001</v>
          </cell>
          <cell r="CB43">
            <v>61316.303</v>
          </cell>
          <cell r="CC43">
            <v>61676.379000000001</v>
          </cell>
          <cell r="CD43">
            <v>0</v>
          </cell>
          <cell r="CE43">
            <v>58472.694000000003</v>
          </cell>
          <cell r="CF43">
            <v>65831.404999999999</v>
          </cell>
          <cell r="CG43">
            <v>65387.953999999998</v>
          </cell>
          <cell r="CH43">
            <v>65215.853999999999</v>
          </cell>
          <cell r="CI43">
            <v>62152.05</v>
          </cell>
          <cell r="CJ43">
            <v>63230.684999999998</v>
          </cell>
          <cell r="CK43">
            <v>63726.976999999999</v>
          </cell>
          <cell r="CL43">
            <v>0</v>
          </cell>
          <cell r="CM43">
            <v>61916.171999999999</v>
          </cell>
          <cell r="CN43">
            <v>71811.909</v>
          </cell>
          <cell r="CO43">
            <v>71850.285999999993</v>
          </cell>
          <cell r="CP43">
            <v>71448.017999999996</v>
          </cell>
          <cell r="CQ43">
            <v>66864.039999999994</v>
          </cell>
          <cell r="CR43">
            <v>68526.122000000003</v>
          </cell>
          <cell r="CS43">
            <v>69256.596000000005</v>
          </cell>
          <cell r="CT43">
            <v>0</v>
          </cell>
          <cell r="CU43">
            <v>67655.494000000006</v>
          </cell>
          <cell r="CV43">
            <v>80806.747000000003</v>
          </cell>
          <cell r="CW43">
            <v>78436.148000000001</v>
          </cell>
          <cell r="CX43">
            <v>78260.214999999997</v>
          </cell>
          <cell r="CY43">
            <v>74231.12</v>
          </cell>
          <cell r="CZ43">
            <v>75632.796000000002</v>
          </cell>
          <cell r="DA43">
            <v>76289.650999999998</v>
          </cell>
          <cell r="DB43">
            <v>0</v>
          </cell>
          <cell r="DC43">
            <v>74615.417000000001</v>
          </cell>
          <cell r="DD43">
            <v>87916.365000000005</v>
          </cell>
          <cell r="DE43">
            <v>89128.394</v>
          </cell>
          <cell r="DF43">
            <v>86242.084000000003</v>
          </cell>
          <cell r="DG43">
            <v>81265.891000000003</v>
          </cell>
          <cell r="DH43">
            <v>83886.725000000006</v>
          </cell>
          <cell r="DI43">
            <v>84475.565000000002</v>
          </cell>
          <cell r="DJ43">
            <v>0</v>
          </cell>
          <cell r="DK43">
            <v>80561.782000000007</v>
          </cell>
          <cell r="DL43">
            <v>93956.457999999999</v>
          </cell>
          <cell r="DM43">
            <v>93153.857000000004</v>
          </cell>
          <cell r="DN43">
            <v>90711.642999999996</v>
          </cell>
          <cell r="DO43">
            <v>87259.12</v>
          </cell>
          <cell r="DP43">
            <v>89224.032000000007</v>
          </cell>
          <cell r="DQ43">
            <v>89595.934999999998</v>
          </cell>
          <cell r="DR43">
            <v>0</v>
          </cell>
          <cell r="DS43">
            <v>84285.793000000005</v>
          </cell>
          <cell r="DT43">
            <v>94372.994000000006</v>
          </cell>
          <cell r="DU43">
            <v>94288.717000000004</v>
          </cell>
          <cell r="DV43">
            <v>95851.012000000002</v>
          </cell>
          <cell r="DW43">
            <v>89329.394</v>
          </cell>
          <cell r="DX43">
            <v>90982.501000000004</v>
          </cell>
          <cell r="DY43">
            <v>92199.629000000001</v>
          </cell>
          <cell r="DZ43">
            <v>0</v>
          </cell>
          <cell r="EA43">
            <v>88842.512000000002</v>
          </cell>
          <cell r="EB43">
            <v>102614.02899999999</v>
          </cell>
          <cell r="EC43">
            <v>103573.63400000001</v>
          </cell>
          <cell r="ED43">
            <v>100952.337</v>
          </cell>
          <cell r="EE43">
            <v>95728.27</v>
          </cell>
          <cell r="EF43">
            <v>98343.392000000007</v>
          </cell>
          <cell r="EG43">
            <v>98995.627999999997</v>
          </cell>
          <cell r="EH43">
            <v>0</v>
          </cell>
          <cell r="EI43">
            <v>91347.028999999995</v>
          </cell>
          <cell r="EJ43">
            <v>108282.895</v>
          </cell>
          <cell r="EK43">
            <v>107593.783</v>
          </cell>
          <cell r="EL43">
            <v>105144.757</v>
          </cell>
          <cell r="EM43">
            <v>99814.962</v>
          </cell>
          <cell r="EN43">
            <v>102407.902</v>
          </cell>
          <cell r="EO43">
            <v>103092.11599999999</v>
          </cell>
          <cell r="EP43">
            <v>0</v>
          </cell>
          <cell r="EQ43">
            <v>100727.236</v>
          </cell>
          <cell r="ER43">
            <v>119389.93</v>
          </cell>
          <cell r="ES43">
            <v>115843.076</v>
          </cell>
          <cell r="ET43">
            <v>115631.64599999999</v>
          </cell>
          <cell r="EU43">
            <v>110058.583</v>
          </cell>
          <cell r="EV43">
            <v>111986.747</v>
          </cell>
          <cell r="EW43">
            <v>112897.97199999999</v>
          </cell>
          <cell r="EX43">
            <v>0</v>
          </cell>
          <cell r="EY43">
            <v>109195.79300000001</v>
          </cell>
          <cell r="EZ43">
            <v>128157.217</v>
          </cell>
          <cell r="FA43">
            <v>125437.39599999999</v>
          </cell>
          <cell r="FB43">
            <v>123993.12699999999</v>
          </cell>
          <cell r="FC43">
            <v>118676.505</v>
          </cell>
          <cell r="FD43">
            <v>120930.13499999999</v>
          </cell>
          <cell r="FE43">
            <v>121695.883</v>
          </cell>
          <cell r="FF43">
            <v>0</v>
          </cell>
          <cell r="FG43">
            <v>112360.183</v>
          </cell>
          <cell r="FH43">
            <v>133375.799</v>
          </cell>
          <cell r="FI43">
            <v>131130.06599999999</v>
          </cell>
          <cell r="FJ43">
            <v>129112.648</v>
          </cell>
          <cell r="FK43">
            <v>122867.99099999999</v>
          </cell>
          <cell r="FL43">
            <v>125622.016</v>
          </cell>
          <cell r="FM43">
            <v>126494.674</v>
          </cell>
          <cell r="FN43">
            <v>0</v>
          </cell>
          <cell r="FO43">
            <v>67760.881999999998</v>
          </cell>
          <cell r="FP43">
            <v>71915.141000000003</v>
          </cell>
          <cell r="FQ43">
            <v>73300.146999999997</v>
          </cell>
          <cell r="FR43">
            <v>80778.114000000001</v>
          </cell>
          <cell r="FS43">
            <v>69838.012000000002</v>
          </cell>
          <cell r="FT43">
            <v>70992.057000000001</v>
          </cell>
          <cell r="FU43">
            <v>73438.570999999996</v>
          </cell>
          <cell r="FV43">
            <v>0</v>
          </cell>
          <cell r="FW43">
            <v>133317.61783464899</v>
          </cell>
          <cell r="FX43">
            <v>162738.413844336</v>
          </cell>
          <cell r="FY43">
            <v>164951.08029504999</v>
          </cell>
          <cell r="FZ43">
            <v>166488.33981721199</v>
          </cell>
          <cell r="GA43">
            <v>148028.01583949299</v>
          </cell>
          <cell r="GB43">
            <v>153669.037324679</v>
          </cell>
          <cell r="GC43">
            <v>156873.86294781201</v>
          </cell>
          <cell r="GD43">
            <v>144912.33137248101</v>
          </cell>
          <cell r="GE43">
            <v>0</v>
          </cell>
          <cell r="GF43">
            <v>0</v>
          </cell>
          <cell r="GG43">
            <v>144912.33137248101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</row>
        <row r="44">
          <cell r="A44">
            <v>3122</v>
          </cell>
          <cell r="B44" t="str">
            <v>Industria del tabaco</v>
          </cell>
          <cell r="C44">
            <v>2560.6320000000001</v>
          </cell>
          <cell r="D44">
            <v>3112.6990000000001</v>
          </cell>
          <cell r="E44">
            <v>1803.9380000000001</v>
          </cell>
          <cell r="F44">
            <v>3416.8580000000002</v>
          </cell>
          <cell r="G44">
            <v>2836.665</v>
          </cell>
          <cell r="H44">
            <v>2492.4229999999998</v>
          </cell>
          <cell r="I44">
            <v>2723.5320000000002</v>
          </cell>
          <cell r="J44">
            <v>0</v>
          </cell>
          <cell r="K44">
            <v>2281.2289999999998</v>
          </cell>
          <cell r="L44">
            <v>3096.4470000000001</v>
          </cell>
          <cell r="M44">
            <v>2740.2930000000001</v>
          </cell>
          <cell r="N44">
            <v>2606.9009999999998</v>
          </cell>
          <cell r="O44">
            <v>2688.8380000000002</v>
          </cell>
          <cell r="P44">
            <v>2705.99</v>
          </cell>
          <cell r="Q44">
            <v>2681.2179999999998</v>
          </cell>
          <cell r="R44">
            <v>0</v>
          </cell>
          <cell r="S44">
            <v>2839.9279999999999</v>
          </cell>
          <cell r="T44">
            <v>4062.5529999999999</v>
          </cell>
          <cell r="U44">
            <v>4423.2070000000003</v>
          </cell>
          <cell r="V44">
            <v>4050.9740000000002</v>
          </cell>
          <cell r="W44">
            <v>3451.24</v>
          </cell>
          <cell r="X44">
            <v>3775.2289999999998</v>
          </cell>
          <cell r="Y44">
            <v>3844.165</v>
          </cell>
          <cell r="Z44">
            <v>0</v>
          </cell>
          <cell r="AA44">
            <v>5473.76</v>
          </cell>
          <cell r="AB44">
            <v>4877.1419999999998</v>
          </cell>
          <cell r="AC44">
            <v>5297.57</v>
          </cell>
          <cell r="AD44">
            <v>5863.3980000000001</v>
          </cell>
          <cell r="AE44">
            <v>5175.451</v>
          </cell>
          <cell r="AF44">
            <v>5216.1570000000002</v>
          </cell>
          <cell r="AG44">
            <v>5377.9669999999996</v>
          </cell>
          <cell r="AH44">
            <v>0</v>
          </cell>
          <cell r="AI44">
            <v>5349.0789999999997</v>
          </cell>
          <cell r="AJ44">
            <v>5558.5590000000002</v>
          </cell>
          <cell r="AK44">
            <v>5916.7179999999998</v>
          </cell>
          <cell r="AL44">
            <v>4924.34</v>
          </cell>
          <cell r="AM44">
            <v>5453.8190000000004</v>
          </cell>
          <cell r="AN44">
            <v>5608.1180000000004</v>
          </cell>
          <cell r="AO44">
            <v>5437.174</v>
          </cell>
          <cell r="AP44">
            <v>0</v>
          </cell>
          <cell r="AQ44">
            <v>5469.2780000000002</v>
          </cell>
          <cell r="AR44">
            <v>6142.3410000000003</v>
          </cell>
          <cell r="AS44">
            <v>6257.5640000000003</v>
          </cell>
          <cell r="AT44">
            <v>6390.7259999999997</v>
          </cell>
          <cell r="AU44">
            <v>5805.8090000000002</v>
          </cell>
          <cell r="AV44">
            <v>5956.3940000000002</v>
          </cell>
          <cell r="AW44">
            <v>6064.9769999999999</v>
          </cell>
          <cell r="AX44">
            <v>0</v>
          </cell>
          <cell r="AY44">
            <v>6029.4809999999998</v>
          </cell>
          <cell r="AZ44">
            <v>7080.5640000000003</v>
          </cell>
          <cell r="BA44">
            <v>6677.87</v>
          </cell>
          <cell r="BB44">
            <v>7491.7060000000001</v>
          </cell>
          <cell r="BC44">
            <v>6555.0230000000001</v>
          </cell>
          <cell r="BD44">
            <v>6595.9719999999998</v>
          </cell>
          <cell r="BE44">
            <v>6819.9049999999997</v>
          </cell>
          <cell r="BF44">
            <v>0</v>
          </cell>
          <cell r="BG44">
            <v>6257.2020000000002</v>
          </cell>
          <cell r="BH44">
            <v>6870.11</v>
          </cell>
          <cell r="BI44">
            <v>7881.7579999999998</v>
          </cell>
          <cell r="BJ44">
            <v>7582.46</v>
          </cell>
          <cell r="BK44">
            <v>6563.6559999999999</v>
          </cell>
          <cell r="BL44">
            <v>7003.0230000000001</v>
          </cell>
          <cell r="BM44">
            <v>7147.8819999999996</v>
          </cell>
          <cell r="BN44">
            <v>0</v>
          </cell>
          <cell r="BO44">
            <v>7562.6909999999998</v>
          </cell>
          <cell r="BP44">
            <v>7447.2219999999998</v>
          </cell>
          <cell r="BQ44">
            <v>7943.2809999999999</v>
          </cell>
          <cell r="BR44">
            <v>7632.24</v>
          </cell>
          <cell r="BS44">
            <v>7504.9570000000003</v>
          </cell>
          <cell r="BT44">
            <v>7651.0649999999996</v>
          </cell>
          <cell r="BU44">
            <v>7646.3590000000004</v>
          </cell>
          <cell r="BV44">
            <v>0</v>
          </cell>
          <cell r="BW44">
            <v>7478.357</v>
          </cell>
          <cell r="BX44">
            <v>8175.1040000000003</v>
          </cell>
          <cell r="BY44">
            <v>8786.4069999999992</v>
          </cell>
          <cell r="BZ44">
            <v>8089.2020000000002</v>
          </cell>
          <cell r="CA44">
            <v>7826.73</v>
          </cell>
          <cell r="CB44">
            <v>8146.6229999999996</v>
          </cell>
          <cell r="CC44">
            <v>8132.268</v>
          </cell>
          <cell r="CD44">
            <v>0</v>
          </cell>
          <cell r="CE44">
            <v>7768.5889999999999</v>
          </cell>
          <cell r="CF44">
            <v>8234.0480000000007</v>
          </cell>
          <cell r="CG44">
            <v>8611.2289999999994</v>
          </cell>
          <cell r="CH44">
            <v>8297.6219999999994</v>
          </cell>
          <cell r="CI44">
            <v>8001.3180000000002</v>
          </cell>
          <cell r="CJ44">
            <v>8204.6219999999994</v>
          </cell>
          <cell r="CK44">
            <v>8227.8719999999994</v>
          </cell>
          <cell r="CL44">
            <v>0</v>
          </cell>
          <cell r="CM44">
            <v>8677.5280000000002</v>
          </cell>
          <cell r="CN44">
            <v>8854.9719999999998</v>
          </cell>
          <cell r="CO44">
            <v>8919.384</v>
          </cell>
          <cell r="CP44">
            <v>9114.9429999999993</v>
          </cell>
          <cell r="CQ44">
            <v>8766.25</v>
          </cell>
          <cell r="CR44">
            <v>8817.2950000000001</v>
          </cell>
          <cell r="CS44">
            <v>8891.7070000000003</v>
          </cell>
          <cell r="CT44">
            <v>0</v>
          </cell>
          <cell r="CU44">
            <v>9464.4480000000003</v>
          </cell>
          <cell r="CV44">
            <v>9692.2469999999994</v>
          </cell>
          <cell r="CW44">
            <v>9734.1270000000004</v>
          </cell>
          <cell r="CX44">
            <v>9740.7350000000006</v>
          </cell>
          <cell r="CY44">
            <v>9578.3469999999998</v>
          </cell>
          <cell r="CZ44">
            <v>9630.2739999999994</v>
          </cell>
          <cell r="DA44">
            <v>9657.8889999999992</v>
          </cell>
          <cell r="DB44">
            <v>0</v>
          </cell>
          <cell r="DC44">
            <v>9930.5859999999993</v>
          </cell>
          <cell r="DD44">
            <v>10173.339</v>
          </cell>
          <cell r="DE44">
            <v>10319.824000000001</v>
          </cell>
          <cell r="DF44">
            <v>10692.514999999999</v>
          </cell>
          <cell r="DG44">
            <v>10051.962</v>
          </cell>
          <cell r="DH44">
            <v>10141.25</v>
          </cell>
          <cell r="DI44">
            <v>10279.066000000001</v>
          </cell>
          <cell r="DJ44">
            <v>0</v>
          </cell>
          <cell r="DK44">
            <v>9749.8430000000008</v>
          </cell>
          <cell r="DL44">
            <v>10582.165999999999</v>
          </cell>
          <cell r="DM44">
            <v>10411.094999999999</v>
          </cell>
          <cell r="DN44">
            <v>8867.7360000000008</v>
          </cell>
          <cell r="DO44">
            <v>10166.004000000001</v>
          </cell>
          <cell r="DP44">
            <v>10247.700999999999</v>
          </cell>
          <cell r="DQ44">
            <v>9902.7099999999991</v>
          </cell>
          <cell r="DR44">
            <v>0</v>
          </cell>
          <cell r="DS44">
            <v>9845.3539999999994</v>
          </cell>
          <cell r="DT44">
            <v>12064.6</v>
          </cell>
          <cell r="DU44">
            <v>11487.832</v>
          </cell>
          <cell r="DV44">
            <v>12301.822</v>
          </cell>
          <cell r="DW44">
            <v>10954.977000000001</v>
          </cell>
          <cell r="DX44">
            <v>11132.594999999999</v>
          </cell>
          <cell r="DY44">
            <v>11424.902</v>
          </cell>
          <cell r="DZ44">
            <v>0</v>
          </cell>
          <cell r="EA44">
            <v>10504.132</v>
          </cell>
          <cell r="EB44">
            <v>10484.522999999999</v>
          </cell>
          <cell r="EC44">
            <v>13446.467000000001</v>
          </cell>
          <cell r="ED44">
            <v>14427.383</v>
          </cell>
          <cell r="EE44">
            <v>10494.326999999999</v>
          </cell>
          <cell r="EF44">
            <v>11478.374</v>
          </cell>
          <cell r="EG44">
            <v>12215.626</v>
          </cell>
          <cell r="EH44">
            <v>0</v>
          </cell>
          <cell r="EI44">
            <v>9217.0079999999998</v>
          </cell>
          <cell r="EJ44">
            <v>11953.727000000001</v>
          </cell>
          <cell r="EK44">
            <v>13614.444</v>
          </cell>
          <cell r="EL44">
            <v>14848.632</v>
          </cell>
          <cell r="EM44">
            <v>10585.368</v>
          </cell>
          <cell r="EN44">
            <v>11595.06</v>
          </cell>
          <cell r="EO44">
            <v>12408.453</v>
          </cell>
          <cell r="EP44">
            <v>0</v>
          </cell>
          <cell r="EQ44">
            <v>8821.7630000000008</v>
          </cell>
          <cell r="ER44">
            <v>11634.575000000001</v>
          </cell>
          <cell r="ES44">
            <v>12010.362999999999</v>
          </cell>
          <cell r="ET44">
            <v>9454.8029999999999</v>
          </cell>
          <cell r="EU44">
            <v>10228.169</v>
          </cell>
          <cell r="EV44">
            <v>10822.234</v>
          </cell>
          <cell r="EW44">
            <v>10480.376</v>
          </cell>
          <cell r="EX44">
            <v>0</v>
          </cell>
          <cell r="EY44">
            <v>9778.68</v>
          </cell>
          <cell r="EZ44">
            <v>9113.7749999999996</v>
          </cell>
          <cell r="FA44">
            <v>9270.4680000000008</v>
          </cell>
          <cell r="FB44">
            <v>9306.625</v>
          </cell>
          <cell r="FC44">
            <v>9446.2270000000008</v>
          </cell>
          <cell r="FD44">
            <v>9387.6409999999996</v>
          </cell>
          <cell r="FE44">
            <v>9367.3870000000006</v>
          </cell>
          <cell r="FF44">
            <v>0</v>
          </cell>
          <cell r="FG44">
            <v>7862.3819999999996</v>
          </cell>
          <cell r="FH44">
            <v>10310.564</v>
          </cell>
          <cell r="FI44">
            <v>12653.484</v>
          </cell>
          <cell r="FJ44">
            <v>11997.657999999999</v>
          </cell>
          <cell r="FK44">
            <v>9086.473</v>
          </cell>
          <cell r="FL44">
            <v>10275.477000000001</v>
          </cell>
          <cell r="FM44">
            <v>10706.022000000001</v>
          </cell>
          <cell r="FN44">
            <v>0</v>
          </cell>
          <cell r="FO44">
            <v>9846225.8619999997</v>
          </cell>
          <cell r="FP44">
            <v>9958487.6950000003</v>
          </cell>
          <cell r="FQ44">
            <v>10175208.424000001</v>
          </cell>
          <cell r="FR44">
            <v>10668626.356000001</v>
          </cell>
          <cell r="FS44">
            <v>9902356.7780000009</v>
          </cell>
          <cell r="FT44">
            <v>9993307.3269999996</v>
          </cell>
          <cell r="FU44">
            <v>10162137.084000001</v>
          </cell>
          <cell r="FV44">
            <v>0</v>
          </cell>
          <cell r="FW44">
            <v>14080.3527024093</v>
          </cell>
          <cell r="FX44">
            <v>20148.565010045499</v>
          </cell>
          <cell r="FY44">
            <v>20206.1197221898</v>
          </cell>
          <cell r="FZ44">
            <v>20738.9736432766</v>
          </cell>
          <cell r="GA44">
            <v>17114.458856227298</v>
          </cell>
          <cell r="GB44">
            <v>18145.012478214801</v>
          </cell>
          <cell r="GC44">
            <v>18793.502769480299</v>
          </cell>
          <cell r="GD44">
            <v>15596.9840897308</v>
          </cell>
          <cell r="GE44">
            <v>0</v>
          </cell>
          <cell r="GF44">
            <v>0</v>
          </cell>
          <cell r="GG44">
            <v>15596.9840897308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</row>
        <row r="45">
          <cell r="A45">
            <v>313</v>
          </cell>
          <cell r="B45" t="str">
            <v>Fabricación de insumos textiles y acabado de textiles</v>
          </cell>
          <cell r="C45">
            <v>4946.9459999999999</v>
          </cell>
          <cell r="D45">
            <v>5389.8239999999996</v>
          </cell>
          <cell r="E45">
            <v>4955.3050000000003</v>
          </cell>
          <cell r="F45">
            <v>5088.2240000000002</v>
          </cell>
          <cell r="G45">
            <v>5168.3850000000002</v>
          </cell>
          <cell r="H45">
            <v>5097.3580000000002</v>
          </cell>
          <cell r="I45">
            <v>5095.0749999999998</v>
          </cell>
          <cell r="J45">
            <v>0</v>
          </cell>
          <cell r="K45">
            <v>4830.0309999999999</v>
          </cell>
          <cell r="L45">
            <v>5571.9610000000002</v>
          </cell>
          <cell r="M45">
            <v>5212.2719999999999</v>
          </cell>
          <cell r="N45">
            <v>5204.0510000000004</v>
          </cell>
          <cell r="O45">
            <v>5200.9960000000001</v>
          </cell>
          <cell r="P45">
            <v>5204.7550000000001</v>
          </cell>
          <cell r="Q45">
            <v>5204.5789999999997</v>
          </cell>
          <cell r="R45">
            <v>0</v>
          </cell>
          <cell r="S45">
            <v>5418.2470000000003</v>
          </cell>
          <cell r="T45">
            <v>7140.1580000000004</v>
          </cell>
          <cell r="U45">
            <v>7918.56</v>
          </cell>
          <cell r="V45">
            <v>8915.0959999999995</v>
          </cell>
          <cell r="W45">
            <v>6279.2030000000004</v>
          </cell>
          <cell r="X45">
            <v>6825.6549999999997</v>
          </cell>
          <cell r="Y45">
            <v>7348.0150000000003</v>
          </cell>
          <cell r="Z45">
            <v>0</v>
          </cell>
          <cell r="AA45">
            <v>9362.9140000000007</v>
          </cell>
          <cell r="AB45">
            <v>11176.02</v>
          </cell>
          <cell r="AC45">
            <v>12382.64</v>
          </cell>
          <cell r="AD45">
            <v>12609.136</v>
          </cell>
          <cell r="AE45">
            <v>10269.467000000001</v>
          </cell>
          <cell r="AF45">
            <v>10973.858</v>
          </cell>
          <cell r="AG45">
            <v>11382.677</v>
          </cell>
          <cell r="AH45">
            <v>0</v>
          </cell>
          <cell r="AI45">
            <v>12295.477000000001</v>
          </cell>
          <cell r="AJ45">
            <v>14558.811</v>
          </cell>
          <cell r="AK45">
            <v>14220.822</v>
          </cell>
          <cell r="AL45">
            <v>14576.471</v>
          </cell>
          <cell r="AM45">
            <v>13427.144</v>
          </cell>
          <cell r="AN45">
            <v>13691.703</v>
          </cell>
          <cell r="AO45">
            <v>13912.895</v>
          </cell>
          <cell r="AP45">
            <v>0</v>
          </cell>
          <cell r="AQ45">
            <v>14923.07</v>
          </cell>
          <cell r="AR45">
            <v>15745.22</v>
          </cell>
          <cell r="AS45">
            <v>16051.523999999999</v>
          </cell>
          <cell r="AT45">
            <v>15692.706</v>
          </cell>
          <cell r="AU45">
            <v>15334.145</v>
          </cell>
          <cell r="AV45">
            <v>15573.271000000001</v>
          </cell>
          <cell r="AW45">
            <v>15603.13</v>
          </cell>
          <cell r="AX45">
            <v>0</v>
          </cell>
          <cell r="AY45">
            <v>15762.682000000001</v>
          </cell>
          <cell r="AZ45">
            <v>17598.274000000001</v>
          </cell>
          <cell r="BA45">
            <v>17400.867999999999</v>
          </cell>
          <cell r="BB45">
            <v>17395.482</v>
          </cell>
          <cell r="BC45">
            <v>16680.477999999999</v>
          </cell>
          <cell r="BD45">
            <v>16920.608</v>
          </cell>
          <cell r="BE45">
            <v>17039.326000000001</v>
          </cell>
          <cell r="BF45">
            <v>0</v>
          </cell>
          <cell r="BG45">
            <v>17386.441999999999</v>
          </cell>
          <cell r="BH45">
            <v>18382.733</v>
          </cell>
          <cell r="BI45">
            <v>18307.838</v>
          </cell>
          <cell r="BJ45">
            <v>16494.214</v>
          </cell>
          <cell r="BK45">
            <v>17884.587</v>
          </cell>
          <cell r="BL45">
            <v>18025.670999999998</v>
          </cell>
          <cell r="BM45">
            <v>17642.807000000001</v>
          </cell>
          <cell r="BN45">
            <v>0</v>
          </cell>
          <cell r="BO45">
            <v>17498.754000000001</v>
          </cell>
          <cell r="BP45">
            <v>17066.902999999998</v>
          </cell>
          <cell r="BQ45">
            <v>16941.212</v>
          </cell>
          <cell r="BR45">
            <v>15243.436</v>
          </cell>
          <cell r="BS45">
            <v>17282.829000000002</v>
          </cell>
          <cell r="BT45">
            <v>17168.955999999998</v>
          </cell>
          <cell r="BU45">
            <v>16687.576000000001</v>
          </cell>
          <cell r="BV45">
            <v>0</v>
          </cell>
          <cell r="BW45">
            <v>14896.762000000001</v>
          </cell>
          <cell r="BX45">
            <v>18246.382000000001</v>
          </cell>
          <cell r="BY45">
            <v>17448.958999999999</v>
          </cell>
          <cell r="BZ45">
            <v>16031.35</v>
          </cell>
          <cell r="CA45">
            <v>16571.572</v>
          </cell>
          <cell r="CB45">
            <v>16864.034</v>
          </cell>
          <cell r="CC45">
            <v>16655.863000000001</v>
          </cell>
          <cell r="CD45">
            <v>0</v>
          </cell>
          <cell r="CE45">
            <v>15759.257</v>
          </cell>
          <cell r="CF45">
            <v>15369.428</v>
          </cell>
          <cell r="CG45">
            <v>15733.803</v>
          </cell>
          <cell r="CH45">
            <v>15618.834999999999</v>
          </cell>
          <cell r="CI45">
            <v>15564.343000000001</v>
          </cell>
          <cell r="CJ45">
            <v>15620.83</v>
          </cell>
          <cell r="CK45">
            <v>15620.331</v>
          </cell>
          <cell r="CL45">
            <v>0</v>
          </cell>
          <cell r="CM45">
            <v>16175.941000000001</v>
          </cell>
          <cell r="CN45">
            <v>16867.739000000001</v>
          </cell>
          <cell r="CO45">
            <v>17231.569</v>
          </cell>
          <cell r="CP45">
            <v>16481.075000000001</v>
          </cell>
          <cell r="CQ45">
            <v>16521.84</v>
          </cell>
          <cell r="CR45">
            <v>16758.416000000001</v>
          </cell>
          <cell r="CS45">
            <v>16689.080999999998</v>
          </cell>
          <cell r="CT45">
            <v>0</v>
          </cell>
          <cell r="CU45">
            <v>15589.036</v>
          </cell>
          <cell r="CV45">
            <v>16494.367999999999</v>
          </cell>
          <cell r="CW45">
            <v>16494.993999999999</v>
          </cell>
          <cell r="CX45">
            <v>15982.177</v>
          </cell>
          <cell r="CY45">
            <v>16041.701999999999</v>
          </cell>
          <cell r="CZ45">
            <v>16192.8</v>
          </cell>
          <cell r="DA45">
            <v>16140.144</v>
          </cell>
          <cell r="DB45">
            <v>0</v>
          </cell>
          <cell r="DC45">
            <v>15865.103999999999</v>
          </cell>
          <cell r="DD45">
            <v>16586.287</v>
          </cell>
          <cell r="DE45">
            <v>18468.546999999999</v>
          </cell>
          <cell r="DF45">
            <v>16827.689999999999</v>
          </cell>
          <cell r="DG45">
            <v>16225.695</v>
          </cell>
          <cell r="DH45">
            <v>16973.312999999998</v>
          </cell>
          <cell r="DI45">
            <v>16936.906999999999</v>
          </cell>
          <cell r="DJ45">
            <v>0</v>
          </cell>
          <cell r="DK45">
            <v>16461.415000000001</v>
          </cell>
          <cell r="DL45">
            <v>16093.588</v>
          </cell>
          <cell r="DM45">
            <v>17724.956999999999</v>
          </cell>
          <cell r="DN45">
            <v>17315.512999999999</v>
          </cell>
          <cell r="DO45">
            <v>16277.501</v>
          </cell>
          <cell r="DP45">
            <v>16759.986000000001</v>
          </cell>
          <cell r="DQ45">
            <v>16898.867999999999</v>
          </cell>
          <cell r="DR45">
            <v>0</v>
          </cell>
          <cell r="DS45">
            <v>15791.936</v>
          </cell>
          <cell r="DT45">
            <v>17133.378000000001</v>
          </cell>
          <cell r="DU45">
            <v>17881.225999999999</v>
          </cell>
          <cell r="DV45">
            <v>15690.36</v>
          </cell>
          <cell r="DW45">
            <v>16462.656999999999</v>
          </cell>
          <cell r="DX45">
            <v>16935.512999999999</v>
          </cell>
          <cell r="DY45">
            <v>16624.224999999999</v>
          </cell>
          <cell r="DZ45">
            <v>0</v>
          </cell>
          <cell r="EA45">
            <v>14517.825999999999</v>
          </cell>
          <cell r="EB45">
            <v>15138.614</v>
          </cell>
          <cell r="EC45">
            <v>17318.621999999999</v>
          </cell>
          <cell r="ED45">
            <v>17710.650000000001</v>
          </cell>
          <cell r="EE45">
            <v>14828.22</v>
          </cell>
          <cell r="EF45">
            <v>15658.353999999999</v>
          </cell>
          <cell r="EG45">
            <v>16171.428</v>
          </cell>
          <cell r="EH45">
            <v>0</v>
          </cell>
          <cell r="EI45">
            <v>17126.850999999999</v>
          </cell>
          <cell r="EJ45">
            <v>18305.607</v>
          </cell>
          <cell r="EK45">
            <v>19961.475999999999</v>
          </cell>
          <cell r="EL45">
            <v>19253.812999999998</v>
          </cell>
          <cell r="EM45">
            <v>17716.228999999999</v>
          </cell>
          <cell r="EN45">
            <v>18464.645</v>
          </cell>
          <cell r="EO45">
            <v>18661.937000000002</v>
          </cell>
          <cell r="EP45">
            <v>0</v>
          </cell>
          <cell r="EQ45">
            <v>18499.268</v>
          </cell>
          <cell r="ER45">
            <v>18952.491999999998</v>
          </cell>
          <cell r="ES45">
            <v>20377.322</v>
          </cell>
          <cell r="ET45">
            <v>19726.758000000002</v>
          </cell>
          <cell r="EU45">
            <v>18725.88</v>
          </cell>
          <cell r="EV45">
            <v>19276.361000000001</v>
          </cell>
          <cell r="EW45">
            <v>19388.96</v>
          </cell>
          <cell r="EX45">
            <v>0</v>
          </cell>
          <cell r="EY45">
            <v>20012.547999999999</v>
          </cell>
          <cell r="EZ45">
            <v>21253.631000000001</v>
          </cell>
          <cell r="FA45">
            <v>21698.607</v>
          </cell>
          <cell r="FB45">
            <v>20254.822</v>
          </cell>
          <cell r="FC45">
            <v>20633.09</v>
          </cell>
          <cell r="FD45">
            <v>20988.261999999999</v>
          </cell>
          <cell r="FE45">
            <v>20804.901999999998</v>
          </cell>
          <cell r="FF45">
            <v>0</v>
          </cell>
          <cell r="FG45">
            <v>19708.253000000001</v>
          </cell>
          <cell r="FH45">
            <v>21687.654999999999</v>
          </cell>
          <cell r="FI45">
            <v>21145.968000000001</v>
          </cell>
          <cell r="FJ45">
            <v>19694.348000000002</v>
          </cell>
          <cell r="FK45">
            <v>20697.954000000002</v>
          </cell>
          <cell r="FL45">
            <v>20847.292000000001</v>
          </cell>
          <cell r="FM45">
            <v>20559.056</v>
          </cell>
          <cell r="FN45">
            <v>0</v>
          </cell>
          <cell r="FO45">
            <v>2495691.9509999999</v>
          </cell>
          <cell r="FP45">
            <v>2635417.6269999999</v>
          </cell>
          <cell r="FQ45">
            <v>2687763.6209999998</v>
          </cell>
          <cell r="FR45">
            <v>2874639.1409999998</v>
          </cell>
          <cell r="FS45">
            <v>2565554.7889999999</v>
          </cell>
          <cell r="FT45">
            <v>2606291.0660000001</v>
          </cell>
          <cell r="FU45">
            <v>2673378.085</v>
          </cell>
          <cell r="FV45">
            <v>0</v>
          </cell>
          <cell r="FW45">
            <v>23093.436815013902</v>
          </cell>
          <cell r="FX45">
            <v>24919.3039395866</v>
          </cell>
          <cell r="FY45">
            <v>25910.139548924901</v>
          </cell>
          <cell r="FZ45">
            <v>24114.045317586901</v>
          </cell>
          <cell r="GA45">
            <v>24006.370377300202</v>
          </cell>
          <cell r="GB45">
            <v>24640.9601011751</v>
          </cell>
          <cell r="GC45">
            <v>24509.2314052781</v>
          </cell>
          <cell r="GD45">
            <v>25780.858997456999</v>
          </cell>
          <cell r="GE45">
            <v>0</v>
          </cell>
          <cell r="GF45">
            <v>0</v>
          </cell>
          <cell r="GG45">
            <v>25780.858997456999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</row>
        <row r="46">
          <cell r="A46">
            <v>3131</v>
          </cell>
          <cell r="B46" t="str">
            <v>Preparación e hilado de fibras textiles, y fabricación de hilos</v>
          </cell>
          <cell r="C46">
            <v>1118.7940000000001</v>
          </cell>
          <cell r="D46">
            <v>1279.691</v>
          </cell>
          <cell r="E46">
            <v>1277.0830000000001</v>
          </cell>
          <cell r="F46">
            <v>1229.9459999999999</v>
          </cell>
          <cell r="G46">
            <v>1199.242</v>
          </cell>
          <cell r="H46">
            <v>1225.1890000000001</v>
          </cell>
          <cell r="I46">
            <v>1226.3779999999999</v>
          </cell>
          <cell r="J46">
            <v>0</v>
          </cell>
          <cell r="K46">
            <v>1042.404</v>
          </cell>
          <cell r="L46">
            <v>1264.037</v>
          </cell>
          <cell r="M46">
            <v>1339.0730000000001</v>
          </cell>
          <cell r="N46">
            <v>1324.0740000000001</v>
          </cell>
          <cell r="O46">
            <v>1153.22</v>
          </cell>
          <cell r="P46">
            <v>1215.171</v>
          </cell>
          <cell r="Q46">
            <v>1242.3969999999999</v>
          </cell>
          <cell r="R46">
            <v>0</v>
          </cell>
          <cell r="S46">
            <v>1303.7460000000001</v>
          </cell>
          <cell r="T46">
            <v>1699.027</v>
          </cell>
          <cell r="U46">
            <v>2160.6840000000002</v>
          </cell>
          <cell r="V46">
            <v>2319.509</v>
          </cell>
          <cell r="W46">
            <v>1501.3869999999999</v>
          </cell>
          <cell r="X46">
            <v>1721.152</v>
          </cell>
          <cell r="Y46">
            <v>1870.741</v>
          </cell>
          <cell r="Z46">
            <v>0</v>
          </cell>
          <cell r="AA46">
            <v>2204.6579999999999</v>
          </cell>
          <cell r="AB46">
            <v>2405.5940000000001</v>
          </cell>
          <cell r="AC46">
            <v>2954.62</v>
          </cell>
          <cell r="AD46">
            <v>2867.721</v>
          </cell>
          <cell r="AE46">
            <v>2305.1260000000002</v>
          </cell>
          <cell r="AF46">
            <v>2521.6239999999998</v>
          </cell>
          <cell r="AG46">
            <v>2608.1480000000001</v>
          </cell>
          <cell r="AH46">
            <v>0</v>
          </cell>
          <cell r="AI46">
            <v>2516.7750000000001</v>
          </cell>
          <cell r="AJ46">
            <v>3118.6709999999998</v>
          </cell>
          <cell r="AK46">
            <v>3383.0790000000002</v>
          </cell>
          <cell r="AL46">
            <v>3336.0889999999999</v>
          </cell>
          <cell r="AM46">
            <v>2817.723</v>
          </cell>
          <cell r="AN46">
            <v>3006.1750000000002</v>
          </cell>
          <cell r="AO46">
            <v>3088.654</v>
          </cell>
          <cell r="AP46">
            <v>0</v>
          </cell>
          <cell r="AQ46">
            <v>2956.7719999999999</v>
          </cell>
          <cell r="AR46">
            <v>3286.8969999999999</v>
          </cell>
          <cell r="AS46">
            <v>3744.1010000000001</v>
          </cell>
          <cell r="AT46">
            <v>3516.5160000000001</v>
          </cell>
          <cell r="AU46">
            <v>3121.8339999999998</v>
          </cell>
          <cell r="AV46">
            <v>3329.2570000000001</v>
          </cell>
          <cell r="AW46">
            <v>3376.0720000000001</v>
          </cell>
          <cell r="AX46">
            <v>0</v>
          </cell>
          <cell r="AY46">
            <v>3208.3359999999998</v>
          </cell>
          <cell r="AZ46">
            <v>3719.7280000000001</v>
          </cell>
          <cell r="BA46">
            <v>3927.9870000000001</v>
          </cell>
          <cell r="BB46">
            <v>3782.4749999999999</v>
          </cell>
          <cell r="BC46">
            <v>3464.0320000000002</v>
          </cell>
          <cell r="BD46">
            <v>3618.6840000000002</v>
          </cell>
          <cell r="BE46">
            <v>3659.6320000000001</v>
          </cell>
          <cell r="BF46">
            <v>0</v>
          </cell>
          <cell r="BG46">
            <v>3394.8310000000001</v>
          </cell>
          <cell r="BH46">
            <v>3834.0709999999999</v>
          </cell>
          <cell r="BI46">
            <v>4275.7669999999998</v>
          </cell>
          <cell r="BJ46">
            <v>3580.4520000000002</v>
          </cell>
          <cell r="BK46">
            <v>3614.451</v>
          </cell>
          <cell r="BL46">
            <v>3834.89</v>
          </cell>
          <cell r="BM46">
            <v>3771.28</v>
          </cell>
          <cell r="BN46">
            <v>0</v>
          </cell>
          <cell r="BO46">
            <v>3364.3890000000001</v>
          </cell>
          <cell r="BP46">
            <v>3359.25</v>
          </cell>
          <cell r="BQ46">
            <v>3676.9009999999998</v>
          </cell>
          <cell r="BR46">
            <v>3205.5169999999998</v>
          </cell>
          <cell r="BS46">
            <v>3361.819</v>
          </cell>
          <cell r="BT46">
            <v>3466.8470000000002</v>
          </cell>
          <cell r="BU46">
            <v>3401.5140000000001</v>
          </cell>
          <cell r="BV46">
            <v>0</v>
          </cell>
          <cell r="BW46">
            <v>2836.0390000000002</v>
          </cell>
          <cell r="BX46">
            <v>3629.7910000000002</v>
          </cell>
          <cell r="BY46">
            <v>3849.6350000000002</v>
          </cell>
          <cell r="BZ46">
            <v>3469.194</v>
          </cell>
          <cell r="CA46">
            <v>3232.915</v>
          </cell>
          <cell r="CB46">
            <v>3438.4879999999998</v>
          </cell>
          <cell r="CC46">
            <v>3446.165</v>
          </cell>
          <cell r="CD46">
            <v>0</v>
          </cell>
          <cell r="CE46">
            <v>3127.6750000000002</v>
          </cell>
          <cell r="CF46">
            <v>3217.7280000000001</v>
          </cell>
          <cell r="CG46">
            <v>3654.442</v>
          </cell>
          <cell r="CH46">
            <v>3625.2950000000001</v>
          </cell>
          <cell r="CI46">
            <v>3172.701</v>
          </cell>
          <cell r="CJ46">
            <v>3333.2820000000002</v>
          </cell>
          <cell r="CK46">
            <v>3406.2849999999999</v>
          </cell>
          <cell r="CL46">
            <v>0</v>
          </cell>
          <cell r="CM46">
            <v>3493.6550000000002</v>
          </cell>
          <cell r="CN46">
            <v>3700.509</v>
          </cell>
          <cell r="CO46">
            <v>4198.2129999999997</v>
          </cell>
          <cell r="CP46">
            <v>3995.239</v>
          </cell>
          <cell r="CQ46">
            <v>3597.0819999999999</v>
          </cell>
          <cell r="CR46">
            <v>3797.4589999999998</v>
          </cell>
          <cell r="CS46">
            <v>3846.904</v>
          </cell>
          <cell r="CT46">
            <v>0</v>
          </cell>
          <cell r="CU46">
            <v>3625.9050000000002</v>
          </cell>
          <cell r="CV46">
            <v>4094.0610000000001</v>
          </cell>
          <cell r="CW46">
            <v>4256.8050000000003</v>
          </cell>
          <cell r="CX46">
            <v>3976.52</v>
          </cell>
          <cell r="CY46">
            <v>3859.9830000000002</v>
          </cell>
          <cell r="CZ46">
            <v>3992.2570000000001</v>
          </cell>
          <cell r="DA46">
            <v>3988.3229999999999</v>
          </cell>
          <cell r="DB46">
            <v>0</v>
          </cell>
          <cell r="DC46">
            <v>4234.96</v>
          </cell>
          <cell r="DD46">
            <v>4214.4040000000005</v>
          </cell>
          <cell r="DE46">
            <v>4851.5429999999997</v>
          </cell>
          <cell r="DF46">
            <v>3986.5320000000002</v>
          </cell>
          <cell r="DG46">
            <v>4224.6819999999998</v>
          </cell>
          <cell r="DH46">
            <v>4433.6360000000004</v>
          </cell>
          <cell r="DI46">
            <v>4321.8599999999997</v>
          </cell>
          <cell r="DJ46">
            <v>0</v>
          </cell>
          <cell r="DK46">
            <v>4089.09</v>
          </cell>
          <cell r="DL46">
            <v>3992.558</v>
          </cell>
          <cell r="DM46">
            <v>4552.2179999999998</v>
          </cell>
          <cell r="DN46">
            <v>4595.2579999999998</v>
          </cell>
          <cell r="DO46">
            <v>4040.8240000000001</v>
          </cell>
          <cell r="DP46">
            <v>4211.2889999999998</v>
          </cell>
          <cell r="DQ46">
            <v>4307.2809999999999</v>
          </cell>
          <cell r="DR46">
            <v>0</v>
          </cell>
          <cell r="DS46">
            <v>4222.8419999999996</v>
          </cell>
          <cell r="DT46">
            <v>4491.7039999999997</v>
          </cell>
          <cell r="DU46">
            <v>4570.6819999999998</v>
          </cell>
          <cell r="DV46">
            <v>3774.8110000000001</v>
          </cell>
          <cell r="DW46">
            <v>4357.2730000000001</v>
          </cell>
          <cell r="DX46">
            <v>4428.41</v>
          </cell>
          <cell r="DY46">
            <v>4265.01</v>
          </cell>
          <cell r="DZ46">
            <v>0</v>
          </cell>
          <cell r="EA46">
            <v>3920.56</v>
          </cell>
          <cell r="EB46">
            <v>4237.07</v>
          </cell>
          <cell r="EC46">
            <v>4664.5619999999999</v>
          </cell>
          <cell r="ED46">
            <v>4671.8119999999999</v>
          </cell>
          <cell r="EE46">
            <v>4078.8150000000001</v>
          </cell>
          <cell r="EF46">
            <v>4274.0640000000003</v>
          </cell>
          <cell r="EG46">
            <v>4373.5010000000002</v>
          </cell>
          <cell r="EH46">
            <v>0</v>
          </cell>
          <cell r="EI46">
            <v>4947.2849999999999</v>
          </cell>
          <cell r="EJ46">
            <v>5339.7240000000002</v>
          </cell>
          <cell r="EK46">
            <v>5823.3549999999996</v>
          </cell>
          <cell r="EL46">
            <v>5606.4160000000002</v>
          </cell>
          <cell r="EM46">
            <v>5143.5050000000001</v>
          </cell>
          <cell r="EN46">
            <v>5370.1210000000001</v>
          </cell>
          <cell r="EO46">
            <v>5429.1949999999997</v>
          </cell>
          <cell r="EP46">
            <v>0</v>
          </cell>
          <cell r="EQ46">
            <v>5445.598</v>
          </cell>
          <cell r="ER46">
            <v>5519.2730000000001</v>
          </cell>
          <cell r="ES46">
            <v>5412.1949999999997</v>
          </cell>
          <cell r="ET46">
            <v>5098.5659999999998</v>
          </cell>
          <cell r="EU46">
            <v>5482.4350000000004</v>
          </cell>
          <cell r="EV46">
            <v>5459.0219999999999</v>
          </cell>
          <cell r="EW46">
            <v>5368.9080000000004</v>
          </cell>
          <cell r="EX46">
            <v>0</v>
          </cell>
          <cell r="EY46">
            <v>5559.5429999999997</v>
          </cell>
          <cell r="EZ46">
            <v>5880.4549999999999</v>
          </cell>
          <cell r="FA46">
            <v>5613.6629999999996</v>
          </cell>
          <cell r="FB46">
            <v>5430.6270000000004</v>
          </cell>
          <cell r="FC46">
            <v>5719.9989999999998</v>
          </cell>
          <cell r="FD46">
            <v>5684.5540000000001</v>
          </cell>
          <cell r="FE46">
            <v>5621.0720000000001</v>
          </cell>
          <cell r="FF46">
            <v>0</v>
          </cell>
          <cell r="FG46">
            <v>5475.3530000000001</v>
          </cell>
          <cell r="FH46">
            <v>5895.4570000000003</v>
          </cell>
          <cell r="FI46">
            <v>5327.6040000000003</v>
          </cell>
          <cell r="FJ46">
            <v>5254.8180000000002</v>
          </cell>
          <cell r="FK46">
            <v>5685.4049999999997</v>
          </cell>
          <cell r="FL46">
            <v>5566.1379999999999</v>
          </cell>
          <cell r="FM46">
            <v>5488.308</v>
          </cell>
          <cell r="FN46">
            <v>0</v>
          </cell>
          <cell r="FO46">
            <v>1018808.776</v>
          </cell>
          <cell r="FP46">
            <v>1061708.6540000001</v>
          </cell>
          <cell r="FQ46">
            <v>1064551.0830000001</v>
          </cell>
          <cell r="FR46">
            <v>1104819.3629999999</v>
          </cell>
          <cell r="FS46">
            <v>1040258.715</v>
          </cell>
          <cell r="FT46">
            <v>1048356.171</v>
          </cell>
          <cell r="FU46">
            <v>1062471.969</v>
          </cell>
          <cell r="FV46">
            <v>0</v>
          </cell>
          <cell r="FW46">
            <v>5298.4837194727397</v>
          </cell>
          <cell r="FX46">
            <v>5976.7463759848597</v>
          </cell>
          <cell r="FY46">
            <v>5357.4033809145803</v>
          </cell>
          <cell r="FZ46">
            <v>5217.3029697595603</v>
          </cell>
          <cell r="GA46">
            <v>5637.6150477288002</v>
          </cell>
          <cell r="GB46">
            <v>5544.2111587907202</v>
          </cell>
          <cell r="GC46">
            <v>5462.48411153293</v>
          </cell>
          <cell r="GD46">
            <v>5931.3306661829101</v>
          </cell>
          <cell r="GE46">
            <v>0</v>
          </cell>
          <cell r="GF46">
            <v>0</v>
          </cell>
          <cell r="GG46">
            <v>5931.3306661829101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</row>
        <row r="47">
          <cell r="A47">
            <v>3132</v>
          </cell>
          <cell r="B47" t="str">
            <v>Fabricación de telas</v>
          </cell>
          <cell r="C47">
            <v>3297.4609999999998</v>
          </cell>
          <cell r="D47">
            <v>3490.297</v>
          </cell>
          <cell r="E47">
            <v>3097.3220000000001</v>
          </cell>
          <cell r="F47">
            <v>3080.1819999999998</v>
          </cell>
          <cell r="G47">
            <v>3393.8789999999999</v>
          </cell>
          <cell r="H47">
            <v>3295.027</v>
          </cell>
          <cell r="I47">
            <v>3241.3159999999998</v>
          </cell>
          <cell r="J47">
            <v>0</v>
          </cell>
          <cell r="K47">
            <v>3187.5279999999998</v>
          </cell>
          <cell r="L47">
            <v>3559.5920000000001</v>
          </cell>
          <cell r="M47">
            <v>3252.3879999999999</v>
          </cell>
          <cell r="N47">
            <v>3144.1210000000001</v>
          </cell>
          <cell r="O47">
            <v>3373.56</v>
          </cell>
          <cell r="P47">
            <v>3333.17</v>
          </cell>
          <cell r="Q47">
            <v>3285.9070000000002</v>
          </cell>
          <cell r="R47">
            <v>0</v>
          </cell>
          <cell r="S47">
            <v>3417.8429999999998</v>
          </cell>
          <cell r="T47">
            <v>4547.3419999999996</v>
          </cell>
          <cell r="U47">
            <v>4866.8289999999997</v>
          </cell>
          <cell r="V47">
            <v>5267.5590000000002</v>
          </cell>
          <cell r="W47">
            <v>3982.5929999999998</v>
          </cell>
          <cell r="X47">
            <v>4277.3379999999997</v>
          </cell>
          <cell r="Y47">
            <v>4524.893</v>
          </cell>
          <cell r="Z47">
            <v>0</v>
          </cell>
          <cell r="AA47">
            <v>6022.5569999999998</v>
          </cell>
          <cell r="AB47">
            <v>7412.4430000000002</v>
          </cell>
          <cell r="AC47">
            <v>7995.567</v>
          </cell>
          <cell r="AD47">
            <v>7784.8909999999996</v>
          </cell>
          <cell r="AE47">
            <v>6717.5</v>
          </cell>
          <cell r="AF47">
            <v>7143.5219999999999</v>
          </cell>
          <cell r="AG47">
            <v>7303.8649999999998</v>
          </cell>
          <cell r="AH47">
            <v>0</v>
          </cell>
          <cell r="AI47">
            <v>8089.9110000000001</v>
          </cell>
          <cell r="AJ47">
            <v>9364.9539999999997</v>
          </cell>
          <cell r="AK47">
            <v>8887.3610000000008</v>
          </cell>
          <cell r="AL47">
            <v>8750.2150000000001</v>
          </cell>
          <cell r="AM47">
            <v>8727.4330000000009</v>
          </cell>
          <cell r="AN47">
            <v>8780.7420000000002</v>
          </cell>
          <cell r="AO47">
            <v>8773.11</v>
          </cell>
          <cell r="AP47">
            <v>0</v>
          </cell>
          <cell r="AQ47">
            <v>9712.7150000000001</v>
          </cell>
          <cell r="AR47">
            <v>10111.905000000001</v>
          </cell>
          <cell r="AS47">
            <v>10016.143</v>
          </cell>
          <cell r="AT47">
            <v>9531.0020000000004</v>
          </cell>
          <cell r="AU47">
            <v>9912.31</v>
          </cell>
          <cell r="AV47">
            <v>9946.9210000000003</v>
          </cell>
          <cell r="AW47">
            <v>9842.9410000000007</v>
          </cell>
          <cell r="AX47">
            <v>0</v>
          </cell>
          <cell r="AY47">
            <v>10303.102000000001</v>
          </cell>
          <cell r="AZ47">
            <v>11540.561</v>
          </cell>
          <cell r="BA47">
            <v>11127.66</v>
          </cell>
          <cell r="BB47">
            <v>10768.213</v>
          </cell>
          <cell r="BC47">
            <v>10921.831</v>
          </cell>
          <cell r="BD47">
            <v>10990.441000000001</v>
          </cell>
          <cell r="BE47">
            <v>10934.884</v>
          </cell>
          <cell r="BF47">
            <v>0</v>
          </cell>
          <cell r="BG47">
            <v>11454.416999999999</v>
          </cell>
          <cell r="BH47">
            <v>11899.857</v>
          </cell>
          <cell r="BI47">
            <v>11315.146000000001</v>
          </cell>
          <cell r="BJ47">
            <v>9708.7549999999992</v>
          </cell>
          <cell r="BK47">
            <v>11677.137000000001</v>
          </cell>
          <cell r="BL47">
            <v>11556.473</v>
          </cell>
          <cell r="BM47">
            <v>11094.544</v>
          </cell>
          <cell r="BN47">
            <v>0</v>
          </cell>
          <cell r="BO47">
            <v>11395.44</v>
          </cell>
          <cell r="BP47">
            <v>10852.011</v>
          </cell>
          <cell r="BQ47">
            <v>10625.322</v>
          </cell>
          <cell r="BR47">
            <v>9445.3279999999995</v>
          </cell>
          <cell r="BS47">
            <v>11123.726000000001</v>
          </cell>
          <cell r="BT47">
            <v>10957.591</v>
          </cell>
          <cell r="BU47">
            <v>10579.525</v>
          </cell>
          <cell r="BV47">
            <v>0</v>
          </cell>
          <cell r="BW47">
            <v>9872.36</v>
          </cell>
          <cell r="BX47">
            <v>11909.585999999999</v>
          </cell>
          <cell r="BY47">
            <v>11097.199000000001</v>
          </cell>
          <cell r="BZ47">
            <v>9914.15</v>
          </cell>
          <cell r="CA47">
            <v>10890.973</v>
          </cell>
          <cell r="CB47">
            <v>10959.715</v>
          </cell>
          <cell r="CC47">
            <v>10698.324000000001</v>
          </cell>
          <cell r="CD47">
            <v>0</v>
          </cell>
          <cell r="CE47">
            <v>10510.592000000001</v>
          </cell>
          <cell r="CF47">
            <v>10025.039000000001</v>
          </cell>
          <cell r="CG47">
            <v>9935.7559999999994</v>
          </cell>
          <cell r="CH47">
            <v>9422.7119999999995</v>
          </cell>
          <cell r="CI47">
            <v>10267.816000000001</v>
          </cell>
          <cell r="CJ47">
            <v>10157.129000000001</v>
          </cell>
          <cell r="CK47">
            <v>9973.5249999999996</v>
          </cell>
          <cell r="CL47">
            <v>0</v>
          </cell>
          <cell r="CM47">
            <v>10585.447</v>
          </cell>
          <cell r="CN47">
            <v>10837.383</v>
          </cell>
          <cell r="CO47">
            <v>10562.53</v>
          </cell>
          <cell r="CP47">
            <v>9780.9599999999991</v>
          </cell>
          <cell r="CQ47">
            <v>10711.415000000001</v>
          </cell>
          <cell r="CR47">
            <v>10661.787</v>
          </cell>
          <cell r="CS47">
            <v>10441.58</v>
          </cell>
          <cell r="CT47">
            <v>0</v>
          </cell>
          <cell r="CU47">
            <v>9638.6830000000009</v>
          </cell>
          <cell r="CV47">
            <v>9714.2610000000004</v>
          </cell>
          <cell r="CW47">
            <v>9792.6810000000005</v>
          </cell>
          <cell r="CX47">
            <v>9307.8580000000002</v>
          </cell>
          <cell r="CY47">
            <v>9676.4719999999998</v>
          </cell>
          <cell r="CZ47">
            <v>9715.2090000000007</v>
          </cell>
          <cell r="DA47">
            <v>9613.3709999999992</v>
          </cell>
          <cell r="DB47">
            <v>0</v>
          </cell>
          <cell r="DC47">
            <v>9509.6319999999996</v>
          </cell>
          <cell r="DD47">
            <v>10031.161</v>
          </cell>
          <cell r="DE47">
            <v>11220.906999999999</v>
          </cell>
          <cell r="DF47">
            <v>10433.644</v>
          </cell>
          <cell r="DG47">
            <v>9770.3970000000008</v>
          </cell>
          <cell r="DH47">
            <v>10253.9</v>
          </cell>
          <cell r="DI47">
            <v>10298.835999999999</v>
          </cell>
          <cell r="DJ47">
            <v>0</v>
          </cell>
          <cell r="DK47">
            <v>10340.728999999999</v>
          </cell>
          <cell r="DL47">
            <v>9981.8529999999992</v>
          </cell>
          <cell r="DM47">
            <v>10941.08</v>
          </cell>
          <cell r="DN47">
            <v>10395.23</v>
          </cell>
          <cell r="DO47">
            <v>10161.290999999999</v>
          </cell>
          <cell r="DP47">
            <v>10421.221</v>
          </cell>
          <cell r="DQ47">
            <v>10414.723</v>
          </cell>
          <cell r="DR47">
            <v>0</v>
          </cell>
          <cell r="DS47">
            <v>9561.4860000000008</v>
          </cell>
          <cell r="DT47">
            <v>10430.514999999999</v>
          </cell>
          <cell r="DU47">
            <v>10849.915999999999</v>
          </cell>
          <cell r="DV47">
            <v>9419.5630000000001</v>
          </cell>
          <cell r="DW47">
            <v>9996</v>
          </cell>
          <cell r="DX47">
            <v>10280.638999999999</v>
          </cell>
          <cell r="DY47">
            <v>10065.370000000001</v>
          </cell>
          <cell r="DZ47">
            <v>0</v>
          </cell>
          <cell r="EA47">
            <v>8696.5730000000003</v>
          </cell>
          <cell r="EB47">
            <v>8957.5380000000005</v>
          </cell>
          <cell r="EC47">
            <v>10257.906999999999</v>
          </cell>
          <cell r="ED47">
            <v>10306.11</v>
          </cell>
          <cell r="EE47">
            <v>8827.0550000000003</v>
          </cell>
          <cell r="EF47">
            <v>9304.0059999999994</v>
          </cell>
          <cell r="EG47">
            <v>9554.5319999999992</v>
          </cell>
          <cell r="EH47">
            <v>0</v>
          </cell>
          <cell r="EI47">
            <v>9886.5229999999992</v>
          </cell>
          <cell r="EJ47">
            <v>10402.824000000001</v>
          </cell>
          <cell r="EK47">
            <v>11316.296</v>
          </cell>
          <cell r="EL47">
            <v>10705.612999999999</v>
          </cell>
          <cell r="EM47">
            <v>10144.673000000001</v>
          </cell>
          <cell r="EN47">
            <v>10535.214</v>
          </cell>
          <cell r="EO47">
            <v>10577.814</v>
          </cell>
          <cell r="EP47">
            <v>0</v>
          </cell>
          <cell r="EQ47">
            <v>10588.884</v>
          </cell>
          <cell r="ER47">
            <v>11145.546</v>
          </cell>
          <cell r="ES47">
            <v>12204.237999999999</v>
          </cell>
          <cell r="ET47">
            <v>11667.839</v>
          </cell>
          <cell r="EU47">
            <v>10867.215</v>
          </cell>
          <cell r="EV47">
            <v>11312.89</v>
          </cell>
          <cell r="EW47">
            <v>11401.627</v>
          </cell>
          <cell r="EX47">
            <v>0</v>
          </cell>
          <cell r="EY47">
            <v>11583.522999999999</v>
          </cell>
          <cell r="EZ47">
            <v>12419.853999999999</v>
          </cell>
          <cell r="FA47">
            <v>12854.047</v>
          </cell>
          <cell r="FB47">
            <v>11812.12</v>
          </cell>
          <cell r="FC47">
            <v>12001.688</v>
          </cell>
          <cell r="FD47">
            <v>12285.808000000001</v>
          </cell>
          <cell r="FE47">
            <v>12167.386</v>
          </cell>
          <cell r="FF47">
            <v>0</v>
          </cell>
          <cell r="FG47">
            <v>11487.441000000001</v>
          </cell>
          <cell r="FH47">
            <v>12794.947</v>
          </cell>
          <cell r="FI47">
            <v>12758.082</v>
          </cell>
          <cell r="FJ47">
            <v>11197.138000000001</v>
          </cell>
          <cell r="FK47">
            <v>12141.194</v>
          </cell>
          <cell r="FL47">
            <v>12346.823</v>
          </cell>
          <cell r="FM47">
            <v>12059.402</v>
          </cell>
          <cell r="FN47">
            <v>0</v>
          </cell>
          <cell r="FO47">
            <v>365927.84899999999</v>
          </cell>
          <cell r="FP47">
            <v>365560.95600000001</v>
          </cell>
          <cell r="FQ47">
            <v>358774.06400000001</v>
          </cell>
          <cell r="FR47">
            <v>364024.783</v>
          </cell>
          <cell r="FS47">
            <v>365744.40299999999</v>
          </cell>
          <cell r="FT47">
            <v>363420.95600000001</v>
          </cell>
          <cell r="FU47">
            <v>363571.913</v>
          </cell>
          <cell r="FV47">
            <v>0</v>
          </cell>
          <cell r="FW47">
            <v>13065.058203569901</v>
          </cell>
          <cell r="FX47">
            <v>14285.7871810794</v>
          </cell>
          <cell r="FY47">
            <v>15215.042936686101</v>
          </cell>
          <cell r="FZ47">
            <v>13340.7094442209</v>
          </cell>
          <cell r="GA47">
            <v>13675.422692324601</v>
          </cell>
          <cell r="GB47">
            <v>14188.6294404451</v>
          </cell>
          <cell r="GC47">
            <v>13976.6494413891</v>
          </cell>
          <cell r="GD47">
            <v>14163.9650647463</v>
          </cell>
          <cell r="GE47">
            <v>0</v>
          </cell>
          <cell r="GF47">
            <v>0</v>
          </cell>
          <cell r="GG47">
            <v>14163.9650647463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</row>
        <row r="48">
          <cell r="A48">
            <v>3133</v>
          </cell>
          <cell r="B48" t="str">
            <v>Acabado de productos textiles y fabricación de telas recubiertas</v>
          </cell>
          <cell r="C48">
            <v>530.69100000000003</v>
          </cell>
          <cell r="D48">
            <v>619.83600000000001</v>
          </cell>
          <cell r="E48">
            <v>580.9</v>
          </cell>
          <cell r="F48">
            <v>778.096</v>
          </cell>
          <cell r="G48">
            <v>575.26400000000001</v>
          </cell>
          <cell r="H48">
            <v>577.14200000000005</v>
          </cell>
          <cell r="I48">
            <v>627.38099999999997</v>
          </cell>
          <cell r="J48">
            <v>0</v>
          </cell>
          <cell r="K48">
            <v>600.09799999999996</v>
          </cell>
          <cell r="L48">
            <v>748.33199999999999</v>
          </cell>
          <cell r="M48">
            <v>620.81100000000004</v>
          </cell>
          <cell r="N48">
            <v>735.85599999999999</v>
          </cell>
          <cell r="O48">
            <v>674.21500000000003</v>
          </cell>
          <cell r="P48">
            <v>656.41399999999999</v>
          </cell>
          <cell r="Q48">
            <v>676.274</v>
          </cell>
          <cell r="R48">
            <v>0</v>
          </cell>
          <cell r="S48">
            <v>696.65800000000002</v>
          </cell>
          <cell r="T48">
            <v>893.78899999999999</v>
          </cell>
          <cell r="U48">
            <v>891.04700000000003</v>
          </cell>
          <cell r="V48">
            <v>1328.028</v>
          </cell>
          <cell r="W48">
            <v>795.22299999999996</v>
          </cell>
          <cell r="X48">
            <v>827.16399999999999</v>
          </cell>
          <cell r="Y48">
            <v>952.38</v>
          </cell>
          <cell r="Z48">
            <v>0</v>
          </cell>
          <cell r="AA48">
            <v>1135.6990000000001</v>
          </cell>
          <cell r="AB48">
            <v>1357.9829999999999</v>
          </cell>
          <cell r="AC48">
            <v>1432.453</v>
          </cell>
          <cell r="AD48">
            <v>1956.5239999999999</v>
          </cell>
          <cell r="AE48">
            <v>1246.8409999999999</v>
          </cell>
          <cell r="AF48">
            <v>1308.712</v>
          </cell>
          <cell r="AG48">
            <v>1470.665</v>
          </cell>
          <cell r="AH48">
            <v>0</v>
          </cell>
          <cell r="AI48">
            <v>1688.79</v>
          </cell>
          <cell r="AJ48">
            <v>2075.1860000000001</v>
          </cell>
          <cell r="AK48">
            <v>1950.3820000000001</v>
          </cell>
          <cell r="AL48">
            <v>2490.1669999999999</v>
          </cell>
          <cell r="AM48">
            <v>1881.9880000000001</v>
          </cell>
          <cell r="AN48">
            <v>1904.7860000000001</v>
          </cell>
          <cell r="AO48">
            <v>2051.1309999999999</v>
          </cell>
          <cell r="AP48">
            <v>0</v>
          </cell>
          <cell r="AQ48">
            <v>2253.5830000000001</v>
          </cell>
          <cell r="AR48">
            <v>2346.4169999999999</v>
          </cell>
          <cell r="AS48">
            <v>2291.2809999999999</v>
          </cell>
          <cell r="AT48">
            <v>2645.1880000000001</v>
          </cell>
          <cell r="AU48">
            <v>2300</v>
          </cell>
          <cell r="AV48">
            <v>2297.0940000000001</v>
          </cell>
          <cell r="AW48">
            <v>2384.1170000000002</v>
          </cell>
          <cell r="AX48">
            <v>0</v>
          </cell>
          <cell r="AY48">
            <v>2251.2429999999999</v>
          </cell>
          <cell r="AZ48">
            <v>2337.9850000000001</v>
          </cell>
          <cell r="BA48">
            <v>2345.2220000000002</v>
          </cell>
          <cell r="BB48">
            <v>2844.7939999999999</v>
          </cell>
          <cell r="BC48">
            <v>2294.614</v>
          </cell>
          <cell r="BD48">
            <v>2311.4830000000002</v>
          </cell>
          <cell r="BE48">
            <v>2444.8110000000001</v>
          </cell>
          <cell r="BF48">
            <v>0</v>
          </cell>
          <cell r="BG48">
            <v>2537.194</v>
          </cell>
          <cell r="BH48">
            <v>2648.8049999999998</v>
          </cell>
          <cell r="BI48">
            <v>2716.9250000000002</v>
          </cell>
          <cell r="BJ48">
            <v>3205.0059999999999</v>
          </cell>
          <cell r="BK48">
            <v>2592.9989999999998</v>
          </cell>
          <cell r="BL48">
            <v>2634.308</v>
          </cell>
          <cell r="BM48">
            <v>2776.982</v>
          </cell>
          <cell r="BN48">
            <v>0</v>
          </cell>
          <cell r="BO48">
            <v>2738.9259999999999</v>
          </cell>
          <cell r="BP48">
            <v>2855.6410000000001</v>
          </cell>
          <cell r="BQ48">
            <v>2638.989</v>
          </cell>
          <cell r="BR48">
            <v>2592.59</v>
          </cell>
          <cell r="BS48">
            <v>2797.2840000000001</v>
          </cell>
          <cell r="BT48">
            <v>2744.5189999999998</v>
          </cell>
          <cell r="BU48">
            <v>2706.5369999999998</v>
          </cell>
          <cell r="BV48">
            <v>0</v>
          </cell>
          <cell r="BW48">
            <v>2188.3629999999998</v>
          </cell>
          <cell r="BX48">
            <v>2707.0059999999999</v>
          </cell>
          <cell r="BY48">
            <v>2502.125</v>
          </cell>
          <cell r="BZ48">
            <v>2648.0059999999999</v>
          </cell>
          <cell r="CA48">
            <v>2447.6849999999999</v>
          </cell>
          <cell r="CB48">
            <v>2465.8310000000001</v>
          </cell>
          <cell r="CC48">
            <v>2511.375</v>
          </cell>
          <cell r="CD48">
            <v>0</v>
          </cell>
          <cell r="CE48">
            <v>2120.9899999999998</v>
          </cell>
          <cell r="CF48">
            <v>2126.6610000000001</v>
          </cell>
          <cell r="CG48">
            <v>2143.605</v>
          </cell>
          <cell r="CH48">
            <v>2570.8270000000002</v>
          </cell>
          <cell r="CI48">
            <v>2123.826</v>
          </cell>
          <cell r="CJ48">
            <v>2130.4189999999999</v>
          </cell>
          <cell r="CK48">
            <v>2240.5210000000002</v>
          </cell>
          <cell r="CL48">
            <v>0</v>
          </cell>
          <cell r="CM48">
            <v>2096.8389999999999</v>
          </cell>
          <cell r="CN48">
            <v>2329.8470000000002</v>
          </cell>
          <cell r="CO48">
            <v>2470.826</v>
          </cell>
          <cell r="CP48">
            <v>2704.8760000000002</v>
          </cell>
          <cell r="CQ48">
            <v>2213.3429999999998</v>
          </cell>
          <cell r="CR48">
            <v>2299.1709999999998</v>
          </cell>
          <cell r="CS48">
            <v>2400.5970000000002</v>
          </cell>
          <cell r="CT48">
            <v>0</v>
          </cell>
          <cell r="CU48">
            <v>2324.4479999999999</v>
          </cell>
          <cell r="CV48">
            <v>2686.0459999999998</v>
          </cell>
          <cell r="CW48">
            <v>2445.5070000000001</v>
          </cell>
          <cell r="CX48">
            <v>2697.7979999999998</v>
          </cell>
          <cell r="CY48">
            <v>2505.2469999999998</v>
          </cell>
          <cell r="CZ48">
            <v>2485.3339999999998</v>
          </cell>
          <cell r="DA48">
            <v>2538.4499999999998</v>
          </cell>
          <cell r="DB48">
            <v>0</v>
          </cell>
          <cell r="DC48">
            <v>2120.5120000000002</v>
          </cell>
          <cell r="DD48">
            <v>2340.7220000000002</v>
          </cell>
          <cell r="DE48">
            <v>2396.0970000000002</v>
          </cell>
          <cell r="DF48">
            <v>2407.5140000000001</v>
          </cell>
          <cell r="DG48">
            <v>2230.6170000000002</v>
          </cell>
          <cell r="DH48">
            <v>2285.777</v>
          </cell>
          <cell r="DI48">
            <v>2316.2109999999998</v>
          </cell>
          <cell r="DJ48">
            <v>0</v>
          </cell>
          <cell r="DK48">
            <v>2031.596</v>
          </cell>
          <cell r="DL48">
            <v>2119.1759999999999</v>
          </cell>
          <cell r="DM48">
            <v>2231.6590000000001</v>
          </cell>
          <cell r="DN48">
            <v>2325.0250000000001</v>
          </cell>
          <cell r="DO48">
            <v>2075.386</v>
          </cell>
          <cell r="DP48">
            <v>2127.4769999999999</v>
          </cell>
          <cell r="DQ48">
            <v>2176.864</v>
          </cell>
          <cell r="DR48">
            <v>0</v>
          </cell>
          <cell r="DS48">
            <v>2007.6079999999999</v>
          </cell>
          <cell r="DT48">
            <v>2211.1590000000001</v>
          </cell>
          <cell r="DU48">
            <v>2460.627</v>
          </cell>
          <cell r="DV48">
            <v>2495.9859999999999</v>
          </cell>
          <cell r="DW48">
            <v>2109.3829999999998</v>
          </cell>
          <cell r="DX48">
            <v>2226.4650000000001</v>
          </cell>
          <cell r="DY48">
            <v>2293.8449999999998</v>
          </cell>
          <cell r="DZ48">
            <v>0</v>
          </cell>
          <cell r="EA48">
            <v>1900.693</v>
          </cell>
          <cell r="EB48">
            <v>1944.0060000000001</v>
          </cell>
          <cell r="EC48">
            <v>2396.152</v>
          </cell>
          <cell r="ED48">
            <v>2732.7280000000001</v>
          </cell>
          <cell r="EE48">
            <v>1922.35</v>
          </cell>
          <cell r="EF48">
            <v>2080.2840000000001</v>
          </cell>
          <cell r="EG48">
            <v>2243.395</v>
          </cell>
          <cell r="EH48">
            <v>0</v>
          </cell>
          <cell r="EI48">
            <v>2293.0439999999999</v>
          </cell>
          <cell r="EJ48">
            <v>2563.0590000000002</v>
          </cell>
          <cell r="EK48">
            <v>2821.826</v>
          </cell>
          <cell r="EL48">
            <v>2941.7840000000001</v>
          </cell>
          <cell r="EM48">
            <v>2428.0509999999999</v>
          </cell>
          <cell r="EN48">
            <v>2559.3090000000002</v>
          </cell>
          <cell r="EO48">
            <v>2654.9279999999999</v>
          </cell>
          <cell r="EP48">
            <v>0</v>
          </cell>
          <cell r="EQ48">
            <v>2464.7860000000001</v>
          </cell>
          <cell r="ER48">
            <v>2287.672</v>
          </cell>
          <cell r="ES48">
            <v>2760.8890000000001</v>
          </cell>
          <cell r="ET48">
            <v>2960.3530000000001</v>
          </cell>
          <cell r="EU48">
            <v>2376.2289999999998</v>
          </cell>
          <cell r="EV48">
            <v>2504.4490000000001</v>
          </cell>
          <cell r="EW48">
            <v>2618.4250000000002</v>
          </cell>
          <cell r="EX48">
            <v>0</v>
          </cell>
          <cell r="EY48">
            <v>2869.482</v>
          </cell>
          <cell r="EZ48">
            <v>2953.3220000000001</v>
          </cell>
          <cell r="FA48">
            <v>3230.8960000000002</v>
          </cell>
          <cell r="FB48">
            <v>3012.0749999999998</v>
          </cell>
          <cell r="FC48">
            <v>2911.402</v>
          </cell>
          <cell r="FD48">
            <v>3017.9</v>
          </cell>
          <cell r="FE48">
            <v>3016.444</v>
          </cell>
          <cell r="FF48">
            <v>0</v>
          </cell>
          <cell r="FG48">
            <v>2745.46</v>
          </cell>
          <cell r="FH48">
            <v>2997.25</v>
          </cell>
          <cell r="FI48">
            <v>3060.2820000000002</v>
          </cell>
          <cell r="FJ48">
            <v>3242.3919999999998</v>
          </cell>
          <cell r="FK48">
            <v>2871.355</v>
          </cell>
          <cell r="FL48">
            <v>2934.3310000000001</v>
          </cell>
          <cell r="FM48">
            <v>3011.346</v>
          </cell>
          <cell r="FN48">
            <v>0</v>
          </cell>
          <cell r="FO48">
            <v>558265.72499999998</v>
          </cell>
          <cell r="FP48">
            <v>552273.14099999995</v>
          </cell>
          <cell r="FQ48">
            <v>566460.14599999995</v>
          </cell>
          <cell r="FR48">
            <v>600761.55599999998</v>
          </cell>
          <cell r="FS48">
            <v>555269.43299999996</v>
          </cell>
          <cell r="FT48">
            <v>558999.67099999997</v>
          </cell>
          <cell r="FU48">
            <v>569440.14199999999</v>
          </cell>
          <cell r="FV48">
            <v>0</v>
          </cell>
          <cell r="FW48">
            <v>4729.8948919712502</v>
          </cell>
          <cell r="FX48">
            <v>4656.7703825223398</v>
          </cell>
          <cell r="FY48">
            <v>5337.6932313242096</v>
          </cell>
          <cell r="FZ48">
            <v>5556.0329036064204</v>
          </cell>
          <cell r="GA48">
            <v>4693.33263724679</v>
          </cell>
          <cell r="GB48">
            <v>4908.1195019392599</v>
          </cell>
          <cell r="GC48">
            <v>5070.0978523560598</v>
          </cell>
          <cell r="GD48">
            <v>5685.5632665278299</v>
          </cell>
          <cell r="GE48">
            <v>0</v>
          </cell>
          <cell r="GF48">
            <v>0</v>
          </cell>
          <cell r="GG48">
            <v>5685.5632665278299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</row>
        <row r="49">
          <cell r="A49">
            <v>314</v>
          </cell>
          <cell r="B49" t="str">
            <v>Fabricación de productos textiles, excepto prendas de vestir</v>
          </cell>
          <cell r="C49">
            <v>2004.2739999999999</v>
          </cell>
          <cell r="D49">
            <v>1955.6959999999999</v>
          </cell>
          <cell r="E49">
            <v>2179.6329999999998</v>
          </cell>
          <cell r="F49">
            <v>2169.6689999999999</v>
          </cell>
          <cell r="G49">
            <v>1979.9849999999999</v>
          </cell>
          <cell r="H49">
            <v>2046.5340000000001</v>
          </cell>
          <cell r="I49">
            <v>2077.3180000000002</v>
          </cell>
          <cell r="J49">
            <v>0</v>
          </cell>
          <cell r="K49">
            <v>1912.538</v>
          </cell>
          <cell r="L49">
            <v>1982.181</v>
          </cell>
          <cell r="M49">
            <v>2287.7379999999998</v>
          </cell>
          <cell r="N49">
            <v>2448.384</v>
          </cell>
          <cell r="O49">
            <v>1947.36</v>
          </cell>
          <cell r="P49">
            <v>2060.819</v>
          </cell>
          <cell r="Q49">
            <v>2157.71</v>
          </cell>
          <cell r="R49">
            <v>0</v>
          </cell>
          <cell r="S49">
            <v>2669.1190000000001</v>
          </cell>
          <cell r="T49">
            <v>2773.145</v>
          </cell>
          <cell r="U49">
            <v>3663.127</v>
          </cell>
          <cell r="V49">
            <v>4165.2539999999999</v>
          </cell>
          <cell r="W49">
            <v>2721.1320000000001</v>
          </cell>
          <cell r="X49">
            <v>3035.13</v>
          </cell>
          <cell r="Y49">
            <v>3317.6610000000001</v>
          </cell>
          <cell r="Z49">
            <v>0</v>
          </cell>
          <cell r="AA49">
            <v>4519.5389999999998</v>
          </cell>
          <cell r="AB49">
            <v>4494.268</v>
          </cell>
          <cell r="AC49">
            <v>5412.3559999999998</v>
          </cell>
          <cell r="AD49">
            <v>5994.7730000000001</v>
          </cell>
          <cell r="AE49">
            <v>4506.9030000000002</v>
          </cell>
          <cell r="AF49">
            <v>4808.7209999999995</v>
          </cell>
          <cell r="AG49">
            <v>5105.2340000000004</v>
          </cell>
          <cell r="AH49">
            <v>0</v>
          </cell>
          <cell r="AI49">
            <v>5825.9660000000003</v>
          </cell>
          <cell r="AJ49">
            <v>6674.1080000000002</v>
          </cell>
          <cell r="AK49">
            <v>7696.0370000000003</v>
          </cell>
          <cell r="AL49">
            <v>7954.48</v>
          </cell>
          <cell r="AM49">
            <v>6250.0370000000003</v>
          </cell>
          <cell r="AN49">
            <v>6732.0370000000003</v>
          </cell>
          <cell r="AO49">
            <v>7037.6480000000001</v>
          </cell>
          <cell r="AP49">
            <v>0</v>
          </cell>
          <cell r="AQ49">
            <v>7562.1909999999998</v>
          </cell>
          <cell r="AR49">
            <v>7875.8720000000003</v>
          </cell>
          <cell r="AS49">
            <v>9183.6779999999999</v>
          </cell>
          <cell r="AT49">
            <v>9937.91</v>
          </cell>
          <cell r="AU49">
            <v>7719.0309999999999</v>
          </cell>
          <cell r="AV49">
            <v>8207.2469999999994</v>
          </cell>
          <cell r="AW49">
            <v>8639.9130000000005</v>
          </cell>
          <cell r="AX49">
            <v>0</v>
          </cell>
          <cell r="AY49">
            <v>8805.9259999999995</v>
          </cell>
          <cell r="AZ49">
            <v>9049.9629999999997</v>
          </cell>
          <cell r="BA49">
            <v>10536.64</v>
          </cell>
          <cell r="BB49">
            <v>10705.966</v>
          </cell>
          <cell r="BC49">
            <v>8927.9449999999997</v>
          </cell>
          <cell r="BD49">
            <v>9464.1759999999995</v>
          </cell>
          <cell r="BE49">
            <v>9774.6239999999998</v>
          </cell>
          <cell r="BF49">
            <v>0</v>
          </cell>
          <cell r="BG49">
            <v>11087.566999999999</v>
          </cell>
          <cell r="BH49">
            <v>11642.835999999999</v>
          </cell>
          <cell r="BI49">
            <v>13595.893</v>
          </cell>
          <cell r="BJ49">
            <v>12656.67</v>
          </cell>
          <cell r="BK49">
            <v>11365.200999999999</v>
          </cell>
          <cell r="BL49">
            <v>12108.764999999999</v>
          </cell>
          <cell r="BM49">
            <v>12245.741</v>
          </cell>
          <cell r="BN49">
            <v>0</v>
          </cell>
          <cell r="BO49">
            <v>11615.432000000001</v>
          </cell>
          <cell r="BP49">
            <v>10186.048000000001</v>
          </cell>
          <cell r="BQ49">
            <v>10963.558000000001</v>
          </cell>
          <cell r="BR49">
            <v>10955.602000000001</v>
          </cell>
          <cell r="BS49">
            <v>10900.74</v>
          </cell>
          <cell r="BT49">
            <v>10921.679</v>
          </cell>
          <cell r="BU49">
            <v>10930.16</v>
          </cell>
          <cell r="BV49">
            <v>0</v>
          </cell>
          <cell r="BW49">
            <v>10712.552</v>
          </cell>
          <cell r="BX49">
            <v>11431.18</v>
          </cell>
          <cell r="BY49">
            <v>10905.554</v>
          </cell>
          <cell r="BZ49">
            <v>10388.954</v>
          </cell>
          <cell r="CA49">
            <v>11071.866</v>
          </cell>
          <cell r="CB49">
            <v>11016.429</v>
          </cell>
          <cell r="CC49">
            <v>10859.56</v>
          </cell>
          <cell r="CD49">
            <v>0</v>
          </cell>
          <cell r="CE49">
            <v>9652.0550000000003</v>
          </cell>
          <cell r="CF49">
            <v>9353.2690000000002</v>
          </cell>
          <cell r="CG49">
            <v>10788.047</v>
          </cell>
          <cell r="CH49">
            <v>11418.998</v>
          </cell>
          <cell r="CI49">
            <v>9502.6620000000003</v>
          </cell>
          <cell r="CJ49">
            <v>9931.1229999999996</v>
          </cell>
          <cell r="CK49">
            <v>10303.092000000001</v>
          </cell>
          <cell r="CL49">
            <v>0</v>
          </cell>
          <cell r="CM49">
            <v>11939.476000000001</v>
          </cell>
          <cell r="CN49">
            <v>10953.511</v>
          </cell>
          <cell r="CO49">
            <v>11694.391</v>
          </cell>
          <cell r="CP49">
            <v>11537.477999999999</v>
          </cell>
          <cell r="CQ49">
            <v>11446.494000000001</v>
          </cell>
          <cell r="CR49">
            <v>11529.126</v>
          </cell>
          <cell r="CS49">
            <v>11531.214</v>
          </cell>
          <cell r="CT49">
            <v>0</v>
          </cell>
          <cell r="CU49">
            <v>11943.584000000001</v>
          </cell>
          <cell r="CV49">
            <v>12181.011</v>
          </cell>
          <cell r="CW49">
            <v>12633.353999999999</v>
          </cell>
          <cell r="CX49">
            <v>12868.361999999999</v>
          </cell>
          <cell r="CY49">
            <v>12062.298000000001</v>
          </cell>
          <cell r="CZ49">
            <v>12252.65</v>
          </cell>
          <cell r="DA49">
            <v>12406.578</v>
          </cell>
          <cell r="DB49">
            <v>0</v>
          </cell>
          <cell r="DC49">
            <v>12810.46</v>
          </cell>
          <cell r="DD49">
            <v>12694.938</v>
          </cell>
          <cell r="DE49">
            <v>13983.648999999999</v>
          </cell>
          <cell r="DF49">
            <v>13363.156999999999</v>
          </cell>
          <cell r="DG49">
            <v>12752.699000000001</v>
          </cell>
          <cell r="DH49">
            <v>13163.016</v>
          </cell>
          <cell r="DI49">
            <v>13213.050999999999</v>
          </cell>
          <cell r="DJ49">
            <v>0</v>
          </cell>
          <cell r="DK49">
            <v>13074.581</v>
          </cell>
          <cell r="DL49">
            <v>13385.884</v>
          </cell>
          <cell r="DM49">
            <v>14014.788</v>
          </cell>
          <cell r="DN49">
            <v>14007.64</v>
          </cell>
          <cell r="DO49">
            <v>13230.232</v>
          </cell>
          <cell r="DP49">
            <v>13491.751</v>
          </cell>
          <cell r="DQ49">
            <v>13620.723</v>
          </cell>
          <cell r="DR49">
            <v>0</v>
          </cell>
          <cell r="DS49">
            <v>11634.21</v>
          </cell>
          <cell r="DT49">
            <v>12532.057000000001</v>
          </cell>
          <cell r="DU49">
            <v>13509.284</v>
          </cell>
          <cell r="DV49">
            <v>13859.111999999999</v>
          </cell>
          <cell r="DW49">
            <v>12083.134</v>
          </cell>
          <cell r="DX49">
            <v>12558.517</v>
          </cell>
          <cell r="DY49">
            <v>12883.665999999999</v>
          </cell>
          <cell r="DZ49">
            <v>0</v>
          </cell>
          <cell r="EA49">
            <v>11155.821</v>
          </cell>
          <cell r="EB49">
            <v>10701.591</v>
          </cell>
          <cell r="EC49">
            <v>13257.661</v>
          </cell>
          <cell r="ED49">
            <v>14677.004000000001</v>
          </cell>
          <cell r="EE49">
            <v>10928.706</v>
          </cell>
          <cell r="EF49">
            <v>11705.023999999999</v>
          </cell>
          <cell r="EG49">
            <v>12448.019</v>
          </cell>
          <cell r="EH49">
            <v>0</v>
          </cell>
          <cell r="EI49">
            <v>12150.448</v>
          </cell>
          <cell r="EJ49">
            <v>13110.888999999999</v>
          </cell>
          <cell r="EK49">
            <v>14112.856</v>
          </cell>
          <cell r="EL49">
            <v>14452.674000000001</v>
          </cell>
          <cell r="EM49">
            <v>12630.669</v>
          </cell>
          <cell r="EN49">
            <v>13124.731</v>
          </cell>
          <cell r="EO49">
            <v>13456.717000000001</v>
          </cell>
          <cell r="EP49">
            <v>0</v>
          </cell>
          <cell r="EQ49">
            <v>13378.575999999999</v>
          </cell>
          <cell r="ER49">
            <v>13725.913</v>
          </cell>
          <cell r="ES49">
            <v>14787.741</v>
          </cell>
          <cell r="ET49">
            <v>15172.474</v>
          </cell>
          <cell r="EU49">
            <v>13552.245000000001</v>
          </cell>
          <cell r="EV49">
            <v>13964.076999999999</v>
          </cell>
          <cell r="EW49">
            <v>14266.175999999999</v>
          </cell>
          <cell r="EX49">
            <v>0</v>
          </cell>
          <cell r="EY49">
            <v>14209.707</v>
          </cell>
          <cell r="EZ49">
            <v>14793.424000000001</v>
          </cell>
          <cell r="FA49">
            <v>15765.688</v>
          </cell>
          <cell r="FB49">
            <v>15330.405000000001</v>
          </cell>
          <cell r="FC49">
            <v>14501.566000000001</v>
          </cell>
          <cell r="FD49">
            <v>14922.94</v>
          </cell>
          <cell r="FE49">
            <v>15024.806</v>
          </cell>
          <cell r="FF49">
            <v>0</v>
          </cell>
          <cell r="FG49">
            <v>15582.710999999999</v>
          </cell>
          <cell r="FH49">
            <v>16431.655999999999</v>
          </cell>
          <cell r="FI49">
            <v>16286.046</v>
          </cell>
          <cell r="FJ49">
            <v>15419.459000000001</v>
          </cell>
          <cell r="FK49">
            <v>16007.183000000001</v>
          </cell>
          <cell r="FL49">
            <v>16100.138000000001</v>
          </cell>
          <cell r="FM49">
            <v>15929.968000000001</v>
          </cell>
          <cell r="FN49">
            <v>0</v>
          </cell>
          <cell r="FO49">
            <v>1919636.2679999999</v>
          </cell>
          <cell r="FP49">
            <v>1865192.5560000001</v>
          </cell>
          <cell r="FQ49">
            <v>1907216.257</v>
          </cell>
          <cell r="FR49">
            <v>1937813.1340000001</v>
          </cell>
          <cell r="FS49">
            <v>1892414.412</v>
          </cell>
          <cell r="FT49">
            <v>1897348.361</v>
          </cell>
          <cell r="FU49">
            <v>1907464.554</v>
          </cell>
          <cell r="FV49">
            <v>0</v>
          </cell>
          <cell r="FW49">
            <v>20175.5106964398</v>
          </cell>
          <cell r="FX49">
            <v>24262.430800853101</v>
          </cell>
          <cell r="FY49">
            <v>24938.001259061701</v>
          </cell>
          <cell r="FZ49">
            <v>25875.933228425201</v>
          </cell>
          <cell r="GA49">
            <v>22218.970748646399</v>
          </cell>
          <cell r="GB49">
            <v>23125.314252118202</v>
          </cell>
          <cell r="GC49">
            <v>23812.968996194901</v>
          </cell>
          <cell r="GD49">
            <v>19951.0096000915</v>
          </cell>
          <cell r="GE49">
            <v>0</v>
          </cell>
          <cell r="GF49">
            <v>0</v>
          </cell>
          <cell r="GG49">
            <v>19951.0096000915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</row>
        <row r="50">
          <cell r="A50">
            <v>3141</v>
          </cell>
          <cell r="B50" t="str">
            <v>Confección de alfombras, blancos y similares</v>
          </cell>
          <cell r="C50">
            <v>936.51499999999999</v>
          </cell>
          <cell r="D50">
            <v>874.09100000000001</v>
          </cell>
          <cell r="E50">
            <v>855.221</v>
          </cell>
          <cell r="F50">
            <v>1124.03</v>
          </cell>
          <cell r="G50">
            <v>905.303</v>
          </cell>
          <cell r="H50">
            <v>888.60900000000004</v>
          </cell>
          <cell r="I50">
            <v>947.46400000000006</v>
          </cell>
          <cell r="J50">
            <v>0</v>
          </cell>
          <cell r="K50">
            <v>915.23</v>
          </cell>
          <cell r="L50">
            <v>861.59299999999996</v>
          </cell>
          <cell r="M50">
            <v>934.65300000000002</v>
          </cell>
          <cell r="N50">
            <v>1153.53</v>
          </cell>
          <cell r="O50">
            <v>888.41200000000003</v>
          </cell>
          <cell r="P50">
            <v>903.82500000000005</v>
          </cell>
          <cell r="Q50">
            <v>966.25199999999995</v>
          </cell>
          <cell r="R50">
            <v>0</v>
          </cell>
          <cell r="S50">
            <v>1220.6110000000001</v>
          </cell>
          <cell r="T50">
            <v>1027.1369999999999</v>
          </cell>
          <cell r="U50">
            <v>1275.5039999999999</v>
          </cell>
          <cell r="V50">
            <v>2052.444</v>
          </cell>
          <cell r="W50">
            <v>1123.874</v>
          </cell>
          <cell r="X50">
            <v>1174.4169999999999</v>
          </cell>
          <cell r="Y50">
            <v>1393.924</v>
          </cell>
          <cell r="Z50">
            <v>0</v>
          </cell>
          <cell r="AA50">
            <v>2085.4760000000001</v>
          </cell>
          <cell r="AB50">
            <v>1999.501</v>
          </cell>
          <cell r="AC50">
            <v>2243.2379999999998</v>
          </cell>
          <cell r="AD50">
            <v>3025.056</v>
          </cell>
          <cell r="AE50">
            <v>2042.4880000000001</v>
          </cell>
          <cell r="AF50">
            <v>2109.4050000000002</v>
          </cell>
          <cell r="AG50">
            <v>2338.3180000000002</v>
          </cell>
          <cell r="AH50">
            <v>0</v>
          </cell>
          <cell r="AI50">
            <v>2748.44</v>
          </cell>
          <cell r="AJ50">
            <v>3141.4079999999999</v>
          </cell>
          <cell r="AK50">
            <v>3683.8649999999998</v>
          </cell>
          <cell r="AL50">
            <v>3925.3</v>
          </cell>
          <cell r="AM50">
            <v>2944.924</v>
          </cell>
          <cell r="AN50">
            <v>3191.2370000000001</v>
          </cell>
          <cell r="AO50">
            <v>3374.7530000000002</v>
          </cell>
          <cell r="AP50">
            <v>0</v>
          </cell>
          <cell r="AQ50">
            <v>3745.268</v>
          </cell>
          <cell r="AR50">
            <v>3807.1640000000002</v>
          </cell>
          <cell r="AS50">
            <v>4343.067</v>
          </cell>
          <cell r="AT50">
            <v>5294.509</v>
          </cell>
          <cell r="AU50">
            <v>3776.2159999999999</v>
          </cell>
          <cell r="AV50">
            <v>3965.1660000000002</v>
          </cell>
          <cell r="AW50">
            <v>4297.5020000000004</v>
          </cell>
          <cell r="AX50">
            <v>0</v>
          </cell>
          <cell r="AY50">
            <v>4451.3670000000002</v>
          </cell>
          <cell r="AZ50">
            <v>4650.2259999999997</v>
          </cell>
          <cell r="BA50">
            <v>5635.0950000000003</v>
          </cell>
          <cell r="BB50">
            <v>5849.1970000000001</v>
          </cell>
          <cell r="BC50">
            <v>4550.7969999999996</v>
          </cell>
          <cell r="BD50">
            <v>4912.2290000000003</v>
          </cell>
          <cell r="BE50">
            <v>5146.4709999999995</v>
          </cell>
          <cell r="BF50">
            <v>0</v>
          </cell>
          <cell r="BG50">
            <v>6207.3220000000001</v>
          </cell>
          <cell r="BH50">
            <v>6274.9049999999997</v>
          </cell>
          <cell r="BI50">
            <v>6851.652</v>
          </cell>
          <cell r="BJ50">
            <v>6316.2920000000004</v>
          </cell>
          <cell r="BK50">
            <v>6241.1130000000003</v>
          </cell>
          <cell r="BL50">
            <v>6444.6260000000002</v>
          </cell>
          <cell r="BM50">
            <v>6412.5429999999997</v>
          </cell>
          <cell r="BN50">
            <v>0</v>
          </cell>
          <cell r="BO50">
            <v>6461.7060000000001</v>
          </cell>
          <cell r="BP50">
            <v>4928.9589999999998</v>
          </cell>
          <cell r="BQ50">
            <v>5085.6989999999996</v>
          </cell>
          <cell r="BR50">
            <v>5439.3419999999996</v>
          </cell>
          <cell r="BS50">
            <v>5695.3320000000003</v>
          </cell>
          <cell r="BT50">
            <v>5492.1210000000001</v>
          </cell>
          <cell r="BU50">
            <v>5478.9269999999997</v>
          </cell>
          <cell r="BV50">
            <v>0</v>
          </cell>
          <cell r="BW50">
            <v>5863.4369999999999</v>
          </cell>
          <cell r="BX50">
            <v>6000.8329999999996</v>
          </cell>
          <cell r="BY50">
            <v>5163.8999999999996</v>
          </cell>
          <cell r="BZ50">
            <v>5003.3180000000002</v>
          </cell>
          <cell r="CA50">
            <v>5932.1350000000002</v>
          </cell>
          <cell r="CB50">
            <v>5676.0569999999998</v>
          </cell>
          <cell r="CC50">
            <v>5507.8720000000003</v>
          </cell>
          <cell r="CD50">
            <v>0</v>
          </cell>
          <cell r="CE50">
            <v>4805.3329999999996</v>
          </cell>
          <cell r="CF50">
            <v>4587.4769999999999</v>
          </cell>
          <cell r="CG50">
            <v>4992.3419999999996</v>
          </cell>
          <cell r="CH50">
            <v>5558.1729999999998</v>
          </cell>
          <cell r="CI50">
            <v>4696.4049999999997</v>
          </cell>
          <cell r="CJ50">
            <v>4795.05</v>
          </cell>
          <cell r="CK50">
            <v>4985.8310000000001</v>
          </cell>
          <cell r="CL50">
            <v>0</v>
          </cell>
          <cell r="CM50">
            <v>6194.36</v>
          </cell>
          <cell r="CN50">
            <v>5339.6390000000001</v>
          </cell>
          <cell r="CO50">
            <v>5543.7939999999999</v>
          </cell>
          <cell r="CP50">
            <v>5838.6469999999999</v>
          </cell>
          <cell r="CQ50">
            <v>5767</v>
          </cell>
          <cell r="CR50">
            <v>5692.598</v>
          </cell>
          <cell r="CS50">
            <v>5729.11</v>
          </cell>
          <cell r="CT50">
            <v>0</v>
          </cell>
          <cell r="CU50">
            <v>6251.3829999999998</v>
          </cell>
          <cell r="CV50">
            <v>5727.2749999999996</v>
          </cell>
          <cell r="CW50">
            <v>5905.6239999999998</v>
          </cell>
          <cell r="CX50">
            <v>6333.7579999999998</v>
          </cell>
          <cell r="CY50">
            <v>5989.3289999999997</v>
          </cell>
          <cell r="CZ50">
            <v>5961.4269999999997</v>
          </cell>
          <cell r="DA50">
            <v>6054.51</v>
          </cell>
          <cell r="DB50">
            <v>0</v>
          </cell>
          <cell r="DC50">
            <v>6696.0879999999997</v>
          </cell>
          <cell r="DD50">
            <v>6060.8519999999999</v>
          </cell>
          <cell r="DE50">
            <v>6400.9120000000003</v>
          </cell>
          <cell r="DF50">
            <v>6232.8810000000003</v>
          </cell>
          <cell r="DG50">
            <v>6378.47</v>
          </cell>
          <cell r="DH50">
            <v>6385.95</v>
          </cell>
          <cell r="DI50">
            <v>6347.683</v>
          </cell>
          <cell r="DJ50">
            <v>0</v>
          </cell>
          <cell r="DK50">
            <v>6036.0060000000003</v>
          </cell>
          <cell r="DL50">
            <v>6111.0330000000004</v>
          </cell>
          <cell r="DM50">
            <v>6592.2169999999996</v>
          </cell>
          <cell r="DN50">
            <v>6462.7929999999997</v>
          </cell>
          <cell r="DO50">
            <v>6073.5190000000002</v>
          </cell>
          <cell r="DP50">
            <v>6246.4179999999997</v>
          </cell>
          <cell r="DQ50">
            <v>6300.5119999999997</v>
          </cell>
          <cell r="DR50">
            <v>0</v>
          </cell>
          <cell r="DS50">
            <v>5412.616</v>
          </cell>
          <cell r="DT50">
            <v>5876.9009999999998</v>
          </cell>
          <cell r="DU50">
            <v>5803.7030000000004</v>
          </cell>
          <cell r="DV50">
            <v>6131.1360000000004</v>
          </cell>
          <cell r="DW50">
            <v>5644.759</v>
          </cell>
          <cell r="DX50">
            <v>5697.74</v>
          </cell>
          <cell r="DY50">
            <v>5806.0889999999999</v>
          </cell>
          <cell r="DZ50">
            <v>0</v>
          </cell>
          <cell r="EA50">
            <v>5039.8029999999999</v>
          </cell>
          <cell r="EB50">
            <v>4756.4399999999996</v>
          </cell>
          <cell r="EC50">
            <v>5471.2920000000004</v>
          </cell>
          <cell r="ED50">
            <v>6043.7889999999998</v>
          </cell>
          <cell r="EE50">
            <v>4898.1210000000001</v>
          </cell>
          <cell r="EF50">
            <v>5089.1779999999999</v>
          </cell>
          <cell r="EG50">
            <v>5327.8310000000001</v>
          </cell>
          <cell r="EH50">
            <v>0</v>
          </cell>
          <cell r="EI50">
            <v>5261.61</v>
          </cell>
          <cell r="EJ50">
            <v>5794.05</v>
          </cell>
          <cell r="EK50">
            <v>6189.308</v>
          </cell>
          <cell r="EL50">
            <v>6570.152</v>
          </cell>
          <cell r="EM50">
            <v>5527.83</v>
          </cell>
          <cell r="EN50">
            <v>5748.3230000000003</v>
          </cell>
          <cell r="EO50">
            <v>5953.78</v>
          </cell>
          <cell r="EP50">
            <v>0</v>
          </cell>
          <cell r="EQ50">
            <v>5451.3620000000001</v>
          </cell>
          <cell r="ER50">
            <v>5371.0360000000001</v>
          </cell>
          <cell r="ES50">
            <v>5835.9470000000001</v>
          </cell>
          <cell r="ET50">
            <v>6367.3990000000003</v>
          </cell>
          <cell r="EU50">
            <v>5411.1989999999996</v>
          </cell>
          <cell r="EV50">
            <v>5552.7820000000002</v>
          </cell>
          <cell r="EW50">
            <v>5756.4359999999997</v>
          </cell>
          <cell r="EX50">
            <v>0</v>
          </cell>
          <cell r="EY50">
            <v>5655.7910000000002</v>
          </cell>
          <cell r="EZ50">
            <v>5744.2520000000004</v>
          </cell>
          <cell r="FA50">
            <v>5864.652</v>
          </cell>
          <cell r="FB50">
            <v>6361.7089999999998</v>
          </cell>
          <cell r="FC50">
            <v>5700.0209999999997</v>
          </cell>
          <cell r="FD50">
            <v>5754.8980000000001</v>
          </cell>
          <cell r="FE50">
            <v>5906.6009999999997</v>
          </cell>
          <cell r="FF50">
            <v>0</v>
          </cell>
          <cell r="FG50">
            <v>6293.4939999999997</v>
          </cell>
          <cell r="FH50">
            <v>6341.58</v>
          </cell>
          <cell r="FI50">
            <v>6782.2690000000002</v>
          </cell>
          <cell r="FJ50">
            <v>6347.2460000000001</v>
          </cell>
          <cell r="FK50">
            <v>6317.5370000000003</v>
          </cell>
          <cell r="FL50">
            <v>6472.4470000000001</v>
          </cell>
          <cell r="FM50">
            <v>6441.1469999999999</v>
          </cell>
          <cell r="FN50">
            <v>0</v>
          </cell>
          <cell r="FO50">
            <v>345595.261</v>
          </cell>
          <cell r="FP50">
            <v>340751.08600000001</v>
          </cell>
          <cell r="FQ50">
            <v>351525.49699999997</v>
          </cell>
          <cell r="FR50">
            <v>410812.424</v>
          </cell>
          <cell r="FS50">
            <v>343173.174</v>
          </cell>
          <cell r="FT50">
            <v>345957.28100000002</v>
          </cell>
          <cell r="FU50">
            <v>362171.06699999998</v>
          </cell>
          <cell r="FV50">
            <v>0</v>
          </cell>
          <cell r="FW50">
            <v>8829.6689653342692</v>
          </cell>
          <cell r="FX50">
            <v>9229.26218826886</v>
          </cell>
          <cell r="FY50">
            <v>9874.6495824084504</v>
          </cell>
          <cell r="FZ50">
            <v>12255.0403040529</v>
          </cell>
          <cell r="GA50">
            <v>9029.46557680156</v>
          </cell>
          <cell r="GB50">
            <v>9311.1935786705308</v>
          </cell>
          <cell r="GC50">
            <v>10047.155260016099</v>
          </cell>
          <cell r="GD50">
            <v>8402.7734983476894</v>
          </cell>
          <cell r="GE50">
            <v>0</v>
          </cell>
          <cell r="GF50">
            <v>0</v>
          </cell>
          <cell r="GG50">
            <v>8402.7734983476894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</row>
        <row r="51">
          <cell r="A51">
            <v>3149</v>
          </cell>
          <cell r="B51" t="str">
            <v>Fabricación de otros productos textiles, excepto prendas de vestir</v>
          </cell>
          <cell r="C51">
            <v>1067.758</v>
          </cell>
          <cell r="D51">
            <v>1081.605</v>
          </cell>
          <cell r="E51">
            <v>1324.4110000000001</v>
          </cell>
          <cell r="F51">
            <v>1045.6389999999999</v>
          </cell>
          <cell r="G51">
            <v>1074.681</v>
          </cell>
          <cell r="H51">
            <v>1157.925</v>
          </cell>
          <cell r="I51">
            <v>1129.8530000000001</v>
          </cell>
          <cell r="J51">
            <v>0</v>
          </cell>
          <cell r="K51">
            <v>997.30799999999999</v>
          </cell>
          <cell r="L51">
            <v>1120.588</v>
          </cell>
          <cell r="M51">
            <v>1353.085</v>
          </cell>
          <cell r="N51">
            <v>1294.854</v>
          </cell>
          <cell r="O51">
            <v>1058.9480000000001</v>
          </cell>
          <cell r="P51">
            <v>1156.9939999999999</v>
          </cell>
          <cell r="Q51">
            <v>1191.4590000000001</v>
          </cell>
          <cell r="R51">
            <v>0</v>
          </cell>
          <cell r="S51">
            <v>1448.508</v>
          </cell>
          <cell r="T51">
            <v>1746.0070000000001</v>
          </cell>
          <cell r="U51">
            <v>2387.623</v>
          </cell>
          <cell r="V51">
            <v>2112.81</v>
          </cell>
          <cell r="W51">
            <v>1597.258</v>
          </cell>
          <cell r="X51">
            <v>1860.713</v>
          </cell>
          <cell r="Y51">
            <v>1923.7370000000001</v>
          </cell>
          <cell r="Z51">
            <v>0</v>
          </cell>
          <cell r="AA51">
            <v>2434.0630000000001</v>
          </cell>
          <cell r="AB51">
            <v>2494.7669999999998</v>
          </cell>
          <cell r="AC51">
            <v>3169.1190000000001</v>
          </cell>
          <cell r="AD51">
            <v>2969.7170000000001</v>
          </cell>
          <cell r="AE51">
            <v>2464.415</v>
          </cell>
          <cell r="AF51">
            <v>2699.3159999999998</v>
          </cell>
          <cell r="AG51">
            <v>2766.9160000000002</v>
          </cell>
          <cell r="AH51">
            <v>0</v>
          </cell>
          <cell r="AI51">
            <v>3077.527</v>
          </cell>
          <cell r="AJ51">
            <v>3532.7</v>
          </cell>
          <cell r="AK51">
            <v>4012.172</v>
          </cell>
          <cell r="AL51">
            <v>4029.18</v>
          </cell>
          <cell r="AM51">
            <v>3305.1129999999998</v>
          </cell>
          <cell r="AN51">
            <v>3540.8</v>
          </cell>
          <cell r="AO51">
            <v>3662.895</v>
          </cell>
          <cell r="AP51">
            <v>0</v>
          </cell>
          <cell r="AQ51">
            <v>3816.9229999999998</v>
          </cell>
          <cell r="AR51">
            <v>4068.7080000000001</v>
          </cell>
          <cell r="AS51">
            <v>4840.6109999999999</v>
          </cell>
          <cell r="AT51">
            <v>4643.4009999999998</v>
          </cell>
          <cell r="AU51">
            <v>3942.8159999999998</v>
          </cell>
          <cell r="AV51">
            <v>4242.0810000000001</v>
          </cell>
          <cell r="AW51">
            <v>4342.4110000000001</v>
          </cell>
          <cell r="AX51">
            <v>0</v>
          </cell>
          <cell r="AY51">
            <v>4354.5600000000004</v>
          </cell>
          <cell r="AZ51">
            <v>4399.7370000000001</v>
          </cell>
          <cell r="BA51">
            <v>4901.5450000000001</v>
          </cell>
          <cell r="BB51">
            <v>4856.7690000000002</v>
          </cell>
          <cell r="BC51">
            <v>4377.1480000000001</v>
          </cell>
          <cell r="BD51">
            <v>4551.9470000000001</v>
          </cell>
          <cell r="BE51">
            <v>4628.152</v>
          </cell>
          <cell r="BF51">
            <v>0</v>
          </cell>
          <cell r="BG51">
            <v>4880.2439999999997</v>
          </cell>
          <cell r="BH51">
            <v>5367.9319999999998</v>
          </cell>
          <cell r="BI51">
            <v>6744.241</v>
          </cell>
          <cell r="BJ51">
            <v>6340.3779999999997</v>
          </cell>
          <cell r="BK51">
            <v>5124.0879999999997</v>
          </cell>
          <cell r="BL51">
            <v>5664.1390000000001</v>
          </cell>
          <cell r="BM51">
            <v>5833.1989999999996</v>
          </cell>
          <cell r="BN51">
            <v>0</v>
          </cell>
          <cell r="BO51">
            <v>5153.7269999999999</v>
          </cell>
          <cell r="BP51">
            <v>5257.0889999999999</v>
          </cell>
          <cell r="BQ51">
            <v>5877.8580000000002</v>
          </cell>
          <cell r="BR51">
            <v>5516.26</v>
          </cell>
          <cell r="BS51">
            <v>5205.4080000000004</v>
          </cell>
          <cell r="BT51">
            <v>5429.558</v>
          </cell>
          <cell r="BU51">
            <v>5451.2330000000002</v>
          </cell>
          <cell r="BV51">
            <v>0</v>
          </cell>
          <cell r="BW51">
            <v>4849.1149999999998</v>
          </cell>
          <cell r="BX51">
            <v>5430.3469999999998</v>
          </cell>
          <cell r="BY51">
            <v>5741.6549999999997</v>
          </cell>
          <cell r="BZ51">
            <v>5385.6360000000004</v>
          </cell>
          <cell r="CA51">
            <v>5139.7309999999998</v>
          </cell>
          <cell r="CB51">
            <v>5340.3720000000003</v>
          </cell>
          <cell r="CC51">
            <v>5351.6880000000001</v>
          </cell>
          <cell r="CD51">
            <v>0</v>
          </cell>
          <cell r="CE51">
            <v>4846.7219999999998</v>
          </cell>
          <cell r="CF51">
            <v>4765.7920000000004</v>
          </cell>
          <cell r="CG51">
            <v>5795.7049999999999</v>
          </cell>
          <cell r="CH51">
            <v>5860.8249999999998</v>
          </cell>
          <cell r="CI51">
            <v>4806.2569999999996</v>
          </cell>
          <cell r="CJ51">
            <v>5136.0730000000003</v>
          </cell>
          <cell r="CK51">
            <v>5317.2610000000004</v>
          </cell>
          <cell r="CL51">
            <v>0</v>
          </cell>
          <cell r="CM51">
            <v>5745.116</v>
          </cell>
          <cell r="CN51">
            <v>5613.8720000000003</v>
          </cell>
          <cell r="CO51">
            <v>6150.5969999999998</v>
          </cell>
          <cell r="CP51">
            <v>5698.8310000000001</v>
          </cell>
          <cell r="CQ51">
            <v>5679.4939999999997</v>
          </cell>
          <cell r="CR51">
            <v>5836.5280000000002</v>
          </cell>
          <cell r="CS51">
            <v>5802.1040000000003</v>
          </cell>
          <cell r="CT51">
            <v>0</v>
          </cell>
          <cell r="CU51">
            <v>5692.2020000000002</v>
          </cell>
          <cell r="CV51">
            <v>6453.7359999999999</v>
          </cell>
          <cell r="CW51">
            <v>6727.73</v>
          </cell>
          <cell r="CX51">
            <v>6534.6040000000003</v>
          </cell>
          <cell r="CY51">
            <v>6072.9690000000001</v>
          </cell>
          <cell r="CZ51">
            <v>6291.223</v>
          </cell>
          <cell r="DA51">
            <v>6352.0680000000002</v>
          </cell>
          <cell r="DB51">
            <v>0</v>
          </cell>
          <cell r="DC51">
            <v>6114.3729999999996</v>
          </cell>
          <cell r="DD51">
            <v>6634.0860000000002</v>
          </cell>
          <cell r="DE51">
            <v>7582.7370000000001</v>
          </cell>
          <cell r="DF51">
            <v>7130.2759999999998</v>
          </cell>
          <cell r="DG51">
            <v>6374.23</v>
          </cell>
          <cell r="DH51">
            <v>6777.0649999999996</v>
          </cell>
          <cell r="DI51">
            <v>6865.3680000000004</v>
          </cell>
          <cell r="DJ51">
            <v>0</v>
          </cell>
          <cell r="DK51">
            <v>7038.5749999999998</v>
          </cell>
          <cell r="DL51">
            <v>7274.8509999999997</v>
          </cell>
          <cell r="DM51">
            <v>7422.5709999999999</v>
          </cell>
          <cell r="DN51">
            <v>7544.8469999999998</v>
          </cell>
          <cell r="DO51">
            <v>7156.7129999999997</v>
          </cell>
          <cell r="DP51">
            <v>7245.3320000000003</v>
          </cell>
          <cell r="DQ51">
            <v>7320.2110000000002</v>
          </cell>
          <cell r="DR51">
            <v>0</v>
          </cell>
          <cell r="DS51">
            <v>6221.5940000000001</v>
          </cell>
          <cell r="DT51">
            <v>6655.1570000000002</v>
          </cell>
          <cell r="DU51">
            <v>7705.5820000000003</v>
          </cell>
          <cell r="DV51">
            <v>7727.9759999999997</v>
          </cell>
          <cell r="DW51">
            <v>6438.375</v>
          </cell>
          <cell r="DX51">
            <v>6860.777</v>
          </cell>
          <cell r="DY51">
            <v>7077.5770000000002</v>
          </cell>
          <cell r="DZ51">
            <v>0</v>
          </cell>
          <cell r="EA51">
            <v>6116.018</v>
          </cell>
          <cell r="EB51">
            <v>5945.1509999999998</v>
          </cell>
          <cell r="EC51">
            <v>7786.3689999999997</v>
          </cell>
          <cell r="ED51">
            <v>8633.2150000000001</v>
          </cell>
          <cell r="EE51">
            <v>6030.5839999999998</v>
          </cell>
          <cell r="EF51">
            <v>6615.8459999999995</v>
          </cell>
          <cell r="EG51">
            <v>7120.1880000000001</v>
          </cell>
          <cell r="EH51">
            <v>0</v>
          </cell>
          <cell r="EI51">
            <v>6888.8389999999999</v>
          </cell>
          <cell r="EJ51">
            <v>7316.8389999999999</v>
          </cell>
          <cell r="EK51">
            <v>7923.5479999999998</v>
          </cell>
          <cell r="EL51">
            <v>7882.5219999999999</v>
          </cell>
          <cell r="EM51">
            <v>7102.8389999999999</v>
          </cell>
          <cell r="EN51">
            <v>7376.4089999999997</v>
          </cell>
          <cell r="EO51">
            <v>7502.9369999999999</v>
          </cell>
          <cell r="EP51">
            <v>0</v>
          </cell>
          <cell r="EQ51">
            <v>7927.2139999999999</v>
          </cell>
          <cell r="ER51">
            <v>8354.8770000000004</v>
          </cell>
          <cell r="ES51">
            <v>8951.7939999999999</v>
          </cell>
          <cell r="ET51">
            <v>8805.0750000000007</v>
          </cell>
          <cell r="EU51">
            <v>8141.0450000000001</v>
          </cell>
          <cell r="EV51">
            <v>8411.2950000000001</v>
          </cell>
          <cell r="EW51">
            <v>8509.74</v>
          </cell>
          <cell r="EX51">
            <v>0</v>
          </cell>
          <cell r="EY51">
            <v>8553.9159999999993</v>
          </cell>
          <cell r="EZ51">
            <v>9049.1720000000005</v>
          </cell>
          <cell r="FA51">
            <v>9901.0360000000001</v>
          </cell>
          <cell r="FB51">
            <v>8968.6959999999999</v>
          </cell>
          <cell r="FC51">
            <v>8801.5439999999999</v>
          </cell>
          <cell r="FD51">
            <v>9168.0409999999993</v>
          </cell>
          <cell r="FE51">
            <v>9118.2049999999999</v>
          </cell>
          <cell r="FF51">
            <v>0</v>
          </cell>
          <cell r="FG51">
            <v>9289.2170000000006</v>
          </cell>
          <cell r="FH51">
            <v>10090.075999999999</v>
          </cell>
          <cell r="FI51">
            <v>9503.777</v>
          </cell>
          <cell r="FJ51">
            <v>9072.2129999999997</v>
          </cell>
          <cell r="FK51">
            <v>9689.6470000000008</v>
          </cell>
          <cell r="FL51">
            <v>9627.69</v>
          </cell>
          <cell r="FM51">
            <v>9488.8209999999999</v>
          </cell>
          <cell r="FN51">
            <v>0</v>
          </cell>
          <cell r="FO51">
            <v>93385.3</v>
          </cell>
          <cell r="FP51">
            <v>100544.711</v>
          </cell>
          <cell r="FQ51">
            <v>108113.246</v>
          </cell>
          <cell r="FR51">
            <v>110398.611</v>
          </cell>
          <cell r="FS51">
            <v>96965.005000000005</v>
          </cell>
          <cell r="FT51">
            <v>100681.086</v>
          </cell>
          <cell r="FU51">
            <v>103110.467</v>
          </cell>
          <cell r="FV51">
            <v>0</v>
          </cell>
          <cell r="FW51">
            <v>11345.8417311055</v>
          </cell>
          <cell r="FX51">
            <v>15033.168612584301</v>
          </cell>
          <cell r="FY51">
            <v>15063.351676653199</v>
          </cell>
          <cell r="FZ51">
            <v>13620.8929243722</v>
          </cell>
          <cell r="GA51">
            <v>13189.505171844899</v>
          </cell>
          <cell r="GB51">
            <v>13814.1206734477</v>
          </cell>
          <cell r="GC51">
            <v>13765.813736178799</v>
          </cell>
          <cell r="GD51">
            <v>11548.2361017438</v>
          </cell>
          <cell r="GE51">
            <v>0</v>
          </cell>
          <cell r="GF51">
            <v>0</v>
          </cell>
          <cell r="GG51">
            <v>11548.2361017438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</row>
        <row r="52">
          <cell r="A52">
            <v>315</v>
          </cell>
          <cell r="B52" t="str">
            <v xml:space="preserve">Fabricación de prendas de vestir </v>
          </cell>
          <cell r="C52">
            <v>17319.147000000001</v>
          </cell>
          <cell r="D52">
            <v>18598.237000000001</v>
          </cell>
          <cell r="E52">
            <v>18018.624</v>
          </cell>
          <cell r="F52">
            <v>18829.929</v>
          </cell>
          <cell r="G52">
            <v>17958.691999999999</v>
          </cell>
          <cell r="H52">
            <v>17978.669000000002</v>
          </cell>
          <cell r="I52">
            <v>18191.484</v>
          </cell>
          <cell r="J52">
            <v>0</v>
          </cell>
          <cell r="K52">
            <v>16853.708999999999</v>
          </cell>
          <cell r="L52">
            <v>19911.060000000001</v>
          </cell>
          <cell r="M52">
            <v>18165.428</v>
          </cell>
          <cell r="N52">
            <v>20726.080999999998</v>
          </cell>
          <cell r="O52">
            <v>18382.384999999998</v>
          </cell>
          <cell r="P52">
            <v>18310.065999999999</v>
          </cell>
          <cell r="Q52">
            <v>18914.07</v>
          </cell>
          <cell r="R52">
            <v>0</v>
          </cell>
          <cell r="S52">
            <v>19160.331999999999</v>
          </cell>
          <cell r="T52">
            <v>20007.109</v>
          </cell>
          <cell r="U52">
            <v>21153.517</v>
          </cell>
          <cell r="V52">
            <v>25616.895</v>
          </cell>
          <cell r="W52">
            <v>19583.721000000001</v>
          </cell>
          <cell r="X52">
            <v>20106.986000000001</v>
          </cell>
          <cell r="Y52">
            <v>21484.463</v>
          </cell>
          <cell r="Z52">
            <v>0</v>
          </cell>
          <cell r="AA52">
            <v>24698.85</v>
          </cell>
          <cell r="AB52">
            <v>27538.666000000001</v>
          </cell>
          <cell r="AC52">
            <v>28283.652999999998</v>
          </cell>
          <cell r="AD52">
            <v>33245.533000000003</v>
          </cell>
          <cell r="AE52">
            <v>26118.758000000002</v>
          </cell>
          <cell r="AF52">
            <v>26840.39</v>
          </cell>
          <cell r="AG52">
            <v>28441.674999999999</v>
          </cell>
          <cell r="AH52">
            <v>0</v>
          </cell>
          <cell r="AI52">
            <v>29604.769</v>
          </cell>
          <cell r="AJ52">
            <v>36138.925999999999</v>
          </cell>
          <cell r="AK52">
            <v>36944.453000000001</v>
          </cell>
          <cell r="AL52">
            <v>40290.478999999999</v>
          </cell>
          <cell r="AM52">
            <v>32871.847000000002</v>
          </cell>
          <cell r="AN52">
            <v>34229.383000000002</v>
          </cell>
          <cell r="AO52">
            <v>35744.656999999999</v>
          </cell>
          <cell r="AP52">
            <v>0</v>
          </cell>
          <cell r="AQ52">
            <v>36717.667999999998</v>
          </cell>
          <cell r="AR52">
            <v>41020.625999999997</v>
          </cell>
          <cell r="AS52">
            <v>43946.836000000003</v>
          </cell>
          <cell r="AT52">
            <v>49300.298999999999</v>
          </cell>
          <cell r="AU52">
            <v>38869.146999999997</v>
          </cell>
          <cell r="AV52">
            <v>40561.71</v>
          </cell>
          <cell r="AW52">
            <v>42746.357000000004</v>
          </cell>
          <cell r="AX52">
            <v>0</v>
          </cell>
          <cell r="AY52">
            <v>42894.250999999997</v>
          </cell>
          <cell r="AZ52">
            <v>50789.809000000001</v>
          </cell>
          <cell r="BA52">
            <v>52526.67</v>
          </cell>
          <cell r="BB52">
            <v>53367.37</v>
          </cell>
          <cell r="BC52">
            <v>46842.03</v>
          </cell>
          <cell r="BD52">
            <v>48736.91</v>
          </cell>
          <cell r="BE52">
            <v>49894.525000000001</v>
          </cell>
          <cell r="BF52">
            <v>0</v>
          </cell>
          <cell r="BG52">
            <v>50582.459000000003</v>
          </cell>
          <cell r="BH52">
            <v>56550.205999999998</v>
          </cell>
          <cell r="BI52">
            <v>55069.760000000002</v>
          </cell>
          <cell r="BJ52">
            <v>54080.572999999997</v>
          </cell>
          <cell r="BK52">
            <v>53566.332999999999</v>
          </cell>
          <cell r="BL52">
            <v>54067.474999999999</v>
          </cell>
          <cell r="BM52">
            <v>54070.749000000003</v>
          </cell>
          <cell r="BN52">
            <v>0</v>
          </cell>
          <cell r="BO52">
            <v>51585.01</v>
          </cell>
          <cell r="BP52">
            <v>56153.220999999998</v>
          </cell>
          <cell r="BQ52">
            <v>51700.946000000004</v>
          </cell>
          <cell r="BR52">
            <v>52944.584999999999</v>
          </cell>
          <cell r="BS52">
            <v>53869.116000000002</v>
          </cell>
          <cell r="BT52">
            <v>53146.392</v>
          </cell>
          <cell r="BU52">
            <v>53095.94</v>
          </cell>
          <cell r="BV52">
            <v>0</v>
          </cell>
          <cell r="BW52">
            <v>48185.597999999998</v>
          </cell>
          <cell r="BX52">
            <v>55642.27</v>
          </cell>
          <cell r="BY52">
            <v>51942.722000000002</v>
          </cell>
          <cell r="BZ52">
            <v>53429.648999999998</v>
          </cell>
          <cell r="CA52">
            <v>51913.934000000001</v>
          </cell>
          <cell r="CB52">
            <v>51923.53</v>
          </cell>
          <cell r="CC52">
            <v>52300.06</v>
          </cell>
          <cell r="CD52">
            <v>0</v>
          </cell>
          <cell r="CE52">
            <v>48107.75</v>
          </cell>
          <cell r="CF52">
            <v>50670.47</v>
          </cell>
          <cell r="CG52">
            <v>50403.466</v>
          </cell>
          <cell r="CH52">
            <v>51938.241000000002</v>
          </cell>
          <cell r="CI52">
            <v>49389.11</v>
          </cell>
          <cell r="CJ52">
            <v>49727.228999999999</v>
          </cell>
          <cell r="CK52">
            <v>50279.982000000004</v>
          </cell>
          <cell r="CL52">
            <v>0</v>
          </cell>
          <cell r="CM52">
            <v>49890.114999999998</v>
          </cell>
          <cell r="CN52">
            <v>52898.790999999997</v>
          </cell>
          <cell r="CO52">
            <v>52045.199000000001</v>
          </cell>
          <cell r="CP52">
            <v>52702.017999999996</v>
          </cell>
          <cell r="CQ52">
            <v>51394.453000000001</v>
          </cell>
          <cell r="CR52">
            <v>51611.368999999999</v>
          </cell>
          <cell r="CS52">
            <v>51884.031000000003</v>
          </cell>
          <cell r="CT52">
            <v>0</v>
          </cell>
          <cell r="CU52">
            <v>46697.828999999998</v>
          </cell>
          <cell r="CV52">
            <v>51379.535000000003</v>
          </cell>
          <cell r="CW52">
            <v>51631.303999999996</v>
          </cell>
          <cell r="CX52">
            <v>51977.572</v>
          </cell>
          <cell r="CY52">
            <v>49038.682000000001</v>
          </cell>
          <cell r="CZ52">
            <v>49902.889000000003</v>
          </cell>
          <cell r="DA52">
            <v>50421.56</v>
          </cell>
          <cell r="DB52">
            <v>0</v>
          </cell>
          <cell r="DC52">
            <v>51409.654999999999</v>
          </cell>
          <cell r="DD52">
            <v>53856.442999999999</v>
          </cell>
          <cell r="DE52">
            <v>54700.292999999998</v>
          </cell>
          <cell r="DF52">
            <v>53591.889000000003</v>
          </cell>
          <cell r="DG52">
            <v>52633.048999999999</v>
          </cell>
          <cell r="DH52">
            <v>53322.13</v>
          </cell>
          <cell r="DI52">
            <v>53389.57</v>
          </cell>
          <cell r="DJ52">
            <v>0</v>
          </cell>
          <cell r="DK52">
            <v>52415.453000000001</v>
          </cell>
          <cell r="DL52">
            <v>52149.553999999996</v>
          </cell>
          <cell r="DM52">
            <v>54547.798000000003</v>
          </cell>
          <cell r="DN52">
            <v>52902.455000000002</v>
          </cell>
          <cell r="DO52">
            <v>52282.504000000001</v>
          </cell>
          <cell r="DP52">
            <v>53037.601999999999</v>
          </cell>
          <cell r="DQ52">
            <v>53003.815000000002</v>
          </cell>
          <cell r="DR52">
            <v>0</v>
          </cell>
          <cell r="DS52">
            <v>52762.027000000002</v>
          </cell>
          <cell r="DT52">
            <v>57972.595000000001</v>
          </cell>
          <cell r="DU52">
            <v>57331.243999999999</v>
          </cell>
          <cell r="DV52">
            <v>55877.83</v>
          </cell>
          <cell r="DW52">
            <v>55367.311000000002</v>
          </cell>
          <cell r="DX52">
            <v>56021.955000000002</v>
          </cell>
          <cell r="DY52">
            <v>55985.923999999999</v>
          </cell>
          <cell r="DZ52">
            <v>0</v>
          </cell>
          <cell r="EA52">
            <v>53055.122000000003</v>
          </cell>
          <cell r="EB52">
            <v>52143.15</v>
          </cell>
          <cell r="EC52">
            <v>54066.830999999998</v>
          </cell>
          <cell r="ED52">
            <v>55063.033000000003</v>
          </cell>
          <cell r="EE52">
            <v>52599.135999999999</v>
          </cell>
          <cell r="EF52">
            <v>53088.368000000002</v>
          </cell>
          <cell r="EG52">
            <v>53582.034</v>
          </cell>
          <cell r="EH52">
            <v>0</v>
          </cell>
          <cell r="EI52">
            <v>53112.476000000002</v>
          </cell>
          <cell r="EJ52">
            <v>56647.262000000002</v>
          </cell>
          <cell r="EK52">
            <v>60392.633999999998</v>
          </cell>
          <cell r="EL52">
            <v>62221.955999999998</v>
          </cell>
          <cell r="EM52">
            <v>54879.868999999999</v>
          </cell>
          <cell r="EN52">
            <v>56717.457000000002</v>
          </cell>
          <cell r="EO52">
            <v>58093.582000000002</v>
          </cell>
          <cell r="EP52">
            <v>0</v>
          </cell>
          <cell r="EQ52">
            <v>57660.084000000003</v>
          </cell>
          <cell r="ER52">
            <v>61187.93</v>
          </cell>
          <cell r="ES52">
            <v>63325.436000000002</v>
          </cell>
          <cell r="ET52">
            <v>65028.341999999997</v>
          </cell>
          <cell r="EU52">
            <v>59424.006999999998</v>
          </cell>
          <cell r="EV52">
            <v>60724.483</v>
          </cell>
          <cell r="EW52">
            <v>61800.447999999997</v>
          </cell>
          <cell r="EX52">
            <v>0</v>
          </cell>
          <cell r="EY52">
            <v>62093.934999999998</v>
          </cell>
          <cell r="EZ52">
            <v>62736.38</v>
          </cell>
          <cell r="FA52">
            <v>67284.339000000007</v>
          </cell>
          <cell r="FB52">
            <v>69648.247000000003</v>
          </cell>
          <cell r="FC52">
            <v>62415.156999999999</v>
          </cell>
          <cell r="FD52">
            <v>64038.218000000001</v>
          </cell>
          <cell r="FE52">
            <v>65440.724999999999</v>
          </cell>
          <cell r="FF52">
            <v>0</v>
          </cell>
          <cell r="FG52">
            <v>59484.578999999998</v>
          </cell>
          <cell r="FH52">
            <v>67525.873000000007</v>
          </cell>
          <cell r="FI52">
            <v>73756.706999999995</v>
          </cell>
          <cell r="FJ52">
            <v>74507.834000000003</v>
          </cell>
          <cell r="FK52">
            <v>63505.226000000002</v>
          </cell>
          <cell r="FL52">
            <v>66922.385999999999</v>
          </cell>
          <cell r="FM52">
            <v>68818.748000000007</v>
          </cell>
          <cell r="FN52">
            <v>0</v>
          </cell>
          <cell r="FO52">
            <v>519469.26199999999</v>
          </cell>
          <cell r="FP52">
            <v>532329.26199999999</v>
          </cell>
          <cell r="FQ52">
            <v>528359.701</v>
          </cell>
          <cell r="FR52">
            <v>562695.76199999999</v>
          </cell>
          <cell r="FS52">
            <v>525899.26199999999</v>
          </cell>
          <cell r="FT52">
            <v>526719.40899999999</v>
          </cell>
          <cell r="FU52">
            <v>535713.49699999997</v>
          </cell>
          <cell r="FV52">
            <v>0</v>
          </cell>
          <cell r="FW52">
            <v>74550.612109504495</v>
          </cell>
          <cell r="FX52">
            <v>83533.762060228895</v>
          </cell>
          <cell r="FY52">
            <v>87180.958195418803</v>
          </cell>
          <cell r="FZ52">
            <v>87442.886542948894</v>
          </cell>
          <cell r="GA52">
            <v>79042.187084866702</v>
          </cell>
          <cell r="GB52">
            <v>81755.110788384103</v>
          </cell>
          <cell r="GC52">
            <v>83177.054727025301</v>
          </cell>
          <cell r="GD52">
            <v>79985.566543454202</v>
          </cell>
          <cell r="GE52">
            <v>0</v>
          </cell>
          <cell r="GF52">
            <v>0</v>
          </cell>
          <cell r="GG52">
            <v>79985.566543454202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</row>
        <row r="53">
          <cell r="A53">
            <v>3151</v>
          </cell>
          <cell r="B53" t="str">
            <v>Fabricación de prendas de vestir de punto</v>
          </cell>
          <cell r="C53">
            <v>1424.4059999999999</v>
          </cell>
          <cell r="D53">
            <v>1632.2280000000001</v>
          </cell>
          <cell r="E53">
            <v>1604.702</v>
          </cell>
          <cell r="F53">
            <v>1432.404</v>
          </cell>
          <cell r="G53">
            <v>1528.317</v>
          </cell>
          <cell r="H53">
            <v>1553.779</v>
          </cell>
          <cell r="I53">
            <v>1523.4349999999999</v>
          </cell>
          <cell r="J53">
            <v>0</v>
          </cell>
          <cell r="K53">
            <v>1495.9110000000001</v>
          </cell>
          <cell r="L53">
            <v>1727.7460000000001</v>
          </cell>
          <cell r="M53">
            <v>1719.383</v>
          </cell>
          <cell r="N53">
            <v>1459.308</v>
          </cell>
          <cell r="O53">
            <v>1611.828</v>
          </cell>
          <cell r="P53">
            <v>1647.68</v>
          </cell>
          <cell r="Q53">
            <v>1600.587</v>
          </cell>
          <cell r="R53">
            <v>0</v>
          </cell>
          <cell r="S53">
            <v>1695.6759999999999</v>
          </cell>
          <cell r="T53">
            <v>1844.2349999999999</v>
          </cell>
          <cell r="U53">
            <v>2557.3130000000001</v>
          </cell>
          <cell r="V53">
            <v>2507.4459999999999</v>
          </cell>
          <cell r="W53">
            <v>1769.9549999999999</v>
          </cell>
          <cell r="X53">
            <v>2032.4079999999999</v>
          </cell>
          <cell r="Y53">
            <v>2151.1669999999999</v>
          </cell>
          <cell r="Z53">
            <v>0</v>
          </cell>
          <cell r="AA53">
            <v>3325.6089999999999</v>
          </cell>
          <cell r="AB53">
            <v>3266.72</v>
          </cell>
          <cell r="AC53">
            <v>3713.1909999999998</v>
          </cell>
          <cell r="AD53">
            <v>3545.8130000000001</v>
          </cell>
          <cell r="AE53">
            <v>3296.1640000000002</v>
          </cell>
          <cell r="AF53">
            <v>3435.1729999999998</v>
          </cell>
          <cell r="AG53">
            <v>3462.8330000000001</v>
          </cell>
          <cell r="AH53">
            <v>0</v>
          </cell>
          <cell r="AI53">
            <v>4208.7169999999996</v>
          </cell>
          <cell r="AJ53">
            <v>4795.6239999999998</v>
          </cell>
          <cell r="AK53">
            <v>4818.6589999999997</v>
          </cell>
          <cell r="AL53">
            <v>4213.4690000000001</v>
          </cell>
          <cell r="AM53">
            <v>4502.17</v>
          </cell>
          <cell r="AN53">
            <v>4607.6670000000004</v>
          </cell>
          <cell r="AO53">
            <v>4509.1170000000002</v>
          </cell>
          <cell r="AP53">
            <v>0</v>
          </cell>
          <cell r="AQ53">
            <v>5141.2870000000003</v>
          </cell>
          <cell r="AR53">
            <v>5336.326</v>
          </cell>
          <cell r="AS53">
            <v>5561.0829999999996</v>
          </cell>
          <cell r="AT53">
            <v>5137.2089999999998</v>
          </cell>
          <cell r="AU53">
            <v>5238.8069999999998</v>
          </cell>
          <cell r="AV53">
            <v>5346.232</v>
          </cell>
          <cell r="AW53">
            <v>5293.9759999999997</v>
          </cell>
          <cell r="AX53">
            <v>0</v>
          </cell>
          <cell r="AY53">
            <v>5567.2</v>
          </cell>
          <cell r="AZ53">
            <v>6327.3270000000002</v>
          </cell>
          <cell r="BA53">
            <v>6418.4629999999997</v>
          </cell>
          <cell r="BB53">
            <v>5493.36</v>
          </cell>
          <cell r="BC53">
            <v>5947.2640000000001</v>
          </cell>
          <cell r="BD53">
            <v>6104.33</v>
          </cell>
          <cell r="BE53">
            <v>5951.5879999999997</v>
          </cell>
          <cell r="BF53">
            <v>0</v>
          </cell>
          <cell r="BG53">
            <v>6840.3990000000003</v>
          </cell>
          <cell r="BH53">
            <v>7637.8980000000001</v>
          </cell>
          <cell r="BI53">
            <v>7019.1719999999996</v>
          </cell>
          <cell r="BJ53">
            <v>6107.4409999999998</v>
          </cell>
          <cell r="BK53">
            <v>7239.1480000000001</v>
          </cell>
          <cell r="BL53">
            <v>7165.8230000000003</v>
          </cell>
          <cell r="BM53">
            <v>6901.2269999999999</v>
          </cell>
          <cell r="BN53">
            <v>0</v>
          </cell>
          <cell r="BO53">
            <v>6863.0039999999999</v>
          </cell>
          <cell r="BP53">
            <v>6889.7340000000004</v>
          </cell>
          <cell r="BQ53">
            <v>6934.3429999999998</v>
          </cell>
          <cell r="BR53">
            <v>5403.1229999999996</v>
          </cell>
          <cell r="BS53">
            <v>6876.3689999999997</v>
          </cell>
          <cell r="BT53">
            <v>6895.6940000000004</v>
          </cell>
          <cell r="BU53">
            <v>6522.5510000000004</v>
          </cell>
          <cell r="BV53">
            <v>0</v>
          </cell>
          <cell r="BW53">
            <v>6245.06</v>
          </cell>
          <cell r="BX53">
            <v>7384.8</v>
          </cell>
          <cell r="BY53">
            <v>6818.7020000000002</v>
          </cell>
          <cell r="BZ53">
            <v>5500.1989999999996</v>
          </cell>
          <cell r="CA53">
            <v>6814.93</v>
          </cell>
          <cell r="CB53">
            <v>6816.1869999999999</v>
          </cell>
          <cell r="CC53">
            <v>6487.19</v>
          </cell>
          <cell r="CD53">
            <v>0</v>
          </cell>
          <cell r="CE53">
            <v>6167.4740000000002</v>
          </cell>
          <cell r="CF53">
            <v>6519.2709999999997</v>
          </cell>
          <cell r="CG53">
            <v>6584.7120000000004</v>
          </cell>
          <cell r="CH53">
            <v>6045.9629999999997</v>
          </cell>
          <cell r="CI53">
            <v>6343.3729999999996</v>
          </cell>
          <cell r="CJ53">
            <v>6423.8190000000004</v>
          </cell>
          <cell r="CK53">
            <v>6329.3549999999996</v>
          </cell>
          <cell r="CL53">
            <v>0</v>
          </cell>
          <cell r="CM53">
            <v>5463.6319999999996</v>
          </cell>
          <cell r="CN53">
            <v>6291.5029999999997</v>
          </cell>
          <cell r="CO53">
            <v>6087.83</v>
          </cell>
          <cell r="CP53">
            <v>5444.5420000000004</v>
          </cell>
          <cell r="CQ53">
            <v>5877.5680000000002</v>
          </cell>
          <cell r="CR53">
            <v>5947.6549999999997</v>
          </cell>
          <cell r="CS53">
            <v>5821.8770000000004</v>
          </cell>
          <cell r="CT53">
            <v>0</v>
          </cell>
          <cell r="CU53">
            <v>4685.9430000000002</v>
          </cell>
          <cell r="CV53">
            <v>5524.3720000000003</v>
          </cell>
          <cell r="CW53">
            <v>5708.3370000000004</v>
          </cell>
          <cell r="CX53">
            <v>5469.3590000000004</v>
          </cell>
          <cell r="CY53">
            <v>5105.1580000000004</v>
          </cell>
          <cell r="CZ53">
            <v>5306.2179999999998</v>
          </cell>
          <cell r="DA53">
            <v>5347.0029999999997</v>
          </cell>
          <cell r="DB53">
            <v>0</v>
          </cell>
          <cell r="DC53">
            <v>5283.6589999999997</v>
          </cell>
          <cell r="DD53">
            <v>5730.4480000000003</v>
          </cell>
          <cell r="DE53">
            <v>5849.5240000000003</v>
          </cell>
          <cell r="DF53">
            <v>5766.7</v>
          </cell>
          <cell r="DG53">
            <v>5507.0540000000001</v>
          </cell>
          <cell r="DH53">
            <v>5621.2110000000002</v>
          </cell>
          <cell r="DI53">
            <v>5657.5829999999996</v>
          </cell>
          <cell r="DJ53">
            <v>0</v>
          </cell>
          <cell r="DK53">
            <v>5878.9790000000003</v>
          </cell>
          <cell r="DL53">
            <v>6056.2190000000001</v>
          </cell>
          <cell r="DM53">
            <v>6009.9930000000004</v>
          </cell>
          <cell r="DN53">
            <v>5870.1689999999999</v>
          </cell>
          <cell r="DO53">
            <v>5967.5990000000002</v>
          </cell>
          <cell r="DP53">
            <v>5981.73</v>
          </cell>
          <cell r="DQ53">
            <v>5953.84</v>
          </cell>
          <cell r="DR53">
            <v>0</v>
          </cell>
          <cell r="DS53">
            <v>4994.5730000000003</v>
          </cell>
          <cell r="DT53">
            <v>5799.2340000000004</v>
          </cell>
          <cell r="DU53">
            <v>5876.4840000000004</v>
          </cell>
          <cell r="DV53">
            <v>6188.2730000000001</v>
          </cell>
          <cell r="DW53">
            <v>5396.9040000000005</v>
          </cell>
          <cell r="DX53">
            <v>5556.7640000000001</v>
          </cell>
          <cell r="DY53">
            <v>5714.6409999999996</v>
          </cell>
          <cell r="DZ53">
            <v>0</v>
          </cell>
          <cell r="EA53">
            <v>7191.2120000000004</v>
          </cell>
          <cell r="EB53">
            <v>7757.3130000000001</v>
          </cell>
          <cell r="EC53">
            <v>7778.6170000000002</v>
          </cell>
          <cell r="ED53">
            <v>7370.6130000000003</v>
          </cell>
          <cell r="EE53">
            <v>7474.2629999999999</v>
          </cell>
          <cell r="EF53">
            <v>7575.7139999999999</v>
          </cell>
          <cell r="EG53">
            <v>7524.4390000000003</v>
          </cell>
          <cell r="EH53">
            <v>0</v>
          </cell>
          <cell r="EI53">
            <v>7926.2830000000004</v>
          </cell>
          <cell r="EJ53">
            <v>7678.8109999999997</v>
          </cell>
          <cell r="EK53">
            <v>8147.1670000000004</v>
          </cell>
          <cell r="EL53">
            <v>8862.9580000000005</v>
          </cell>
          <cell r="EM53">
            <v>7802.5469999999996</v>
          </cell>
          <cell r="EN53">
            <v>7917.4210000000003</v>
          </cell>
          <cell r="EO53">
            <v>8153.8050000000003</v>
          </cell>
          <cell r="EP53">
            <v>0</v>
          </cell>
          <cell r="EQ53">
            <v>8754.2129999999997</v>
          </cell>
          <cell r="ER53">
            <v>10037.611000000001</v>
          </cell>
          <cell r="ES53">
            <v>9182.7549999999992</v>
          </cell>
          <cell r="ET53">
            <v>9378.8089999999993</v>
          </cell>
          <cell r="EU53">
            <v>9395.9120000000003</v>
          </cell>
          <cell r="EV53">
            <v>9324.86</v>
          </cell>
          <cell r="EW53">
            <v>9338.3469999999998</v>
          </cell>
          <cell r="EX53">
            <v>0</v>
          </cell>
          <cell r="EY53">
            <v>9072.8850000000002</v>
          </cell>
          <cell r="EZ53">
            <v>9309.01</v>
          </cell>
          <cell r="FA53">
            <v>8995.9549999999999</v>
          </cell>
          <cell r="FB53">
            <v>9833.3220000000001</v>
          </cell>
          <cell r="FC53">
            <v>9190.9480000000003</v>
          </cell>
          <cell r="FD53">
            <v>9125.9500000000007</v>
          </cell>
          <cell r="FE53">
            <v>9302.7929999999997</v>
          </cell>
          <cell r="FF53">
            <v>0</v>
          </cell>
          <cell r="FG53">
            <v>8246.6869999999999</v>
          </cell>
          <cell r="FH53">
            <v>9125.7880000000005</v>
          </cell>
          <cell r="FI53">
            <v>9305.6190000000006</v>
          </cell>
          <cell r="FJ53">
            <v>9783.9889999999996</v>
          </cell>
          <cell r="FK53">
            <v>8686.2379999999994</v>
          </cell>
          <cell r="FL53">
            <v>8892.6980000000003</v>
          </cell>
          <cell r="FM53">
            <v>9115.5210000000006</v>
          </cell>
          <cell r="FN53">
            <v>0</v>
          </cell>
          <cell r="FO53">
            <v>701555.93500000006</v>
          </cell>
          <cell r="FP53">
            <v>659568.70299999998</v>
          </cell>
          <cell r="FQ53">
            <v>711867.92500000005</v>
          </cell>
          <cell r="FR53">
            <v>744601.99699999997</v>
          </cell>
          <cell r="FS53">
            <v>680562.31900000002</v>
          </cell>
          <cell r="FT53">
            <v>690997.52099999995</v>
          </cell>
          <cell r="FU53">
            <v>704398.64</v>
          </cell>
          <cell r="FV53">
            <v>0</v>
          </cell>
          <cell r="FW53">
            <v>7515.3457729511301</v>
          </cell>
          <cell r="FX53">
            <v>7801.8321028124401</v>
          </cell>
          <cell r="FY53">
            <v>8641.8525720145608</v>
          </cell>
          <cell r="FZ53">
            <v>8740.5853148090191</v>
          </cell>
          <cell r="GA53">
            <v>7658.5889378817901</v>
          </cell>
          <cell r="GB53">
            <v>7986.3434825926997</v>
          </cell>
          <cell r="GC53">
            <v>8174.90394064679</v>
          </cell>
          <cell r="GD53">
            <v>8108.4640624162203</v>
          </cell>
          <cell r="GE53">
            <v>0</v>
          </cell>
          <cell r="GF53">
            <v>0</v>
          </cell>
          <cell r="GG53">
            <v>8108.4640624162203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</row>
        <row r="54">
          <cell r="A54">
            <v>3152</v>
          </cell>
          <cell r="B54" t="str">
            <v>Confección de prendas de vestir</v>
          </cell>
          <cell r="C54">
            <v>15562.116</v>
          </cell>
          <cell r="D54">
            <v>16577.151000000002</v>
          </cell>
          <cell r="E54">
            <v>15985.157999999999</v>
          </cell>
          <cell r="F54">
            <v>17002.400000000001</v>
          </cell>
          <cell r="G54">
            <v>16069.634</v>
          </cell>
          <cell r="H54">
            <v>16041.475</v>
          </cell>
          <cell r="I54">
            <v>16281.706</v>
          </cell>
          <cell r="J54">
            <v>0</v>
          </cell>
          <cell r="K54">
            <v>15020.728999999999</v>
          </cell>
          <cell r="L54">
            <v>17756.792000000001</v>
          </cell>
          <cell r="M54">
            <v>15997.261</v>
          </cell>
          <cell r="N54">
            <v>18831.850999999999</v>
          </cell>
          <cell r="O54">
            <v>16388.760999999999</v>
          </cell>
          <cell r="P54">
            <v>16258.261</v>
          </cell>
          <cell r="Q54">
            <v>16901.657999999999</v>
          </cell>
          <cell r="R54">
            <v>0</v>
          </cell>
          <cell r="S54">
            <v>17084.366000000002</v>
          </cell>
          <cell r="T54">
            <v>17732.844000000001</v>
          </cell>
          <cell r="U54">
            <v>18048.437999999998</v>
          </cell>
          <cell r="V54">
            <v>22554.99</v>
          </cell>
          <cell r="W54">
            <v>17408.605</v>
          </cell>
          <cell r="X54">
            <v>17621.883000000002</v>
          </cell>
          <cell r="Y54">
            <v>18855.16</v>
          </cell>
          <cell r="Z54">
            <v>0</v>
          </cell>
          <cell r="AA54">
            <v>20862.367999999999</v>
          </cell>
          <cell r="AB54">
            <v>23654.28</v>
          </cell>
          <cell r="AC54">
            <v>23837.007000000001</v>
          </cell>
          <cell r="AD54">
            <v>28976.516</v>
          </cell>
          <cell r="AE54">
            <v>22258.324000000001</v>
          </cell>
          <cell r="AF54">
            <v>22784.552</v>
          </cell>
          <cell r="AG54">
            <v>24332.543000000001</v>
          </cell>
          <cell r="AH54">
            <v>0</v>
          </cell>
          <cell r="AI54">
            <v>24794.492999999999</v>
          </cell>
          <cell r="AJ54">
            <v>30552.960999999999</v>
          </cell>
          <cell r="AK54">
            <v>31136.416000000001</v>
          </cell>
          <cell r="AL54">
            <v>35132.186999999998</v>
          </cell>
          <cell r="AM54">
            <v>27673.726999999999</v>
          </cell>
          <cell r="AN54">
            <v>28827.956999999999</v>
          </cell>
          <cell r="AO54">
            <v>30404.013999999999</v>
          </cell>
          <cell r="AP54">
            <v>0</v>
          </cell>
          <cell r="AQ54">
            <v>30757.958999999999</v>
          </cell>
          <cell r="AR54">
            <v>34725.762999999999</v>
          </cell>
          <cell r="AS54">
            <v>37198.764000000003</v>
          </cell>
          <cell r="AT54">
            <v>42993.351000000002</v>
          </cell>
          <cell r="AU54">
            <v>32741.861000000001</v>
          </cell>
          <cell r="AV54">
            <v>34227.495999999999</v>
          </cell>
          <cell r="AW54">
            <v>36418.959000000003</v>
          </cell>
          <cell r="AX54">
            <v>0</v>
          </cell>
          <cell r="AY54">
            <v>36309.088000000003</v>
          </cell>
          <cell r="AZ54">
            <v>43200.440999999999</v>
          </cell>
          <cell r="BA54">
            <v>44592.129000000001</v>
          </cell>
          <cell r="BB54">
            <v>46526.495000000003</v>
          </cell>
          <cell r="BC54">
            <v>39754.764000000003</v>
          </cell>
          <cell r="BD54">
            <v>41367.218999999997</v>
          </cell>
          <cell r="BE54">
            <v>42657.038</v>
          </cell>
          <cell r="BF54">
            <v>0</v>
          </cell>
          <cell r="BG54">
            <v>42542.998</v>
          </cell>
          <cell r="BH54">
            <v>47492.008999999998</v>
          </cell>
          <cell r="BI54">
            <v>46467.873</v>
          </cell>
          <cell r="BJ54">
            <v>46596.444000000003</v>
          </cell>
          <cell r="BK54">
            <v>45017.502999999997</v>
          </cell>
          <cell r="BL54">
            <v>45500.959999999999</v>
          </cell>
          <cell r="BM54">
            <v>45774.830999999998</v>
          </cell>
          <cell r="BN54">
            <v>0</v>
          </cell>
          <cell r="BO54">
            <v>43523.267999999996</v>
          </cell>
          <cell r="BP54">
            <v>47891.076999999997</v>
          </cell>
          <cell r="BQ54">
            <v>43304.85</v>
          </cell>
          <cell r="BR54">
            <v>46255.906000000003</v>
          </cell>
          <cell r="BS54">
            <v>45707.173000000003</v>
          </cell>
          <cell r="BT54">
            <v>44906.398999999998</v>
          </cell>
          <cell r="BU54">
            <v>45243.775999999998</v>
          </cell>
          <cell r="BV54">
            <v>0</v>
          </cell>
          <cell r="BW54">
            <v>40884.495999999999</v>
          </cell>
          <cell r="BX54">
            <v>46924.915999999997</v>
          </cell>
          <cell r="BY54">
            <v>43682.610999999997</v>
          </cell>
          <cell r="BZ54">
            <v>46669.987999999998</v>
          </cell>
          <cell r="CA54">
            <v>43904.705999999998</v>
          </cell>
          <cell r="CB54">
            <v>43830.673999999999</v>
          </cell>
          <cell r="CC54">
            <v>44540.502999999997</v>
          </cell>
          <cell r="CD54">
            <v>0</v>
          </cell>
          <cell r="CE54">
            <v>40873.593999999997</v>
          </cell>
          <cell r="CF54">
            <v>42936.860999999997</v>
          </cell>
          <cell r="CG54">
            <v>42439.767</v>
          </cell>
          <cell r="CH54">
            <v>44590.711000000003</v>
          </cell>
          <cell r="CI54">
            <v>41905.226999999999</v>
          </cell>
          <cell r="CJ54">
            <v>42083.406999999999</v>
          </cell>
          <cell r="CK54">
            <v>42710.233</v>
          </cell>
          <cell r="CL54">
            <v>0</v>
          </cell>
          <cell r="CM54">
            <v>43182.173999999999</v>
          </cell>
          <cell r="CN54">
            <v>45133.195</v>
          </cell>
          <cell r="CO54">
            <v>44393.921000000002</v>
          </cell>
          <cell r="CP54">
            <v>45858.911</v>
          </cell>
          <cell r="CQ54">
            <v>44157.684000000001</v>
          </cell>
          <cell r="CR54">
            <v>44236.43</v>
          </cell>
          <cell r="CS54">
            <v>44642.05</v>
          </cell>
          <cell r="CT54">
            <v>0</v>
          </cell>
          <cell r="CU54">
            <v>40818.343000000001</v>
          </cell>
          <cell r="CV54">
            <v>44497.387000000002</v>
          </cell>
          <cell r="CW54">
            <v>44459.696000000004</v>
          </cell>
          <cell r="CX54">
            <v>45073.934000000001</v>
          </cell>
          <cell r="CY54">
            <v>42657.864999999998</v>
          </cell>
          <cell r="CZ54">
            <v>43258.474999999999</v>
          </cell>
          <cell r="DA54">
            <v>43712.34</v>
          </cell>
          <cell r="DB54">
            <v>0</v>
          </cell>
          <cell r="DC54">
            <v>44692.828999999998</v>
          </cell>
          <cell r="DD54">
            <v>46699.313000000002</v>
          </cell>
          <cell r="DE54">
            <v>47410.824999999997</v>
          </cell>
          <cell r="DF54">
            <v>46413.421000000002</v>
          </cell>
          <cell r="DG54">
            <v>45696.071000000004</v>
          </cell>
          <cell r="DH54">
            <v>46267.656000000003</v>
          </cell>
          <cell r="DI54">
            <v>46304.097000000002</v>
          </cell>
          <cell r="DJ54">
            <v>0</v>
          </cell>
          <cell r="DK54">
            <v>45083.264999999999</v>
          </cell>
          <cell r="DL54">
            <v>44645.086000000003</v>
          </cell>
          <cell r="DM54">
            <v>47053.525000000001</v>
          </cell>
          <cell r="DN54">
            <v>45627.387999999999</v>
          </cell>
          <cell r="DO54">
            <v>44864.175000000003</v>
          </cell>
          <cell r="DP54">
            <v>45593.959000000003</v>
          </cell>
          <cell r="DQ54">
            <v>45602.315999999999</v>
          </cell>
          <cell r="DR54">
            <v>0</v>
          </cell>
          <cell r="DS54">
            <v>46294.593999999997</v>
          </cell>
          <cell r="DT54">
            <v>50597.49</v>
          </cell>
          <cell r="DU54">
            <v>50006.394999999997</v>
          </cell>
          <cell r="DV54">
            <v>48269.521000000001</v>
          </cell>
          <cell r="DW54">
            <v>48446.042000000001</v>
          </cell>
          <cell r="DX54">
            <v>48966.16</v>
          </cell>
          <cell r="DY54">
            <v>48792</v>
          </cell>
          <cell r="DZ54">
            <v>0</v>
          </cell>
          <cell r="EA54">
            <v>44337.716</v>
          </cell>
          <cell r="EB54">
            <v>42887.182000000001</v>
          </cell>
          <cell r="EC54">
            <v>44748.955000000002</v>
          </cell>
          <cell r="ED54">
            <v>46168.046999999999</v>
          </cell>
          <cell r="EE54">
            <v>43612.449000000001</v>
          </cell>
          <cell r="EF54">
            <v>43991.284</v>
          </cell>
          <cell r="EG54">
            <v>44535.474999999999</v>
          </cell>
          <cell r="EH54">
            <v>0</v>
          </cell>
          <cell r="EI54">
            <v>43596.396000000001</v>
          </cell>
          <cell r="EJ54">
            <v>47245.275000000001</v>
          </cell>
          <cell r="EK54">
            <v>50451.813999999998</v>
          </cell>
          <cell r="EL54">
            <v>51504.711000000003</v>
          </cell>
          <cell r="EM54">
            <v>45420.836000000003</v>
          </cell>
          <cell r="EN54">
            <v>47097.828000000001</v>
          </cell>
          <cell r="EO54">
            <v>48199.548999999999</v>
          </cell>
          <cell r="EP54">
            <v>0</v>
          </cell>
          <cell r="EQ54">
            <v>47138.989000000001</v>
          </cell>
          <cell r="ER54">
            <v>49177.792999999998</v>
          </cell>
          <cell r="ES54">
            <v>52259.663</v>
          </cell>
          <cell r="ET54">
            <v>53588.063999999998</v>
          </cell>
          <cell r="EU54">
            <v>48158.391000000003</v>
          </cell>
          <cell r="EV54">
            <v>49525.481</v>
          </cell>
          <cell r="EW54">
            <v>50541.127</v>
          </cell>
          <cell r="EX54">
            <v>0</v>
          </cell>
          <cell r="EY54">
            <v>50955.057999999997</v>
          </cell>
          <cell r="EZ54">
            <v>51450.053999999996</v>
          </cell>
          <cell r="FA54">
            <v>55969.631000000001</v>
          </cell>
          <cell r="FB54">
            <v>57419.241000000002</v>
          </cell>
          <cell r="FC54">
            <v>51202.555999999997</v>
          </cell>
          <cell r="FD54">
            <v>52791.580999999998</v>
          </cell>
          <cell r="FE54">
            <v>53948.495999999999</v>
          </cell>
          <cell r="FF54">
            <v>0</v>
          </cell>
          <cell r="FG54">
            <v>49157.133000000002</v>
          </cell>
          <cell r="FH54">
            <v>55987.724999999999</v>
          </cell>
          <cell r="FI54">
            <v>61989.783000000003</v>
          </cell>
          <cell r="FJ54">
            <v>62153.987999999998</v>
          </cell>
          <cell r="FK54">
            <v>52572.428999999996</v>
          </cell>
          <cell r="FL54">
            <v>55711.546999999999</v>
          </cell>
          <cell r="FM54">
            <v>57322.156999999999</v>
          </cell>
          <cell r="FN54">
            <v>0</v>
          </cell>
          <cell r="FO54">
            <v>383805.06400000001</v>
          </cell>
          <cell r="FP54">
            <v>366181.07299999997</v>
          </cell>
          <cell r="FQ54">
            <v>388931.59100000001</v>
          </cell>
          <cell r="FR54">
            <v>389152.33600000001</v>
          </cell>
          <cell r="FS54">
            <v>374993.06800000003</v>
          </cell>
          <cell r="FT54">
            <v>379639.24300000002</v>
          </cell>
          <cell r="FU54">
            <v>382017.516</v>
          </cell>
          <cell r="FV54">
            <v>0</v>
          </cell>
          <cell r="FW54">
            <v>64268.339204043798</v>
          </cell>
          <cell r="FX54">
            <v>72775.789217576094</v>
          </cell>
          <cell r="FY54">
            <v>75593.457495259005</v>
          </cell>
          <cell r="FZ54">
            <v>75589.094775641293</v>
          </cell>
          <cell r="GA54">
            <v>68522.06421081</v>
          </cell>
          <cell r="GB54">
            <v>70879.195305626403</v>
          </cell>
          <cell r="GC54">
            <v>72056.6701731301</v>
          </cell>
          <cell r="GD54">
            <v>68920.7255491182</v>
          </cell>
          <cell r="GE54">
            <v>0</v>
          </cell>
          <cell r="GF54">
            <v>0</v>
          </cell>
          <cell r="GG54">
            <v>68920.7255491182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</row>
        <row r="55">
          <cell r="A55">
            <v>3159</v>
          </cell>
          <cell r="B55" t="str">
            <v>Confección de accesorios de vestir y otras prendas de vestir no clasificados en otra parte</v>
          </cell>
          <cell r="C55">
            <v>332.625</v>
          </cell>
          <cell r="D55">
            <v>388.858</v>
          </cell>
          <cell r="E55">
            <v>428.76400000000001</v>
          </cell>
          <cell r="F55">
            <v>395.125</v>
          </cell>
          <cell r="G55">
            <v>360.74099999999999</v>
          </cell>
          <cell r="H55">
            <v>383.41500000000002</v>
          </cell>
          <cell r="I55">
            <v>386.34300000000002</v>
          </cell>
          <cell r="J55">
            <v>0</v>
          </cell>
          <cell r="K55">
            <v>337.07</v>
          </cell>
          <cell r="L55">
            <v>426.52199999999999</v>
          </cell>
          <cell r="M55">
            <v>448.78500000000003</v>
          </cell>
          <cell r="N55">
            <v>434.92200000000003</v>
          </cell>
          <cell r="O55">
            <v>381.79599999999999</v>
          </cell>
          <cell r="P55">
            <v>404.125</v>
          </cell>
          <cell r="Q55">
            <v>411.82499999999999</v>
          </cell>
          <cell r="R55">
            <v>0</v>
          </cell>
          <cell r="S55">
            <v>380.291</v>
          </cell>
          <cell r="T55">
            <v>430.03</v>
          </cell>
          <cell r="U55">
            <v>547.76499999999999</v>
          </cell>
          <cell r="V55">
            <v>554.46</v>
          </cell>
          <cell r="W55">
            <v>405.16</v>
          </cell>
          <cell r="X55">
            <v>452.69499999999999</v>
          </cell>
          <cell r="Y55">
            <v>478.13600000000002</v>
          </cell>
          <cell r="Z55">
            <v>0</v>
          </cell>
          <cell r="AA55">
            <v>510.87200000000001</v>
          </cell>
          <cell r="AB55">
            <v>617.66700000000003</v>
          </cell>
          <cell r="AC55">
            <v>733.45500000000004</v>
          </cell>
          <cell r="AD55">
            <v>723.20500000000004</v>
          </cell>
          <cell r="AE55">
            <v>564.26900000000001</v>
          </cell>
          <cell r="AF55">
            <v>620.66499999999996</v>
          </cell>
          <cell r="AG55">
            <v>646.29999999999995</v>
          </cell>
          <cell r="AH55">
            <v>0</v>
          </cell>
          <cell r="AI55">
            <v>601.55899999999997</v>
          </cell>
          <cell r="AJ55">
            <v>790.34100000000001</v>
          </cell>
          <cell r="AK55">
            <v>989.37800000000004</v>
          </cell>
          <cell r="AL55">
            <v>944.822</v>
          </cell>
          <cell r="AM55">
            <v>695.95</v>
          </cell>
          <cell r="AN55">
            <v>793.75900000000001</v>
          </cell>
          <cell r="AO55">
            <v>831.52499999999998</v>
          </cell>
          <cell r="AP55">
            <v>0</v>
          </cell>
          <cell r="AQ55">
            <v>818.42200000000003</v>
          </cell>
          <cell r="AR55">
            <v>958.53700000000003</v>
          </cell>
          <cell r="AS55">
            <v>1186.9880000000001</v>
          </cell>
          <cell r="AT55">
            <v>1169.739</v>
          </cell>
          <cell r="AU55">
            <v>888.47900000000004</v>
          </cell>
          <cell r="AV55">
            <v>987.98199999999997</v>
          </cell>
          <cell r="AW55">
            <v>1033.422</v>
          </cell>
          <cell r="AX55">
            <v>0</v>
          </cell>
          <cell r="AY55">
            <v>1017.963</v>
          </cell>
          <cell r="AZ55">
            <v>1262.0409999999999</v>
          </cell>
          <cell r="BA55">
            <v>1516.078</v>
          </cell>
          <cell r="BB55">
            <v>1347.5150000000001</v>
          </cell>
          <cell r="BC55">
            <v>1140.002</v>
          </cell>
          <cell r="BD55">
            <v>1265.3599999999999</v>
          </cell>
          <cell r="BE55">
            <v>1285.8989999999999</v>
          </cell>
          <cell r="BF55">
            <v>0</v>
          </cell>
          <cell r="BG55">
            <v>1199.0630000000001</v>
          </cell>
          <cell r="BH55">
            <v>1420.299</v>
          </cell>
          <cell r="BI55">
            <v>1582.7149999999999</v>
          </cell>
          <cell r="BJ55">
            <v>1376.6880000000001</v>
          </cell>
          <cell r="BK55">
            <v>1309.681</v>
          </cell>
          <cell r="BL55">
            <v>1400.692</v>
          </cell>
          <cell r="BM55">
            <v>1394.691</v>
          </cell>
          <cell r="BN55">
            <v>0</v>
          </cell>
          <cell r="BO55">
            <v>1198.7380000000001</v>
          </cell>
          <cell r="BP55">
            <v>1372.4090000000001</v>
          </cell>
          <cell r="BQ55">
            <v>1461.752</v>
          </cell>
          <cell r="BR55">
            <v>1285.556</v>
          </cell>
          <cell r="BS55">
            <v>1285.5730000000001</v>
          </cell>
          <cell r="BT55">
            <v>1344.3</v>
          </cell>
          <cell r="BU55">
            <v>1329.614</v>
          </cell>
          <cell r="BV55">
            <v>0</v>
          </cell>
          <cell r="BW55">
            <v>1056.0419999999999</v>
          </cell>
          <cell r="BX55">
            <v>1332.5540000000001</v>
          </cell>
          <cell r="BY55">
            <v>1441.4090000000001</v>
          </cell>
          <cell r="BZ55">
            <v>1259.462</v>
          </cell>
          <cell r="CA55">
            <v>1194.298</v>
          </cell>
          <cell r="CB55">
            <v>1276.6690000000001</v>
          </cell>
          <cell r="CC55">
            <v>1272.367</v>
          </cell>
          <cell r="CD55">
            <v>0</v>
          </cell>
          <cell r="CE55">
            <v>1066.682</v>
          </cell>
          <cell r="CF55">
            <v>1214.338</v>
          </cell>
          <cell r="CG55">
            <v>1378.9880000000001</v>
          </cell>
          <cell r="CH55">
            <v>1301.568</v>
          </cell>
          <cell r="CI55">
            <v>1140.51</v>
          </cell>
          <cell r="CJ55">
            <v>1220.0029999999999</v>
          </cell>
          <cell r="CK55">
            <v>1240.394</v>
          </cell>
          <cell r="CL55">
            <v>0</v>
          </cell>
          <cell r="CM55">
            <v>1244.31</v>
          </cell>
          <cell r="CN55">
            <v>1474.0930000000001</v>
          </cell>
          <cell r="CO55">
            <v>1563.4480000000001</v>
          </cell>
          <cell r="CP55">
            <v>1398.5650000000001</v>
          </cell>
          <cell r="CQ55">
            <v>1359.201</v>
          </cell>
          <cell r="CR55">
            <v>1427.2840000000001</v>
          </cell>
          <cell r="CS55">
            <v>1420.104</v>
          </cell>
          <cell r="CT55">
            <v>0</v>
          </cell>
          <cell r="CU55">
            <v>1193.5429999999999</v>
          </cell>
          <cell r="CV55">
            <v>1357.7750000000001</v>
          </cell>
          <cell r="CW55">
            <v>1463.271</v>
          </cell>
          <cell r="CX55">
            <v>1434.279</v>
          </cell>
          <cell r="CY55">
            <v>1275.6590000000001</v>
          </cell>
          <cell r="CZ55">
            <v>1338.1959999999999</v>
          </cell>
          <cell r="DA55">
            <v>1362.2170000000001</v>
          </cell>
          <cell r="DB55">
            <v>0</v>
          </cell>
          <cell r="DC55">
            <v>1433.1669999999999</v>
          </cell>
          <cell r="DD55">
            <v>1426.682</v>
          </cell>
          <cell r="DE55">
            <v>1439.944</v>
          </cell>
          <cell r="DF55">
            <v>1411.768</v>
          </cell>
          <cell r="DG55">
            <v>1429.924</v>
          </cell>
          <cell r="DH55">
            <v>1433.2639999999999</v>
          </cell>
          <cell r="DI55">
            <v>1427.89</v>
          </cell>
          <cell r="DJ55">
            <v>0</v>
          </cell>
          <cell r="DK55">
            <v>1453.2090000000001</v>
          </cell>
          <cell r="DL55">
            <v>1448.249</v>
          </cell>
          <cell r="DM55">
            <v>1484.28</v>
          </cell>
          <cell r="DN55">
            <v>1404.8979999999999</v>
          </cell>
          <cell r="DO55">
            <v>1450.729</v>
          </cell>
          <cell r="DP55">
            <v>1461.913</v>
          </cell>
          <cell r="DQ55">
            <v>1447.6590000000001</v>
          </cell>
          <cell r="DR55">
            <v>0</v>
          </cell>
          <cell r="DS55">
            <v>1472.86</v>
          </cell>
          <cell r="DT55">
            <v>1575.8720000000001</v>
          </cell>
          <cell r="DU55">
            <v>1448.365</v>
          </cell>
          <cell r="DV55">
            <v>1420.0360000000001</v>
          </cell>
          <cell r="DW55">
            <v>1524.366</v>
          </cell>
          <cell r="DX55">
            <v>1499.0319999999999</v>
          </cell>
          <cell r="DY55">
            <v>1479.2829999999999</v>
          </cell>
          <cell r="DZ55">
            <v>0</v>
          </cell>
          <cell r="EA55">
            <v>1526.194</v>
          </cell>
          <cell r="EB55">
            <v>1498.655</v>
          </cell>
          <cell r="EC55">
            <v>1539.259</v>
          </cell>
          <cell r="ED55">
            <v>1524.373</v>
          </cell>
          <cell r="EE55">
            <v>1512.424</v>
          </cell>
          <cell r="EF55">
            <v>1521.3689999999999</v>
          </cell>
          <cell r="EG55">
            <v>1522.12</v>
          </cell>
          <cell r="EH55">
            <v>0</v>
          </cell>
          <cell r="EI55">
            <v>1589.796</v>
          </cell>
          <cell r="EJ55">
            <v>1723.1759999999999</v>
          </cell>
          <cell r="EK55">
            <v>1793.654</v>
          </cell>
          <cell r="EL55">
            <v>1854.287</v>
          </cell>
          <cell r="EM55">
            <v>1656.4860000000001</v>
          </cell>
          <cell r="EN55">
            <v>1702.2080000000001</v>
          </cell>
          <cell r="EO55">
            <v>1740.2280000000001</v>
          </cell>
          <cell r="EP55">
            <v>0</v>
          </cell>
          <cell r="EQ55">
            <v>1766.8820000000001</v>
          </cell>
          <cell r="ER55">
            <v>1972.5260000000001</v>
          </cell>
          <cell r="ES55">
            <v>1883.018</v>
          </cell>
          <cell r="ET55">
            <v>2061.4690000000001</v>
          </cell>
          <cell r="EU55">
            <v>1869.704</v>
          </cell>
          <cell r="EV55">
            <v>1874.1420000000001</v>
          </cell>
          <cell r="EW55">
            <v>1920.9739999999999</v>
          </cell>
          <cell r="EX55">
            <v>0</v>
          </cell>
          <cell r="EY55">
            <v>2065.991</v>
          </cell>
          <cell r="EZ55">
            <v>1977.316</v>
          </cell>
          <cell r="FA55">
            <v>2318.7530000000002</v>
          </cell>
          <cell r="FB55">
            <v>2395.6840000000002</v>
          </cell>
          <cell r="FC55">
            <v>2021.654</v>
          </cell>
          <cell r="FD55">
            <v>2120.6869999999999</v>
          </cell>
          <cell r="FE55">
            <v>2189.4360000000001</v>
          </cell>
          <cell r="FF55">
            <v>0</v>
          </cell>
          <cell r="FG55">
            <v>2080.7579999999998</v>
          </cell>
          <cell r="FH55">
            <v>2412.36</v>
          </cell>
          <cell r="FI55">
            <v>2461.3049999999998</v>
          </cell>
          <cell r="FJ55">
            <v>2569.8560000000002</v>
          </cell>
          <cell r="FK55">
            <v>2246.5590000000002</v>
          </cell>
          <cell r="FL55">
            <v>2318.1410000000001</v>
          </cell>
          <cell r="FM55">
            <v>2381.0700000000002</v>
          </cell>
          <cell r="FN55">
            <v>0</v>
          </cell>
          <cell r="FO55">
            <v>68476.494000000006</v>
          </cell>
          <cell r="FP55">
            <v>68884.240000000005</v>
          </cell>
          <cell r="FQ55">
            <v>77859.373000000007</v>
          </cell>
          <cell r="FR55">
            <v>81491.120999999999</v>
          </cell>
          <cell r="FS55">
            <v>68680.366999999998</v>
          </cell>
          <cell r="FT55">
            <v>71740.035999999993</v>
          </cell>
          <cell r="FU55">
            <v>74177.807000000001</v>
          </cell>
          <cell r="FV55">
            <v>0</v>
          </cell>
          <cell r="FW55">
            <v>2766.9271325095201</v>
          </cell>
          <cell r="FX55">
            <v>2956.1407398403098</v>
          </cell>
          <cell r="FY55">
            <v>2945.6481281452002</v>
          </cell>
          <cell r="FZ55">
            <v>3113.2064524986199</v>
          </cell>
          <cell r="GA55">
            <v>2861.5339361749102</v>
          </cell>
          <cell r="GB55">
            <v>2889.5720001650102</v>
          </cell>
          <cell r="GC55">
            <v>2945.48061324841</v>
          </cell>
          <cell r="GD55">
            <v>2956.37693191978</v>
          </cell>
          <cell r="GE55">
            <v>0</v>
          </cell>
          <cell r="GF55">
            <v>0</v>
          </cell>
          <cell r="GG55">
            <v>2956.37693191978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</row>
        <row r="56">
          <cell r="A56">
            <v>316</v>
          </cell>
          <cell r="B56" t="str">
            <v>Curtido y acabado de cuero y piel, y fabricación de productos de cuero, piel y materiales sucedáneos</v>
          </cell>
          <cell r="C56">
            <v>5455.84</v>
          </cell>
          <cell r="D56">
            <v>5596.9690000000001</v>
          </cell>
          <cell r="E56">
            <v>5986.4830000000002</v>
          </cell>
          <cell r="F56">
            <v>6145.2489999999998</v>
          </cell>
          <cell r="G56">
            <v>5526.4040000000005</v>
          </cell>
          <cell r="H56">
            <v>5679.7640000000001</v>
          </cell>
          <cell r="I56">
            <v>5796.1350000000002</v>
          </cell>
          <cell r="J56">
            <v>0</v>
          </cell>
          <cell r="K56">
            <v>5705.1639999999998</v>
          </cell>
          <cell r="L56">
            <v>5929.3670000000002</v>
          </cell>
          <cell r="M56">
            <v>5793.5460000000003</v>
          </cell>
          <cell r="N56">
            <v>5831.7629999999999</v>
          </cell>
          <cell r="O56">
            <v>5817.2659999999996</v>
          </cell>
          <cell r="P56">
            <v>5809.3590000000004</v>
          </cell>
          <cell r="Q56">
            <v>5814.96</v>
          </cell>
          <cell r="R56">
            <v>0</v>
          </cell>
          <cell r="S56">
            <v>5835.9279999999999</v>
          </cell>
          <cell r="T56">
            <v>5579.5749999999998</v>
          </cell>
          <cell r="U56">
            <v>6954.201</v>
          </cell>
          <cell r="V56">
            <v>7210.2569999999996</v>
          </cell>
          <cell r="W56">
            <v>5707.7510000000002</v>
          </cell>
          <cell r="X56">
            <v>6123.2349999999997</v>
          </cell>
          <cell r="Y56">
            <v>6394.99</v>
          </cell>
          <cell r="Z56">
            <v>0</v>
          </cell>
          <cell r="AA56">
            <v>8167.3639999999996</v>
          </cell>
          <cell r="AB56">
            <v>8942.6010000000006</v>
          </cell>
          <cell r="AC56">
            <v>9605.2870000000003</v>
          </cell>
          <cell r="AD56">
            <v>10409.922</v>
          </cell>
          <cell r="AE56">
            <v>8554.9830000000002</v>
          </cell>
          <cell r="AF56">
            <v>8905.0840000000007</v>
          </cell>
          <cell r="AG56">
            <v>9281.2939999999999</v>
          </cell>
          <cell r="AH56">
            <v>0</v>
          </cell>
          <cell r="AI56">
            <v>10777.834999999999</v>
          </cell>
          <cell r="AJ56">
            <v>11615.156999999999</v>
          </cell>
          <cell r="AK56">
            <v>11633.85</v>
          </cell>
          <cell r="AL56">
            <v>11993.796</v>
          </cell>
          <cell r="AM56">
            <v>11196.495999999999</v>
          </cell>
          <cell r="AN56">
            <v>11342.28</v>
          </cell>
          <cell r="AO56">
            <v>11505.159</v>
          </cell>
          <cell r="AP56">
            <v>0</v>
          </cell>
          <cell r="AQ56">
            <v>12850.22</v>
          </cell>
          <cell r="AR56">
            <v>12626.716</v>
          </cell>
          <cell r="AS56">
            <v>12656.86</v>
          </cell>
          <cell r="AT56">
            <v>13737.771000000001</v>
          </cell>
          <cell r="AU56">
            <v>12738.468000000001</v>
          </cell>
          <cell r="AV56">
            <v>12711.264999999999</v>
          </cell>
          <cell r="AW56">
            <v>12967.892</v>
          </cell>
          <cell r="AX56">
            <v>0</v>
          </cell>
          <cell r="AY56">
            <v>13865.963</v>
          </cell>
          <cell r="AZ56">
            <v>14928.15</v>
          </cell>
          <cell r="BA56">
            <v>14492.718000000001</v>
          </cell>
          <cell r="BB56">
            <v>14218.388999999999</v>
          </cell>
          <cell r="BC56">
            <v>14397.057000000001</v>
          </cell>
          <cell r="BD56">
            <v>14428.944</v>
          </cell>
          <cell r="BE56">
            <v>14376.305</v>
          </cell>
          <cell r="BF56">
            <v>0</v>
          </cell>
          <cell r="BG56">
            <v>15296.624</v>
          </cell>
          <cell r="BH56">
            <v>15367.46</v>
          </cell>
          <cell r="BI56">
            <v>14475.895</v>
          </cell>
          <cell r="BJ56">
            <v>13753.135</v>
          </cell>
          <cell r="BK56">
            <v>15332.041999999999</v>
          </cell>
          <cell r="BL56">
            <v>15046.659</v>
          </cell>
          <cell r="BM56">
            <v>14723.278</v>
          </cell>
          <cell r="BN56">
            <v>0</v>
          </cell>
          <cell r="BO56">
            <v>14206.374</v>
          </cell>
          <cell r="BP56">
            <v>13878.019</v>
          </cell>
          <cell r="BQ56">
            <v>13483.137000000001</v>
          </cell>
          <cell r="BR56">
            <v>13333.172</v>
          </cell>
          <cell r="BS56">
            <v>14042.196</v>
          </cell>
          <cell r="BT56">
            <v>13855.843000000001</v>
          </cell>
          <cell r="BU56">
            <v>13725.174999999999</v>
          </cell>
          <cell r="BV56">
            <v>0</v>
          </cell>
          <cell r="BW56">
            <v>13212.124</v>
          </cell>
          <cell r="BX56">
            <v>14497.138999999999</v>
          </cell>
          <cell r="BY56">
            <v>14139.598</v>
          </cell>
          <cell r="BZ56">
            <v>14605.584999999999</v>
          </cell>
          <cell r="CA56">
            <v>13854.630999999999</v>
          </cell>
          <cell r="CB56">
            <v>13949.62</v>
          </cell>
          <cell r="CC56">
            <v>14113.611000000001</v>
          </cell>
          <cell r="CD56">
            <v>0</v>
          </cell>
          <cell r="CE56">
            <v>14589.995999999999</v>
          </cell>
          <cell r="CF56">
            <v>14597.225</v>
          </cell>
          <cell r="CG56">
            <v>14493.984</v>
          </cell>
          <cell r="CH56">
            <v>14890.896000000001</v>
          </cell>
          <cell r="CI56">
            <v>14593.61</v>
          </cell>
          <cell r="CJ56">
            <v>14560.401</v>
          </cell>
          <cell r="CK56">
            <v>14643.025</v>
          </cell>
          <cell r="CL56">
            <v>0</v>
          </cell>
          <cell r="CM56">
            <v>15078.436</v>
          </cell>
          <cell r="CN56">
            <v>14851.351000000001</v>
          </cell>
          <cell r="CO56">
            <v>15727.634</v>
          </cell>
          <cell r="CP56">
            <v>15893.471</v>
          </cell>
          <cell r="CQ56">
            <v>14964.894</v>
          </cell>
          <cell r="CR56">
            <v>15219.14</v>
          </cell>
          <cell r="CS56">
            <v>15387.723</v>
          </cell>
          <cell r="CT56">
            <v>0</v>
          </cell>
          <cell r="CU56">
            <v>14845.455</v>
          </cell>
          <cell r="CV56">
            <v>16069.184999999999</v>
          </cell>
          <cell r="CW56">
            <v>16054.099</v>
          </cell>
          <cell r="CX56">
            <v>16591.789000000001</v>
          </cell>
          <cell r="CY56">
            <v>15457.32</v>
          </cell>
          <cell r="CZ56">
            <v>15656.245999999999</v>
          </cell>
          <cell r="DA56">
            <v>15890.132</v>
          </cell>
          <cell r="DB56">
            <v>0</v>
          </cell>
          <cell r="DC56">
            <v>17026.550999999999</v>
          </cell>
          <cell r="DD56">
            <v>16907.103999999999</v>
          </cell>
          <cell r="DE56">
            <v>17571.837</v>
          </cell>
          <cell r="DF56">
            <v>17302.525000000001</v>
          </cell>
          <cell r="DG56">
            <v>16966.827000000001</v>
          </cell>
          <cell r="DH56">
            <v>17168.496999999999</v>
          </cell>
          <cell r="DI56">
            <v>17202.004000000001</v>
          </cell>
          <cell r="DJ56">
            <v>0</v>
          </cell>
          <cell r="DK56">
            <v>16732.201000000001</v>
          </cell>
          <cell r="DL56">
            <v>16821.632000000001</v>
          </cell>
          <cell r="DM56">
            <v>17893.679</v>
          </cell>
          <cell r="DN56">
            <v>17418.531999999999</v>
          </cell>
          <cell r="DO56">
            <v>16776.917000000001</v>
          </cell>
          <cell r="DP56">
            <v>17149.170999999998</v>
          </cell>
          <cell r="DQ56">
            <v>17216.510999999999</v>
          </cell>
          <cell r="DR56">
            <v>0</v>
          </cell>
          <cell r="DS56">
            <v>16732.705999999998</v>
          </cell>
          <cell r="DT56">
            <v>17155.721000000001</v>
          </cell>
          <cell r="DU56">
            <v>17764.634999999998</v>
          </cell>
          <cell r="DV56">
            <v>17534.615000000002</v>
          </cell>
          <cell r="DW56">
            <v>16944.213</v>
          </cell>
          <cell r="DX56">
            <v>17217.687000000002</v>
          </cell>
          <cell r="DY56">
            <v>17296.919000000002</v>
          </cell>
          <cell r="DZ56">
            <v>0</v>
          </cell>
          <cell r="EA56">
            <v>16406.159</v>
          </cell>
          <cell r="EB56">
            <v>16883.120999999999</v>
          </cell>
          <cell r="EC56">
            <v>18166.187000000002</v>
          </cell>
          <cell r="ED56">
            <v>18551.069</v>
          </cell>
          <cell r="EE56">
            <v>16644.64</v>
          </cell>
          <cell r="EF56">
            <v>17151.822</v>
          </cell>
          <cell r="EG56">
            <v>17501.633999999998</v>
          </cell>
          <cell r="EH56">
            <v>0</v>
          </cell>
          <cell r="EI56">
            <v>18857.166000000001</v>
          </cell>
          <cell r="EJ56">
            <v>19649.373</v>
          </cell>
          <cell r="EK56">
            <v>20212.936000000002</v>
          </cell>
          <cell r="EL56">
            <v>19352.133999999998</v>
          </cell>
          <cell r="EM56">
            <v>19253.269</v>
          </cell>
          <cell r="EN56">
            <v>19573.157999999999</v>
          </cell>
          <cell r="EO56">
            <v>19517.901999999998</v>
          </cell>
          <cell r="EP56">
            <v>0</v>
          </cell>
          <cell r="EQ56">
            <v>19870.598999999998</v>
          </cell>
          <cell r="ER56">
            <v>20531.625</v>
          </cell>
          <cell r="ES56">
            <v>21303.495999999999</v>
          </cell>
          <cell r="ET56">
            <v>20942.583999999999</v>
          </cell>
          <cell r="EU56">
            <v>20201.112000000001</v>
          </cell>
          <cell r="EV56">
            <v>20568.573</v>
          </cell>
          <cell r="EW56">
            <v>20662.076000000001</v>
          </cell>
          <cell r="EX56">
            <v>0</v>
          </cell>
          <cell r="EY56">
            <v>22635.93</v>
          </cell>
          <cell r="EZ56">
            <v>22266.31</v>
          </cell>
          <cell r="FA56">
            <v>23344.913</v>
          </cell>
          <cell r="FB56">
            <v>22316.307000000001</v>
          </cell>
          <cell r="FC56">
            <v>22451.119999999999</v>
          </cell>
          <cell r="FD56">
            <v>22749.050999999999</v>
          </cell>
          <cell r="FE56">
            <v>22640.865000000002</v>
          </cell>
          <cell r="FF56">
            <v>0</v>
          </cell>
          <cell r="FG56">
            <v>23057.778999999999</v>
          </cell>
          <cell r="FH56">
            <v>24037.717000000001</v>
          </cell>
          <cell r="FI56">
            <v>24212.686000000002</v>
          </cell>
          <cell r="FJ56">
            <v>23589.218000000001</v>
          </cell>
          <cell r="FK56">
            <v>23547.748</v>
          </cell>
          <cell r="FL56">
            <v>23769.394</v>
          </cell>
          <cell r="FM56">
            <v>23724.35</v>
          </cell>
          <cell r="FN56">
            <v>0</v>
          </cell>
          <cell r="FO56">
            <v>352291.76</v>
          </cell>
          <cell r="FP56">
            <v>358255.08799999999</v>
          </cell>
          <cell r="FQ56">
            <v>369043.51199999999</v>
          </cell>
          <cell r="FR56">
            <v>382265.70799999998</v>
          </cell>
          <cell r="FS56">
            <v>355273.424</v>
          </cell>
          <cell r="FT56">
            <v>359863.45299999998</v>
          </cell>
          <cell r="FU56">
            <v>365464.01699999999</v>
          </cell>
          <cell r="FV56">
            <v>0</v>
          </cell>
          <cell r="FW56">
            <v>25707.2271450974</v>
          </cell>
          <cell r="FX56">
            <v>26450.494624035699</v>
          </cell>
          <cell r="FY56">
            <v>25354.532769644498</v>
          </cell>
          <cell r="FZ56">
            <v>26226.649053960398</v>
          </cell>
          <cell r="GA56">
            <v>26078.860884566599</v>
          </cell>
          <cell r="GB56">
            <v>25837.4181795925</v>
          </cell>
          <cell r="GC56">
            <v>25934.725898184501</v>
          </cell>
          <cell r="GD56">
            <v>26553.041019006101</v>
          </cell>
          <cell r="GE56">
            <v>0</v>
          </cell>
          <cell r="GF56">
            <v>0</v>
          </cell>
          <cell r="GG56">
            <v>26553.041019006101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</row>
        <row r="57">
          <cell r="A57">
            <v>3161</v>
          </cell>
          <cell r="B57" t="str">
            <v>Curtido y acabado de cuero y piel</v>
          </cell>
          <cell r="C57">
            <v>477.137</v>
          </cell>
          <cell r="D57">
            <v>442.053</v>
          </cell>
          <cell r="E57">
            <v>519.17200000000003</v>
          </cell>
          <cell r="F57">
            <v>490.12099999999998</v>
          </cell>
          <cell r="G57">
            <v>459.59500000000003</v>
          </cell>
          <cell r="H57">
            <v>479.45400000000001</v>
          </cell>
          <cell r="I57">
            <v>482.12099999999998</v>
          </cell>
          <cell r="J57">
            <v>0</v>
          </cell>
          <cell r="K57">
            <v>470.25099999999998</v>
          </cell>
          <cell r="L57">
            <v>526.16800000000001</v>
          </cell>
          <cell r="M57">
            <v>544.02700000000004</v>
          </cell>
          <cell r="N57">
            <v>505.84</v>
          </cell>
          <cell r="O57">
            <v>498.209</v>
          </cell>
          <cell r="P57">
            <v>513.48199999999997</v>
          </cell>
          <cell r="Q57">
            <v>511.57100000000003</v>
          </cell>
          <cell r="R57">
            <v>0</v>
          </cell>
          <cell r="S57">
            <v>610.45500000000004</v>
          </cell>
          <cell r="T57">
            <v>744.47199999999998</v>
          </cell>
          <cell r="U57">
            <v>867.61699999999996</v>
          </cell>
          <cell r="V57">
            <v>843.05200000000002</v>
          </cell>
          <cell r="W57">
            <v>677.46299999999997</v>
          </cell>
          <cell r="X57">
            <v>740.84799999999996</v>
          </cell>
          <cell r="Y57">
            <v>766.399</v>
          </cell>
          <cell r="Z57">
            <v>0</v>
          </cell>
          <cell r="AA57">
            <v>1028.3150000000001</v>
          </cell>
          <cell r="AB57">
            <v>1121.1780000000001</v>
          </cell>
          <cell r="AC57">
            <v>1322.1189999999999</v>
          </cell>
          <cell r="AD57">
            <v>1239.9680000000001</v>
          </cell>
          <cell r="AE57">
            <v>1074.7470000000001</v>
          </cell>
          <cell r="AF57">
            <v>1157.204</v>
          </cell>
          <cell r="AG57">
            <v>1177.895</v>
          </cell>
          <cell r="AH57">
            <v>0</v>
          </cell>
          <cell r="AI57">
            <v>1351.912</v>
          </cell>
          <cell r="AJ57">
            <v>1467.972</v>
          </cell>
          <cell r="AK57">
            <v>1602.9659999999999</v>
          </cell>
          <cell r="AL57">
            <v>1375.194</v>
          </cell>
          <cell r="AM57">
            <v>1409.942</v>
          </cell>
          <cell r="AN57">
            <v>1474.2829999999999</v>
          </cell>
          <cell r="AO57">
            <v>1449.511</v>
          </cell>
          <cell r="AP57">
            <v>0</v>
          </cell>
          <cell r="AQ57">
            <v>1655.366</v>
          </cell>
          <cell r="AR57">
            <v>1515.566</v>
          </cell>
          <cell r="AS57">
            <v>1736.9960000000001</v>
          </cell>
          <cell r="AT57">
            <v>1599.4829999999999</v>
          </cell>
          <cell r="AU57">
            <v>1585.4659999999999</v>
          </cell>
          <cell r="AV57">
            <v>1635.9760000000001</v>
          </cell>
          <cell r="AW57">
            <v>1626.8530000000001</v>
          </cell>
          <cell r="AX57">
            <v>0</v>
          </cell>
          <cell r="AY57">
            <v>1716.6489999999999</v>
          </cell>
          <cell r="AZ57">
            <v>1737.6759999999999</v>
          </cell>
          <cell r="BA57">
            <v>1980.317</v>
          </cell>
          <cell r="BB57">
            <v>1772.4179999999999</v>
          </cell>
          <cell r="BC57">
            <v>1727.163</v>
          </cell>
          <cell r="BD57">
            <v>1811.547</v>
          </cell>
          <cell r="BE57">
            <v>1801.7650000000001</v>
          </cell>
          <cell r="BF57">
            <v>0</v>
          </cell>
          <cell r="BG57">
            <v>1530.6790000000001</v>
          </cell>
          <cell r="BH57">
            <v>1555.3320000000001</v>
          </cell>
          <cell r="BI57">
            <v>1776.1780000000001</v>
          </cell>
          <cell r="BJ57">
            <v>1598.671</v>
          </cell>
          <cell r="BK57">
            <v>1543.0060000000001</v>
          </cell>
          <cell r="BL57">
            <v>1620.73</v>
          </cell>
          <cell r="BM57">
            <v>1615.2149999999999</v>
          </cell>
          <cell r="BN57">
            <v>0</v>
          </cell>
          <cell r="BO57">
            <v>1648.9449999999999</v>
          </cell>
          <cell r="BP57">
            <v>1524.1969999999999</v>
          </cell>
          <cell r="BQ57">
            <v>1713.6969999999999</v>
          </cell>
          <cell r="BR57">
            <v>1605.6759999999999</v>
          </cell>
          <cell r="BS57">
            <v>1586.5709999999999</v>
          </cell>
          <cell r="BT57">
            <v>1628.9459999999999</v>
          </cell>
          <cell r="BU57">
            <v>1623.1289999999999</v>
          </cell>
          <cell r="BV57">
            <v>0</v>
          </cell>
          <cell r="BW57">
            <v>1345.0630000000001</v>
          </cell>
          <cell r="BX57">
            <v>1445.643</v>
          </cell>
          <cell r="BY57">
            <v>1956.42</v>
          </cell>
          <cell r="BZ57">
            <v>1805.4580000000001</v>
          </cell>
          <cell r="CA57">
            <v>1395.3530000000001</v>
          </cell>
          <cell r="CB57">
            <v>1582.375</v>
          </cell>
          <cell r="CC57">
            <v>1638.146</v>
          </cell>
          <cell r="CD57">
            <v>0</v>
          </cell>
          <cell r="CE57">
            <v>1758.586</v>
          </cell>
          <cell r="CF57">
            <v>1692.694</v>
          </cell>
          <cell r="CG57">
            <v>1917.357</v>
          </cell>
          <cell r="CH57">
            <v>1919.9159999999999</v>
          </cell>
          <cell r="CI57">
            <v>1725.64</v>
          </cell>
          <cell r="CJ57">
            <v>1789.5450000000001</v>
          </cell>
          <cell r="CK57">
            <v>1822.1379999999999</v>
          </cell>
          <cell r="CL57">
            <v>0</v>
          </cell>
          <cell r="CM57">
            <v>1606.231</v>
          </cell>
          <cell r="CN57">
            <v>1582.838</v>
          </cell>
          <cell r="CO57">
            <v>1954.1010000000001</v>
          </cell>
          <cell r="CP57">
            <v>1647.5619999999999</v>
          </cell>
          <cell r="CQ57">
            <v>1594.5340000000001</v>
          </cell>
          <cell r="CR57">
            <v>1714.39</v>
          </cell>
          <cell r="CS57">
            <v>1697.683</v>
          </cell>
          <cell r="CT57">
            <v>0</v>
          </cell>
          <cell r="CU57">
            <v>1535.0650000000001</v>
          </cell>
          <cell r="CV57">
            <v>1636.7660000000001</v>
          </cell>
          <cell r="CW57">
            <v>1752.289</v>
          </cell>
          <cell r="CX57">
            <v>1834.38</v>
          </cell>
          <cell r="CY57">
            <v>1585.9159999999999</v>
          </cell>
          <cell r="CZ57">
            <v>1641.373</v>
          </cell>
          <cell r="DA57">
            <v>1689.625</v>
          </cell>
          <cell r="DB57">
            <v>0</v>
          </cell>
          <cell r="DC57">
            <v>1648.528</v>
          </cell>
          <cell r="DD57">
            <v>1654.414</v>
          </cell>
          <cell r="DE57">
            <v>1703.828</v>
          </cell>
          <cell r="DF57">
            <v>1630.886</v>
          </cell>
          <cell r="DG57">
            <v>1651.471</v>
          </cell>
          <cell r="DH57">
            <v>1668.923</v>
          </cell>
          <cell r="DI57">
            <v>1659.414</v>
          </cell>
          <cell r="DJ57">
            <v>0</v>
          </cell>
          <cell r="DK57">
            <v>1459.3340000000001</v>
          </cell>
          <cell r="DL57">
            <v>1624.2840000000001</v>
          </cell>
          <cell r="DM57">
            <v>1743.299</v>
          </cell>
          <cell r="DN57">
            <v>1631.319</v>
          </cell>
          <cell r="DO57">
            <v>1541.809</v>
          </cell>
          <cell r="DP57">
            <v>1608.972</v>
          </cell>
          <cell r="DQ57">
            <v>1614.559</v>
          </cell>
          <cell r="DR57">
            <v>0</v>
          </cell>
          <cell r="DS57">
            <v>1523.316</v>
          </cell>
          <cell r="DT57">
            <v>1682.13</v>
          </cell>
          <cell r="DU57">
            <v>1726.5309999999999</v>
          </cell>
          <cell r="DV57">
            <v>1931.7149999999999</v>
          </cell>
          <cell r="DW57">
            <v>1602.723</v>
          </cell>
          <cell r="DX57">
            <v>1643.992</v>
          </cell>
          <cell r="DY57">
            <v>1715.923</v>
          </cell>
          <cell r="DZ57">
            <v>0</v>
          </cell>
          <cell r="EA57">
            <v>1768.7260000000001</v>
          </cell>
          <cell r="EB57">
            <v>1861.7149999999999</v>
          </cell>
          <cell r="EC57">
            <v>2279.953</v>
          </cell>
          <cell r="ED57">
            <v>2389.2060000000001</v>
          </cell>
          <cell r="EE57">
            <v>1815.22</v>
          </cell>
          <cell r="EF57">
            <v>1970.1310000000001</v>
          </cell>
          <cell r="EG57">
            <v>2074.9</v>
          </cell>
          <cell r="EH57">
            <v>0</v>
          </cell>
          <cell r="EI57">
            <v>2246.3449999999998</v>
          </cell>
          <cell r="EJ57">
            <v>2246.674</v>
          </cell>
          <cell r="EK57">
            <v>2138.1039999999998</v>
          </cell>
          <cell r="EL57">
            <v>1960.9059999999999</v>
          </cell>
          <cell r="EM57">
            <v>2246.509</v>
          </cell>
          <cell r="EN57">
            <v>2210.3739999999998</v>
          </cell>
          <cell r="EO57">
            <v>2148.0070000000001</v>
          </cell>
          <cell r="EP57">
            <v>0</v>
          </cell>
          <cell r="EQ57">
            <v>2107.203</v>
          </cell>
          <cell r="ER57">
            <v>2190.712</v>
          </cell>
          <cell r="ES57">
            <v>2472.3449999999998</v>
          </cell>
          <cell r="ET57">
            <v>2452.2959999999998</v>
          </cell>
          <cell r="EU57">
            <v>2148.9569999999999</v>
          </cell>
          <cell r="EV57">
            <v>2256.7530000000002</v>
          </cell>
          <cell r="EW57">
            <v>2305.6390000000001</v>
          </cell>
          <cell r="EX57">
            <v>0</v>
          </cell>
          <cell r="EY57">
            <v>2621.5430000000001</v>
          </cell>
          <cell r="EZ57">
            <v>2690.018</v>
          </cell>
          <cell r="FA57">
            <v>2589.1840000000002</v>
          </cell>
          <cell r="FB57">
            <v>2367.299</v>
          </cell>
          <cell r="FC57">
            <v>2655.78</v>
          </cell>
          <cell r="FD57">
            <v>2633.5819999999999</v>
          </cell>
          <cell r="FE57">
            <v>2567.011</v>
          </cell>
          <cell r="FF57">
            <v>0</v>
          </cell>
          <cell r="FG57">
            <v>2524.4490000000001</v>
          </cell>
          <cell r="FH57">
            <v>2961.346</v>
          </cell>
          <cell r="FI57">
            <v>2931.02</v>
          </cell>
          <cell r="FJ57">
            <v>3177.3539999999998</v>
          </cell>
          <cell r="FK57">
            <v>2742.8969999999999</v>
          </cell>
          <cell r="FL57">
            <v>2805.605</v>
          </cell>
          <cell r="FM57">
            <v>2898.5419999999999</v>
          </cell>
          <cell r="FN57">
            <v>0</v>
          </cell>
          <cell r="FO57">
            <v>331664.16100000002</v>
          </cell>
          <cell r="FP57">
            <v>334437.89199999999</v>
          </cell>
          <cell r="FQ57">
            <v>354675.68400000001</v>
          </cell>
          <cell r="FR57">
            <v>358545.72700000001</v>
          </cell>
          <cell r="FS57">
            <v>333051.02600000001</v>
          </cell>
          <cell r="FT57">
            <v>340259.24599999998</v>
          </cell>
          <cell r="FU57">
            <v>344830.86599999998</v>
          </cell>
          <cell r="FV57">
            <v>0</v>
          </cell>
          <cell r="FW57">
            <v>3845.6311663517299</v>
          </cell>
          <cell r="FX57">
            <v>4104.3746621665296</v>
          </cell>
          <cell r="FY57">
            <v>3977.4125196165201</v>
          </cell>
          <cell r="FZ57">
            <v>3867.4365485826302</v>
          </cell>
          <cell r="GA57">
            <v>3975.0029142591302</v>
          </cell>
          <cell r="GB57">
            <v>3975.8061160449301</v>
          </cell>
          <cell r="GC57">
            <v>3948.7137241793498</v>
          </cell>
          <cell r="GD57">
            <v>4013.39795380024</v>
          </cell>
          <cell r="GE57">
            <v>0</v>
          </cell>
          <cell r="GF57">
            <v>0</v>
          </cell>
          <cell r="GG57">
            <v>4013.39795380024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</row>
        <row r="58">
          <cell r="A58">
            <v>3162</v>
          </cell>
          <cell r="B58" t="str">
            <v>Fabricación de calzado</v>
          </cell>
          <cell r="C58">
            <v>3686.8090000000002</v>
          </cell>
          <cell r="D58">
            <v>3838.4929999999999</v>
          </cell>
          <cell r="E58">
            <v>4428.2950000000001</v>
          </cell>
          <cell r="F58">
            <v>4301.1899999999996</v>
          </cell>
          <cell r="G58">
            <v>3762.6509999999998</v>
          </cell>
          <cell r="H58">
            <v>3984.5320000000002</v>
          </cell>
          <cell r="I58">
            <v>4063.6970000000001</v>
          </cell>
          <cell r="J58">
            <v>0</v>
          </cell>
          <cell r="K58">
            <v>3956.79</v>
          </cell>
          <cell r="L58">
            <v>4165.6980000000003</v>
          </cell>
          <cell r="M58">
            <v>3974.9009999999998</v>
          </cell>
          <cell r="N58">
            <v>3947.357</v>
          </cell>
          <cell r="O58">
            <v>4061.2440000000001</v>
          </cell>
          <cell r="P58">
            <v>4032.4630000000002</v>
          </cell>
          <cell r="Q58">
            <v>4011.1869999999999</v>
          </cell>
          <cell r="R58">
            <v>0</v>
          </cell>
          <cell r="S58">
            <v>3977.9870000000001</v>
          </cell>
          <cell r="T58">
            <v>3582.9630000000002</v>
          </cell>
          <cell r="U58">
            <v>4579.0190000000002</v>
          </cell>
          <cell r="V58">
            <v>4928</v>
          </cell>
          <cell r="W58">
            <v>3780.4749999999999</v>
          </cell>
          <cell r="X58">
            <v>4046.6559999999999</v>
          </cell>
          <cell r="Y58">
            <v>4266.9920000000002</v>
          </cell>
          <cell r="Z58">
            <v>0</v>
          </cell>
          <cell r="AA58">
            <v>5238.9840000000004</v>
          </cell>
          <cell r="AB58">
            <v>5709.5649999999996</v>
          </cell>
          <cell r="AC58">
            <v>6384.9470000000001</v>
          </cell>
          <cell r="AD58">
            <v>7045.7550000000001</v>
          </cell>
          <cell r="AE58">
            <v>5474.2740000000003</v>
          </cell>
          <cell r="AF58">
            <v>5777.8320000000003</v>
          </cell>
          <cell r="AG58">
            <v>6094.8130000000001</v>
          </cell>
          <cell r="AH58">
            <v>0</v>
          </cell>
          <cell r="AI58">
            <v>7286.6679999999997</v>
          </cell>
          <cell r="AJ58">
            <v>7815.1080000000002</v>
          </cell>
          <cell r="AK58">
            <v>7989.5879999999997</v>
          </cell>
          <cell r="AL58">
            <v>8434.3940000000002</v>
          </cell>
          <cell r="AM58">
            <v>7550.8879999999999</v>
          </cell>
          <cell r="AN58">
            <v>7697.1210000000001</v>
          </cell>
          <cell r="AO58">
            <v>7881.4390000000003</v>
          </cell>
          <cell r="AP58">
            <v>0</v>
          </cell>
          <cell r="AQ58">
            <v>8903.3420000000006</v>
          </cell>
          <cell r="AR58">
            <v>8672.7049999999999</v>
          </cell>
          <cell r="AS58">
            <v>8660.1329999999998</v>
          </cell>
          <cell r="AT58">
            <v>9531.3410000000003</v>
          </cell>
          <cell r="AU58">
            <v>8788.0229999999992</v>
          </cell>
          <cell r="AV58">
            <v>8745.393</v>
          </cell>
          <cell r="AW58">
            <v>8941.8799999999992</v>
          </cell>
          <cell r="AX58">
            <v>0</v>
          </cell>
          <cell r="AY58">
            <v>9497.8590000000004</v>
          </cell>
          <cell r="AZ58">
            <v>10464.4</v>
          </cell>
          <cell r="BA58">
            <v>10432.888999999999</v>
          </cell>
          <cell r="BB58">
            <v>10072.034</v>
          </cell>
          <cell r="BC58">
            <v>9981.1299999999992</v>
          </cell>
          <cell r="BD58">
            <v>10131.716</v>
          </cell>
          <cell r="BE58">
            <v>10116.796</v>
          </cell>
          <cell r="BF58">
            <v>0</v>
          </cell>
          <cell r="BG58">
            <v>11017.939</v>
          </cell>
          <cell r="BH58">
            <v>11205.736000000001</v>
          </cell>
          <cell r="BI58">
            <v>10755.808000000001</v>
          </cell>
          <cell r="BJ58">
            <v>10264.23</v>
          </cell>
          <cell r="BK58">
            <v>11111.837</v>
          </cell>
          <cell r="BL58">
            <v>10993.161</v>
          </cell>
          <cell r="BM58">
            <v>10810.928</v>
          </cell>
          <cell r="BN58">
            <v>0</v>
          </cell>
          <cell r="BO58">
            <v>10230.227999999999</v>
          </cell>
          <cell r="BP58">
            <v>10382.789000000001</v>
          </cell>
          <cell r="BQ58">
            <v>10202.763999999999</v>
          </cell>
          <cell r="BR58">
            <v>9816.3709999999992</v>
          </cell>
          <cell r="BS58">
            <v>10306.508</v>
          </cell>
          <cell r="BT58">
            <v>10271.927</v>
          </cell>
          <cell r="BU58">
            <v>10158.038</v>
          </cell>
          <cell r="BV58">
            <v>0</v>
          </cell>
          <cell r="BW58">
            <v>9790.0429999999997</v>
          </cell>
          <cell r="BX58">
            <v>10914.594999999999</v>
          </cell>
          <cell r="BY58">
            <v>10326.120999999999</v>
          </cell>
          <cell r="BZ58">
            <v>10856.088</v>
          </cell>
          <cell r="CA58">
            <v>10352.319</v>
          </cell>
          <cell r="CB58">
            <v>10343.585999999999</v>
          </cell>
          <cell r="CC58">
            <v>10471.712</v>
          </cell>
          <cell r="CD58">
            <v>0</v>
          </cell>
          <cell r="CE58">
            <v>10555.142</v>
          </cell>
          <cell r="CF58">
            <v>10825.361000000001</v>
          </cell>
          <cell r="CG58">
            <v>10560.431</v>
          </cell>
          <cell r="CH58">
            <v>10848.522000000001</v>
          </cell>
          <cell r="CI58">
            <v>10690.252</v>
          </cell>
          <cell r="CJ58">
            <v>10646.977999999999</v>
          </cell>
          <cell r="CK58">
            <v>10697.364</v>
          </cell>
          <cell r="CL58">
            <v>0</v>
          </cell>
          <cell r="CM58">
            <v>11355.951999999999</v>
          </cell>
          <cell r="CN58">
            <v>10887.337</v>
          </cell>
          <cell r="CO58">
            <v>11773.665999999999</v>
          </cell>
          <cell r="CP58">
            <v>11972.501</v>
          </cell>
          <cell r="CQ58">
            <v>11121.644</v>
          </cell>
          <cell r="CR58">
            <v>11338.985000000001</v>
          </cell>
          <cell r="CS58">
            <v>11497.364</v>
          </cell>
          <cell r="CT58">
            <v>0</v>
          </cell>
          <cell r="CU58">
            <v>11109.918</v>
          </cell>
          <cell r="CV58">
            <v>12085.009</v>
          </cell>
          <cell r="CW58">
            <v>11833.111999999999</v>
          </cell>
          <cell r="CX58">
            <v>11831.626</v>
          </cell>
          <cell r="CY58">
            <v>11597.463</v>
          </cell>
          <cell r="CZ58">
            <v>11676.013000000001</v>
          </cell>
          <cell r="DA58">
            <v>11714.915999999999</v>
          </cell>
          <cell r="DB58">
            <v>0</v>
          </cell>
          <cell r="DC58">
            <v>12721.316999999999</v>
          </cell>
          <cell r="DD58">
            <v>12748.578</v>
          </cell>
          <cell r="DE58">
            <v>13295.963</v>
          </cell>
          <cell r="DF58">
            <v>12889.242</v>
          </cell>
          <cell r="DG58">
            <v>12734.948</v>
          </cell>
          <cell r="DH58">
            <v>12921.953</v>
          </cell>
          <cell r="DI58">
            <v>12913.775</v>
          </cell>
          <cell r="DJ58">
            <v>0</v>
          </cell>
          <cell r="DK58">
            <v>12614.550999999999</v>
          </cell>
          <cell r="DL58">
            <v>12260.036</v>
          </cell>
          <cell r="DM58">
            <v>13253.207</v>
          </cell>
          <cell r="DN58">
            <v>12926.155000000001</v>
          </cell>
          <cell r="DO58">
            <v>12437.293</v>
          </cell>
          <cell r="DP58">
            <v>12709.263999999999</v>
          </cell>
          <cell r="DQ58">
            <v>12763.486999999999</v>
          </cell>
          <cell r="DR58">
            <v>0</v>
          </cell>
          <cell r="DS58">
            <v>12519.688</v>
          </cell>
          <cell r="DT58">
            <v>12963.207</v>
          </cell>
          <cell r="DU58">
            <v>13363.503000000001</v>
          </cell>
          <cell r="DV58">
            <v>12708.986000000001</v>
          </cell>
          <cell r="DW58">
            <v>12741.448</v>
          </cell>
          <cell r="DX58">
            <v>12948.799000000001</v>
          </cell>
          <cell r="DY58">
            <v>12888.846</v>
          </cell>
          <cell r="DZ58">
            <v>0</v>
          </cell>
          <cell r="EA58">
            <v>12465.853999999999</v>
          </cell>
          <cell r="EB58">
            <v>12787.08</v>
          </cell>
          <cell r="EC58">
            <v>13629.7</v>
          </cell>
          <cell r="ED58">
            <v>13712.01</v>
          </cell>
          <cell r="EE58">
            <v>12626.467000000001</v>
          </cell>
          <cell r="EF58">
            <v>12960.878000000001</v>
          </cell>
          <cell r="EG58">
            <v>13148.661</v>
          </cell>
          <cell r="EH58">
            <v>0</v>
          </cell>
          <cell r="EI58">
            <v>14251.418</v>
          </cell>
          <cell r="EJ58">
            <v>14825.352000000001</v>
          </cell>
          <cell r="EK58">
            <v>15424.716</v>
          </cell>
          <cell r="EL58">
            <v>14512.409</v>
          </cell>
          <cell r="EM58">
            <v>14538.385</v>
          </cell>
          <cell r="EN58">
            <v>14833.829</v>
          </cell>
          <cell r="EO58">
            <v>14753.474</v>
          </cell>
          <cell r="EP58">
            <v>0</v>
          </cell>
          <cell r="EQ58">
            <v>14958.691999999999</v>
          </cell>
          <cell r="ER58">
            <v>15593.351000000001</v>
          </cell>
          <cell r="ES58">
            <v>15827.144</v>
          </cell>
          <cell r="ET58">
            <v>15362.141</v>
          </cell>
          <cell r="EU58">
            <v>15276.022000000001</v>
          </cell>
          <cell r="EV58">
            <v>15459.728999999999</v>
          </cell>
          <cell r="EW58">
            <v>15435.332</v>
          </cell>
          <cell r="EX58">
            <v>0</v>
          </cell>
          <cell r="EY58">
            <v>16561.88</v>
          </cell>
          <cell r="EZ58">
            <v>16592.849999999999</v>
          </cell>
          <cell r="FA58">
            <v>17710.965</v>
          </cell>
          <cell r="FB58">
            <v>16923.508999999998</v>
          </cell>
          <cell r="FC58">
            <v>16577.365000000002</v>
          </cell>
          <cell r="FD58">
            <v>16955.232</v>
          </cell>
          <cell r="FE58">
            <v>16947.300999999999</v>
          </cell>
          <cell r="FF58">
            <v>0</v>
          </cell>
          <cell r="FG58">
            <v>17382.867999999999</v>
          </cell>
          <cell r="FH58">
            <v>18078.151000000002</v>
          </cell>
          <cell r="FI58">
            <v>18036.706999999999</v>
          </cell>
          <cell r="FJ58">
            <v>17303.998</v>
          </cell>
          <cell r="FK58">
            <v>17730.508999999998</v>
          </cell>
          <cell r="FL58">
            <v>17832.575000000001</v>
          </cell>
          <cell r="FM58">
            <v>17700.431</v>
          </cell>
          <cell r="FN58">
            <v>0</v>
          </cell>
          <cell r="FO58">
            <v>691652.05599999998</v>
          </cell>
          <cell r="FP58">
            <v>717382.70499999996</v>
          </cell>
          <cell r="FQ58">
            <v>700066.72400000005</v>
          </cell>
          <cell r="FR58">
            <v>746604.69099999999</v>
          </cell>
          <cell r="FS58">
            <v>704517.38100000005</v>
          </cell>
          <cell r="FT58">
            <v>703033.82799999998</v>
          </cell>
          <cell r="FU58">
            <v>713926.54399999999</v>
          </cell>
          <cell r="FV58">
            <v>0</v>
          </cell>
          <cell r="FW58">
            <v>18162.616917998199</v>
          </cell>
          <cell r="FX58">
            <v>18159.181263419399</v>
          </cell>
          <cell r="FY58">
            <v>17329.324623327801</v>
          </cell>
          <cell r="FZ58">
            <v>17745.331339539</v>
          </cell>
          <cell r="GA58">
            <v>18160.899090708801</v>
          </cell>
          <cell r="GB58">
            <v>17883.707601581798</v>
          </cell>
          <cell r="GC58">
            <v>17849.113536071101</v>
          </cell>
          <cell r="GD58">
            <v>18092.762084260299</v>
          </cell>
          <cell r="GE58">
            <v>0</v>
          </cell>
          <cell r="GF58">
            <v>0</v>
          </cell>
          <cell r="GG58">
            <v>18092.762084260299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</row>
        <row r="59">
          <cell r="A59">
            <v>3169</v>
          </cell>
          <cell r="B59" t="str">
            <v>Fabricación de otros productos de cuero, piel y materiales sucedáneos</v>
          </cell>
          <cell r="C59">
            <v>1291.894</v>
          </cell>
          <cell r="D59">
            <v>1316.422</v>
          </cell>
          <cell r="E59">
            <v>1039.0170000000001</v>
          </cell>
          <cell r="F59">
            <v>1353.9380000000001</v>
          </cell>
          <cell r="G59">
            <v>1304.1579999999999</v>
          </cell>
          <cell r="H59">
            <v>1215.778</v>
          </cell>
          <cell r="I59">
            <v>1250.318</v>
          </cell>
          <cell r="J59">
            <v>0</v>
          </cell>
          <cell r="K59">
            <v>1278.124</v>
          </cell>
          <cell r="L59">
            <v>1237.501</v>
          </cell>
          <cell r="M59">
            <v>1274.6179999999999</v>
          </cell>
          <cell r="N59">
            <v>1378.566</v>
          </cell>
          <cell r="O59">
            <v>1257.8119999999999</v>
          </cell>
          <cell r="P59">
            <v>1263.414</v>
          </cell>
          <cell r="Q59">
            <v>1292.202</v>
          </cell>
          <cell r="R59">
            <v>0</v>
          </cell>
          <cell r="S59">
            <v>1247.4860000000001</v>
          </cell>
          <cell r="T59">
            <v>1252.1389999999999</v>
          </cell>
          <cell r="U59">
            <v>1507.566</v>
          </cell>
          <cell r="V59">
            <v>1439.2049999999999</v>
          </cell>
          <cell r="W59">
            <v>1249.8130000000001</v>
          </cell>
          <cell r="X59">
            <v>1335.73</v>
          </cell>
          <cell r="Y59">
            <v>1361.5989999999999</v>
          </cell>
          <cell r="Z59">
            <v>0</v>
          </cell>
          <cell r="AA59">
            <v>1900.066</v>
          </cell>
          <cell r="AB59">
            <v>2111.8580000000002</v>
          </cell>
          <cell r="AC59">
            <v>1898.221</v>
          </cell>
          <cell r="AD59">
            <v>2124.1990000000001</v>
          </cell>
          <cell r="AE59">
            <v>2005.962</v>
          </cell>
          <cell r="AF59">
            <v>1970.048</v>
          </cell>
          <cell r="AG59">
            <v>2008.586</v>
          </cell>
          <cell r="AH59">
            <v>0</v>
          </cell>
          <cell r="AI59">
            <v>2139.2550000000001</v>
          </cell>
          <cell r="AJ59">
            <v>2332.076</v>
          </cell>
          <cell r="AK59">
            <v>2041.297</v>
          </cell>
          <cell r="AL59">
            <v>2184.2080000000001</v>
          </cell>
          <cell r="AM59">
            <v>2235.6660000000002</v>
          </cell>
          <cell r="AN59">
            <v>2170.8760000000002</v>
          </cell>
          <cell r="AO59">
            <v>2174.2089999999998</v>
          </cell>
          <cell r="AP59">
            <v>0</v>
          </cell>
          <cell r="AQ59">
            <v>2291.5120000000002</v>
          </cell>
          <cell r="AR59">
            <v>2438.4450000000002</v>
          </cell>
          <cell r="AS59">
            <v>2259.7310000000002</v>
          </cell>
          <cell r="AT59">
            <v>2606.9479999999999</v>
          </cell>
          <cell r="AU59">
            <v>2364.9789999999998</v>
          </cell>
          <cell r="AV59">
            <v>2329.8960000000002</v>
          </cell>
          <cell r="AW59">
            <v>2399.1590000000001</v>
          </cell>
          <cell r="AX59">
            <v>0</v>
          </cell>
          <cell r="AY59">
            <v>2651.4549999999999</v>
          </cell>
          <cell r="AZ59">
            <v>2726.0740000000001</v>
          </cell>
          <cell r="BA59">
            <v>2079.5120000000002</v>
          </cell>
          <cell r="BB59">
            <v>2373.9369999999999</v>
          </cell>
          <cell r="BC59">
            <v>2688.7640000000001</v>
          </cell>
          <cell r="BD59">
            <v>2485.6799999999998</v>
          </cell>
          <cell r="BE59">
            <v>2457.7440000000001</v>
          </cell>
          <cell r="BF59">
            <v>0</v>
          </cell>
          <cell r="BG59">
            <v>2748.0059999999999</v>
          </cell>
          <cell r="BH59">
            <v>2606.3910000000001</v>
          </cell>
          <cell r="BI59">
            <v>1943.9090000000001</v>
          </cell>
          <cell r="BJ59">
            <v>1890.2339999999999</v>
          </cell>
          <cell r="BK59">
            <v>2677.1990000000001</v>
          </cell>
          <cell r="BL59">
            <v>2432.7689999999998</v>
          </cell>
          <cell r="BM59">
            <v>2297.1350000000002</v>
          </cell>
          <cell r="BN59">
            <v>0</v>
          </cell>
          <cell r="BO59">
            <v>2327.201</v>
          </cell>
          <cell r="BP59">
            <v>1971.0329999999999</v>
          </cell>
          <cell r="BQ59">
            <v>1566.675</v>
          </cell>
          <cell r="BR59">
            <v>1911.124</v>
          </cell>
          <cell r="BS59">
            <v>2149.1170000000002</v>
          </cell>
          <cell r="BT59">
            <v>1954.97</v>
          </cell>
          <cell r="BU59">
            <v>1944.008</v>
          </cell>
          <cell r="BV59">
            <v>0</v>
          </cell>
          <cell r="BW59">
            <v>2077.018</v>
          </cell>
          <cell r="BX59">
            <v>2136.9</v>
          </cell>
          <cell r="BY59">
            <v>1857.057</v>
          </cell>
          <cell r="BZ59">
            <v>1944.038</v>
          </cell>
          <cell r="CA59">
            <v>2106.9589999999998</v>
          </cell>
          <cell r="CB59">
            <v>2023.6590000000001</v>
          </cell>
          <cell r="CC59">
            <v>2003.7539999999999</v>
          </cell>
          <cell r="CD59">
            <v>0</v>
          </cell>
          <cell r="CE59">
            <v>2276.2669999999998</v>
          </cell>
          <cell r="CF59">
            <v>2079.17</v>
          </cell>
          <cell r="CG59">
            <v>2016.1969999999999</v>
          </cell>
          <cell r="CH59">
            <v>2122.4580000000001</v>
          </cell>
          <cell r="CI59">
            <v>2177.7190000000001</v>
          </cell>
          <cell r="CJ59">
            <v>2123.8780000000002</v>
          </cell>
          <cell r="CK59">
            <v>2123.5230000000001</v>
          </cell>
          <cell r="CL59">
            <v>0</v>
          </cell>
          <cell r="CM59">
            <v>2116.2530000000002</v>
          </cell>
          <cell r="CN59">
            <v>2381.1770000000001</v>
          </cell>
          <cell r="CO59">
            <v>1999.867</v>
          </cell>
          <cell r="CP59">
            <v>2273.4070000000002</v>
          </cell>
          <cell r="CQ59">
            <v>2248.7150000000001</v>
          </cell>
          <cell r="CR59">
            <v>2165.7660000000001</v>
          </cell>
          <cell r="CS59">
            <v>2192.6759999999999</v>
          </cell>
          <cell r="CT59">
            <v>0</v>
          </cell>
          <cell r="CU59">
            <v>2200.473</v>
          </cell>
          <cell r="CV59">
            <v>2347.41</v>
          </cell>
          <cell r="CW59">
            <v>2468.6979999999999</v>
          </cell>
          <cell r="CX59">
            <v>2925.7829999999999</v>
          </cell>
          <cell r="CY59">
            <v>2273.9409999999998</v>
          </cell>
          <cell r="CZ59">
            <v>2338.86</v>
          </cell>
          <cell r="DA59">
            <v>2485.5909999999999</v>
          </cell>
          <cell r="DB59">
            <v>0</v>
          </cell>
          <cell r="DC59">
            <v>2656.7049999999999</v>
          </cell>
          <cell r="DD59">
            <v>2504.1120000000001</v>
          </cell>
          <cell r="DE59">
            <v>2572.0450000000001</v>
          </cell>
          <cell r="DF59">
            <v>2782.3980000000001</v>
          </cell>
          <cell r="DG59">
            <v>2580.4090000000001</v>
          </cell>
          <cell r="DH59">
            <v>2577.6210000000001</v>
          </cell>
          <cell r="DI59">
            <v>2628.8150000000001</v>
          </cell>
          <cell r="DJ59">
            <v>0</v>
          </cell>
          <cell r="DK59">
            <v>2658.3159999999998</v>
          </cell>
          <cell r="DL59">
            <v>2937.3110000000001</v>
          </cell>
          <cell r="DM59">
            <v>2897.174</v>
          </cell>
          <cell r="DN59">
            <v>2861.058</v>
          </cell>
          <cell r="DO59">
            <v>2797.8139999999999</v>
          </cell>
          <cell r="DP59">
            <v>2830.9340000000002</v>
          </cell>
          <cell r="DQ59">
            <v>2838.4650000000001</v>
          </cell>
          <cell r="DR59">
            <v>0</v>
          </cell>
          <cell r="DS59">
            <v>2689.7020000000002</v>
          </cell>
          <cell r="DT59">
            <v>2510.384</v>
          </cell>
          <cell r="DU59">
            <v>2674.6</v>
          </cell>
          <cell r="DV59">
            <v>2893.9140000000002</v>
          </cell>
          <cell r="DW59">
            <v>2600.0430000000001</v>
          </cell>
          <cell r="DX59">
            <v>2624.895</v>
          </cell>
          <cell r="DY59">
            <v>2692.15</v>
          </cell>
          <cell r="DZ59">
            <v>0</v>
          </cell>
          <cell r="EA59">
            <v>2171.5790000000002</v>
          </cell>
          <cell r="EB59">
            <v>2234.3270000000002</v>
          </cell>
          <cell r="EC59">
            <v>2256.5329999999999</v>
          </cell>
          <cell r="ED59">
            <v>2449.8530000000001</v>
          </cell>
          <cell r="EE59">
            <v>2202.953</v>
          </cell>
          <cell r="EF59">
            <v>2220.8130000000001</v>
          </cell>
          <cell r="EG59">
            <v>2278.0729999999999</v>
          </cell>
          <cell r="EH59">
            <v>0</v>
          </cell>
          <cell r="EI59">
            <v>2359.4029999999998</v>
          </cell>
          <cell r="EJ59">
            <v>2577.3470000000002</v>
          </cell>
          <cell r="EK59">
            <v>2650.116</v>
          </cell>
          <cell r="EL59">
            <v>2878.819</v>
          </cell>
          <cell r="EM59">
            <v>2468.375</v>
          </cell>
          <cell r="EN59">
            <v>2528.9549999999999</v>
          </cell>
          <cell r="EO59">
            <v>2616.4209999999998</v>
          </cell>
          <cell r="EP59">
            <v>0</v>
          </cell>
          <cell r="EQ59">
            <v>2804.7040000000002</v>
          </cell>
          <cell r="ER59">
            <v>2747.5610000000001</v>
          </cell>
          <cell r="ES59">
            <v>3004.0079999999998</v>
          </cell>
          <cell r="ET59">
            <v>3128.1460000000002</v>
          </cell>
          <cell r="EU59">
            <v>2776.1329999999998</v>
          </cell>
          <cell r="EV59">
            <v>2852.0909999999999</v>
          </cell>
          <cell r="EW59">
            <v>2921.105</v>
          </cell>
          <cell r="EX59">
            <v>0</v>
          </cell>
          <cell r="EY59">
            <v>3452.5070000000001</v>
          </cell>
          <cell r="EZ59">
            <v>2983.442</v>
          </cell>
          <cell r="FA59">
            <v>3044.7640000000001</v>
          </cell>
          <cell r="FB59">
            <v>3025.4989999999998</v>
          </cell>
          <cell r="FC59">
            <v>3217.9749999999999</v>
          </cell>
          <cell r="FD59">
            <v>3160.2379999999998</v>
          </cell>
          <cell r="FE59">
            <v>3126.5529999999999</v>
          </cell>
          <cell r="FF59">
            <v>0</v>
          </cell>
          <cell r="FG59">
            <v>3150.4630000000002</v>
          </cell>
          <cell r="FH59">
            <v>2998.22</v>
          </cell>
          <cell r="FI59">
            <v>3244.9589999999998</v>
          </cell>
          <cell r="FJ59">
            <v>3107.866</v>
          </cell>
          <cell r="FK59">
            <v>3074.3420000000001</v>
          </cell>
          <cell r="FL59">
            <v>3131.2139999999999</v>
          </cell>
          <cell r="FM59">
            <v>3125.377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3698.9790607474501</v>
          </cell>
          <cell r="FX59">
            <v>4186.9386984497896</v>
          </cell>
          <cell r="FY59">
            <v>4047.7956267002201</v>
          </cell>
          <cell r="FZ59">
            <v>4613.8811658387904</v>
          </cell>
          <cell r="GA59">
            <v>3942.9588795986201</v>
          </cell>
          <cell r="GB59">
            <v>3977.9044619658198</v>
          </cell>
          <cell r="GC59">
            <v>4136.8986379340604</v>
          </cell>
          <cell r="GD59">
            <v>4446.8809809455397</v>
          </cell>
          <cell r="GE59">
            <v>0</v>
          </cell>
          <cell r="GF59">
            <v>0</v>
          </cell>
          <cell r="GG59">
            <v>4446.8809809455397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</row>
        <row r="60">
          <cell r="A60">
            <v>321</v>
          </cell>
          <cell r="B60" t="str">
            <v xml:space="preserve">Industria de la madera </v>
          </cell>
          <cell r="C60">
            <v>6693.01</v>
          </cell>
          <cell r="D60">
            <v>5050.3980000000001</v>
          </cell>
          <cell r="E60">
            <v>3737.366</v>
          </cell>
          <cell r="F60">
            <v>4308.0839999999998</v>
          </cell>
          <cell r="G60">
            <v>5871.7039999999997</v>
          </cell>
          <cell r="H60">
            <v>5160.2579999999998</v>
          </cell>
          <cell r="I60">
            <v>4947.2150000000001</v>
          </cell>
          <cell r="J60">
            <v>0</v>
          </cell>
          <cell r="K60">
            <v>5812.5770000000002</v>
          </cell>
          <cell r="L60">
            <v>5680.5339999999997</v>
          </cell>
          <cell r="M60">
            <v>4175.3410000000003</v>
          </cell>
          <cell r="N60">
            <v>5057.8760000000002</v>
          </cell>
          <cell r="O60">
            <v>5746.5550000000003</v>
          </cell>
          <cell r="P60">
            <v>5222.817</v>
          </cell>
          <cell r="Q60">
            <v>5181.5820000000003</v>
          </cell>
          <cell r="R60">
            <v>0</v>
          </cell>
          <cell r="S60">
            <v>6172.6940000000004</v>
          </cell>
          <cell r="T60">
            <v>6166.8130000000001</v>
          </cell>
          <cell r="U60">
            <v>5861.8689999999997</v>
          </cell>
          <cell r="V60">
            <v>7099.5010000000002</v>
          </cell>
          <cell r="W60">
            <v>6169.7529999999997</v>
          </cell>
          <cell r="X60">
            <v>6067.125</v>
          </cell>
          <cell r="Y60">
            <v>6325.2190000000001</v>
          </cell>
          <cell r="Z60">
            <v>0</v>
          </cell>
          <cell r="AA60">
            <v>9568.0159999999996</v>
          </cell>
          <cell r="AB60">
            <v>9572.5319999999992</v>
          </cell>
          <cell r="AC60">
            <v>8163.14</v>
          </cell>
          <cell r="AD60">
            <v>10346.802</v>
          </cell>
          <cell r="AE60">
            <v>9570.2739999999994</v>
          </cell>
          <cell r="AF60">
            <v>9101.2289999999994</v>
          </cell>
          <cell r="AG60">
            <v>9412.6219999999994</v>
          </cell>
          <cell r="AH60">
            <v>0</v>
          </cell>
          <cell r="AI60">
            <v>11139.546</v>
          </cell>
          <cell r="AJ60">
            <v>13864.888999999999</v>
          </cell>
          <cell r="AK60">
            <v>12490.654</v>
          </cell>
          <cell r="AL60">
            <v>13933.499</v>
          </cell>
          <cell r="AM60">
            <v>12502.218000000001</v>
          </cell>
          <cell r="AN60">
            <v>12498.362999999999</v>
          </cell>
          <cell r="AO60">
            <v>12857.147000000001</v>
          </cell>
          <cell r="AP60">
            <v>0</v>
          </cell>
          <cell r="AQ60">
            <v>16008.862999999999</v>
          </cell>
          <cell r="AR60">
            <v>13824.517</v>
          </cell>
          <cell r="AS60">
            <v>14056.088</v>
          </cell>
          <cell r="AT60">
            <v>16315.075999999999</v>
          </cell>
          <cell r="AU60">
            <v>14916.69</v>
          </cell>
          <cell r="AV60">
            <v>14629.822</v>
          </cell>
          <cell r="AW60">
            <v>15051.136</v>
          </cell>
          <cell r="AX60">
            <v>0</v>
          </cell>
          <cell r="AY60">
            <v>18628.940999999999</v>
          </cell>
          <cell r="AZ60">
            <v>15238</v>
          </cell>
          <cell r="BA60">
            <v>15798.101000000001</v>
          </cell>
          <cell r="BB60">
            <v>16421.904999999999</v>
          </cell>
          <cell r="BC60">
            <v>16933.471000000001</v>
          </cell>
          <cell r="BD60">
            <v>16555.013999999999</v>
          </cell>
          <cell r="BE60">
            <v>16521.737000000001</v>
          </cell>
          <cell r="BF60">
            <v>0</v>
          </cell>
          <cell r="BG60">
            <v>20626.017</v>
          </cell>
          <cell r="BH60">
            <v>16882.614000000001</v>
          </cell>
          <cell r="BI60">
            <v>17266.023000000001</v>
          </cell>
          <cell r="BJ60">
            <v>18644.756000000001</v>
          </cell>
          <cell r="BK60">
            <v>18754.314999999999</v>
          </cell>
          <cell r="BL60">
            <v>18258.218000000001</v>
          </cell>
          <cell r="BM60">
            <v>18354.851999999999</v>
          </cell>
          <cell r="BN60">
            <v>0</v>
          </cell>
          <cell r="BO60">
            <v>20445.13</v>
          </cell>
          <cell r="BP60">
            <v>15978.673000000001</v>
          </cell>
          <cell r="BQ60">
            <v>16609.688999999998</v>
          </cell>
          <cell r="BR60">
            <v>17048.466</v>
          </cell>
          <cell r="BS60">
            <v>18211.901999999998</v>
          </cell>
          <cell r="BT60">
            <v>17677.830999999998</v>
          </cell>
          <cell r="BU60">
            <v>17520.490000000002</v>
          </cell>
          <cell r="BV60">
            <v>0</v>
          </cell>
          <cell r="BW60">
            <v>15904.876</v>
          </cell>
          <cell r="BX60">
            <v>15391.403</v>
          </cell>
          <cell r="BY60">
            <v>14845.656000000001</v>
          </cell>
          <cell r="BZ60">
            <v>15074.62</v>
          </cell>
          <cell r="CA60">
            <v>15648.138999999999</v>
          </cell>
          <cell r="CB60">
            <v>15380.645</v>
          </cell>
          <cell r="CC60">
            <v>15304.138999999999</v>
          </cell>
          <cell r="CD60">
            <v>0</v>
          </cell>
          <cell r="CE60">
            <v>15872.869000000001</v>
          </cell>
          <cell r="CF60">
            <v>15159.02</v>
          </cell>
          <cell r="CG60">
            <v>15081.825000000001</v>
          </cell>
          <cell r="CH60">
            <v>16348.159</v>
          </cell>
          <cell r="CI60">
            <v>15515.944</v>
          </cell>
          <cell r="CJ60">
            <v>15371.237999999999</v>
          </cell>
          <cell r="CK60">
            <v>15615.468000000001</v>
          </cell>
          <cell r="CL60">
            <v>0</v>
          </cell>
          <cell r="CM60">
            <v>16574.565999999999</v>
          </cell>
          <cell r="CN60">
            <v>16324.779</v>
          </cell>
          <cell r="CO60">
            <v>16797.198</v>
          </cell>
          <cell r="CP60">
            <v>16822.437000000002</v>
          </cell>
          <cell r="CQ60">
            <v>16449.672999999999</v>
          </cell>
          <cell r="CR60">
            <v>16565.513999999999</v>
          </cell>
          <cell r="CS60">
            <v>16629.744999999999</v>
          </cell>
          <cell r="CT60">
            <v>0</v>
          </cell>
          <cell r="CU60">
            <v>18102.987000000001</v>
          </cell>
          <cell r="CV60">
            <v>18114.589</v>
          </cell>
          <cell r="CW60">
            <v>17157.091</v>
          </cell>
          <cell r="CX60">
            <v>16948.142</v>
          </cell>
          <cell r="CY60">
            <v>18108.788</v>
          </cell>
          <cell r="CZ60">
            <v>17791.555</v>
          </cell>
          <cell r="DA60">
            <v>17580.702000000001</v>
          </cell>
          <cell r="DB60">
            <v>0</v>
          </cell>
          <cell r="DC60">
            <v>19310.173999999999</v>
          </cell>
          <cell r="DD60">
            <v>17699.286</v>
          </cell>
          <cell r="DE60">
            <v>17802.671999999999</v>
          </cell>
          <cell r="DF60">
            <v>18260.069</v>
          </cell>
          <cell r="DG60">
            <v>18504.73</v>
          </cell>
          <cell r="DH60">
            <v>18270.71</v>
          </cell>
          <cell r="DI60">
            <v>18268.05</v>
          </cell>
          <cell r="DJ60">
            <v>0</v>
          </cell>
          <cell r="DK60">
            <v>22292.337</v>
          </cell>
          <cell r="DL60">
            <v>20198.219000000001</v>
          </cell>
          <cell r="DM60">
            <v>19656.694</v>
          </cell>
          <cell r="DN60">
            <v>19164.006000000001</v>
          </cell>
          <cell r="DO60">
            <v>21245.277999999998</v>
          </cell>
          <cell r="DP60">
            <v>20715.75</v>
          </cell>
          <cell r="DQ60">
            <v>20327.813999999998</v>
          </cell>
          <cell r="DR60">
            <v>0</v>
          </cell>
          <cell r="DS60">
            <v>20542.032999999999</v>
          </cell>
          <cell r="DT60">
            <v>20227.319</v>
          </cell>
          <cell r="DU60">
            <v>17674.178</v>
          </cell>
          <cell r="DV60">
            <v>18409.681</v>
          </cell>
          <cell r="DW60">
            <v>20384.675999999999</v>
          </cell>
          <cell r="DX60">
            <v>19481.177</v>
          </cell>
          <cell r="DY60">
            <v>19213.303</v>
          </cell>
          <cell r="DZ60">
            <v>0</v>
          </cell>
          <cell r="EA60">
            <v>19885.928</v>
          </cell>
          <cell r="EB60">
            <v>19645.409</v>
          </cell>
          <cell r="EC60">
            <v>18853.202000000001</v>
          </cell>
          <cell r="ED60">
            <v>18301.414000000001</v>
          </cell>
          <cell r="EE60">
            <v>19765.668000000001</v>
          </cell>
          <cell r="EF60">
            <v>19461.512999999999</v>
          </cell>
          <cell r="EG60">
            <v>19171.488000000001</v>
          </cell>
          <cell r="EH60">
            <v>0</v>
          </cell>
          <cell r="EI60">
            <v>19073.194</v>
          </cell>
          <cell r="EJ60">
            <v>22121.368999999999</v>
          </cell>
          <cell r="EK60">
            <v>20376.458999999999</v>
          </cell>
          <cell r="EL60">
            <v>21665.67</v>
          </cell>
          <cell r="EM60">
            <v>20597.281999999999</v>
          </cell>
          <cell r="EN60">
            <v>20523.673999999999</v>
          </cell>
          <cell r="EO60">
            <v>20809.172999999999</v>
          </cell>
          <cell r="EP60">
            <v>0</v>
          </cell>
          <cell r="EQ60">
            <v>22025.227999999999</v>
          </cell>
          <cell r="ER60">
            <v>25128.52</v>
          </cell>
          <cell r="ES60">
            <v>23021.121999999999</v>
          </cell>
          <cell r="ET60">
            <v>22553.401999999998</v>
          </cell>
          <cell r="EU60">
            <v>23576.874</v>
          </cell>
          <cell r="EV60">
            <v>23391.623</v>
          </cell>
          <cell r="EW60">
            <v>23182.067999999999</v>
          </cell>
          <cell r="EX60">
            <v>0</v>
          </cell>
          <cell r="EY60">
            <v>24605.249</v>
          </cell>
          <cell r="EZ60">
            <v>29009.638999999999</v>
          </cell>
          <cell r="FA60">
            <v>27556.016</v>
          </cell>
          <cell r="FB60">
            <v>29576.367999999999</v>
          </cell>
          <cell r="FC60">
            <v>26807.444</v>
          </cell>
          <cell r="FD60">
            <v>27056.968000000001</v>
          </cell>
          <cell r="FE60">
            <v>27686.817999999999</v>
          </cell>
          <cell r="FF60">
            <v>0</v>
          </cell>
          <cell r="FG60">
            <v>26144.754000000001</v>
          </cell>
          <cell r="FH60">
            <v>28186.402999999998</v>
          </cell>
          <cell r="FI60">
            <v>26800.162</v>
          </cell>
          <cell r="FJ60">
            <v>27762.753000000001</v>
          </cell>
          <cell r="FK60">
            <v>27165.578000000001</v>
          </cell>
          <cell r="FL60">
            <v>27043.773000000001</v>
          </cell>
          <cell r="FM60">
            <v>27223.518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29277.988269296002</v>
          </cell>
          <cell r="FX60">
            <v>33304.186749437496</v>
          </cell>
          <cell r="FY60">
            <v>31364.2512011281</v>
          </cell>
          <cell r="FZ60">
            <v>34285.3309536054</v>
          </cell>
          <cell r="GA60">
            <v>31291.0875093668</v>
          </cell>
          <cell r="GB60">
            <v>31315.475406620601</v>
          </cell>
          <cell r="GC60">
            <v>32057.939293366799</v>
          </cell>
          <cell r="GD60">
            <v>34658.203715863499</v>
          </cell>
          <cell r="GE60">
            <v>0</v>
          </cell>
          <cell r="GF60">
            <v>0</v>
          </cell>
          <cell r="GG60">
            <v>34658.203715863499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</row>
        <row r="61">
          <cell r="A61">
            <v>3211</v>
          </cell>
          <cell r="B61" t="str">
            <v>Aserrado y conservación de la madera</v>
          </cell>
          <cell r="C61">
            <v>3991.076</v>
          </cell>
          <cell r="D61">
            <v>2980.569</v>
          </cell>
          <cell r="E61">
            <v>1232.527</v>
          </cell>
          <cell r="F61">
            <v>1725.7180000000001</v>
          </cell>
          <cell r="G61">
            <v>3485.8220000000001</v>
          </cell>
          <cell r="H61">
            <v>2734.7240000000002</v>
          </cell>
          <cell r="I61">
            <v>2482.4720000000002</v>
          </cell>
          <cell r="J61">
            <v>0</v>
          </cell>
          <cell r="K61">
            <v>2921.931</v>
          </cell>
          <cell r="L61">
            <v>3192.748</v>
          </cell>
          <cell r="M61">
            <v>1722.9639999999999</v>
          </cell>
          <cell r="N61">
            <v>2474.2710000000002</v>
          </cell>
          <cell r="O61">
            <v>3057.34</v>
          </cell>
          <cell r="P61">
            <v>2612.5479999999998</v>
          </cell>
          <cell r="Q61">
            <v>2577.9789999999998</v>
          </cell>
          <cell r="R61">
            <v>0</v>
          </cell>
          <cell r="S61">
            <v>3462.5659999999998</v>
          </cell>
          <cell r="T61">
            <v>3324.377</v>
          </cell>
          <cell r="U61">
            <v>2768.0990000000002</v>
          </cell>
          <cell r="V61">
            <v>3144.6709999999998</v>
          </cell>
          <cell r="W61">
            <v>3393.471</v>
          </cell>
          <cell r="X61">
            <v>3185.0140000000001</v>
          </cell>
          <cell r="Y61">
            <v>3174.9279999999999</v>
          </cell>
          <cell r="Z61">
            <v>0</v>
          </cell>
          <cell r="AA61">
            <v>5693.07</v>
          </cell>
          <cell r="AB61">
            <v>5477.2920000000004</v>
          </cell>
          <cell r="AC61">
            <v>3791.268</v>
          </cell>
          <cell r="AD61">
            <v>5116.9110000000001</v>
          </cell>
          <cell r="AE61">
            <v>5585.1809999999996</v>
          </cell>
          <cell r="AF61">
            <v>4987.21</v>
          </cell>
          <cell r="AG61">
            <v>5019.6350000000002</v>
          </cell>
          <cell r="AH61">
            <v>0</v>
          </cell>
          <cell r="AI61">
            <v>6270.3950000000004</v>
          </cell>
          <cell r="AJ61">
            <v>8476.1550000000007</v>
          </cell>
          <cell r="AK61">
            <v>6935.8140000000003</v>
          </cell>
          <cell r="AL61">
            <v>8019.6549999999997</v>
          </cell>
          <cell r="AM61">
            <v>7373.2749999999996</v>
          </cell>
          <cell r="AN61">
            <v>7227.4549999999999</v>
          </cell>
          <cell r="AO61">
            <v>7425.5050000000001</v>
          </cell>
          <cell r="AP61">
            <v>0</v>
          </cell>
          <cell r="AQ61">
            <v>10055.92</v>
          </cell>
          <cell r="AR61">
            <v>8006.2449999999999</v>
          </cell>
          <cell r="AS61">
            <v>7696.5739999999996</v>
          </cell>
          <cell r="AT61">
            <v>9326.2579999999998</v>
          </cell>
          <cell r="AU61">
            <v>9031.0830000000005</v>
          </cell>
          <cell r="AV61">
            <v>8586.2469999999994</v>
          </cell>
          <cell r="AW61">
            <v>8771.2489999999998</v>
          </cell>
          <cell r="AX61">
            <v>0</v>
          </cell>
          <cell r="AY61">
            <v>11936.602999999999</v>
          </cell>
          <cell r="AZ61">
            <v>8612.5830000000005</v>
          </cell>
          <cell r="BA61">
            <v>8851.7649999999994</v>
          </cell>
          <cell r="BB61">
            <v>9544.59</v>
          </cell>
          <cell r="BC61">
            <v>10274.593000000001</v>
          </cell>
          <cell r="BD61">
            <v>9800.3169999999991</v>
          </cell>
          <cell r="BE61">
            <v>9736.3850000000002</v>
          </cell>
          <cell r="BF61">
            <v>0</v>
          </cell>
          <cell r="BG61">
            <v>13928.398999999999</v>
          </cell>
          <cell r="BH61">
            <v>10009.92</v>
          </cell>
          <cell r="BI61">
            <v>10317.475</v>
          </cell>
          <cell r="BJ61">
            <v>11132.433999999999</v>
          </cell>
          <cell r="BK61">
            <v>11969.16</v>
          </cell>
          <cell r="BL61">
            <v>11418.598</v>
          </cell>
          <cell r="BM61">
            <v>11347.057000000001</v>
          </cell>
          <cell r="BN61">
            <v>0</v>
          </cell>
          <cell r="BO61">
            <v>13577.882</v>
          </cell>
          <cell r="BP61">
            <v>9683.5529999999999</v>
          </cell>
          <cell r="BQ61">
            <v>9711.3510000000006</v>
          </cell>
          <cell r="BR61">
            <v>10215.769</v>
          </cell>
          <cell r="BS61">
            <v>11630.718000000001</v>
          </cell>
          <cell r="BT61">
            <v>10990.929</v>
          </cell>
          <cell r="BU61">
            <v>10797.138999999999</v>
          </cell>
          <cell r="BV61">
            <v>0</v>
          </cell>
          <cell r="BW61">
            <v>9778.7710000000006</v>
          </cell>
          <cell r="BX61">
            <v>8902.5030000000006</v>
          </cell>
          <cell r="BY61">
            <v>7964.48</v>
          </cell>
          <cell r="BZ61">
            <v>7916.3140000000003</v>
          </cell>
          <cell r="CA61">
            <v>9340.6370000000006</v>
          </cell>
          <cell r="CB61">
            <v>8881.9179999999997</v>
          </cell>
          <cell r="CC61">
            <v>8640.5169999999998</v>
          </cell>
          <cell r="CD61">
            <v>0</v>
          </cell>
          <cell r="CE61">
            <v>9483.1949999999997</v>
          </cell>
          <cell r="CF61">
            <v>8825.5990000000002</v>
          </cell>
          <cell r="CG61">
            <v>8291.4410000000007</v>
          </cell>
          <cell r="CH61">
            <v>8659.9529999999995</v>
          </cell>
          <cell r="CI61">
            <v>9154.3970000000008</v>
          </cell>
          <cell r="CJ61">
            <v>8866.7450000000008</v>
          </cell>
          <cell r="CK61">
            <v>8815.0470000000005</v>
          </cell>
          <cell r="CL61">
            <v>0</v>
          </cell>
          <cell r="CM61">
            <v>9659.4259999999995</v>
          </cell>
          <cell r="CN61">
            <v>9008.2780000000002</v>
          </cell>
          <cell r="CO61">
            <v>8716.2520000000004</v>
          </cell>
          <cell r="CP61">
            <v>7926.72</v>
          </cell>
          <cell r="CQ61">
            <v>9333.8520000000008</v>
          </cell>
          <cell r="CR61">
            <v>9127.9850000000006</v>
          </cell>
          <cell r="CS61">
            <v>8827.6689999999999</v>
          </cell>
          <cell r="CT61">
            <v>0</v>
          </cell>
          <cell r="CU61">
            <v>9831.1540000000005</v>
          </cell>
          <cell r="CV61">
            <v>10032.689</v>
          </cell>
          <cell r="CW61">
            <v>9023.4529999999995</v>
          </cell>
          <cell r="CX61">
            <v>8369.9879999999994</v>
          </cell>
          <cell r="CY61">
            <v>9931.9210000000003</v>
          </cell>
          <cell r="CZ61">
            <v>9629.0990000000002</v>
          </cell>
          <cell r="DA61">
            <v>9314.3209999999999</v>
          </cell>
          <cell r="DB61">
            <v>0</v>
          </cell>
          <cell r="DC61">
            <v>10772.436</v>
          </cell>
          <cell r="DD61">
            <v>9225.6650000000009</v>
          </cell>
          <cell r="DE61">
            <v>9213.8850000000002</v>
          </cell>
          <cell r="DF61">
            <v>9796.6350000000002</v>
          </cell>
          <cell r="DG61">
            <v>9999.0499999999993</v>
          </cell>
          <cell r="DH61">
            <v>9737.3279999999995</v>
          </cell>
          <cell r="DI61">
            <v>9752.1550000000007</v>
          </cell>
          <cell r="DJ61">
            <v>0</v>
          </cell>
          <cell r="DK61">
            <v>13862.654</v>
          </cell>
          <cell r="DL61">
            <v>11628.995000000001</v>
          </cell>
          <cell r="DM61">
            <v>10824.391</v>
          </cell>
          <cell r="DN61">
            <v>10105.42</v>
          </cell>
          <cell r="DO61">
            <v>12745.825000000001</v>
          </cell>
          <cell r="DP61">
            <v>12105.347</v>
          </cell>
          <cell r="DQ61">
            <v>11605.365</v>
          </cell>
          <cell r="DR61">
            <v>0</v>
          </cell>
          <cell r="DS61">
            <v>11689.648999999999</v>
          </cell>
          <cell r="DT61">
            <v>11459.669</v>
          </cell>
          <cell r="DU61">
            <v>9386.8559999999998</v>
          </cell>
          <cell r="DV61">
            <v>10315.838</v>
          </cell>
          <cell r="DW61">
            <v>11574.659</v>
          </cell>
          <cell r="DX61">
            <v>10845.391</v>
          </cell>
          <cell r="DY61">
            <v>10713.003000000001</v>
          </cell>
          <cell r="DZ61">
            <v>0</v>
          </cell>
          <cell r="EA61">
            <v>11657.868</v>
          </cell>
          <cell r="EB61">
            <v>11889.362999999999</v>
          </cell>
          <cell r="EC61">
            <v>11047.204</v>
          </cell>
          <cell r="ED61">
            <v>10454.413</v>
          </cell>
          <cell r="EE61">
            <v>11773.616</v>
          </cell>
          <cell r="EF61">
            <v>11531.477999999999</v>
          </cell>
          <cell r="EG61">
            <v>11262.212</v>
          </cell>
          <cell r="EH61">
            <v>0</v>
          </cell>
          <cell r="EI61">
            <v>10694.005999999999</v>
          </cell>
          <cell r="EJ61">
            <v>13456.731</v>
          </cell>
          <cell r="EK61">
            <v>11983.403</v>
          </cell>
          <cell r="EL61">
            <v>13244.755999999999</v>
          </cell>
          <cell r="EM61">
            <v>12075.368</v>
          </cell>
          <cell r="EN61">
            <v>12044.713</v>
          </cell>
          <cell r="EO61">
            <v>12344.724</v>
          </cell>
          <cell r="EP61">
            <v>0</v>
          </cell>
          <cell r="EQ61">
            <v>13562.877</v>
          </cell>
          <cell r="ER61">
            <v>16379.674999999999</v>
          </cell>
          <cell r="ES61">
            <v>14439.584999999999</v>
          </cell>
          <cell r="ET61">
            <v>13381.898999999999</v>
          </cell>
          <cell r="EU61">
            <v>14971.276</v>
          </cell>
          <cell r="EV61">
            <v>14794.046</v>
          </cell>
          <cell r="EW61">
            <v>14441.009</v>
          </cell>
          <cell r="EX61">
            <v>0</v>
          </cell>
          <cell r="EY61">
            <v>14601.74</v>
          </cell>
          <cell r="EZ61">
            <v>18481.287</v>
          </cell>
          <cell r="FA61">
            <v>17136.222000000002</v>
          </cell>
          <cell r="FB61">
            <v>18908.114000000001</v>
          </cell>
          <cell r="FC61">
            <v>16541.513999999999</v>
          </cell>
          <cell r="FD61">
            <v>16739.75</v>
          </cell>
          <cell r="FE61">
            <v>17281.841</v>
          </cell>
          <cell r="FF61">
            <v>0</v>
          </cell>
          <cell r="FG61">
            <v>15256.253000000001</v>
          </cell>
          <cell r="FH61">
            <v>16889.634999999998</v>
          </cell>
          <cell r="FI61">
            <v>16026.574000000001</v>
          </cell>
          <cell r="FJ61">
            <v>16472.218000000001</v>
          </cell>
          <cell r="FK61">
            <v>16072.944</v>
          </cell>
          <cell r="FL61">
            <v>16057.486999999999</v>
          </cell>
          <cell r="FM61">
            <v>16161.17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15004.7487832807</v>
          </cell>
          <cell r="FX61">
            <v>18179.492095765101</v>
          </cell>
          <cell r="FY61">
            <v>16479.922179026002</v>
          </cell>
          <cell r="FZ61">
            <v>18571.033281639298</v>
          </cell>
          <cell r="GA61">
            <v>16592.1204395229</v>
          </cell>
          <cell r="GB61">
            <v>16554.721019357301</v>
          </cell>
          <cell r="GC61">
            <v>17058.799084927799</v>
          </cell>
          <cell r="GD61">
            <v>18718.244475615302</v>
          </cell>
          <cell r="GE61">
            <v>0</v>
          </cell>
          <cell r="GF61">
            <v>0</v>
          </cell>
          <cell r="GG61">
            <v>18718.244475615302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</row>
        <row r="62">
          <cell r="A62">
            <v>3212</v>
          </cell>
          <cell r="B62" t="str">
            <v>Fabricación de laminados y aglutinados de madera</v>
          </cell>
          <cell r="C62">
            <v>238.27799999999999</v>
          </cell>
          <cell r="D62">
            <v>270.96499999999997</v>
          </cell>
          <cell r="E62">
            <v>282.84399999999999</v>
          </cell>
          <cell r="F62">
            <v>294.08300000000003</v>
          </cell>
          <cell r="G62">
            <v>254.62100000000001</v>
          </cell>
          <cell r="H62">
            <v>264.029</v>
          </cell>
          <cell r="I62">
            <v>271.54300000000001</v>
          </cell>
          <cell r="J62">
            <v>0</v>
          </cell>
          <cell r="K62">
            <v>249.023</v>
          </cell>
          <cell r="L62">
            <v>264.20600000000002</v>
          </cell>
          <cell r="M62">
            <v>282.84500000000003</v>
          </cell>
          <cell r="N62">
            <v>351.78899999999999</v>
          </cell>
          <cell r="O62">
            <v>256.61500000000001</v>
          </cell>
          <cell r="P62">
            <v>265.358</v>
          </cell>
          <cell r="Q62">
            <v>286.96600000000001</v>
          </cell>
          <cell r="R62">
            <v>0</v>
          </cell>
          <cell r="S62">
            <v>358.73</v>
          </cell>
          <cell r="T62">
            <v>369.99</v>
          </cell>
          <cell r="U62">
            <v>380.43299999999999</v>
          </cell>
          <cell r="V62">
            <v>482.56700000000001</v>
          </cell>
          <cell r="W62">
            <v>364.36</v>
          </cell>
          <cell r="X62">
            <v>369.71800000000002</v>
          </cell>
          <cell r="Y62">
            <v>397.93</v>
          </cell>
          <cell r="Z62">
            <v>0</v>
          </cell>
          <cell r="AA62">
            <v>502.08600000000001</v>
          </cell>
          <cell r="AB62">
            <v>523.70699999999999</v>
          </cell>
          <cell r="AC62">
            <v>581.33799999999997</v>
          </cell>
          <cell r="AD62">
            <v>669.27200000000005</v>
          </cell>
          <cell r="AE62">
            <v>512.89599999999996</v>
          </cell>
          <cell r="AF62">
            <v>535.71</v>
          </cell>
          <cell r="AG62">
            <v>569.101</v>
          </cell>
          <cell r="AH62">
            <v>0</v>
          </cell>
          <cell r="AI62">
            <v>658.87800000000004</v>
          </cell>
          <cell r="AJ62">
            <v>690.66399999999999</v>
          </cell>
          <cell r="AK62">
            <v>751.81</v>
          </cell>
          <cell r="AL62">
            <v>841.95699999999999</v>
          </cell>
          <cell r="AM62">
            <v>674.77099999999996</v>
          </cell>
          <cell r="AN62">
            <v>700.45100000000002</v>
          </cell>
          <cell r="AO62">
            <v>735.827</v>
          </cell>
          <cell r="AP62">
            <v>0</v>
          </cell>
          <cell r="AQ62">
            <v>757.774</v>
          </cell>
          <cell r="AR62">
            <v>778.39700000000005</v>
          </cell>
          <cell r="AS62">
            <v>858.85599999999999</v>
          </cell>
          <cell r="AT62">
            <v>918.38400000000001</v>
          </cell>
          <cell r="AU62">
            <v>768.08500000000004</v>
          </cell>
          <cell r="AV62">
            <v>798.34199999999998</v>
          </cell>
          <cell r="AW62">
            <v>828.35299999999995</v>
          </cell>
          <cell r="AX62">
            <v>0</v>
          </cell>
          <cell r="AY62">
            <v>869.61800000000005</v>
          </cell>
          <cell r="AZ62">
            <v>874.73099999999999</v>
          </cell>
          <cell r="BA62">
            <v>988.28</v>
          </cell>
          <cell r="BB62">
            <v>1081.3330000000001</v>
          </cell>
          <cell r="BC62">
            <v>872.17399999999998</v>
          </cell>
          <cell r="BD62">
            <v>910.87599999999998</v>
          </cell>
          <cell r="BE62">
            <v>953.49</v>
          </cell>
          <cell r="BF62">
            <v>0</v>
          </cell>
          <cell r="BG62">
            <v>957.14099999999996</v>
          </cell>
          <cell r="BH62">
            <v>911.14700000000005</v>
          </cell>
          <cell r="BI62">
            <v>993.74199999999996</v>
          </cell>
          <cell r="BJ62">
            <v>1029.9939999999999</v>
          </cell>
          <cell r="BK62">
            <v>934.14400000000001</v>
          </cell>
          <cell r="BL62">
            <v>954.01</v>
          </cell>
          <cell r="BM62">
            <v>973.00599999999997</v>
          </cell>
          <cell r="BN62">
            <v>0</v>
          </cell>
          <cell r="BO62">
            <v>789.35699999999997</v>
          </cell>
          <cell r="BP62">
            <v>737.97900000000004</v>
          </cell>
          <cell r="BQ62">
            <v>768.02499999999998</v>
          </cell>
          <cell r="BR62">
            <v>837.30399999999997</v>
          </cell>
          <cell r="BS62">
            <v>763.66800000000001</v>
          </cell>
          <cell r="BT62">
            <v>765.12</v>
          </cell>
          <cell r="BU62">
            <v>783.16600000000005</v>
          </cell>
          <cell r="BV62">
            <v>0</v>
          </cell>
          <cell r="BW62">
            <v>728.64300000000003</v>
          </cell>
          <cell r="BX62">
            <v>801.18700000000001</v>
          </cell>
          <cell r="BY62">
            <v>802.65300000000002</v>
          </cell>
          <cell r="BZ62">
            <v>884.41200000000003</v>
          </cell>
          <cell r="CA62">
            <v>764.91499999999996</v>
          </cell>
          <cell r="CB62">
            <v>777.495</v>
          </cell>
          <cell r="CC62">
            <v>804.22400000000005</v>
          </cell>
          <cell r="CD62">
            <v>0</v>
          </cell>
          <cell r="CE62">
            <v>736.577</v>
          </cell>
          <cell r="CF62">
            <v>673.596</v>
          </cell>
          <cell r="CG62">
            <v>764.75</v>
          </cell>
          <cell r="CH62">
            <v>900.26599999999996</v>
          </cell>
          <cell r="CI62">
            <v>705.08600000000001</v>
          </cell>
          <cell r="CJ62">
            <v>724.97400000000005</v>
          </cell>
          <cell r="CK62">
            <v>768.79700000000003</v>
          </cell>
          <cell r="CL62">
            <v>0</v>
          </cell>
          <cell r="CM62">
            <v>840.33600000000001</v>
          </cell>
          <cell r="CN62">
            <v>964.41600000000005</v>
          </cell>
          <cell r="CO62">
            <v>1088.028</v>
          </cell>
          <cell r="CP62">
            <v>1091.221</v>
          </cell>
          <cell r="CQ62">
            <v>902.37599999999998</v>
          </cell>
          <cell r="CR62">
            <v>964.26</v>
          </cell>
          <cell r="CS62">
            <v>996</v>
          </cell>
          <cell r="CT62">
            <v>0</v>
          </cell>
          <cell r="CU62">
            <v>1027.76</v>
          </cell>
          <cell r="CV62">
            <v>1110.8689999999999</v>
          </cell>
          <cell r="CW62">
            <v>1186.915</v>
          </cell>
          <cell r="CX62">
            <v>1195.684</v>
          </cell>
          <cell r="CY62">
            <v>1069.3150000000001</v>
          </cell>
          <cell r="CZ62">
            <v>1108.5150000000001</v>
          </cell>
          <cell r="DA62">
            <v>1130.307</v>
          </cell>
          <cell r="DB62">
            <v>0</v>
          </cell>
          <cell r="DC62">
            <v>1118.56</v>
          </cell>
          <cell r="DD62">
            <v>1067.318</v>
          </cell>
          <cell r="DE62">
            <v>1085.864</v>
          </cell>
          <cell r="DF62">
            <v>1052.3779999999999</v>
          </cell>
          <cell r="DG62">
            <v>1092.9390000000001</v>
          </cell>
          <cell r="DH62">
            <v>1090.5809999999999</v>
          </cell>
          <cell r="DI62">
            <v>1081.03</v>
          </cell>
          <cell r="DJ62">
            <v>0</v>
          </cell>
          <cell r="DK62">
            <v>984.53200000000004</v>
          </cell>
          <cell r="DL62">
            <v>1013.718</v>
          </cell>
          <cell r="DM62">
            <v>1088.1969999999999</v>
          </cell>
          <cell r="DN62">
            <v>1068.6690000000001</v>
          </cell>
          <cell r="DO62">
            <v>999.125</v>
          </cell>
          <cell r="DP62">
            <v>1028.816</v>
          </cell>
          <cell r="DQ62">
            <v>1038.779</v>
          </cell>
          <cell r="DR62">
            <v>0</v>
          </cell>
          <cell r="DS62">
            <v>1084.9269999999999</v>
          </cell>
          <cell r="DT62">
            <v>1091.9770000000001</v>
          </cell>
          <cell r="DU62">
            <v>1019.525</v>
          </cell>
          <cell r="DV62">
            <v>1086.819</v>
          </cell>
          <cell r="DW62">
            <v>1088.452</v>
          </cell>
          <cell r="DX62">
            <v>1065.4760000000001</v>
          </cell>
          <cell r="DY62">
            <v>1070.8119999999999</v>
          </cell>
          <cell r="DZ62">
            <v>0</v>
          </cell>
          <cell r="EA62">
            <v>1049.671</v>
          </cell>
          <cell r="EB62">
            <v>1015.197</v>
          </cell>
          <cell r="EC62">
            <v>1050.7449999999999</v>
          </cell>
          <cell r="ED62">
            <v>1047.2750000000001</v>
          </cell>
          <cell r="EE62">
            <v>1032.434</v>
          </cell>
          <cell r="EF62">
            <v>1038.538</v>
          </cell>
          <cell r="EG62">
            <v>1040.722</v>
          </cell>
          <cell r="EH62">
            <v>0</v>
          </cell>
          <cell r="EI62">
            <v>1011.066</v>
          </cell>
          <cell r="EJ62">
            <v>1043.145</v>
          </cell>
          <cell r="EK62">
            <v>972.48900000000003</v>
          </cell>
          <cell r="EL62">
            <v>1006.216</v>
          </cell>
          <cell r="EM62">
            <v>1027.106</v>
          </cell>
          <cell r="EN62">
            <v>1008.9</v>
          </cell>
          <cell r="EO62">
            <v>1008.229</v>
          </cell>
          <cell r="EP62">
            <v>0</v>
          </cell>
          <cell r="EQ62">
            <v>1108.0260000000001</v>
          </cell>
          <cell r="ER62">
            <v>1206.569</v>
          </cell>
          <cell r="ES62">
            <v>1148.577</v>
          </cell>
          <cell r="ET62">
            <v>1241.232</v>
          </cell>
          <cell r="EU62">
            <v>1157.298</v>
          </cell>
          <cell r="EV62">
            <v>1154.3910000000001</v>
          </cell>
          <cell r="EW62">
            <v>1176.1010000000001</v>
          </cell>
          <cell r="EX62">
            <v>0</v>
          </cell>
          <cell r="EY62">
            <v>1446.732</v>
          </cell>
          <cell r="EZ62">
            <v>1376.7929999999999</v>
          </cell>
          <cell r="FA62">
            <v>1348.1590000000001</v>
          </cell>
          <cell r="FB62">
            <v>1281.616</v>
          </cell>
          <cell r="FC62">
            <v>1411.7619999999999</v>
          </cell>
          <cell r="FD62">
            <v>1390.5609999999999</v>
          </cell>
          <cell r="FE62">
            <v>1363.325</v>
          </cell>
          <cell r="FF62">
            <v>0</v>
          </cell>
          <cell r="FG62">
            <v>1337.2270000000001</v>
          </cell>
          <cell r="FH62">
            <v>1271.454</v>
          </cell>
          <cell r="FI62">
            <v>1326.758</v>
          </cell>
          <cell r="FJ62">
            <v>1360.8820000000001</v>
          </cell>
          <cell r="FK62">
            <v>1304.3399999999999</v>
          </cell>
          <cell r="FL62">
            <v>1311.8130000000001</v>
          </cell>
          <cell r="FM62">
            <v>1324.08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1738.18629262478</v>
          </cell>
          <cell r="FX62">
            <v>1893.5549610492899</v>
          </cell>
          <cell r="FY62">
            <v>1701.62199033769</v>
          </cell>
          <cell r="FZ62">
            <v>1840.0459741621901</v>
          </cell>
          <cell r="GA62">
            <v>1815.8706268370299</v>
          </cell>
          <cell r="GB62">
            <v>1777.7877480039199</v>
          </cell>
          <cell r="GC62">
            <v>1793.3523045434899</v>
          </cell>
          <cell r="GD62">
            <v>1749.8125989799</v>
          </cell>
          <cell r="GE62">
            <v>0</v>
          </cell>
          <cell r="GF62">
            <v>0</v>
          </cell>
          <cell r="GG62">
            <v>1749.8125989799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</row>
        <row r="63">
          <cell r="A63">
            <v>3219</v>
          </cell>
          <cell r="B63" t="str">
            <v>Fabricación de otros productos de madera</v>
          </cell>
          <cell r="C63">
            <v>2463.6559999999999</v>
          </cell>
          <cell r="D63">
            <v>1798.864</v>
          </cell>
          <cell r="E63">
            <v>2221.9949999999999</v>
          </cell>
          <cell r="F63">
            <v>2288.2829999999999</v>
          </cell>
          <cell r="G63">
            <v>2131.2600000000002</v>
          </cell>
          <cell r="H63">
            <v>2161.5050000000001</v>
          </cell>
          <cell r="I63">
            <v>2193.1999999999998</v>
          </cell>
          <cell r="J63">
            <v>0</v>
          </cell>
          <cell r="K63">
            <v>2641.623</v>
          </cell>
          <cell r="L63">
            <v>2223.58</v>
          </cell>
          <cell r="M63">
            <v>2169.5320000000002</v>
          </cell>
          <cell r="N63">
            <v>2231.8159999999998</v>
          </cell>
          <cell r="O63">
            <v>2432.6010000000001</v>
          </cell>
          <cell r="P63">
            <v>2344.9110000000001</v>
          </cell>
          <cell r="Q63">
            <v>2316.6379999999999</v>
          </cell>
          <cell r="R63">
            <v>0</v>
          </cell>
          <cell r="S63">
            <v>2351.3980000000001</v>
          </cell>
          <cell r="T63">
            <v>2472.4459999999999</v>
          </cell>
          <cell r="U63">
            <v>2713.337</v>
          </cell>
          <cell r="V63">
            <v>3472.2629999999999</v>
          </cell>
          <cell r="W63">
            <v>2411.922</v>
          </cell>
          <cell r="X63">
            <v>2512.3939999999998</v>
          </cell>
          <cell r="Y63">
            <v>2752.3609999999999</v>
          </cell>
          <cell r="Z63">
            <v>0</v>
          </cell>
          <cell r="AA63">
            <v>3372.86</v>
          </cell>
          <cell r="AB63">
            <v>3571.5329999999999</v>
          </cell>
          <cell r="AC63">
            <v>3790.5340000000001</v>
          </cell>
          <cell r="AD63">
            <v>4560.6180000000004</v>
          </cell>
          <cell r="AE63">
            <v>3472.1970000000001</v>
          </cell>
          <cell r="AF63">
            <v>3578.3090000000002</v>
          </cell>
          <cell r="AG63">
            <v>3823.886</v>
          </cell>
          <cell r="AH63">
            <v>0</v>
          </cell>
          <cell r="AI63">
            <v>4210.2730000000001</v>
          </cell>
          <cell r="AJ63">
            <v>4698.0709999999999</v>
          </cell>
          <cell r="AK63">
            <v>4803.03</v>
          </cell>
          <cell r="AL63">
            <v>5071.8860000000004</v>
          </cell>
          <cell r="AM63">
            <v>4454.1719999999996</v>
          </cell>
          <cell r="AN63">
            <v>4570.4579999999996</v>
          </cell>
          <cell r="AO63">
            <v>4695.8149999999996</v>
          </cell>
          <cell r="AP63">
            <v>0</v>
          </cell>
          <cell r="AQ63">
            <v>5195.1689999999999</v>
          </cell>
          <cell r="AR63">
            <v>5039.8739999999998</v>
          </cell>
          <cell r="AS63">
            <v>5500.6580000000004</v>
          </cell>
          <cell r="AT63">
            <v>6070.4340000000002</v>
          </cell>
          <cell r="AU63">
            <v>5117.5219999999999</v>
          </cell>
          <cell r="AV63">
            <v>5245.2340000000004</v>
          </cell>
          <cell r="AW63">
            <v>5451.5339999999997</v>
          </cell>
          <cell r="AX63">
            <v>0</v>
          </cell>
          <cell r="AY63">
            <v>5822.72</v>
          </cell>
          <cell r="AZ63">
            <v>5750.6859999999997</v>
          </cell>
          <cell r="BA63">
            <v>5958.0559999999996</v>
          </cell>
          <cell r="BB63">
            <v>5795.9809999999998</v>
          </cell>
          <cell r="BC63">
            <v>5786.7030000000004</v>
          </cell>
          <cell r="BD63">
            <v>5843.8209999999999</v>
          </cell>
          <cell r="BE63">
            <v>5831.8609999999999</v>
          </cell>
          <cell r="BF63">
            <v>0</v>
          </cell>
          <cell r="BG63">
            <v>5740.4759999999997</v>
          </cell>
          <cell r="BH63">
            <v>5961.5469999999996</v>
          </cell>
          <cell r="BI63">
            <v>5954.8050000000003</v>
          </cell>
          <cell r="BJ63">
            <v>6482.3289999999997</v>
          </cell>
          <cell r="BK63">
            <v>5851.0110000000004</v>
          </cell>
          <cell r="BL63">
            <v>5885.6090000000004</v>
          </cell>
          <cell r="BM63">
            <v>6034.7889999999998</v>
          </cell>
          <cell r="BN63">
            <v>0</v>
          </cell>
          <cell r="BO63">
            <v>6077.8909999999996</v>
          </cell>
          <cell r="BP63">
            <v>5557.1419999999998</v>
          </cell>
          <cell r="BQ63">
            <v>6130.3140000000003</v>
          </cell>
          <cell r="BR63">
            <v>5995.393</v>
          </cell>
          <cell r="BS63">
            <v>5817.5159999999996</v>
          </cell>
          <cell r="BT63">
            <v>5921.7820000000002</v>
          </cell>
          <cell r="BU63">
            <v>5940.1850000000004</v>
          </cell>
          <cell r="BV63">
            <v>0</v>
          </cell>
          <cell r="BW63">
            <v>5397.4610000000002</v>
          </cell>
          <cell r="BX63">
            <v>5687.7129999999997</v>
          </cell>
          <cell r="BY63">
            <v>6078.5230000000001</v>
          </cell>
          <cell r="BZ63">
            <v>6273.8950000000004</v>
          </cell>
          <cell r="CA63">
            <v>5542.5870000000004</v>
          </cell>
          <cell r="CB63">
            <v>5721.232</v>
          </cell>
          <cell r="CC63">
            <v>5859.3980000000001</v>
          </cell>
          <cell r="CD63">
            <v>0</v>
          </cell>
          <cell r="CE63">
            <v>5653.0969999999998</v>
          </cell>
          <cell r="CF63">
            <v>5659.8249999999998</v>
          </cell>
          <cell r="CG63">
            <v>6025.634</v>
          </cell>
          <cell r="CH63">
            <v>6787.94</v>
          </cell>
          <cell r="CI63">
            <v>5656.4610000000002</v>
          </cell>
          <cell r="CJ63">
            <v>5779.5190000000002</v>
          </cell>
          <cell r="CK63">
            <v>6031.6239999999998</v>
          </cell>
          <cell r="CL63">
            <v>0</v>
          </cell>
          <cell r="CM63">
            <v>6074.8040000000001</v>
          </cell>
          <cell r="CN63">
            <v>6352.085</v>
          </cell>
          <cell r="CO63">
            <v>6992.9189999999999</v>
          </cell>
          <cell r="CP63">
            <v>7804.4960000000001</v>
          </cell>
          <cell r="CQ63">
            <v>6213.4440000000004</v>
          </cell>
          <cell r="CR63">
            <v>6473.2690000000002</v>
          </cell>
          <cell r="CS63">
            <v>6806.076</v>
          </cell>
          <cell r="CT63">
            <v>0</v>
          </cell>
          <cell r="CU63">
            <v>7244.0720000000001</v>
          </cell>
          <cell r="CV63">
            <v>6971.0309999999999</v>
          </cell>
          <cell r="CW63">
            <v>6946.723</v>
          </cell>
          <cell r="CX63">
            <v>7382.4690000000001</v>
          </cell>
          <cell r="CY63">
            <v>7107.5519999999997</v>
          </cell>
          <cell r="CZ63">
            <v>7053.942</v>
          </cell>
          <cell r="DA63">
            <v>7136.0739999999996</v>
          </cell>
          <cell r="DB63">
            <v>0</v>
          </cell>
          <cell r="DC63">
            <v>7419.1779999999999</v>
          </cell>
          <cell r="DD63">
            <v>7406.3029999999999</v>
          </cell>
          <cell r="DE63">
            <v>7502.9229999999998</v>
          </cell>
          <cell r="DF63">
            <v>7411.0559999999996</v>
          </cell>
          <cell r="DG63">
            <v>7412.74</v>
          </cell>
          <cell r="DH63">
            <v>7442.8010000000004</v>
          </cell>
          <cell r="DI63">
            <v>7434.8649999999998</v>
          </cell>
          <cell r="DJ63">
            <v>0</v>
          </cell>
          <cell r="DK63">
            <v>7445.1509999999998</v>
          </cell>
          <cell r="DL63">
            <v>7555.5060000000003</v>
          </cell>
          <cell r="DM63">
            <v>7744.107</v>
          </cell>
          <cell r="DN63">
            <v>7989.9170000000004</v>
          </cell>
          <cell r="DO63">
            <v>7500.3280000000004</v>
          </cell>
          <cell r="DP63">
            <v>7581.5879999999997</v>
          </cell>
          <cell r="DQ63">
            <v>7683.67</v>
          </cell>
          <cell r="DR63">
            <v>0</v>
          </cell>
          <cell r="DS63">
            <v>7767.4579999999996</v>
          </cell>
          <cell r="DT63">
            <v>7675.6729999999998</v>
          </cell>
          <cell r="DU63">
            <v>7267.7969999999996</v>
          </cell>
          <cell r="DV63">
            <v>7007.0240000000003</v>
          </cell>
          <cell r="DW63">
            <v>7721.5659999999998</v>
          </cell>
          <cell r="DX63">
            <v>7570.3090000000002</v>
          </cell>
          <cell r="DY63">
            <v>7429.4880000000003</v>
          </cell>
          <cell r="DZ63">
            <v>0</v>
          </cell>
          <cell r="EA63">
            <v>7178.3879999999999</v>
          </cell>
          <cell r="EB63">
            <v>6740.8490000000002</v>
          </cell>
          <cell r="EC63">
            <v>6755.2539999999999</v>
          </cell>
          <cell r="ED63">
            <v>6799.7250000000004</v>
          </cell>
          <cell r="EE63">
            <v>6959.6189999999997</v>
          </cell>
          <cell r="EF63">
            <v>6891.4970000000003</v>
          </cell>
          <cell r="EG63">
            <v>6868.5540000000001</v>
          </cell>
          <cell r="EH63">
            <v>0</v>
          </cell>
          <cell r="EI63">
            <v>7368.1220000000003</v>
          </cell>
          <cell r="EJ63">
            <v>7621.4930000000004</v>
          </cell>
          <cell r="EK63">
            <v>7420.5680000000002</v>
          </cell>
          <cell r="EL63">
            <v>7414.6980000000003</v>
          </cell>
          <cell r="EM63">
            <v>7494.8069999999998</v>
          </cell>
          <cell r="EN63">
            <v>7470.0609999999997</v>
          </cell>
          <cell r="EO63">
            <v>7456.22</v>
          </cell>
          <cell r="EP63">
            <v>0</v>
          </cell>
          <cell r="EQ63">
            <v>7354.3249999999998</v>
          </cell>
          <cell r="ER63">
            <v>7542.2759999999998</v>
          </cell>
          <cell r="ES63">
            <v>7432.96</v>
          </cell>
          <cell r="ET63">
            <v>7930.2709999999997</v>
          </cell>
          <cell r="EU63">
            <v>7448.3010000000004</v>
          </cell>
          <cell r="EV63">
            <v>7443.1869999999999</v>
          </cell>
          <cell r="EW63">
            <v>7564.9579999999996</v>
          </cell>
          <cell r="EX63">
            <v>0</v>
          </cell>
          <cell r="EY63">
            <v>8556.777</v>
          </cell>
          <cell r="EZ63">
            <v>9151.5589999999993</v>
          </cell>
          <cell r="FA63">
            <v>9071.634</v>
          </cell>
          <cell r="FB63">
            <v>9386.6380000000008</v>
          </cell>
          <cell r="FC63">
            <v>8854.1679999999997</v>
          </cell>
          <cell r="FD63">
            <v>8926.6569999999992</v>
          </cell>
          <cell r="FE63">
            <v>9041.652</v>
          </cell>
          <cell r="FF63">
            <v>0</v>
          </cell>
          <cell r="FG63">
            <v>9551.2749999999996</v>
          </cell>
          <cell r="FH63">
            <v>10025.314</v>
          </cell>
          <cell r="FI63">
            <v>9446.8310000000001</v>
          </cell>
          <cell r="FJ63">
            <v>9929.6530000000002</v>
          </cell>
          <cell r="FK63">
            <v>9788.2939999999999</v>
          </cell>
          <cell r="FL63">
            <v>9674.473</v>
          </cell>
          <cell r="FM63">
            <v>9738.268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12535.0531933905</v>
          </cell>
          <cell r="FX63">
            <v>13231.139692623199</v>
          </cell>
          <cell r="FY63">
            <v>13182.707031764399</v>
          </cell>
          <cell r="FZ63">
            <v>13874.2516978039</v>
          </cell>
          <cell r="GA63">
            <v>12883.0964430068</v>
          </cell>
          <cell r="GB63">
            <v>12982.966639259401</v>
          </cell>
          <cell r="GC63">
            <v>13205.7879038955</v>
          </cell>
          <cell r="GD63">
            <v>14190.1466412683</v>
          </cell>
          <cell r="GE63">
            <v>0</v>
          </cell>
          <cell r="GF63">
            <v>0</v>
          </cell>
          <cell r="GG63">
            <v>14190.1466412683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</row>
        <row r="64">
          <cell r="A64">
            <v>322</v>
          </cell>
          <cell r="B64" t="str">
            <v xml:space="preserve">Industria del papel </v>
          </cell>
          <cell r="C64">
            <v>4409.4960000000001</v>
          </cell>
          <cell r="D64">
            <v>4612.72</v>
          </cell>
          <cell r="E64">
            <v>4471.3500000000004</v>
          </cell>
          <cell r="F64">
            <v>4214.2920000000004</v>
          </cell>
          <cell r="G64">
            <v>4511.1080000000002</v>
          </cell>
          <cell r="H64">
            <v>4497.8549999999996</v>
          </cell>
          <cell r="I64">
            <v>4426.9650000000001</v>
          </cell>
          <cell r="J64">
            <v>0</v>
          </cell>
          <cell r="K64">
            <v>4394.71</v>
          </cell>
          <cell r="L64">
            <v>4911.3040000000001</v>
          </cell>
          <cell r="M64">
            <v>5247.8580000000002</v>
          </cell>
          <cell r="N64">
            <v>5232.2020000000002</v>
          </cell>
          <cell r="O64">
            <v>4653.0069999999996</v>
          </cell>
          <cell r="P64">
            <v>4851.2910000000002</v>
          </cell>
          <cell r="Q64">
            <v>4946.5190000000002</v>
          </cell>
          <cell r="R64">
            <v>0</v>
          </cell>
          <cell r="S64">
            <v>6495.5749999999998</v>
          </cell>
          <cell r="T64">
            <v>9107.6479999999992</v>
          </cell>
          <cell r="U64">
            <v>9547.8430000000008</v>
          </cell>
          <cell r="V64">
            <v>10639.983</v>
          </cell>
          <cell r="W64">
            <v>7801.6109999999999</v>
          </cell>
          <cell r="X64">
            <v>8383.6890000000003</v>
          </cell>
          <cell r="Y64">
            <v>8947.7620000000006</v>
          </cell>
          <cell r="Z64">
            <v>0</v>
          </cell>
          <cell r="AA64">
            <v>11937.822</v>
          </cell>
          <cell r="AB64">
            <v>12282.701999999999</v>
          </cell>
          <cell r="AC64">
            <v>12429.253000000001</v>
          </cell>
          <cell r="AD64">
            <v>12562.392</v>
          </cell>
          <cell r="AE64">
            <v>12110.262000000001</v>
          </cell>
          <cell r="AF64">
            <v>12216.592000000001</v>
          </cell>
          <cell r="AG64">
            <v>12303.041999999999</v>
          </cell>
          <cell r="AH64">
            <v>0</v>
          </cell>
          <cell r="AI64">
            <v>12217.031000000001</v>
          </cell>
          <cell r="AJ64">
            <v>13375.58</v>
          </cell>
          <cell r="AK64">
            <v>14405.107</v>
          </cell>
          <cell r="AL64">
            <v>14357.709000000001</v>
          </cell>
          <cell r="AM64">
            <v>12796.306</v>
          </cell>
          <cell r="AN64">
            <v>13332.573</v>
          </cell>
          <cell r="AO64">
            <v>13588.857</v>
          </cell>
          <cell r="AP64">
            <v>0</v>
          </cell>
          <cell r="AQ64">
            <v>14600.005999999999</v>
          </cell>
          <cell r="AR64">
            <v>15893.772000000001</v>
          </cell>
          <cell r="AS64">
            <v>17529.382000000001</v>
          </cell>
          <cell r="AT64">
            <v>18034.490000000002</v>
          </cell>
          <cell r="AU64">
            <v>15246.888999999999</v>
          </cell>
          <cell r="AV64">
            <v>16007.72</v>
          </cell>
          <cell r="AW64">
            <v>16514.413</v>
          </cell>
          <cell r="AX64">
            <v>0</v>
          </cell>
          <cell r="AY64">
            <v>18051.294000000002</v>
          </cell>
          <cell r="AZ64">
            <v>19693.226999999999</v>
          </cell>
          <cell r="BA64">
            <v>20254.73</v>
          </cell>
          <cell r="BB64">
            <v>21009.752</v>
          </cell>
          <cell r="BC64">
            <v>18872.259999999998</v>
          </cell>
          <cell r="BD64">
            <v>19333.083999999999</v>
          </cell>
          <cell r="BE64">
            <v>19752.251</v>
          </cell>
          <cell r="BF64">
            <v>0</v>
          </cell>
          <cell r="BG64">
            <v>21147.93</v>
          </cell>
          <cell r="BH64">
            <v>22722.681</v>
          </cell>
          <cell r="BI64">
            <v>23642.724999999999</v>
          </cell>
          <cell r="BJ64">
            <v>22998.473999999998</v>
          </cell>
          <cell r="BK64">
            <v>21935.306</v>
          </cell>
          <cell r="BL64">
            <v>22504.446</v>
          </cell>
          <cell r="BM64">
            <v>22627.953000000001</v>
          </cell>
          <cell r="BN64">
            <v>0</v>
          </cell>
          <cell r="BO64">
            <v>22789.016</v>
          </cell>
          <cell r="BP64">
            <v>23672.437000000002</v>
          </cell>
          <cell r="BQ64">
            <v>23563.289000000001</v>
          </cell>
          <cell r="BR64">
            <v>23298.585999999999</v>
          </cell>
          <cell r="BS64">
            <v>23230.725999999999</v>
          </cell>
          <cell r="BT64">
            <v>23341.580999999998</v>
          </cell>
          <cell r="BU64">
            <v>23330.831999999999</v>
          </cell>
          <cell r="BV64">
            <v>0</v>
          </cell>
          <cell r="BW64">
            <v>22358.303</v>
          </cell>
          <cell r="BX64">
            <v>24691.089</v>
          </cell>
          <cell r="BY64">
            <v>24922.260999999999</v>
          </cell>
          <cell r="BZ64">
            <v>24110.829000000002</v>
          </cell>
          <cell r="CA64">
            <v>23524.696</v>
          </cell>
          <cell r="CB64">
            <v>23990.550999999999</v>
          </cell>
          <cell r="CC64">
            <v>24020.62</v>
          </cell>
          <cell r="CD64">
            <v>0</v>
          </cell>
          <cell r="CE64">
            <v>24361.712</v>
          </cell>
          <cell r="CF64">
            <v>25666.201000000001</v>
          </cell>
          <cell r="CG64">
            <v>25792.707999999999</v>
          </cell>
          <cell r="CH64">
            <v>26548.936000000002</v>
          </cell>
          <cell r="CI64">
            <v>25013.955999999998</v>
          </cell>
          <cell r="CJ64">
            <v>25273.54</v>
          </cell>
          <cell r="CK64">
            <v>25592.388999999999</v>
          </cell>
          <cell r="CL64">
            <v>0</v>
          </cell>
          <cell r="CM64">
            <v>26690.342000000001</v>
          </cell>
          <cell r="CN64">
            <v>28913.929</v>
          </cell>
          <cell r="CO64">
            <v>31189.63</v>
          </cell>
          <cell r="CP64">
            <v>31159.195</v>
          </cell>
          <cell r="CQ64">
            <v>27802.134999999998</v>
          </cell>
          <cell r="CR64">
            <v>28931.3</v>
          </cell>
          <cell r="CS64">
            <v>29488.274000000001</v>
          </cell>
          <cell r="CT64">
            <v>0</v>
          </cell>
          <cell r="CU64">
            <v>30432.284</v>
          </cell>
          <cell r="CV64">
            <v>33301.455000000002</v>
          </cell>
          <cell r="CW64">
            <v>32733.175999999999</v>
          </cell>
          <cell r="CX64">
            <v>31834.05</v>
          </cell>
          <cell r="CY64">
            <v>31866.868999999999</v>
          </cell>
          <cell r="CZ64">
            <v>32155.637999999999</v>
          </cell>
          <cell r="DA64">
            <v>32075.241000000002</v>
          </cell>
          <cell r="DB64">
            <v>0</v>
          </cell>
          <cell r="DC64">
            <v>32941.277000000002</v>
          </cell>
          <cell r="DD64">
            <v>34871.824000000001</v>
          </cell>
          <cell r="DE64">
            <v>35444.889000000003</v>
          </cell>
          <cell r="DF64">
            <v>35245.47</v>
          </cell>
          <cell r="DG64">
            <v>33906.550000000003</v>
          </cell>
          <cell r="DH64">
            <v>34419.33</v>
          </cell>
          <cell r="DI64">
            <v>34625.864999999998</v>
          </cell>
          <cell r="DJ64">
            <v>0</v>
          </cell>
          <cell r="DK64">
            <v>36269.828000000001</v>
          </cell>
          <cell r="DL64">
            <v>37870.565000000002</v>
          </cell>
          <cell r="DM64">
            <v>37996.089999999997</v>
          </cell>
          <cell r="DN64">
            <v>38097.097999999998</v>
          </cell>
          <cell r="DO64">
            <v>37070.196000000004</v>
          </cell>
          <cell r="DP64">
            <v>37378.826999999997</v>
          </cell>
          <cell r="DQ64">
            <v>37558.394999999997</v>
          </cell>
          <cell r="DR64">
            <v>0</v>
          </cell>
          <cell r="DS64">
            <v>39135.392</v>
          </cell>
          <cell r="DT64">
            <v>40972.981</v>
          </cell>
          <cell r="DU64">
            <v>40895.498</v>
          </cell>
          <cell r="DV64">
            <v>41924.345000000001</v>
          </cell>
          <cell r="DW64">
            <v>40054.186000000002</v>
          </cell>
          <cell r="DX64">
            <v>40334.624000000003</v>
          </cell>
          <cell r="DY64">
            <v>40732.053999999996</v>
          </cell>
          <cell r="DZ64">
            <v>0</v>
          </cell>
          <cell r="EA64">
            <v>43199.995000000003</v>
          </cell>
          <cell r="EB64">
            <v>43516.375999999997</v>
          </cell>
          <cell r="EC64">
            <v>43374.98</v>
          </cell>
          <cell r="ED64">
            <v>44151.428999999996</v>
          </cell>
          <cell r="EE64">
            <v>43358.184999999998</v>
          </cell>
          <cell r="EF64">
            <v>43363.784</v>
          </cell>
          <cell r="EG64">
            <v>43560.695</v>
          </cell>
          <cell r="EH64">
            <v>0</v>
          </cell>
          <cell r="EI64">
            <v>44882.874000000003</v>
          </cell>
          <cell r="EJ64">
            <v>48301.445</v>
          </cell>
          <cell r="EK64">
            <v>48693.192999999999</v>
          </cell>
          <cell r="EL64">
            <v>47757.3</v>
          </cell>
          <cell r="EM64">
            <v>46592.159</v>
          </cell>
          <cell r="EN64">
            <v>47292.504000000001</v>
          </cell>
          <cell r="EO64">
            <v>47408.703000000001</v>
          </cell>
          <cell r="EP64">
            <v>0</v>
          </cell>
          <cell r="EQ64">
            <v>48574.707000000002</v>
          </cell>
          <cell r="ER64">
            <v>49275.222000000002</v>
          </cell>
          <cell r="ES64">
            <v>48307.819000000003</v>
          </cell>
          <cell r="ET64">
            <v>48066.883999999998</v>
          </cell>
          <cell r="EU64">
            <v>48924.964999999997</v>
          </cell>
          <cell r="EV64">
            <v>48719.249000000003</v>
          </cell>
          <cell r="EW64">
            <v>48556.158000000003</v>
          </cell>
          <cell r="EX64">
            <v>0</v>
          </cell>
          <cell r="EY64">
            <v>50264.243999999999</v>
          </cell>
          <cell r="EZ64">
            <v>54175.01</v>
          </cell>
          <cell r="FA64">
            <v>52441.69</v>
          </cell>
          <cell r="FB64">
            <v>53278.148000000001</v>
          </cell>
          <cell r="FC64">
            <v>52219.627</v>
          </cell>
          <cell r="FD64">
            <v>52293.648000000001</v>
          </cell>
          <cell r="FE64">
            <v>52539.773000000001</v>
          </cell>
          <cell r="FF64">
            <v>0</v>
          </cell>
          <cell r="FG64">
            <v>53722.375999999997</v>
          </cell>
          <cell r="FH64">
            <v>56013.743999999999</v>
          </cell>
          <cell r="FI64">
            <v>54877.919000000002</v>
          </cell>
          <cell r="FJ64">
            <v>55251.942000000003</v>
          </cell>
          <cell r="FK64">
            <v>54868.06</v>
          </cell>
          <cell r="FL64">
            <v>54871.345999999998</v>
          </cell>
          <cell r="FM64">
            <v>54966.495000000003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68512.765563991794</v>
          </cell>
          <cell r="FX64">
            <v>70858.102176869099</v>
          </cell>
          <cell r="FY64">
            <v>69825.832113763798</v>
          </cell>
          <cell r="FZ64">
            <v>71327.378057391106</v>
          </cell>
          <cell r="GA64">
            <v>69685.433870430294</v>
          </cell>
          <cell r="GB64">
            <v>69732.233284874907</v>
          </cell>
          <cell r="GC64">
            <v>70131.019478004004</v>
          </cell>
          <cell r="GD64">
            <v>75719.715244872204</v>
          </cell>
          <cell r="GE64">
            <v>0</v>
          </cell>
          <cell r="GF64">
            <v>0</v>
          </cell>
          <cell r="GG64">
            <v>75719.715244872204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</row>
        <row r="65">
          <cell r="A65">
            <v>3221</v>
          </cell>
          <cell r="B65" t="str">
            <v>Fabricación de pulpa, papel y cartón</v>
          </cell>
          <cell r="C65">
            <v>1679.79</v>
          </cell>
          <cell r="D65">
            <v>1841.807</v>
          </cell>
          <cell r="E65">
            <v>1755.6579999999999</v>
          </cell>
          <cell r="F65">
            <v>1555.7670000000001</v>
          </cell>
          <cell r="G65">
            <v>1760.798</v>
          </cell>
          <cell r="H65">
            <v>1759.085</v>
          </cell>
          <cell r="I65">
            <v>1708.2560000000001</v>
          </cell>
          <cell r="J65">
            <v>0</v>
          </cell>
          <cell r="K65">
            <v>1672.8720000000001</v>
          </cell>
          <cell r="L65">
            <v>1941.653</v>
          </cell>
          <cell r="M65">
            <v>2112.8780000000002</v>
          </cell>
          <cell r="N65">
            <v>2156.1930000000002</v>
          </cell>
          <cell r="O65">
            <v>1807.2619999999999</v>
          </cell>
          <cell r="P65">
            <v>1909.134</v>
          </cell>
          <cell r="Q65">
            <v>1970.8989999999999</v>
          </cell>
          <cell r="R65">
            <v>0</v>
          </cell>
          <cell r="S65">
            <v>2909.8409999999999</v>
          </cell>
          <cell r="T65">
            <v>3992.3870000000002</v>
          </cell>
          <cell r="U65">
            <v>4130.9539999999997</v>
          </cell>
          <cell r="V65">
            <v>4491.8509999999997</v>
          </cell>
          <cell r="W65">
            <v>3451.114</v>
          </cell>
          <cell r="X65">
            <v>3677.7269999999999</v>
          </cell>
          <cell r="Y65">
            <v>3881.2579999999998</v>
          </cell>
          <cell r="Z65">
            <v>0</v>
          </cell>
          <cell r="AA65">
            <v>5294.0079999999998</v>
          </cell>
          <cell r="AB65">
            <v>5088.03</v>
          </cell>
          <cell r="AC65">
            <v>5059.6809999999996</v>
          </cell>
          <cell r="AD65">
            <v>4989.9780000000001</v>
          </cell>
          <cell r="AE65">
            <v>5191.0190000000002</v>
          </cell>
          <cell r="AF65">
            <v>5147.24</v>
          </cell>
          <cell r="AG65">
            <v>5107.924</v>
          </cell>
          <cell r="AH65">
            <v>0</v>
          </cell>
          <cell r="AI65">
            <v>4588.2139999999999</v>
          </cell>
          <cell r="AJ65">
            <v>4742.7110000000002</v>
          </cell>
          <cell r="AK65">
            <v>5285.3519999999999</v>
          </cell>
          <cell r="AL65">
            <v>5300.0169999999998</v>
          </cell>
          <cell r="AM65">
            <v>4665.4620000000004</v>
          </cell>
          <cell r="AN65">
            <v>4872.0919999999996</v>
          </cell>
          <cell r="AO65">
            <v>4979.0730000000003</v>
          </cell>
          <cell r="AP65">
            <v>0</v>
          </cell>
          <cell r="AQ65">
            <v>5623.1639999999998</v>
          </cell>
          <cell r="AR65">
            <v>5794.5079999999998</v>
          </cell>
          <cell r="AS65">
            <v>6584.4030000000002</v>
          </cell>
          <cell r="AT65">
            <v>6526.8890000000001</v>
          </cell>
          <cell r="AU65">
            <v>5708.8360000000002</v>
          </cell>
          <cell r="AV65">
            <v>6000.692</v>
          </cell>
          <cell r="AW65">
            <v>6132.241</v>
          </cell>
          <cell r="AX65">
            <v>0</v>
          </cell>
          <cell r="AY65">
            <v>6813.3249999999998</v>
          </cell>
          <cell r="AZ65">
            <v>7452.7610000000004</v>
          </cell>
          <cell r="BA65">
            <v>7625.1419999999998</v>
          </cell>
          <cell r="BB65">
            <v>8088.2939999999999</v>
          </cell>
          <cell r="BC65">
            <v>7133.0429999999997</v>
          </cell>
          <cell r="BD65">
            <v>7297.076</v>
          </cell>
          <cell r="BE65">
            <v>7494.88</v>
          </cell>
          <cell r="BF65">
            <v>0</v>
          </cell>
          <cell r="BG65">
            <v>8438.0920000000006</v>
          </cell>
          <cell r="BH65">
            <v>8590.9349999999995</v>
          </cell>
          <cell r="BI65">
            <v>8681.0570000000007</v>
          </cell>
          <cell r="BJ65">
            <v>8655.6769999999997</v>
          </cell>
          <cell r="BK65">
            <v>8514.5130000000008</v>
          </cell>
          <cell r="BL65">
            <v>8570.0280000000002</v>
          </cell>
          <cell r="BM65">
            <v>8591.44</v>
          </cell>
          <cell r="BN65">
            <v>0</v>
          </cell>
          <cell r="BO65">
            <v>8744.3870000000006</v>
          </cell>
          <cell r="BP65">
            <v>8627.49</v>
          </cell>
          <cell r="BQ65">
            <v>8600.2080000000005</v>
          </cell>
          <cell r="BR65">
            <v>8542.6949999999997</v>
          </cell>
          <cell r="BS65">
            <v>8685.9380000000001</v>
          </cell>
          <cell r="BT65">
            <v>8657.3610000000008</v>
          </cell>
          <cell r="BU65">
            <v>8628.6949999999997</v>
          </cell>
          <cell r="BV65">
            <v>0</v>
          </cell>
          <cell r="BW65">
            <v>8320.0159999999996</v>
          </cell>
          <cell r="BX65">
            <v>8915.0460000000003</v>
          </cell>
          <cell r="BY65">
            <v>9228.7250000000004</v>
          </cell>
          <cell r="BZ65">
            <v>9239.9179999999997</v>
          </cell>
          <cell r="CA65">
            <v>8617.5310000000009</v>
          </cell>
          <cell r="CB65">
            <v>8821.2620000000006</v>
          </cell>
          <cell r="CC65">
            <v>8925.9259999999995</v>
          </cell>
          <cell r="CD65">
            <v>0</v>
          </cell>
          <cell r="CE65">
            <v>9607.4809999999998</v>
          </cell>
          <cell r="CF65">
            <v>9841.17</v>
          </cell>
          <cell r="CG65">
            <v>9725.25</v>
          </cell>
          <cell r="CH65">
            <v>10104.243</v>
          </cell>
          <cell r="CI65">
            <v>9724.3259999999991</v>
          </cell>
          <cell r="CJ65">
            <v>9724.634</v>
          </cell>
          <cell r="CK65">
            <v>9819.5360000000001</v>
          </cell>
          <cell r="CL65">
            <v>0</v>
          </cell>
          <cell r="CM65">
            <v>10427.335999999999</v>
          </cell>
          <cell r="CN65">
            <v>10871.25</v>
          </cell>
          <cell r="CO65">
            <v>11785.699000000001</v>
          </cell>
          <cell r="CP65">
            <v>12063.746999999999</v>
          </cell>
          <cell r="CQ65">
            <v>10649.293</v>
          </cell>
          <cell r="CR65">
            <v>11028.094999999999</v>
          </cell>
          <cell r="CS65">
            <v>11287.008</v>
          </cell>
          <cell r="CT65">
            <v>0</v>
          </cell>
          <cell r="CU65">
            <v>12316.585999999999</v>
          </cell>
          <cell r="CV65">
            <v>12946.897999999999</v>
          </cell>
          <cell r="CW65">
            <v>12325.102000000001</v>
          </cell>
          <cell r="CX65">
            <v>12039.522000000001</v>
          </cell>
          <cell r="CY65">
            <v>12631.742</v>
          </cell>
          <cell r="CZ65">
            <v>12529.529</v>
          </cell>
          <cell r="DA65">
            <v>12407.027</v>
          </cell>
          <cell r="DB65">
            <v>0</v>
          </cell>
          <cell r="DC65">
            <v>12545.704</v>
          </cell>
          <cell r="DD65">
            <v>13103.998</v>
          </cell>
          <cell r="DE65">
            <v>13366.328</v>
          </cell>
          <cell r="DF65">
            <v>12975.323</v>
          </cell>
          <cell r="DG65">
            <v>12824.851000000001</v>
          </cell>
          <cell r="DH65">
            <v>13005.343000000001</v>
          </cell>
          <cell r="DI65">
            <v>12997.838</v>
          </cell>
          <cell r="DJ65">
            <v>0</v>
          </cell>
          <cell r="DK65">
            <v>13507.67</v>
          </cell>
          <cell r="DL65">
            <v>13748.91</v>
          </cell>
          <cell r="DM65">
            <v>13758.288</v>
          </cell>
          <cell r="DN65">
            <v>13867.644</v>
          </cell>
          <cell r="DO65">
            <v>13628.29</v>
          </cell>
          <cell r="DP65">
            <v>13671.623</v>
          </cell>
          <cell r="DQ65">
            <v>13720.628000000001</v>
          </cell>
          <cell r="DR65">
            <v>0</v>
          </cell>
          <cell r="DS65">
            <v>14339.165999999999</v>
          </cell>
          <cell r="DT65">
            <v>15119.620999999999</v>
          </cell>
          <cell r="DU65">
            <v>15114.437</v>
          </cell>
          <cell r="DV65">
            <v>15204.771000000001</v>
          </cell>
          <cell r="DW65">
            <v>14729.394</v>
          </cell>
          <cell r="DX65">
            <v>14857.742</v>
          </cell>
          <cell r="DY65">
            <v>14944.499</v>
          </cell>
          <cell r="DZ65">
            <v>0</v>
          </cell>
          <cell r="EA65">
            <v>15368.674999999999</v>
          </cell>
          <cell r="EB65">
            <v>16013.831</v>
          </cell>
          <cell r="EC65">
            <v>16031.213</v>
          </cell>
          <cell r="ED65">
            <v>15810.634</v>
          </cell>
          <cell r="EE65">
            <v>15691.253000000001</v>
          </cell>
          <cell r="EF65">
            <v>15804.573</v>
          </cell>
          <cell r="EG65">
            <v>15806.088</v>
          </cell>
          <cell r="EH65">
            <v>0</v>
          </cell>
          <cell r="EI65">
            <v>16055.493</v>
          </cell>
          <cell r="EJ65">
            <v>17500.366000000002</v>
          </cell>
          <cell r="EK65">
            <v>17598.673999999999</v>
          </cell>
          <cell r="EL65">
            <v>17714.994999999999</v>
          </cell>
          <cell r="EM65">
            <v>16777.93</v>
          </cell>
          <cell r="EN65">
            <v>17051.510999999999</v>
          </cell>
          <cell r="EO65">
            <v>17217.382000000001</v>
          </cell>
          <cell r="EP65">
            <v>0</v>
          </cell>
          <cell r="EQ65">
            <v>18252.312000000002</v>
          </cell>
          <cell r="ER65">
            <v>17608.179</v>
          </cell>
          <cell r="ES65">
            <v>17361.868999999999</v>
          </cell>
          <cell r="ET65">
            <v>16993.263999999999</v>
          </cell>
          <cell r="EU65">
            <v>17930.244999999999</v>
          </cell>
          <cell r="EV65">
            <v>17740.787</v>
          </cell>
          <cell r="EW65">
            <v>17553.905999999999</v>
          </cell>
          <cell r="EX65">
            <v>0</v>
          </cell>
          <cell r="EY65">
            <v>18069.317999999999</v>
          </cell>
          <cell r="EZ65">
            <v>18883.112000000001</v>
          </cell>
          <cell r="FA65">
            <v>19097.541000000001</v>
          </cell>
          <cell r="FB65">
            <v>19306.829000000002</v>
          </cell>
          <cell r="FC65">
            <v>18476.215</v>
          </cell>
          <cell r="FD65">
            <v>18683.324000000001</v>
          </cell>
          <cell r="FE65">
            <v>18839.2</v>
          </cell>
          <cell r="FF65">
            <v>0</v>
          </cell>
          <cell r="FG65">
            <v>19274.527999999998</v>
          </cell>
          <cell r="FH65">
            <v>19640.403999999999</v>
          </cell>
          <cell r="FI65">
            <v>19281.306</v>
          </cell>
          <cell r="FJ65">
            <v>19559.971000000001</v>
          </cell>
          <cell r="FK65">
            <v>19457.466</v>
          </cell>
          <cell r="FL65">
            <v>19398.745999999999</v>
          </cell>
          <cell r="FM65">
            <v>19439.052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24913.803032334999</v>
          </cell>
          <cell r="FX65">
            <v>24728.260746025098</v>
          </cell>
          <cell r="FY65">
            <v>24325.483638476901</v>
          </cell>
          <cell r="FZ65">
            <v>25182.3143341086</v>
          </cell>
          <cell r="GA65">
            <v>24821.031889180002</v>
          </cell>
          <cell r="GB65">
            <v>24655.849138945701</v>
          </cell>
          <cell r="GC65">
            <v>24787.4654377365</v>
          </cell>
          <cell r="GD65">
            <v>27099.9791755279</v>
          </cell>
          <cell r="GE65">
            <v>0</v>
          </cell>
          <cell r="GF65">
            <v>0</v>
          </cell>
          <cell r="GG65">
            <v>27099.9791755279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</row>
        <row r="66">
          <cell r="A66">
            <v>3222</v>
          </cell>
          <cell r="B66" t="str">
            <v>Fabricación de productos de cartón y papel</v>
          </cell>
          <cell r="C66">
            <v>2729.7069999999999</v>
          </cell>
          <cell r="D66">
            <v>2770.913</v>
          </cell>
          <cell r="E66">
            <v>2715.692</v>
          </cell>
          <cell r="F66">
            <v>2658.5250000000001</v>
          </cell>
          <cell r="G66">
            <v>2750.31</v>
          </cell>
          <cell r="H66">
            <v>2738.77</v>
          </cell>
          <cell r="I66">
            <v>2718.7089999999998</v>
          </cell>
          <cell r="J66">
            <v>0</v>
          </cell>
          <cell r="K66">
            <v>2721.8380000000002</v>
          </cell>
          <cell r="L66">
            <v>2969.6509999999998</v>
          </cell>
          <cell r="M66">
            <v>3134.98</v>
          </cell>
          <cell r="N66">
            <v>3076.009</v>
          </cell>
          <cell r="O66">
            <v>2845.7449999999999</v>
          </cell>
          <cell r="P66">
            <v>2942.1559999999999</v>
          </cell>
          <cell r="Q66">
            <v>2975.62</v>
          </cell>
          <cell r="R66">
            <v>0</v>
          </cell>
          <cell r="S66">
            <v>3585.7339999999999</v>
          </cell>
          <cell r="T66">
            <v>5115.2610000000004</v>
          </cell>
          <cell r="U66">
            <v>5416.8890000000001</v>
          </cell>
          <cell r="V66">
            <v>6148.1329999999998</v>
          </cell>
          <cell r="W66">
            <v>4350.4970000000003</v>
          </cell>
          <cell r="X66">
            <v>4705.9610000000002</v>
          </cell>
          <cell r="Y66">
            <v>5066.5039999999999</v>
          </cell>
          <cell r="Z66">
            <v>0</v>
          </cell>
          <cell r="AA66">
            <v>6643.8140000000003</v>
          </cell>
          <cell r="AB66">
            <v>7194.6729999999998</v>
          </cell>
          <cell r="AC66">
            <v>7369.5709999999999</v>
          </cell>
          <cell r="AD66">
            <v>7572.4139999999998</v>
          </cell>
          <cell r="AE66">
            <v>6919.2430000000004</v>
          </cell>
          <cell r="AF66">
            <v>7069.3530000000001</v>
          </cell>
          <cell r="AG66">
            <v>7195.1180000000004</v>
          </cell>
          <cell r="AH66">
            <v>0</v>
          </cell>
          <cell r="AI66">
            <v>7628.817</v>
          </cell>
          <cell r="AJ66">
            <v>8632.8700000000008</v>
          </cell>
          <cell r="AK66">
            <v>9119.7549999999992</v>
          </cell>
          <cell r="AL66">
            <v>9057.6919999999991</v>
          </cell>
          <cell r="AM66">
            <v>8130.8440000000001</v>
          </cell>
          <cell r="AN66">
            <v>8460.4809999999998</v>
          </cell>
          <cell r="AO66">
            <v>8609.7829999999994</v>
          </cell>
          <cell r="AP66">
            <v>0</v>
          </cell>
          <cell r="AQ66">
            <v>8976.8420000000006</v>
          </cell>
          <cell r="AR66">
            <v>10099.263999999999</v>
          </cell>
          <cell r="AS66">
            <v>10944.98</v>
          </cell>
          <cell r="AT66">
            <v>11507.601000000001</v>
          </cell>
          <cell r="AU66">
            <v>9538.0529999999999</v>
          </cell>
          <cell r="AV66">
            <v>10007.029</v>
          </cell>
          <cell r="AW66">
            <v>10382.172</v>
          </cell>
          <cell r="AX66">
            <v>0</v>
          </cell>
          <cell r="AY66">
            <v>11237.968999999999</v>
          </cell>
          <cell r="AZ66">
            <v>12240.466</v>
          </cell>
          <cell r="BA66">
            <v>12629.589</v>
          </cell>
          <cell r="BB66">
            <v>12921.458000000001</v>
          </cell>
          <cell r="BC66">
            <v>11739.218000000001</v>
          </cell>
          <cell r="BD66">
            <v>12036.008</v>
          </cell>
          <cell r="BE66">
            <v>12257.37</v>
          </cell>
          <cell r="BF66">
            <v>0</v>
          </cell>
          <cell r="BG66">
            <v>12709.839</v>
          </cell>
          <cell r="BH66">
            <v>14131.746999999999</v>
          </cell>
          <cell r="BI66">
            <v>14961.669</v>
          </cell>
          <cell r="BJ66">
            <v>14342.797</v>
          </cell>
          <cell r="BK66">
            <v>13420.793</v>
          </cell>
          <cell r="BL66">
            <v>13934.418</v>
          </cell>
          <cell r="BM66">
            <v>14036.513000000001</v>
          </cell>
          <cell r="BN66">
            <v>0</v>
          </cell>
          <cell r="BO66">
            <v>14044.629000000001</v>
          </cell>
          <cell r="BP66">
            <v>15044.947</v>
          </cell>
          <cell r="BQ66">
            <v>14963.081</v>
          </cell>
          <cell r="BR66">
            <v>14755.891</v>
          </cell>
          <cell r="BS66">
            <v>14544.788</v>
          </cell>
          <cell r="BT66">
            <v>14684.218999999999</v>
          </cell>
          <cell r="BU66">
            <v>14702.137000000001</v>
          </cell>
          <cell r="BV66">
            <v>0</v>
          </cell>
          <cell r="BW66">
            <v>14038.287</v>
          </cell>
          <cell r="BX66">
            <v>15776.043</v>
          </cell>
          <cell r="BY66">
            <v>15693.536</v>
          </cell>
          <cell r="BZ66">
            <v>14870.911</v>
          </cell>
          <cell r="CA66">
            <v>14907.165000000001</v>
          </cell>
          <cell r="CB66">
            <v>15169.289000000001</v>
          </cell>
          <cell r="CC66">
            <v>15094.694</v>
          </cell>
          <cell r="CD66">
            <v>0</v>
          </cell>
          <cell r="CE66">
            <v>14754.231</v>
          </cell>
          <cell r="CF66">
            <v>15825.03</v>
          </cell>
          <cell r="CG66">
            <v>16067.458000000001</v>
          </cell>
          <cell r="CH66">
            <v>16444.692999999999</v>
          </cell>
          <cell r="CI66">
            <v>15289.63</v>
          </cell>
          <cell r="CJ66">
            <v>15548.906000000001</v>
          </cell>
          <cell r="CK66">
            <v>15772.852999999999</v>
          </cell>
          <cell r="CL66">
            <v>0</v>
          </cell>
          <cell r="CM66">
            <v>16263.005999999999</v>
          </cell>
          <cell r="CN66">
            <v>18042.679</v>
          </cell>
          <cell r="CO66">
            <v>19403.931</v>
          </cell>
          <cell r="CP66">
            <v>19095.448</v>
          </cell>
          <cell r="CQ66">
            <v>17152.842000000001</v>
          </cell>
          <cell r="CR66">
            <v>17903.205000000002</v>
          </cell>
          <cell r="CS66">
            <v>18201.266</v>
          </cell>
          <cell r="CT66">
            <v>0</v>
          </cell>
          <cell r="CU66">
            <v>18115.697</v>
          </cell>
          <cell r="CV66">
            <v>20354.557000000001</v>
          </cell>
          <cell r="CW66">
            <v>20408.074000000001</v>
          </cell>
          <cell r="CX66">
            <v>19794.527999999998</v>
          </cell>
          <cell r="CY66">
            <v>19235.127</v>
          </cell>
          <cell r="CZ66">
            <v>19626.109</v>
          </cell>
          <cell r="DA66">
            <v>19668.214</v>
          </cell>
          <cell r="DB66">
            <v>0</v>
          </cell>
          <cell r="DC66">
            <v>20395.573</v>
          </cell>
          <cell r="DD66">
            <v>21767.826000000001</v>
          </cell>
          <cell r="DE66">
            <v>22078.561000000002</v>
          </cell>
          <cell r="DF66">
            <v>22270.147000000001</v>
          </cell>
          <cell r="DG66">
            <v>21081.7</v>
          </cell>
          <cell r="DH66">
            <v>21413.987000000001</v>
          </cell>
          <cell r="DI66">
            <v>21628.026999999998</v>
          </cell>
          <cell r="DJ66">
            <v>0</v>
          </cell>
          <cell r="DK66">
            <v>22762.157999999999</v>
          </cell>
          <cell r="DL66">
            <v>24121.654999999999</v>
          </cell>
          <cell r="DM66">
            <v>24237.802</v>
          </cell>
          <cell r="DN66">
            <v>24229.454000000002</v>
          </cell>
          <cell r="DO66">
            <v>23441.905999999999</v>
          </cell>
          <cell r="DP66">
            <v>23707.205000000002</v>
          </cell>
          <cell r="DQ66">
            <v>23837.767</v>
          </cell>
          <cell r="DR66">
            <v>0</v>
          </cell>
          <cell r="DS66">
            <v>24796.224999999999</v>
          </cell>
          <cell r="DT66">
            <v>25853.360000000001</v>
          </cell>
          <cell r="DU66">
            <v>25781.061000000002</v>
          </cell>
          <cell r="DV66">
            <v>26719.574000000001</v>
          </cell>
          <cell r="DW66">
            <v>25324.793000000001</v>
          </cell>
          <cell r="DX66">
            <v>25476.882000000001</v>
          </cell>
          <cell r="DY66">
            <v>25787.555</v>
          </cell>
          <cell r="DZ66">
            <v>0</v>
          </cell>
          <cell r="EA66">
            <v>27831.32</v>
          </cell>
          <cell r="EB66">
            <v>27502.544999999998</v>
          </cell>
          <cell r="EC66">
            <v>27343.767</v>
          </cell>
          <cell r="ED66">
            <v>28340.794999999998</v>
          </cell>
          <cell r="EE66">
            <v>27666.933000000001</v>
          </cell>
          <cell r="EF66">
            <v>27559.210999999999</v>
          </cell>
          <cell r="EG66">
            <v>27754.607</v>
          </cell>
          <cell r="EH66">
            <v>0</v>
          </cell>
          <cell r="EI66">
            <v>28827.381000000001</v>
          </cell>
          <cell r="EJ66">
            <v>30801.079000000002</v>
          </cell>
          <cell r="EK66">
            <v>31094.519</v>
          </cell>
          <cell r="EL66">
            <v>30042.305</v>
          </cell>
          <cell r="EM66">
            <v>29814.23</v>
          </cell>
          <cell r="EN66">
            <v>30240.992999999999</v>
          </cell>
          <cell r="EO66">
            <v>30191.321</v>
          </cell>
          <cell r="EP66">
            <v>0</v>
          </cell>
          <cell r="EQ66">
            <v>30322.396000000001</v>
          </cell>
          <cell r="ER66">
            <v>31667.043000000001</v>
          </cell>
          <cell r="ES66">
            <v>30945.95</v>
          </cell>
          <cell r="ET66">
            <v>31073.62</v>
          </cell>
          <cell r="EU66">
            <v>30994.719000000001</v>
          </cell>
          <cell r="EV66">
            <v>30978.463</v>
          </cell>
          <cell r="EW66">
            <v>31002.252</v>
          </cell>
          <cell r="EX66">
            <v>0</v>
          </cell>
          <cell r="EY66">
            <v>32194.925999999999</v>
          </cell>
          <cell r="EZ66">
            <v>35291.898000000001</v>
          </cell>
          <cell r="FA66">
            <v>33344.148999999998</v>
          </cell>
          <cell r="FB66">
            <v>33971.319000000003</v>
          </cell>
          <cell r="FC66">
            <v>33743.411999999997</v>
          </cell>
          <cell r="FD66">
            <v>33610.324000000001</v>
          </cell>
          <cell r="FE66">
            <v>33700.572999999997</v>
          </cell>
          <cell r="FF66">
            <v>0</v>
          </cell>
          <cell r="FG66">
            <v>34447.847999999998</v>
          </cell>
          <cell r="FH66">
            <v>36373.339999999997</v>
          </cell>
          <cell r="FI66">
            <v>35596.612999999998</v>
          </cell>
          <cell r="FJ66">
            <v>35691.970999999998</v>
          </cell>
          <cell r="FK66">
            <v>35410.593999999997</v>
          </cell>
          <cell r="FL66">
            <v>35472.6</v>
          </cell>
          <cell r="FM66">
            <v>35527.442999999999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43598.962531656798</v>
          </cell>
          <cell r="FX66">
            <v>46129.841430843997</v>
          </cell>
          <cell r="FY66">
            <v>45500.348475286999</v>
          </cell>
          <cell r="FZ66">
            <v>46145.063723282401</v>
          </cell>
          <cell r="GA66">
            <v>44864.401981250303</v>
          </cell>
          <cell r="GB66">
            <v>45076.384145929303</v>
          </cell>
          <cell r="GC66">
            <v>45343.554040267503</v>
          </cell>
          <cell r="GD66">
            <v>48619.736069344297</v>
          </cell>
          <cell r="GE66">
            <v>0</v>
          </cell>
          <cell r="GF66">
            <v>0</v>
          </cell>
          <cell r="GG66">
            <v>48619.736069344297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</row>
        <row r="67">
          <cell r="A67">
            <v>323</v>
          </cell>
          <cell r="B67" t="str">
            <v xml:space="preserve">Impresión e industrias conexas </v>
          </cell>
          <cell r="C67">
            <v>3034.9090000000001</v>
          </cell>
          <cell r="D67">
            <v>2660.65</v>
          </cell>
          <cell r="E67">
            <v>3667.6590000000001</v>
          </cell>
          <cell r="F67">
            <v>3485.759</v>
          </cell>
          <cell r="G67">
            <v>2847.779</v>
          </cell>
          <cell r="H67">
            <v>3121.0720000000001</v>
          </cell>
          <cell r="I67">
            <v>3212.2440000000001</v>
          </cell>
          <cell r="J67">
            <v>0</v>
          </cell>
          <cell r="K67">
            <v>2979.819</v>
          </cell>
          <cell r="L67">
            <v>2881.598</v>
          </cell>
          <cell r="M67">
            <v>3881.53</v>
          </cell>
          <cell r="N67">
            <v>4021.1439999999998</v>
          </cell>
          <cell r="O67">
            <v>2930.7089999999998</v>
          </cell>
          <cell r="P67">
            <v>3247.6489999999999</v>
          </cell>
          <cell r="Q67">
            <v>3441.0230000000001</v>
          </cell>
          <cell r="R67">
            <v>0</v>
          </cell>
          <cell r="S67">
            <v>4113.8689999999997</v>
          </cell>
          <cell r="T67">
            <v>4441.17</v>
          </cell>
          <cell r="U67">
            <v>5677.9160000000002</v>
          </cell>
          <cell r="V67">
            <v>6227.1540000000005</v>
          </cell>
          <cell r="W67">
            <v>4277.5190000000002</v>
          </cell>
          <cell r="X67">
            <v>4744.3180000000002</v>
          </cell>
          <cell r="Y67">
            <v>5115.027</v>
          </cell>
          <cell r="Z67">
            <v>0</v>
          </cell>
          <cell r="AA67">
            <v>5850.9520000000002</v>
          </cell>
          <cell r="AB67">
            <v>5013.3609999999999</v>
          </cell>
          <cell r="AC67">
            <v>6304.4539999999997</v>
          </cell>
          <cell r="AD67">
            <v>6957.9369999999999</v>
          </cell>
          <cell r="AE67">
            <v>5432.1559999999999</v>
          </cell>
          <cell r="AF67">
            <v>5722.9219999999996</v>
          </cell>
          <cell r="AG67">
            <v>6031.6760000000004</v>
          </cell>
          <cell r="AH67">
            <v>0</v>
          </cell>
          <cell r="AI67">
            <v>6697.2839999999997</v>
          </cell>
          <cell r="AJ67">
            <v>6896.7030000000004</v>
          </cell>
          <cell r="AK67">
            <v>8972.9779999999992</v>
          </cell>
          <cell r="AL67">
            <v>9509.4920000000002</v>
          </cell>
          <cell r="AM67">
            <v>6796.9939999999997</v>
          </cell>
          <cell r="AN67">
            <v>7522.3220000000001</v>
          </cell>
          <cell r="AO67">
            <v>8019.1139999999996</v>
          </cell>
          <cell r="AP67">
            <v>0</v>
          </cell>
          <cell r="AQ67">
            <v>8750.5769999999993</v>
          </cell>
          <cell r="AR67">
            <v>8129.9840000000004</v>
          </cell>
          <cell r="AS67">
            <v>11209.35</v>
          </cell>
          <cell r="AT67">
            <v>11268.161</v>
          </cell>
          <cell r="AU67">
            <v>8440.2800000000007</v>
          </cell>
          <cell r="AV67">
            <v>9363.3040000000001</v>
          </cell>
          <cell r="AW67">
            <v>9839.518</v>
          </cell>
          <cell r="AX67">
            <v>0</v>
          </cell>
          <cell r="AY67">
            <v>10348.829</v>
          </cell>
          <cell r="AZ67">
            <v>10521.688</v>
          </cell>
          <cell r="BA67">
            <v>13008.546</v>
          </cell>
          <cell r="BB67">
            <v>13804.647000000001</v>
          </cell>
          <cell r="BC67">
            <v>10435.259</v>
          </cell>
          <cell r="BD67">
            <v>11293.021000000001</v>
          </cell>
          <cell r="BE67">
            <v>11920.927</v>
          </cell>
          <cell r="BF67">
            <v>0</v>
          </cell>
          <cell r="BG67">
            <v>11862.513000000001</v>
          </cell>
          <cell r="BH67">
            <v>11445.788</v>
          </cell>
          <cell r="BI67">
            <v>13811.357</v>
          </cell>
          <cell r="BJ67">
            <v>14277.536</v>
          </cell>
          <cell r="BK67">
            <v>11654.151</v>
          </cell>
          <cell r="BL67">
            <v>12373.218999999999</v>
          </cell>
          <cell r="BM67">
            <v>12849.299000000001</v>
          </cell>
          <cell r="BN67">
            <v>0</v>
          </cell>
          <cell r="BO67">
            <v>12179.174999999999</v>
          </cell>
          <cell r="BP67">
            <v>10719.879000000001</v>
          </cell>
          <cell r="BQ67">
            <v>13502.257</v>
          </cell>
          <cell r="BR67">
            <v>14355.040999999999</v>
          </cell>
          <cell r="BS67">
            <v>11449.527</v>
          </cell>
          <cell r="BT67">
            <v>12133.77</v>
          </cell>
          <cell r="BU67">
            <v>12689.088</v>
          </cell>
          <cell r="BV67">
            <v>0</v>
          </cell>
          <cell r="BW67">
            <v>9990.0750000000007</v>
          </cell>
          <cell r="BX67">
            <v>11322.975</v>
          </cell>
          <cell r="BY67">
            <v>12711.299000000001</v>
          </cell>
          <cell r="BZ67">
            <v>15389.335999999999</v>
          </cell>
          <cell r="CA67">
            <v>10656.525</v>
          </cell>
          <cell r="CB67">
            <v>11341.45</v>
          </cell>
          <cell r="CC67">
            <v>12353.421</v>
          </cell>
          <cell r="CD67">
            <v>0</v>
          </cell>
          <cell r="CE67">
            <v>10660.618</v>
          </cell>
          <cell r="CF67">
            <v>11454.272000000001</v>
          </cell>
          <cell r="CG67">
            <v>12910.04</v>
          </cell>
          <cell r="CH67">
            <v>14496.985000000001</v>
          </cell>
          <cell r="CI67">
            <v>11057.445</v>
          </cell>
          <cell r="CJ67">
            <v>11674.977000000001</v>
          </cell>
          <cell r="CK67">
            <v>12380.478999999999</v>
          </cell>
          <cell r="CL67">
            <v>0</v>
          </cell>
          <cell r="CM67">
            <v>11170.376</v>
          </cell>
          <cell r="CN67">
            <v>10910.16</v>
          </cell>
          <cell r="CO67">
            <v>12959.249</v>
          </cell>
          <cell r="CP67">
            <v>15053.61</v>
          </cell>
          <cell r="CQ67">
            <v>11040.268</v>
          </cell>
          <cell r="CR67">
            <v>11679.929</v>
          </cell>
          <cell r="CS67">
            <v>12523.349</v>
          </cell>
          <cell r="CT67">
            <v>0</v>
          </cell>
          <cell r="CU67">
            <v>11071.558000000001</v>
          </cell>
          <cell r="CV67">
            <v>12968.558000000001</v>
          </cell>
          <cell r="CW67">
            <v>14516.698</v>
          </cell>
          <cell r="CX67">
            <v>15112.798000000001</v>
          </cell>
          <cell r="CY67">
            <v>12020.058000000001</v>
          </cell>
          <cell r="CZ67">
            <v>12852.271000000001</v>
          </cell>
          <cell r="DA67">
            <v>13417.403</v>
          </cell>
          <cell r="DB67">
            <v>0</v>
          </cell>
          <cell r="DC67">
            <v>13054.276</v>
          </cell>
          <cell r="DD67">
            <v>15550.371999999999</v>
          </cell>
          <cell r="DE67">
            <v>15206.68</v>
          </cell>
          <cell r="DF67">
            <v>15803.608</v>
          </cell>
          <cell r="DG67">
            <v>14302.324000000001</v>
          </cell>
          <cell r="DH67">
            <v>14603.776</v>
          </cell>
          <cell r="DI67">
            <v>14903.734</v>
          </cell>
          <cell r="DJ67">
            <v>0</v>
          </cell>
          <cell r="DK67">
            <v>12908.184999999999</v>
          </cell>
          <cell r="DL67">
            <v>14159.914000000001</v>
          </cell>
          <cell r="DM67">
            <v>16190.638000000001</v>
          </cell>
          <cell r="DN67">
            <v>17455.683000000001</v>
          </cell>
          <cell r="DO67">
            <v>13534.049000000001</v>
          </cell>
          <cell r="DP67">
            <v>14419.579</v>
          </cell>
          <cell r="DQ67">
            <v>15178.605</v>
          </cell>
          <cell r="DR67">
            <v>0</v>
          </cell>
          <cell r="DS67">
            <v>14296.505999999999</v>
          </cell>
          <cell r="DT67">
            <v>15685.416999999999</v>
          </cell>
          <cell r="DU67">
            <v>17049.118999999999</v>
          </cell>
          <cell r="DV67">
            <v>18720.61</v>
          </cell>
          <cell r="DW67">
            <v>14990.962</v>
          </cell>
          <cell r="DX67">
            <v>15677.013999999999</v>
          </cell>
          <cell r="DY67">
            <v>16437.913</v>
          </cell>
          <cell r="DZ67">
            <v>0</v>
          </cell>
          <cell r="EA67">
            <v>15325.36</v>
          </cell>
          <cell r="EB67">
            <v>16844.621999999999</v>
          </cell>
          <cell r="EC67">
            <v>17597.165000000001</v>
          </cell>
          <cell r="ED67">
            <v>16287.437</v>
          </cell>
          <cell r="EE67">
            <v>16084.991</v>
          </cell>
          <cell r="EF67">
            <v>16589.048999999999</v>
          </cell>
          <cell r="EG67">
            <v>16513.646000000001</v>
          </cell>
          <cell r="EH67">
            <v>0</v>
          </cell>
          <cell r="EI67">
            <v>15817.485000000001</v>
          </cell>
          <cell r="EJ67">
            <v>17135.911</v>
          </cell>
          <cell r="EK67">
            <v>17062.539000000001</v>
          </cell>
          <cell r="EL67">
            <v>17666.357</v>
          </cell>
          <cell r="EM67">
            <v>16476.698</v>
          </cell>
          <cell r="EN67">
            <v>16671.977999999999</v>
          </cell>
          <cell r="EO67">
            <v>16920.573</v>
          </cell>
          <cell r="EP67">
            <v>0</v>
          </cell>
          <cell r="EQ67">
            <v>15912.258</v>
          </cell>
          <cell r="ER67">
            <v>18123.542000000001</v>
          </cell>
          <cell r="ES67">
            <v>20333.417000000001</v>
          </cell>
          <cell r="ET67">
            <v>21583.442999999999</v>
          </cell>
          <cell r="EU67">
            <v>17017.900000000001</v>
          </cell>
          <cell r="EV67">
            <v>18123.072</v>
          </cell>
          <cell r="EW67">
            <v>18988.165000000001</v>
          </cell>
          <cell r="EX67">
            <v>0</v>
          </cell>
          <cell r="EY67">
            <v>18443.330999999998</v>
          </cell>
          <cell r="EZ67">
            <v>20458.585999999999</v>
          </cell>
          <cell r="FA67">
            <v>21409.948</v>
          </cell>
          <cell r="FB67">
            <v>18628.812000000002</v>
          </cell>
          <cell r="FC67">
            <v>19450.957999999999</v>
          </cell>
          <cell r="FD67">
            <v>20103.955000000002</v>
          </cell>
          <cell r="FE67">
            <v>19735.169000000002</v>
          </cell>
          <cell r="FF67">
            <v>0</v>
          </cell>
          <cell r="FG67">
            <v>17905.303</v>
          </cell>
          <cell r="FH67">
            <v>19876.954000000002</v>
          </cell>
          <cell r="FI67">
            <v>20179.978999999999</v>
          </cell>
          <cell r="FJ67">
            <v>20420.455999999998</v>
          </cell>
          <cell r="FK67">
            <v>18891.129000000001</v>
          </cell>
          <cell r="FL67">
            <v>19320.744999999999</v>
          </cell>
          <cell r="FM67">
            <v>19595.672999999999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21269.126591046701</v>
          </cell>
          <cell r="FX67">
            <v>23183.1641633406</v>
          </cell>
          <cell r="FY67">
            <v>22814.283074127201</v>
          </cell>
          <cell r="FZ67">
            <v>24680.888965542501</v>
          </cell>
          <cell r="GA67">
            <v>22226.145377193599</v>
          </cell>
          <cell r="GB67">
            <v>22422.191276171499</v>
          </cell>
          <cell r="GC67">
            <v>22986.865698514201</v>
          </cell>
          <cell r="GD67">
            <v>20513.966002747398</v>
          </cell>
          <cell r="GE67">
            <v>0</v>
          </cell>
          <cell r="GF67">
            <v>0</v>
          </cell>
          <cell r="GG67">
            <v>20513.966002747398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</row>
        <row r="68">
          <cell r="A68">
            <v>324</v>
          </cell>
          <cell r="B68" t="str">
            <v xml:space="preserve">Fabricación de productos derivados del petróleo y carbón </v>
          </cell>
          <cell r="C68">
            <v>4388.4390000000003</v>
          </cell>
          <cell r="D68">
            <v>4522.5810000000001</v>
          </cell>
          <cell r="E68">
            <v>4865.82</v>
          </cell>
          <cell r="F68">
            <v>5059.2380000000003</v>
          </cell>
          <cell r="G68">
            <v>4455.51</v>
          </cell>
          <cell r="H68">
            <v>4592.28</v>
          </cell>
          <cell r="I68">
            <v>4709.0200000000004</v>
          </cell>
          <cell r="J68">
            <v>0</v>
          </cell>
          <cell r="K68">
            <v>5221.3029999999999</v>
          </cell>
          <cell r="L68">
            <v>5546.8530000000001</v>
          </cell>
          <cell r="M68">
            <v>5886.88</v>
          </cell>
          <cell r="N68">
            <v>6190.8850000000002</v>
          </cell>
          <cell r="O68">
            <v>5384.0780000000004</v>
          </cell>
          <cell r="P68">
            <v>5551.6790000000001</v>
          </cell>
          <cell r="Q68">
            <v>5711.48</v>
          </cell>
          <cell r="R68">
            <v>0</v>
          </cell>
          <cell r="S68">
            <v>7271.3860000000004</v>
          </cell>
          <cell r="T68">
            <v>9000.4979999999996</v>
          </cell>
          <cell r="U68">
            <v>8808.9779999999992</v>
          </cell>
          <cell r="V68">
            <v>9174.9079999999994</v>
          </cell>
          <cell r="W68">
            <v>8135.942</v>
          </cell>
          <cell r="X68">
            <v>8360.2870000000003</v>
          </cell>
          <cell r="Y68">
            <v>8563.9419999999991</v>
          </cell>
          <cell r="Z68">
            <v>0</v>
          </cell>
          <cell r="AA68">
            <v>10421.724</v>
          </cell>
          <cell r="AB68">
            <v>11372.026</v>
          </cell>
          <cell r="AC68">
            <v>12262.38</v>
          </cell>
          <cell r="AD68">
            <v>13139.08</v>
          </cell>
          <cell r="AE68">
            <v>10896.875</v>
          </cell>
          <cell r="AF68">
            <v>11352.043</v>
          </cell>
          <cell r="AG68">
            <v>11798.802</v>
          </cell>
          <cell r="AH68">
            <v>0</v>
          </cell>
          <cell r="AI68">
            <v>14278.894</v>
          </cell>
          <cell r="AJ68">
            <v>14745.232</v>
          </cell>
          <cell r="AK68">
            <v>15349.923000000001</v>
          </cell>
          <cell r="AL68">
            <v>16587.179</v>
          </cell>
          <cell r="AM68">
            <v>14512.063</v>
          </cell>
          <cell r="AN68">
            <v>14791.35</v>
          </cell>
          <cell r="AO68">
            <v>15240.307000000001</v>
          </cell>
          <cell r="AP68">
            <v>0</v>
          </cell>
          <cell r="AQ68">
            <v>18942.023000000001</v>
          </cell>
          <cell r="AR68">
            <v>18432.373</v>
          </cell>
          <cell r="AS68">
            <v>18836.661</v>
          </cell>
          <cell r="AT68">
            <v>20651.672999999999</v>
          </cell>
          <cell r="AU68">
            <v>18687.198</v>
          </cell>
          <cell r="AV68">
            <v>18737.019</v>
          </cell>
          <cell r="AW68">
            <v>19215.683000000001</v>
          </cell>
          <cell r="AX68">
            <v>0</v>
          </cell>
          <cell r="AY68">
            <v>21489.41</v>
          </cell>
          <cell r="AZ68">
            <v>21399.71</v>
          </cell>
          <cell r="BA68">
            <v>23881.177</v>
          </cell>
          <cell r="BB68">
            <v>24567.14</v>
          </cell>
          <cell r="BC68">
            <v>21444.560000000001</v>
          </cell>
          <cell r="BD68">
            <v>22256.766</v>
          </cell>
          <cell r="BE68">
            <v>22834.359</v>
          </cell>
          <cell r="BF68">
            <v>0</v>
          </cell>
          <cell r="BG68">
            <v>26286.345000000001</v>
          </cell>
          <cell r="BH68">
            <v>27669.381000000001</v>
          </cell>
          <cell r="BI68">
            <v>27857.083999999999</v>
          </cell>
          <cell r="BJ68">
            <v>28484.210999999999</v>
          </cell>
          <cell r="BK68">
            <v>26977.863000000001</v>
          </cell>
          <cell r="BL68">
            <v>27270.937000000002</v>
          </cell>
          <cell r="BM68">
            <v>27574.255000000001</v>
          </cell>
          <cell r="BN68">
            <v>0</v>
          </cell>
          <cell r="BO68">
            <v>29592.1</v>
          </cell>
          <cell r="BP68">
            <v>29706.896000000001</v>
          </cell>
          <cell r="BQ68">
            <v>28371.647000000001</v>
          </cell>
          <cell r="BR68">
            <v>28209.614000000001</v>
          </cell>
          <cell r="BS68">
            <v>29649.498</v>
          </cell>
          <cell r="BT68">
            <v>29223.547999999999</v>
          </cell>
          <cell r="BU68">
            <v>28970.063999999998</v>
          </cell>
          <cell r="BV68">
            <v>0</v>
          </cell>
          <cell r="BW68">
            <v>29459.207999999999</v>
          </cell>
          <cell r="BX68">
            <v>32261.671999999999</v>
          </cell>
          <cell r="BY68">
            <v>32539.642</v>
          </cell>
          <cell r="BZ68">
            <v>28310.991000000002</v>
          </cell>
          <cell r="CA68">
            <v>30860.44</v>
          </cell>
          <cell r="CB68">
            <v>31420.173999999999</v>
          </cell>
          <cell r="CC68">
            <v>30642.878000000001</v>
          </cell>
          <cell r="CD68">
            <v>0</v>
          </cell>
          <cell r="CE68">
            <v>29763.891</v>
          </cell>
          <cell r="CF68">
            <v>29875.62</v>
          </cell>
          <cell r="CG68">
            <v>36450.680999999997</v>
          </cell>
          <cell r="CH68">
            <v>44910.709000000003</v>
          </cell>
          <cell r="CI68">
            <v>29819.755000000001</v>
          </cell>
          <cell r="CJ68">
            <v>32030.063999999998</v>
          </cell>
          <cell r="CK68">
            <v>35250.224999999999</v>
          </cell>
          <cell r="CL68">
            <v>0</v>
          </cell>
          <cell r="CM68">
            <v>63572.148000000001</v>
          </cell>
          <cell r="CN68">
            <v>73623.64</v>
          </cell>
          <cell r="CO68">
            <v>69179.452999999994</v>
          </cell>
          <cell r="CP68">
            <v>49619.711000000003</v>
          </cell>
          <cell r="CQ68">
            <v>68597.894</v>
          </cell>
          <cell r="CR68">
            <v>68791.747000000003</v>
          </cell>
          <cell r="CS68">
            <v>63998.737999999998</v>
          </cell>
          <cell r="CT68">
            <v>0</v>
          </cell>
          <cell r="CU68">
            <v>23981.179</v>
          </cell>
          <cell r="CV68">
            <v>9465.4779999999992</v>
          </cell>
          <cell r="CW68">
            <v>13031.772999999999</v>
          </cell>
          <cell r="CX68">
            <v>36754.525000000001</v>
          </cell>
          <cell r="CY68">
            <v>16723.329000000002</v>
          </cell>
          <cell r="CZ68">
            <v>15492.81</v>
          </cell>
          <cell r="DA68">
            <v>20808.239000000001</v>
          </cell>
          <cell r="DB68">
            <v>0</v>
          </cell>
          <cell r="DC68">
            <v>76451.600999999995</v>
          </cell>
          <cell r="DD68">
            <v>113198.46</v>
          </cell>
          <cell r="DE68">
            <v>124745.97900000001</v>
          </cell>
          <cell r="DF68">
            <v>109751.86</v>
          </cell>
          <cell r="DG68">
            <v>94825.03</v>
          </cell>
          <cell r="DH68">
            <v>104798.68</v>
          </cell>
          <cell r="DI68">
            <v>106036.97500000001</v>
          </cell>
          <cell r="DJ68">
            <v>0</v>
          </cell>
          <cell r="DK68">
            <v>88245.024999999994</v>
          </cell>
          <cell r="DL68">
            <v>73998.481</v>
          </cell>
          <cell r="DM68">
            <v>65180.29</v>
          </cell>
          <cell r="DN68">
            <v>68993.471999999994</v>
          </cell>
          <cell r="DO68">
            <v>81121.752999999997</v>
          </cell>
          <cell r="DP68">
            <v>75807.932000000001</v>
          </cell>
          <cell r="DQ68">
            <v>74104.316999999995</v>
          </cell>
          <cell r="DR68">
            <v>0</v>
          </cell>
          <cell r="DS68">
            <v>81291.37</v>
          </cell>
          <cell r="DT68">
            <v>94713.413</v>
          </cell>
          <cell r="DU68">
            <v>94777.296000000002</v>
          </cell>
          <cell r="DV68">
            <v>76128.876000000004</v>
          </cell>
          <cell r="DW68">
            <v>88002.392000000007</v>
          </cell>
          <cell r="DX68">
            <v>90260.692999999999</v>
          </cell>
          <cell r="DY68">
            <v>86727.739000000001</v>
          </cell>
          <cell r="DZ68">
            <v>0</v>
          </cell>
          <cell r="EA68">
            <v>54942.425999999999</v>
          </cell>
          <cell r="EB68">
            <v>45333.182999999997</v>
          </cell>
          <cell r="EC68">
            <v>48629.298000000003</v>
          </cell>
          <cell r="ED68">
            <v>60718.517</v>
          </cell>
          <cell r="EE68">
            <v>50137.803999999996</v>
          </cell>
          <cell r="EF68">
            <v>49634.968999999997</v>
          </cell>
          <cell r="EG68">
            <v>52405.856</v>
          </cell>
          <cell r="EH68">
            <v>0</v>
          </cell>
          <cell r="EI68">
            <v>76197.096000000005</v>
          </cell>
          <cell r="EJ68">
            <v>89374.201000000001</v>
          </cell>
          <cell r="EK68">
            <v>92276.88</v>
          </cell>
          <cell r="EL68">
            <v>81847.668000000005</v>
          </cell>
          <cell r="EM68">
            <v>82785.648000000001</v>
          </cell>
          <cell r="EN68">
            <v>85949.392000000007</v>
          </cell>
          <cell r="EO68">
            <v>84923.960999999996</v>
          </cell>
          <cell r="EP68">
            <v>0</v>
          </cell>
          <cell r="EQ68">
            <v>82053.608999999997</v>
          </cell>
          <cell r="ER68">
            <v>80661.960000000006</v>
          </cell>
          <cell r="ES68">
            <v>83027.786999999997</v>
          </cell>
          <cell r="ET68">
            <v>96999.572</v>
          </cell>
          <cell r="EU68">
            <v>81357.785000000003</v>
          </cell>
          <cell r="EV68">
            <v>81914.452000000005</v>
          </cell>
          <cell r="EW68">
            <v>85685.732000000004</v>
          </cell>
          <cell r="EX68">
            <v>0</v>
          </cell>
          <cell r="EY68">
            <v>111076.526</v>
          </cell>
          <cell r="EZ68">
            <v>127021.41099999999</v>
          </cell>
          <cell r="FA68">
            <v>124652.995</v>
          </cell>
          <cell r="FB68">
            <v>130360.61199999999</v>
          </cell>
          <cell r="FC68">
            <v>119048.969</v>
          </cell>
          <cell r="FD68">
            <v>120916.977</v>
          </cell>
          <cell r="FE68">
            <v>123277.886</v>
          </cell>
          <cell r="FF68">
            <v>0</v>
          </cell>
          <cell r="FG68">
            <v>98067.729000000007</v>
          </cell>
          <cell r="FH68">
            <v>87429.506999999998</v>
          </cell>
          <cell r="FI68">
            <v>73043.797999999995</v>
          </cell>
          <cell r="FJ68">
            <v>67904.894</v>
          </cell>
          <cell r="FK68">
            <v>92748.618000000002</v>
          </cell>
          <cell r="FL68">
            <v>86180.345000000001</v>
          </cell>
          <cell r="FM68">
            <v>81611.482000000004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117848.38326577299</v>
          </cell>
          <cell r="FX68">
            <v>118802.77105132899</v>
          </cell>
          <cell r="FY68">
            <v>107475.976951055</v>
          </cell>
          <cell r="FZ68">
            <v>107498.059267725</v>
          </cell>
          <cell r="GA68">
            <v>118325.57715855099</v>
          </cell>
          <cell r="GB68">
            <v>114709.04375605199</v>
          </cell>
          <cell r="GC68">
            <v>112906.29763397</v>
          </cell>
          <cell r="GD68">
            <v>140282.789989913</v>
          </cell>
          <cell r="GE68">
            <v>0</v>
          </cell>
          <cell r="GF68">
            <v>0</v>
          </cell>
          <cell r="GG68">
            <v>140282.789989913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>
            <v>325</v>
          </cell>
          <cell r="B69" t="str">
            <v xml:space="preserve">Industria química </v>
          </cell>
          <cell r="C69">
            <v>24925.314999999999</v>
          </cell>
          <cell r="D69">
            <v>24401.241999999998</v>
          </cell>
          <cell r="E69">
            <v>25178.302</v>
          </cell>
          <cell r="F69">
            <v>26234.880000000001</v>
          </cell>
          <cell r="G69">
            <v>24663.278999999999</v>
          </cell>
          <cell r="H69">
            <v>24834.953000000001</v>
          </cell>
          <cell r="I69">
            <v>25184.935000000001</v>
          </cell>
          <cell r="J69">
            <v>0</v>
          </cell>
          <cell r="K69">
            <v>25907.302</v>
          </cell>
          <cell r="L69">
            <v>27301.821</v>
          </cell>
          <cell r="M69">
            <v>29132.664000000001</v>
          </cell>
          <cell r="N69">
            <v>32818.091999999997</v>
          </cell>
          <cell r="O69">
            <v>26604.561000000002</v>
          </cell>
          <cell r="P69">
            <v>27447.261999999999</v>
          </cell>
          <cell r="Q69">
            <v>28789.97</v>
          </cell>
          <cell r="R69">
            <v>0</v>
          </cell>
          <cell r="S69">
            <v>39301.908000000003</v>
          </cell>
          <cell r="T69">
            <v>47826.347000000002</v>
          </cell>
          <cell r="U69">
            <v>53146.832000000002</v>
          </cell>
          <cell r="V69">
            <v>55248.987000000001</v>
          </cell>
          <cell r="W69">
            <v>43564.127999999997</v>
          </cell>
          <cell r="X69">
            <v>46758.362999999998</v>
          </cell>
          <cell r="Y69">
            <v>48881.019</v>
          </cell>
          <cell r="Z69">
            <v>0</v>
          </cell>
          <cell r="AA69">
            <v>65662.736999999994</v>
          </cell>
          <cell r="AB69">
            <v>68084.016000000003</v>
          </cell>
          <cell r="AC69">
            <v>68062.948999999993</v>
          </cell>
          <cell r="AD69">
            <v>76990.047999999995</v>
          </cell>
          <cell r="AE69">
            <v>66873.376999999993</v>
          </cell>
          <cell r="AF69">
            <v>67269.900999999998</v>
          </cell>
          <cell r="AG69">
            <v>69699.937999999995</v>
          </cell>
          <cell r="AH69">
            <v>0</v>
          </cell>
          <cell r="AI69">
            <v>85588.653999999995</v>
          </cell>
          <cell r="AJ69">
            <v>89102.532000000007</v>
          </cell>
          <cell r="AK69">
            <v>87532.676999999996</v>
          </cell>
          <cell r="AL69">
            <v>90942.981</v>
          </cell>
          <cell r="AM69">
            <v>87345.592999999993</v>
          </cell>
          <cell r="AN69">
            <v>87407.953999999998</v>
          </cell>
          <cell r="AO69">
            <v>88291.710999999996</v>
          </cell>
          <cell r="AP69">
            <v>0</v>
          </cell>
          <cell r="AQ69">
            <v>96455.501999999993</v>
          </cell>
          <cell r="AR69">
            <v>97973.38</v>
          </cell>
          <cell r="AS69">
            <v>100685.04300000001</v>
          </cell>
          <cell r="AT69">
            <v>111762.80499999999</v>
          </cell>
          <cell r="AU69">
            <v>97214.441000000006</v>
          </cell>
          <cell r="AV69">
            <v>98371.308000000005</v>
          </cell>
          <cell r="AW69">
            <v>101719.182</v>
          </cell>
          <cell r="AX69">
            <v>0</v>
          </cell>
          <cell r="AY69">
            <v>115357.376</v>
          </cell>
          <cell r="AZ69">
            <v>117253.05499999999</v>
          </cell>
          <cell r="BA69">
            <v>120830.466</v>
          </cell>
          <cell r="BB69">
            <v>128089.011</v>
          </cell>
          <cell r="BC69">
            <v>116305.216</v>
          </cell>
          <cell r="BD69">
            <v>117813.633</v>
          </cell>
          <cell r="BE69">
            <v>120382.477</v>
          </cell>
          <cell r="BF69">
            <v>0</v>
          </cell>
          <cell r="BG69">
            <v>136338.92800000001</v>
          </cell>
          <cell r="BH69">
            <v>137283.28700000001</v>
          </cell>
          <cell r="BI69">
            <v>143082.53700000001</v>
          </cell>
          <cell r="BJ69">
            <v>139282.43299999999</v>
          </cell>
          <cell r="BK69">
            <v>136811.10699999999</v>
          </cell>
          <cell r="BL69">
            <v>138901.584</v>
          </cell>
          <cell r="BM69">
            <v>138996.796</v>
          </cell>
          <cell r="BN69">
            <v>0</v>
          </cell>
          <cell r="BO69">
            <v>140860.83300000001</v>
          </cell>
          <cell r="BP69">
            <v>131954.734</v>
          </cell>
          <cell r="BQ69">
            <v>135936.31</v>
          </cell>
          <cell r="BR69">
            <v>136123.43599999999</v>
          </cell>
          <cell r="BS69">
            <v>136407.783</v>
          </cell>
          <cell r="BT69">
            <v>136250.62599999999</v>
          </cell>
          <cell r="BU69">
            <v>136218.82800000001</v>
          </cell>
          <cell r="BV69">
            <v>0</v>
          </cell>
          <cell r="BW69">
            <v>137673.12899999999</v>
          </cell>
          <cell r="BX69">
            <v>140445.88099999999</v>
          </cell>
          <cell r="BY69">
            <v>145241.54399999999</v>
          </cell>
          <cell r="BZ69">
            <v>151098.93400000001</v>
          </cell>
          <cell r="CA69">
            <v>139059.505</v>
          </cell>
          <cell r="CB69">
            <v>141120.185</v>
          </cell>
          <cell r="CC69">
            <v>143614.872</v>
          </cell>
          <cell r="CD69">
            <v>0</v>
          </cell>
          <cell r="CE69">
            <v>166421.00200000001</v>
          </cell>
          <cell r="CF69">
            <v>158648.11300000001</v>
          </cell>
          <cell r="CG69">
            <v>162197.11300000001</v>
          </cell>
          <cell r="CH69">
            <v>169217.21599999999</v>
          </cell>
          <cell r="CI69">
            <v>162534.557</v>
          </cell>
          <cell r="CJ69">
            <v>162422.076</v>
          </cell>
          <cell r="CK69">
            <v>164120.861</v>
          </cell>
          <cell r="CL69">
            <v>0</v>
          </cell>
          <cell r="CM69">
            <v>187985.72899999999</v>
          </cell>
          <cell r="CN69">
            <v>184137.05300000001</v>
          </cell>
          <cell r="CO69">
            <v>195081.28899999999</v>
          </cell>
          <cell r="CP69">
            <v>202930.769</v>
          </cell>
          <cell r="CQ69">
            <v>186061.391</v>
          </cell>
          <cell r="CR69">
            <v>189068.024</v>
          </cell>
          <cell r="CS69">
            <v>192533.71</v>
          </cell>
          <cell r="CT69">
            <v>0</v>
          </cell>
          <cell r="CU69">
            <v>197626.535</v>
          </cell>
          <cell r="CV69">
            <v>190910.39600000001</v>
          </cell>
          <cell r="CW69">
            <v>190184.08900000001</v>
          </cell>
          <cell r="CX69">
            <v>206277.08799999999</v>
          </cell>
          <cell r="CY69">
            <v>194268.46599999999</v>
          </cell>
          <cell r="CZ69">
            <v>192907.00700000001</v>
          </cell>
          <cell r="DA69">
            <v>196249.527</v>
          </cell>
          <cell r="DB69">
            <v>0</v>
          </cell>
          <cell r="DC69">
            <v>220190.90400000001</v>
          </cell>
          <cell r="DD69">
            <v>231044.995</v>
          </cell>
          <cell r="DE69">
            <v>244457.076</v>
          </cell>
          <cell r="DF69">
            <v>237304.94500000001</v>
          </cell>
          <cell r="DG69">
            <v>225617.94899999999</v>
          </cell>
          <cell r="DH69">
            <v>231897.658</v>
          </cell>
          <cell r="DI69">
            <v>233249.48</v>
          </cell>
          <cell r="DJ69">
            <v>0</v>
          </cell>
          <cell r="DK69">
            <v>247528.454</v>
          </cell>
          <cell r="DL69">
            <v>240417.95600000001</v>
          </cell>
          <cell r="DM69">
            <v>243898.94200000001</v>
          </cell>
          <cell r="DN69">
            <v>249385.516</v>
          </cell>
          <cell r="DO69">
            <v>243973.20499999999</v>
          </cell>
          <cell r="DP69">
            <v>243948.451</v>
          </cell>
          <cell r="DQ69">
            <v>245307.717</v>
          </cell>
          <cell r="DR69">
            <v>0</v>
          </cell>
          <cell r="DS69">
            <v>266452.984</v>
          </cell>
          <cell r="DT69">
            <v>266526.01500000001</v>
          </cell>
          <cell r="DU69">
            <v>275951.43</v>
          </cell>
          <cell r="DV69">
            <v>265812.79399999999</v>
          </cell>
          <cell r="DW69">
            <v>266489.5</v>
          </cell>
          <cell r="DX69">
            <v>269643.47700000001</v>
          </cell>
          <cell r="DY69">
            <v>268685.80599999998</v>
          </cell>
          <cell r="DZ69">
            <v>0</v>
          </cell>
          <cell r="EA69">
            <v>251595.61900000001</v>
          </cell>
          <cell r="EB69">
            <v>261972.78700000001</v>
          </cell>
          <cell r="EC69">
            <v>271924.45299999998</v>
          </cell>
          <cell r="ED69">
            <v>273708.73200000002</v>
          </cell>
          <cell r="EE69">
            <v>256784.20300000001</v>
          </cell>
          <cell r="EF69">
            <v>261830.95300000001</v>
          </cell>
          <cell r="EG69">
            <v>264800.39799999999</v>
          </cell>
          <cell r="EH69">
            <v>0</v>
          </cell>
          <cell r="EI69">
            <v>275194.29100000003</v>
          </cell>
          <cell r="EJ69">
            <v>284764.875</v>
          </cell>
          <cell r="EK69">
            <v>273147.89299999998</v>
          </cell>
          <cell r="EL69">
            <v>264214.31</v>
          </cell>
          <cell r="EM69">
            <v>279979.58299999998</v>
          </cell>
          <cell r="EN69">
            <v>277702.353</v>
          </cell>
          <cell r="EO69">
            <v>274330.342</v>
          </cell>
          <cell r="EP69">
            <v>0</v>
          </cell>
          <cell r="EQ69">
            <v>260519.93900000001</v>
          </cell>
          <cell r="ER69">
            <v>272177.16100000002</v>
          </cell>
          <cell r="ES69">
            <v>278247.56099999999</v>
          </cell>
          <cell r="ET69">
            <v>279806.93599999999</v>
          </cell>
          <cell r="EU69">
            <v>266348.55</v>
          </cell>
          <cell r="EV69">
            <v>270314.88699999999</v>
          </cell>
          <cell r="EW69">
            <v>272687.89899999998</v>
          </cell>
          <cell r="EX69">
            <v>0</v>
          </cell>
          <cell r="EY69">
            <v>301603.75400000002</v>
          </cell>
          <cell r="EZ69">
            <v>322188.723</v>
          </cell>
          <cell r="FA69">
            <v>321670.35499999998</v>
          </cell>
          <cell r="FB69">
            <v>323120.652</v>
          </cell>
          <cell r="FC69">
            <v>311896.23800000001</v>
          </cell>
          <cell r="FD69">
            <v>315154.277</v>
          </cell>
          <cell r="FE69">
            <v>317145.87099999998</v>
          </cell>
          <cell r="FF69">
            <v>0</v>
          </cell>
          <cell r="FG69">
            <v>327366.17200000002</v>
          </cell>
          <cell r="FH69">
            <v>329301.23599999998</v>
          </cell>
          <cell r="FI69">
            <v>340641.45699999999</v>
          </cell>
          <cell r="FJ69">
            <v>323984.49099999998</v>
          </cell>
          <cell r="FK69">
            <v>328333.70400000003</v>
          </cell>
          <cell r="FL69">
            <v>332436.288</v>
          </cell>
          <cell r="FM69">
            <v>330323.33899999998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296669.46986309299</v>
          </cell>
          <cell r="FX69">
            <v>290559.23478517198</v>
          </cell>
          <cell r="FY69">
            <v>315451.89802539098</v>
          </cell>
          <cell r="FZ69">
            <v>318080.98829840601</v>
          </cell>
          <cell r="GA69">
            <v>293614.35232413298</v>
          </cell>
          <cell r="GB69">
            <v>300893.53422455199</v>
          </cell>
          <cell r="GC69">
            <v>305190.39774301602</v>
          </cell>
          <cell r="GD69">
            <v>354735.96279191802</v>
          </cell>
          <cell r="GE69">
            <v>0</v>
          </cell>
          <cell r="GF69">
            <v>0</v>
          </cell>
          <cell r="GG69">
            <v>354735.96279191802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</row>
        <row r="70">
          <cell r="A70">
            <v>3251</v>
          </cell>
          <cell r="B70" t="str">
            <v>Fabricación de productos químicos básicos</v>
          </cell>
          <cell r="C70">
            <v>7053.0789999999997</v>
          </cell>
          <cell r="D70">
            <v>6730.42</v>
          </cell>
          <cell r="E70">
            <v>6698.9409999999998</v>
          </cell>
          <cell r="F70">
            <v>7405.9359999999997</v>
          </cell>
          <cell r="G70">
            <v>6891.75</v>
          </cell>
          <cell r="H70">
            <v>6827.48</v>
          </cell>
          <cell r="I70">
            <v>6972.0940000000001</v>
          </cell>
          <cell r="J70">
            <v>0</v>
          </cell>
          <cell r="K70">
            <v>7234.232</v>
          </cell>
          <cell r="L70">
            <v>8001.71</v>
          </cell>
          <cell r="M70">
            <v>8476.4480000000003</v>
          </cell>
          <cell r="N70">
            <v>10544.509</v>
          </cell>
          <cell r="O70">
            <v>7617.9709999999995</v>
          </cell>
          <cell r="P70">
            <v>7904.13</v>
          </cell>
          <cell r="Q70">
            <v>8564.2250000000004</v>
          </cell>
          <cell r="R70">
            <v>0</v>
          </cell>
          <cell r="S70">
            <v>13152.746999999999</v>
          </cell>
          <cell r="T70">
            <v>17873.761999999999</v>
          </cell>
          <cell r="U70">
            <v>18391.491999999998</v>
          </cell>
          <cell r="V70">
            <v>18628.887999999999</v>
          </cell>
          <cell r="W70">
            <v>15513.254999999999</v>
          </cell>
          <cell r="X70">
            <v>16472.667000000001</v>
          </cell>
          <cell r="Y70">
            <v>17011.722000000002</v>
          </cell>
          <cell r="Z70">
            <v>0</v>
          </cell>
          <cell r="AA70">
            <v>21391.484</v>
          </cell>
          <cell r="AB70">
            <v>22313.728999999999</v>
          </cell>
          <cell r="AC70">
            <v>21954.01</v>
          </cell>
          <cell r="AD70">
            <v>23559.366000000002</v>
          </cell>
          <cell r="AE70">
            <v>21852.607</v>
          </cell>
          <cell r="AF70">
            <v>21886.407999999999</v>
          </cell>
          <cell r="AG70">
            <v>22304.647000000001</v>
          </cell>
          <cell r="AH70">
            <v>0</v>
          </cell>
          <cell r="AI70">
            <v>26686.927</v>
          </cell>
          <cell r="AJ70">
            <v>26837.800999999999</v>
          </cell>
          <cell r="AK70">
            <v>27510.54</v>
          </cell>
          <cell r="AL70">
            <v>27509.297999999999</v>
          </cell>
          <cell r="AM70">
            <v>26762.364000000001</v>
          </cell>
          <cell r="AN70">
            <v>27011.756000000001</v>
          </cell>
          <cell r="AO70">
            <v>27136.142</v>
          </cell>
          <cell r="AP70">
            <v>0</v>
          </cell>
          <cell r="AQ70">
            <v>25601.337</v>
          </cell>
          <cell r="AR70">
            <v>24597.516</v>
          </cell>
          <cell r="AS70">
            <v>25535.084999999999</v>
          </cell>
          <cell r="AT70">
            <v>27062.677</v>
          </cell>
          <cell r="AU70">
            <v>25099.427</v>
          </cell>
          <cell r="AV70">
            <v>25244.646000000001</v>
          </cell>
          <cell r="AW70">
            <v>25699.153999999999</v>
          </cell>
          <cell r="AX70">
            <v>0</v>
          </cell>
          <cell r="AY70">
            <v>25769.636999999999</v>
          </cell>
          <cell r="AZ70">
            <v>26348.258000000002</v>
          </cell>
          <cell r="BA70">
            <v>28678.175999999999</v>
          </cell>
          <cell r="BB70">
            <v>31793.297999999999</v>
          </cell>
          <cell r="BC70">
            <v>26058.947</v>
          </cell>
          <cell r="BD70">
            <v>26932.024000000001</v>
          </cell>
          <cell r="BE70">
            <v>28147.342000000001</v>
          </cell>
          <cell r="BF70">
            <v>0</v>
          </cell>
          <cell r="BG70">
            <v>34178.99</v>
          </cell>
          <cell r="BH70">
            <v>34659.224000000002</v>
          </cell>
          <cell r="BI70">
            <v>34565.811999999998</v>
          </cell>
          <cell r="BJ70">
            <v>34070.033000000003</v>
          </cell>
          <cell r="BK70">
            <v>34419.107000000004</v>
          </cell>
          <cell r="BL70">
            <v>34468.008999999998</v>
          </cell>
          <cell r="BM70">
            <v>34368.514999999999</v>
          </cell>
          <cell r="BN70">
            <v>0</v>
          </cell>
          <cell r="BO70">
            <v>32747.338</v>
          </cell>
          <cell r="BP70">
            <v>28857.58</v>
          </cell>
          <cell r="BQ70">
            <v>28214.57</v>
          </cell>
          <cell r="BR70">
            <v>26587.994999999999</v>
          </cell>
          <cell r="BS70">
            <v>30802.458999999999</v>
          </cell>
          <cell r="BT70">
            <v>29939.829000000002</v>
          </cell>
          <cell r="BU70">
            <v>29101.870999999999</v>
          </cell>
          <cell r="BV70">
            <v>0</v>
          </cell>
          <cell r="BW70">
            <v>26263.973000000002</v>
          </cell>
          <cell r="BX70">
            <v>29606.052</v>
          </cell>
          <cell r="BY70">
            <v>33903.169000000002</v>
          </cell>
          <cell r="BZ70">
            <v>36463.781000000003</v>
          </cell>
          <cell r="CA70">
            <v>27935.011999999999</v>
          </cell>
          <cell r="CB70">
            <v>29924.398000000001</v>
          </cell>
          <cell r="CC70">
            <v>31559.243999999999</v>
          </cell>
          <cell r="CD70">
            <v>0</v>
          </cell>
          <cell r="CE70">
            <v>41470.553999999996</v>
          </cell>
          <cell r="CF70">
            <v>41862.824999999997</v>
          </cell>
          <cell r="CG70">
            <v>42473.671999999999</v>
          </cell>
          <cell r="CH70">
            <v>46875.701000000001</v>
          </cell>
          <cell r="CI70">
            <v>41666.688999999998</v>
          </cell>
          <cell r="CJ70">
            <v>41935.684000000001</v>
          </cell>
          <cell r="CK70">
            <v>43170.688000000002</v>
          </cell>
          <cell r="CL70">
            <v>0</v>
          </cell>
          <cell r="CM70">
            <v>52807.792999999998</v>
          </cell>
          <cell r="CN70">
            <v>56738.118000000002</v>
          </cell>
          <cell r="CO70">
            <v>63176.243999999999</v>
          </cell>
          <cell r="CP70">
            <v>65267.976000000002</v>
          </cell>
          <cell r="CQ70">
            <v>54772.955999999998</v>
          </cell>
          <cell r="CR70">
            <v>57574.052000000003</v>
          </cell>
          <cell r="CS70">
            <v>59497.533000000003</v>
          </cell>
          <cell r="CT70">
            <v>0</v>
          </cell>
          <cell r="CU70">
            <v>55656.417999999998</v>
          </cell>
          <cell r="CV70">
            <v>48449.351999999999</v>
          </cell>
          <cell r="CW70">
            <v>46779.881999999998</v>
          </cell>
          <cell r="CX70">
            <v>59409.063999999998</v>
          </cell>
          <cell r="CY70">
            <v>52052.885000000002</v>
          </cell>
          <cell r="CZ70">
            <v>50295.216999999997</v>
          </cell>
          <cell r="DA70">
            <v>52573.678999999996</v>
          </cell>
          <cell r="DB70">
            <v>0</v>
          </cell>
          <cell r="DC70">
            <v>63781.107000000004</v>
          </cell>
          <cell r="DD70">
            <v>76732.673999999999</v>
          </cell>
          <cell r="DE70">
            <v>90860.156000000003</v>
          </cell>
          <cell r="DF70">
            <v>85064.630999999994</v>
          </cell>
          <cell r="DG70">
            <v>70256.891000000003</v>
          </cell>
          <cell r="DH70">
            <v>77124.645999999993</v>
          </cell>
          <cell r="DI70">
            <v>79109.642000000007</v>
          </cell>
          <cell r="DJ70">
            <v>0</v>
          </cell>
          <cell r="DK70">
            <v>77949.967000000004</v>
          </cell>
          <cell r="DL70">
            <v>80080.08</v>
          </cell>
          <cell r="DM70">
            <v>79600.97</v>
          </cell>
          <cell r="DN70">
            <v>82616.426000000007</v>
          </cell>
          <cell r="DO70">
            <v>79015.024000000005</v>
          </cell>
          <cell r="DP70">
            <v>79210.339000000007</v>
          </cell>
          <cell r="DQ70">
            <v>80061.861000000004</v>
          </cell>
          <cell r="DR70">
            <v>0</v>
          </cell>
          <cell r="DS70">
            <v>89823.572</v>
          </cell>
          <cell r="DT70">
            <v>93174.248999999996</v>
          </cell>
          <cell r="DU70">
            <v>101466.992</v>
          </cell>
          <cell r="DV70">
            <v>94468.346999999994</v>
          </cell>
          <cell r="DW70">
            <v>91498.910999999993</v>
          </cell>
          <cell r="DX70">
            <v>94821.604000000007</v>
          </cell>
          <cell r="DY70">
            <v>94733.29</v>
          </cell>
          <cell r="DZ70">
            <v>0</v>
          </cell>
          <cell r="EA70">
            <v>80812.217000000004</v>
          </cell>
          <cell r="EB70">
            <v>81003.195000000007</v>
          </cell>
          <cell r="EC70">
            <v>89410.084000000003</v>
          </cell>
          <cell r="ED70">
            <v>97283.18</v>
          </cell>
          <cell r="EE70">
            <v>80907.706000000006</v>
          </cell>
          <cell r="EF70">
            <v>83741.831999999995</v>
          </cell>
          <cell r="EG70">
            <v>87127.168999999994</v>
          </cell>
          <cell r="EH70">
            <v>0</v>
          </cell>
          <cell r="EI70">
            <v>102978.973</v>
          </cell>
          <cell r="EJ70">
            <v>102610.11199999999</v>
          </cell>
          <cell r="EK70">
            <v>92451.191999999995</v>
          </cell>
          <cell r="EL70">
            <v>91056.430999999997</v>
          </cell>
          <cell r="EM70">
            <v>102794.54300000001</v>
          </cell>
          <cell r="EN70">
            <v>99346.759000000005</v>
          </cell>
          <cell r="EO70">
            <v>97274.176999999996</v>
          </cell>
          <cell r="EP70">
            <v>0</v>
          </cell>
          <cell r="EQ70">
            <v>90095.482000000004</v>
          </cell>
          <cell r="ER70">
            <v>91546.067999999999</v>
          </cell>
          <cell r="ES70">
            <v>92703.395000000004</v>
          </cell>
          <cell r="ET70">
            <v>104257.038</v>
          </cell>
          <cell r="EU70">
            <v>90820.774999999994</v>
          </cell>
          <cell r="EV70">
            <v>91448.315000000002</v>
          </cell>
          <cell r="EW70">
            <v>94650.495999999999</v>
          </cell>
          <cell r="EX70">
            <v>0</v>
          </cell>
          <cell r="EY70">
            <v>114915.02899999999</v>
          </cell>
          <cell r="EZ70">
            <v>124800.781</v>
          </cell>
          <cell r="FA70">
            <v>127221.524</v>
          </cell>
          <cell r="FB70">
            <v>134764.40900000001</v>
          </cell>
          <cell r="FC70">
            <v>119857.905</v>
          </cell>
          <cell r="FD70">
            <v>122312.44500000001</v>
          </cell>
          <cell r="FE70">
            <v>125425.436</v>
          </cell>
          <cell r="FF70">
            <v>0</v>
          </cell>
          <cell r="FG70">
            <v>133750.503</v>
          </cell>
          <cell r="FH70">
            <v>128115.139</v>
          </cell>
          <cell r="FI70">
            <v>123799.046</v>
          </cell>
          <cell r="FJ70">
            <v>119865</v>
          </cell>
          <cell r="FK70">
            <v>130932.821</v>
          </cell>
          <cell r="FL70">
            <v>128554.89599999999</v>
          </cell>
          <cell r="FM70">
            <v>126382.42200000001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98955.948235092204</v>
          </cell>
          <cell r="FX70">
            <v>87937.983628062299</v>
          </cell>
          <cell r="FY70">
            <v>99777.904524440004</v>
          </cell>
          <cell r="FZ70">
            <v>103731.364521501</v>
          </cell>
          <cell r="GA70">
            <v>93446.965931577302</v>
          </cell>
          <cell r="GB70">
            <v>95557.278795864797</v>
          </cell>
          <cell r="GC70">
            <v>97600.800227273896</v>
          </cell>
          <cell r="GD70">
            <v>136363.65968784</v>
          </cell>
          <cell r="GE70">
            <v>0</v>
          </cell>
          <cell r="GF70">
            <v>0</v>
          </cell>
          <cell r="GG70">
            <v>136363.65968784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</row>
        <row r="71">
          <cell r="A71">
            <v>3252</v>
          </cell>
          <cell r="B71" t="str">
            <v>Fabricación de resinas y hules sintéticos, y fibras químicas</v>
          </cell>
          <cell r="C71">
            <v>2124.7150000000001</v>
          </cell>
          <cell r="D71">
            <v>2244.3429999999998</v>
          </cell>
          <cell r="E71">
            <v>2006.825</v>
          </cell>
          <cell r="F71">
            <v>2157.4009999999998</v>
          </cell>
          <cell r="G71">
            <v>2184.529</v>
          </cell>
          <cell r="H71">
            <v>2125.2939999999999</v>
          </cell>
          <cell r="I71">
            <v>2133.3209999999999</v>
          </cell>
          <cell r="J71">
            <v>0</v>
          </cell>
          <cell r="K71">
            <v>1975.479</v>
          </cell>
          <cell r="L71">
            <v>2138.9110000000001</v>
          </cell>
          <cell r="M71">
            <v>2301.9699999999998</v>
          </cell>
          <cell r="N71">
            <v>2357.172</v>
          </cell>
          <cell r="O71">
            <v>2057.1950000000002</v>
          </cell>
          <cell r="P71">
            <v>2138.7869999999998</v>
          </cell>
          <cell r="Q71">
            <v>2193.3829999999998</v>
          </cell>
          <cell r="R71">
            <v>0</v>
          </cell>
          <cell r="S71">
            <v>3008.2240000000002</v>
          </cell>
          <cell r="T71">
            <v>3730.1550000000002</v>
          </cell>
          <cell r="U71">
            <v>4058.2719999999999</v>
          </cell>
          <cell r="V71">
            <v>4332.7330000000002</v>
          </cell>
          <cell r="W71">
            <v>3369.1889999999999</v>
          </cell>
          <cell r="X71">
            <v>3598.884</v>
          </cell>
          <cell r="Y71">
            <v>3782.346</v>
          </cell>
          <cell r="Z71">
            <v>0</v>
          </cell>
          <cell r="AA71">
            <v>4997.5079999999998</v>
          </cell>
          <cell r="AB71">
            <v>5365.1120000000001</v>
          </cell>
          <cell r="AC71">
            <v>5480.4430000000002</v>
          </cell>
          <cell r="AD71">
            <v>5713.91</v>
          </cell>
          <cell r="AE71">
            <v>5181.3100000000004</v>
          </cell>
          <cell r="AF71">
            <v>5281.0209999999997</v>
          </cell>
          <cell r="AG71">
            <v>5389.2430000000004</v>
          </cell>
          <cell r="AH71">
            <v>0</v>
          </cell>
          <cell r="AI71">
            <v>5889.0249999999996</v>
          </cell>
          <cell r="AJ71">
            <v>6157.4440000000004</v>
          </cell>
          <cell r="AK71">
            <v>6293.5519999999997</v>
          </cell>
          <cell r="AL71">
            <v>6620.3069999999998</v>
          </cell>
          <cell r="AM71">
            <v>6023.2349999999997</v>
          </cell>
          <cell r="AN71">
            <v>6113.34</v>
          </cell>
          <cell r="AO71">
            <v>6240.0820000000003</v>
          </cell>
          <cell r="AP71">
            <v>0</v>
          </cell>
          <cell r="AQ71">
            <v>6814.5020000000004</v>
          </cell>
          <cell r="AR71">
            <v>7111.4849999999997</v>
          </cell>
          <cell r="AS71">
            <v>7578.826</v>
          </cell>
          <cell r="AT71">
            <v>7662.1379999999999</v>
          </cell>
          <cell r="AU71">
            <v>6962.9939999999997</v>
          </cell>
          <cell r="AV71">
            <v>7168.2709999999997</v>
          </cell>
          <cell r="AW71">
            <v>7291.7380000000003</v>
          </cell>
          <cell r="AX71">
            <v>0</v>
          </cell>
          <cell r="AY71">
            <v>7371.44</v>
          </cell>
          <cell r="AZ71">
            <v>7528.1239999999998</v>
          </cell>
          <cell r="BA71">
            <v>8048.85</v>
          </cell>
          <cell r="BB71">
            <v>8174.9179999999997</v>
          </cell>
          <cell r="BC71">
            <v>7449.7820000000002</v>
          </cell>
          <cell r="BD71">
            <v>7649.4709999999995</v>
          </cell>
          <cell r="BE71">
            <v>7780.8329999999996</v>
          </cell>
          <cell r="BF71">
            <v>0</v>
          </cell>
          <cell r="BG71">
            <v>8627.5010000000002</v>
          </cell>
          <cell r="BH71">
            <v>9061.9860000000008</v>
          </cell>
          <cell r="BI71">
            <v>8986.4079999999994</v>
          </cell>
          <cell r="BJ71">
            <v>8936.616</v>
          </cell>
          <cell r="BK71">
            <v>8844.7430000000004</v>
          </cell>
          <cell r="BL71">
            <v>8891.9650000000001</v>
          </cell>
          <cell r="BM71">
            <v>8903.1280000000006</v>
          </cell>
          <cell r="BN71">
            <v>0</v>
          </cell>
          <cell r="BO71">
            <v>8953.5059999999994</v>
          </cell>
          <cell r="BP71">
            <v>8662.4230000000007</v>
          </cell>
          <cell r="BQ71">
            <v>8834.1859999999997</v>
          </cell>
          <cell r="BR71">
            <v>8300.3169999999991</v>
          </cell>
          <cell r="BS71">
            <v>8807.9650000000001</v>
          </cell>
          <cell r="BT71">
            <v>8816.7049999999999</v>
          </cell>
          <cell r="BU71">
            <v>8687.6080000000002</v>
          </cell>
          <cell r="BV71">
            <v>0</v>
          </cell>
          <cell r="BW71">
            <v>8129.6369999999997</v>
          </cell>
          <cell r="BX71">
            <v>8811.94</v>
          </cell>
          <cell r="BY71">
            <v>9200.2849999999999</v>
          </cell>
          <cell r="BZ71">
            <v>8820.8109999999997</v>
          </cell>
          <cell r="CA71">
            <v>8470.7880000000005</v>
          </cell>
          <cell r="CB71">
            <v>8713.9539999999997</v>
          </cell>
          <cell r="CC71">
            <v>8740.6679999999997</v>
          </cell>
          <cell r="CD71">
            <v>0</v>
          </cell>
          <cell r="CE71">
            <v>9084.6659999999993</v>
          </cell>
          <cell r="CF71">
            <v>8752.0490000000009</v>
          </cell>
          <cell r="CG71">
            <v>9218.9789999999994</v>
          </cell>
          <cell r="CH71">
            <v>9035.3539999999994</v>
          </cell>
          <cell r="CI71">
            <v>8918.357</v>
          </cell>
          <cell r="CJ71">
            <v>9018.5650000000005</v>
          </cell>
          <cell r="CK71">
            <v>9022.7620000000006</v>
          </cell>
          <cell r="CL71">
            <v>0</v>
          </cell>
          <cell r="CM71">
            <v>9519.9459999999999</v>
          </cell>
          <cell r="CN71">
            <v>10087.717000000001</v>
          </cell>
          <cell r="CO71">
            <v>12067.191999999999</v>
          </cell>
          <cell r="CP71">
            <v>12762.736999999999</v>
          </cell>
          <cell r="CQ71">
            <v>9803.8320000000003</v>
          </cell>
          <cell r="CR71">
            <v>10558.285</v>
          </cell>
          <cell r="CS71">
            <v>11109.397999999999</v>
          </cell>
          <cell r="CT71">
            <v>0</v>
          </cell>
          <cell r="CU71">
            <v>12621.888000000001</v>
          </cell>
          <cell r="CV71">
            <v>13464.906000000001</v>
          </cell>
          <cell r="CW71">
            <v>13680.197</v>
          </cell>
          <cell r="CX71">
            <v>13655.925999999999</v>
          </cell>
          <cell r="CY71">
            <v>13043.397000000001</v>
          </cell>
          <cell r="CZ71">
            <v>13255.663</v>
          </cell>
          <cell r="DA71">
            <v>13355.728999999999</v>
          </cell>
          <cell r="DB71">
            <v>0</v>
          </cell>
          <cell r="DC71">
            <v>13772.763000000001</v>
          </cell>
          <cell r="DD71">
            <v>13853.373</v>
          </cell>
          <cell r="DE71">
            <v>14865.218999999999</v>
          </cell>
          <cell r="DF71">
            <v>14450.837</v>
          </cell>
          <cell r="DG71">
            <v>13813.067999999999</v>
          </cell>
          <cell r="DH71">
            <v>14163.785</v>
          </cell>
          <cell r="DI71">
            <v>14235.548000000001</v>
          </cell>
          <cell r="DJ71">
            <v>0</v>
          </cell>
          <cell r="DK71">
            <v>14223.99</v>
          </cell>
          <cell r="DL71">
            <v>15746.094999999999</v>
          </cell>
          <cell r="DM71">
            <v>15157.689</v>
          </cell>
          <cell r="DN71">
            <v>15583.085999999999</v>
          </cell>
          <cell r="DO71">
            <v>14985.043</v>
          </cell>
          <cell r="DP71">
            <v>15042.591</v>
          </cell>
          <cell r="DQ71">
            <v>15177.715</v>
          </cell>
          <cell r="DR71">
            <v>0</v>
          </cell>
          <cell r="DS71">
            <v>16424.857</v>
          </cell>
          <cell r="DT71">
            <v>15980.602999999999</v>
          </cell>
          <cell r="DU71">
            <v>16935.677</v>
          </cell>
          <cell r="DV71">
            <v>15306.978999999999</v>
          </cell>
          <cell r="DW71">
            <v>16202.73</v>
          </cell>
          <cell r="DX71">
            <v>16447.045999999998</v>
          </cell>
          <cell r="DY71">
            <v>16162.029</v>
          </cell>
          <cell r="DZ71">
            <v>0</v>
          </cell>
          <cell r="EA71">
            <v>13408.481</v>
          </cell>
          <cell r="EB71">
            <v>13296.895</v>
          </cell>
          <cell r="EC71">
            <v>14834.686</v>
          </cell>
          <cell r="ED71">
            <v>15155.959000000001</v>
          </cell>
          <cell r="EE71">
            <v>13352.688</v>
          </cell>
          <cell r="EF71">
            <v>13846.687</v>
          </cell>
          <cell r="EG71">
            <v>14174.004999999999</v>
          </cell>
          <cell r="EH71">
            <v>0</v>
          </cell>
          <cell r="EI71">
            <v>16665.855</v>
          </cell>
          <cell r="EJ71">
            <v>17383.073</v>
          </cell>
          <cell r="EK71">
            <v>17656.992999999999</v>
          </cell>
          <cell r="EL71">
            <v>17388.062999999998</v>
          </cell>
          <cell r="EM71">
            <v>17024.464</v>
          </cell>
          <cell r="EN71">
            <v>17235.307000000001</v>
          </cell>
          <cell r="EO71">
            <v>17273.495999999999</v>
          </cell>
          <cell r="EP71">
            <v>0</v>
          </cell>
          <cell r="EQ71">
            <v>17769.558000000001</v>
          </cell>
          <cell r="ER71">
            <v>18858.57</v>
          </cell>
          <cell r="ES71">
            <v>19476.621999999999</v>
          </cell>
          <cell r="ET71">
            <v>19675.662</v>
          </cell>
          <cell r="EU71">
            <v>18314.063999999998</v>
          </cell>
          <cell r="EV71">
            <v>18701.582999999999</v>
          </cell>
          <cell r="EW71">
            <v>18945.102999999999</v>
          </cell>
          <cell r="EX71">
            <v>0</v>
          </cell>
          <cell r="EY71">
            <v>20824.996999999999</v>
          </cell>
          <cell r="EZ71">
            <v>20809.112000000001</v>
          </cell>
          <cell r="FA71">
            <v>21185.938999999998</v>
          </cell>
          <cell r="FB71">
            <v>20187.552</v>
          </cell>
          <cell r="FC71">
            <v>20817.055</v>
          </cell>
          <cell r="FD71">
            <v>20940.016</v>
          </cell>
          <cell r="FE71">
            <v>20751.900000000001</v>
          </cell>
          <cell r="FF71">
            <v>0</v>
          </cell>
          <cell r="FG71">
            <v>19653.314999999999</v>
          </cell>
          <cell r="FH71">
            <v>20286.123</v>
          </cell>
          <cell r="FI71">
            <v>20004.366000000002</v>
          </cell>
          <cell r="FJ71">
            <v>18997.004000000001</v>
          </cell>
          <cell r="FK71">
            <v>19969.719000000001</v>
          </cell>
          <cell r="FL71">
            <v>19981.268</v>
          </cell>
          <cell r="FM71">
            <v>19735.202000000001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20103.8633422452</v>
          </cell>
          <cell r="FX71">
            <v>20421.8305092183</v>
          </cell>
          <cell r="FY71">
            <v>21703.7836818094</v>
          </cell>
          <cell r="FZ71">
            <v>20511.162964357402</v>
          </cell>
          <cell r="GA71">
            <v>20262.846925731701</v>
          </cell>
          <cell r="GB71">
            <v>20743.159177757701</v>
          </cell>
          <cell r="GC71">
            <v>20685.160124407601</v>
          </cell>
          <cell r="GD71">
            <v>23374.526825024099</v>
          </cell>
          <cell r="GE71">
            <v>0</v>
          </cell>
          <cell r="GF71">
            <v>0</v>
          </cell>
          <cell r="GG71">
            <v>23374.526825024099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</row>
        <row r="72">
          <cell r="A72">
            <v>3253</v>
          </cell>
          <cell r="B72" t="str">
            <v>Fabricación de fertilizantes, pesticidas y otros agroquímicos</v>
          </cell>
          <cell r="C72">
            <v>1551.732</v>
          </cell>
          <cell r="D72">
            <v>1978.5450000000001</v>
          </cell>
          <cell r="E72">
            <v>1894.923</v>
          </cell>
          <cell r="F72">
            <v>1670.35</v>
          </cell>
          <cell r="G72">
            <v>1765.1379999999999</v>
          </cell>
          <cell r="H72">
            <v>1808.4</v>
          </cell>
          <cell r="I72">
            <v>1773.8869999999999</v>
          </cell>
          <cell r="J72">
            <v>0</v>
          </cell>
          <cell r="K72">
            <v>1684.192</v>
          </cell>
          <cell r="L72">
            <v>2066.5549999999998</v>
          </cell>
          <cell r="M72">
            <v>2298.2669999999998</v>
          </cell>
          <cell r="N72">
            <v>2471.3270000000002</v>
          </cell>
          <cell r="O72">
            <v>1875.374</v>
          </cell>
          <cell r="P72">
            <v>2016.338</v>
          </cell>
          <cell r="Q72">
            <v>2130.085</v>
          </cell>
          <cell r="R72">
            <v>0</v>
          </cell>
          <cell r="S72">
            <v>2582.6660000000002</v>
          </cell>
          <cell r="T72">
            <v>3240.4789999999998</v>
          </cell>
          <cell r="U72">
            <v>3823.348</v>
          </cell>
          <cell r="V72">
            <v>4737.71</v>
          </cell>
          <cell r="W72">
            <v>2911.5720000000001</v>
          </cell>
          <cell r="X72">
            <v>3215.4969999999998</v>
          </cell>
          <cell r="Y72">
            <v>3596.0509999999999</v>
          </cell>
          <cell r="Z72">
            <v>0</v>
          </cell>
          <cell r="AA72">
            <v>4702.0309999999999</v>
          </cell>
          <cell r="AB72">
            <v>5647.0349999999999</v>
          </cell>
          <cell r="AC72">
            <v>5755.1589999999997</v>
          </cell>
          <cell r="AD72">
            <v>6532.7039999999997</v>
          </cell>
          <cell r="AE72">
            <v>5174.5330000000004</v>
          </cell>
          <cell r="AF72">
            <v>5368.0749999999998</v>
          </cell>
          <cell r="AG72">
            <v>5659.232</v>
          </cell>
          <cell r="AH72">
            <v>0</v>
          </cell>
          <cell r="AI72">
            <v>5423.5940000000001</v>
          </cell>
          <cell r="AJ72">
            <v>6485.5029999999997</v>
          </cell>
          <cell r="AK72">
            <v>5888.049</v>
          </cell>
          <cell r="AL72">
            <v>4208.0820000000003</v>
          </cell>
          <cell r="AM72">
            <v>5954.549</v>
          </cell>
          <cell r="AN72">
            <v>5932.3819999999996</v>
          </cell>
          <cell r="AO72">
            <v>5501.3069999999998</v>
          </cell>
          <cell r="AP72">
            <v>0</v>
          </cell>
          <cell r="AQ72">
            <v>4359.4390000000003</v>
          </cell>
          <cell r="AR72">
            <v>6222.3379999999997</v>
          </cell>
          <cell r="AS72">
            <v>5521.2839999999997</v>
          </cell>
          <cell r="AT72">
            <v>5329.5860000000002</v>
          </cell>
          <cell r="AU72">
            <v>5290.8890000000001</v>
          </cell>
          <cell r="AV72">
            <v>5367.6869999999999</v>
          </cell>
          <cell r="AW72">
            <v>5358.1620000000003</v>
          </cell>
          <cell r="AX72">
            <v>0</v>
          </cell>
          <cell r="AY72">
            <v>4518.1779999999999</v>
          </cell>
          <cell r="AZ72">
            <v>6499.5429999999997</v>
          </cell>
          <cell r="BA72">
            <v>5668.5929999999998</v>
          </cell>
          <cell r="BB72">
            <v>5503.4</v>
          </cell>
          <cell r="BC72">
            <v>5508.8609999999999</v>
          </cell>
          <cell r="BD72">
            <v>5562.1049999999996</v>
          </cell>
          <cell r="BE72">
            <v>5547.4290000000001</v>
          </cell>
          <cell r="BF72">
            <v>0</v>
          </cell>
          <cell r="BG72">
            <v>4148.3990000000003</v>
          </cell>
          <cell r="BH72">
            <v>5786.7219999999998</v>
          </cell>
          <cell r="BI72">
            <v>5614.1350000000002</v>
          </cell>
          <cell r="BJ72">
            <v>4929.5339999999997</v>
          </cell>
          <cell r="BK72">
            <v>4967.5609999999997</v>
          </cell>
          <cell r="BL72">
            <v>5183.085</v>
          </cell>
          <cell r="BM72">
            <v>5119.6980000000003</v>
          </cell>
          <cell r="BN72">
            <v>0</v>
          </cell>
          <cell r="BO72">
            <v>3882.5940000000001</v>
          </cell>
          <cell r="BP72">
            <v>5516.3670000000002</v>
          </cell>
          <cell r="BQ72">
            <v>5164.6469999999999</v>
          </cell>
          <cell r="BR72">
            <v>4647.2780000000002</v>
          </cell>
          <cell r="BS72">
            <v>4699.4799999999996</v>
          </cell>
          <cell r="BT72">
            <v>4854.5360000000001</v>
          </cell>
          <cell r="BU72">
            <v>4802.7209999999995</v>
          </cell>
          <cell r="BV72">
            <v>0</v>
          </cell>
          <cell r="BW72">
            <v>3406.1680000000001</v>
          </cell>
          <cell r="BX72">
            <v>5277.7790000000005</v>
          </cell>
          <cell r="BY72">
            <v>4351.5209999999997</v>
          </cell>
          <cell r="BZ72">
            <v>4529.5529999999999</v>
          </cell>
          <cell r="CA72">
            <v>4341.9740000000002</v>
          </cell>
          <cell r="CB72">
            <v>4345.1559999999999</v>
          </cell>
          <cell r="CC72">
            <v>4391.2550000000001</v>
          </cell>
          <cell r="CD72">
            <v>0</v>
          </cell>
          <cell r="CE72">
            <v>3319.0120000000002</v>
          </cell>
          <cell r="CF72">
            <v>4643.6109999999999</v>
          </cell>
          <cell r="CG72">
            <v>4836.5550000000003</v>
          </cell>
          <cell r="CH72">
            <v>5201.3209999999999</v>
          </cell>
          <cell r="CI72">
            <v>3981.3119999999999</v>
          </cell>
          <cell r="CJ72">
            <v>4266.393</v>
          </cell>
          <cell r="CK72">
            <v>4500.125</v>
          </cell>
          <cell r="CL72">
            <v>0</v>
          </cell>
          <cell r="CM72">
            <v>3731.2130000000002</v>
          </cell>
          <cell r="CN72">
            <v>5087.5540000000001</v>
          </cell>
          <cell r="CO72">
            <v>4781.6080000000002</v>
          </cell>
          <cell r="CP72">
            <v>5658.2520000000004</v>
          </cell>
          <cell r="CQ72">
            <v>4409.384</v>
          </cell>
          <cell r="CR72">
            <v>4533.4589999999998</v>
          </cell>
          <cell r="CS72">
            <v>4814.6570000000002</v>
          </cell>
          <cell r="CT72">
            <v>0</v>
          </cell>
          <cell r="CU72">
            <v>4518.0709999999999</v>
          </cell>
          <cell r="CV72">
            <v>6155.652</v>
          </cell>
          <cell r="CW72">
            <v>5903.2160000000003</v>
          </cell>
          <cell r="CX72">
            <v>5833.857</v>
          </cell>
          <cell r="CY72">
            <v>5336.8620000000001</v>
          </cell>
          <cell r="CZ72">
            <v>5525.6459999999997</v>
          </cell>
          <cell r="DA72">
            <v>5602.6989999999996</v>
          </cell>
          <cell r="DB72">
            <v>0</v>
          </cell>
          <cell r="DC72">
            <v>4852.4639999999999</v>
          </cell>
          <cell r="DD72">
            <v>6967.7430000000004</v>
          </cell>
          <cell r="DE72">
            <v>6075.6509999999998</v>
          </cell>
          <cell r="DF72">
            <v>6108.3739999999998</v>
          </cell>
          <cell r="DG72">
            <v>5910.1040000000003</v>
          </cell>
          <cell r="DH72">
            <v>5965.2860000000001</v>
          </cell>
          <cell r="DI72">
            <v>6001.058</v>
          </cell>
          <cell r="DJ72">
            <v>0</v>
          </cell>
          <cell r="DK72">
            <v>5345.5839999999998</v>
          </cell>
          <cell r="DL72">
            <v>7146.8280000000004</v>
          </cell>
          <cell r="DM72">
            <v>7503.732</v>
          </cell>
          <cell r="DN72">
            <v>7094.4709999999995</v>
          </cell>
          <cell r="DO72">
            <v>6246.2060000000001</v>
          </cell>
          <cell r="DP72">
            <v>6665.3819999999996</v>
          </cell>
          <cell r="DQ72">
            <v>6772.6540000000005</v>
          </cell>
          <cell r="DR72">
            <v>0</v>
          </cell>
          <cell r="DS72">
            <v>5494.3770000000004</v>
          </cell>
          <cell r="DT72">
            <v>8596.7849999999999</v>
          </cell>
          <cell r="DU72">
            <v>9917.9629999999997</v>
          </cell>
          <cell r="DV72">
            <v>10126.983</v>
          </cell>
          <cell r="DW72">
            <v>7045.5810000000001</v>
          </cell>
          <cell r="DX72">
            <v>8003.0420000000004</v>
          </cell>
          <cell r="DY72">
            <v>8534.027</v>
          </cell>
          <cell r="DZ72">
            <v>0</v>
          </cell>
          <cell r="EA72">
            <v>8534.9179999999997</v>
          </cell>
          <cell r="EB72">
            <v>9114.1029999999992</v>
          </cell>
          <cell r="EC72">
            <v>7698.4129999999996</v>
          </cell>
          <cell r="ED72">
            <v>6485.2939999999999</v>
          </cell>
          <cell r="EE72">
            <v>8824.51</v>
          </cell>
          <cell r="EF72">
            <v>8449.1450000000004</v>
          </cell>
          <cell r="EG72">
            <v>7958.1819999999998</v>
          </cell>
          <cell r="EH72">
            <v>0</v>
          </cell>
          <cell r="EI72">
            <v>7601.9780000000001</v>
          </cell>
          <cell r="EJ72">
            <v>10680.825999999999</v>
          </cell>
          <cell r="EK72">
            <v>9143.3330000000005</v>
          </cell>
          <cell r="EL72">
            <v>9600.6350000000002</v>
          </cell>
          <cell r="EM72">
            <v>9141.402</v>
          </cell>
          <cell r="EN72">
            <v>9142.0460000000003</v>
          </cell>
          <cell r="EO72">
            <v>9256.6929999999993</v>
          </cell>
          <cell r="EP72">
            <v>0</v>
          </cell>
          <cell r="EQ72">
            <v>9494.3549999999996</v>
          </cell>
          <cell r="ER72">
            <v>10812.981</v>
          </cell>
          <cell r="ES72">
            <v>10997.630999999999</v>
          </cell>
          <cell r="ET72">
            <v>10094.388999999999</v>
          </cell>
          <cell r="EU72">
            <v>10153.668</v>
          </cell>
          <cell r="EV72">
            <v>10434.989</v>
          </cell>
          <cell r="EW72">
            <v>10349.839</v>
          </cell>
          <cell r="EX72">
            <v>0</v>
          </cell>
          <cell r="EY72">
            <v>9367.9760000000006</v>
          </cell>
          <cell r="EZ72">
            <v>11961.665999999999</v>
          </cell>
          <cell r="FA72">
            <v>12330.727999999999</v>
          </cell>
          <cell r="FB72">
            <v>12134.17</v>
          </cell>
          <cell r="FC72">
            <v>10664.821</v>
          </cell>
          <cell r="FD72">
            <v>11220.123</v>
          </cell>
          <cell r="FE72">
            <v>11448.635</v>
          </cell>
          <cell r="FF72">
            <v>0</v>
          </cell>
          <cell r="FG72">
            <v>11440.724</v>
          </cell>
          <cell r="FH72">
            <v>13062.846</v>
          </cell>
          <cell r="FI72">
            <v>11734.548000000001</v>
          </cell>
          <cell r="FJ72">
            <v>10134.897999999999</v>
          </cell>
          <cell r="FK72">
            <v>12251.785</v>
          </cell>
          <cell r="FL72">
            <v>12079.373</v>
          </cell>
          <cell r="FM72">
            <v>11593.254000000001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14033.8281804006</v>
          </cell>
          <cell r="FX72">
            <v>16361.579224618201</v>
          </cell>
          <cell r="FY72">
            <v>14583.7897384768</v>
          </cell>
          <cell r="FZ72">
            <v>14431.55916877</v>
          </cell>
          <cell r="GA72">
            <v>15197.7037025094</v>
          </cell>
          <cell r="GB72">
            <v>14993.0657144985</v>
          </cell>
          <cell r="GC72">
            <v>14852.6890780664</v>
          </cell>
          <cell r="GD72">
            <v>14649.303152652399</v>
          </cell>
          <cell r="GE72">
            <v>0</v>
          </cell>
          <cell r="GF72">
            <v>0</v>
          </cell>
          <cell r="GG72">
            <v>14649.303152652399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</row>
        <row r="73">
          <cell r="A73">
            <v>3254</v>
          </cell>
          <cell r="B73" t="str">
            <v>Fabricación de productos farmacéuticos</v>
          </cell>
          <cell r="C73">
            <v>7548.192</v>
          </cell>
          <cell r="D73">
            <v>6114.8509999999997</v>
          </cell>
          <cell r="E73">
            <v>6765.7669999999998</v>
          </cell>
          <cell r="F73">
            <v>7318.9210000000003</v>
          </cell>
          <cell r="G73">
            <v>6831.5219999999999</v>
          </cell>
          <cell r="H73">
            <v>6809.6030000000001</v>
          </cell>
          <cell r="I73">
            <v>6936.933</v>
          </cell>
          <cell r="J73">
            <v>0</v>
          </cell>
          <cell r="K73">
            <v>7674.74</v>
          </cell>
          <cell r="L73">
            <v>7101.7139999999999</v>
          </cell>
          <cell r="M73">
            <v>7639.4859999999999</v>
          </cell>
          <cell r="N73">
            <v>8934.2569999999996</v>
          </cell>
          <cell r="O73">
            <v>7388.2269999999999</v>
          </cell>
          <cell r="P73">
            <v>7471.98</v>
          </cell>
          <cell r="Q73">
            <v>7837.549</v>
          </cell>
          <cell r="R73">
            <v>0</v>
          </cell>
          <cell r="S73">
            <v>10977.15</v>
          </cell>
          <cell r="T73">
            <v>12034.886</v>
          </cell>
          <cell r="U73">
            <v>15598.134</v>
          </cell>
          <cell r="V73">
            <v>15290.767</v>
          </cell>
          <cell r="W73">
            <v>11506.018</v>
          </cell>
          <cell r="X73">
            <v>12870.057000000001</v>
          </cell>
          <cell r="Y73">
            <v>13475.234</v>
          </cell>
          <cell r="Z73">
            <v>0</v>
          </cell>
          <cell r="AA73">
            <v>20547.626</v>
          </cell>
          <cell r="AB73">
            <v>19681.977999999999</v>
          </cell>
          <cell r="AC73">
            <v>18840.063999999998</v>
          </cell>
          <cell r="AD73">
            <v>23255.955000000002</v>
          </cell>
          <cell r="AE73">
            <v>20114.802</v>
          </cell>
          <cell r="AF73">
            <v>19689.89</v>
          </cell>
          <cell r="AG73">
            <v>20581.405999999999</v>
          </cell>
          <cell r="AH73">
            <v>0</v>
          </cell>
          <cell r="AI73">
            <v>30565.481</v>
          </cell>
          <cell r="AJ73">
            <v>28852.403999999999</v>
          </cell>
          <cell r="AK73">
            <v>26519.046999999999</v>
          </cell>
          <cell r="AL73">
            <v>31301.486000000001</v>
          </cell>
          <cell r="AM73">
            <v>29708.941999999999</v>
          </cell>
          <cell r="AN73">
            <v>28645.644</v>
          </cell>
          <cell r="AO73">
            <v>29309.603999999999</v>
          </cell>
          <cell r="AP73">
            <v>0</v>
          </cell>
          <cell r="AQ73">
            <v>37425.449999999997</v>
          </cell>
          <cell r="AR73">
            <v>36011.857000000004</v>
          </cell>
          <cell r="AS73">
            <v>35135.599000000002</v>
          </cell>
          <cell r="AT73">
            <v>43654.294000000002</v>
          </cell>
          <cell r="AU73">
            <v>36718.652999999998</v>
          </cell>
          <cell r="AV73">
            <v>36190.968999999997</v>
          </cell>
          <cell r="AW73">
            <v>38056.800000000003</v>
          </cell>
          <cell r="AX73">
            <v>0</v>
          </cell>
          <cell r="AY73">
            <v>50755.17</v>
          </cell>
          <cell r="AZ73">
            <v>45217.779000000002</v>
          </cell>
          <cell r="BA73">
            <v>44764.783000000003</v>
          </cell>
          <cell r="BB73">
            <v>49037.17</v>
          </cell>
          <cell r="BC73">
            <v>47986.474000000002</v>
          </cell>
          <cell r="BD73">
            <v>46912.576999999997</v>
          </cell>
          <cell r="BE73">
            <v>47443.724999999999</v>
          </cell>
          <cell r="BF73">
            <v>0</v>
          </cell>
          <cell r="BG73">
            <v>56616.904999999999</v>
          </cell>
          <cell r="BH73">
            <v>52501.934000000001</v>
          </cell>
          <cell r="BI73">
            <v>56540.485999999997</v>
          </cell>
          <cell r="BJ73">
            <v>55435.902999999998</v>
          </cell>
          <cell r="BK73">
            <v>54559.419000000002</v>
          </cell>
          <cell r="BL73">
            <v>55219.775000000001</v>
          </cell>
          <cell r="BM73">
            <v>55273.807000000001</v>
          </cell>
          <cell r="BN73">
            <v>0</v>
          </cell>
          <cell r="BO73">
            <v>59518.445</v>
          </cell>
          <cell r="BP73">
            <v>52322.506999999998</v>
          </cell>
          <cell r="BQ73">
            <v>54687.646999999997</v>
          </cell>
          <cell r="BR73">
            <v>58867.099000000002</v>
          </cell>
          <cell r="BS73">
            <v>55920.476000000002</v>
          </cell>
          <cell r="BT73">
            <v>55509.533000000003</v>
          </cell>
          <cell r="BU73">
            <v>56348.923999999999</v>
          </cell>
          <cell r="BV73">
            <v>0</v>
          </cell>
          <cell r="BW73">
            <v>64800.35</v>
          </cell>
          <cell r="BX73">
            <v>57709.847000000002</v>
          </cell>
          <cell r="BY73">
            <v>59586.796999999999</v>
          </cell>
          <cell r="BZ73">
            <v>62730.822</v>
          </cell>
          <cell r="CA73">
            <v>61255.097999999998</v>
          </cell>
          <cell r="CB73">
            <v>60698.998</v>
          </cell>
          <cell r="CC73">
            <v>61206.953999999998</v>
          </cell>
          <cell r="CD73">
            <v>0</v>
          </cell>
          <cell r="CE73">
            <v>75032.476999999999</v>
          </cell>
          <cell r="CF73">
            <v>63290.466999999997</v>
          </cell>
          <cell r="CG73">
            <v>67261.914999999994</v>
          </cell>
          <cell r="CH73">
            <v>69103.164999999994</v>
          </cell>
          <cell r="CI73">
            <v>69161.471999999994</v>
          </cell>
          <cell r="CJ73">
            <v>68528.285999999993</v>
          </cell>
          <cell r="CK73">
            <v>68672.005999999994</v>
          </cell>
          <cell r="CL73">
            <v>0</v>
          </cell>
          <cell r="CM73">
            <v>83205.86</v>
          </cell>
          <cell r="CN73">
            <v>70589.428</v>
          </cell>
          <cell r="CO73">
            <v>71047.566000000006</v>
          </cell>
          <cell r="CP73">
            <v>73795.126999999993</v>
          </cell>
          <cell r="CQ73">
            <v>76897.644</v>
          </cell>
          <cell r="CR73">
            <v>74947.618000000002</v>
          </cell>
          <cell r="CS73">
            <v>74659.494999999995</v>
          </cell>
          <cell r="CT73">
            <v>0</v>
          </cell>
          <cell r="CU73">
            <v>82800.328999999998</v>
          </cell>
          <cell r="CV73">
            <v>75053.881999999998</v>
          </cell>
          <cell r="CW73">
            <v>76452.842000000004</v>
          </cell>
          <cell r="CX73">
            <v>81101.346999999994</v>
          </cell>
          <cell r="CY73">
            <v>78927.106</v>
          </cell>
          <cell r="CZ73">
            <v>78102.350999999995</v>
          </cell>
          <cell r="DA73">
            <v>78852.100000000006</v>
          </cell>
          <cell r="DB73">
            <v>0</v>
          </cell>
          <cell r="DC73">
            <v>92304.273000000001</v>
          </cell>
          <cell r="DD73">
            <v>83619.706999999995</v>
          </cell>
          <cell r="DE73">
            <v>81281.629000000001</v>
          </cell>
          <cell r="DF73">
            <v>81957.101999999999</v>
          </cell>
          <cell r="DG73">
            <v>87961.99</v>
          </cell>
          <cell r="DH73">
            <v>85735.202999999994</v>
          </cell>
          <cell r="DI73">
            <v>84790.678</v>
          </cell>
          <cell r="DJ73">
            <v>0</v>
          </cell>
          <cell r="DK73">
            <v>98636.02</v>
          </cell>
          <cell r="DL73">
            <v>84977.798999999999</v>
          </cell>
          <cell r="DM73">
            <v>89151.975000000006</v>
          </cell>
          <cell r="DN73">
            <v>94115.895000000004</v>
          </cell>
          <cell r="DO73">
            <v>91806.909</v>
          </cell>
          <cell r="DP73">
            <v>90921.930999999997</v>
          </cell>
          <cell r="DQ73">
            <v>91720.422000000006</v>
          </cell>
          <cell r="DR73">
            <v>0</v>
          </cell>
          <cell r="DS73">
            <v>104141.63</v>
          </cell>
          <cell r="DT73">
            <v>93038.316000000006</v>
          </cell>
          <cell r="DU73">
            <v>91765.266000000003</v>
          </cell>
          <cell r="DV73">
            <v>91698.152000000002</v>
          </cell>
          <cell r="DW73">
            <v>98589.972999999998</v>
          </cell>
          <cell r="DX73">
            <v>96315.070999999996</v>
          </cell>
          <cell r="DY73">
            <v>95160.841</v>
          </cell>
          <cell r="DZ73">
            <v>0</v>
          </cell>
          <cell r="EA73">
            <v>92225.789000000004</v>
          </cell>
          <cell r="EB73">
            <v>97913.096000000005</v>
          </cell>
          <cell r="EC73">
            <v>98401.176999999996</v>
          </cell>
          <cell r="ED73">
            <v>94420.233999999997</v>
          </cell>
          <cell r="EE73">
            <v>95069.442999999999</v>
          </cell>
          <cell r="EF73">
            <v>96180.020999999993</v>
          </cell>
          <cell r="EG73">
            <v>95740.073999999993</v>
          </cell>
          <cell r="EH73">
            <v>0</v>
          </cell>
          <cell r="EI73">
            <v>88700.835000000006</v>
          </cell>
          <cell r="EJ73">
            <v>91104.303</v>
          </cell>
          <cell r="EK73">
            <v>90734.391000000003</v>
          </cell>
          <cell r="EL73">
            <v>84851.839000000007</v>
          </cell>
          <cell r="EM73">
            <v>89902.569000000003</v>
          </cell>
          <cell r="EN73">
            <v>90179.842999999993</v>
          </cell>
          <cell r="EO73">
            <v>88847.842000000004</v>
          </cell>
          <cell r="EP73">
            <v>0</v>
          </cell>
          <cell r="EQ73">
            <v>79408.762000000002</v>
          </cell>
          <cell r="ER73">
            <v>84999.335000000006</v>
          </cell>
          <cell r="ES73">
            <v>87204.777000000002</v>
          </cell>
          <cell r="ET73">
            <v>79997.479000000007</v>
          </cell>
          <cell r="EU73">
            <v>82204.047999999995</v>
          </cell>
          <cell r="EV73">
            <v>83870.957999999999</v>
          </cell>
          <cell r="EW73">
            <v>82902.588000000003</v>
          </cell>
          <cell r="EX73">
            <v>0</v>
          </cell>
          <cell r="EY73">
            <v>85628.482000000004</v>
          </cell>
          <cell r="EZ73">
            <v>92608.657000000007</v>
          </cell>
          <cell r="FA73">
            <v>88502.115000000005</v>
          </cell>
          <cell r="FB73">
            <v>85064.49</v>
          </cell>
          <cell r="FC73">
            <v>89118.569000000003</v>
          </cell>
          <cell r="FD73">
            <v>88913.085000000006</v>
          </cell>
          <cell r="FE73">
            <v>87950.936000000002</v>
          </cell>
          <cell r="FF73">
            <v>0</v>
          </cell>
          <cell r="FG73">
            <v>91291.69</v>
          </cell>
          <cell r="FH73">
            <v>91753.271999999997</v>
          </cell>
          <cell r="FI73">
            <v>106825.73</v>
          </cell>
          <cell r="FJ73">
            <v>99003.388999999996</v>
          </cell>
          <cell r="FK73">
            <v>91522.481</v>
          </cell>
          <cell r="FL73">
            <v>96623.563999999998</v>
          </cell>
          <cell r="FM73">
            <v>97218.52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83756.352299486694</v>
          </cell>
          <cell r="FX73">
            <v>81327.104341856</v>
          </cell>
          <cell r="FY73">
            <v>90929.723636013296</v>
          </cell>
          <cell r="FZ73">
            <v>91756.385857997695</v>
          </cell>
          <cell r="GA73">
            <v>82541.728320671304</v>
          </cell>
          <cell r="GB73">
            <v>85337.726759118596</v>
          </cell>
          <cell r="GC73">
            <v>86942.391533838396</v>
          </cell>
          <cell r="GD73">
            <v>89534.399288939705</v>
          </cell>
          <cell r="GE73">
            <v>0</v>
          </cell>
          <cell r="GF73">
            <v>0</v>
          </cell>
          <cell r="GG73">
            <v>89534.399288939705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</row>
        <row r="74">
          <cell r="A74">
            <v>3255</v>
          </cell>
          <cell r="B74" t="str">
            <v>Fabricación de pinturas, recubrimientos y adhesivos</v>
          </cell>
          <cell r="C74">
            <v>1333.3130000000001</v>
          </cell>
          <cell r="D74">
            <v>1344.664</v>
          </cell>
          <cell r="E74">
            <v>1331.607</v>
          </cell>
          <cell r="F74">
            <v>1428.836</v>
          </cell>
          <cell r="G74">
            <v>1338.9880000000001</v>
          </cell>
          <cell r="H74">
            <v>1336.528</v>
          </cell>
          <cell r="I74">
            <v>1359.605</v>
          </cell>
          <cell r="J74">
            <v>0</v>
          </cell>
          <cell r="K74">
            <v>1271.807</v>
          </cell>
          <cell r="L74">
            <v>1397.548</v>
          </cell>
          <cell r="M74">
            <v>1502.152</v>
          </cell>
          <cell r="N74">
            <v>1559.252</v>
          </cell>
          <cell r="O74">
            <v>1334.6769999999999</v>
          </cell>
          <cell r="P74">
            <v>1390.502</v>
          </cell>
          <cell r="Q74">
            <v>1432.69</v>
          </cell>
          <cell r="R74">
            <v>0</v>
          </cell>
          <cell r="S74">
            <v>1680.115</v>
          </cell>
          <cell r="T74">
            <v>1763.614</v>
          </cell>
          <cell r="U74">
            <v>2028.951</v>
          </cell>
          <cell r="V74">
            <v>2463.326</v>
          </cell>
          <cell r="W74">
            <v>1721.864</v>
          </cell>
          <cell r="X74">
            <v>1824.2270000000001</v>
          </cell>
          <cell r="Y74">
            <v>1984.001</v>
          </cell>
          <cell r="Z74">
            <v>0</v>
          </cell>
          <cell r="AA74">
            <v>2590.2649999999999</v>
          </cell>
          <cell r="AB74">
            <v>2750.0419999999999</v>
          </cell>
          <cell r="AC74">
            <v>3130.902</v>
          </cell>
          <cell r="AD74">
            <v>3502.1410000000001</v>
          </cell>
          <cell r="AE74">
            <v>2670.1529999999998</v>
          </cell>
          <cell r="AF74">
            <v>2823.7359999999999</v>
          </cell>
          <cell r="AG74">
            <v>2993.3380000000002</v>
          </cell>
          <cell r="AH74">
            <v>0</v>
          </cell>
          <cell r="AI74">
            <v>3375.99</v>
          </cell>
          <cell r="AJ74">
            <v>4002.5990000000002</v>
          </cell>
          <cell r="AK74">
            <v>4466.5950000000003</v>
          </cell>
          <cell r="AL74">
            <v>4450.4989999999998</v>
          </cell>
          <cell r="AM74">
            <v>3689.2950000000001</v>
          </cell>
          <cell r="AN74">
            <v>3948.395</v>
          </cell>
          <cell r="AO74">
            <v>4073.9209999999998</v>
          </cell>
          <cell r="AP74">
            <v>0</v>
          </cell>
          <cell r="AQ74">
            <v>4334.2979999999998</v>
          </cell>
          <cell r="AR74">
            <v>4525.3980000000001</v>
          </cell>
          <cell r="AS74">
            <v>5203.4120000000003</v>
          </cell>
          <cell r="AT74">
            <v>5693.0940000000001</v>
          </cell>
          <cell r="AU74">
            <v>4429.848</v>
          </cell>
          <cell r="AV74">
            <v>4687.7030000000004</v>
          </cell>
          <cell r="AW74">
            <v>4939.05</v>
          </cell>
          <cell r="AX74">
            <v>0</v>
          </cell>
          <cell r="AY74">
            <v>5474.134</v>
          </cell>
          <cell r="AZ74">
            <v>5828.2439999999997</v>
          </cell>
          <cell r="BA74">
            <v>6397.5050000000001</v>
          </cell>
          <cell r="BB74">
            <v>6811.1239999999998</v>
          </cell>
          <cell r="BC74">
            <v>5651.1890000000003</v>
          </cell>
          <cell r="BD74">
            <v>5899.9610000000002</v>
          </cell>
          <cell r="BE74">
            <v>6127.7520000000004</v>
          </cell>
          <cell r="BF74">
            <v>0</v>
          </cell>
          <cell r="BG74">
            <v>6958.7120000000004</v>
          </cell>
          <cell r="BH74">
            <v>6878.8370000000004</v>
          </cell>
          <cell r="BI74">
            <v>7533.9589999999998</v>
          </cell>
          <cell r="BJ74">
            <v>7159.7929999999997</v>
          </cell>
          <cell r="BK74">
            <v>6918.7749999999996</v>
          </cell>
          <cell r="BL74">
            <v>7123.8360000000002</v>
          </cell>
          <cell r="BM74">
            <v>7132.8249999999998</v>
          </cell>
          <cell r="BN74">
            <v>0</v>
          </cell>
          <cell r="BO74">
            <v>6994.9260000000004</v>
          </cell>
          <cell r="BP74">
            <v>6968.98</v>
          </cell>
          <cell r="BQ74">
            <v>7287.2420000000002</v>
          </cell>
          <cell r="BR74">
            <v>7479.1790000000001</v>
          </cell>
          <cell r="BS74">
            <v>6981.9530000000004</v>
          </cell>
          <cell r="BT74">
            <v>7083.7160000000003</v>
          </cell>
          <cell r="BU74">
            <v>7182.5820000000003</v>
          </cell>
          <cell r="BV74">
            <v>0</v>
          </cell>
          <cell r="BW74">
            <v>6461.8649999999998</v>
          </cell>
          <cell r="BX74">
            <v>6523.0410000000002</v>
          </cell>
          <cell r="BY74">
            <v>6870.7110000000002</v>
          </cell>
          <cell r="BZ74">
            <v>6823.9669999999996</v>
          </cell>
          <cell r="CA74">
            <v>6492.4530000000004</v>
          </cell>
          <cell r="CB74">
            <v>6618.5389999999998</v>
          </cell>
          <cell r="CC74">
            <v>6669.8959999999997</v>
          </cell>
          <cell r="CD74">
            <v>0</v>
          </cell>
          <cell r="CE74">
            <v>6111.7830000000004</v>
          </cell>
          <cell r="CF74">
            <v>6362.5990000000002</v>
          </cell>
          <cell r="CG74">
            <v>6564.2839999999997</v>
          </cell>
          <cell r="CH74">
            <v>7153.2150000000001</v>
          </cell>
          <cell r="CI74">
            <v>6237.1909999999998</v>
          </cell>
          <cell r="CJ74">
            <v>6346.2219999999998</v>
          </cell>
          <cell r="CK74">
            <v>6547.97</v>
          </cell>
          <cell r="CL74">
            <v>0</v>
          </cell>
          <cell r="CM74">
            <v>6945.6809999999996</v>
          </cell>
          <cell r="CN74">
            <v>7469.9380000000001</v>
          </cell>
          <cell r="CO74">
            <v>8553.6929999999993</v>
          </cell>
          <cell r="CP74">
            <v>9273.2109999999993</v>
          </cell>
          <cell r="CQ74">
            <v>7207.81</v>
          </cell>
          <cell r="CR74">
            <v>7656.4380000000001</v>
          </cell>
          <cell r="CS74">
            <v>8060.6310000000003</v>
          </cell>
          <cell r="CT74">
            <v>0</v>
          </cell>
          <cell r="CU74">
            <v>8128.799</v>
          </cell>
          <cell r="CV74">
            <v>8483.3189999999995</v>
          </cell>
          <cell r="CW74">
            <v>8498.3529999999992</v>
          </cell>
          <cell r="CX74">
            <v>8860.1090000000004</v>
          </cell>
          <cell r="CY74">
            <v>8306.0589999999993</v>
          </cell>
          <cell r="CZ74">
            <v>8370.1569999999992</v>
          </cell>
          <cell r="DA74">
            <v>8492.6450000000004</v>
          </cell>
          <cell r="DB74">
            <v>0</v>
          </cell>
          <cell r="DC74">
            <v>8758.1460000000006</v>
          </cell>
          <cell r="DD74">
            <v>9247.8559999999998</v>
          </cell>
          <cell r="DE74">
            <v>9967.6470000000008</v>
          </cell>
          <cell r="DF74">
            <v>9840.1669999999995</v>
          </cell>
          <cell r="DG74">
            <v>9003.0010000000002</v>
          </cell>
          <cell r="DH74">
            <v>9324.5499999999993</v>
          </cell>
          <cell r="DI74">
            <v>9453.4539999999997</v>
          </cell>
          <cell r="DJ74">
            <v>0</v>
          </cell>
          <cell r="DK74">
            <v>9524.9259999999995</v>
          </cell>
          <cell r="DL74">
            <v>9946.1</v>
          </cell>
          <cell r="DM74">
            <v>10962.492</v>
          </cell>
          <cell r="DN74">
            <v>10681.494000000001</v>
          </cell>
          <cell r="DO74">
            <v>9735.5130000000008</v>
          </cell>
          <cell r="DP74">
            <v>10144.505999999999</v>
          </cell>
          <cell r="DQ74">
            <v>10278.753000000001</v>
          </cell>
          <cell r="DR74">
            <v>0</v>
          </cell>
          <cell r="DS74">
            <v>10045.787</v>
          </cell>
          <cell r="DT74">
            <v>11085.861000000001</v>
          </cell>
          <cell r="DU74">
            <v>11890.749</v>
          </cell>
          <cell r="DV74">
            <v>11554.084000000001</v>
          </cell>
          <cell r="DW74">
            <v>10565.824000000001</v>
          </cell>
          <cell r="DX74">
            <v>11007.465</v>
          </cell>
          <cell r="DY74">
            <v>11144.12</v>
          </cell>
          <cell r="DZ74">
            <v>0</v>
          </cell>
          <cell r="EA74">
            <v>10394.044</v>
          </cell>
          <cell r="EB74">
            <v>11027.907999999999</v>
          </cell>
          <cell r="EC74">
            <v>11752.171</v>
          </cell>
          <cell r="ED74">
            <v>12310.153</v>
          </cell>
          <cell r="EE74">
            <v>10710.976000000001</v>
          </cell>
          <cell r="EF74">
            <v>11058.040999999999</v>
          </cell>
          <cell r="EG74">
            <v>11371.069</v>
          </cell>
          <cell r="EH74">
            <v>0</v>
          </cell>
          <cell r="EI74">
            <v>11508.736999999999</v>
          </cell>
          <cell r="EJ74">
            <v>13147.957</v>
          </cell>
          <cell r="EK74">
            <v>14192.341</v>
          </cell>
          <cell r="EL74">
            <v>14337.540999999999</v>
          </cell>
          <cell r="EM74">
            <v>12328.347</v>
          </cell>
          <cell r="EN74">
            <v>12949.678</v>
          </cell>
          <cell r="EO74">
            <v>13296.644</v>
          </cell>
          <cell r="EP74">
            <v>0</v>
          </cell>
          <cell r="EQ74">
            <v>12961.571</v>
          </cell>
          <cell r="ER74">
            <v>14102.704</v>
          </cell>
          <cell r="ES74">
            <v>14387.312</v>
          </cell>
          <cell r="ET74">
            <v>15389.264999999999</v>
          </cell>
          <cell r="EU74">
            <v>13532.137000000001</v>
          </cell>
          <cell r="EV74">
            <v>13817.196</v>
          </cell>
          <cell r="EW74">
            <v>14210.213</v>
          </cell>
          <cell r="EX74">
            <v>0</v>
          </cell>
          <cell r="EY74">
            <v>14537.772000000001</v>
          </cell>
          <cell r="EZ74">
            <v>14619.968000000001</v>
          </cell>
          <cell r="FA74">
            <v>14964.291999999999</v>
          </cell>
          <cell r="FB74">
            <v>16001.444</v>
          </cell>
          <cell r="FC74">
            <v>14578.87</v>
          </cell>
          <cell r="FD74">
            <v>14707.343999999999</v>
          </cell>
          <cell r="FE74">
            <v>15030.869000000001</v>
          </cell>
          <cell r="FF74">
            <v>0</v>
          </cell>
          <cell r="FG74">
            <v>14375.207</v>
          </cell>
          <cell r="FH74">
            <v>15109.397000000001</v>
          </cell>
          <cell r="FI74">
            <v>16209.907999999999</v>
          </cell>
          <cell r="FJ74">
            <v>16666.547999999999</v>
          </cell>
          <cell r="FK74">
            <v>14742.302</v>
          </cell>
          <cell r="FL74">
            <v>15231.504000000001</v>
          </cell>
          <cell r="FM74">
            <v>15590.264999999999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17993.377686245301</v>
          </cell>
          <cell r="FX74">
            <v>18571.1316466073</v>
          </cell>
          <cell r="FY74">
            <v>19491.1546436026</v>
          </cell>
          <cell r="FZ74">
            <v>20505.368168655299</v>
          </cell>
          <cell r="GA74">
            <v>18282.254666426299</v>
          </cell>
          <cell r="GB74">
            <v>18685.221325484999</v>
          </cell>
          <cell r="GC74">
            <v>19140.258036277599</v>
          </cell>
          <cell r="GD74">
            <v>21018.114188428201</v>
          </cell>
          <cell r="GE74">
            <v>0</v>
          </cell>
          <cell r="GF74">
            <v>0</v>
          </cell>
          <cell r="GG74">
            <v>21018.114188428201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</row>
        <row r="75">
          <cell r="A75">
            <v>3256</v>
          </cell>
          <cell r="B75" t="str">
            <v>Fabricación de jabones, limpiadores y preparaciones de tocador</v>
          </cell>
          <cell r="C75">
            <v>4220.5789999999997</v>
          </cell>
          <cell r="D75">
            <v>4768.5259999999998</v>
          </cell>
          <cell r="E75">
            <v>4937.076</v>
          </cell>
          <cell r="F75">
            <v>4895.7449999999999</v>
          </cell>
          <cell r="G75">
            <v>4494.5519999999997</v>
          </cell>
          <cell r="H75">
            <v>4642.0600000000004</v>
          </cell>
          <cell r="I75">
            <v>4705.4809999999998</v>
          </cell>
          <cell r="J75">
            <v>0</v>
          </cell>
          <cell r="K75">
            <v>4782.0510000000004</v>
          </cell>
          <cell r="L75">
            <v>5115.5429999999997</v>
          </cell>
          <cell r="M75">
            <v>5401.8159999999998</v>
          </cell>
          <cell r="N75">
            <v>5496.5630000000001</v>
          </cell>
          <cell r="O75">
            <v>4948.7969999999996</v>
          </cell>
          <cell r="P75">
            <v>5099.8040000000001</v>
          </cell>
          <cell r="Q75">
            <v>5198.9930000000004</v>
          </cell>
          <cell r="R75">
            <v>0</v>
          </cell>
          <cell r="S75">
            <v>5752.3609999999999</v>
          </cell>
          <cell r="T75">
            <v>6820.48</v>
          </cell>
          <cell r="U75">
            <v>7004.9690000000001</v>
          </cell>
          <cell r="V75">
            <v>7371.9859999999999</v>
          </cell>
          <cell r="W75">
            <v>6286.4210000000003</v>
          </cell>
          <cell r="X75">
            <v>6525.9369999999999</v>
          </cell>
          <cell r="Y75">
            <v>6737.4489999999996</v>
          </cell>
          <cell r="Z75">
            <v>0</v>
          </cell>
          <cell r="AA75">
            <v>8481.2039999999997</v>
          </cell>
          <cell r="AB75">
            <v>9323.6190000000006</v>
          </cell>
          <cell r="AC75">
            <v>9791.8629999999994</v>
          </cell>
          <cell r="AD75">
            <v>11228.203</v>
          </cell>
          <cell r="AE75">
            <v>8902.4120000000003</v>
          </cell>
          <cell r="AF75">
            <v>9198.8950000000004</v>
          </cell>
          <cell r="AG75">
            <v>9706.2219999999998</v>
          </cell>
          <cell r="AH75">
            <v>0</v>
          </cell>
          <cell r="AI75">
            <v>10593.934999999999</v>
          </cell>
          <cell r="AJ75">
            <v>12651.298000000001</v>
          </cell>
          <cell r="AK75">
            <v>12999.352000000001</v>
          </cell>
          <cell r="AL75">
            <v>13026.277</v>
          </cell>
          <cell r="AM75">
            <v>11622.616</v>
          </cell>
          <cell r="AN75">
            <v>12081.528</v>
          </cell>
          <cell r="AO75">
            <v>12317.715</v>
          </cell>
          <cell r="AP75">
            <v>0</v>
          </cell>
          <cell r="AQ75">
            <v>13588.476000000001</v>
          </cell>
          <cell r="AR75">
            <v>14193.205</v>
          </cell>
          <cell r="AS75">
            <v>16476.855</v>
          </cell>
          <cell r="AT75">
            <v>17065.86</v>
          </cell>
          <cell r="AU75">
            <v>13890.84</v>
          </cell>
          <cell r="AV75">
            <v>14752.844999999999</v>
          </cell>
          <cell r="AW75">
            <v>15331.099</v>
          </cell>
          <cell r="AX75">
            <v>0</v>
          </cell>
          <cell r="AY75">
            <v>16237.706</v>
          </cell>
          <cell r="AZ75">
            <v>19179.915000000001</v>
          </cell>
          <cell r="BA75">
            <v>20884.611000000001</v>
          </cell>
          <cell r="BB75">
            <v>20644.073</v>
          </cell>
          <cell r="BC75">
            <v>17708.811000000002</v>
          </cell>
          <cell r="BD75">
            <v>18767.411</v>
          </cell>
          <cell r="BE75">
            <v>19236.576000000001</v>
          </cell>
          <cell r="BF75">
            <v>0</v>
          </cell>
          <cell r="BG75">
            <v>19628.234</v>
          </cell>
          <cell r="BH75">
            <v>20998.866999999998</v>
          </cell>
          <cell r="BI75">
            <v>23047.398000000001</v>
          </cell>
          <cell r="BJ75">
            <v>22142.863000000001</v>
          </cell>
          <cell r="BK75">
            <v>20313.550999999999</v>
          </cell>
          <cell r="BL75">
            <v>21224.832999999999</v>
          </cell>
          <cell r="BM75">
            <v>21454.341</v>
          </cell>
          <cell r="BN75">
            <v>0</v>
          </cell>
          <cell r="BO75">
            <v>21803.856</v>
          </cell>
          <cell r="BP75">
            <v>22327.292000000001</v>
          </cell>
          <cell r="BQ75">
            <v>25321.646000000001</v>
          </cell>
          <cell r="BR75">
            <v>23452.923999999999</v>
          </cell>
          <cell r="BS75">
            <v>22065.574000000001</v>
          </cell>
          <cell r="BT75">
            <v>23150.931</v>
          </cell>
          <cell r="BU75">
            <v>23226.43</v>
          </cell>
          <cell r="BV75">
            <v>0</v>
          </cell>
          <cell r="BW75">
            <v>22361.235000000001</v>
          </cell>
          <cell r="BX75">
            <v>24835.978999999999</v>
          </cell>
          <cell r="BY75">
            <v>25141.883999999998</v>
          </cell>
          <cell r="BZ75">
            <v>25100.48</v>
          </cell>
          <cell r="CA75">
            <v>23598.607</v>
          </cell>
          <cell r="CB75">
            <v>24113.032999999999</v>
          </cell>
          <cell r="CC75">
            <v>24359.895</v>
          </cell>
          <cell r="CD75">
            <v>0</v>
          </cell>
          <cell r="CE75">
            <v>24908.999</v>
          </cell>
          <cell r="CF75">
            <v>26526.866999999998</v>
          </cell>
          <cell r="CG75">
            <v>25717.074000000001</v>
          </cell>
          <cell r="CH75">
            <v>25061.024000000001</v>
          </cell>
          <cell r="CI75">
            <v>25717.933000000001</v>
          </cell>
          <cell r="CJ75">
            <v>25717.647000000001</v>
          </cell>
          <cell r="CK75">
            <v>25553.491000000002</v>
          </cell>
          <cell r="CL75">
            <v>0</v>
          </cell>
          <cell r="CM75">
            <v>24682.31</v>
          </cell>
          <cell r="CN75">
            <v>25492.506000000001</v>
          </cell>
          <cell r="CO75">
            <v>27167.395</v>
          </cell>
          <cell r="CP75">
            <v>27978.868999999999</v>
          </cell>
          <cell r="CQ75">
            <v>25087.407999999999</v>
          </cell>
          <cell r="CR75">
            <v>25780.737000000001</v>
          </cell>
          <cell r="CS75">
            <v>26330.27</v>
          </cell>
          <cell r="CT75">
            <v>0</v>
          </cell>
          <cell r="CU75">
            <v>25801.662</v>
          </cell>
          <cell r="CV75">
            <v>29691.348999999998</v>
          </cell>
          <cell r="CW75">
            <v>28741.1</v>
          </cell>
          <cell r="CX75">
            <v>28689.884999999998</v>
          </cell>
          <cell r="CY75">
            <v>27746.506000000001</v>
          </cell>
          <cell r="CZ75">
            <v>28078.037</v>
          </cell>
          <cell r="DA75">
            <v>28230.999</v>
          </cell>
          <cell r="DB75">
            <v>0</v>
          </cell>
          <cell r="DC75">
            <v>28069.432000000001</v>
          </cell>
          <cell r="DD75">
            <v>29962.239000000001</v>
          </cell>
          <cell r="DE75">
            <v>30748.116000000002</v>
          </cell>
          <cell r="DF75">
            <v>29917.119999999999</v>
          </cell>
          <cell r="DG75">
            <v>29015.835999999999</v>
          </cell>
          <cell r="DH75">
            <v>29593.262999999999</v>
          </cell>
          <cell r="DI75">
            <v>29674.226999999999</v>
          </cell>
          <cell r="DJ75">
            <v>0</v>
          </cell>
          <cell r="DK75">
            <v>31627.982</v>
          </cell>
          <cell r="DL75">
            <v>32907.805</v>
          </cell>
          <cell r="DM75">
            <v>32212.837</v>
          </cell>
          <cell r="DN75">
            <v>30725.804</v>
          </cell>
          <cell r="DO75">
            <v>32267.894</v>
          </cell>
          <cell r="DP75">
            <v>32249.541000000001</v>
          </cell>
          <cell r="DQ75">
            <v>31868.607</v>
          </cell>
          <cell r="DR75">
            <v>0</v>
          </cell>
          <cell r="DS75">
            <v>31192.348999999998</v>
          </cell>
          <cell r="DT75">
            <v>34829.493999999999</v>
          </cell>
          <cell r="DU75">
            <v>33947.523999999998</v>
          </cell>
          <cell r="DV75">
            <v>32769.186000000002</v>
          </cell>
          <cell r="DW75">
            <v>33010.921000000002</v>
          </cell>
          <cell r="DX75">
            <v>33323.122000000003</v>
          </cell>
          <cell r="DY75">
            <v>33184.637999999999</v>
          </cell>
          <cell r="DZ75">
            <v>0</v>
          </cell>
          <cell r="EA75">
            <v>36859.411999999997</v>
          </cell>
          <cell r="EB75">
            <v>39285.989000000001</v>
          </cell>
          <cell r="EC75">
            <v>39558.430999999997</v>
          </cell>
          <cell r="ED75">
            <v>38402.286999999997</v>
          </cell>
          <cell r="EE75">
            <v>38072.701000000001</v>
          </cell>
          <cell r="EF75">
            <v>38567.944000000003</v>
          </cell>
          <cell r="EG75">
            <v>38526.53</v>
          </cell>
          <cell r="EH75">
            <v>0</v>
          </cell>
          <cell r="EI75">
            <v>38197.152000000002</v>
          </cell>
          <cell r="EJ75">
            <v>39450.904999999999</v>
          </cell>
          <cell r="EK75">
            <v>38262.055999999997</v>
          </cell>
          <cell r="EL75">
            <v>37319.178</v>
          </cell>
          <cell r="EM75">
            <v>38824.029000000002</v>
          </cell>
          <cell r="EN75">
            <v>38636.705000000002</v>
          </cell>
          <cell r="EO75">
            <v>38307.322999999997</v>
          </cell>
          <cell r="EP75">
            <v>0</v>
          </cell>
          <cell r="EQ75">
            <v>40997.851999999999</v>
          </cell>
          <cell r="ER75">
            <v>41582.981</v>
          </cell>
          <cell r="ES75">
            <v>41954.63</v>
          </cell>
          <cell r="ET75">
            <v>39565.305</v>
          </cell>
          <cell r="EU75">
            <v>41290.417000000001</v>
          </cell>
          <cell r="EV75">
            <v>41511.821000000004</v>
          </cell>
          <cell r="EW75">
            <v>41025.192000000003</v>
          </cell>
          <cell r="EX75">
            <v>0</v>
          </cell>
          <cell r="EY75">
            <v>44194.046999999999</v>
          </cell>
          <cell r="EZ75">
            <v>44932.841</v>
          </cell>
          <cell r="FA75">
            <v>44174.981</v>
          </cell>
          <cell r="FB75">
            <v>43497.731</v>
          </cell>
          <cell r="FC75">
            <v>44563.444000000003</v>
          </cell>
          <cell r="FD75">
            <v>44433.955999999998</v>
          </cell>
          <cell r="FE75">
            <v>44199.9</v>
          </cell>
          <cell r="FF75">
            <v>0</v>
          </cell>
          <cell r="FG75">
            <v>45611.014999999999</v>
          </cell>
          <cell r="FH75">
            <v>46747.355000000003</v>
          </cell>
          <cell r="FI75">
            <v>47429.343000000001</v>
          </cell>
          <cell r="FJ75">
            <v>46287.142999999996</v>
          </cell>
          <cell r="FK75">
            <v>46179.184999999998</v>
          </cell>
          <cell r="FL75">
            <v>46595.904000000002</v>
          </cell>
          <cell r="FM75">
            <v>46518.714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42995.843152137801</v>
          </cell>
          <cell r="FX75">
            <v>46657.219252437499</v>
          </cell>
          <cell r="FY75">
            <v>47184.410623950796</v>
          </cell>
          <cell r="FZ75">
            <v>47809.390785124902</v>
          </cell>
          <cell r="GA75">
            <v>44826.531202287602</v>
          </cell>
          <cell r="GB75">
            <v>45612.491009508703</v>
          </cell>
          <cell r="GC75">
            <v>46161.715953412699</v>
          </cell>
          <cell r="GD75">
            <v>47666.942749378301</v>
          </cell>
          <cell r="GE75">
            <v>0</v>
          </cell>
          <cell r="GF75">
            <v>0</v>
          </cell>
          <cell r="GG75">
            <v>47666.942749378301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</row>
        <row r="76">
          <cell r="A76">
            <v>3259</v>
          </cell>
          <cell r="B76" t="str">
            <v>Fabricación de otros productos químicos</v>
          </cell>
          <cell r="C76">
            <v>1093.7059999999999</v>
          </cell>
          <cell r="D76">
            <v>1219.893</v>
          </cell>
          <cell r="E76">
            <v>1543.165</v>
          </cell>
          <cell r="F76">
            <v>1357.69</v>
          </cell>
          <cell r="G76">
            <v>1156.799</v>
          </cell>
          <cell r="H76">
            <v>1285.588</v>
          </cell>
          <cell r="I76">
            <v>1303.6130000000001</v>
          </cell>
          <cell r="J76">
            <v>0</v>
          </cell>
          <cell r="K76">
            <v>1284.8009999999999</v>
          </cell>
          <cell r="L76">
            <v>1479.8389999999999</v>
          </cell>
          <cell r="M76">
            <v>1512.5239999999999</v>
          </cell>
          <cell r="N76">
            <v>1455.011</v>
          </cell>
          <cell r="O76">
            <v>1382.32</v>
          </cell>
          <cell r="P76">
            <v>1425.721</v>
          </cell>
          <cell r="Q76">
            <v>1433.0440000000001</v>
          </cell>
          <cell r="R76">
            <v>0</v>
          </cell>
          <cell r="S76">
            <v>2148.6460000000002</v>
          </cell>
          <cell r="T76">
            <v>2362.971</v>
          </cell>
          <cell r="U76">
            <v>2241.6660000000002</v>
          </cell>
          <cell r="V76">
            <v>2423.578</v>
          </cell>
          <cell r="W76">
            <v>2255.808</v>
          </cell>
          <cell r="X76">
            <v>2251.0940000000001</v>
          </cell>
          <cell r="Y76">
            <v>2294.2150000000001</v>
          </cell>
          <cell r="Z76">
            <v>0</v>
          </cell>
          <cell r="AA76">
            <v>2952.6170000000002</v>
          </cell>
          <cell r="AB76">
            <v>3002.502</v>
          </cell>
          <cell r="AC76">
            <v>3110.5059999999999</v>
          </cell>
          <cell r="AD76">
            <v>3197.7689999999998</v>
          </cell>
          <cell r="AE76">
            <v>2977.5590000000002</v>
          </cell>
          <cell r="AF76">
            <v>3021.875</v>
          </cell>
          <cell r="AG76">
            <v>3065.8490000000002</v>
          </cell>
          <cell r="AH76">
            <v>0</v>
          </cell>
          <cell r="AI76">
            <v>3053.701</v>
          </cell>
          <cell r="AJ76">
            <v>4115.4830000000002</v>
          </cell>
          <cell r="AK76">
            <v>3855.5430000000001</v>
          </cell>
          <cell r="AL76">
            <v>3827.0320000000002</v>
          </cell>
          <cell r="AM76">
            <v>3584.5920000000001</v>
          </cell>
          <cell r="AN76">
            <v>3674.9090000000001</v>
          </cell>
          <cell r="AO76">
            <v>3712.94</v>
          </cell>
          <cell r="AP76">
            <v>0</v>
          </cell>
          <cell r="AQ76">
            <v>4332</v>
          </cell>
          <cell r="AR76">
            <v>5311.5810000000001</v>
          </cell>
          <cell r="AS76">
            <v>5233.982</v>
          </cell>
          <cell r="AT76">
            <v>5295.1549999999997</v>
          </cell>
          <cell r="AU76">
            <v>4821.7910000000002</v>
          </cell>
          <cell r="AV76">
            <v>4959.1880000000001</v>
          </cell>
          <cell r="AW76">
            <v>5043.18</v>
          </cell>
          <cell r="AX76">
            <v>0</v>
          </cell>
          <cell r="AY76">
            <v>5231.1109999999999</v>
          </cell>
          <cell r="AZ76">
            <v>6651.192</v>
          </cell>
          <cell r="BA76">
            <v>6387.9480000000003</v>
          </cell>
          <cell r="BB76">
            <v>6125.0280000000002</v>
          </cell>
          <cell r="BC76">
            <v>5941.1509999999998</v>
          </cell>
          <cell r="BD76">
            <v>6090.0839999999998</v>
          </cell>
          <cell r="BE76">
            <v>6098.82</v>
          </cell>
          <cell r="BF76">
            <v>0</v>
          </cell>
          <cell r="BG76">
            <v>6180.1869999999999</v>
          </cell>
          <cell r="BH76">
            <v>7395.7169999999996</v>
          </cell>
          <cell r="BI76">
            <v>6794.34</v>
          </cell>
          <cell r="BJ76">
            <v>6607.69</v>
          </cell>
          <cell r="BK76">
            <v>6787.9520000000002</v>
          </cell>
          <cell r="BL76">
            <v>6790.0810000000001</v>
          </cell>
          <cell r="BM76">
            <v>6744.4830000000002</v>
          </cell>
          <cell r="BN76">
            <v>0</v>
          </cell>
          <cell r="BO76">
            <v>6960.1679999999997</v>
          </cell>
          <cell r="BP76">
            <v>7299.585</v>
          </cell>
          <cell r="BQ76">
            <v>6426.3729999999996</v>
          </cell>
          <cell r="BR76">
            <v>6788.6440000000002</v>
          </cell>
          <cell r="BS76">
            <v>7129.8770000000004</v>
          </cell>
          <cell r="BT76">
            <v>6895.375</v>
          </cell>
          <cell r="BU76">
            <v>6868.692</v>
          </cell>
          <cell r="BV76">
            <v>0</v>
          </cell>
          <cell r="BW76">
            <v>6249.902</v>
          </cell>
          <cell r="BX76">
            <v>7681.2439999999997</v>
          </cell>
          <cell r="BY76">
            <v>6187.1760000000004</v>
          </cell>
          <cell r="BZ76">
            <v>6629.52</v>
          </cell>
          <cell r="CA76">
            <v>6965.5730000000003</v>
          </cell>
          <cell r="CB76">
            <v>6706.107</v>
          </cell>
          <cell r="CC76">
            <v>6686.96</v>
          </cell>
          <cell r="CD76">
            <v>0</v>
          </cell>
          <cell r="CE76">
            <v>6493.5110000000004</v>
          </cell>
          <cell r="CF76">
            <v>7209.6959999999999</v>
          </cell>
          <cell r="CG76">
            <v>6124.634</v>
          </cell>
          <cell r="CH76">
            <v>6787.4359999999997</v>
          </cell>
          <cell r="CI76">
            <v>6851.6030000000001</v>
          </cell>
          <cell r="CJ76">
            <v>6609.28</v>
          </cell>
          <cell r="CK76">
            <v>6653.8190000000004</v>
          </cell>
          <cell r="CL76">
            <v>0</v>
          </cell>
          <cell r="CM76">
            <v>7092.9260000000004</v>
          </cell>
          <cell r="CN76">
            <v>8671.7909999999993</v>
          </cell>
          <cell r="CO76">
            <v>8287.59</v>
          </cell>
          <cell r="CP76">
            <v>8194.5969999999998</v>
          </cell>
          <cell r="CQ76">
            <v>7882.3590000000004</v>
          </cell>
          <cell r="CR76">
            <v>8017.4359999999997</v>
          </cell>
          <cell r="CS76">
            <v>8061.7259999999997</v>
          </cell>
          <cell r="CT76">
            <v>0</v>
          </cell>
          <cell r="CU76">
            <v>8099.3680000000004</v>
          </cell>
          <cell r="CV76">
            <v>9611.9359999999997</v>
          </cell>
          <cell r="CW76">
            <v>10128.498</v>
          </cell>
          <cell r="CX76">
            <v>8726.9009999999998</v>
          </cell>
          <cell r="CY76">
            <v>8855.652</v>
          </cell>
          <cell r="CZ76">
            <v>9279.9339999999993</v>
          </cell>
          <cell r="DA76">
            <v>9141.6759999999995</v>
          </cell>
          <cell r="DB76">
            <v>0</v>
          </cell>
          <cell r="DC76">
            <v>8652.7180000000008</v>
          </cell>
          <cell r="DD76">
            <v>10661.403</v>
          </cell>
          <cell r="DE76">
            <v>10658.657999999999</v>
          </cell>
          <cell r="DF76">
            <v>9966.7129999999997</v>
          </cell>
          <cell r="DG76">
            <v>9657.06</v>
          </cell>
          <cell r="DH76">
            <v>9990.9259999999995</v>
          </cell>
          <cell r="DI76">
            <v>9984.8729999999996</v>
          </cell>
          <cell r="DJ76">
            <v>0</v>
          </cell>
          <cell r="DK76">
            <v>10219.985000000001</v>
          </cell>
          <cell r="DL76">
            <v>9613.2479999999996</v>
          </cell>
          <cell r="DM76">
            <v>9309.2459999999992</v>
          </cell>
          <cell r="DN76">
            <v>8568.34</v>
          </cell>
          <cell r="DO76">
            <v>9916.6170000000002</v>
          </cell>
          <cell r="DP76">
            <v>9714.16</v>
          </cell>
          <cell r="DQ76">
            <v>9427.7049999999999</v>
          </cell>
          <cell r="DR76">
            <v>0</v>
          </cell>
          <cell r="DS76">
            <v>9330.4130000000005</v>
          </cell>
          <cell r="DT76">
            <v>9820.7070000000003</v>
          </cell>
          <cell r="DU76">
            <v>10027.26</v>
          </cell>
          <cell r="DV76">
            <v>9889.0640000000003</v>
          </cell>
          <cell r="DW76">
            <v>9575.56</v>
          </cell>
          <cell r="DX76">
            <v>9726.1270000000004</v>
          </cell>
          <cell r="DY76">
            <v>9766.8610000000008</v>
          </cell>
          <cell r="DZ76">
            <v>0</v>
          </cell>
          <cell r="EA76">
            <v>9360.7569999999996</v>
          </cell>
          <cell r="EB76">
            <v>10331.602000000001</v>
          </cell>
          <cell r="EC76">
            <v>10269.492</v>
          </cell>
          <cell r="ED76">
            <v>9651.625</v>
          </cell>
          <cell r="EE76">
            <v>9846.18</v>
          </cell>
          <cell r="EF76">
            <v>9987.2839999999997</v>
          </cell>
          <cell r="EG76">
            <v>9903.3690000000006</v>
          </cell>
          <cell r="EH76">
            <v>0</v>
          </cell>
          <cell r="EI76">
            <v>9540.76</v>
          </cell>
          <cell r="EJ76">
            <v>10387.698</v>
          </cell>
          <cell r="EK76">
            <v>10707.588</v>
          </cell>
          <cell r="EL76">
            <v>9660.6219999999994</v>
          </cell>
          <cell r="EM76">
            <v>9964.2289999999994</v>
          </cell>
          <cell r="EN76">
            <v>10212.014999999999</v>
          </cell>
          <cell r="EO76">
            <v>10074.166999999999</v>
          </cell>
          <cell r="EP76">
            <v>0</v>
          </cell>
          <cell r="EQ76">
            <v>9792.3590000000004</v>
          </cell>
          <cell r="ER76">
            <v>10274.522000000001</v>
          </cell>
          <cell r="ES76">
            <v>11523.194</v>
          </cell>
          <cell r="ET76">
            <v>10827.797</v>
          </cell>
          <cell r="EU76">
            <v>10033.441000000001</v>
          </cell>
          <cell r="EV76">
            <v>10530.025</v>
          </cell>
          <cell r="EW76">
            <v>10604.468000000001</v>
          </cell>
          <cell r="EX76">
            <v>0</v>
          </cell>
          <cell r="EY76">
            <v>12135.450999999999</v>
          </cell>
          <cell r="EZ76">
            <v>12455.698</v>
          </cell>
          <cell r="FA76">
            <v>13290.775</v>
          </cell>
          <cell r="FB76">
            <v>11470.857</v>
          </cell>
          <cell r="FC76">
            <v>12295.574000000001</v>
          </cell>
          <cell r="FD76">
            <v>12627.308000000001</v>
          </cell>
          <cell r="FE76">
            <v>12338.195</v>
          </cell>
          <cell r="FF76">
            <v>0</v>
          </cell>
          <cell r="FG76">
            <v>11243.718000000001</v>
          </cell>
          <cell r="FH76">
            <v>14227.105</v>
          </cell>
          <cell r="FI76">
            <v>14638.517</v>
          </cell>
          <cell r="FJ76">
            <v>13030.508</v>
          </cell>
          <cell r="FK76">
            <v>12735.411</v>
          </cell>
          <cell r="FL76">
            <v>13369.78</v>
          </cell>
          <cell r="FM76">
            <v>13284.962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18830.256967485398</v>
          </cell>
          <cell r="FX76">
            <v>19282.386182372898</v>
          </cell>
          <cell r="FY76">
            <v>21781.131177097799</v>
          </cell>
          <cell r="FZ76">
            <v>19335.756832000101</v>
          </cell>
          <cell r="GA76">
            <v>19056.321574929199</v>
          </cell>
          <cell r="GB76">
            <v>19964.591442318699</v>
          </cell>
          <cell r="GC76">
            <v>19807.382789739098</v>
          </cell>
          <cell r="GD76">
            <v>22129.0168996549</v>
          </cell>
          <cell r="GE76">
            <v>0</v>
          </cell>
          <cell r="GF76">
            <v>0</v>
          </cell>
          <cell r="GG76">
            <v>22129.0168996549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</row>
        <row r="77">
          <cell r="A77">
            <v>326</v>
          </cell>
          <cell r="B77" t="str">
            <v xml:space="preserve">Industria del plástico y del hule </v>
          </cell>
          <cell r="C77">
            <v>8130.4009999999998</v>
          </cell>
          <cell r="D77">
            <v>7813.299</v>
          </cell>
          <cell r="E77">
            <v>7309.3010000000004</v>
          </cell>
          <cell r="F77">
            <v>8180.01</v>
          </cell>
          <cell r="G77">
            <v>7971.85</v>
          </cell>
          <cell r="H77">
            <v>7751</v>
          </cell>
          <cell r="I77">
            <v>7858.2529999999997</v>
          </cell>
          <cell r="J77">
            <v>0</v>
          </cell>
          <cell r="K77">
            <v>8489.5390000000007</v>
          </cell>
          <cell r="L77">
            <v>8727.84</v>
          </cell>
          <cell r="M77">
            <v>7862.8990000000003</v>
          </cell>
          <cell r="N77">
            <v>8068.4129999999996</v>
          </cell>
          <cell r="O77">
            <v>8608.6890000000003</v>
          </cell>
          <cell r="P77">
            <v>8360.0920000000006</v>
          </cell>
          <cell r="Q77">
            <v>8287.1730000000007</v>
          </cell>
          <cell r="R77">
            <v>0</v>
          </cell>
          <cell r="S77">
            <v>11051.815000000001</v>
          </cell>
          <cell r="T77">
            <v>12841.630999999999</v>
          </cell>
          <cell r="U77">
            <v>14041.414000000001</v>
          </cell>
          <cell r="V77">
            <v>14219.182000000001</v>
          </cell>
          <cell r="W77">
            <v>11946.723</v>
          </cell>
          <cell r="X77">
            <v>12644.953</v>
          </cell>
          <cell r="Y77">
            <v>13038.51</v>
          </cell>
          <cell r="Z77">
            <v>0</v>
          </cell>
          <cell r="AA77">
            <v>17723.214</v>
          </cell>
          <cell r="AB77">
            <v>17926.284</v>
          </cell>
          <cell r="AC77">
            <v>18289.276999999998</v>
          </cell>
          <cell r="AD77">
            <v>18178.536</v>
          </cell>
          <cell r="AE77">
            <v>17824.749</v>
          </cell>
          <cell r="AF77">
            <v>17979.592000000001</v>
          </cell>
          <cell r="AG77">
            <v>18029.328000000001</v>
          </cell>
          <cell r="AH77">
            <v>0</v>
          </cell>
          <cell r="AI77">
            <v>20336.699000000001</v>
          </cell>
          <cell r="AJ77">
            <v>23054.757000000001</v>
          </cell>
          <cell r="AK77">
            <v>23592.245999999999</v>
          </cell>
          <cell r="AL77">
            <v>21861.195</v>
          </cell>
          <cell r="AM77">
            <v>21695.727999999999</v>
          </cell>
          <cell r="AN77">
            <v>22327.9</v>
          </cell>
          <cell r="AO77">
            <v>22211.223999999998</v>
          </cell>
          <cell r="AP77">
            <v>0</v>
          </cell>
          <cell r="AQ77">
            <v>25603.81</v>
          </cell>
          <cell r="AR77">
            <v>25093.322</v>
          </cell>
          <cell r="AS77">
            <v>25148.938999999998</v>
          </cell>
          <cell r="AT77">
            <v>25590.271000000001</v>
          </cell>
          <cell r="AU77">
            <v>25348.565999999999</v>
          </cell>
          <cell r="AV77">
            <v>25282.024000000001</v>
          </cell>
          <cell r="AW77">
            <v>25359.084999999999</v>
          </cell>
          <cell r="AX77">
            <v>0</v>
          </cell>
          <cell r="AY77">
            <v>27200.212</v>
          </cell>
          <cell r="AZ77">
            <v>27300.288</v>
          </cell>
          <cell r="BA77">
            <v>27608.280999999999</v>
          </cell>
          <cell r="BB77">
            <v>29525.098999999998</v>
          </cell>
          <cell r="BC77">
            <v>27250.25</v>
          </cell>
          <cell r="BD77">
            <v>27369.594000000001</v>
          </cell>
          <cell r="BE77">
            <v>27908.47</v>
          </cell>
          <cell r="BF77">
            <v>0</v>
          </cell>
          <cell r="BG77">
            <v>35614.423000000003</v>
          </cell>
          <cell r="BH77">
            <v>33611.892</v>
          </cell>
          <cell r="BI77">
            <v>35356.934000000001</v>
          </cell>
          <cell r="BJ77">
            <v>33191.919000000002</v>
          </cell>
          <cell r="BK77">
            <v>34613.156999999999</v>
          </cell>
          <cell r="BL77">
            <v>34861.082999999999</v>
          </cell>
          <cell r="BM77">
            <v>34443.792000000001</v>
          </cell>
          <cell r="BN77">
            <v>0</v>
          </cell>
          <cell r="BO77">
            <v>35127.557999999997</v>
          </cell>
          <cell r="BP77">
            <v>32342.686000000002</v>
          </cell>
          <cell r="BQ77">
            <v>33405.012999999999</v>
          </cell>
          <cell r="BR77">
            <v>34031.593999999997</v>
          </cell>
          <cell r="BS77">
            <v>33735.122000000003</v>
          </cell>
          <cell r="BT77">
            <v>33625.086000000003</v>
          </cell>
          <cell r="BU77">
            <v>33726.713000000003</v>
          </cell>
          <cell r="BV77">
            <v>0</v>
          </cell>
          <cell r="BW77">
            <v>34665.383000000002</v>
          </cell>
          <cell r="BX77">
            <v>37134.089</v>
          </cell>
          <cell r="BY77">
            <v>37752.048999999999</v>
          </cell>
          <cell r="BZ77">
            <v>34626.457999999999</v>
          </cell>
          <cell r="CA77">
            <v>35899.735999999997</v>
          </cell>
          <cell r="CB77">
            <v>36517.173000000003</v>
          </cell>
          <cell r="CC77">
            <v>36044.493999999999</v>
          </cell>
          <cell r="CD77">
            <v>0</v>
          </cell>
          <cell r="CE77">
            <v>38249.535000000003</v>
          </cell>
          <cell r="CF77">
            <v>39122.093000000001</v>
          </cell>
          <cell r="CG77">
            <v>39714.584999999999</v>
          </cell>
          <cell r="CH77">
            <v>41280.125999999997</v>
          </cell>
          <cell r="CI77">
            <v>38685.813999999998</v>
          </cell>
          <cell r="CJ77">
            <v>39028.737999999998</v>
          </cell>
          <cell r="CK77">
            <v>39591.584999999999</v>
          </cell>
          <cell r="CL77">
            <v>0</v>
          </cell>
          <cell r="CM77">
            <v>41023.707999999999</v>
          </cell>
          <cell r="CN77">
            <v>41790.536</v>
          </cell>
          <cell r="CO77">
            <v>43689.027999999998</v>
          </cell>
          <cell r="CP77">
            <v>44642.824000000001</v>
          </cell>
          <cell r="CQ77">
            <v>41407.122000000003</v>
          </cell>
          <cell r="CR77">
            <v>42167.756999999998</v>
          </cell>
          <cell r="CS77">
            <v>42786.523999999998</v>
          </cell>
          <cell r="CT77">
            <v>0</v>
          </cell>
          <cell r="CU77">
            <v>44709.332000000002</v>
          </cell>
          <cell r="CV77">
            <v>47934.949000000001</v>
          </cell>
          <cell r="CW77">
            <v>47474.963000000003</v>
          </cell>
          <cell r="CX77">
            <v>48969.52</v>
          </cell>
          <cell r="CY77">
            <v>46322.141000000003</v>
          </cell>
          <cell r="CZ77">
            <v>46706.415000000001</v>
          </cell>
          <cell r="DA77">
            <v>47272.190999999999</v>
          </cell>
          <cell r="DB77">
            <v>0</v>
          </cell>
          <cell r="DC77">
            <v>50590.406000000003</v>
          </cell>
          <cell r="DD77">
            <v>52716.512999999999</v>
          </cell>
          <cell r="DE77">
            <v>51811.430999999997</v>
          </cell>
          <cell r="DF77">
            <v>49308.002</v>
          </cell>
          <cell r="DG77">
            <v>51653.459000000003</v>
          </cell>
          <cell r="DH77">
            <v>51706.116999999998</v>
          </cell>
          <cell r="DI77">
            <v>51106.588000000003</v>
          </cell>
          <cell r="DJ77">
            <v>0</v>
          </cell>
          <cell r="DK77">
            <v>50881.387000000002</v>
          </cell>
          <cell r="DL77">
            <v>53925.667000000001</v>
          </cell>
          <cell r="DM77">
            <v>54453.692000000003</v>
          </cell>
          <cell r="DN77">
            <v>53007.423000000003</v>
          </cell>
          <cell r="DO77">
            <v>52403.527000000002</v>
          </cell>
          <cell r="DP77">
            <v>53086.915000000001</v>
          </cell>
          <cell r="DQ77">
            <v>53067.042000000001</v>
          </cell>
          <cell r="DR77">
            <v>0</v>
          </cell>
          <cell r="DS77">
            <v>54171.945</v>
          </cell>
          <cell r="DT77">
            <v>57726.345999999998</v>
          </cell>
          <cell r="DU77">
            <v>55373.665000000001</v>
          </cell>
          <cell r="DV77">
            <v>52992.94</v>
          </cell>
          <cell r="DW77">
            <v>55949.144999999997</v>
          </cell>
          <cell r="DX77">
            <v>55757.319000000003</v>
          </cell>
          <cell r="DY77">
            <v>55066.224000000002</v>
          </cell>
          <cell r="DZ77">
            <v>0</v>
          </cell>
          <cell r="EA77">
            <v>48542.928999999996</v>
          </cell>
          <cell r="EB77">
            <v>49812.684000000001</v>
          </cell>
          <cell r="EC77">
            <v>52735.358</v>
          </cell>
          <cell r="ED77">
            <v>53834.400000000001</v>
          </cell>
          <cell r="EE77">
            <v>49177.807000000001</v>
          </cell>
          <cell r="EF77">
            <v>50363.656999999999</v>
          </cell>
          <cell r="EG77">
            <v>51231.343000000001</v>
          </cell>
          <cell r="EH77">
            <v>0</v>
          </cell>
          <cell r="EI77">
            <v>55058.485000000001</v>
          </cell>
          <cell r="EJ77">
            <v>60570.875</v>
          </cell>
          <cell r="EK77">
            <v>62777.862999999998</v>
          </cell>
          <cell r="EL77">
            <v>61787.925000000003</v>
          </cell>
          <cell r="EM77">
            <v>57814.68</v>
          </cell>
          <cell r="EN77">
            <v>59469.074000000001</v>
          </cell>
          <cell r="EO77">
            <v>60048.786999999997</v>
          </cell>
          <cell r="EP77">
            <v>0</v>
          </cell>
          <cell r="EQ77">
            <v>61684.716</v>
          </cell>
          <cell r="ER77">
            <v>65293.690999999999</v>
          </cell>
          <cell r="ES77">
            <v>67949.081999999995</v>
          </cell>
          <cell r="ET77">
            <v>67607.519</v>
          </cell>
          <cell r="EU77">
            <v>63489.203000000001</v>
          </cell>
          <cell r="EV77">
            <v>64975.83</v>
          </cell>
          <cell r="EW77">
            <v>65633.751999999993</v>
          </cell>
          <cell r="EX77">
            <v>0</v>
          </cell>
          <cell r="EY77">
            <v>73129.402000000002</v>
          </cell>
          <cell r="EZ77">
            <v>75925.725999999995</v>
          </cell>
          <cell r="FA77">
            <v>76427.002999999997</v>
          </cell>
          <cell r="FB77">
            <v>74171.698000000004</v>
          </cell>
          <cell r="FC77">
            <v>74527.563999999998</v>
          </cell>
          <cell r="FD77">
            <v>75160.710000000006</v>
          </cell>
          <cell r="FE77">
            <v>74913.456999999995</v>
          </cell>
          <cell r="FF77">
            <v>0</v>
          </cell>
          <cell r="FG77">
            <v>73046.607999999993</v>
          </cell>
          <cell r="FH77">
            <v>77618.429999999993</v>
          </cell>
          <cell r="FI77">
            <v>78470.67</v>
          </cell>
          <cell r="FJ77">
            <v>76820.471999999994</v>
          </cell>
          <cell r="FK77">
            <v>75332.519</v>
          </cell>
          <cell r="FL77">
            <v>76378.569000000003</v>
          </cell>
          <cell r="FM77">
            <v>76489.044999999998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104949.17667767</v>
          </cell>
          <cell r="FX77">
            <v>108914.33678630101</v>
          </cell>
          <cell r="FY77">
            <v>108580.136643511</v>
          </cell>
          <cell r="FZ77">
            <v>109425.001326896</v>
          </cell>
          <cell r="GA77">
            <v>106931.756731986</v>
          </cell>
          <cell r="GB77">
            <v>107481.216702494</v>
          </cell>
          <cell r="GC77">
            <v>107967.16285859499</v>
          </cell>
          <cell r="GD77">
            <v>122704.430782893</v>
          </cell>
          <cell r="GE77">
            <v>0</v>
          </cell>
          <cell r="GF77">
            <v>0</v>
          </cell>
          <cell r="GG77">
            <v>122704.430782893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</row>
        <row r="78">
          <cell r="A78">
            <v>3261</v>
          </cell>
          <cell r="B78" t="str">
            <v>Fabricación de productos de plástico</v>
          </cell>
          <cell r="C78">
            <v>6634.6080000000002</v>
          </cell>
          <cell r="D78">
            <v>6257.268</v>
          </cell>
          <cell r="E78">
            <v>5885.7870000000003</v>
          </cell>
          <cell r="F78">
            <v>6679.8209999999999</v>
          </cell>
          <cell r="G78">
            <v>6445.9380000000001</v>
          </cell>
          <cell r="H78">
            <v>6259.2209999999995</v>
          </cell>
          <cell r="I78">
            <v>6364.3710000000001</v>
          </cell>
          <cell r="J78">
            <v>0</v>
          </cell>
          <cell r="K78">
            <v>6993.3389999999999</v>
          </cell>
          <cell r="L78">
            <v>6924.39</v>
          </cell>
          <cell r="M78">
            <v>6209.5990000000002</v>
          </cell>
          <cell r="N78">
            <v>6440.6120000000001</v>
          </cell>
          <cell r="O78">
            <v>6958.8649999999998</v>
          </cell>
          <cell r="P78">
            <v>6709.11</v>
          </cell>
          <cell r="Q78">
            <v>6641.9849999999997</v>
          </cell>
          <cell r="R78">
            <v>0</v>
          </cell>
          <cell r="S78">
            <v>9145.5789999999997</v>
          </cell>
          <cell r="T78">
            <v>10737.763999999999</v>
          </cell>
          <cell r="U78">
            <v>11618.635</v>
          </cell>
          <cell r="V78">
            <v>11528.598</v>
          </cell>
          <cell r="W78">
            <v>9941.6710000000003</v>
          </cell>
          <cell r="X78">
            <v>10500.659</v>
          </cell>
          <cell r="Y78">
            <v>10757.644</v>
          </cell>
          <cell r="Z78">
            <v>0</v>
          </cell>
          <cell r="AA78">
            <v>14351.453</v>
          </cell>
          <cell r="AB78">
            <v>14186.966</v>
          </cell>
          <cell r="AC78">
            <v>14332.824000000001</v>
          </cell>
          <cell r="AD78">
            <v>14183.029</v>
          </cell>
          <cell r="AE78">
            <v>14269.21</v>
          </cell>
          <cell r="AF78">
            <v>14290.414000000001</v>
          </cell>
          <cell r="AG78">
            <v>14263.567999999999</v>
          </cell>
          <cell r="AH78">
            <v>0</v>
          </cell>
          <cell r="AI78">
            <v>16236.869000000001</v>
          </cell>
          <cell r="AJ78">
            <v>17991.786</v>
          </cell>
          <cell r="AK78">
            <v>18834.797999999999</v>
          </cell>
          <cell r="AL78">
            <v>16902.812000000002</v>
          </cell>
          <cell r="AM78">
            <v>17114.327000000001</v>
          </cell>
          <cell r="AN78">
            <v>17687.817999999999</v>
          </cell>
          <cell r="AO78">
            <v>17491.565999999999</v>
          </cell>
          <cell r="AP78">
            <v>0</v>
          </cell>
          <cell r="AQ78">
            <v>20127.006000000001</v>
          </cell>
          <cell r="AR78">
            <v>19485.642</v>
          </cell>
          <cell r="AS78">
            <v>19323.321</v>
          </cell>
          <cell r="AT78">
            <v>19830.760999999999</v>
          </cell>
          <cell r="AU78">
            <v>19806.324000000001</v>
          </cell>
          <cell r="AV78">
            <v>19645.323</v>
          </cell>
          <cell r="AW78">
            <v>19691.683000000001</v>
          </cell>
          <cell r="AX78">
            <v>0</v>
          </cell>
          <cell r="AY78">
            <v>21606.123</v>
          </cell>
          <cell r="AZ78">
            <v>21214.918000000001</v>
          </cell>
          <cell r="BA78">
            <v>21554.467000000001</v>
          </cell>
          <cell r="BB78">
            <v>23426.841</v>
          </cell>
          <cell r="BC78">
            <v>21410.521000000001</v>
          </cell>
          <cell r="BD78">
            <v>21458.503000000001</v>
          </cell>
          <cell r="BE78">
            <v>21950.587</v>
          </cell>
          <cell r="BF78">
            <v>0</v>
          </cell>
          <cell r="BG78">
            <v>29275.904999999999</v>
          </cell>
          <cell r="BH78">
            <v>26861.460999999999</v>
          </cell>
          <cell r="BI78">
            <v>29043.632000000001</v>
          </cell>
          <cell r="BJ78">
            <v>27623.995999999999</v>
          </cell>
          <cell r="BK78">
            <v>28068.683000000001</v>
          </cell>
          <cell r="BL78">
            <v>28393.666000000001</v>
          </cell>
          <cell r="BM78">
            <v>28201.249</v>
          </cell>
          <cell r="BN78">
            <v>0</v>
          </cell>
          <cell r="BO78">
            <v>29291.429</v>
          </cell>
          <cell r="BP78">
            <v>27081.63</v>
          </cell>
          <cell r="BQ78">
            <v>27881.89</v>
          </cell>
          <cell r="BR78">
            <v>28588.292000000001</v>
          </cell>
          <cell r="BS78">
            <v>28186.528999999999</v>
          </cell>
          <cell r="BT78">
            <v>28084.983</v>
          </cell>
          <cell r="BU78">
            <v>28210.81</v>
          </cell>
          <cell r="BV78">
            <v>0</v>
          </cell>
          <cell r="BW78">
            <v>29791.892</v>
          </cell>
          <cell r="BX78">
            <v>31385.954000000002</v>
          </cell>
          <cell r="BY78">
            <v>31974.205999999998</v>
          </cell>
          <cell r="BZ78">
            <v>29097.938999999998</v>
          </cell>
          <cell r="CA78">
            <v>30588.922999999999</v>
          </cell>
          <cell r="CB78">
            <v>31050.684000000001</v>
          </cell>
          <cell r="CC78">
            <v>30562.498</v>
          </cell>
          <cell r="CD78">
            <v>0</v>
          </cell>
          <cell r="CE78">
            <v>32961.995000000003</v>
          </cell>
          <cell r="CF78">
            <v>33458.116999999998</v>
          </cell>
          <cell r="CG78">
            <v>33958.915000000001</v>
          </cell>
          <cell r="CH78">
            <v>35089.915999999997</v>
          </cell>
          <cell r="CI78">
            <v>33210.055999999997</v>
          </cell>
          <cell r="CJ78">
            <v>33459.675999999999</v>
          </cell>
          <cell r="CK78">
            <v>33867.235999999997</v>
          </cell>
          <cell r="CL78">
            <v>0</v>
          </cell>
          <cell r="CM78">
            <v>34565.839999999997</v>
          </cell>
          <cell r="CN78">
            <v>34637.455000000002</v>
          </cell>
          <cell r="CO78">
            <v>36594.01</v>
          </cell>
          <cell r="CP78">
            <v>37285.946000000004</v>
          </cell>
          <cell r="CQ78">
            <v>34601.648000000001</v>
          </cell>
          <cell r="CR78">
            <v>35265.769</v>
          </cell>
          <cell r="CS78">
            <v>35770.813000000002</v>
          </cell>
          <cell r="CT78">
            <v>0</v>
          </cell>
          <cell r="CU78">
            <v>37272.152999999998</v>
          </cell>
          <cell r="CV78">
            <v>39922.654999999999</v>
          </cell>
          <cell r="CW78">
            <v>39854.275000000001</v>
          </cell>
          <cell r="CX78">
            <v>41526.974000000002</v>
          </cell>
          <cell r="CY78">
            <v>38597.404000000002</v>
          </cell>
          <cell r="CZ78">
            <v>39016.360999999997</v>
          </cell>
          <cell r="DA78">
            <v>39644.014000000003</v>
          </cell>
          <cell r="DB78">
            <v>0</v>
          </cell>
          <cell r="DC78">
            <v>42608.862999999998</v>
          </cell>
          <cell r="DD78">
            <v>44357.451000000001</v>
          </cell>
          <cell r="DE78">
            <v>43151.328999999998</v>
          </cell>
          <cell r="DF78">
            <v>41214.798000000003</v>
          </cell>
          <cell r="DG78">
            <v>43483.156999999999</v>
          </cell>
          <cell r="DH78">
            <v>43372.546999999999</v>
          </cell>
          <cell r="DI78">
            <v>42833.11</v>
          </cell>
          <cell r="DJ78">
            <v>0</v>
          </cell>
          <cell r="DK78">
            <v>41897.974000000002</v>
          </cell>
          <cell r="DL78">
            <v>45147.7</v>
          </cell>
          <cell r="DM78">
            <v>45158.061000000002</v>
          </cell>
          <cell r="DN78">
            <v>44435.044999999998</v>
          </cell>
          <cell r="DO78">
            <v>43522.837</v>
          </cell>
          <cell r="DP78">
            <v>44067.911999999997</v>
          </cell>
          <cell r="DQ78">
            <v>44159.695</v>
          </cell>
          <cell r="DR78">
            <v>0</v>
          </cell>
          <cell r="DS78">
            <v>44905.891000000003</v>
          </cell>
          <cell r="DT78">
            <v>47690.650999999998</v>
          </cell>
          <cell r="DU78">
            <v>45662.389000000003</v>
          </cell>
          <cell r="DV78">
            <v>44020.141000000003</v>
          </cell>
          <cell r="DW78">
            <v>46298.271000000001</v>
          </cell>
          <cell r="DX78">
            <v>46086.31</v>
          </cell>
          <cell r="DY78">
            <v>45569.767999999996</v>
          </cell>
          <cell r="DZ78">
            <v>0</v>
          </cell>
          <cell r="EA78">
            <v>39681.870999999999</v>
          </cell>
          <cell r="EB78">
            <v>41529.538999999997</v>
          </cell>
          <cell r="EC78">
            <v>43423.391000000003</v>
          </cell>
          <cell r="ED78">
            <v>44180.59</v>
          </cell>
          <cell r="EE78">
            <v>40605.705000000002</v>
          </cell>
          <cell r="EF78">
            <v>41544.934000000001</v>
          </cell>
          <cell r="EG78">
            <v>42203.847999999998</v>
          </cell>
          <cell r="EH78">
            <v>0</v>
          </cell>
          <cell r="EI78">
            <v>45082.724999999999</v>
          </cell>
          <cell r="EJ78">
            <v>49646.190999999999</v>
          </cell>
          <cell r="EK78">
            <v>51426.644999999997</v>
          </cell>
          <cell r="EL78">
            <v>50635.567000000003</v>
          </cell>
          <cell r="EM78">
            <v>47364.457999999999</v>
          </cell>
          <cell r="EN78">
            <v>48718.52</v>
          </cell>
          <cell r="EO78">
            <v>49197.781999999999</v>
          </cell>
          <cell r="EP78">
            <v>0</v>
          </cell>
          <cell r="EQ78">
            <v>49671.966999999997</v>
          </cell>
          <cell r="ER78">
            <v>52598.824999999997</v>
          </cell>
          <cell r="ES78">
            <v>54459.701000000001</v>
          </cell>
          <cell r="ET78">
            <v>54222.398000000001</v>
          </cell>
          <cell r="EU78">
            <v>51135.396000000001</v>
          </cell>
          <cell r="EV78">
            <v>52243.498</v>
          </cell>
          <cell r="EW78">
            <v>52738.222999999998</v>
          </cell>
          <cell r="EX78">
            <v>0</v>
          </cell>
          <cell r="EY78">
            <v>57646.057999999997</v>
          </cell>
          <cell r="EZ78">
            <v>60070.173999999999</v>
          </cell>
          <cell r="FA78">
            <v>60127.815999999999</v>
          </cell>
          <cell r="FB78">
            <v>58987.817000000003</v>
          </cell>
          <cell r="FC78">
            <v>58858.116000000002</v>
          </cell>
          <cell r="FD78">
            <v>59281.349000000002</v>
          </cell>
          <cell r="FE78">
            <v>59207.966</v>
          </cell>
          <cell r="FF78">
            <v>0</v>
          </cell>
          <cell r="FG78">
            <v>57851.260999999999</v>
          </cell>
          <cell r="FH78">
            <v>62281.311999999998</v>
          </cell>
          <cell r="FI78">
            <v>63664.563999999998</v>
          </cell>
          <cell r="FJ78">
            <v>62906.701999999997</v>
          </cell>
          <cell r="FK78">
            <v>60066.286999999997</v>
          </cell>
          <cell r="FL78">
            <v>61265.713000000003</v>
          </cell>
          <cell r="FM78">
            <v>61675.96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83828.405041424296</v>
          </cell>
          <cell r="FX78">
            <v>87113.256915410093</v>
          </cell>
          <cell r="FY78">
            <v>86403.0420923981</v>
          </cell>
          <cell r="FZ78">
            <v>86533.385684687193</v>
          </cell>
          <cell r="GA78">
            <v>85470.830978417202</v>
          </cell>
          <cell r="GB78">
            <v>85781.568016410805</v>
          </cell>
          <cell r="GC78">
            <v>85969.522433479899</v>
          </cell>
          <cell r="GD78">
            <v>97688.297577626901</v>
          </cell>
          <cell r="GE78">
            <v>0</v>
          </cell>
          <cell r="GF78">
            <v>0</v>
          </cell>
          <cell r="GG78">
            <v>97688.297577626901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</row>
        <row r="79">
          <cell r="A79">
            <v>3262</v>
          </cell>
          <cell r="B79" t="str">
            <v>Fabricación de productos de hule</v>
          </cell>
          <cell r="C79">
            <v>1495.7929999999999</v>
          </cell>
          <cell r="D79">
            <v>1556.03</v>
          </cell>
          <cell r="E79">
            <v>1423.5139999999999</v>
          </cell>
          <cell r="F79">
            <v>1500.1880000000001</v>
          </cell>
          <cell r="G79">
            <v>1525.912</v>
          </cell>
          <cell r="H79">
            <v>1491.779</v>
          </cell>
          <cell r="I79">
            <v>1493.8810000000001</v>
          </cell>
          <cell r="J79">
            <v>0</v>
          </cell>
          <cell r="K79">
            <v>1496.2</v>
          </cell>
          <cell r="L79">
            <v>1803.45</v>
          </cell>
          <cell r="M79">
            <v>1653.299</v>
          </cell>
          <cell r="N79">
            <v>1627.8009999999999</v>
          </cell>
          <cell r="O79">
            <v>1649.825</v>
          </cell>
          <cell r="P79">
            <v>1650.9829999999999</v>
          </cell>
          <cell r="Q79">
            <v>1645.1869999999999</v>
          </cell>
          <cell r="R79">
            <v>0</v>
          </cell>
          <cell r="S79">
            <v>1906.2360000000001</v>
          </cell>
          <cell r="T79">
            <v>2103.8679999999999</v>
          </cell>
          <cell r="U79">
            <v>2422.779</v>
          </cell>
          <cell r="V79">
            <v>2690.5830000000001</v>
          </cell>
          <cell r="W79">
            <v>2005.0519999999999</v>
          </cell>
          <cell r="X79">
            <v>2144.2939999999999</v>
          </cell>
          <cell r="Y79">
            <v>2280.866</v>
          </cell>
          <cell r="Z79">
            <v>0</v>
          </cell>
          <cell r="AA79">
            <v>3371.76</v>
          </cell>
          <cell r="AB79">
            <v>3739.3180000000002</v>
          </cell>
          <cell r="AC79">
            <v>3956.4540000000002</v>
          </cell>
          <cell r="AD79">
            <v>3995.5070000000001</v>
          </cell>
          <cell r="AE79">
            <v>3555.5390000000002</v>
          </cell>
          <cell r="AF79">
            <v>3689.1770000000001</v>
          </cell>
          <cell r="AG79">
            <v>3765.76</v>
          </cell>
          <cell r="AH79">
            <v>0</v>
          </cell>
          <cell r="AI79">
            <v>4099.83</v>
          </cell>
          <cell r="AJ79">
            <v>5062.9709999999995</v>
          </cell>
          <cell r="AK79">
            <v>4757.4480000000003</v>
          </cell>
          <cell r="AL79">
            <v>4958.3829999999998</v>
          </cell>
          <cell r="AM79">
            <v>4581.3999999999996</v>
          </cell>
          <cell r="AN79">
            <v>4640.0829999999996</v>
          </cell>
          <cell r="AO79">
            <v>4719.6580000000004</v>
          </cell>
          <cell r="AP79">
            <v>0</v>
          </cell>
          <cell r="AQ79">
            <v>5476.8040000000001</v>
          </cell>
          <cell r="AR79">
            <v>5607.6790000000001</v>
          </cell>
          <cell r="AS79">
            <v>5825.6180000000004</v>
          </cell>
          <cell r="AT79">
            <v>5759.51</v>
          </cell>
          <cell r="AU79">
            <v>5542.241</v>
          </cell>
          <cell r="AV79">
            <v>5636.7</v>
          </cell>
          <cell r="AW79">
            <v>5667.4030000000002</v>
          </cell>
          <cell r="AX79">
            <v>0</v>
          </cell>
          <cell r="AY79">
            <v>5594.0889999999999</v>
          </cell>
          <cell r="AZ79">
            <v>6085.37</v>
          </cell>
          <cell r="BA79">
            <v>6053.8140000000003</v>
          </cell>
          <cell r="BB79">
            <v>6098.2579999999998</v>
          </cell>
          <cell r="BC79">
            <v>5839.73</v>
          </cell>
          <cell r="BD79">
            <v>5911.0910000000003</v>
          </cell>
          <cell r="BE79">
            <v>5957.8829999999998</v>
          </cell>
          <cell r="BF79">
            <v>0</v>
          </cell>
          <cell r="BG79">
            <v>6338.5169999999998</v>
          </cell>
          <cell r="BH79">
            <v>6750.4309999999996</v>
          </cell>
          <cell r="BI79">
            <v>6313.3019999999997</v>
          </cell>
          <cell r="BJ79">
            <v>5567.9219999999996</v>
          </cell>
          <cell r="BK79">
            <v>6544.4740000000002</v>
          </cell>
          <cell r="BL79">
            <v>6467.4170000000004</v>
          </cell>
          <cell r="BM79">
            <v>6242.5429999999997</v>
          </cell>
          <cell r="BN79">
            <v>0</v>
          </cell>
          <cell r="BO79">
            <v>5836.13</v>
          </cell>
          <cell r="BP79">
            <v>5261.0550000000003</v>
          </cell>
          <cell r="BQ79">
            <v>5523.1229999999996</v>
          </cell>
          <cell r="BR79">
            <v>5443.3010000000004</v>
          </cell>
          <cell r="BS79">
            <v>5548.5929999999998</v>
          </cell>
          <cell r="BT79">
            <v>5540.1030000000001</v>
          </cell>
          <cell r="BU79">
            <v>5515.902</v>
          </cell>
          <cell r="BV79">
            <v>0</v>
          </cell>
          <cell r="BW79">
            <v>4873.491</v>
          </cell>
          <cell r="BX79">
            <v>5748.1350000000002</v>
          </cell>
          <cell r="BY79">
            <v>5777.8429999999998</v>
          </cell>
          <cell r="BZ79">
            <v>5528.5190000000002</v>
          </cell>
          <cell r="CA79">
            <v>5310.8130000000001</v>
          </cell>
          <cell r="CB79">
            <v>5466.4889999999996</v>
          </cell>
          <cell r="CC79">
            <v>5481.9970000000003</v>
          </cell>
          <cell r="CD79">
            <v>0</v>
          </cell>
          <cell r="CE79">
            <v>5287.54</v>
          </cell>
          <cell r="CF79">
            <v>5663.9759999999997</v>
          </cell>
          <cell r="CG79">
            <v>5755.67</v>
          </cell>
          <cell r="CH79">
            <v>6190.21</v>
          </cell>
          <cell r="CI79">
            <v>5475.7579999999998</v>
          </cell>
          <cell r="CJ79">
            <v>5569.0619999999999</v>
          </cell>
          <cell r="CK79">
            <v>5724.3490000000002</v>
          </cell>
          <cell r="CL79">
            <v>0</v>
          </cell>
          <cell r="CM79">
            <v>6457.8689999999997</v>
          </cell>
          <cell r="CN79">
            <v>7153.0810000000001</v>
          </cell>
          <cell r="CO79">
            <v>7095.0169999999998</v>
          </cell>
          <cell r="CP79">
            <v>7356.8770000000004</v>
          </cell>
          <cell r="CQ79">
            <v>6805.4750000000004</v>
          </cell>
          <cell r="CR79">
            <v>6901.9889999999996</v>
          </cell>
          <cell r="CS79">
            <v>7015.7110000000002</v>
          </cell>
          <cell r="CT79">
            <v>0</v>
          </cell>
          <cell r="CU79">
            <v>7437.18</v>
          </cell>
          <cell r="CV79">
            <v>8012.2939999999999</v>
          </cell>
          <cell r="CW79">
            <v>7620.6880000000001</v>
          </cell>
          <cell r="CX79">
            <v>7442.5460000000003</v>
          </cell>
          <cell r="CY79">
            <v>7724.7370000000001</v>
          </cell>
          <cell r="CZ79">
            <v>7690.0540000000001</v>
          </cell>
          <cell r="DA79">
            <v>7628.1769999999997</v>
          </cell>
          <cell r="DB79">
            <v>0</v>
          </cell>
          <cell r="DC79">
            <v>7981.5429999999997</v>
          </cell>
          <cell r="DD79">
            <v>8359.0630000000001</v>
          </cell>
          <cell r="DE79">
            <v>8660.1020000000008</v>
          </cell>
          <cell r="DF79">
            <v>8093.2049999999999</v>
          </cell>
          <cell r="DG79">
            <v>8170.3029999999999</v>
          </cell>
          <cell r="DH79">
            <v>8333.5689999999995</v>
          </cell>
          <cell r="DI79">
            <v>8273.4779999999992</v>
          </cell>
          <cell r="DJ79">
            <v>0</v>
          </cell>
          <cell r="DK79">
            <v>8983.4120000000003</v>
          </cell>
          <cell r="DL79">
            <v>8777.9670000000006</v>
          </cell>
          <cell r="DM79">
            <v>9295.6309999999994</v>
          </cell>
          <cell r="DN79">
            <v>8572.3780000000006</v>
          </cell>
          <cell r="DO79">
            <v>8880.69</v>
          </cell>
          <cell r="DP79">
            <v>9019.0030000000006</v>
          </cell>
          <cell r="DQ79">
            <v>8907.3469999999998</v>
          </cell>
          <cell r="DR79">
            <v>0</v>
          </cell>
          <cell r="DS79">
            <v>9266.0540000000001</v>
          </cell>
          <cell r="DT79">
            <v>10035.694</v>
          </cell>
          <cell r="DU79">
            <v>9711.2759999999998</v>
          </cell>
          <cell r="DV79">
            <v>8972.7990000000009</v>
          </cell>
          <cell r="DW79">
            <v>9650.8739999999998</v>
          </cell>
          <cell r="DX79">
            <v>9671.0079999999998</v>
          </cell>
          <cell r="DY79">
            <v>9496.4560000000001</v>
          </cell>
          <cell r="DZ79">
            <v>0</v>
          </cell>
          <cell r="EA79">
            <v>8861.0580000000009</v>
          </cell>
          <cell r="EB79">
            <v>8283.1450000000004</v>
          </cell>
          <cell r="EC79">
            <v>9311.9670000000006</v>
          </cell>
          <cell r="ED79">
            <v>9653.81</v>
          </cell>
          <cell r="EE79">
            <v>8572.1010000000006</v>
          </cell>
          <cell r="EF79">
            <v>8818.723</v>
          </cell>
          <cell r="EG79">
            <v>9027.4950000000008</v>
          </cell>
          <cell r="EH79">
            <v>0</v>
          </cell>
          <cell r="EI79">
            <v>9975.76</v>
          </cell>
          <cell r="EJ79">
            <v>10924.683999999999</v>
          </cell>
          <cell r="EK79">
            <v>11351.218000000001</v>
          </cell>
          <cell r="EL79">
            <v>11152.358</v>
          </cell>
          <cell r="EM79">
            <v>10450.222</v>
          </cell>
          <cell r="EN79">
            <v>10750.554</v>
          </cell>
          <cell r="EO79">
            <v>10851.004999999999</v>
          </cell>
          <cell r="EP79">
            <v>0</v>
          </cell>
          <cell r="EQ79">
            <v>12012.749</v>
          </cell>
          <cell r="ER79">
            <v>12694.866</v>
          </cell>
          <cell r="ES79">
            <v>13489.380999999999</v>
          </cell>
          <cell r="ET79">
            <v>13385.120999999999</v>
          </cell>
          <cell r="EU79">
            <v>12353.807000000001</v>
          </cell>
          <cell r="EV79">
            <v>12732.332</v>
          </cell>
          <cell r="EW79">
            <v>12895.529</v>
          </cell>
          <cell r="EX79">
            <v>0</v>
          </cell>
          <cell r="EY79">
            <v>15483.343999999999</v>
          </cell>
          <cell r="EZ79">
            <v>15855.552</v>
          </cell>
          <cell r="FA79">
            <v>16299.187</v>
          </cell>
          <cell r="FB79">
            <v>15183.882</v>
          </cell>
          <cell r="FC79">
            <v>15669.448</v>
          </cell>
          <cell r="FD79">
            <v>15879.361000000001</v>
          </cell>
          <cell r="FE79">
            <v>15705.491</v>
          </cell>
          <cell r="FF79">
            <v>0</v>
          </cell>
          <cell r="FG79">
            <v>15195.347</v>
          </cell>
          <cell r="FH79">
            <v>15337.117</v>
          </cell>
          <cell r="FI79">
            <v>14806.106</v>
          </cell>
          <cell r="FJ79">
            <v>13913.77</v>
          </cell>
          <cell r="FK79">
            <v>15266.232</v>
          </cell>
          <cell r="FL79">
            <v>15112.857</v>
          </cell>
          <cell r="FM79">
            <v>14813.084999999999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21120.771636246202</v>
          </cell>
          <cell r="FX79">
            <v>21801.079870891001</v>
          </cell>
          <cell r="FY79">
            <v>22177.094551112801</v>
          </cell>
          <cell r="FZ79">
            <v>22891.615642208501</v>
          </cell>
          <cell r="GA79">
            <v>21460.925753568601</v>
          </cell>
          <cell r="GB79">
            <v>21699.648686083299</v>
          </cell>
          <cell r="GC79">
            <v>21997.640425114601</v>
          </cell>
          <cell r="GD79">
            <v>25016.1332052658</v>
          </cell>
          <cell r="GE79">
            <v>0</v>
          </cell>
          <cell r="GF79">
            <v>0</v>
          </cell>
          <cell r="GG79">
            <v>25016.1332052658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</row>
        <row r="80">
          <cell r="A80">
            <v>327</v>
          </cell>
          <cell r="B80" t="str">
            <v xml:space="preserve">Fabricación de productos a base de minerales no metálicos </v>
          </cell>
          <cell r="C80">
            <v>16165.227000000001</v>
          </cell>
          <cell r="D80">
            <v>18192.88</v>
          </cell>
          <cell r="E80">
            <v>18489.348000000002</v>
          </cell>
          <cell r="F80">
            <v>18053.78</v>
          </cell>
          <cell r="G80">
            <v>17179.053</v>
          </cell>
          <cell r="H80">
            <v>17615.817999999999</v>
          </cell>
          <cell r="I80">
            <v>17725.309000000001</v>
          </cell>
          <cell r="J80">
            <v>0</v>
          </cell>
          <cell r="K80">
            <v>16925.442999999999</v>
          </cell>
          <cell r="L80">
            <v>19730.758999999998</v>
          </cell>
          <cell r="M80">
            <v>20428.087</v>
          </cell>
          <cell r="N80">
            <v>20058.116000000002</v>
          </cell>
          <cell r="O80">
            <v>18328.100999999999</v>
          </cell>
          <cell r="P80">
            <v>19028.096000000001</v>
          </cell>
          <cell r="Q80">
            <v>19285.600999999999</v>
          </cell>
          <cell r="R80">
            <v>0</v>
          </cell>
          <cell r="S80">
            <v>19380.432000000001</v>
          </cell>
          <cell r="T80">
            <v>23037.706999999999</v>
          </cell>
          <cell r="U80">
            <v>24608.901999999998</v>
          </cell>
          <cell r="V80">
            <v>25606.473000000002</v>
          </cell>
          <cell r="W80">
            <v>21209.069</v>
          </cell>
          <cell r="X80">
            <v>22342.347000000002</v>
          </cell>
          <cell r="Y80">
            <v>23158.378000000001</v>
          </cell>
          <cell r="Z80">
            <v>0</v>
          </cell>
          <cell r="AA80">
            <v>27739.478999999999</v>
          </cell>
          <cell r="AB80">
            <v>33021.252999999997</v>
          </cell>
          <cell r="AC80">
            <v>37492.618000000002</v>
          </cell>
          <cell r="AD80">
            <v>37912.864000000001</v>
          </cell>
          <cell r="AE80">
            <v>30380.366000000002</v>
          </cell>
          <cell r="AF80">
            <v>32751.116000000002</v>
          </cell>
          <cell r="AG80">
            <v>34041.553</v>
          </cell>
          <cell r="AH80">
            <v>0</v>
          </cell>
          <cell r="AI80">
            <v>35003.565999999999</v>
          </cell>
          <cell r="AJ80">
            <v>44997.019</v>
          </cell>
          <cell r="AK80">
            <v>45561.947</v>
          </cell>
          <cell r="AL80">
            <v>45411.305999999997</v>
          </cell>
          <cell r="AM80">
            <v>40000.292000000001</v>
          </cell>
          <cell r="AN80">
            <v>41854.177000000003</v>
          </cell>
          <cell r="AO80">
            <v>42743.459000000003</v>
          </cell>
          <cell r="AP80">
            <v>0</v>
          </cell>
          <cell r="AQ80">
            <v>45339.942000000003</v>
          </cell>
          <cell r="AR80">
            <v>54544.667999999998</v>
          </cell>
          <cell r="AS80">
            <v>59519.466999999997</v>
          </cell>
          <cell r="AT80">
            <v>59996.089</v>
          </cell>
          <cell r="AU80">
            <v>49942.305</v>
          </cell>
          <cell r="AV80">
            <v>53134.692000000003</v>
          </cell>
          <cell r="AW80">
            <v>54850.040999999997</v>
          </cell>
          <cell r="AX80">
            <v>0</v>
          </cell>
          <cell r="AY80">
            <v>58018.046999999999</v>
          </cell>
          <cell r="AZ80">
            <v>67695.786999999997</v>
          </cell>
          <cell r="BA80">
            <v>71206.97</v>
          </cell>
          <cell r="BB80">
            <v>69578.691000000006</v>
          </cell>
          <cell r="BC80">
            <v>62856.917000000001</v>
          </cell>
          <cell r="BD80">
            <v>65640.267999999996</v>
          </cell>
          <cell r="BE80">
            <v>66624.873999999996</v>
          </cell>
          <cell r="BF80">
            <v>0</v>
          </cell>
          <cell r="BG80">
            <v>66947.778000000006</v>
          </cell>
          <cell r="BH80">
            <v>79073.504000000001</v>
          </cell>
          <cell r="BI80">
            <v>81398.008000000002</v>
          </cell>
          <cell r="BJ80">
            <v>74752.278000000006</v>
          </cell>
          <cell r="BK80">
            <v>73010.641000000003</v>
          </cell>
          <cell r="BL80">
            <v>75806.429999999993</v>
          </cell>
          <cell r="BM80">
            <v>75542.892000000007</v>
          </cell>
          <cell r="BN80">
            <v>0</v>
          </cell>
          <cell r="BO80">
            <v>68183.964000000007</v>
          </cell>
          <cell r="BP80">
            <v>76603.379000000001</v>
          </cell>
          <cell r="BQ80">
            <v>77985.082999999999</v>
          </cell>
          <cell r="BR80">
            <v>74448.945999999996</v>
          </cell>
          <cell r="BS80">
            <v>72393.672000000006</v>
          </cell>
          <cell r="BT80">
            <v>74257.475999999995</v>
          </cell>
          <cell r="BU80">
            <v>74305.342999999993</v>
          </cell>
          <cell r="BV80">
            <v>0</v>
          </cell>
          <cell r="BW80">
            <v>68491.043999999994</v>
          </cell>
          <cell r="BX80">
            <v>82574.251999999993</v>
          </cell>
          <cell r="BY80">
            <v>83787.682000000001</v>
          </cell>
          <cell r="BZ80">
            <v>80617.777000000002</v>
          </cell>
          <cell r="CA80">
            <v>75532.648000000001</v>
          </cell>
          <cell r="CB80">
            <v>78284.326000000001</v>
          </cell>
          <cell r="CC80">
            <v>78867.688999999998</v>
          </cell>
          <cell r="CD80">
            <v>0</v>
          </cell>
          <cell r="CE80">
            <v>74648.880999999994</v>
          </cell>
          <cell r="CF80">
            <v>84938.77</v>
          </cell>
          <cell r="CG80">
            <v>86568.281000000003</v>
          </cell>
          <cell r="CH80">
            <v>85226.664999999994</v>
          </cell>
          <cell r="CI80">
            <v>79793.824999999997</v>
          </cell>
          <cell r="CJ80">
            <v>82051.976999999999</v>
          </cell>
          <cell r="CK80">
            <v>82845.649000000005</v>
          </cell>
          <cell r="CL80">
            <v>0</v>
          </cell>
          <cell r="CM80">
            <v>96166.146999999997</v>
          </cell>
          <cell r="CN80">
            <v>81857.817999999999</v>
          </cell>
          <cell r="CO80">
            <v>87467.918999999994</v>
          </cell>
          <cell r="CP80">
            <v>91000.184999999998</v>
          </cell>
          <cell r="CQ80">
            <v>89011.982000000004</v>
          </cell>
          <cell r="CR80">
            <v>88497.293999999994</v>
          </cell>
          <cell r="CS80">
            <v>89123.017000000007</v>
          </cell>
          <cell r="CT80">
            <v>0</v>
          </cell>
          <cell r="CU80">
            <v>89921.763000000006</v>
          </cell>
          <cell r="CV80">
            <v>96406.501000000004</v>
          </cell>
          <cell r="CW80">
            <v>94483.951000000001</v>
          </cell>
          <cell r="CX80">
            <v>99808.322</v>
          </cell>
          <cell r="CY80">
            <v>93164.131999999998</v>
          </cell>
          <cell r="CZ80">
            <v>93604.070999999996</v>
          </cell>
          <cell r="DA80">
            <v>95155.134000000005</v>
          </cell>
          <cell r="DB80">
            <v>0</v>
          </cell>
          <cell r="DC80">
            <v>100598.171</v>
          </cell>
          <cell r="DD80">
            <v>107778.96799999999</v>
          </cell>
          <cell r="DE80">
            <v>105686.125</v>
          </cell>
          <cell r="DF80">
            <v>105918.427</v>
          </cell>
          <cell r="DG80">
            <v>104188.57</v>
          </cell>
          <cell r="DH80">
            <v>104687.755</v>
          </cell>
          <cell r="DI80">
            <v>104995.423</v>
          </cell>
          <cell r="DJ80">
            <v>0</v>
          </cell>
          <cell r="DK80">
            <v>106605.35</v>
          </cell>
          <cell r="DL80">
            <v>114338.606</v>
          </cell>
          <cell r="DM80">
            <v>114280.66</v>
          </cell>
          <cell r="DN80">
            <v>115039.26</v>
          </cell>
          <cell r="DO80">
            <v>110471.978</v>
          </cell>
          <cell r="DP80">
            <v>111741.539</v>
          </cell>
          <cell r="DQ80">
            <v>112565.969</v>
          </cell>
          <cell r="DR80">
            <v>0</v>
          </cell>
          <cell r="DS80">
            <v>108285.13099999999</v>
          </cell>
          <cell r="DT80">
            <v>115856.637</v>
          </cell>
          <cell r="DU80">
            <v>117113.32</v>
          </cell>
          <cell r="DV80">
            <v>113505.413</v>
          </cell>
          <cell r="DW80">
            <v>112070.88400000001</v>
          </cell>
          <cell r="DX80">
            <v>113751.696</v>
          </cell>
          <cell r="DY80">
            <v>113690.125</v>
          </cell>
          <cell r="DZ80">
            <v>0</v>
          </cell>
          <cell r="EA80">
            <v>104305.935</v>
          </cell>
          <cell r="EB80">
            <v>113103.613</v>
          </cell>
          <cell r="EC80">
            <v>113847.992</v>
          </cell>
          <cell r="ED80">
            <v>111274.253</v>
          </cell>
          <cell r="EE80">
            <v>108704.774</v>
          </cell>
          <cell r="EF80">
            <v>110419.18</v>
          </cell>
          <cell r="EG80">
            <v>110632.948</v>
          </cell>
          <cell r="EH80">
            <v>0</v>
          </cell>
          <cell r="EI80">
            <v>105466.981</v>
          </cell>
          <cell r="EJ80">
            <v>119793.645</v>
          </cell>
          <cell r="EK80">
            <v>116733.48</v>
          </cell>
          <cell r="EL80">
            <v>121136.481</v>
          </cell>
          <cell r="EM80">
            <v>112630.31299999999</v>
          </cell>
          <cell r="EN80">
            <v>113998.03599999999</v>
          </cell>
          <cell r="EO80">
            <v>115782.647</v>
          </cell>
          <cell r="EP80">
            <v>0</v>
          </cell>
          <cell r="EQ80">
            <v>110310.054</v>
          </cell>
          <cell r="ER80">
            <v>125606.689</v>
          </cell>
          <cell r="ES80">
            <v>124418.375</v>
          </cell>
          <cell r="ET80">
            <v>128156.85799999999</v>
          </cell>
          <cell r="EU80">
            <v>117958.372</v>
          </cell>
          <cell r="EV80">
            <v>120111.70600000001</v>
          </cell>
          <cell r="EW80">
            <v>122122.99400000001</v>
          </cell>
          <cell r="EX80">
            <v>0</v>
          </cell>
          <cell r="EY80">
            <v>120965.15700000001</v>
          </cell>
          <cell r="EZ80">
            <v>132413.478</v>
          </cell>
          <cell r="FA80">
            <v>133618.89000000001</v>
          </cell>
          <cell r="FB80">
            <v>131300.255</v>
          </cell>
          <cell r="FC80">
            <v>126689.317</v>
          </cell>
          <cell r="FD80">
            <v>128999.175</v>
          </cell>
          <cell r="FE80">
            <v>129574.44500000001</v>
          </cell>
          <cell r="FF80">
            <v>0</v>
          </cell>
          <cell r="FG80">
            <v>122330.702</v>
          </cell>
          <cell r="FH80">
            <v>134512.41399999999</v>
          </cell>
          <cell r="FI80">
            <v>128671.41800000001</v>
          </cell>
          <cell r="FJ80">
            <v>126808.166</v>
          </cell>
          <cell r="FK80">
            <v>128421.558</v>
          </cell>
          <cell r="FL80">
            <v>128504.845</v>
          </cell>
          <cell r="FM80">
            <v>128080.675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151337.55009793999</v>
          </cell>
          <cell r="FX80">
            <v>173132.416906233</v>
          </cell>
          <cell r="FY80">
            <v>173686.02482835</v>
          </cell>
          <cell r="FZ80">
            <v>173623.99726855301</v>
          </cell>
          <cell r="GA80">
            <v>162234.98350208599</v>
          </cell>
          <cell r="GB80">
            <v>166051.997277508</v>
          </cell>
          <cell r="GC80">
            <v>167944.99727526901</v>
          </cell>
          <cell r="GD80">
            <v>171474.08838770399</v>
          </cell>
          <cell r="GE80">
            <v>0</v>
          </cell>
          <cell r="GF80">
            <v>0</v>
          </cell>
          <cell r="GG80">
            <v>171474.08838770399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</row>
        <row r="81">
          <cell r="A81">
            <v>3271</v>
          </cell>
          <cell r="B81" t="str">
            <v>Fabricación de productos a base de arcillas y minerales refractarios</v>
          </cell>
          <cell r="C81">
            <v>3666.3119999999999</v>
          </cell>
          <cell r="D81">
            <v>5109.3329999999996</v>
          </cell>
          <cell r="E81">
            <v>5583.2209999999995</v>
          </cell>
          <cell r="F81">
            <v>4932.5150000000003</v>
          </cell>
          <cell r="G81">
            <v>4387.8220000000001</v>
          </cell>
          <cell r="H81">
            <v>4786.2889999999998</v>
          </cell>
          <cell r="I81">
            <v>4822.8450000000003</v>
          </cell>
          <cell r="J81">
            <v>0</v>
          </cell>
          <cell r="K81">
            <v>3587.5889999999999</v>
          </cell>
          <cell r="L81">
            <v>5337.86</v>
          </cell>
          <cell r="M81">
            <v>5591.6310000000003</v>
          </cell>
          <cell r="N81">
            <v>4984.9170000000004</v>
          </cell>
          <cell r="O81">
            <v>4462.7250000000004</v>
          </cell>
          <cell r="P81">
            <v>4839.027</v>
          </cell>
          <cell r="Q81">
            <v>4875.4989999999998</v>
          </cell>
          <cell r="R81">
            <v>0</v>
          </cell>
          <cell r="S81">
            <v>4357.7759999999998</v>
          </cell>
          <cell r="T81">
            <v>6284.03</v>
          </cell>
          <cell r="U81">
            <v>7012.0370000000003</v>
          </cell>
          <cell r="V81">
            <v>6396.8810000000003</v>
          </cell>
          <cell r="W81">
            <v>5320.9030000000002</v>
          </cell>
          <cell r="X81">
            <v>5884.6139999999996</v>
          </cell>
          <cell r="Y81">
            <v>6012.6809999999996</v>
          </cell>
          <cell r="Z81">
            <v>0</v>
          </cell>
          <cell r="AA81">
            <v>5708.1180000000004</v>
          </cell>
          <cell r="AB81">
            <v>8882.3050000000003</v>
          </cell>
          <cell r="AC81">
            <v>10122.447</v>
          </cell>
          <cell r="AD81">
            <v>9447.4449999999997</v>
          </cell>
          <cell r="AE81">
            <v>7295.2110000000002</v>
          </cell>
          <cell r="AF81">
            <v>8237.6229999999996</v>
          </cell>
          <cell r="AG81">
            <v>8540.0789999999997</v>
          </cell>
          <cell r="AH81">
            <v>0</v>
          </cell>
          <cell r="AI81">
            <v>8412.5589999999993</v>
          </cell>
          <cell r="AJ81">
            <v>12431.413</v>
          </cell>
          <cell r="AK81">
            <v>13324.865</v>
          </cell>
          <cell r="AL81">
            <v>12522.825999999999</v>
          </cell>
          <cell r="AM81">
            <v>10421.986000000001</v>
          </cell>
          <cell r="AN81">
            <v>11389.611999999999</v>
          </cell>
          <cell r="AO81">
            <v>11672.915999999999</v>
          </cell>
          <cell r="AP81">
            <v>0</v>
          </cell>
          <cell r="AQ81">
            <v>10979.92</v>
          </cell>
          <cell r="AR81">
            <v>15827.418</v>
          </cell>
          <cell r="AS81">
            <v>18242.763999999999</v>
          </cell>
          <cell r="AT81">
            <v>17438.656999999999</v>
          </cell>
          <cell r="AU81">
            <v>13403.669</v>
          </cell>
          <cell r="AV81">
            <v>15016.700999999999</v>
          </cell>
          <cell r="AW81">
            <v>15622.19</v>
          </cell>
          <cell r="AX81">
            <v>0</v>
          </cell>
          <cell r="AY81">
            <v>14600.811</v>
          </cell>
          <cell r="AZ81">
            <v>20922.544999999998</v>
          </cell>
          <cell r="BA81">
            <v>22698.827000000001</v>
          </cell>
          <cell r="BB81">
            <v>21604.581999999999</v>
          </cell>
          <cell r="BC81">
            <v>17761.678</v>
          </cell>
          <cell r="BD81">
            <v>19407.394</v>
          </cell>
          <cell r="BE81">
            <v>19956.690999999999</v>
          </cell>
          <cell r="BF81">
            <v>0</v>
          </cell>
          <cell r="BG81">
            <v>17726.25</v>
          </cell>
          <cell r="BH81">
            <v>24605.449000000001</v>
          </cell>
          <cell r="BI81">
            <v>27053.771000000001</v>
          </cell>
          <cell r="BJ81">
            <v>23500.14</v>
          </cell>
          <cell r="BK81">
            <v>21165.85</v>
          </cell>
          <cell r="BL81">
            <v>23128.49</v>
          </cell>
          <cell r="BM81">
            <v>23221.402999999998</v>
          </cell>
          <cell r="BN81">
            <v>0</v>
          </cell>
          <cell r="BO81">
            <v>18009.101999999999</v>
          </cell>
          <cell r="BP81">
            <v>24439.858</v>
          </cell>
          <cell r="BQ81">
            <v>26440.511999999999</v>
          </cell>
          <cell r="BR81">
            <v>23293.832999999999</v>
          </cell>
          <cell r="BS81">
            <v>21224.48</v>
          </cell>
          <cell r="BT81">
            <v>22963.156999999999</v>
          </cell>
          <cell r="BU81">
            <v>23045.826000000001</v>
          </cell>
          <cell r="BV81">
            <v>0</v>
          </cell>
          <cell r="BW81">
            <v>17259.972000000002</v>
          </cell>
          <cell r="BX81">
            <v>25893.170999999998</v>
          </cell>
          <cell r="BY81">
            <v>28051.343000000001</v>
          </cell>
          <cell r="BZ81">
            <v>24983.198</v>
          </cell>
          <cell r="CA81">
            <v>21576.571</v>
          </cell>
          <cell r="CB81">
            <v>23734.828000000001</v>
          </cell>
          <cell r="CC81">
            <v>24046.920999999998</v>
          </cell>
          <cell r="CD81">
            <v>0</v>
          </cell>
          <cell r="CE81">
            <v>19638.258999999998</v>
          </cell>
          <cell r="CF81">
            <v>27858.359</v>
          </cell>
          <cell r="CG81">
            <v>29654.843000000001</v>
          </cell>
          <cell r="CH81">
            <v>28102.335999999999</v>
          </cell>
          <cell r="CI81">
            <v>23748.309000000001</v>
          </cell>
          <cell r="CJ81">
            <v>25717.152999999998</v>
          </cell>
          <cell r="CK81">
            <v>26313.449000000001</v>
          </cell>
          <cell r="CL81">
            <v>0</v>
          </cell>
          <cell r="CM81">
            <v>37164.267999999996</v>
          </cell>
          <cell r="CN81">
            <v>21062.307000000001</v>
          </cell>
          <cell r="CO81">
            <v>25766.525000000001</v>
          </cell>
          <cell r="CP81">
            <v>30305.555</v>
          </cell>
          <cell r="CQ81">
            <v>29113.288</v>
          </cell>
          <cell r="CR81">
            <v>27997.7</v>
          </cell>
          <cell r="CS81">
            <v>28574.664000000001</v>
          </cell>
          <cell r="CT81">
            <v>0</v>
          </cell>
          <cell r="CU81">
            <v>29939.508000000002</v>
          </cell>
          <cell r="CV81">
            <v>30602.755000000001</v>
          </cell>
          <cell r="CW81">
            <v>30515.07</v>
          </cell>
          <cell r="CX81">
            <v>35643.063000000002</v>
          </cell>
          <cell r="CY81">
            <v>30271.131000000001</v>
          </cell>
          <cell r="CZ81">
            <v>30352.444</v>
          </cell>
          <cell r="DA81">
            <v>31675.098999999998</v>
          </cell>
          <cell r="DB81">
            <v>0</v>
          </cell>
          <cell r="DC81">
            <v>33612.535000000003</v>
          </cell>
          <cell r="DD81">
            <v>34491.673000000003</v>
          </cell>
          <cell r="DE81">
            <v>34138.06</v>
          </cell>
          <cell r="DF81">
            <v>36000.495999999999</v>
          </cell>
          <cell r="DG81">
            <v>34052.103999999999</v>
          </cell>
          <cell r="DH81">
            <v>34080.756000000001</v>
          </cell>
          <cell r="DI81">
            <v>34560.690999999999</v>
          </cell>
          <cell r="DJ81">
            <v>0</v>
          </cell>
          <cell r="DK81">
            <v>33696.383000000002</v>
          </cell>
          <cell r="DL81">
            <v>37304.165999999997</v>
          </cell>
          <cell r="DM81">
            <v>38301.74</v>
          </cell>
          <cell r="DN81">
            <v>40584.627</v>
          </cell>
          <cell r="DO81">
            <v>35500.273999999998</v>
          </cell>
          <cell r="DP81">
            <v>36434.095999999998</v>
          </cell>
          <cell r="DQ81">
            <v>37471.728999999999</v>
          </cell>
          <cell r="DR81">
            <v>0</v>
          </cell>
          <cell r="DS81">
            <v>35951.938000000002</v>
          </cell>
          <cell r="DT81">
            <v>36343.910000000003</v>
          </cell>
          <cell r="DU81">
            <v>40097.131999999998</v>
          </cell>
          <cell r="DV81">
            <v>37907.942999999999</v>
          </cell>
          <cell r="DW81">
            <v>36147.923999999999</v>
          </cell>
          <cell r="DX81">
            <v>37464.326999999997</v>
          </cell>
          <cell r="DY81">
            <v>37575.231</v>
          </cell>
          <cell r="DZ81">
            <v>0</v>
          </cell>
          <cell r="EA81">
            <v>30832.633000000002</v>
          </cell>
          <cell r="EB81">
            <v>33806.014999999999</v>
          </cell>
          <cell r="EC81">
            <v>38448.605000000003</v>
          </cell>
          <cell r="ED81">
            <v>39126.339</v>
          </cell>
          <cell r="EE81">
            <v>32319.324000000001</v>
          </cell>
          <cell r="EF81">
            <v>34362.417999999998</v>
          </cell>
          <cell r="EG81">
            <v>35553.398000000001</v>
          </cell>
          <cell r="EH81">
            <v>0</v>
          </cell>
          <cell r="EI81">
            <v>34829.076999999997</v>
          </cell>
          <cell r="EJ81">
            <v>41838.612000000001</v>
          </cell>
          <cell r="EK81">
            <v>42068.383000000002</v>
          </cell>
          <cell r="EL81">
            <v>44379.684000000001</v>
          </cell>
          <cell r="EM81">
            <v>38333.845000000001</v>
          </cell>
          <cell r="EN81">
            <v>39578.690999999999</v>
          </cell>
          <cell r="EO81">
            <v>40778.938999999998</v>
          </cell>
          <cell r="EP81">
            <v>0</v>
          </cell>
          <cell r="EQ81">
            <v>36905.892999999996</v>
          </cell>
          <cell r="ER81">
            <v>44737.546999999999</v>
          </cell>
          <cell r="ES81">
            <v>45646.955000000002</v>
          </cell>
          <cell r="ET81">
            <v>46643.129000000001</v>
          </cell>
          <cell r="EU81">
            <v>40821.72</v>
          </cell>
          <cell r="EV81">
            <v>42430.131999999998</v>
          </cell>
          <cell r="EW81">
            <v>43483.381000000001</v>
          </cell>
          <cell r="EX81">
            <v>0</v>
          </cell>
          <cell r="EY81">
            <v>39666.678</v>
          </cell>
          <cell r="EZ81">
            <v>46402.65</v>
          </cell>
          <cell r="FA81">
            <v>46895.194000000003</v>
          </cell>
          <cell r="FB81">
            <v>48355.677000000003</v>
          </cell>
          <cell r="FC81">
            <v>43034.663999999997</v>
          </cell>
          <cell r="FD81">
            <v>44321.508000000002</v>
          </cell>
          <cell r="FE81">
            <v>45330.05</v>
          </cell>
          <cell r="FF81">
            <v>0</v>
          </cell>
          <cell r="FG81">
            <v>39635.919000000002</v>
          </cell>
          <cell r="FH81">
            <v>46365.375999999997</v>
          </cell>
          <cell r="FI81">
            <v>43323.040000000001</v>
          </cell>
          <cell r="FJ81">
            <v>40708.084999999999</v>
          </cell>
          <cell r="FK81">
            <v>43000.646999999997</v>
          </cell>
          <cell r="FL81">
            <v>43108.112000000001</v>
          </cell>
          <cell r="FM81">
            <v>42508.105000000003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44059.1547114977</v>
          </cell>
          <cell r="FX81">
            <v>53444.6158137885</v>
          </cell>
          <cell r="FY81">
            <v>54703.663096200697</v>
          </cell>
          <cell r="FZ81">
            <v>55340.238985698597</v>
          </cell>
          <cell r="GA81">
            <v>48751.885262643002</v>
          </cell>
          <cell r="GB81">
            <v>50735.811207162304</v>
          </cell>
          <cell r="GC81">
            <v>51886.918151796301</v>
          </cell>
          <cell r="GD81">
            <v>48756.997787029599</v>
          </cell>
          <cell r="GE81">
            <v>0</v>
          </cell>
          <cell r="GF81">
            <v>0</v>
          </cell>
          <cell r="GG81">
            <v>48756.997787029599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</row>
        <row r="82">
          <cell r="A82">
            <v>3272</v>
          </cell>
          <cell r="B82" t="str">
            <v>Fabricación de vidrio y productos de vidrio</v>
          </cell>
          <cell r="C82">
            <v>3563.308</v>
          </cell>
          <cell r="D82">
            <v>4404.3760000000002</v>
          </cell>
          <cell r="E82">
            <v>4119.6549999999997</v>
          </cell>
          <cell r="F82">
            <v>3383.8119999999999</v>
          </cell>
          <cell r="G82">
            <v>3983.8420000000001</v>
          </cell>
          <cell r="H82">
            <v>4029.1129999999998</v>
          </cell>
          <cell r="I82">
            <v>3867.788</v>
          </cell>
          <cell r="J82">
            <v>0</v>
          </cell>
          <cell r="K82">
            <v>3506.5430000000001</v>
          </cell>
          <cell r="L82">
            <v>4375.7439999999997</v>
          </cell>
          <cell r="M82">
            <v>4245.8490000000002</v>
          </cell>
          <cell r="N82">
            <v>4395.12</v>
          </cell>
          <cell r="O82">
            <v>3941.143</v>
          </cell>
          <cell r="P82">
            <v>4042.712</v>
          </cell>
          <cell r="Q82">
            <v>4130.8140000000003</v>
          </cell>
          <cell r="R82">
            <v>0</v>
          </cell>
          <cell r="S82">
            <v>4658.0839999999998</v>
          </cell>
          <cell r="T82">
            <v>6520.518</v>
          </cell>
          <cell r="U82">
            <v>6461.5919999999996</v>
          </cell>
          <cell r="V82">
            <v>6523.2280000000001</v>
          </cell>
          <cell r="W82">
            <v>5589.3010000000004</v>
          </cell>
          <cell r="X82">
            <v>5880.0649999999996</v>
          </cell>
          <cell r="Y82">
            <v>6040.8559999999998</v>
          </cell>
          <cell r="Z82">
            <v>0</v>
          </cell>
          <cell r="AA82">
            <v>7024.9669999999996</v>
          </cell>
          <cell r="AB82">
            <v>8508.1119999999992</v>
          </cell>
          <cell r="AC82">
            <v>8610.2649999999994</v>
          </cell>
          <cell r="AD82">
            <v>8177.6850000000004</v>
          </cell>
          <cell r="AE82">
            <v>7766.5389999999998</v>
          </cell>
          <cell r="AF82">
            <v>8047.7809999999999</v>
          </cell>
          <cell r="AG82">
            <v>8080.2569999999996</v>
          </cell>
          <cell r="AH82">
            <v>0</v>
          </cell>
          <cell r="AI82">
            <v>8046.1440000000002</v>
          </cell>
          <cell r="AJ82">
            <v>10993.704</v>
          </cell>
          <cell r="AK82">
            <v>10495.477999999999</v>
          </cell>
          <cell r="AL82">
            <v>10190.028</v>
          </cell>
          <cell r="AM82">
            <v>9519.9240000000009</v>
          </cell>
          <cell r="AN82">
            <v>9845.1090000000004</v>
          </cell>
          <cell r="AO82">
            <v>9931.3379999999997</v>
          </cell>
          <cell r="AP82">
            <v>0</v>
          </cell>
          <cell r="AQ82">
            <v>10904.192999999999</v>
          </cell>
          <cell r="AR82">
            <v>12915.424999999999</v>
          </cell>
          <cell r="AS82">
            <v>13622.982</v>
          </cell>
          <cell r="AT82">
            <v>13402.102999999999</v>
          </cell>
          <cell r="AU82">
            <v>11909.808999999999</v>
          </cell>
          <cell r="AV82">
            <v>12480.867</v>
          </cell>
          <cell r="AW82">
            <v>12711.175999999999</v>
          </cell>
          <cell r="AX82">
            <v>0</v>
          </cell>
          <cell r="AY82">
            <v>12828.228999999999</v>
          </cell>
          <cell r="AZ82">
            <v>14648.946</v>
          </cell>
          <cell r="BA82">
            <v>14828.832</v>
          </cell>
          <cell r="BB82">
            <v>13442.611999999999</v>
          </cell>
          <cell r="BC82">
            <v>13738.587</v>
          </cell>
          <cell r="BD82">
            <v>14102.002</v>
          </cell>
          <cell r="BE82">
            <v>13937.155000000001</v>
          </cell>
          <cell r="BF82">
            <v>0</v>
          </cell>
          <cell r="BG82">
            <v>13543.682000000001</v>
          </cell>
          <cell r="BH82">
            <v>16239.179</v>
          </cell>
          <cell r="BI82">
            <v>15136.308999999999</v>
          </cell>
          <cell r="BJ82">
            <v>13669.638999999999</v>
          </cell>
          <cell r="BK82">
            <v>14891.431</v>
          </cell>
          <cell r="BL82">
            <v>14973.057000000001</v>
          </cell>
          <cell r="BM82">
            <v>14647.201999999999</v>
          </cell>
          <cell r="BN82">
            <v>0</v>
          </cell>
          <cell r="BO82">
            <v>12053.459000000001</v>
          </cell>
          <cell r="BP82">
            <v>13889.665000000001</v>
          </cell>
          <cell r="BQ82">
            <v>13408.135</v>
          </cell>
          <cell r="BR82">
            <v>13499.916999999999</v>
          </cell>
          <cell r="BS82">
            <v>12971.562</v>
          </cell>
          <cell r="BT82">
            <v>13117.085999999999</v>
          </cell>
          <cell r="BU82">
            <v>13212.794</v>
          </cell>
          <cell r="BV82">
            <v>0</v>
          </cell>
          <cell r="BW82">
            <v>13316.736000000001</v>
          </cell>
          <cell r="BX82">
            <v>16350.439</v>
          </cell>
          <cell r="BY82">
            <v>15765.226000000001</v>
          </cell>
          <cell r="BZ82">
            <v>15084.276</v>
          </cell>
          <cell r="CA82">
            <v>14833.588</v>
          </cell>
          <cell r="CB82">
            <v>15144.134</v>
          </cell>
          <cell r="CC82">
            <v>15129.169</v>
          </cell>
          <cell r="CD82">
            <v>0</v>
          </cell>
          <cell r="CE82">
            <v>12927.162</v>
          </cell>
          <cell r="CF82">
            <v>13420.708000000001</v>
          </cell>
          <cell r="CG82">
            <v>14018.084999999999</v>
          </cell>
          <cell r="CH82">
            <v>14234.641</v>
          </cell>
          <cell r="CI82">
            <v>13173.934999999999</v>
          </cell>
          <cell r="CJ82">
            <v>13455.317999999999</v>
          </cell>
          <cell r="CK82">
            <v>13650.148999999999</v>
          </cell>
          <cell r="CL82">
            <v>0</v>
          </cell>
          <cell r="CM82">
            <v>14258.268</v>
          </cell>
          <cell r="CN82">
            <v>14757.216</v>
          </cell>
          <cell r="CO82">
            <v>15903.715</v>
          </cell>
          <cell r="CP82">
            <v>15497.017</v>
          </cell>
          <cell r="CQ82">
            <v>14507.742</v>
          </cell>
          <cell r="CR82">
            <v>14973.066000000001</v>
          </cell>
          <cell r="CS82">
            <v>15104.054</v>
          </cell>
          <cell r="CT82">
            <v>0</v>
          </cell>
          <cell r="CU82">
            <v>15448.833000000001</v>
          </cell>
          <cell r="CV82">
            <v>16307.315000000001</v>
          </cell>
          <cell r="CW82">
            <v>16193.946</v>
          </cell>
          <cell r="CX82">
            <v>16001.17</v>
          </cell>
          <cell r="CY82">
            <v>15878.074000000001</v>
          </cell>
          <cell r="CZ82">
            <v>15983.365</v>
          </cell>
          <cell r="DA82">
            <v>15987.816000000001</v>
          </cell>
          <cell r="DB82">
            <v>0</v>
          </cell>
          <cell r="DC82">
            <v>16017.700999999999</v>
          </cell>
          <cell r="DD82">
            <v>17252.438999999998</v>
          </cell>
          <cell r="DE82">
            <v>17458.312000000002</v>
          </cell>
          <cell r="DF82">
            <v>17044.367999999999</v>
          </cell>
          <cell r="DG82">
            <v>16635.07</v>
          </cell>
          <cell r="DH82">
            <v>16909.484</v>
          </cell>
          <cell r="DI82">
            <v>16943.205000000002</v>
          </cell>
          <cell r="DJ82">
            <v>0</v>
          </cell>
          <cell r="DK82">
            <v>17610.843000000001</v>
          </cell>
          <cell r="DL82">
            <v>18131.73</v>
          </cell>
          <cell r="DM82">
            <v>18695.272000000001</v>
          </cell>
          <cell r="DN82">
            <v>18727.871999999999</v>
          </cell>
          <cell r="DO82">
            <v>17871.286</v>
          </cell>
          <cell r="DP82">
            <v>18145.948</v>
          </cell>
          <cell r="DQ82">
            <v>18291.429</v>
          </cell>
          <cell r="DR82">
            <v>0</v>
          </cell>
          <cell r="DS82">
            <v>17986.962</v>
          </cell>
          <cell r="DT82">
            <v>19630.819</v>
          </cell>
          <cell r="DU82">
            <v>20123.603999999999</v>
          </cell>
          <cell r="DV82">
            <v>18209.026999999998</v>
          </cell>
          <cell r="DW82">
            <v>18808.891</v>
          </cell>
          <cell r="DX82">
            <v>19247.128000000001</v>
          </cell>
          <cell r="DY82">
            <v>18987.602999999999</v>
          </cell>
          <cell r="DZ82">
            <v>0</v>
          </cell>
          <cell r="EA82">
            <v>16098.026</v>
          </cell>
          <cell r="EB82">
            <v>18132.543000000001</v>
          </cell>
          <cell r="EC82">
            <v>19562.87</v>
          </cell>
          <cell r="ED82">
            <v>18934.276000000002</v>
          </cell>
          <cell r="EE82">
            <v>17115.285</v>
          </cell>
          <cell r="EF82">
            <v>17931.147000000001</v>
          </cell>
          <cell r="EG82">
            <v>18181.929</v>
          </cell>
          <cell r="EH82">
            <v>0</v>
          </cell>
          <cell r="EI82">
            <v>18431.68</v>
          </cell>
          <cell r="EJ82">
            <v>19591.661</v>
          </cell>
          <cell r="EK82">
            <v>19237.983</v>
          </cell>
          <cell r="EL82">
            <v>19191.808000000001</v>
          </cell>
          <cell r="EM82">
            <v>19011.669999999998</v>
          </cell>
          <cell r="EN82">
            <v>19087.108</v>
          </cell>
          <cell r="EO82">
            <v>19113.282999999999</v>
          </cell>
          <cell r="EP82">
            <v>0</v>
          </cell>
          <cell r="EQ82">
            <v>17917.399000000001</v>
          </cell>
          <cell r="ER82">
            <v>19368.221000000001</v>
          </cell>
          <cell r="ES82">
            <v>19818.98</v>
          </cell>
          <cell r="ET82">
            <v>20846.455999999998</v>
          </cell>
          <cell r="EU82">
            <v>18642.810000000001</v>
          </cell>
          <cell r="EV82">
            <v>19034.866999999998</v>
          </cell>
          <cell r="EW82">
            <v>19487.763999999999</v>
          </cell>
          <cell r="EX82">
            <v>0</v>
          </cell>
          <cell r="EY82">
            <v>21496.93</v>
          </cell>
          <cell r="EZ82">
            <v>21818.677</v>
          </cell>
          <cell r="FA82">
            <v>23463.300999999999</v>
          </cell>
          <cell r="FB82">
            <v>22590.288</v>
          </cell>
          <cell r="FC82">
            <v>21657.803</v>
          </cell>
          <cell r="FD82">
            <v>22259.635999999999</v>
          </cell>
          <cell r="FE82">
            <v>22342.298999999999</v>
          </cell>
          <cell r="FF82">
            <v>0</v>
          </cell>
          <cell r="FG82">
            <v>21833.523000000001</v>
          </cell>
          <cell r="FH82">
            <v>23641.752</v>
          </cell>
          <cell r="FI82">
            <v>24586.406999999999</v>
          </cell>
          <cell r="FJ82">
            <v>23825.13</v>
          </cell>
          <cell r="FK82">
            <v>22737.637999999999</v>
          </cell>
          <cell r="FL82">
            <v>23353.894</v>
          </cell>
          <cell r="FM82">
            <v>23471.703000000001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29716.2165849331</v>
          </cell>
          <cell r="FX82">
            <v>29759.4393247486</v>
          </cell>
          <cell r="FY82">
            <v>28656.481901276598</v>
          </cell>
          <cell r="FZ82">
            <v>27397.940693009401</v>
          </cell>
          <cell r="GA82">
            <v>29737.827954840901</v>
          </cell>
          <cell r="GB82">
            <v>29377.379270319499</v>
          </cell>
          <cell r="GC82">
            <v>28882.519625991899</v>
          </cell>
          <cell r="GD82">
            <v>28309.542027105799</v>
          </cell>
          <cell r="GE82">
            <v>0</v>
          </cell>
          <cell r="GF82">
            <v>0</v>
          </cell>
          <cell r="GG82">
            <v>28309.542027105799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</row>
        <row r="83">
          <cell r="A83">
            <v>3273</v>
          </cell>
          <cell r="B83" t="str">
            <v>Fabricación de cemento y productos de concreto</v>
          </cell>
          <cell r="C83">
            <v>7214.1279999999997</v>
          </cell>
          <cell r="D83">
            <v>7142.2610000000004</v>
          </cell>
          <cell r="E83">
            <v>7280.5929999999998</v>
          </cell>
          <cell r="F83">
            <v>8075.4049999999997</v>
          </cell>
          <cell r="G83">
            <v>7178.1940000000004</v>
          </cell>
          <cell r="H83">
            <v>7212.3270000000002</v>
          </cell>
          <cell r="I83">
            <v>7428.0969999999998</v>
          </cell>
          <cell r="J83">
            <v>0</v>
          </cell>
          <cell r="K83">
            <v>8091.0870000000004</v>
          </cell>
          <cell r="L83">
            <v>8309.1730000000007</v>
          </cell>
          <cell r="M83">
            <v>8947.8719999999994</v>
          </cell>
          <cell r="N83">
            <v>9057.9069999999992</v>
          </cell>
          <cell r="O83">
            <v>8200.1299999999992</v>
          </cell>
          <cell r="P83">
            <v>8449.3770000000004</v>
          </cell>
          <cell r="Q83">
            <v>8601.51</v>
          </cell>
          <cell r="R83">
            <v>0</v>
          </cell>
          <cell r="S83">
            <v>8197.1820000000007</v>
          </cell>
          <cell r="T83">
            <v>8230.4979999999996</v>
          </cell>
          <cell r="U83">
            <v>9165.3029999999999</v>
          </cell>
          <cell r="V83">
            <v>10418.715</v>
          </cell>
          <cell r="W83">
            <v>8213.84</v>
          </cell>
          <cell r="X83">
            <v>8530.9940000000006</v>
          </cell>
          <cell r="Y83">
            <v>9002.9249999999993</v>
          </cell>
          <cell r="Z83">
            <v>0</v>
          </cell>
          <cell r="AA83">
            <v>12223.914000000001</v>
          </cell>
          <cell r="AB83">
            <v>12862.112999999999</v>
          </cell>
          <cell r="AC83">
            <v>15958.829</v>
          </cell>
          <cell r="AD83">
            <v>17309.522000000001</v>
          </cell>
          <cell r="AE83">
            <v>12543.013999999999</v>
          </cell>
          <cell r="AF83">
            <v>13681.619000000001</v>
          </cell>
          <cell r="AG83">
            <v>14588.594999999999</v>
          </cell>
          <cell r="AH83">
            <v>0</v>
          </cell>
          <cell r="AI83">
            <v>15092.156999999999</v>
          </cell>
          <cell r="AJ83">
            <v>18020.312999999998</v>
          </cell>
          <cell r="AK83">
            <v>18360.580000000002</v>
          </cell>
          <cell r="AL83">
            <v>19061.63</v>
          </cell>
          <cell r="AM83">
            <v>16556.235000000001</v>
          </cell>
          <cell r="AN83">
            <v>17157.683000000001</v>
          </cell>
          <cell r="AO83">
            <v>17633.669999999998</v>
          </cell>
          <cell r="AP83">
            <v>0</v>
          </cell>
          <cell r="AQ83">
            <v>19335.844000000001</v>
          </cell>
          <cell r="AR83">
            <v>21870.59</v>
          </cell>
          <cell r="AS83">
            <v>23541.721000000001</v>
          </cell>
          <cell r="AT83">
            <v>24672.936000000002</v>
          </cell>
          <cell r="AU83">
            <v>20603.217000000001</v>
          </cell>
          <cell r="AV83">
            <v>21582.718000000001</v>
          </cell>
          <cell r="AW83">
            <v>22355.273000000001</v>
          </cell>
          <cell r="AX83">
            <v>0</v>
          </cell>
          <cell r="AY83">
            <v>25572.737000000001</v>
          </cell>
          <cell r="AZ83">
            <v>27348.524000000001</v>
          </cell>
          <cell r="BA83">
            <v>28909.059000000001</v>
          </cell>
          <cell r="BB83">
            <v>29422.499</v>
          </cell>
          <cell r="BC83">
            <v>26460.63</v>
          </cell>
          <cell r="BD83">
            <v>27276.773000000001</v>
          </cell>
          <cell r="BE83">
            <v>27813.205000000002</v>
          </cell>
          <cell r="BF83">
            <v>0</v>
          </cell>
          <cell r="BG83">
            <v>29904.294999999998</v>
          </cell>
          <cell r="BH83">
            <v>32675.791000000001</v>
          </cell>
          <cell r="BI83">
            <v>33749.411</v>
          </cell>
          <cell r="BJ83">
            <v>32161.848000000002</v>
          </cell>
          <cell r="BK83">
            <v>31290.043000000001</v>
          </cell>
          <cell r="BL83">
            <v>32109.831999999999</v>
          </cell>
          <cell r="BM83">
            <v>32122.835999999999</v>
          </cell>
          <cell r="BN83">
            <v>0</v>
          </cell>
          <cell r="BO83">
            <v>31995.876</v>
          </cell>
          <cell r="BP83">
            <v>32609.311000000002</v>
          </cell>
          <cell r="BQ83">
            <v>32873.231</v>
          </cell>
          <cell r="BR83">
            <v>32119.9</v>
          </cell>
          <cell r="BS83">
            <v>32302.594000000001</v>
          </cell>
          <cell r="BT83">
            <v>32492.806</v>
          </cell>
          <cell r="BU83">
            <v>32399.58</v>
          </cell>
          <cell r="BV83">
            <v>0</v>
          </cell>
          <cell r="BW83">
            <v>32173.920999999998</v>
          </cell>
          <cell r="BX83">
            <v>34329.968000000001</v>
          </cell>
          <cell r="BY83">
            <v>34181.735999999997</v>
          </cell>
          <cell r="BZ83">
            <v>34572.680999999997</v>
          </cell>
          <cell r="CA83">
            <v>33251.944000000003</v>
          </cell>
          <cell r="CB83">
            <v>33561.875</v>
          </cell>
          <cell r="CC83">
            <v>33814.576000000001</v>
          </cell>
          <cell r="CD83">
            <v>0</v>
          </cell>
          <cell r="CE83">
            <v>35243.338000000003</v>
          </cell>
          <cell r="CF83">
            <v>37333.661999999997</v>
          </cell>
          <cell r="CG83">
            <v>36686.722999999998</v>
          </cell>
          <cell r="CH83">
            <v>36570.137999999999</v>
          </cell>
          <cell r="CI83">
            <v>36288.5</v>
          </cell>
          <cell r="CJ83">
            <v>36421.241000000002</v>
          </cell>
          <cell r="CK83">
            <v>36458.464999999997</v>
          </cell>
          <cell r="CL83">
            <v>0</v>
          </cell>
          <cell r="CM83">
            <v>38616.394999999997</v>
          </cell>
          <cell r="CN83">
            <v>38691.682999999997</v>
          </cell>
          <cell r="CO83">
            <v>38756.642999999996</v>
          </cell>
          <cell r="CP83">
            <v>38042.947</v>
          </cell>
          <cell r="CQ83">
            <v>38654.038999999997</v>
          </cell>
          <cell r="CR83">
            <v>38688.239999999998</v>
          </cell>
          <cell r="CS83">
            <v>38526.917000000001</v>
          </cell>
          <cell r="CT83">
            <v>0</v>
          </cell>
          <cell r="CU83">
            <v>37524.54</v>
          </cell>
          <cell r="CV83">
            <v>41160.165999999997</v>
          </cell>
          <cell r="CW83">
            <v>40037.06</v>
          </cell>
          <cell r="CX83">
            <v>40614.457999999999</v>
          </cell>
          <cell r="CY83">
            <v>39342.353000000003</v>
          </cell>
          <cell r="CZ83">
            <v>39573.921999999999</v>
          </cell>
          <cell r="DA83">
            <v>39834.055999999997</v>
          </cell>
          <cell r="DB83">
            <v>0</v>
          </cell>
          <cell r="DC83">
            <v>42539.923000000003</v>
          </cell>
          <cell r="DD83">
            <v>46391.487000000001</v>
          </cell>
          <cell r="DE83">
            <v>45839.546999999999</v>
          </cell>
          <cell r="DF83">
            <v>45392.319000000003</v>
          </cell>
          <cell r="DG83">
            <v>44465.705000000002</v>
          </cell>
          <cell r="DH83">
            <v>44923.652000000002</v>
          </cell>
          <cell r="DI83">
            <v>45040.819000000003</v>
          </cell>
          <cell r="DJ83">
            <v>0</v>
          </cell>
          <cell r="DK83">
            <v>46793.803999999996</v>
          </cell>
          <cell r="DL83">
            <v>49305.7</v>
          </cell>
          <cell r="DM83">
            <v>48484.302000000003</v>
          </cell>
          <cell r="DN83">
            <v>47320.078000000001</v>
          </cell>
          <cell r="DO83">
            <v>48049.752</v>
          </cell>
          <cell r="DP83">
            <v>48194.601999999999</v>
          </cell>
          <cell r="DQ83">
            <v>47975.970999999998</v>
          </cell>
          <cell r="DR83">
            <v>0</v>
          </cell>
          <cell r="DS83">
            <v>45161.082999999999</v>
          </cell>
          <cell r="DT83">
            <v>49436.224999999999</v>
          </cell>
          <cell r="DU83">
            <v>48213.91</v>
          </cell>
          <cell r="DV83">
            <v>49037.834999999999</v>
          </cell>
          <cell r="DW83">
            <v>47298.654000000002</v>
          </cell>
          <cell r="DX83">
            <v>47603.739000000001</v>
          </cell>
          <cell r="DY83">
            <v>47962.262999999999</v>
          </cell>
          <cell r="DZ83">
            <v>0</v>
          </cell>
          <cell r="EA83">
            <v>48732.949000000001</v>
          </cell>
          <cell r="EB83">
            <v>51816.462</v>
          </cell>
          <cell r="EC83">
            <v>47564.550999999999</v>
          </cell>
          <cell r="ED83">
            <v>45115.618000000002</v>
          </cell>
          <cell r="EE83">
            <v>50274.705999999998</v>
          </cell>
          <cell r="EF83">
            <v>49371.321000000004</v>
          </cell>
          <cell r="EG83">
            <v>48307.394999999997</v>
          </cell>
          <cell r="EH83">
            <v>0</v>
          </cell>
          <cell r="EI83">
            <v>43361.241999999998</v>
          </cell>
          <cell r="EJ83">
            <v>48297.205000000002</v>
          </cell>
          <cell r="EK83">
            <v>46380.748</v>
          </cell>
          <cell r="EL83">
            <v>49026.328000000001</v>
          </cell>
          <cell r="EM83">
            <v>45829.224000000002</v>
          </cell>
          <cell r="EN83">
            <v>46013.065000000002</v>
          </cell>
          <cell r="EO83">
            <v>46766.381000000001</v>
          </cell>
          <cell r="EP83">
            <v>0</v>
          </cell>
          <cell r="EQ83">
            <v>46923.697999999997</v>
          </cell>
          <cell r="ER83">
            <v>51889.237999999998</v>
          </cell>
          <cell r="ES83">
            <v>50099.375</v>
          </cell>
          <cell r="ET83">
            <v>51761.677000000003</v>
          </cell>
          <cell r="EU83">
            <v>49406.468000000001</v>
          </cell>
          <cell r="EV83">
            <v>49637.436999999998</v>
          </cell>
          <cell r="EW83">
            <v>50168.497000000003</v>
          </cell>
          <cell r="EX83">
            <v>0</v>
          </cell>
          <cell r="EY83">
            <v>50277.574999999997</v>
          </cell>
          <cell r="EZ83">
            <v>53264.79</v>
          </cell>
          <cell r="FA83">
            <v>53869.633999999998</v>
          </cell>
          <cell r="FB83">
            <v>51385.328999999998</v>
          </cell>
          <cell r="FC83">
            <v>51771.182000000001</v>
          </cell>
          <cell r="FD83">
            <v>52470.665999999997</v>
          </cell>
          <cell r="FE83">
            <v>52199.332000000002</v>
          </cell>
          <cell r="FF83">
            <v>0</v>
          </cell>
          <cell r="FG83">
            <v>50744.146000000001</v>
          </cell>
          <cell r="FH83">
            <v>52498.531999999999</v>
          </cell>
          <cell r="FI83">
            <v>50336.925999999999</v>
          </cell>
          <cell r="FJ83">
            <v>51216.788999999997</v>
          </cell>
          <cell r="FK83">
            <v>51621.339</v>
          </cell>
          <cell r="FL83">
            <v>51193.201000000001</v>
          </cell>
          <cell r="FM83">
            <v>51199.097999999998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63773.449491808598</v>
          </cell>
          <cell r="FX83">
            <v>73648.428371477203</v>
          </cell>
          <cell r="FY83">
            <v>76160.552059058304</v>
          </cell>
          <cell r="FZ83">
            <v>76508.465469360803</v>
          </cell>
          <cell r="GA83">
            <v>68710.938931642901</v>
          </cell>
          <cell r="GB83">
            <v>71194.143307448001</v>
          </cell>
          <cell r="GC83">
            <v>72522.723847926303</v>
          </cell>
          <cell r="GD83">
            <v>78959.402373643999</v>
          </cell>
          <cell r="GE83">
            <v>0</v>
          </cell>
          <cell r="GF83">
            <v>0</v>
          </cell>
          <cell r="GG83">
            <v>78959.402373643999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</row>
        <row r="84">
          <cell r="A84">
            <v>3274</v>
          </cell>
          <cell r="B84" t="str">
            <v>Fabricación de cal, yeso y productos de yeso</v>
          </cell>
          <cell r="C84">
            <v>448.95499999999998</v>
          </cell>
          <cell r="D84">
            <v>451.24599999999998</v>
          </cell>
          <cell r="E84">
            <v>434.14299999999997</v>
          </cell>
          <cell r="F84">
            <v>548.63400000000001</v>
          </cell>
          <cell r="G84">
            <v>450.101</v>
          </cell>
          <cell r="H84">
            <v>444.78100000000001</v>
          </cell>
          <cell r="I84">
            <v>470.745</v>
          </cell>
          <cell r="J84">
            <v>0</v>
          </cell>
          <cell r="K84">
            <v>456.971</v>
          </cell>
          <cell r="L84">
            <v>509.363</v>
          </cell>
          <cell r="M84">
            <v>525.98900000000003</v>
          </cell>
          <cell r="N84">
            <v>462.16300000000001</v>
          </cell>
          <cell r="O84">
            <v>483.16699999999997</v>
          </cell>
          <cell r="P84">
            <v>497.44099999999997</v>
          </cell>
          <cell r="Q84">
            <v>488.62200000000001</v>
          </cell>
          <cell r="R84">
            <v>0</v>
          </cell>
          <cell r="S84">
            <v>565.42999999999995</v>
          </cell>
          <cell r="T84">
            <v>648.64800000000002</v>
          </cell>
          <cell r="U84">
            <v>627.33100000000002</v>
          </cell>
          <cell r="V84">
            <v>701.23800000000006</v>
          </cell>
          <cell r="W84">
            <v>607.03899999999999</v>
          </cell>
          <cell r="X84">
            <v>613.803</v>
          </cell>
          <cell r="Y84">
            <v>635.66200000000003</v>
          </cell>
          <cell r="Z84">
            <v>0</v>
          </cell>
          <cell r="AA84">
            <v>702.67700000000002</v>
          </cell>
          <cell r="AB84">
            <v>799.12300000000005</v>
          </cell>
          <cell r="AC84">
            <v>830.8</v>
          </cell>
          <cell r="AD84">
            <v>916.81100000000004</v>
          </cell>
          <cell r="AE84">
            <v>750.9</v>
          </cell>
          <cell r="AF84">
            <v>777.53300000000002</v>
          </cell>
          <cell r="AG84">
            <v>812.35299999999995</v>
          </cell>
          <cell r="AH84">
            <v>0</v>
          </cell>
          <cell r="AI84">
            <v>936.75599999999997</v>
          </cell>
          <cell r="AJ84">
            <v>1118.037</v>
          </cell>
          <cell r="AK84">
            <v>1063.6110000000001</v>
          </cell>
          <cell r="AL84">
            <v>1123.635</v>
          </cell>
          <cell r="AM84">
            <v>1027.396</v>
          </cell>
          <cell r="AN84">
            <v>1039.4680000000001</v>
          </cell>
          <cell r="AO84">
            <v>1060.51</v>
          </cell>
          <cell r="AP84">
            <v>0</v>
          </cell>
          <cell r="AQ84">
            <v>1096.8779999999999</v>
          </cell>
          <cell r="AR84">
            <v>1182.0329999999999</v>
          </cell>
          <cell r="AS84">
            <v>1215.9870000000001</v>
          </cell>
          <cell r="AT84">
            <v>1221.463</v>
          </cell>
          <cell r="AU84">
            <v>1139.4549999999999</v>
          </cell>
          <cell r="AV84">
            <v>1164.9659999999999</v>
          </cell>
          <cell r="AW84">
            <v>1179.0899999999999</v>
          </cell>
          <cell r="AX84">
            <v>0</v>
          </cell>
          <cell r="AY84">
            <v>1283.393</v>
          </cell>
          <cell r="AZ84">
            <v>1498.328</v>
          </cell>
          <cell r="BA84">
            <v>1441.9929999999999</v>
          </cell>
          <cell r="BB84">
            <v>1611.2539999999999</v>
          </cell>
          <cell r="BC84">
            <v>1390.8610000000001</v>
          </cell>
          <cell r="BD84">
            <v>1407.905</v>
          </cell>
          <cell r="BE84">
            <v>1458.742</v>
          </cell>
          <cell r="BF84">
            <v>0</v>
          </cell>
          <cell r="BG84">
            <v>1548.501</v>
          </cell>
          <cell r="BH84">
            <v>1737.8620000000001</v>
          </cell>
          <cell r="BI84">
            <v>1691.7470000000001</v>
          </cell>
          <cell r="BJ84">
            <v>1737.6020000000001</v>
          </cell>
          <cell r="BK84">
            <v>1643.182</v>
          </cell>
          <cell r="BL84">
            <v>1659.37</v>
          </cell>
          <cell r="BM84">
            <v>1678.9280000000001</v>
          </cell>
          <cell r="BN84">
            <v>0</v>
          </cell>
          <cell r="BO84">
            <v>1726.454</v>
          </cell>
          <cell r="BP84">
            <v>1898.5329999999999</v>
          </cell>
          <cell r="BQ84">
            <v>1761.845</v>
          </cell>
          <cell r="BR84">
            <v>1865.027</v>
          </cell>
          <cell r="BS84">
            <v>1812.4939999999999</v>
          </cell>
          <cell r="BT84">
            <v>1795.6110000000001</v>
          </cell>
          <cell r="BU84">
            <v>1812.9649999999999</v>
          </cell>
          <cell r="BV84">
            <v>0</v>
          </cell>
          <cell r="BW84">
            <v>1677.433</v>
          </cell>
          <cell r="BX84">
            <v>1995.502</v>
          </cell>
          <cell r="BY84">
            <v>1882.876</v>
          </cell>
          <cell r="BZ84">
            <v>1865.01</v>
          </cell>
          <cell r="CA84">
            <v>1836.4670000000001</v>
          </cell>
          <cell r="CB84">
            <v>1851.9369999999999</v>
          </cell>
          <cell r="CC84">
            <v>1855.2049999999999</v>
          </cell>
          <cell r="CD84">
            <v>0</v>
          </cell>
          <cell r="CE84">
            <v>1903.521</v>
          </cell>
          <cell r="CF84">
            <v>2024.652</v>
          </cell>
          <cell r="CG84">
            <v>1999.0319999999999</v>
          </cell>
          <cell r="CH84">
            <v>1968.5229999999999</v>
          </cell>
          <cell r="CI84">
            <v>1964.086</v>
          </cell>
          <cell r="CJ84">
            <v>1975.7349999999999</v>
          </cell>
          <cell r="CK84">
            <v>1973.932</v>
          </cell>
          <cell r="CL84">
            <v>0</v>
          </cell>
          <cell r="CM84">
            <v>2069.6379999999999</v>
          </cell>
          <cell r="CN84">
            <v>2214.4079999999999</v>
          </cell>
          <cell r="CO84">
            <v>2456.0129999999999</v>
          </cell>
          <cell r="CP84">
            <v>2333.0320000000002</v>
          </cell>
          <cell r="CQ84">
            <v>2142.0230000000001</v>
          </cell>
          <cell r="CR84">
            <v>2246.6869999999999</v>
          </cell>
          <cell r="CS84">
            <v>2268.2730000000001</v>
          </cell>
          <cell r="CT84">
            <v>0</v>
          </cell>
          <cell r="CU84">
            <v>2210.3009999999999</v>
          </cell>
          <cell r="CV84">
            <v>2555.23</v>
          </cell>
          <cell r="CW84">
            <v>2552.7159999999999</v>
          </cell>
          <cell r="CX84">
            <v>2683.2890000000002</v>
          </cell>
          <cell r="CY84">
            <v>2382.7649999999999</v>
          </cell>
          <cell r="CZ84">
            <v>2439.4160000000002</v>
          </cell>
          <cell r="DA84">
            <v>2500.384</v>
          </cell>
          <cell r="DB84">
            <v>0</v>
          </cell>
          <cell r="DC84">
            <v>2527.9699999999998</v>
          </cell>
          <cell r="DD84">
            <v>2566.5839999999998</v>
          </cell>
          <cell r="DE84">
            <v>2737.8429999999998</v>
          </cell>
          <cell r="DF84">
            <v>2780.319</v>
          </cell>
          <cell r="DG84">
            <v>2547.277</v>
          </cell>
          <cell r="DH84">
            <v>2610.799</v>
          </cell>
          <cell r="DI84">
            <v>2653.1790000000001</v>
          </cell>
          <cell r="DJ84">
            <v>0</v>
          </cell>
          <cell r="DK84">
            <v>2733.7919999999999</v>
          </cell>
          <cell r="DL84">
            <v>2813.5929999999998</v>
          </cell>
          <cell r="DM84">
            <v>2961.6179999999999</v>
          </cell>
          <cell r="DN84">
            <v>3083.2289999999998</v>
          </cell>
          <cell r="DO84">
            <v>2773.6930000000002</v>
          </cell>
          <cell r="DP84">
            <v>2836.3339999999998</v>
          </cell>
          <cell r="DQ84">
            <v>2898.058</v>
          </cell>
          <cell r="DR84">
            <v>0</v>
          </cell>
          <cell r="DS84">
            <v>3090.2379999999998</v>
          </cell>
          <cell r="DT84">
            <v>3159.8220000000001</v>
          </cell>
          <cell r="DU84">
            <v>3121.5050000000001</v>
          </cell>
          <cell r="DV84">
            <v>2941.3040000000001</v>
          </cell>
          <cell r="DW84">
            <v>3125.03</v>
          </cell>
          <cell r="DX84">
            <v>3123.855</v>
          </cell>
          <cell r="DY84">
            <v>3078.2170000000001</v>
          </cell>
          <cell r="DZ84">
            <v>0</v>
          </cell>
          <cell r="EA84">
            <v>2719.9450000000002</v>
          </cell>
          <cell r="EB84">
            <v>2728.0070000000001</v>
          </cell>
          <cell r="EC84">
            <v>2762.4690000000001</v>
          </cell>
          <cell r="ED84">
            <v>2774.7109999999998</v>
          </cell>
          <cell r="EE84">
            <v>2723.9760000000001</v>
          </cell>
          <cell r="EF84">
            <v>2736.8069999999998</v>
          </cell>
          <cell r="EG84">
            <v>2746.2829999999999</v>
          </cell>
          <cell r="EH84">
            <v>0</v>
          </cell>
          <cell r="EI84">
            <v>2878.9430000000002</v>
          </cell>
          <cell r="EJ84">
            <v>2960.5129999999999</v>
          </cell>
          <cell r="EK84">
            <v>2904.3989999999999</v>
          </cell>
          <cell r="EL84">
            <v>3175.3180000000002</v>
          </cell>
          <cell r="EM84">
            <v>2919.7280000000001</v>
          </cell>
          <cell r="EN84">
            <v>2914.6179999999999</v>
          </cell>
          <cell r="EO84">
            <v>2979.7930000000001</v>
          </cell>
          <cell r="EP84">
            <v>0</v>
          </cell>
          <cell r="EQ84">
            <v>3318.1880000000001</v>
          </cell>
          <cell r="ER84">
            <v>3461.5010000000002</v>
          </cell>
          <cell r="ES84">
            <v>3543.6410000000001</v>
          </cell>
          <cell r="ET84">
            <v>3461.5459999999998</v>
          </cell>
          <cell r="EU84">
            <v>3389.8449999999998</v>
          </cell>
          <cell r="EV84">
            <v>3441.11</v>
          </cell>
          <cell r="EW84">
            <v>3446.2190000000001</v>
          </cell>
          <cell r="EX84">
            <v>0</v>
          </cell>
          <cell r="EY84">
            <v>3544.0349999999999</v>
          </cell>
          <cell r="EZ84">
            <v>3651.3780000000002</v>
          </cell>
          <cell r="FA84">
            <v>3781.9670000000001</v>
          </cell>
          <cell r="FB84">
            <v>3873.34</v>
          </cell>
          <cell r="FC84">
            <v>3597.7060000000001</v>
          </cell>
          <cell r="FD84">
            <v>3659.127</v>
          </cell>
          <cell r="FE84">
            <v>3712.68</v>
          </cell>
          <cell r="FF84">
            <v>0</v>
          </cell>
          <cell r="FG84">
            <v>3708.8490000000002</v>
          </cell>
          <cell r="FH84">
            <v>3994.2339999999999</v>
          </cell>
          <cell r="FI84">
            <v>3912.194</v>
          </cell>
          <cell r="FJ84">
            <v>4034.0230000000001</v>
          </cell>
          <cell r="FK84">
            <v>3851.5419999999999</v>
          </cell>
          <cell r="FL84">
            <v>3871.759</v>
          </cell>
          <cell r="FM84">
            <v>3912.3249999999998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5249.7941225486202</v>
          </cell>
          <cell r="FX84">
            <v>5699.0144222568197</v>
          </cell>
          <cell r="FY84">
            <v>5778.2729572341004</v>
          </cell>
          <cell r="FZ84">
            <v>5873.2786676935802</v>
          </cell>
          <cell r="GA84">
            <v>5474.4042724027204</v>
          </cell>
          <cell r="GB84">
            <v>5575.6938340131901</v>
          </cell>
          <cell r="GC84">
            <v>5650.0900424332804</v>
          </cell>
          <cell r="GD84">
            <v>5736.3488190750104</v>
          </cell>
          <cell r="GE84">
            <v>0</v>
          </cell>
          <cell r="GF84">
            <v>0</v>
          </cell>
          <cell r="GG84">
            <v>5736.3488190750104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</row>
        <row r="85">
          <cell r="A85">
            <v>3279</v>
          </cell>
          <cell r="B85" t="str">
            <v>Fabricación de otros productos a base de minerales no metálicos</v>
          </cell>
          <cell r="C85">
            <v>1272.5239999999999</v>
          </cell>
          <cell r="D85">
            <v>1085.665</v>
          </cell>
          <cell r="E85">
            <v>1071.7349999999999</v>
          </cell>
          <cell r="F85">
            <v>1113.414</v>
          </cell>
          <cell r="G85">
            <v>1179.0940000000001</v>
          </cell>
          <cell r="H85">
            <v>1143.308</v>
          </cell>
          <cell r="I85">
            <v>1135.8340000000001</v>
          </cell>
          <cell r="J85">
            <v>0</v>
          </cell>
          <cell r="K85">
            <v>1283.2539999999999</v>
          </cell>
          <cell r="L85">
            <v>1198.6179999999999</v>
          </cell>
          <cell r="M85">
            <v>1116.7460000000001</v>
          </cell>
          <cell r="N85">
            <v>1158.008</v>
          </cell>
          <cell r="O85">
            <v>1240.9359999999999</v>
          </cell>
          <cell r="P85">
            <v>1199.539</v>
          </cell>
          <cell r="Q85">
            <v>1189.1559999999999</v>
          </cell>
          <cell r="R85">
            <v>0</v>
          </cell>
          <cell r="S85">
            <v>1601.9590000000001</v>
          </cell>
          <cell r="T85">
            <v>1354.0129999999999</v>
          </cell>
          <cell r="U85">
            <v>1342.6389999999999</v>
          </cell>
          <cell r="V85">
            <v>1566.41</v>
          </cell>
          <cell r="W85">
            <v>1477.9860000000001</v>
          </cell>
          <cell r="X85">
            <v>1432.87</v>
          </cell>
          <cell r="Y85">
            <v>1466.2550000000001</v>
          </cell>
          <cell r="Z85">
            <v>0</v>
          </cell>
          <cell r="AA85">
            <v>2079.8020000000001</v>
          </cell>
          <cell r="AB85">
            <v>1969.6010000000001</v>
          </cell>
          <cell r="AC85">
            <v>1970.2760000000001</v>
          </cell>
          <cell r="AD85">
            <v>2061.4009999999998</v>
          </cell>
          <cell r="AE85">
            <v>2024.702</v>
          </cell>
          <cell r="AF85">
            <v>2006.56</v>
          </cell>
          <cell r="AG85">
            <v>2020.27</v>
          </cell>
          <cell r="AH85">
            <v>0</v>
          </cell>
          <cell r="AI85">
            <v>2515.9499999999998</v>
          </cell>
          <cell r="AJ85">
            <v>2433.5509999999999</v>
          </cell>
          <cell r="AK85">
            <v>2317.4119999999998</v>
          </cell>
          <cell r="AL85">
            <v>2513.1880000000001</v>
          </cell>
          <cell r="AM85">
            <v>2474.7510000000002</v>
          </cell>
          <cell r="AN85">
            <v>2422.3049999999998</v>
          </cell>
          <cell r="AO85">
            <v>2445.0250000000001</v>
          </cell>
          <cell r="AP85">
            <v>0</v>
          </cell>
          <cell r="AQ85">
            <v>3023.107</v>
          </cell>
          <cell r="AR85">
            <v>2749.2020000000002</v>
          </cell>
          <cell r="AS85">
            <v>2896.0120000000002</v>
          </cell>
          <cell r="AT85">
            <v>3260.9290000000001</v>
          </cell>
          <cell r="AU85">
            <v>2886.154</v>
          </cell>
          <cell r="AV85">
            <v>2889.44</v>
          </cell>
          <cell r="AW85">
            <v>2982.3119999999999</v>
          </cell>
          <cell r="AX85">
            <v>0</v>
          </cell>
          <cell r="AY85">
            <v>3732.8780000000002</v>
          </cell>
          <cell r="AZ85">
            <v>3277.4430000000002</v>
          </cell>
          <cell r="BA85">
            <v>3328.26</v>
          </cell>
          <cell r="BB85">
            <v>3497.7429999999999</v>
          </cell>
          <cell r="BC85">
            <v>3505.16</v>
          </cell>
          <cell r="BD85">
            <v>3446.194</v>
          </cell>
          <cell r="BE85">
            <v>3459.0810000000001</v>
          </cell>
          <cell r="BF85">
            <v>0</v>
          </cell>
          <cell r="BG85">
            <v>4225.05</v>
          </cell>
          <cell r="BH85">
            <v>3815.223</v>
          </cell>
          <cell r="BI85">
            <v>3766.7710000000002</v>
          </cell>
          <cell r="BJ85">
            <v>3683.0479999999998</v>
          </cell>
          <cell r="BK85">
            <v>4020.1370000000002</v>
          </cell>
          <cell r="BL85">
            <v>3935.681</v>
          </cell>
          <cell r="BM85">
            <v>3872.5230000000001</v>
          </cell>
          <cell r="BN85">
            <v>0</v>
          </cell>
          <cell r="BO85">
            <v>4399.0730000000003</v>
          </cell>
          <cell r="BP85">
            <v>3766.011</v>
          </cell>
          <cell r="BQ85">
            <v>3501.3609999999999</v>
          </cell>
          <cell r="BR85">
            <v>3670.268</v>
          </cell>
          <cell r="BS85">
            <v>4082.5419999999999</v>
          </cell>
          <cell r="BT85">
            <v>3888.8150000000001</v>
          </cell>
          <cell r="BU85">
            <v>3834.1779999999999</v>
          </cell>
          <cell r="BV85">
            <v>0</v>
          </cell>
          <cell r="BW85">
            <v>4062.9830000000002</v>
          </cell>
          <cell r="BX85">
            <v>4005.1729999999998</v>
          </cell>
          <cell r="BY85">
            <v>3906.5010000000002</v>
          </cell>
          <cell r="BZ85">
            <v>4112.6120000000001</v>
          </cell>
          <cell r="CA85">
            <v>4034.078</v>
          </cell>
          <cell r="CB85">
            <v>3991.5520000000001</v>
          </cell>
          <cell r="CC85">
            <v>4021.817</v>
          </cell>
          <cell r="CD85">
            <v>0</v>
          </cell>
          <cell r="CE85">
            <v>4936.6009999999997</v>
          </cell>
          <cell r="CF85">
            <v>4301.3900000000003</v>
          </cell>
          <cell r="CG85">
            <v>4209.598</v>
          </cell>
          <cell r="CH85">
            <v>4351.027</v>
          </cell>
          <cell r="CI85">
            <v>4618.9960000000001</v>
          </cell>
          <cell r="CJ85">
            <v>4482.53</v>
          </cell>
          <cell r="CK85">
            <v>4449.6540000000005</v>
          </cell>
          <cell r="CL85">
            <v>0</v>
          </cell>
          <cell r="CM85">
            <v>4057.578</v>
          </cell>
          <cell r="CN85">
            <v>5132.2030000000004</v>
          </cell>
          <cell r="CO85">
            <v>4585.0219999999999</v>
          </cell>
          <cell r="CP85">
            <v>4821.634</v>
          </cell>
          <cell r="CQ85">
            <v>4594.8900000000003</v>
          </cell>
          <cell r="CR85">
            <v>4591.6009999999997</v>
          </cell>
          <cell r="CS85">
            <v>4649.1090000000004</v>
          </cell>
          <cell r="CT85">
            <v>0</v>
          </cell>
          <cell r="CU85">
            <v>4798.5810000000001</v>
          </cell>
          <cell r="CV85">
            <v>5781.0339999999997</v>
          </cell>
          <cell r="CW85">
            <v>5185.1589999999997</v>
          </cell>
          <cell r="CX85">
            <v>4866.3419999999996</v>
          </cell>
          <cell r="CY85">
            <v>5289.808</v>
          </cell>
          <cell r="CZ85">
            <v>5254.9250000000002</v>
          </cell>
          <cell r="DA85">
            <v>5157.7790000000005</v>
          </cell>
          <cell r="DB85">
            <v>0</v>
          </cell>
          <cell r="DC85">
            <v>5900.0410000000002</v>
          </cell>
          <cell r="DD85">
            <v>7076.7849999999999</v>
          </cell>
          <cell r="DE85">
            <v>5512.3630000000003</v>
          </cell>
          <cell r="DF85">
            <v>4700.9269999999997</v>
          </cell>
          <cell r="DG85">
            <v>6488.4129999999996</v>
          </cell>
          <cell r="DH85">
            <v>6163.0630000000001</v>
          </cell>
          <cell r="DI85">
            <v>5797.5290000000005</v>
          </cell>
          <cell r="DJ85">
            <v>0</v>
          </cell>
          <cell r="DK85">
            <v>5770.5290000000005</v>
          </cell>
          <cell r="DL85">
            <v>6783.4170000000004</v>
          </cell>
          <cell r="DM85">
            <v>5837.7280000000001</v>
          </cell>
          <cell r="DN85">
            <v>5323.4539999999997</v>
          </cell>
          <cell r="DO85">
            <v>6276.973</v>
          </cell>
          <cell r="DP85">
            <v>6130.558</v>
          </cell>
          <cell r="DQ85">
            <v>5928.7820000000002</v>
          </cell>
          <cell r="DR85">
            <v>0</v>
          </cell>
          <cell r="DS85">
            <v>6094.9110000000001</v>
          </cell>
          <cell r="DT85">
            <v>7285.86</v>
          </cell>
          <cell r="DU85">
            <v>5557.1689999999999</v>
          </cell>
          <cell r="DV85">
            <v>5409.3040000000001</v>
          </cell>
          <cell r="DW85">
            <v>6690.3850000000002</v>
          </cell>
          <cell r="DX85">
            <v>6312.6469999999999</v>
          </cell>
          <cell r="DY85">
            <v>6086.8109999999997</v>
          </cell>
          <cell r="DZ85">
            <v>0</v>
          </cell>
          <cell r="EA85">
            <v>5922.3810000000003</v>
          </cell>
          <cell r="EB85">
            <v>6620.585</v>
          </cell>
          <cell r="EC85">
            <v>5509.4960000000001</v>
          </cell>
          <cell r="ED85">
            <v>5323.3090000000002</v>
          </cell>
          <cell r="EE85">
            <v>6271.4830000000002</v>
          </cell>
          <cell r="EF85">
            <v>6017.4880000000003</v>
          </cell>
          <cell r="EG85">
            <v>5843.9430000000002</v>
          </cell>
          <cell r="EH85">
            <v>0</v>
          </cell>
          <cell r="EI85">
            <v>5966.04</v>
          </cell>
          <cell r="EJ85">
            <v>7105.6540000000005</v>
          </cell>
          <cell r="EK85">
            <v>6141.9669999999996</v>
          </cell>
          <cell r="EL85">
            <v>5363.3429999999998</v>
          </cell>
          <cell r="EM85">
            <v>6535.8469999999998</v>
          </cell>
          <cell r="EN85">
            <v>6404.5540000000001</v>
          </cell>
          <cell r="EO85">
            <v>6144.2510000000002</v>
          </cell>
          <cell r="EP85">
            <v>0</v>
          </cell>
          <cell r="EQ85">
            <v>5244.8770000000004</v>
          </cell>
          <cell r="ER85">
            <v>6150.1819999999998</v>
          </cell>
          <cell r="ES85">
            <v>5309.424</v>
          </cell>
          <cell r="ET85">
            <v>5444.05</v>
          </cell>
          <cell r="EU85">
            <v>5697.5290000000005</v>
          </cell>
          <cell r="EV85">
            <v>5568.1610000000001</v>
          </cell>
          <cell r="EW85">
            <v>5537.1329999999998</v>
          </cell>
          <cell r="EX85">
            <v>0</v>
          </cell>
          <cell r="EY85">
            <v>5979.9390000000003</v>
          </cell>
          <cell r="EZ85">
            <v>7275.982</v>
          </cell>
          <cell r="FA85">
            <v>5608.7939999999999</v>
          </cell>
          <cell r="FB85">
            <v>5095.62</v>
          </cell>
          <cell r="FC85">
            <v>6627.9610000000002</v>
          </cell>
          <cell r="FD85">
            <v>6288.2389999999996</v>
          </cell>
          <cell r="FE85">
            <v>5990.0839999999998</v>
          </cell>
          <cell r="FF85">
            <v>0</v>
          </cell>
          <cell r="FG85">
            <v>6408.2650000000003</v>
          </cell>
          <cell r="FH85">
            <v>8012.52</v>
          </cell>
          <cell r="FI85">
            <v>6512.8519999999999</v>
          </cell>
          <cell r="FJ85">
            <v>7024.1390000000001</v>
          </cell>
          <cell r="FK85">
            <v>7210.3919999999998</v>
          </cell>
          <cell r="FL85">
            <v>6977.8789999999999</v>
          </cell>
          <cell r="FM85">
            <v>6989.4440000000004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8538.9351871514991</v>
          </cell>
          <cell r="FX85">
            <v>10580.918973961499</v>
          </cell>
          <cell r="FY85">
            <v>8387.0548145806406</v>
          </cell>
          <cell r="FZ85">
            <v>8504.0734527904206</v>
          </cell>
          <cell r="GA85">
            <v>9559.9270805564993</v>
          </cell>
          <cell r="GB85">
            <v>9168.9696585645506</v>
          </cell>
          <cell r="GC85">
            <v>9002.7456071210108</v>
          </cell>
          <cell r="GD85">
            <v>9711.79738084979</v>
          </cell>
          <cell r="GE85">
            <v>0</v>
          </cell>
          <cell r="GF85">
            <v>0</v>
          </cell>
          <cell r="GG85">
            <v>9711.79738084979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</row>
        <row r="86">
          <cell r="A86">
            <v>331</v>
          </cell>
          <cell r="B86" t="str">
            <v xml:space="preserve">Industrias metálicas básicas </v>
          </cell>
          <cell r="C86">
            <v>9575.74</v>
          </cell>
          <cell r="D86">
            <v>9038.6759999999995</v>
          </cell>
          <cell r="E86">
            <v>8443.5740000000005</v>
          </cell>
          <cell r="F86">
            <v>8525.61</v>
          </cell>
          <cell r="G86">
            <v>9307.2080000000005</v>
          </cell>
          <cell r="H86">
            <v>9019.33</v>
          </cell>
          <cell r="I86">
            <v>8895.9</v>
          </cell>
          <cell r="J86">
            <v>0</v>
          </cell>
          <cell r="K86">
            <v>9969.8430000000008</v>
          </cell>
          <cell r="L86">
            <v>9519.884</v>
          </cell>
          <cell r="M86">
            <v>9816.0380000000005</v>
          </cell>
          <cell r="N86">
            <v>9718.5499999999993</v>
          </cell>
          <cell r="O86">
            <v>9744.8639999999996</v>
          </cell>
          <cell r="P86">
            <v>9768.5879999999997</v>
          </cell>
          <cell r="Q86">
            <v>9756.0789999999997</v>
          </cell>
          <cell r="R86">
            <v>0</v>
          </cell>
          <cell r="S86">
            <v>12855.016</v>
          </cell>
          <cell r="T86">
            <v>16567.985000000001</v>
          </cell>
          <cell r="U86">
            <v>18183.100999999999</v>
          </cell>
          <cell r="V86">
            <v>20806.337</v>
          </cell>
          <cell r="W86">
            <v>14711.501</v>
          </cell>
          <cell r="X86">
            <v>15868.700999999999</v>
          </cell>
          <cell r="Y86">
            <v>17103.11</v>
          </cell>
          <cell r="Z86">
            <v>0</v>
          </cell>
          <cell r="AA86">
            <v>30037.114000000001</v>
          </cell>
          <cell r="AB86">
            <v>29681.260999999999</v>
          </cell>
          <cell r="AC86">
            <v>30316.396000000001</v>
          </cell>
          <cell r="AD86">
            <v>31588.164000000001</v>
          </cell>
          <cell r="AE86">
            <v>29859.187000000002</v>
          </cell>
          <cell r="AF86">
            <v>30011.59</v>
          </cell>
          <cell r="AG86">
            <v>30405.734</v>
          </cell>
          <cell r="AH86">
            <v>0</v>
          </cell>
          <cell r="AI86">
            <v>37528.440999999999</v>
          </cell>
          <cell r="AJ86">
            <v>38627.923000000003</v>
          </cell>
          <cell r="AK86">
            <v>37250.03</v>
          </cell>
          <cell r="AL86">
            <v>39689.898999999998</v>
          </cell>
          <cell r="AM86">
            <v>38078.182000000001</v>
          </cell>
          <cell r="AN86">
            <v>37802.131000000001</v>
          </cell>
          <cell r="AO86">
            <v>38274.072999999997</v>
          </cell>
          <cell r="AP86">
            <v>0</v>
          </cell>
          <cell r="AQ86">
            <v>46774.337</v>
          </cell>
          <cell r="AR86">
            <v>45851.830999999998</v>
          </cell>
          <cell r="AS86">
            <v>46764.254999999997</v>
          </cell>
          <cell r="AT86">
            <v>44064.544000000002</v>
          </cell>
          <cell r="AU86">
            <v>46313.084000000003</v>
          </cell>
          <cell r="AV86">
            <v>46463.474000000002</v>
          </cell>
          <cell r="AW86">
            <v>45863.741999999998</v>
          </cell>
          <cell r="AX86">
            <v>0</v>
          </cell>
          <cell r="AY86">
            <v>51095.565000000002</v>
          </cell>
          <cell r="AZ86">
            <v>48747.38</v>
          </cell>
          <cell r="BA86">
            <v>50107.665999999997</v>
          </cell>
          <cell r="BB86">
            <v>50748.919000000002</v>
          </cell>
          <cell r="BC86">
            <v>49921.472999999998</v>
          </cell>
          <cell r="BD86">
            <v>49983.536999999997</v>
          </cell>
          <cell r="BE86">
            <v>50174.883000000002</v>
          </cell>
          <cell r="BF86">
            <v>0</v>
          </cell>
          <cell r="BG86">
            <v>57438.303999999996</v>
          </cell>
          <cell r="BH86">
            <v>57862.438999999998</v>
          </cell>
          <cell r="BI86">
            <v>55518.394999999997</v>
          </cell>
          <cell r="BJ86">
            <v>52125.188000000002</v>
          </cell>
          <cell r="BK86">
            <v>57650.372000000003</v>
          </cell>
          <cell r="BL86">
            <v>56939.713000000003</v>
          </cell>
          <cell r="BM86">
            <v>55736.082000000002</v>
          </cell>
          <cell r="BN86">
            <v>0</v>
          </cell>
          <cell r="BO86">
            <v>54888.010999999999</v>
          </cell>
          <cell r="BP86">
            <v>52805.906999999999</v>
          </cell>
          <cell r="BQ86">
            <v>52003.163999999997</v>
          </cell>
          <cell r="BR86">
            <v>45813.415999999997</v>
          </cell>
          <cell r="BS86">
            <v>53846.959000000003</v>
          </cell>
          <cell r="BT86">
            <v>53232.360999999997</v>
          </cell>
          <cell r="BU86">
            <v>51377.625</v>
          </cell>
          <cell r="BV86">
            <v>0</v>
          </cell>
          <cell r="BW86">
            <v>49498.2</v>
          </cell>
          <cell r="BX86">
            <v>53677.951000000001</v>
          </cell>
          <cell r="BY86">
            <v>55298.722999999998</v>
          </cell>
          <cell r="BZ86">
            <v>52395.317000000003</v>
          </cell>
          <cell r="CA86">
            <v>51588.076000000001</v>
          </cell>
          <cell r="CB86">
            <v>52824.957999999999</v>
          </cell>
          <cell r="CC86">
            <v>52717.548000000003</v>
          </cell>
          <cell r="CD86">
            <v>0</v>
          </cell>
          <cell r="CE86">
            <v>57572.718000000001</v>
          </cell>
          <cell r="CF86">
            <v>59483.375</v>
          </cell>
          <cell r="CG86">
            <v>59456.998</v>
          </cell>
          <cell r="CH86">
            <v>58318.309000000001</v>
          </cell>
          <cell r="CI86">
            <v>58528.046999999999</v>
          </cell>
          <cell r="CJ86">
            <v>58837.697</v>
          </cell>
          <cell r="CK86">
            <v>58707.85</v>
          </cell>
          <cell r="CL86">
            <v>0</v>
          </cell>
          <cell r="CM86">
            <v>73986.629000000001</v>
          </cell>
          <cell r="CN86">
            <v>91814.323999999993</v>
          </cell>
          <cell r="CO86">
            <v>98493.895000000004</v>
          </cell>
          <cell r="CP86">
            <v>96393.42</v>
          </cell>
          <cell r="CQ86">
            <v>82900.475999999995</v>
          </cell>
          <cell r="CR86">
            <v>88098.282999999996</v>
          </cell>
          <cell r="CS86">
            <v>90172.066999999995</v>
          </cell>
          <cell r="CT86">
            <v>0</v>
          </cell>
          <cell r="CU86">
            <v>100857.14599999999</v>
          </cell>
          <cell r="CV86">
            <v>103603.174</v>
          </cell>
          <cell r="CW86">
            <v>93878.663</v>
          </cell>
          <cell r="CX86">
            <v>98808.745999999999</v>
          </cell>
          <cell r="CY86">
            <v>102230.16</v>
          </cell>
          <cell r="CZ86">
            <v>99446.327000000005</v>
          </cell>
          <cell r="DA86">
            <v>99286.932000000001</v>
          </cell>
          <cell r="DB86">
            <v>0</v>
          </cell>
          <cell r="DC86">
            <v>107866.71400000001</v>
          </cell>
          <cell r="DD86">
            <v>126548.083</v>
          </cell>
          <cell r="DE86">
            <v>132048.95300000001</v>
          </cell>
          <cell r="DF86">
            <v>122546.622</v>
          </cell>
          <cell r="DG86">
            <v>117207.398</v>
          </cell>
          <cell r="DH86">
            <v>122154.583</v>
          </cell>
          <cell r="DI86">
            <v>122252.59299999999</v>
          </cell>
          <cell r="DJ86">
            <v>0</v>
          </cell>
          <cell r="DK86">
            <v>124159.63800000001</v>
          </cell>
          <cell r="DL86">
            <v>130540.966</v>
          </cell>
          <cell r="DM86">
            <v>126164.75199999999</v>
          </cell>
          <cell r="DN86">
            <v>123936</v>
          </cell>
          <cell r="DO86">
            <v>127350.302</v>
          </cell>
          <cell r="DP86">
            <v>126955.11900000001</v>
          </cell>
          <cell r="DQ86">
            <v>126200.33900000001</v>
          </cell>
          <cell r="DR86">
            <v>0</v>
          </cell>
          <cell r="DS86">
            <v>133916.19200000001</v>
          </cell>
          <cell r="DT86">
            <v>158504.16800000001</v>
          </cell>
          <cell r="DU86">
            <v>160186.03899999999</v>
          </cell>
          <cell r="DV86">
            <v>134255.389</v>
          </cell>
          <cell r="DW86">
            <v>146210.18</v>
          </cell>
          <cell r="DX86">
            <v>150868.79999999999</v>
          </cell>
          <cell r="DY86">
            <v>146715.44699999999</v>
          </cell>
          <cell r="DZ86">
            <v>0</v>
          </cell>
          <cell r="EA86">
            <v>113562.823</v>
          </cell>
          <cell r="EB86">
            <v>105040.109</v>
          </cell>
          <cell r="EC86">
            <v>105292.74099999999</v>
          </cell>
          <cell r="ED86">
            <v>121405.99099999999</v>
          </cell>
          <cell r="EE86">
            <v>109301.466</v>
          </cell>
          <cell r="EF86">
            <v>107965.224</v>
          </cell>
          <cell r="EG86">
            <v>111325.416</v>
          </cell>
          <cell r="EH86">
            <v>0</v>
          </cell>
          <cell r="EI86">
            <v>125224.62</v>
          </cell>
          <cell r="EJ86">
            <v>137844.4</v>
          </cell>
          <cell r="EK86">
            <v>139178.33199999999</v>
          </cell>
          <cell r="EL86">
            <v>138599.288</v>
          </cell>
          <cell r="EM86">
            <v>131534.51</v>
          </cell>
          <cell r="EN86">
            <v>134082.451</v>
          </cell>
          <cell r="EO86">
            <v>135211.66</v>
          </cell>
          <cell r="EP86">
            <v>0</v>
          </cell>
          <cell r="EQ86">
            <v>146403.58100000001</v>
          </cell>
          <cell r="ER86">
            <v>154736.15100000001</v>
          </cell>
          <cell r="ES86">
            <v>160701.454</v>
          </cell>
          <cell r="ET86">
            <v>166137.962</v>
          </cell>
          <cell r="EU86">
            <v>150569.86600000001</v>
          </cell>
          <cell r="EV86">
            <v>153947.06200000001</v>
          </cell>
          <cell r="EW86">
            <v>156994.78700000001</v>
          </cell>
          <cell r="EX86">
            <v>0</v>
          </cell>
          <cell r="EY86">
            <v>170483.57500000001</v>
          </cell>
          <cell r="EZ86">
            <v>170768.83799999999</v>
          </cell>
          <cell r="FA86">
            <v>167099.67000000001</v>
          </cell>
          <cell r="FB86">
            <v>159928.125</v>
          </cell>
          <cell r="FC86">
            <v>170626.20600000001</v>
          </cell>
          <cell r="FD86">
            <v>169450.69399999999</v>
          </cell>
          <cell r="FE86">
            <v>167070.052</v>
          </cell>
          <cell r="FF86">
            <v>0</v>
          </cell>
          <cell r="FG86">
            <v>154545.068</v>
          </cell>
          <cell r="FH86">
            <v>148398.57199999999</v>
          </cell>
          <cell r="FI86">
            <v>157736.375</v>
          </cell>
          <cell r="FJ86">
            <v>151530.40900000001</v>
          </cell>
          <cell r="FK86">
            <v>151471.82</v>
          </cell>
          <cell r="FL86">
            <v>153560.005</v>
          </cell>
          <cell r="FM86">
            <v>153052.606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160385.644501667</v>
          </cell>
          <cell r="FX86">
            <v>178610.380379204</v>
          </cell>
          <cell r="FY86">
            <v>205226.87079546999</v>
          </cell>
          <cell r="FZ86">
            <v>204020.30763066799</v>
          </cell>
          <cell r="GA86">
            <v>169498.01244043501</v>
          </cell>
          <cell r="GB86">
            <v>181407.63189211299</v>
          </cell>
          <cell r="GC86">
            <v>187060.80082675201</v>
          </cell>
          <cell r="GD86">
            <v>219269.81229473901</v>
          </cell>
          <cell r="GE86">
            <v>0</v>
          </cell>
          <cell r="GF86">
            <v>0</v>
          </cell>
          <cell r="GG86">
            <v>219269.81229473901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</row>
        <row r="87">
          <cell r="A87">
            <v>3311</v>
          </cell>
          <cell r="B87" t="str">
            <v>Industria básica del hierro y del acero</v>
          </cell>
          <cell r="C87">
            <v>2836.8980000000001</v>
          </cell>
          <cell r="D87">
            <v>2946.4290000000001</v>
          </cell>
          <cell r="E87">
            <v>2879.6089999999999</v>
          </cell>
          <cell r="F87">
            <v>3346.0749999999998</v>
          </cell>
          <cell r="G87">
            <v>2891.6640000000002</v>
          </cell>
          <cell r="H87">
            <v>2887.645</v>
          </cell>
          <cell r="I87">
            <v>3002.2530000000002</v>
          </cell>
          <cell r="J87">
            <v>0</v>
          </cell>
          <cell r="K87">
            <v>3182.91</v>
          </cell>
          <cell r="L87">
            <v>3262.4009999999998</v>
          </cell>
          <cell r="M87">
            <v>3813.6170000000002</v>
          </cell>
          <cell r="N87">
            <v>3944.672</v>
          </cell>
          <cell r="O87">
            <v>3222.6550000000002</v>
          </cell>
          <cell r="P87">
            <v>3419.643</v>
          </cell>
          <cell r="Q87">
            <v>3550.9</v>
          </cell>
          <cell r="R87">
            <v>0</v>
          </cell>
          <cell r="S87">
            <v>4716.3500000000004</v>
          </cell>
          <cell r="T87">
            <v>7003.6360000000004</v>
          </cell>
          <cell r="U87">
            <v>8076.3310000000001</v>
          </cell>
          <cell r="V87">
            <v>8345.4779999999992</v>
          </cell>
          <cell r="W87">
            <v>5859.9930000000004</v>
          </cell>
          <cell r="X87">
            <v>6598.7719999999999</v>
          </cell>
          <cell r="Y87">
            <v>7035.4489999999996</v>
          </cell>
          <cell r="Z87">
            <v>0</v>
          </cell>
          <cell r="AA87">
            <v>10891.388999999999</v>
          </cell>
          <cell r="AB87">
            <v>11251.764999999999</v>
          </cell>
          <cell r="AC87">
            <v>12554.074000000001</v>
          </cell>
          <cell r="AD87">
            <v>12413.745000000001</v>
          </cell>
          <cell r="AE87">
            <v>11071.576999999999</v>
          </cell>
          <cell r="AF87">
            <v>11565.742</v>
          </cell>
          <cell r="AG87">
            <v>11777.743</v>
          </cell>
          <cell r="AH87">
            <v>0</v>
          </cell>
          <cell r="AI87">
            <v>13469.781999999999</v>
          </cell>
          <cell r="AJ87">
            <v>13910.545</v>
          </cell>
          <cell r="AK87">
            <v>14505.898999999999</v>
          </cell>
          <cell r="AL87">
            <v>15164.532999999999</v>
          </cell>
          <cell r="AM87">
            <v>13690.163</v>
          </cell>
          <cell r="AN87">
            <v>13962.075000000001</v>
          </cell>
          <cell r="AO87">
            <v>14262.69</v>
          </cell>
          <cell r="AP87">
            <v>0</v>
          </cell>
          <cell r="AQ87">
            <v>16528.823</v>
          </cell>
          <cell r="AR87">
            <v>16610.347000000002</v>
          </cell>
          <cell r="AS87">
            <v>17202.439999999999</v>
          </cell>
          <cell r="AT87">
            <v>15218.079</v>
          </cell>
          <cell r="AU87">
            <v>16569.584999999999</v>
          </cell>
          <cell r="AV87">
            <v>16780.537</v>
          </cell>
          <cell r="AW87">
            <v>16389.921999999999</v>
          </cell>
          <cell r="AX87">
            <v>0</v>
          </cell>
          <cell r="AY87">
            <v>18049.656999999999</v>
          </cell>
          <cell r="AZ87">
            <v>18305.048999999999</v>
          </cell>
          <cell r="BA87">
            <v>21095.585999999999</v>
          </cell>
          <cell r="BB87">
            <v>20233.89</v>
          </cell>
          <cell r="BC87">
            <v>18177.352999999999</v>
          </cell>
          <cell r="BD87">
            <v>19150.097000000002</v>
          </cell>
          <cell r="BE87">
            <v>19421.045999999998</v>
          </cell>
          <cell r="BF87">
            <v>0</v>
          </cell>
          <cell r="BG87">
            <v>22418.505000000001</v>
          </cell>
          <cell r="BH87">
            <v>23436.819</v>
          </cell>
          <cell r="BI87">
            <v>23479.916000000001</v>
          </cell>
          <cell r="BJ87">
            <v>20132.513999999999</v>
          </cell>
          <cell r="BK87">
            <v>22927.662</v>
          </cell>
          <cell r="BL87">
            <v>23111.746999999999</v>
          </cell>
          <cell r="BM87">
            <v>22366.938999999998</v>
          </cell>
          <cell r="BN87">
            <v>0</v>
          </cell>
          <cell r="BO87">
            <v>19394.697</v>
          </cell>
          <cell r="BP87">
            <v>21131.095000000001</v>
          </cell>
          <cell r="BQ87">
            <v>19744.262999999999</v>
          </cell>
          <cell r="BR87">
            <v>16726.977999999999</v>
          </cell>
          <cell r="BS87">
            <v>20262.896000000001</v>
          </cell>
          <cell r="BT87">
            <v>20090.018</v>
          </cell>
          <cell r="BU87">
            <v>19249.258000000002</v>
          </cell>
          <cell r="BV87">
            <v>0</v>
          </cell>
          <cell r="BW87">
            <v>16394.2</v>
          </cell>
          <cell r="BX87">
            <v>21294.23</v>
          </cell>
          <cell r="BY87">
            <v>23675.879000000001</v>
          </cell>
          <cell r="BZ87">
            <v>21273.219000000001</v>
          </cell>
          <cell r="CA87">
            <v>18844.215</v>
          </cell>
          <cell r="CB87">
            <v>20454.77</v>
          </cell>
          <cell r="CC87">
            <v>20659.382000000001</v>
          </cell>
          <cell r="CD87">
            <v>0</v>
          </cell>
          <cell r="CE87">
            <v>23746.041000000001</v>
          </cell>
          <cell r="CF87">
            <v>26391.207999999999</v>
          </cell>
          <cell r="CG87">
            <v>25323.614000000001</v>
          </cell>
          <cell r="CH87">
            <v>25130.645</v>
          </cell>
          <cell r="CI87">
            <v>25068.625</v>
          </cell>
          <cell r="CJ87">
            <v>25153.620999999999</v>
          </cell>
          <cell r="CK87">
            <v>25147.877</v>
          </cell>
          <cell r="CL87">
            <v>0</v>
          </cell>
          <cell r="CM87">
            <v>29240.215</v>
          </cell>
          <cell r="CN87">
            <v>39649.417999999998</v>
          </cell>
          <cell r="CO87">
            <v>43380.19</v>
          </cell>
          <cell r="CP87">
            <v>42938.644999999997</v>
          </cell>
          <cell r="CQ87">
            <v>34444.817000000003</v>
          </cell>
          <cell r="CR87">
            <v>37423.273999999998</v>
          </cell>
          <cell r="CS87">
            <v>38802.116999999998</v>
          </cell>
          <cell r="CT87">
            <v>0</v>
          </cell>
          <cell r="CU87">
            <v>39314.190999999999</v>
          </cell>
          <cell r="CV87">
            <v>40981.826999999997</v>
          </cell>
          <cell r="CW87">
            <v>36735.122000000003</v>
          </cell>
          <cell r="CX87">
            <v>37051.131999999998</v>
          </cell>
          <cell r="CY87">
            <v>40148.008999999998</v>
          </cell>
          <cell r="CZ87">
            <v>39010.379999999997</v>
          </cell>
          <cell r="DA87">
            <v>38520.567999999999</v>
          </cell>
          <cell r="DB87">
            <v>0</v>
          </cell>
          <cell r="DC87">
            <v>37019.292000000001</v>
          </cell>
          <cell r="DD87">
            <v>42173.766000000003</v>
          </cell>
          <cell r="DE87">
            <v>45423.650999999998</v>
          </cell>
          <cell r="DF87">
            <v>44919.142</v>
          </cell>
          <cell r="DG87">
            <v>39596.529000000002</v>
          </cell>
          <cell r="DH87">
            <v>41538.902999999998</v>
          </cell>
          <cell r="DI87">
            <v>42383.963000000003</v>
          </cell>
          <cell r="DJ87">
            <v>0</v>
          </cell>
          <cell r="DK87">
            <v>44687.555</v>
          </cell>
          <cell r="DL87">
            <v>48604.756999999998</v>
          </cell>
          <cell r="DM87">
            <v>47318.938000000002</v>
          </cell>
          <cell r="DN87">
            <v>48140.485999999997</v>
          </cell>
          <cell r="DO87">
            <v>46646.156000000003</v>
          </cell>
          <cell r="DP87">
            <v>46870.417000000001</v>
          </cell>
          <cell r="DQ87">
            <v>47187.934000000001</v>
          </cell>
          <cell r="DR87">
            <v>0</v>
          </cell>
          <cell r="DS87">
            <v>51462.529000000002</v>
          </cell>
          <cell r="DT87">
            <v>67641.332999999999</v>
          </cell>
          <cell r="DU87">
            <v>70436.313999999998</v>
          </cell>
          <cell r="DV87">
            <v>52581.902999999998</v>
          </cell>
          <cell r="DW87">
            <v>59551.930999999997</v>
          </cell>
          <cell r="DX87">
            <v>63180.059000000001</v>
          </cell>
          <cell r="DY87">
            <v>60530.52</v>
          </cell>
          <cell r="DZ87">
            <v>0</v>
          </cell>
          <cell r="EA87">
            <v>41303.254999999997</v>
          </cell>
          <cell r="EB87">
            <v>39187.392999999996</v>
          </cell>
          <cell r="EC87">
            <v>36999.618999999999</v>
          </cell>
          <cell r="ED87">
            <v>47215.148999999998</v>
          </cell>
          <cell r="EE87">
            <v>40245.324000000001</v>
          </cell>
          <cell r="EF87">
            <v>39163.421999999999</v>
          </cell>
          <cell r="EG87">
            <v>41176.353999999999</v>
          </cell>
          <cell r="EH87">
            <v>0</v>
          </cell>
          <cell r="EI87">
            <v>47012.409</v>
          </cell>
          <cell r="EJ87">
            <v>53068.455000000002</v>
          </cell>
          <cell r="EK87">
            <v>49740.14</v>
          </cell>
          <cell r="EL87">
            <v>49150.228000000003</v>
          </cell>
          <cell r="EM87">
            <v>50040.432000000001</v>
          </cell>
          <cell r="EN87">
            <v>49940.334999999999</v>
          </cell>
          <cell r="EO87">
            <v>49742.807999999997</v>
          </cell>
          <cell r="EP87">
            <v>0</v>
          </cell>
          <cell r="EQ87">
            <v>50191.641000000003</v>
          </cell>
          <cell r="ER87">
            <v>57227.548999999999</v>
          </cell>
          <cell r="ES87">
            <v>56470.036999999997</v>
          </cell>
          <cell r="ET87">
            <v>59772.661</v>
          </cell>
          <cell r="EU87">
            <v>53709.595000000001</v>
          </cell>
          <cell r="EV87">
            <v>54629.741999999998</v>
          </cell>
          <cell r="EW87">
            <v>55915.472000000002</v>
          </cell>
          <cell r="EX87">
            <v>0</v>
          </cell>
          <cell r="EY87">
            <v>57598.089</v>
          </cell>
          <cell r="EZ87">
            <v>59901.735000000001</v>
          </cell>
          <cell r="FA87">
            <v>52382.741000000002</v>
          </cell>
          <cell r="FB87">
            <v>52065.650999999998</v>
          </cell>
          <cell r="FC87">
            <v>58749.911999999997</v>
          </cell>
          <cell r="FD87">
            <v>56627.521999999997</v>
          </cell>
          <cell r="FE87">
            <v>55487.053999999996</v>
          </cell>
          <cell r="FF87">
            <v>0</v>
          </cell>
          <cell r="FG87">
            <v>52423.517999999996</v>
          </cell>
          <cell r="FH87">
            <v>51935.853000000003</v>
          </cell>
          <cell r="FI87">
            <v>58152.752</v>
          </cell>
          <cell r="FJ87">
            <v>56442.493000000002</v>
          </cell>
          <cell r="FK87">
            <v>52179.686000000002</v>
          </cell>
          <cell r="FL87">
            <v>54170.707999999999</v>
          </cell>
          <cell r="FM87">
            <v>54738.654000000002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44715.047107553197</v>
          </cell>
          <cell r="FX87">
            <v>59640.465673766099</v>
          </cell>
          <cell r="FY87">
            <v>74410.701113710602</v>
          </cell>
          <cell r="FZ87">
            <v>74970.661170043604</v>
          </cell>
          <cell r="GA87">
            <v>52177.756390659597</v>
          </cell>
          <cell r="GB87">
            <v>59588.737965009997</v>
          </cell>
          <cell r="GC87">
            <v>63434.218766268401</v>
          </cell>
          <cell r="GD87">
            <v>79036.639736135898</v>
          </cell>
          <cell r="GE87">
            <v>0</v>
          </cell>
          <cell r="GF87">
            <v>0</v>
          </cell>
          <cell r="GG87">
            <v>79036.639736135898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</row>
        <row r="88">
          <cell r="A88">
            <v>3312</v>
          </cell>
          <cell r="B88" t="str">
            <v>Fabricación de productos de hierro y acero</v>
          </cell>
          <cell r="C88">
            <v>4383.2439999999997</v>
          </cell>
          <cell r="D88">
            <v>3549.8490000000002</v>
          </cell>
          <cell r="E88">
            <v>3040.0680000000002</v>
          </cell>
          <cell r="F88">
            <v>2952.5079999999998</v>
          </cell>
          <cell r="G88">
            <v>3966.547</v>
          </cell>
          <cell r="H88">
            <v>3657.72</v>
          </cell>
          <cell r="I88">
            <v>3481.4169999999999</v>
          </cell>
          <cell r="J88">
            <v>0</v>
          </cell>
          <cell r="K88">
            <v>4475.1779999999999</v>
          </cell>
          <cell r="L88">
            <v>3662.547</v>
          </cell>
          <cell r="M88">
            <v>3121.1869999999999</v>
          </cell>
          <cell r="N88">
            <v>3038.3490000000002</v>
          </cell>
          <cell r="O88">
            <v>4068.8620000000001</v>
          </cell>
          <cell r="P88">
            <v>3752.971</v>
          </cell>
          <cell r="Q88">
            <v>3574.3150000000001</v>
          </cell>
          <cell r="R88">
            <v>0</v>
          </cell>
          <cell r="S88">
            <v>4248.8370000000004</v>
          </cell>
          <cell r="T88">
            <v>4412.8360000000002</v>
          </cell>
          <cell r="U88">
            <v>4737.549</v>
          </cell>
          <cell r="V88">
            <v>6129.9979999999996</v>
          </cell>
          <cell r="W88">
            <v>4330.8360000000002</v>
          </cell>
          <cell r="X88">
            <v>4466.4070000000002</v>
          </cell>
          <cell r="Y88">
            <v>4882.3050000000003</v>
          </cell>
          <cell r="Z88">
            <v>0</v>
          </cell>
          <cell r="AA88">
            <v>11011.055</v>
          </cell>
          <cell r="AB88">
            <v>9674.3870000000006</v>
          </cell>
          <cell r="AC88">
            <v>9283.9889999999996</v>
          </cell>
          <cell r="AD88">
            <v>10021.74</v>
          </cell>
          <cell r="AE88">
            <v>10342.721</v>
          </cell>
          <cell r="AF88">
            <v>9989.81</v>
          </cell>
          <cell r="AG88">
            <v>9997.7929999999997</v>
          </cell>
          <cell r="AH88">
            <v>0</v>
          </cell>
          <cell r="AI88">
            <v>14847.056</v>
          </cell>
          <cell r="AJ88">
            <v>13392.612999999999</v>
          </cell>
          <cell r="AK88">
            <v>11759.642</v>
          </cell>
          <cell r="AL88">
            <v>12712.662</v>
          </cell>
          <cell r="AM88">
            <v>14119.834999999999</v>
          </cell>
          <cell r="AN88">
            <v>13333.103999999999</v>
          </cell>
          <cell r="AO88">
            <v>13177.993</v>
          </cell>
          <cell r="AP88">
            <v>0</v>
          </cell>
          <cell r="AQ88">
            <v>18289.530999999999</v>
          </cell>
          <cell r="AR88">
            <v>16078.868</v>
          </cell>
          <cell r="AS88">
            <v>15562.647000000001</v>
          </cell>
          <cell r="AT88">
            <v>14817.984</v>
          </cell>
          <cell r="AU88">
            <v>17184.2</v>
          </cell>
          <cell r="AV88">
            <v>16643.682000000001</v>
          </cell>
          <cell r="AW88">
            <v>16187.257</v>
          </cell>
          <cell r="AX88">
            <v>0</v>
          </cell>
          <cell r="AY88">
            <v>18919.424999999999</v>
          </cell>
          <cell r="AZ88">
            <v>16737.778999999999</v>
          </cell>
          <cell r="BA88">
            <v>14924.398999999999</v>
          </cell>
          <cell r="BB88">
            <v>15772.503000000001</v>
          </cell>
          <cell r="BC88">
            <v>17828.601999999999</v>
          </cell>
          <cell r="BD88">
            <v>16860.534</v>
          </cell>
          <cell r="BE88">
            <v>16588.526999999998</v>
          </cell>
          <cell r="BF88">
            <v>0</v>
          </cell>
          <cell r="BG88">
            <v>20379.785</v>
          </cell>
          <cell r="BH88">
            <v>18342.171999999999</v>
          </cell>
          <cell r="BI88">
            <v>17296.964</v>
          </cell>
          <cell r="BJ88">
            <v>16944.169999999998</v>
          </cell>
          <cell r="BK88">
            <v>19360.978999999999</v>
          </cell>
          <cell r="BL88">
            <v>18672.973999999998</v>
          </cell>
          <cell r="BM88">
            <v>18240.773000000001</v>
          </cell>
          <cell r="BN88">
            <v>0</v>
          </cell>
          <cell r="BO88">
            <v>20217.436000000002</v>
          </cell>
          <cell r="BP88">
            <v>17248.66</v>
          </cell>
          <cell r="BQ88">
            <v>17285.008000000002</v>
          </cell>
          <cell r="BR88">
            <v>14904.856</v>
          </cell>
          <cell r="BS88">
            <v>18733.047999999999</v>
          </cell>
          <cell r="BT88">
            <v>18250.367999999999</v>
          </cell>
          <cell r="BU88">
            <v>17413.990000000002</v>
          </cell>
          <cell r="BV88">
            <v>0</v>
          </cell>
          <cell r="BW88">
            <v>19471.183000000001</v>
          </cell>
          <cell r="BX88">
            <v>18695.547999999999</v>
          </cell>
          <cell r="BY88">
            <v>16860.401999999998</v>
          </cell>
          <cell r="BZ88">
            <v>17079.287</v>
          </cell>
          <cell r="CA88">
            <v>19083.366000000002</v>
          </cell>
          <cell r="CB88">
            <v>18342.378000000001</v>
          </cell>
          <cell r="CC88">
            <v>18026.605</v>
          </cell>
          <cell r="CD88">
            <v>0</v>
          </cell>
          <cell r="CE88">
            <v>19809.469000000001</v>
          </cell>
          <cell r="CF88">
            <v>17811.066999999999</v>
          </cell>
          <cell r="CG88">
            <v>17887.898000000001</v>
          </cell>
          <cell r="CH88">
            <v>17023.838</v>
          </cell>
          <cell r="CI88">
            <v>18810.268</v>
          </cell>
          <cell r="CJ88">
            <v>18502.811000000002</v>
          </cell>
          <cell r="CK88">
            <v>18133.067999999999</v>
          </cell>
          <cell r="CL88">
            <v>0</v>
          </cell>
          <cell r="CM88">
            <v>24875.073</v>
          </cell>
          <cell r="CN88">
            <v>29438.87</v>
          </cell>
          <cell r="CO88">
            <v>31353.032999999999</v>
          </cell>
          <cell r="CP88">
            <v>30285.008000000002</v>
          </cell>
          <cell r="CQ88">
            <v>27156.971000000001</v>
          </cell>
          <cell r="CR88">
            <v>28555.659</v>
          </cell>
          <cell r="CS88">
            <v>28987.995999999999</v>
          </cell>
          <cell r="CT88">
            <v>0</v>
          </cell>
          <cell r="CU88">
            <v>36920.438999999998</v>
          </cell>
          <cell r="CV88">
            <v>36375.487999999998</v>
          </cell>
          <cell r="CW88">
            <v>31453.205999999998</v>
          </cell>
          <cell r="CX88">
            <v>31121.010999999999</v>
          </cell>
          <cell r="CY88">
            <v>36647.964</v>
          </cell>
          <cell r="CZ88">
            <v>34916.377999999997</v>
          </cell>
          <cell r="DA88">
            <v>33967.536</v>
          </cell>
          <cell r="DB88">
            <v>0</v>
          </cell>
          <cell r="DC88">
            <v>37670.714</v>
          </cell>
          <cell r="DD88">
            <v>39816.108999999997</v>
          </cell>
          <cell r="DE88">
            <v>41969.678</v>
          </cell>
          <cell r="DF88">
            <v>37687.394999999997</v>
          </cell>
          <cell r="DG88">
            <v>38743.411</v>
          </cell>
          <cell r="DH88">
            <v>39818.834000000003</v>
          </cell>
          <cell r="DI88">
            <v>39285.974000000002</v>
          </cell>
          <cell r="DJ88">
            <v>0</v>
          </cell>
          <cell r="DK88">
            <v>42262.01</v>
          </cell>
          <cell r="DL88">
            <v>40323.019999999997</v>
          </cell>
          <cell r="DM88">
            <v>38263.491000000002</v>
          </cell>
          <cell r="DN88">
            <v>34962.974999999999</v>
          </cell>
          <cell r="DO88">
            <v>41292.514999999999</v>
          </cell>
          <cell r="DP88">
            <v>40282.839999999997</v>
          </cell>
          <cell r="DQ88">
            <v>38952.874000000003</v>
          </cell>
          <cell r="DR88">
            <v>0</v>
          </cell>
          <cell r="DS88">
            <v>42506.923999999999</v>
          </cell>
          <cell r="DT88">
            <v>49533.091</v>
          </cell>
          <cell r="DU88">
            <v>50980.923000000003</v>
          </cell>
          <cell r="DV88">
            <v>48427.053999999996</v>
          </cell>
          <cell r="DW88">
            <v>46020.008000000002</v>
          </cell>
          <cell r="DX88">
            <v>47673.646000000001</v>
          </cell>
          <cell r="DY88">
            <v>47861.998</v>
          </cell>
          <cell r="DZ88">
            <v>0</v>
          </cell>
          <cell r="EA88">
            <v>44615.65</v>
          </cell>
          <cell r="EB88">
            <v>37448.65</v>
          </cell>
          <cell r="EC88">
            <v>35253.093999999997</v>
          </cell>
          <cell r="ED88">
            <v>36893.449999999997</v>
          </cell>
          <cell r="EE88">
            <v>41032.15</v>
          </cell>
          <cell r="EF88">
            <v>39105.798000000003</v>
          </cell>
          <cell r="EG88">
            <v>38552.711000000003</v>
          </cell>
          <cell r="EH88">
            <v>0</v>
          </cell>
          <cell r="EI88">
            <v>40026.048000000003</v>
          </cell>
          <cell r="EJ88">
            <v>44713.898999999998</v>
          </cell>
          <cell r="EK88">
            <v>49549.529000000002</v>
          </cell>
          <cell r="EL88">
            <v>49529.188000000002</v>
          </cell>
          <cell r="EM88">
            <v>42369.974000000002</v>
          </cell>
          <cell r="EN88">
            <v>44763.159</v>
          </cell>
          <cell r="EO88">
            <v>45954.665999999997</v>
          </cell>
          <cell r="EP88">
            <v>0</v>
          </cell>
          <cell r="EQ88">
            <v>50479.334999999999</v>
          </cell>
          <cell r="ER88">
            <v>48428.408000000003</v>
          </cell>
          <cell r="ES88">
            <v>52568.24</v>
          </cell>
          <cell r="ET88">
            <v>54267.45</v>
          </cell>
          <cell r="EU88">
            <v>49453.870999999999</v>
          </cell>
          <cell r="EV88">
            <v>50491.993999999999</v>
          </cell>
          <cell r="EW88">
            <v>51435.858</v>
          </cell>
          <cell r="EX88">
            <v>0</v>
          </cell>
          <cell r="EY88">
            <v>57936.175000000003</v>
          </cell>
          <cell r="EZ88">
            <v>59468.065999999999</v>
          </cell>
          <cell r="FA88">
            <v>67770.092000000004</v>
          </cell>
          <cell r="FB88">
            <v>61489.035000000003</v>
          </cell>
          <cell r="FC88">
            <v>58702.120999999999</v>
          </cell>
          <cell r="FD88">
            <v>61724.777999999998</v>
          </cell>
          <cell r="FE88">
            <v>61665.841999999997</v>
          </cell>
          <cell r="FF88">
            <v>0</v>
          </cell>
          <cell r="FG88">
            <v>56677.260999999999</v>
          </cell>
          <cell r="FH88">
            <v>55619.68</v>
          </cell>
          <cell r="FI88">
            <v>62100.612000000001</v>
          </cell>
          <cell r="FJ88">
            <v>59128.178999999996</v>
          </cell>
          <cell r="FK88">
            <v>56148.470999999998</v>
          </cell>
          <cell r="FL88">
            <v>58132.517999999996</v>
          </cell>
          <cell r="FM88">
            <v>58381.432999999997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66651.805701769204</v>
          </cell>
          <cell r="FX88">
            <v>70682.964611310701</v>
          </cell>
          <cell r="FY88">
            <v>77672.098487422903</v>
          </cell>
          <cell r="FZ88">
            <v>73884.459847721693</v>
          </cell>
          <cell r="GA88">
            <v>68667.385156539895</v>
          </cell>
          <cell r="GB88">
            <v>71668.956266834197</v>
          </cell>
          <cell r="GC88">
            <v>72222.832162056104</v>
          </cell>
          <cell r="GD88">
            <v>79267.468642022999</v>
          </cell>
          <cell r="GE88">
            <v>0</v>
          </cell>
          <cell r="GF88">
            <v>0</v>
          </cell>
          <cell r="GG88">
            <v>79267.468642022999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</row>
        <row r="89">
          <cell r="A89">
            <v>3313</v>
          </cell>
          <cell r="B89" t="str">
            <v>Industria básica del aluminio</v>
          </cell>
          <cell r="C89">
            <v>351.70699999999999</v>
          </cell>
          <cell r="D89">
            <v>530.77700000000004</v>
          </cell>
          <cell r="E89">
            <v>517.14800000000002</v>
          </cell>
          <cell r="F89">
            <v>317.23099999999999</v>
          </cell>
          <cell r="G89">
            <v>441.24200000000002</v>
          </cell>
          <cell r="H89">
            <v>466.54399999999998</v>
          </cell>
          <cell r="I89">
            <v>429.21600000000001</v>
          </cell>
          <cell r="J89">
            <v>0</v>
          </cell>
          <cell r="K89">
            <v>368.15300000000002</v>
          </cell>
          <cell r="L89">
            <v>538.16399999999999</v>
          </cell>
          <cell r="M89">
            <v>569.62</v>
          </cell>
          <cell r="N89">
            <v>348.327</v>
          </cell>
          <cell r="O89">
            <v>453.15800000000002</v>
          </cell>
          <cell r="P89">
            <v>491.97899999999998</v>
          </cell>
          <cell r="Q89">
            <v>456.06599999999997</v>
          </cell>
          <cell r="R89">
            <v>0</v>
          </cell>
          <cell r="S89">
            <v>615.70000000000005</v>
          </cell>
          <cell r="T89">
            <v>913.20899999999995</v>
          </cell>
          <cell r="U89">
            <v>887.51</v>
          </cell>
          <cell r="V89">
            <v>713.30899999999997</v>
          </cell>
          <cell r="W89">
            <v>764.45500000000004</v>
          </cell>
          <cell r="X89">
            <v>805.47299999999996</v>
          </cell>
          <cell r="Y89">
            <v>782.43200000000002</v>
          </cell>
          <cell r="Z89">
            <v>0</v>
          </cell>
          <cell r="AA89">
            <v>1147.117</v>
          </cell>
          <cell r="AB89">
            <v>1670.97</v>
          </cell>
          <cell r="AC89">
            <v>1532.7080000000001</v>
          </cell>
          <cell r="AD89">
            <v>1101.4290000000001</v>
          </cell>
          <cell r="AE89">
            <v>1409.0429999999999</v>
          </cell>
          <cell r="AF89">
            <v>1450.2650000000001</v>
          </cell>
          <cell r="AG89">
            <v>1363.056</v>
          </cell>
          <cell r="AH89">
            <v>0</v>
          </cell>
          <cell r="AI89">
            <v>1453.5250000000001</v>
          </cell>
          <cell r="AJ89">
            <v>2228.98</v>
          </cell>
          <cell r="AK89">
            <v>1910.9880000000001</v>
          </cell>
          <cell r="AL89">
            <v>1303.7370000000001</v>
          </cell>
          <cell r="AM89">
            <v>1841.2529999999999</v>
          </cell>
          <cell r="AN89">
            <v>1864.498</v>
          </cell>
          <cell r="AO89">
            <v>1724.308</v>
          </cell>
          <cell r="AP89">
            <v>0</v>
          </cell>
          <cell r="AQ89">
            <v>1920.204</v>
          </cell>
          <cell r="AR89">
            <v>2694.9349999999999</v>
          </cell>
          <cell r="AS89">
            <v>2655.2170000000001</v>
          </cell>
          <cell r="AT89">
            <v>1705.134</v>
          </cell>
          <cell r="AU89">
            <v>2307.5700000000002</v>
          </cell>
          <cell r="AV89">
            <v>2423.4520000000002</v>
          </cell>
          <cell r="AW89">
            <v>2243.8719999999998</v>
          </cell>
          <cell r="AX89">
            <v>0</v>
          </cell>
          <cell r="AY89">
            <v>2536.6410000000001</v>
          </cell>
          <cell r="AZ89">
            <v>2774.7930000000001</v>
          </cell>
          <cell r="BA89">
            <v>2497.0920000000001</v>
          </cell>
          <cell r="BB89">
            <v>1743.164</v>
          </cell>
          <cell r="BC89">
            <v>2655.7170000000001</v>
          </cell>
          <cell r="BD89">
            <v>2602.8420000000001</v>
          </cell>
          <cell r="BE89">
            <v>2387.9229999999998</v>
          </cell>
          <cell r="BF89">
            <v>0</v>
          </cell>
          <cell r="BG89">
            <v>2395.4360000000001</v>
          </cell>
          <cell r="BH89">
            <v>3118.0880000000002</v>
          </cell>
          <cell r="BI89">
            <v>2516.4580000000001</v>
          </cell>
          <cell r="BJ89">
            <v>1736.0809999999999</v>
          </cell>
          <cell r="BK89">
            <v>2756.7620000000002</v>
          </cell>
          <cell r="BL89">
            <v>2676.66</v>
          </cell>
          <cell r="BM89">
            <v>2441.5160000000001</v>
          </cell>
          <cell r="BN89">
            <v>0</v>
          </cell>
          <cell r="BO89">
            <v>2625.17</v>
          </cell>
          <cell r="BP89">
            <v>2825.7710000000002</v>
          </cell>
          <cell r="BQ89">
            <v>2661.5340000000001</v>
          </cell>
          <cell r="BR89">
            <v>1590.489</v>
          </cell>
          <cell r="BS89">
            <v>2725.47</v>
          </cell>
          <cell r="BT89">
            <v>2704.1579999999999</v>
          </cell>
          <cell r="BU89">
            <v>2425.741</v>
          </cell>
          <cell r="BV89">
            <v>0</v>
          </cell>
          <cell r="BW89">
            <v>2145.2339999999999</v>
          </cell>
          <cell r="BX89">
            <v>2460.7919999999999</v>
          </cell>
          <cell r="BY89">
            <v>2521.096</v>
          </cell>
          <cell r="BZ89">
            <v>1552.4770000000001</v>
          </cell>
          <cell r="CA89">
            <v>2303.0129999999999</v>
          </cell>
          <cell r="CB89">
            <v>2375.7069999999999</v>
          </cell>
          <cell r="CC89">
            <v>2169.8989999999999</v>
          </cell>
          <cell r="CD89">
            <v>0</v>
          </cell>
          <cell r="CE89">
            <v>2166.308</v>
          </cell>
          <cell r="CF89">
            <v>3034.5520000000001</v>
          </cell>
          <cell r="CG89">
            <v>3010.6289999999999</v>
          </cell>
          <cell r="CH89">
            <v>1869.1510000000001</v>
          </cell>
          <cell r="CI89">
            <v>2600.4299999999998</v>
          </cell>
          <cell r="CJ89">
            <v>2737.163</v>
          </cell>
          <cell r="CK89">
            <v>2520.16</v>
          </cell>
          <cell r="CL89">
            <v>0</v>
          </cell>
          <cell r="CM89">
            <v>2927.8910000000001</v>
          </cell>
          <cell r="CN89">
            <v>3243.7379999999998</v>
          </cell>
          <cell r="CO89">
            <v>3272.0610000000001</v>
          </cell>
          <cell r="CP89">
            <v>2114.69</v>
          </cell>
          <cell r="CQ89">
            <v>3085.8139999999999</v>
          </cell>
          <cell r="CR89">
            <v>3147.8969999999999</v>
          </cell>
          <cell r="CS89">
            <v>2889.5949999999998</v>
          </cell>
          <cell r="CT89">
            <v>0</v>
          </cell>
          <cell r="CU89">
            <v>3469.6239999999998</v>
          </cell>
          <cell r="CV89">
            <v>3634.7539999999999</v>
          </cell>
          <cell r="CW89">
            <v>3243.2660000000001</v>
          </cell>
          <cell r="CX89">
            <v>2254.1080000000002</v>
          </cell>
          <cell r="CY89">
            <v>3552.1889999999999</v>
          </cell>
          <cell r="CZ89">
            <v>3449.2150000000001</v>
          </cell>
          <cell r="DA89">
            <v>3150.4380000000001</v>
          </cell>
          <cell r="DB89">
            <v>0</v>
          </cell>
          <cell r="DC89">
            <v>3732.663</v>
          </cell>
          <cell r="DD89">
            <v>3390.2550000000001</v>
          </cell>
          <cell r="DE89">
            <v>3380.4340000000002</v>
          </cell>
          <cell r="DF89">
            <v>3007.32</v>
          </cell>
          <cell r="DG89">
            <v>3561.4589999999998</v>
          </cell>
          <cell r="DH89">
            <v>3501.1170000000002</v>
          </cell>
          <cell r="DI89">
            <v>3377.6680000000001</v>
          </cell>
          <cell r="DJ89">
            <v>0</v>
          </cell>
          <cell r="DK89">
            <v>3575.8690000000001</v>
          </cell>
          <cell r="DL89">
            <v>2947.2379999999998</v>
          </cell>
          <cell r="DM89">
            <v>3725.4769999999999</v>
          </cell>
          <cell r="DN89">
            <v>3135.616</v>
          </cell>
          <cell r="DO89">
            <v>3261.5540000000001</v>
          </cell>
          <cell r="DP89">
            <v>3416.1950000000002</v>
          </cell>
          <cell r="DQ89">
            <v>3346.05</v>
          </cell>
          <cell r="DR89">
            <v>0</v>
          </cell>
          <cell r="DS89">
            <v>2867.4459999999999</v>
          </cell>
          <cell r="DT89">
            <v>3374.8629999999998</v>
          </cell>
          <cell r="DU89">
            <v>3675.9879999999998</v>
          </cell>
          <cell r="DV89">
            <v>3106.9119999999998</v>
          </cell>
          <cell r="DW89">
            <v>3121.154</v>
          </cell>
          <cell r="DX89">
            <v>3306.0990000000002</v>
          </cell>
          <cell r="DY89">
            <v>3256.3020000000001</v>
          </cell>
          <cell r="DZ89">
            <v>0</v>
          </cell>
          <cell r="EA89">
            <v>2797.7489999999998</v>
          </cell>
          <cell r="EB89">
            <v>2720.3530000000001</v>
          </cell>
          <cell r="EC89">
            <v>3313.9279999999999</v>
          </cell>
          <cell r="ED89">
            <v>3407.7950000000001</v>
          </cell>
          <cell r="EE89">
            <v>2759.0509999999999</v>
          </cell>
          <cell r="EF89">
            <v>2944.01</v>
          </cell>
          <cell r="EG89">
            <v>3059.9560000000001</v>
          </cell>
          <cell r="EH89">
            <v>0</v>
          </cell>
          <cell r="EI89">
            <v>3607.4630000000002</v>
          </cell>
          <cell r="EJ89">
            <v>3525.299</v>
          </cell>
          <cell r="EK89">
            <v>3757.68</v>
          </cell>
          <cell r="EL89">
            <v>3628.51</v>
          </cell>
          <cell r="EM89">
            <v>3566.3809999999999</v>
          </cell>
          <cell r="EN89">
            <v>3630.1469999999999</v>
          </cell>
          <cell r="EO89">
            <v>3629.7379999999998</v>
          </cell>
          <cell r="EP89">
            <v>0</v>
          </cell>
          <cell r="EQ89">
            <v>3586.5410000000002</v>
          </cell>
          <cell r="ER89">
            <v>3244.8870000000002</v>
          </cell>
          <cell r="ES89">
            <v>3455.683</v>
          </cell>
          <cell r="ET89">
            <v>3743.6770000000001</v>
          </cell>
          <cell r="EU89">
            <v>3415.7139999999999</v>
          </cell>
          <cell r="EV89">
            <v>3429.0369999999998</v>
          </cell>
          <cell r="EW89">
            <v>3507.6970000000001</v>
          </cell>
          <cell r="EX89">
            <v>0</v>
          </cell>
          <cell r="EY89">
            <v>4135.7449999999999</v>
          </cell>
          <cell r="EZ89">
            <v>4280.9520000000002</v>
          </cell>
          <cell r="FA89">
            <v>4324.3459999999995</v>
          </cell>
          <cell r="FB89">
            <v>4359.5810000000001</v>
          </cell>
          <cell r="FC89">
            <v>4208.348</v>
          </cell>
          <cell r="FD89">
            <v>4247.0140000000001</v>
          </cell>
          <cell r="FE89">
            <v>4275.1559999999999</v>
          </cell>
          <cell r="FF89">
            <v>0</v>
          </cell>
          <cell r="FG89">
            <v>4189.2250000000004</v>
          </cell>
          <cell r="FH89">
            <v>4126.6930000000002</v>
          </cell>
          <cell r="FI89">
            <v>4249.4639999999999</v>
          </cell>
          <cell r="FJ89">
            <v>4602.6940000000004</v>
          </cell>
          <cell r="FK89">
            <v>4157.9589999999998</v>
          </cell>
          <cell r="FL89">
            <v>4188.4610000000002</v>
          </cell>
          <cell r="FM89">
            <v>4292.0190000000002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6701.1205136568497</v>
          </cell>
          <cell r="FX89">
            <v>7000.8291592003397</v>
          </cell>
          <cell r="FY89">
            <v>7485.9217249748699</v>
          </cell>
          <cell r="FZ89">
            <v>8409.5731283049408</v>
          </cell>
          <cell r="GA89">
            <v>6850.9748364285997</v>
          </cell>
          <cell r="GB89">
            <v>7062.6237992773504</v>
          </cell>
          <cell r="GC89">
            <v>7399.3611315342496</v>
          </cell>
          <cell r="GD89">
            <v>9490.3016176565998</v>
          </cell>
          <cell r="GE89">
            <v>0</v>
          </cell>
          <cell r="GF89">
            <v>0</v>
          </cell>
          <cell r="GG89">
            <v>9490.3016176565998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</row>
        <row r="90">
          <cell r="A90">
            <v>3314</v>
          </cell>
          <cell r="B90" t="str">
            <v>Industrias de metales no ferrosos, excepto aluminio</v>
          </cell>
          <cell r="C90">
            <v>1717.268</v>
          </cell>
          <cell r="D90">
            <v>1739.297</v>
          </cell>
          <cell r="E90">
            <v>1720.9159999999999</v>
          </cell>
          <cell r="F90">
            <v>1630.18</v>
          </cell>
          <cell r="G90">
            <v>1728.2819999999999</v>
          </cell>
          <cell r="H90">
            <v>1725.827</v>
          </cell>
          <cell r="I90">
            <v>1701.915</v>
          </cell>
          <cell r="J90">
            <v>0</v>
          </cell>
          <cell r="K90">
            <v>1684.08</v>
          </cell>
          <cell r="L90">
            <v>1741.3430000000001</v>
          </cell>
          <cell r="M90">
            <v>1956.8510000000001</v>
          </cell>
          <cell r="N90">
            <v>1972.8789999999999</v>
          </cell>
          <cell r="O90">
            <v>1712.712</v>
          </cell>
          <cell r="P90">
            <v>1794.0920000000001</v>
          </cell>
          <cell r="Q90">
            <v>1838.788</v>
          </cell>
          <cell r="R90">
            <v>0</v>
          </cell>
          <cell r="S90">
            <v>2825.3919999999998</v>
          </cell>
          <cell r="T90">
            <v>3691.4540000000002</v>
          </cell>
          <cell r="U90">
            <v>3830.875</v>
          </cell>
          <cell r="V90">
            <v>4770.3950000000004</v>
          </cell>
          <cell r="W90">
            <v>3258.4229999999998</v>
          </cell>
          <cell r="X90">
            <v>3449.24</v>
          </cell>
          <cell r="Y90">
            <v>3779.529</v>
          </cell>
          <cell r="Z90">
            <v>0</v>
          </cell>
          <cell r="AA90">
            <v>6093.1809999999996</v>
          </cell>
          <cell r="AB90">
            <v>6152.3040000000001</v>
          </cell>
          <cell r="AC90">
            <v>5814.3670000000002</v>
          </cell>
          <cell r="AD90">
            <v>6732.1019999999999</v>
          </cell>
          <cell r="AE90">
            <v>6122.7430000000004</v>
          </cell>
          <cell r="AF90">
            <v>6019.951</v>
          </cell>
          <cell r="AG90">
            <v>6197.9880000000003</v>
          </cell>
          <cell r="AH90">
            <v>0</v>
          </cell>
          <cell r="AI90">
            <v>6451.165</v>
          </cell>
          <cell r="AJ90">
            <v>7698.2510000000002</v>
          </cell>
          <cell r="AK90">
            <v>7625.2460000000001</v>
          </cell>
          <cell r="AL90">
            <v>8797.3009999999995</v>
          </cell>
          <cell r="AM90">
            <v>7074.7079999999996</v>
          </cell>
          <cell r="AN90">
            <v>7258.2209999999995</v>
          </cell>
          <cell r="AO90">
            <v>7642.991</v>
          </cell>
          <cell r="AP90">
            <v>0</v>
          </cell>
          <cell r="AQ90">
            <v>8424.5969999999998</v>
          </cell>
          <cell r="AR90">
            <v>8904.7289999999994</v>
          </cell>
          <cell r="AS90">
            <v>9463.1610000000001</v>
          </cell>
          <cell r="AT90">
            <v>10249.799999999999</v>
          </cell>
          <cell r="AU90">
            <v>8664.6630000000005</v>
          </cell>
          <cell r="AV90">
            <v>8930.8289999999997</v>
          </cell>
          <cell r="AW90">
            <v>9260.5720000000001</v>
          </cell>
          <cell r="AX90">
            <v>0</v>
          </cell>
          <cell r="AY90">
            <v>9714.1080000000002</v>
          </cell>
          <cell r="AZ90">
            <v>9229.3709999999992</v>
          </cell>
          <cell r="BA90">
            <v>9497.0069999999996</v>
          </cell>
          <cell r="BB90">
            <v>11092.727999999999</v>
          </cell>
          <cell r="BC90">
            <v>9471.74</v>
          </cell>
          <cell r="BD90">
            <v>9480.1620000000003</v>
          </cell>
          <cell r="BE90">
            <v>9883.3040000000001</v>
          </cell>
          <cell r="BF90">
            <v>0</v>
          </cell>
          <cell r="BG90">
            <v>10122.36</v>
          </cell>
          <cell r="BH90">
            <v>10834.905000000001</v>
          </cell>
          <cell r="BI90">
            <v>9992.3410000000003</v>
          </cell>
          <cell r="BJ90">
            <v>11352.445</v>
          </cell>
          <cell r="BK90">
            <v>10478.632</v>
          </cell>
          <cell r="BL90">
            <v>10316.535</v>
          </cell>
          <cell r="BM90">
            <v>10575.513000000001</v>
          </cell>
          <cell r="BN90">
            <v>0</v>
          </cell>
          <cell r="BO90">
            <v>10657.683999999999</v>
          </cell>
          <cell r="BP90">
            <v>9877.9030000000002</v>
          </cell>
          <cell r="BQ90">
            <v>10536.164000000001</v>
          </cell>
          <cell r="BR90">
            <v>11099.344999999999</v>
          </cell>
          <cell r="BS90">
            <v>10267.793</v>
          </cell>
          <cell r="BT90">
            <v>10357.25</v>
          </cell>
          <cell r="BU90">
            <v>10542.773999999999</v>
          </cell>
          <cell r="BV90">
            <v>0</v>
          </cell>
          <cell r="BW90">
            <v>9919.14</v>
          </cell>
          <cell r="BX90">
            <v>9520.9279999999999</v>
          </cell>
          <cell r="BY90">
            <v>10399.796</v>
          </cell>
          <cell r="BZ90">
            <v>10865.018</v>
          </cell>
          <cell r="CA90">
            <v>9720.0339999999997</v>
          </cell>
          <cell r="CB90">
            <v>9946.6219999999994</v>
          </cell>
          <cell r="CC90">
            <v>10176.221</v>
          </cell>
          <cell r="CD90">
            <v>0</v>
          </cell>
          <cell r="CE90">
            <v>9912.1959999999999</v>
          </cell>
          <cell r="CF90">
            <v>10407.873</v>
          </cell>
          <cell r="CG90">
            <v>11310.36</v>
          </cell>
          <cell r="CH90">
            <v>12593.526</v>
          </cell>
          <cell r="CI90">
            <v>10160.035</v>
          </cell>
          <cell r="CJ90">
            <v>10543.477000000001</v>
          </cell>
          <cell r="CK90">
            <v>11055.989</v>
          </cell>
          <cell r="CL90">
            <v>0</v>
          </cell>
          <cell r="CM90">
            <v>14790.971</v>
          </cell>
          <cell r="CN90">
            <v>17077.072</v>
          </cell>
          <cell r="CO90">
            <v>17823.044000000002</v>
          </cell>
          <cell r="CP90">
            <v>18490.241000000002</v>
          </cell>
          <cell r="CQ90">
            <v>15934.022000000001</v>
          </cell>
          <cell r="CR90">
            <v>16563.696</v>
          </cell>
          <cell r="CS90">
            <v>17045.331999999999</v>
          </cell>
          <cell r="CT90">
            <v>0</v>
          </cell>
          <cell r="CU90">
            <v>18158.094000000001</v>
          </cell>
          <cell r="CV90">
            <v>19752.714</v>
          </cell>
          <cell r="CW90">
            <v>19304.249</v>
          </cell>
          <cell r="CX90">
            <v>25294.813999999998</v>
          </cell>
          <cell r="CY90">
            <v>18955.403999999999</v>
          </cell>
          <cell r="CZ90">
            <v>19071.686000000002</v>
          </cell>
          <cell r="DA90">
            <v>20627.468000000001</v>
          </cell>
          <cell r="DB90">
            <v>0</v>
          </cell>
          <cell r="DC90">
            <v>26269.603999999999</v>
          </cell>
          <cell r="DD90">
            <v>37490.082000000002</v>
          </cell>
          <cell r="DE90">
            <v>36634.631000000001</v>
          </cell>
          <cell r="DF90">
            <v>32540.955000000002</v>
          </cell>
          <cell r="DG90">
            <v>31879.843000000001</v>
          </cell>
          <cell r="DH90">
            <v>33464.771999999997</v>
          </cell>
          <cell r="DI90">
            <v>33233.817999999999</v>
          </cell>
          <cell r="DJ90">
            <v>0</v>
          </cell>
          <cell r="DK90">
            <v>29314.7</v>
          </cell>
          <cell r="DL90">
            <v>34269.796000000002</v>
          </cell>
          <cell r="DM90">
            <v>31851.566999999999</v>
          </cell>
          <cell r="DN90">
            <v>33239.122000000003</v>
          </cell>
          <cell r="DO90">
            <v>31792.248</v>
          </cell>
          <cell r="DP90">
            <v>31812.021000000001</v>
          </cell>
          <cell r="DQ90">
            <v>32168.795999999998</v>
          </cell>
          <cell r="DR90">
            <v>0</v>
          </cell>
          <cell r="DS90">
            <v>32636.26</v>
          </cell>
          <cell r="DT90">
            <v>33089.432000000001</v>
          </cell>
          <cell r="DU90">
            <v>29366.557000000001</v>
          </cell>
          <cell r="DV90">
            <v>24437.119999999999</v>
          </cell>
          <cell r="DW90">
            <v>32862.845999999998</v>
          </cell>
          <cell r="DX90">
            <v>31697.416000000001</v>
          </cell>
          <cell r="DY90">
            <v>29882.342000000001</v>
          </cell>
          <cell r="DZ90">
            <v>0</v>
          </cell>
          <cell r="EA90">
            <v>20011.019</v>
          </cell>
          <cell r="EB90">
            <v>22026.526999999998</v>
          </cell>
          <cell r="EC90">
            <v>25782.207999999999</v>
          </cell>
          <cell r="ED90">
            <v>29541.702000000001</v>
          </cell>
          <cell r="EE90">
            <v>21018.773000000001</v>
          </cell>
          <cell r="EF90">
            <v>22606.584999999999</v>
          </cell>
          <cell r="EG90">
            <v>24340.364000000001</v>
          </cell>
          <cell r="EH90">
            <v>0</v>
          </cell>
          <cell r="EI90">
            <v>29543.909</v>
          </cell>
          <cell r="EJ90">
            <v>31197.772000000001</v>
          </cell>
          <cell r="EK90">
            <v>31374.841</v>
          </cell>
          <cell r="EL90">
            <v>31479.498</v>
          </cell>
          <cell r="EM90">
            <v>30370.841</v>
          </cell>
          <cell r="EN90">
            <v>30705.507000000001</v>
          </cell>
          <cell r="EO90">
            <v>30899.005000000001</v>
          </cell>
          <cell r="EP90">
            <v>0</v>
          </cell>
          <cell r="EQ90">
            <v>36640.364999999998</v>
          </cell>
          <cell r="ER90">
            <v>39967.64</v>
          </cell>
          <cell r="ES90">
            <v>41921.108999999997</v>
          </cell>
          <cell r="ET90">
            <v>42071.838000000003</v>
          </cell>
          <cell r="EU90">
            <v>38304.002</v>
          </cell>
          <cell r="EV90">
            <v>39509.705000000002</v>
          </cell>
          <cell r="EW90">
            <v>40150.237999999998</v>
          </cell>
          <cell r="EX90">
            <v>0</v>
          </cell>
          <cell r="EY90">
            <v>44172.436999999998</v>
          </cell>
          <cell r="EZ90">
            <v>40253.796000000002</v>
          </cell>
          <cell r="FA90">
            <v>35601.125999999997</v>
          </cell>
          <cell r="FB90">
            <v>35408.909</v>
          </cell>
          <cell r="FC90">
            <v>42213.116000000002</v>
          </cell>
          <cell r="FD90">
            <v>40009.120000000003</v>
          </cell>
          <cell r="FE90">
            <v>38859.067000000003</v>
          </cell>
          <cell r="FF90">
            <v>0</v>
          </cell>
          <cell r="FG90">
            <v>34787.353999999999</v>
          </cell>
          <cell r="FH90">
            <v>30182.471000000001</v>
          </cell>
          <cell r="FI90">
            <v>26631.538</v>
          </cell>
          <cell r="FJ90">
            <v>24957.9</v>
          </cell>
          <cell r="FK90">
            <v>32484.913</v>
          </cell>
          <cell r="FL90">
            <v>30533.788</v>
          </cell>
          <cell r="FM90">
            <v>29139.815999999999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33852.573072482803</v>
          </cell>
          <cell r="FX90">
            <v>33061.168547702298</v>
          </cell>
          <cell r="FY90">
            <v>36914.737176818497</v>
          </cell>
          <cell r="FZ90">
            <v>37918.840678763801</v>
          </cell>
          <cell r="GA90">
            <v>33456.870810092601</v>
          </cell>
          <cell r="GB90">
            <v>34609.4929323346</v>
          </cell>
          <cell r="GC90">
            <v>35436.829868941903</v>
          </cell>
          <cell r="GD90">
            <v>41482.255918581403</v>
          </cell>
          <cell r="GE90">
            <v>0</v>
          </cell>
          <cell r="GF90">
            <v>0</v>
          </cell>
          <cell r="GG90">
            <v>41482.255918581403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</row>
        <row r="91">
          <cell r="A91">
            <v>3315</v>
          </cell>
          <cell r="B91" t="str">
            <v>Moldeo por fundición de piezas metálicas</v>
          </cell>
          <cell r="C91">
            <v>286.62299999999999</v>
          </cell>
          <cell r="D91">
            <v>272.32299999999998</v>
          </cell>
          <cell r="E91">
            <v>285.83199999999999</v>
          </cell>
          <cell r="F91">
            <v>279.61500000000001</v>
          </cell>
          <cell r="G91">
            <v>279.47300000000001</v>
          </cell>
          <cell r="H91">
            <v>281.59300000000002</v>
          </cell>
          <cell r="I91">
            <v>281.09800000000001</v>
          </cell>
          <cell r="J91">
            <v>0</v>
          </cell>
          <cell r="K91">
            <v>259.52199999999999</v>
          </cell>
          <cell r="L91">
            <v>315.42899999999997</v>
          </cell>
          <cell r="M91">
            <v>354.762</v>
          </cell>
          <cell r="N91">
            <v>414.32400000000001</v>
          </cell>
          <cell r="O91">
            <v>287.476</v>
          </cell>
          <cell r="P91">
            <v>309.904</v>
          </cell>
          <cell r="Q91">
            <v>336.00900000000001</v>
          </cell>
          <cell r="R91">
            <v>0</v>
          </cell>
          <cell r="S91">
            <v>448.73700000000002</v>
          </cell>
          <cell r="T91">
            <v>546.851</v>
          </cell>
          <cell r="U91">
            <v>650.83500000000004</v>
          </cell>
          <cell r="V91">
            <v>847.15700000000004</v>
          </cell>
          <cell r="W91">
            <v>497.79399999999998</v>
          </cell>
          <cell r="X91">
            <v>548.80799999999999</v>
          </cell>
          <cell r="Y91">
            <v>623.39499999999998</v>
          </cell>
          <cell r="Z91">
            <v>0</v>
          </cell>
          <cell r="AA91">
            <v>894.37300000000005</v>
          </cell>
          <cell r="AB91">
            <v>931.83500000000004</v>
          </cell>
          <cell r="AC91">
            <v>1131.259</v>
          </cell>
          <cell r="AD91">
            <v>1319.1479999999999</v>
          </cell>
          <cell r="AE91">
            <v>913.10400000000004</v>
          </cell>
          <cell r="AF91">
            <v>985.822</v>
          </cell>
          <cell r="AG91">
            <v>1069.154</v>
          </cell>
          <cell r="AH91">
            <v>0</v>
          </cell>
          <cell r="AI91">
            <v>1306.913</v>
          </cell>
          <cell r="AJ91">
            <v>1397.5340000000001</v>
          </cell>
          <cell r="AK91">
            <v>1448.2550000000001</v>
          </cell>
          <cell r="AL91">
            <v>1711.6659999999999</v>
          </cell>
          <cell r="AM91">
            <v>1352.2239999999999</v>
          </cell>
          <cell r="AN91">
            <v>1384.2339999999999</v>
          </cell>
          <cell r="AO91">
            <v>1466.0920000000001</v>
          </cell>
          <cell r="AP91">
            <v>0</v>
          </cell>
          <cell r="AQ91">
            <v>1611.181</v>
          </cell>
          <cell r="AR91">
            <v>1562.952</v>
          </cell>
          <cell r="AS91">
            <v>1880.79</v>
          </cell>
          <cell r="AT91">
            <v>2073.547</v>
          </cell>
          <cell r="AU91">
            <v>1587.067</v>
          </cell>
          <cell r="AV91">
            <v>1684.9749999999999</v>
          </cell>
          <cell r="AW91">
            <v>1782.1179999999999</v>
          </cell>
          <cell r="AX91">
            <v>0</v>
          </cell>
          <cell r="AY91">
            <v>1875.7339999999999</v>
          </cell>
          <cell r="AZ91">
            <v>1700.3879999999999</v>
          </cell>
          <cell r="BA91">
            <v>2093.5810000000001</v>
          </cell>
          <cell r="BB91">
            <v>1906.634</v>
          </cell>
          <cell r="BC91">
            <v>1788.0609999999999</v>
          </cell>
          <cell r="BD91">
            <v>1889.9010000000001</v>
          </cell>
          <cell r="BE91">
            <v>1894.0840000000001</v>
          </cell>
          <cell r="BF91">
            <v>0</v>
          </cell>
          <cell r="BG91">
            <v>2122.2179999999998</v>
          </cell>
          <cell r="BH91">
            <v>2130.4549999999999</v>
          </cell>
          <cell r="BI91">
            <v>2232.7179999999998</v>
          </cell>
          <cell r="BJ91">
            <v>1959.9780000000001</v>
          </cell>
          <cell r="BK91">
            <v>2126.337</v>
          </cell>
          <cell r="BL91">
            <v>2161.797</v>
          </cell>
          <cell r="BM91">
            <v>2111.3420000000001</v>
          </cell>
          <cell r="BN91">
            <v>0</v>
          </cell>
          <cell r="BO91">
            <v>1993.0250000000001</v>
          </cell>
          <cell r="BP91">
            <v>1722.479</v>
          </cell>
          <cell r="BQ91">
            <v>1776.1949999999999</v>
          </cell>
          <cell r="BR91">
            <v>1491.749</v>
          </cell>
          <cell r="BS91">
            <v>1857.752</v>
          </cell>
          <cell r="BT91">
            <v>1830.566</v>
          </cell>
          <cell r="BU91">
            <v>1745.8620000000001</v>
          </cell>
          <cell r="BV91">
            <v>0</v>
          </cell>
          <cell r="BW91">
            <v>1568.442</v>
          </cell>
          <cell r="BX91">
            <v>1706.453</v>
          </cell>
          <cell r="BY91">
            <v>1841.55</v>
          </cell>
          <cell r="BZ91">
            <v>1625.317</v>
          </cell>
          <cell r="CA91">
            <v>1637.4480000000001</v>
          </cell>
          <cell r="CB91">
            <v>1705.482</v>
          </cell>
          <cell r="CC91">
            <v>1685.441</v>
          </cell>
          <cell r="CD91">
            <v>0</v>
          </cell>
          <cell r="CE91">
            <v>1938.704</v>
          </cell>
          <cell r="CF91">
            <v>1838.675</v>
          </cell>
          <cell r="CG91">
            <v>1924.4970000000001</v>
          </cell>
          <cell r="CH91">
            <v>1701.1479999999999</v>
          </cell>
          <cell r="CI91">
            <v>1888.6890000000001</v>
          </cell>
          <cell r="CJ91">
            <v>1900.625</v>
          </cell>
          <cell r="CK91">
            <v>1850.7560000000001</v>
          </cell>
          <cell r="CL91">
            <v>0</v>
          </cell>
          <cell r="CM91">
            <v>2152.4789999999998</v>
          </cell>
          <cell r="CN91">
            <v>2405.2260000000001</v>
          </cell>
          <cell r="CO91">
            <v>2665.567</v>
          </cell>
          <cell r="CP91">
            <v>2564.837</v>
          </cell>
          <cell r="CQ91">
            <v>2278.8519999999999</v>
          </cell>
          <cell r="CR91">
            <v>2407.7570000000001</v>
          </cell>
          <cell r="CS91">
            <v>2447.027</v>
          </cell>
          <cell r="CT91">
            <v>0</v>
          </cell>
          <cell r="CU91">
            <v>2994.797</v>
          </cell>
          <cell r="CV91">
            <v>2858.3910000000001</v>
          </cell>
          <cell r="CW91">
            <v>3142.819</v>
          </cell>
          <cell r="CX91">
            <v>3087.681</v>
          </cell>
          <cell r="CY91">
            <v>2926.5940000000001</v>
          </cell>
          <cell r="CZ91">
            <v>2998.6689999999999</v>
          </cell>
          <cell r="DA91">
            <v>3020.922</v>
          </cell>
          <cell r="DB91">
            <v>0</v>
          </cell>
          <cell r="DC91">
            <v>3174.4409999999998</v>
          </cell>
          <cell r="DD91">
            <v>3677.8710000000001</v>
          </cell>
          <cell r="DE91">
            <v>4640.5590000000002</v>
          </cell>
          <cell r="DF91">
            <v>4391.8090000000002</v>
          </cell>
          <cell r="DG91">
            <v>3426.1559999999999</v>
          </cell>
          <cell r="DH91">
            <v>3830.9569999999999</v>
          </cell>
          <cell r="DI91">
            <v>3971.17</v>
          </cell>
          <cell r="DJ91">
            <v>0</v>
          </cell>
          <cell r="DK91">
            <v>4319.5050000000001</v>
          </cell>
          <cell r="DL91">
            <v>4396.1559999999999</v>
          </cell>
          <cell r="DM91">
            <v>5005.2790000000005</v>
          </cell>
          <cell r="DN91">
            <v>4457.8010000000004</v>
          </cell>
          <cell r="DO91">
            <v>4357.83</v>
          </cell>
          <cell r="DP91">
            <v>4573.6459999999997</v>
          </cell>
          <cell r="DQ91">
            <v>4544.6850000000004</v>
          </cell>
          <cell r="DR91">
            <v>0</v>
          </cell>
          <cell r="DS91">
            <v>4443.0330000000004</v>
          </cell>
          <cell r="DT91">
            <v>4865.4489999999996</v>
          </cell>
          <cell r="DU91">
            <v>5726.2569999999996</v>
          </cell>
          <cell r="DV91">
            <v>5702.4009999999998</v>
          </cell>
          <cell r="DW91">
            <v>4654.241</v>
          </cell>
          <cell r="DX91">
            <v>5011.58</v>
          </cell>
          <cell r="DY91">
            <v>5184.2849999999999</v>
          </cell>
          <cell r="DZ91">
            <v>0</v>
          </cell>
          <cell r="EA91">
            <v>4835.1509999999998</v>
          </cell>
          <cell r="EB91">
            <v>3657.1860000000001</v>
          </cell>
          <cell r="EC91">
            <v>3943.893</v>
          </cell>
          <cell r="ED91">
            <v>4347.8940000000002</v>
          </cell>
          <cell r="EE91">
            <v>4246.1679999999997</v>
          </cell>
          <cell r="EF91">
            <v>4145.41</v>
          </cell>
          <cell r="EG91">
            <v>4196.0309999999999</v>
          </cell>
          <cell r="EH91">
            <v>0</v>
          </cell>
          <cell r="EI91">
            <v>5034.79</v>
          </cell>
          <cell r="EJ91">
            <v>5338.9740000000002</v>
          </cell>
          <cell r="EK91">
            <v>4756.1419999999998</v>
          </cell>
          <cell r="EL91">
            <v>4811.8649999999998</v>
          </cell>
          <cell r="EM91">
            <v>5186.8819999999996</v>
          </cell>
          <cell r="EN91">
            <v>5043.3019999999997</v>
          </cell>
          <cell r="EO91">
            <v>4985.4430000000002</v>
          </cell>
          <cell r="EP91">
            <v>0</v>
          </cell>
          <cell r="EQ91">
            <v>5505.6989999999996</v>
          </cell>
          <cell r="ER91">
            <v>5867.6670000000004</v>
          </cell>
          <cell r="ES91">
            <v>6286.3850000000002</v>
          </cell>
          <cell r="ET91">
            <v>6282.3370000000004</v>
          </cell>
          <cell r="EU91">
            <v>5686.683</v>
          </cell>
          <cell r="EV91">
            <v>5886.5839999999998</v>
          </cell>
          <cell r="EW91">
            <v>5985.5219999999999</v>
          </cell>
          <cell r="EX91">
            <v>0</v>
          </cell>
          <cell r="EY91">
            <v>6641.1279999999997</v>
          </cell>
          <cell r="EZ91">
            <v>6864.2889999999998</v>
          </cell>
          <cell r="FA91">
            <v>7021.366</v>
          </cell>
          <cell r="FB91">
            <v>6604.9480000000003</v>
          </cell>
          <cell r="FC91">
            <v>6752.7089999999998</v>
          </cell>
          <cell r="FD91">
            <v>6842.2610000000004</v>
          </cell>
          <cell r="FE91">
            <v>6782.933</v>
          </cell>
          <cell r="FF91">
            <v>0</v>
          </cell>
          <cell r="FG91">
            <v>6467.71</v>
          </cell>
          <cell r="FH91">
            <v>6533.8739999999998</v>
          </cell>
          <cell r="FI91">
            <v>6602.009</v>
          </cell>
          <cell r="FJ91">
            <v>6399.143</v>
          </cell>
          <cell r="FK91">
            <v>6500.7920000000004</v>
          </cell>
          <cell r="FL91">
            <v>6534.5309999999999</v>
          </cell>
          <cell r="FM91">
            <v>6500.6840000000002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8465.0981062047795</v>
          </cell>
          <cell r="FX91">
            <v>8224.9523872241407</v>
          </cell>
          <cell r="FY91">
            <v>8743.4122925428092</v>
          </cell>
          <cell r="FZ91">
            <v>8836.77280583428</v>
          </cell>
          <cell r="GA91">
            <v>8345.0252467144601</v>
          </cell>
          <cell r="GB91">
            <v>8477.8209286572401</v>
          </cell>
          <cell r="GC91">
            <v>8567.5588979514996</v>
          </cell>
          <cell r="GD91">
            <v>9993.1463803418792</v>
          </cell>
          <cell r="GE91">
            <v>0</v>
          </cell>
          <cell r="GF91">
            <v>0</v>
          </cell>
          <cell r="GG91">
            <v>9993.1463803418792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</row>
        <row r="92">
          <cell r="A92">
            <v>332</v>
          </cell>
          <cell r="B92" t="str">
            <v xml:space="preserve">Fabricación de productos metálicos </v>
          </cell>
          <cell r="C92">
            <v>8181.18</v>
          </cell>
          <cell r="D92">
            <v>7501.2250000000004</v>
          </cell>
          <cell r="E92">
            <v>7916.4579999999996</v>
          </cell>
          <cell r="F92">
            <v>7874.4520000000002</v>
          </cell>
          <cell r="G92">
            <v>7841.2030000000004</v>
          </cell>
          <cell r="H92">
            <v>7866.2879999999996</v>
          </cell>
          <cell r="I92">
            <v>7868.3289999999997</v>
          </cell>
          <cell r="J92">
            <v>0</v>
          </cell>
          <cell r="K92">
            <v>8232.74</v>
          </cell>
          <cell r="L92">
            <v>8660.91</v>
          </cell>
          <cell r="M92">
            <v>8576.9590000000007</v>
          </cell>
          <cell r="N92">
            <v>8623.8780000000006</v>
          </cell>
          <cell r="O92">
            <v>8446.8250000000007</v>
          </cell>
          <cell r="P92">
            <v>8490.2029999999995</v>
          </cell>
          <cell r="Q92">
            <v>8523.6219999999994</v>
          </cell>
          <cell r="R92">
            <v>0</v>
          </cell>
          <cell r="S92">
            <v>10081.482</v>
          </cell>
          <cell r="T92">
            <v>9853.0059999999994</v>
          </cell>
          <cell r="U92">
            <v>10528.574000000001</v>
          </cell>
          <cell r="V92">
            <v>11771.205</v>
          </cell>
          <cell r="W92">
            <v>9967.2440000000006</v>
          </cell>
          <cell r="X92">
            <v>10154.353999999999</v>
          </cell>
          <cell r="Y92">
            <v>10558.566999999999</v>
          </cell>
          <cell r="Z92">
            <v>0</v>
          </cell>
          <cell r="AA92">
            <v>14958.192999999999</v>
          </cell>
          <cell r="AB92">
            <v>15269.316999999999</v>
          </cell>
          <cell r="AC92">
            <v>16803.78</v>
          </cell>
          <cell r="AD92">
            <v>17513.902999999998</v>
          </cell>
          <cell r="AE92">
            <v>15113.754999999999</v>
          </cell>
          <cell r="AF92">
            <v>15677.096</v>
          </cell>
          <cell r="AG92">
            <v>16136.298000000001</v>
          </cell>
          <cell r="AH92">
            <v>0</v>
          </cell>
          <cell r="AI92">
            <v>19965.68</v>
          </cell>
          <cell r="AJ92">
            <v>20859.055</v>
          </cell>
          <cell r="AK92">
            <v>21800.54</v>
          </cell>
          <cell r="AL92">
            <v>23709.792000000001</v>
          </cell>
          <cell r="AM92">
            <v>20412.366999999998</v>
          </cell>
          <cell r="AN92">
            <v>20875.091</v>
          </cell>
          <cell r="AO92">
            <v>21583.767</v>
          </cell>
          <cell r="AP92">
            <v>0</v>
          </cell>
          <cell r="AQ92">
            <v>25847.712</v>
          </cell>
          <cell r="AR92">
            <v>24396.785</v>
          </cell>
          <cell r="AS92">
            <v>28172.34</v>
          </cell>
          <cell r="AT92">
            <v>28744.366000000002</v>
          </cell>
          <cell r="AU92">
            <v>25122.248</v>
          </cell>
          <cell r="AV92">
            <v>26138.946</v>
          </cell>
          <cell r="AW92">
            <v>26790.300999999999</v>
          </cell>
          <cell r="AX92">
            <v>0</v>
          </cell>
          <cell r="AY92">
            <v>31643.631000000001</v>
          </cell>
          <cell r="AZ92">
            <v>31566.767</v>
          </cell>
          <cell r="BA92">
            <v>33288.784</v>
          </cell>
          <cell r="BB92">
            <v>32534.246999999999</v>
          </cell>
          <cell r="BC92">
            <v>31605.199000000001</v>
          </cell>
          <cell r="BD92">
            <v>32166.394</v>
          </cell>
          <cell r="BE92">
            <v>32258.357</v>
          </cell>
          <cell r="BF92">
            <v>0</v>
          </cell>
          <cell r="BG92">
            <v>37787.637000000002</v>
          </cell>
          <cell r="BH92">
            <v>35790.21</v>
          </cell>
          <cell r="BI92">
            <v>38828.61</v>
          </cell>
          <cell r="BJ92">
            <v>36825.883999999998</v>
          </cell>
          <cell r="BK92">
            <v>36788.923999999999</v>
          </cell>
          <cell r="BL92">
            <v>37468.819000000003</v>
          </cell>
          <cell r="BM92">
            <v>37308.084999999999</v>
          </cell>
          <cell r="BN92">
            <v>0</v>
          </cell>
          <cell r="BO92">
            <v>36420.285000000003</v>
          </cell>
          <cell r="BP92">
            <v>33961.68</v>
          </cell>
          <cell r="BQ92">
            <v>36877.218999999997</v>
          </cell>
          <cell r="BR92">
            <v>34096.232000000004</v>
          </cell>
          <cell r="BS92">
            <v>35190.982000000004</v>
          </cell>
          <cell r="BT92">
            <v>35753.061000000002</v>
          </cell>
          <cell r="BU92">
            <v>35338.853999999999</v>
          </cell>
          <cell r="BV92">
            <v>0</v>
          </cell>
          <cell r="BW92">
            <v>35048.618999999999</v>
          </cell>
          <cell r="BX92">
            <v>36861.667000000001</v>
          </cell>
          <cell r="BY92">
            <v>37610.599000000002</v>
          </cell>
          <cell r="BZ92">
            <v>36213.129000000001</v>
          </cell>
          <cell r="CA92">
            <v>35955.142999999996</v>
          </cell>
          <cell r="CB92">
            <v>36506.962</v>
          </cell>
          <cell r="CC92">
            <v>36433.502999999997</v>
          </cell>
          <cell r="CD92">
            <v>0</v>
          </cell>
          <cell r="CE92">
            <v>37734.809000000001</v>
          </cell>
          <cell r="CF92">
            <v>36626.538</v>
          </cell>
          <cell r="CG92">
            <v>38396.548000000003</v>
          </cell>
          <cell r="CH92">
            <v>36423.656000000003</v>
          </cell>
          <cell r="CI92">
            <v>37180.673999999999</v>
          </cell>
          <cell r="CJ92">
            <v>37585.964999999997</v>
          </cell>
          <cell r="CK92">
            <v>37295.387999999999</v>
          </cell>
          <cell r="CL92">
            <v>0</v>
          </cell>
          <cell r="CM92">
            <v>41129.805</v>
          </cell>
          <cell r="CN92">
            <v>46686.447999999997</v>
          </cell>
          <cell r="CO92">
            <v>50028.321000000004</v>
          </cell>
          <cell r="CP92">
            <v>48265.21</v>
          </cell>
          <cell r="CQ92">
            <v>43908.127</v>
          </cell>
          <cell r="CR92">
            <v>45948.190999999999</v>
          </cell>
          <cell r="CS92">
            <v>46527.446000000004</v>
          </cell>
          <cell r="CT92">
            <v>0</v>
          </cell>
          <cell r="CU92">
            <v>50313.188000000002</v>
          </cell>
          <cell r="CV92">
            <v>52044.618000000002</v>
          </cell>
          <cell r="CW92">
            <v>52820.38</v>
          </cell>
          <cell r="CX92">
            <v>51332.042000000001</v>
          </cell>
          <cell r="CY92">
            <v>51178.902999999998</v>
          </cell>
          <cell r="CZ92">
            <v>51726.061999999998</v>
          </cell>
          <cell r="DA92">
            <v>51627.557000000001</v>
          </cell>
          <cell r="DB92">
            <v>0</v>
          </cell>
          <cell r="DC92">
            <v>56256.529000000002</v>
          </cell>
          <cell r="DD92">
            <v>60303.614999999998</v>
          </cell>
          <cell r="DE92">
            <v>63618.298999999999</v>
          </cell>
          <cell r="DF92">
            <v>59326.605000000003</v>
          </cell>
          <cell r="DG92">
            <v>58280.072</v>
          </cell>
          <cell r="DH92">
            <v>60059.481</v>
          </cell>
          <cell r="DI92">
            <v>59876.262000000002</v>
          </cell>
          <cell r="DJ92">
            <v>0</v>
          </cell>
          <cell r="DK92">
            <v>63464.991000000002</v>
          </cell>
          <cell r="DL92">
            <v>63831.906999999999</v>
          </cell>
          <cell r="DM92">
            <v>64396.906000000003</v>
          </cell>
          <cell r="DN92">
            <v>59824.375999999997</v>
          </cell>
          <cell r="DO92">
            <v>63648.449000000001</v>
          </cell>
          <cell r="DP92">
            <v>63897.934999999998</v>
          </cell>
          <cell r="DQ92">
            <v>62879.544999999998</v>
          </cell>
          <cell r="DR92">
            <v>0</v>
          </cell>
          <cell r="DS92">
            <v>63057.464999999997</v>
          </cell>
          <cell r="DT92">
            <v>74766.112999999998</v>
          </cell>
          <cell r="DU92">
            <v>75203.978000000003</v>
          </cell>
          <cell r="DV92">
            <v>69062.975999999995</v>
          </cell>
          <cell r="DW92">
            <v>68911.789000000004</v>
          </cell>
          <cell r="DX92">
            <v>71009.184999999998</v>
          </cell>
          <cell r="DY92">
            <v>70522.633000000002</v>
          </cell>
          <cell r="DZ92">
            <v>0</v>
          </cell>
          <cell r="EA92">
            <v>62762.493999999999</v>
          </cell>
          <cell r="EB92">
            <v>61476.781000000003</v>
          </cell>
          <cell r="EC92">
            <v>62756.021999999997</v>
          </cell>
          <cell r="ED92">
            <v>62890.2</v>
          </cell>
          <cell r="EE92">
            <v>62119.637000000002</v>
          </cell>
          <cell r="EF92">
            <v>62331.764999999999</v>
          </cell>
          <cell r="EG92">
            <v>62471.374000000003</v>
          </cell>
          <cell r="EH92">
            <v>0</v>
          </cell>
          <cell r="EI92">
            <v>64686.684999999998</v>
          </cell>
          <cell r="EJ92">
            <v>70206.562000000005</v>
          </cell>
          <cell r="EK92">
            <v>71526.471000000005</v>
          </cell>
          <cell r="EL92">
            <v>70077.391000000003</v>
          </cell>
          <cell r="EM92">
            <v>67446.623000000007</v>
          </cell>
          <cell r="EN92">
            <v>68806.572</v>
          </cell>
          <cell r="EO92">
            <v>69124.277000000002</v>
          </cell>
          <cell r="EP92">
            <v>0</v>
          </cell>
          <cell r="EQ92">
            <v>72547.452999999994</v>
          </cell>
          <cell r="ER92">
            <v>73595.460999999996</v>
          </cell>
          <cell r="ES92">
            <v>78700.975999999995</v>
          </cell>
          <cell r="ET92">
            <v>80548.593999999997</v>
          </cell>
          <cell r="EU92">
            <v>73071.456999999995</v>
          </cell>
          <cell r="EV92">
            <v>74947.963000000003</v>
          </cell>
          <cell r="EW92">
            <v>76348.120999999999</v>
          </cell>
          <cell r="EX92">
            <v>0</v>
          </cell>
          <cell r="EY92">
            <v>83193.065000000002</v>
          </cell>
          <cell r="EZ92">
            <v>87556.698999999993</v>
          </cell>
          <cell r="FA92">
            <v>88367.365999999995</v>
          </cell>
          <cell r="FB92">
            <v>83297.606</v>
          </cell>
          <cell r="FC92">
            <v>85374.881999999998</v>
          </cell>
          <cell r="FD92">
            <v>86372.376999999993</v>
          </cell>
          <cell r="FE92">
            <v>85603.683999999994</v>
          </cell>
          <cell r="FF92">
            <v>0</v>
          </cell>
          <cell r="FG92">
            <v>78005.841</v>
          </cell>
          <cell r="FH92">
            <v>82669.755000000005</v>
          </cell>
          <cell r="FI92">
            <v>80293.498000000007</v>
          </cell>
          <cell r="FJ92">
            <v>77207.297999999995</v>
          </cell>
          <cell r="FK92">
            <v>80337.797999999995</v>
          </cell>
          <cell r="FL92">
            <v>80323.031000000003</v>
          </cell>
          <cell r="FM92">
            <v>79544.097999999998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105055.09061013399</v>
          </cell>
          <cell r="FX92">
            <v>107871.795911446</v>
          </cell>
          <cell r="FY92">
            <v>111776.596717486</v>
          </cell>
          <cell r="FZ92">
            <v>115811.01793641099</v>
          </cell>
          <cell r="GA92">
            <v>106463.44326078999</v>
          </cell>
          <cell r="GB92">
            <v>108234.494413022</v>
          </cell>
          <cell r="GC92">
            <v>110128.625293869</v>
          </cell>
          <cell r="GD92">
            <v>125510.625781018</v>
          </cell>
          <cell r="GE92">
            <v>0</v>
          </cell>
          <cell r="GF92">
            <v>0</v>
          </cell>
          <cell r="GG92">
            <v>125510.625781018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</row>
        <row r="93">
          <cell r="A93">
            <v>3321</v>
          </cell>
          <cell r="B93" t="str">
            <v>Fabricación de productos metálicos forjados y troquelados</v>
          </cell>
          <cell r="C93">
            <v>1072.222</v>
          </cell>
          <cell r="D93">
            <v>1181.9929999999999</v>
          </cell>
          <cell r="E93">
            <v>1138.3599999999999</v>
          </cell>
          <cell r="F93">
            <v>1364.6379999999999</v>
          </cell>
          <cell r="G93">
            <v>1127.1079999999999</v>
          </cell>
          <cell r="H93">
            <v>1130.8589999999999</v>
          </cell>
          <cell r="I93">
            <v>1189.3030000000001</v>
          </cell>
          <cell r="J93">
            <v>0</v>
          </cell>
          <cell r="K93">
            <v>908.36300000000006</v>
          </cell>
          <cell r="L93">
            <v>1198.9269999999999</v>
          </cell>
          <cell r="M93">
            <v>1187.127</v>
          </cell>
          <cell r="N93">
            <v>1296.1420000000001</v>
          </cell>
          <cell r="O93">
            <v>1053.645</v>
          </cell>
          <cell r="P93">
            <v>1098.1389999999999</v>
          </cell>
          <cell r="Q93">
            <v>1147.6400000000001</v>
          </cell>
          <cell r="R93">
            <v>0</v>
          </cell>
          <cell r="S93">
            <v>1039.9390000000001</v>
          </cell>
          <cell r="T93">
            <v>1058.3320000000001</v>
          </cell>
          <cell r="U93">
            <v>961.35299999999995</v>
          </cell>
          <cell r="V93">
            <v>1049.9159999999999</v>
          </cell>
          <cell r="W93">
            <v>1049.136</v>
          </cell>
          <cell r="X93">
            <v>1019.875</v>
          </cell>
          <cell r="Y93">
            <v>1027.385</v>
          </cell>
          <cell r="Z93">
            <v>0</v>
          </cell>
          <cell r="AA93">
            <v>1144.038</v>
          </cell>
          <cell r="AB93">
            <v>1489.01</v>
          </cell>
          <cell r="AC93">
            <v>1358.9359999999999</v>
          </cell>
          <cell r="AD93">
            <v>1651.001</v>
          </cell>
          <cell r="AE93">
            <v>1316.5239999999999</v>
          </cell>
          <cell r="AF93">
            <v>1330.6610000000001</v>
          </cell>
          <cell r="AG93">
            <v>1410.7460000000001</v>
          </cell>
          <cell r="AH93">
            <v>0</v>
          </cell>
          <cell r="AI93">
            <v>1463.6780000000001</v>
          </cell>
          <cell r="AJ93">
            <v>1839.046</v>
          </cell>
          <cell r="AK93">
            <v>1610.171</v>
          </cell>
          <cell r="AL93">
            <v>2392.5129999999999</v>
          </cell>
          <cell r="AM93">
            <v>1651.3620000000001</v>
          </cell>
          <cell r="AN93">
            <v>1637.6320000000001</v>
          </cell>
          <cell r="AO93">
            <v>1826.3520000000001</v>
          </cell>
          <cell r="AP93">
            <v>0</v>
          </cell>
          <cell r="AQ93">
            <v>1779.944</v>
          </cell>
          <cell r="AR93">
            <v>1784.2380000000001</v>
          </cell>
          <cell r="AS93">
            <v>2036.53</v>
          </cell>
          <cell r="AT93">
            <v>2451.77</v>
          </cell>
          <cell r="AU93">
            <v>1782.0909999999999</v>
          </cell>
          <cell r="AV93">
            <v>1866.904</v>
          </cell>
          <cell r="AW93">
            <v>2013.1210000000001</v>
          </cell>
          <cell r="AX93">
            <v>0</v>
          </cell>
          <cell r="AY93">
            <v>1864.67</v>
          </cell>
          <cell r="AZ93">
            <v>2662.8090000000002</v>
          </cell>
          <cell r="BA93">
            <v>2278.0700000000002</v>
          </cell>
          <cell r="BB93">
            <v>2414.4279999999999</v>
          </cell>
          <cell r="BC93">
            <v>2263.7399999999998</v>
          </cell>
          <cell r="BD93">
            <v>2268.5169999999998</v>
          </cell>
          <cell r="BE93">
            <v>2304.9940000000001</v>
          </cell>
          <cell r="BF93">
            <v>0</v>
          </cell>
          <cell r="BG93">
            <v>2464.5160000000001</v>
          </cell>
          <cell r="BH93">
            <v>2707.5169999999998</v>
          </cell>
          <cell r="BI93">
            <v>2915.2959999999998</v>
          </cell>
          <cell r="BJ93">
            <v>2982.2179999999998</v>
          </cell>
          <cell r="BK93">
            <v>2586.0160000000001</v>
          </cell>
          <cell r="BL93">
            <v>2695.7759999999998</v>
          </cell>
          <cell r="BM93">
            <v>2767.3870000000002</v>
          </cell>
          <cell r="BN93">
            <v>0</v>
          </cell>
          <cell r="BO93">
            <v>2299.2750000000001</v>
          </cell>
          <cell r="BP93">
            <v>2531.3820000000001</v>
          </cell>
          <cell r="BQ93">
            <v>2842.9259999999999</v>
          </cell>
          <cell r="BR93">
            <v>2894.259</v>
          </cell>
          <cell r="BS93">
            <v>2415.3290000000002</v>
          </cell>
          <cell r="BT93">
            <v>2557.8609999999999</v>
          </cell>
          <cell r="BU93">
            <v>2641.9609999999998</v>
          </cell>
          <cell r="BV93">
            <v>0</v>
          </cell>
          <cell r="BW93">
            <v>2771.547</v>
          </cell>
          <cell r="BX93">
            <v>3238.1280000000002</v>
          </cell>
          <cell r="BY93">
            <v>2961.357</v>
          </cell>
          <cell r="BZ93">
            <v>3657.33</v>
          </cell>
          <cell r="CA93">
            <v>3004.837</v>
          </cell>
          <cell r="CB93">
            <v>2990.3440000000001</v>
          </cell>
          <cell r="CC93">
            <v>3157.09</v>
          </cell>
          <cell r="CD93">
            <v>0</v>
          </cell>
          <cell r="CE93">
            <v>2839.7689999999998</v>
          </cell>
          <cell r="CF93">
            <v>3605.1529999999998</v>
          </cell>
          <cell r="CG93">
            <v>3679.5619999999999</v>
          </cell>
          <cell r="CH93">
            <v>3453.317</v>
          </cell>
          <cell r="CI93">
            <v>3222.4609999999998</v>
          </cell>
          <cell r="CJ93">
            <v>3374.828</v>
          </cell>
          <cell r="CK93">
            <v>3394.45</v>
          </cell>
          <cell r="CL93">
            <v>0</v>
          </cell>
          <cell r="CM93">
            <v>3437.6030000000001</v>
          </cell>
          <cell r="CN93">
            <v>3844.1239999999998</v>
          </cell>
          <cell r="CO93">
            <v>3977.1689999999999</v>
          </cell>
          <cell r="CP93">
            <v>4008.5279999999998</v>
          </cell>
          <cell r="CQ93">
            <v>3640.864</v>
          </cell>
          <cell r="CR93">
            <v>3752.9650000000001</v>
          </cell>
          <cell r="CS93">
            <v>3816.8560000000002</v>
          </cell>
          <cell r="CT93">
            <v>0</v>
          </cell>
          <cell r="CU93">
            <v>3400.13</v>
          </cell>
          <cell r="CV93">
            <v>4232.1620000000003</v>
          </cell>
          <cell r="CW93">
            <v>4471.3419999999996</v>
          </cell>
          <cell r="CX93">
            <v>4766.0140000000001</v>
          </cell>
          <cell r="CY93">
            <v>3816.1460000000002</v>
          </cell>
          <cell r="CZ93">
            <v>4034.5450000000001</v>
          </cell>
          <cell r="DA93">
            <v>4217.4120000000003</v>
          </cell>
          <cell r="DB93">
            <v>0</v>
          </cell>
          <cell r="DC93">
            <v>4102.1859999999997</v>
          </cell>
          <cell r="DD93">
            <v>4793.3509999999997</v>
          </cell>
          <cell r="DE93">
            <v>4517.5749999999998</v>
          </cell>
          <cell r="DF93">
            <v>4772.4719999999998</v>
          </cell>
          <cell r="DG93">
            <v>4447.768</v>
          </cell>
          <cell r="DH93">
            <v>4471.0370000000003</v>
          </cell>
          <cell r="DI93">
            <v>4546.3959999999997</v>
          </cell>
          <cell r="DJ93">
            <v>0</v>
          </cell>
          <cell r="DK93">
            <v>4503.9660000000003</v>
          </cell>
          <cell r="DL93">
            <v>5086.1779999999999</v>
          </cell>
          <cell r="DM93">
            <v>4883.0079999999998</v>
          </cell>
          <cell r="DN93">
            <v>4474.1639999999998</v>
          </cell>
          <cell r="DO93">
            <v>4795.0720000000001</v>
          </cell>
          <cell r="DP93">
            <v>4824.384</v>
          </cell>
          <cell r="DQ93">
            <v>4736.8289999999997</v>
          </cell>
          <cell r="DR93">
            <v>0</v>
          </cell>
          <cell r="DS93">
            <v>4359.3829999999998</v>
          </cell>
          <cell r="DT93">
            <v>4718.0150000000003</v>
          </cell>
          <cell r="DU93">
            <v>5270.7250000000004</v>
          </cell>
          <cell r="DV93">
            <v>5675.509</v>
          </cell>
          <cell r="DW93">
            <v>4538.6989999999996</v>
          </cell>
          <cell r="DX93">
            <v>4782.7079999999996</v>
          </cell>
          <cell r="DY93">
            <v>5005.9080000000004</v>
          </cell>
          <cell r="DZ93">
            <v>0</v>
          </cell>
          <cell r="EA93">
            <v>5589.4489999999996</v>
          </cell>
          <cell r="EB93">
            <v>5805.6080000000002</v>
          </cell>
          <cell r="EC93">
            <v>6207.5640000000003</v>
          </cell>
          <cell r="ED93">
            <v>5837.223</v>
          </cell>
          <cell r="EE93">
            <v>5697.5290000000005</v>
          </cell>
          <cell r="EF93">
            <v>5867.54</v>
          </cell>
          <cell r="EG93">
            <v>5859.9610000000002</v>
          </cell>
          <cell r="EH93">
            <v>0</v>
          </cell>
          <cell r="EI93">
            <v>5441.2219999999998</v>
          </cell>
          <cell r="EJ93">
            <v>6615.2849999999999</v>
          </cell>
          <cell r="EK93">
            <v>6632.4350000000004</v>
          </cell>
          <cell r="EL93">
            <v>5858.9059999999999</v>
          </cell>
          <cell r="EM93">
            <v>6028.2529999999997</v>
          </cell>
          <cell r="EN93">
            <v>6229.6469999999999</v>
          </cell>
          <cell r="EO93">
            <v>6136.9620000000004</v>
          </cell>
          <cell r="EP93">
            <v>0</v>
          </cell>
          <cell r="EQ93">
            <v>5797.6540000000005</v>
          </cell>
          <cell r="ER93">
            <v>6125.259</v>
          </cell>
          <cell r="ES93">
            <v>6998.585</v>
          </cell>
          <cell r="ET93">
            <v>6855.1580000000004</v>
          </cell>
          <cell r="EU93">
            <v>5961.4560000000001</v>
          </cell>
          <cell r="EV93">
            <v>6307.1660000000002</v>
          </cell>
          <cell r="EW93">
            <v>6444.1639999999998</v>
          </cell>
          <cell r="EX93">
            <v>0</v>
          </cell>
          <cell r="EY93">
            <v>6713.33</v>
          </cell>
          <cell r="EZ93">
            <v>7529.4769999999999</v>
          </cell>
          <cell r="FA93">
            <v>7513.5159999999996</v>
          </cell>
          <cell r="FB93">
            <v>6799.0320000000002</v>
          </cell>
          <cell r="FC93">
            <v>7121.4040000000005</v>
          </cell>
          <cell r="FD93">
            <v>7252.1080000000002</v>
          </cell>
          <cell r="FE93">
            <v>7138.8389999999999</v>
          </cell>
          <cell r="FF93">
            <v>0</v>
          </cell>
          <cell r="FG93">
            <v>7143.7889999999998</v>
          </cell>
          <cell r="FH93">
            <v>7700.6639999999998</v>
          </cell>
          <cell r="FI93">
            <v>7107.0630000000001</v>
          </cell>
          <cell r="FJ93">
            <v>7053.0879999999997</v>
          </cell>
          <cell r="FK93">
            <v>7422.2269999999999</v>
          </cell>
          <cell r="FL93">
            <v>7317.1719999999996</v>
          </cell>
          <cell r="FM93">
            <v>7251.1509999999998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9934.76591896637</v>
          </cell>
          <cell r="FX93">
            <v>9418.95638927254</v>
          </cell>
          <cell r="FY93">
            <v>9580.7106260820092</v>
          </cell>
          <cell r="FZ93">
            <v>10831.4634556728</v>
          </cell>
          <cell r="GA93">
            <v>9676.8611541194496</v>
          </cell>
          <cell r="GB93">
            <v>9644.8109781069707</v>
          </cell>
          <cell r="GC93">
            <v>9941.4740974984306</v>
          </cell>
          <cell r="GD93">
            <v>11260.875988571701</v>
          </cell>
          <cell r="GE93">
            <v>0</v>
          </cell>
          <cell r="GF93">
            <v>0</v>
          </cell>
          <cell r="GG93">
            <v>11260.875988571701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</row>
        <row r="94">
          <cell r="A94">
            <v>3322</v>
          </cell>
          <cell r="B94" t="str">
            <v>Fabricación de herramientas de mano sin motor y utensilios de cocina metálicos</v>
          </cell>
          <cell r="C94">
            <v>577.928</v>
          </cell>
          <cell r="D94">
            <v>502.697</v>
          </cell>
          <cell r="E94">
            <v>461.02199999999999</v>
          </cell>
          <cell r="F94">
            <v>508.83199999999999</v>
          </cell>
          <cell r="G94">
            <v>540.31299999999999</v>
          </cell>
          <cell r="H94">
            <v>513.88300000000004</v>
          </cell>
          <cell r="I94">
            <v>512.62</v>
          </cell>
          <cell r="J94">
            <v>0</v>
          </cell>
          <cell r="K94">
            <v>592.505</v>
          </cell>
          <cell r="L94">
            <v>647.26300000000003</v>
          </cell>
          <cell r="M94">
            <v>552.63400000000001</v>
          </cell>
          <cell r="N94">
            <v>612.726</v>
          </cell>
          <cell r="O94">
            <v>619.88400000000001</v>
          </cell>
          <cell r="P94">
            <v>597.46699999999998</v>
          </cell>
          <cell r="Q94">
            <v>601.28200000000004</v>
          </cell>
          <cell r="R94">
            <v>0</v>
          </cell>
          <cell r="S94">
            <v>763.29100000000005</v>
          </cell>
          <cell r="T94">
            <v>701.63499999999999</v>
          </cell>
          <cell r="U94">
            <v>659.79200000000003</v>
          </cell>
          <cell r="V94">
            <v>807.95600000000002</v>
          </cell>
          <cell r="W94">
            <v>732.46299999999997</v>
          </cell>
          <cell r="X94">
            <v>708.23900000000003</v>
          </cell>
          <cell r="Y94">
            <v>733.16800000000001</v>
          </cell>
          <cell r="Z94">
            <v>0</v>
          </cell>
          <cell r="AA94">
            <v>1261.155</v>
          </cell>
          <cell r="AB94">
            <v>1274.9100000000001</v>
          </cell>
          <cell r="AC94">
            <v>1168.364</v>
          </cell>
          <cell r="AD94">
            <v>1360.0550000000001</v>
          </cell>
          <cell r="AE94">
            <v>1268.0319999999999</v>
          </cell>
          <cell r="AF94">
            <v>1234.809</v>
          </cell>
          <cell r="AG94">
            <v>1266.1210000000001</v>
          </cell>
          <cell r="AH94">
            <v>0</v>
          </cell>
          <cell r="AI94">
            <v>1837.1089999999999</v>
          </cell>
          <cell r="AJ94">
            <v>1948.25</v>
          </cell>
          <cell r="AK94">
            <v>1688.2329999999999</v>
          </cell>
          <cell r="AL94">
            <v>1813.3140000000001</v>
          </cell>
          <cell r="AM94">
            <v>1892.6790000000001</v>
          </cell>
          <cell r="AN94">
            <v>1824.5309999999999</v>
          </cell>
          <cell r="AO94">
            <v>1821.7270000000001</v>
          </cell>
          <cell r="AP94">
            <v>0</v>
          </cell>
          <cell r="AQ94">
            <v>2344.4369999999999</v>
          </cell>
          <cell r="AR94">
            <v>2304.3919999999998</v>
          </cell>
          <cell r="AS94">
            <v>2194.4380000000001</v>
          </cell>
          <cell r="AT94">
            <v>2316.7539999999999</v>
          </cell>
          <cell r="AU94">
            <v>2324.4140000000002</v>
          </cell>
          <cell r="AV94">
            <v>2281.0889999999999</v>
          </cell>
          <cell r="AW94">
            <v>2290.0050000000001</v>
          </cell>
          <cell r="AX94">
            <v>0</v>
          </cell>
          <cell r="AY94">
            <v>2661.605</v>
          </cell>
          <cell r="AZ94">
            <v>2941.9090000000001</v>
          </cell>
          <cell r="BA94">
            <v>2942.373</v>
          </cell>
          <cell r="BB94">
            <v>3013.3090000000002</v>
          </cell>
          <cell r="BC94">
            <v>2801.7570000000001</v>
          </cell>
          <cell r="BD94">
            <v>2848.6289999999999</v>
          </cell>
          <cell r="BE94">
            <v>2889.799</v>
          </cell>
          <cell r="BF94">
            <v>0</v>
          </cell>
          <cell r="BG94">
            <v>3371.5990000000002</v>
          </cell>
          <cell r="BH94">
            <v>3591.279</v>
          </cell>
          <cell r="BI94">
            <v>3232.2730000000001</v>
          </cell>
          <cell r="BJ94">
            <v>3202.944</v>
          </cell>
          <cell r="BK94">
            <v>3481.4389999999999</v>
          </cell>
          <cell r="BL94">
            <v>3398.384</v>
          </cell>
          <cell r="BM94">
            <v>3349.5239999999999</v>
          </cell>
          <cell r="BN94">
            <v>0</v>
          </cell>
          <cell r="BO94">
            <v>3378.2020000000002</v>
          </cell>
          <cell r="BP94">
            <v>3351.1819999999998</v>
          </cell>
          <cell r="BQ94">
            <v>3062.444</v>
          </cell>
          <cell r="BR94">
            <v>2943.5059999999999</v>
          </cell>
          <cell r="BS94">
            <v>3364.692</v>
          </cell>
          <cell r="BT94">
            <v>3263.942</v>
          </cell>
          <cell r="BU94">
            <v>3183.8330000000001</v>
          </cell>
          <cell r="BV94">
            <v>0</v>
          </cell>
          <cell r="BW94">
            <v>3046.3969999999999</v>
          </cell>
          <cell r="BX94">
            <v>3345.614</v>
          </cell>
          <cell r="BY94">
            <v>2980.61</v>
          </cell>
          <cell r="BZ94">
            <v>2985.9670000000001</v>
          </cell>
          <cell r="CA94">
            <v>3196.0059999999999</v>
          </cell>
          <cell r="CB94">
            <v>3124.2069999999999</v>
          </cell>
          <cell r="CC94">
            <v>3089.6469999999999</v>
          </cell>
          <cell r="CD94">
            <v>0</v>
          </cell>
          <cell r="CE94">
            <v>3235.2040000000002</v>
          </cell>
          <cell r="CF94">
            <v>3390.864</v>
          </cell>
          <cell r="CG94">
            <v>3006.3049999999998</v>
          </cell>
          <cell r="CH94">
            <v>3114.6950000000002</v>
          </cell>
          <cell r="CI94">
            <v>3313.0340000000001</v>
          </cell>
          <cell r="CJ94">
            <v>3210.7910000000002</v>
          </cell>
          <cell r="CK94">
            <v>3186.7669999999998</v>
          </cell>
          <cell r="CL94">
            <v>0</v>
          </cell>
          <cell r="CM94">
            <v>3383.1709999999998</v>
          </cell>
          <cell r="CN94">
            <v>3748.5729999999999</v>
          </cell>
          <cell r="CO94">
            <v>3397.4169999999999</v>
          </cell>
          <cell r="CP94">
            <v>3330.9229999999998</v>
          </cell>
          <cell r="CQ94">
            <v>3565.8719999999998</v>
          </cell>
          <cell r="CR94">
            <v>3509.72</v>
          </cell>
          <cell r="CS94">
            <v>3465.0210000000002</v>
          </cell>
          <cell r="CT94">
            <v>0</v>
          </cell>
          <cell r="CU94">
            <v>3489.7020000000002</v>
          </cell>
          <cell r="CV94">
            <v>3735.9079999999999</v>
          </cell>
          <cell r="CW94">
            <v>3444.0949999999998</v>
          </cell>
          <cell r="CX94">
            <v>3590.431</v>
          </cell>
          <cell r="CY94">
            <v>3612.8049999999998</v>
          </cell>
          <cell r="CZ94">
            <v>3556.5680000000002</v>
          </cell>
          <cell r="DA94">
            <v>3565.0340000000001</v>
          </cell>
          <cell r="DB94">
            <v>0</v>
          </cell>
          <cell r="DC94">
            <v>4337.0919999999996</v>
          </cell>
          <cell r="DD94">
            <v>4353.8620000000001</v>
          </cell>
          <cell r="DE94">
            <v>4574.6220000000003</v>
          </cell>
          <cell r="DF94">
            <v>4521.9359999999997</v>
          </cell>
          <cell r="DG94">
            <v>4345.4769999999999</v>
          </cell>
          <cell r="DH94">
            <v>4421.8590000000004</v>
          </cell>
          <cell r="DI94">
            <v>4446.8779999999997</v>
          </cell>
          <cell r="DJ94">
            <v>0</v>
          </cell>
          <cell r="DK94">
            <v>4497.0069999999996</v>
          </cell>
          <cell r="DL94">
            <v>4266.6419999999998</v>
          </cell>
          <cell r="DM94">
            <v>4731.97</v>
          </cell>
          <cell r="DN94">
            <v>4861.8289999999997</v>
          </cell>
          <cell r="DO94">
            <v>4381.8239999999996</v>
          </cell>
          <cell r="DP94">
            <v>4498.54</v>
          </cell>
          <cell r="DQ94">
            <v>4589.3620000000001</v>
          </cell>
          <cell r="DR94">
            <v>0</v>
          </cell>
          <cell r="DS94">
            <v>4301.2790000000005</v>
          </cell>
          <cell r="DT94">
            <v>4974.9620000000004</v>
          </cell>
          <cell r="DU94">
            <v>4519.1210000000001</v>
          </cell>
          <cell r="DV94">
            <v>4158.0060000000003</v>
          </cell>
          <cell r="DW94">
            <v>4638.12</v>
          </cell>
          <cell r="DX94">
            <v>4598.4539999999997</v>
          </cell>
          <cell r="DY94">
            <v>4488.3419999999996</v>
          </cell>
          <cell r="DZ94">
            <v>0</v>
          </cell>
          <cell r="EA94">
            <v>4556.5339999999997</v>
          </cell>
          <cell r="EB94">
            <v>4275.6570000000002</v>
          </cell>
          <cell r="EC94">
            <v>4758.7060000000001</v>
          </cell>
          <cell r="ED94">
            <v>4244.3459999999995</v>
          </cell>
          <cell r="EE94">
            <v>4416.0959999999995</v>
          </cell>
          <cell r="EF94">
            <v>4530.299</v>
          </cell>
          <cell r="EG94">
            <v>4458.8109999999997</v>
          </cell>
          <cell r="EH94">
            <v>0</v>
          </cell>
          <cell r="EI94">
            <v>4600.0929999999998</v>
          </cell>
          <cell r="EJ94">
            <v>5221.1959999999999</v>
          </cell>
          <cell r="EK94">
            <v>5677.0860000000002</v>
          </cell>
          <cell r="EL94">
            <v>5425.5609999999997</v>
          </cell>
          <cell r="EM94">
            <v>4910.6450000000004</v>
          </cell>
          <cell r="EN94">
            <v>5166.125</v>
          </cell>
          <cell r="EO94">
            <v>5230.9840000000004</v>
          </cell>
          <cell r="EP94">
            <v>0</v>
          </cell>
          <cell r="EQ94">
            <v>5389.2610000000004</v>
          </cell>
          <cell r="ER94">
            <v>5679.1729999999998</v>
          </cell>
          <cell r="ES94">
            <v>5574.1930000000002</v>
          </cell>
          <cell r="ET94">
            <v>5596.8450000000003</v>
          </cell>
          <cell r="EU94">
            <v>5534.2169999999996</v>
          </cell>
          <cell r="EV94">
            <v>5547.5420000000004</v>
          </cell>
          <cell r="EW94">
            <v>5559.8680000000004</v>
          </cell>
          <cell r="EX94">
            <v>0</v>
          </cell>
          <cell r="EY94">
            <v>5501.4979999999996</v>
          </cell>
          <cell r="EZ94">
            <v>5657.0810000000001</v>
          </cell>
          <cell r="FA94">
            <v>5381.02</v>
          </cell>
          <cell r="FB94">
            <v>5192.4380000000001</v>
          </cell>
          <cell r="FC94">
            <v>5579.2889999999998</v>
          </cell>
          <cell r="FD94">
            <v>5513.1989999999996</v>
          </cell>
          <cell r="FE94">
            <v>5433.009</v>
          </cell>
          <cell r="FF94">
            <v>0</v>
          </cell>
          <cell r="FG94">
            <v>6684.9949999999999</v>
          </cell>
          <cell r="FH94">
            <v>7501.8</v>
          </cell>
          <cell r="FI94">
            <v>7601.3230000000003</v>
          </cell>
          <cell r="FJ94">
            <v>7604.3620000000001</v>
          </cell>
          <cell r="FK94">
            <v>7093.3969999999999</v>
          </cell>
          <cell r="FL94">
            <v>7262.7060000000001</v>
          </cell>
          <cell r="FM94">
            <v>7348.12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12424.618184466</v>
          </cell>
          <cell r="FX94">
            <v>12804.9708011561</v>
          </cell>
          <cell r="FY94">
            <v>11928.399786944599</v>
          </cell>
          <cell r="FZ94">
            <v>12091.422923197</v>
          </cell>
          <cell r="GA94">
            <v>12614.794492810999</v>
          </cell>
          <cell r="GB94">
            <v>12385.9962575222</v>
          </cell>
          <cell r="GC94">
            <v>12312.3529239409</v>
          </cell>
          <cell r="GD94">
            <v>14178.659343891601</v>
          </cell>
          <cell r="GE94">
            <v>0</v>
          </cell>
          <cell r="GF94">
            <v>0</v>
          </cell>
          <cell r="GG94">
            <v>14178.659343891601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</row>
        <row r="95">
          <cell r="A95">
            <v>3323</v>
          </cell>
          <cell r="B95" t="str">
            <v>Fabricación de estructuras metálicas y productos de herrería</v>
          </cell>
          <cell r="C95">
            <v>2384.9290000000001</v>
          </cell>
          <cell r="D95">
            <v>1924.463</v>
          </cell>
          <cell r="E95">
            <v>2330.0459999999998</v>
          </cell>
          <cell r="F95">
            <v>2178.0239999999999</v>
          </cell>
          <cell r="G95">
            <v>2154.6959999999999</v>
          </cell>
          <cell r="H95">
            <v>2213.1460000000002</v>
          </cell>
          <cell r="I95">
            <v>2204.366</v>
          </cell>
          <cell r="J95">
            <v>0</v>
          </cell>
          <cell r="K95">
            <v>2752.87</v>
          </cell>
          <cell r="L95">
            <v>2292.1770000000001</v>
          </cell>
          <cell r="M95">
            <v>2374.6089999999999</v>
          </cell>
          <cell r="N95">
            <v>2366.9430000000002</v>
          </cell>
          <cell r="O95">
            <v>2522.5230000000001</v>
          </cell>
          <cell r="P95">
            <v>2473.2190000000001</v>
          </cell>
          <cell r="Q95">
            <v>2446.65</v>
          </cell>
          <cell r="R95">
            <v>0</v>
          </cell>
          <cell r="S95">
            <v>2783.1889999999999</v>
          </cell>
          <cell r="T95">
            <v>2200.4679999999998</v>
          </cell>
          <cell r="U95">
            <v>2743.51</v>
          </cell>
          <cell r="V95">
            <v>3059.9479999999999</v>
          </cell>
          <cell r="W95">
            <v>2491.828</v>
          </cell>
          <cell r="X95">
            <v>2575.7220000000002</v>
          </cell>
          <cell r="Y95">
            <v>2696.779</v>
          </cell>
          <cell r="Z95">
            <v>0</v>
          </cell>
          <cell r="AA95">
            <v>3288.9630000000002</v>
          </cell>
          <cell r="AB95">
            <v>2775.0520000000001</v>
          </cell>
          <cell r="AC95">
            <v>3577.248</v>
          </cell>
          <cell r="AD95">
            <v>3741.49</v>
          </cell>
          <cell r="AE95">
            <v>3032.0070000000001</v>
          </cell>
          <cell r="AF95">
            <v>3213.7539999999999</v>
          </cell>
          <cell r="AG95">
            <v>3345.6880000000001</v>
          </cell>
          <cell r="AH95">
            <v>0</v>
          </cell>
          <cell r="AI95">
            <v>4311.6710000000003</v>
          </cell>
          <cell r="AJ95">
            <v>3818.5479999999998</v>
          </cell>
          <cell r="AK95">
            <v>4456.0389999999998</v>
          </cell>
          <cell r="AL95">
            <v>4828.2470000000003</v>
          </cell>
          <cell r="AM95">
            <v>4065.1089999999999</v>
          </cell>
          <cell r="AN95">
            <v>4195.4189999999999</v>
          </cell>
          <cell r="AO95">
            <v>4353.6260000000002</v>
          </cell>
          <cell r="AP95">
            <v>0</v>
          </cell>
          <cell r="AQ95">
            <v>5543.125</v>
          </cell>
          <cell r="AR95">
            <v>5002.2309999999998</v>
          </cell>
          <cell r="AS95">
            <v>6589.44</v>
          </cell>
          <cell r="AT95">
            <v>5942.6059999999998</v>
          </cell>
          <cell r="AU95">
            <v>5272.6779999999999</v>
          </cell>
          <cell r="AV95">
            <v>5711.598</v>
          </cell>
          <cell r="AW95">
            <v>5769.35</v>
          </cell>
          <cell r="AX95">
            <v>0</v>
          </cell>
          <cell r="AY95">
            <v>7980.9709999999995</v>
          </cell>
          <cell r="AZ95">
            <v>6129.1809999999996</v>
          </cell>
          <cell r="BA95">
            <v>6962.2430000000004</v>
          </cell>
          <cell r="BB95">
            <v>6647.3919999999998</v>
          </cell>
          <cell r="BC95">
            <v>7055.076</v>
          </cell>
          <cell r="BD95">
            <v>7024.1310000000003</v>
          </cell>
          <cell r="BE95">
            <v>6929.9470000000001</v>
          </cell>
          <cell r="BF95">
            <v>0</v>
          </cell>
          <cell r="BG95">
            <v>8762.0300000000007</v>
          </cell>
          <cell r="BH95">
            <v>6417.1459999999997</v>
          </cell>
          <cell r="BI95">
            <v>8422.98</v>
          </cell>
          <cell r="BJ95">
            <v>8228.7549999999992</v>
          </cell>
          <cell r="BK95">
            <v>7589.5879999999997</v>
          </cell>
          <cell r="BL95">
            <v>7867.3850000000002</v>
          </cell>
          <cell r="BM95">
            <v>7957.7280000000001</v>
          </cell>
          <cell r="BN95">
            <v>0</v>
          </cell>
          <cell r="BO95">
            <v>8918.1910000000007</v>
          </cell>
          <cell r="BP95">
            <v>6512.9110000000001</v>
          </cell>
          <cell r="BQ95">
            <v>8535.5720000000001</v>
          </cell>
          <cell r="BR95">
            <v>7603.6189999999997</v>
          </cell>
          <cell r="BS95">
            <v>7715.5510000000004</v>
          </cell>
          <cell r="BT95">
            <v>7988.8919999999998</v>
          </cell>
          <cell r="BU95">
            <v>7892.5739999999996</v>
          </cell>
          <cell r="BV95">
            <v>0</v>
          </cell>
          <cell r="BW95">
            <v>7884.91</v>
          </cell>
          <cell r="BX95">
            <v>6673.2020000000002</v>
          </cell>
          <cell r="BY95">
            <v>7747.9260000000004</v>
          </cell>
          <cell r="BZ95">
            <v>7756.2759999999998</v>
          </cell>
          <cell r="CA95">
            <v>7279.0559999999996</v>
          </cell>
          <cell r="CB95">
            <v>7435.3459999999995</v>
          </cell>
          <cell r="CC95">
            <v>7515.5780000000004</v>
          </cell>
          <cell r="CD95">
            <v>0</v>
          </cell>
          <cell r="CE95">
            <v>8476.8389999999999</v>
          </cell>
          <cell r="CF95">
            <v>6517.1769999999997</v>
          </cell>
          <cell r="CG95">
            <v>7947.8779999999997</v>
          </cell>
          <cell r="CH95">
            <v>7712.7219999999998</v>
          </cell>
          <cell r="CI95">
            <v>7497.0079999999998</v>
          </cell>
          <cell r="CJ95">
            <v>7647.2979999999998</v>
          </cell>
          <cell r="CK95">
            <v>7663.6540000000005</v>
          </cell>
          <cell r="CL95">
            <v>0</v>
          </cell>
          <cell r="CM95">
            <v>8948.1679999999997</v>
          </cell>
          <cell r="CN95">
            <v>7992.6790000000001</v>
          </cell>
          <cell r="CO95">
            <v>10218.457</v>
          </cell>
          <cell r="CP95">
            <v>10812.556</v>
          </cell>
          <cell r="CQ95">
            <v>8470.4240000000009</v>
          </cell>
          <cell r="CR95">
            <v>9053.1010000000006</v>
          </cell>
          <cell r="CS95">
            <v>9492.9650000000001</v>
          </cell>
          <cell r="CT95">
            <v>0</v>
          </cell>
          <cell r="CU95">
            <v>11563.145</v>
          </cell>
          <cell r="CV95">
            <v>10270.607</v>
          </cell>
          <cell r="CW95">
            <v>10960.936</v>
          </cell>
          <cell r="CX95">
            <v>10879.557000000001</v>
          </cell>
          <cell r="CY95">
            <v>10916.876</v>
          </cell>
          <cell r="CZ95">
            <v>10931.562</v>
          </cell>
          <cell r="DA95">
            <v>10918.561</v>
          </cell>
          <cell r="DB95">
            <v>0</v>
          </cell>
          <cell r="DC95">
            <v>12420.445</v>
          </cell>
          <cell r="DD95">
            <v>11806.184999999999</v>
          </cell>
          <cell r="DE95">
            <v>13396.907999999999</v>
          </cell>
          <cell r="DF95">
            <v>11702.646000000001</v>
          </cell>
          <cell r="DG95">
            <v>12113.315000000001</v>
          </cell>
          <cell r="DH95">
            <v>12541.179</v>
          </cell>
          <cell r="DI95">
            <v>12331.546</v>
          </cell>
          <cell r="DJ95">
            <v>0</v>
          </cell>
          <cell r="DK95">
            <v>13962.201999999999</v>
          </cell>
          <cell r="DL95">
            <v>13816.253000000001</v>
          </cell>
          <cell r="DM95">
            <v>14072.112999999999</v>
          </cell>
          <cell r="DN95">
            <v>12511.251</v>
          </cell>
          <cell r="DO95">
            <v>13889.227999999999</v>
          </cell>
          <cell r="DP95">
            <v>13950.19</v>
          </cell>
          <cell r="DQ95">
            <v>13590.455</v>
          </cell>
          <cell r="DR95">
            <v>0</v>
          </cell>
          <cell r="DS95">
            <v>13749.572</v>
          </cell>
          <cell r="DT95">
            <v>16150.152</v>
          </cell>
          <cell r="DU95">
            <v>16297.664000000001</v>
          </cell>
          <cell r="DV95">
            <v>16714.295999999998</v>
          </cell>
          <cell r="DW95">
            <v>14949.861999999999</v>
          </cell>
          <cell r="DX95">
            <v>15399.129000000001</v>
          </cell>
          <cell r="DY95">
            <v>15727.921</v>
          </cell>
          <cell r="DZ95">
            <v>0</v>
          </cell>
          <cell r="EA95">
            <v>14177.07</v>
          </cell>
          <cell r="EB95">
            <v>12970.53</v>
          </cell>
          <cell r="EC95">
            <v>13650.09</v>
          </cell>
          <cell r="ED95">
            <v>13636.069</v>
          </cell>
          <cell r="EE95">
            <v>13573.8</v>
          </cell>
          <cell r="EF95">
            <v>13599.23</v>
          </cell>
          <cell r="EG95">
            <v>13608.44</v>
          </cell>
          <cell r="EH95">
            <v>0</v>
          </cell>
          <cell r="EI95">
            <v>12764.946</v>
          </cell>
          <cell r="EJ95">
            <v>12817.556</v>
          </cell>
          <cell r="EK95">
            <v>13314.291999999999</v>
          </cell>
          <cell r="EL95">
            <v>13599.977000000001</v>
          </cell>
          <cell r="EM95">
            <v>12791.251</v>
          </cell>
          <cell r="EN95">
            <v>12965.598</v>
          </cell>
          <cell r="EO95">
            <v>13124.192999999999</v>
          </cell>
          <cell r="EP95">
            <v>0</v>
          </cell>
          <cell r="EQ95">
            <v>13991.472</v>
          </cell>
          <cell r="ER95">
            <v>13189.174999999999</v>
          </cell>
          <cell r="ES95">
            <v>14192.514999999999</v>
          </cell>
          <cell r="ET95">
            <v>16278.198</v>
          </cell>
          <cell r="EU95">
            <v>13590.323</v>
          </cell>
          <cell r="EV95">
            <v>13791.054</v>
          </cell>
          <cell r="EW95">
            <v>14412.84</v>
          </cell>
          <cell r="EX95">
            <v>0</v>
          </cell>
          <cell r="EY95">
            <v>15570.147999999999</v>
          </cell>
          <cell r="EZ95">
            <v>16086.681</v>
          </cell>
          <cell r="FA95">
            <v>16401.36</v>
          </cell>
          <cell r="FB95">
            <v>15948.992</v>
          </cell>
          <cell r="FC95">
            <v>15828.414000000001</v>
          </cell>
          <cell r="FD95">
            <v>16019.396000000001</v>
          </cell>
          <cell r="FE95">
            <v>16001.795</v>
          </cell>
          <cell r="FF95">
            <v>0</v>
          </cell>
          <cell r="FG95">
            <v>10950.937</v>
          </cell>
          <cell r="FH95">
            <v>11556.032999999999</v>
          </cell>
          <cell r="FI95">
            <v>10904.13</v>
          </cell>
          <cell r="FJ95">
            <v>11457.712</v>
          </cell>
          <cell r="FK95">
            <v>11253.485000000001</v>
          </cell>
          <cell r="FL95">
            <v>11137.032999999999</v>
          </cell>
          <cell r="FM95">
            <v>11217.203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14291.0361533672</v>
          </cell>
          <cell r="FX95">
            <v>13299.171427691401</v>
          </cell>
          <cell r="FY95">
            <v>15096.9983740438</v>
          </cell>
          <cell r="FZ95">
            <v>16810.081665971</v>
          </cell>
          <cell r="GA95">
            <v>13795.1037905293</v>
          </cell>
          <cell r="GB95">
            <v>14229.0686517008</v>
          </cell>
          <cell r="GC95">
            <v>14874.3219052683</v>
          </cell>
          <cell r="GD95">
            <v>17506.392562724101</v>
          </cell>
          <cell r="GE95">
            <v>0</v>
          </cell>
          <cell r="GF95">
            <v>0</v>
          </cell>
          <cell r="GG95">
            <v>17506.392562724101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</row>
        <row r="96">
          <cell r="A96">
            <v>3324</v>
          </cell>
          <cell r="B96" t="str">
            <v>Fabricación de calderas, tanques y envases metálicos</v>
          </cell>
          <cell r="C96">
            <v>1107.328</v>
          </cell>
          <cell r="D96">
            <v>996.904</v>
          </cell>
          <cell r="E96">
            <v>855.62300000000005</v>
          </cell>
          <cell r="F96">
            <v>953.10799999999995</v>
          </cell>
          <cell r="G96">
            <v>1052.116</v>
          </cell>
          <cell r="H96">
            <v>986.61800000000005</v>
          </cell>
          <cell r="I96">
            <v>978.24099999999999</v>
          </cell>
          <cell r="J96">
            <v>0</v>
          </cell>
          <cell r="K96">
            <v>1113.683</v>
          </cell>
          <cell r="L96">
            <v>1101.837</v>
          </cell>
          <cell r="M96">
            <v>1000.136</v>
          </cell>
          <cell r="N96">
            <v>1009.5890000000001</v>
          </cell>
          <cell r="O96">
            <v>1107.76</v>
          </cell>
          <cell r="P96">
            <v>1071.886</v>
          </cell>
          <cell r="Q96">
            <v>1056.3109999999999</v>
          </cell>
          <cell r="R96">
            <v>0</v>
          </cell>
          <cell r="S96">
            <v>1538.2619999999999</v>
          </cell>
          <cell r="T96">
            <v>1263.201</v>
          </cell>
          <cell r="U96">
            <v>1315.2909999999999</v>
          </cell>
          <cell r="V96">
            <v>1351.6030000000001</v>
          </cell>
          <cell r="W96">
            <v>1400.731</v>
          </cell>
          <cell r="X96">
            <v>1372.251</v>
          </cell>
          <cell r="Y96">
            <v>1367.0889999999999</v>
          </cell>
          <cell r="Z96">
            <v>0</v>
          </cell>
          <cell r="AA96">
            <v>1983.701</v>
          </cell>
          <cell r="AB96">
            <v>1787.6949999999999</v>
          </cell>
          <cell r="AC96">
            <v>1850.9490000000001</v>
          </cell>
          <cell r="AD96">
            <v>1820.2470000000001</v>
          </cell>
          <cell r="AE96">
            <v>1885.6980000000001</v>
          </cell>
          <cell r="AF96">
            <v>1874.115</v>
          </cell>
          <cell r="AG96">
            <v>1860.6479999999999</v>
          </cell>
          <cell r="AH96">
            <v>0</v>
          </cell>
          <cell r="AI96">
            <v>2149.4940000000001</v>
          </cell>
          <cell r="AJ96">
            <v>2109.1039999999998</v>
          </cell>
          <cell r="AK96">
            <v>2233.799</v>
          </cell>
          <cell r="AL96">
            <v>2302.9699999999998</v>
          </cell>
          <cell r="AM96">
            <v>2129.299</v>
          </cell>
          <cell r="AN96">
            <v>2164.1320000000001</v>
          </cell>
          <cell r="AO96">
            <v>2198.8409999999999</v>
          </cell>
          <cell r="AP96">
            <v>0</v>
          </cell>
          <cell r="AQ96">
            <v>2713.1170000000002</v>
          </cell>
          <cell r="AR96">
            <v>2595.433</v>
          </cell>
          <cell r="AS96">
            <v>3162.866</v>
          </cell>
          <cell r="AT96">
            <v>3150.7280000000001</v>
          </cell>
          <cell r="AU96">
            <v>2654.2750000000001</v>
          </cell>
          <cell r="AV96">
            <v>2823.8049999999998</v>
          </cell>
          <cell r="AW96">
            <v>2905.5360000000001</v>
          </cell>
          <cell r="AX96">
            <v>0</v>
          </cell>
          <cell r="AY96">
            <v>3579.02</v>
          </cell>
          <cell r="AZ96">
            <v>3676.8710000000001</v>
          </cell>
          <cell r="BA96">
            <v>4085.634</v>
          </cell>
          <cell r="BB96">
            <v>3875.0259999999998</v>
          </cell>
          <cell r="BC96">
            <v>3627.9459999999999</v>
          </cell>
          <cell r="BD96">
            <v>3780.509</v>
          </cell>
          <cell r="BE96">
            <v>3804.1379999999999</v>
          </cell>
          <cell r="BF96">
            <v>0</v>
          </cell>
          <cell r="BG96">
            <v>4931.1310000000003</v>
          </cell>
          <cell r="BH96">
            <v>4272.1360000000004</v>
          </cell>
          <cell r="BI96">
            <v>4800.3029999999999</v>
          </cell>
          <cell r="BJ96">
            <v>4655.527</v>
          </cell>
          <cell r="BK96">
            <v>4601.6329999999998</v>
          </cell>
          <cell r="BL96">
            <v>4667.857</v>
          </cell>
          <cell r="BM96">
            <v>4664.7740000000003</v>
          </cell>
          <cell r="BN96">
            <v>0</v>
          </cell>
          <cell r="BO96">
            <v>4492.5010000000002</v>
          </cell>
          <cell r="BP96">
            <v>3972.913</v>
          </cell>
          <cell r="BQ96">
            <v>4338.5770000000002</v>
          </cell>
          <cell r="BR96">
            <v>4158.3010000000004</v>
          </cell>
          <cell r="BS96">
            <v>4232.7070000000003</v>
          </cell>
          <cell r="BT96">
            <v>4267.9970000000003</v>
          </cell>
          <cell r="BU96">
            <v>4240.5730000000003</v>
          </cell>
          <cell r="BV96">
            <v>0</v>
          </cell>
          <cell r="BW96">
            <v>4385.393</v>
          </cell>
          <cell r="BX96">
            <v>4610.4669999999996</v>
          </cell>
          <cell r="BY96">
            <v>4772.6120000000001</v>
          </cell>
          <cell r="BZ96">
            <v>4467.3180000000002</v>
          </cell>
          <cell r="CA96">
            <v>4497.93</v>
          </cell>
          <cell r="CB96">
            <v>4589.491</v>
          </cell>
          <cell r="CC96">
            <v>4558.9480000000003</v>
          </cell>
          <cell r="CD96">
            <v>0</v>
          </cell>
          <cell r="CE96">
            <v>4376.4989999999998</v>
          </cell>
          <cell r="CF96">
            <v>4232.5280000000002</v>
          </cell>
          <cell r="CG96">
            <v>4459.45</v>
          </cell>
          <cell r="CH96">
            <v>4328.7389999999996</v>
          </cell>
          <cell r="CI96">
            <v>4304.5129999999999</v>
          </cell>
          <cell r="CJ96">
            <v>4356.1589999999997</v>
          </cell>
          <cell r="CK96">
            <v>4349.3040000000001</v>
          </cell>
          <cell r="CL96">
            <v>0</v>
          </cell>
          <cell r="CM96">
            <v>4445.665</v>
          </cell>
          <cell r="CN96">
            <v>4672.2169999999996</v>
          </cell>
          <cell r="CO96">
            <v>4987.5910000000003</v>
          </cell>
          <cell r="CP96">
            <v>5062.8980000000001</v>
          </cell>
          <cell r="CQ96">
            <v>4558.9409999999998</v>
          </cell>
          <cell r="CR96">
            <v>4701.8249999999998</v>
          </cell>
          <cell r="CS96">
            <v>4792.0929999999998</v>
          </cell>
          <cell r="CT96">
            <v>0</v>
          </cell>
          <cell r="CU96">
            <v>5249.3289999999997</v>
          </cell>
          <cell r="CV96">
            <v>5370.8590000000004</v>
          </cell>
          <cell r="CW96">
            <v>5673.9110000000001</v>
          </cell>
          <cell r="CX96">
            <v>5295.009</v>
          </cell>
          <cell r="CY96">
            <v>5310.0940000000001</v>
          </cell>
          <cell r="CZ96">
            <v>5431.366</v>
          </cell>
          <cell r="DA96">
            <v>5397.277</v>
          </cell>
          <cell r="DB96">
            <v>0</v>
          </cell>
          <cell r="DC96">
            <v>6271.7110000000002</v>
          </cell>
          <cell r="DD96">
            <v>6737.9989999999998</v>
          </cell>
          <cell r="DE96">
            <v>6990.8860000000004</v>
          </cell>
          <cell r="DF96">
            <v>6680.5039999999999</v>
          </cell>
          <cell r="DG96">
            <v>6504.8549999999996</v>
          </cell>
          <cell r="DH96">
            <v>6666.8649999999998</v>
          </cell>
          <cell r="DI96">
            <v>6670.2749999999996</v>
          </cell>
          <cell r="DJ96">
            <v>0</v>
          </cell>
          <cell r="DK96">
            <v>7551.9290000000001</v>
          </cell>
          <cell r="DL96">
            <v>7341.2430000000004</v>
          </cell>
          <cell r="DM96">
            <v>7411.4440000000004</v>
          </cell>
          <cell r="DN96">
            <v>6955.2240000000002</v>
          </cell>
          <cell r="DO96">
            <v>7446.5860000000002</v>
          </cell>
          <cell r="DP96">
            <v>7434.8720000000003</v>
          </cell>
          <cell r="DQ96">
            <v>7314.96</v>
          </cell>
          <cell r="DR96">
            <v>0</v>
          </cell>
          <cell r="DS96">
            <v>7051.5119999999997</v>
          </cell>
          <cell r="DT96">
            <v>8786.4339999999993</v>
          </cell>
          <cell r="DU96">
            <v>8928.009</v>
          </cell>
          <cell r="DV96">
            <v>7662.7889999999998</v>
          </cell>
          <cell r="DW96">
            <v>7918.973</v>
          </cell>
          <cell r="DX96">
            <v>8255.3179999999993</v>
          </cell>
          <cell r="DY96">
            <v>8107.1859999999997</v>
          </cell>
          <cell r="DZ96">
            <v>0</v>
          </cell>
          <cell r="EA96">
            <v>7850.9610000000002</v>
          </cell>
          <cell r="EB96">
            <v>7592.8180000000002</v>
          </cell>
          <cell r="EC96">
            <v>7389.8559999999998</v>
          </cell>
          <cell r="ED96">
            <v>7360.6729999999998</v>
          </cell>
          <cell r="EE96">
            <v>7721.8890000000001</v>
          </cell>
          <cell r="EF96">
            <v>7611.2120000000004</v>
          </cell>
          <cell r="EG96">
            <v>7548.5770000000002</v>
          </cell>
          <cell r="EH96">
            <v>0</v>
          </cell>
          <cell r="EI96">
            <v>7114.5169999999998</v>
          </cell>
          <cell r="EJ96">
            <v>8211.6419999999998</v>
          </cell>
          <cell r="EK96">
            <v>8591.3829999999998</v>
          </cell>
          <cell r="EL96">
            <v>8795.9989999999998</v>
          </cell>
          <cell r="EM96">
            <v>7663.0789999999997</v>
          </cell>
          <cell r="EN96">
            <v>7972.5140000000001</v>
          </cell>
          <cell r="EO96">
            <v>8178.3850000000002</v>
          </cell>
          <cell r="EP96">
            <v>0</v>
          </cell>
          <cell r="EQ96">
            <v>8494.3220000000001</v>
          </cell>
          <cell r="ER96">
            <v>8981.3150000000005</v>
          </cell>
          <cell r="ES96">
            <v>9685.241</v>
          </cell>
          <cell r="ET96">
            <v>9434.2340000000004</v>
          </cell>
          <cell r="EU96">
            <v>8737.8189999999995</v>
          </cell>
          <cell r="EV96">
            <v>9053.6260000000002</v>
          </cell>
          <cell r="EW96">
            <v>9148.7780000000002</v>
          </cell>
          <cell r="EX96">
            <v>0</v>
          </cell>
          <cell r="EY96">
            <v>10366.498</v>
          </cell>
          <cell r="EZ96">
            <v>10736.974</v>
          </cell>
          <cell r="FA96">
            <v>11237.942999999999</v>
          </cell>
          <cell r="FB96">
            <v>10744.953</v>
          </cell>
          <cell r="FC96">
            <v>10551.736000000001</v>
          </cell>
          <cell r="FD96">
            <v>10780.472</v>
          </cell>
          <cell r="FE96">
            <v>10771.592000000001</v>
          </cell>
          <cell r="FF96">
            <v>0</v>
          </cell>
          <cell r="FG96">
            <v>9145.5910000000003</v>
          </cell>
          <cell r="FH96">
            <v>9846.518</v>
          </cell>
          <cell r="FI96">
            <v>10085.034</v>
          </cell>
          <cell r="FJ96">
            <v>9477.9500000000007</v>
          </cell>
          <cell r="FK96">
            <v>9496.0540000000001</v>
          </cell>
          <cell r="FL96">
            <v>9692.3809999999994</v>
          </cell>
          <cell r="FM96">
            <v>9638.7729999999992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13518.7587422132</v>
          </cell>
          <cell r="FX96">
            <v>12821.6632630683</v>
          </cell>
          <cell r="FY96">
            <v>15432.6000782303</v>
          </cell>
          <cell r="FZ96">
            <v>15726.539457881099</v>
          </cell>
          <cell r="GA96">
            <v>13170.211002640701</v>
          </cell>
          <cell r="GB96">
            <v>13924.340694503901</v>
          </cell>
          <cell r="GC96">
            <v>14374.890385348201</v>
          </cell>
          <cell r="GD96">
            <v>16612.0958713951</v>
          </cell>
          <cell r="GE96">
            <v>0</v>
          </cell>
          <cell r="GF96">
            <v>0</v>
          </cell>
          <cell r="GG96">
            <v>16612.0958713951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</row>
        <row r="97">
          <cell r="A97">
            <v>3325</v>
          </cell>
          <cell r="B97" t="str">
            <v>Fabricación de herrajes y cerraduras</v>
          </cell>
          <cell r="C97">
            <v>380.25299999999999</v>
          </cell>
          <cell r="D97">
            <v>262.66899999999998</v>
          </cell>
          <cell r="E97">
            <v>273.47300000000001</v>
          </cell>
          <cell r="F97">
            <v>326.64800000000002</v>
          </cell>
          <cell r="G97">
            <v>321.46100000000001</v>
          </cell>
          <cell r="H97">
            <v>305.46499999999997</v>
          </cell>
          <cell r="I97">
            <v>310.76100000000002</v>
          </cell>
          <cell r="J97">
            <v>0</v>
          </cell>
          <cell r="K97">
            <v>371.76600000000002</v>
          </cell>
          <cell r="L97">
            <v>313.99400000000003</v>
          </cell>
          <cell r="M97">
            <v>318.00799999999998</v>
          </cell>
          <cell r="N97">
            <v>390.09399999999999</v>
          </cell>
          <cell r="O97">
            <v>342.88</v>
          </cell>
          <cell r="P97">
            <v>334.589</v>
          </cell>
          <cell r="Q97">
            <v>348.46600000000001</v>
          </cell>
          <cell r="R97">
            <v>0</v>
          </cell>
          <cell r="S97">
            <v>516.96600000000001</v>
          </cell>
          <cell r="T97">
            <v>386.08300000000003</v>
          </cell>
          <cell r="U97">
            <v>410.43799999999999</v>
          </cell>
          <cell r="V97">
            <v>569.27300000000002</v>
          </cell>
          <cell r="W97">
            <v>451.52499999999998</v>
          </cell>
          <cell r="X97">
            <v>437.82900000000001</v>
          </cell>
          <cell r="Y97">
            <v>470.69</v>
          </cell>
          <cell r="Z97">
            <v>0</v>
          </cell>
          <cell r="AA97">
            <v>782.95299999999997</v>
          </cell>
          <cell r="AB97">
            <v>653.89499999999998</v>
          </cell>
          <cell r="AC97">
            <v>708.572</v>
          </cell>
          <cell r="AD97">
            <v>905.65300000000002</v>
          </cell>
          <cell r="AE97">
            <v>718.42399999999998</v>
          </cell>
          <cell r="AF97">
            <v>715.14</v>
          </cell>
          <cell r="AG97">
            <v>762.76800000000003</v>
          </cell>
          <cell r="AH97">
            <v>0</v>
          </cell>
          <cell r="AI97">
            <v>1195.6079999999999</v>
          </cell>
          <cell r="AJ97">
            <v>887.351</v>
          </cell>
          <cell r="AK97">
            <v>963.85299999999995</v>
          </cell>
          <cell r="AL97">
            <v>1314.63</v>
          </cell>
          <cell r="AM97">
            <v>1041.48</v>
          </cell>
          <cell r="AN97">
            <v>1015.604</v>
          </cell>
          <cell r="AO97">
            <v>1090.3610000000001</v>
          </cell>
          <cell r="AP97">
            <v>0</v>
          </cell>
          <cell r="AQ97">
            <v>1623.0509999999999</v>
          </cell>
          <cell r="AR97">
            <v>1122.6300000000001</v>
          </cell>
          <cell r="AS97">
            <v>1289.827</v>
          </cell>
          <cell r="AT97">
            <v>1688.2149999999999</v>
          </cell>
          <cell r="AU97">
            <v>1372.84</v>
          </cell>
          <cell r="AV97">
            <v>1345.1690000000001</v>
          </cell>
          <cell r="AW97">
            <v>1430.931</v>
          </cell>
          <cell r="AX97">
            <v>0</v>
          </cell>
          <cell r="AY97">
            <v>1947.6569999999999</v>
          </cell>
          <cell r="AZ97">
            <v>1550.6849999999999</v>
          </cell>
          <cell r="BA97">
            <v>1596.07</v>
          </cell>
          <cell r="BB97">
            <v>1855.0709999999999</v>
          </cell>
          <cell r="BC97">
            <v>1749.171</v>
          </cell>
          <cell r="BD97">
            <v>1698.1369999999999</v>
          </cell>
          <cell r="BE97">
            <v>1737.3710000000001</v>
          </cell>
          <cell r="BF97">
            <v>0</v>
          </cell>
          <cell r="BG97">
            <v>2410.3139999999999</v>
          </cell>
          <cell r="BH97">
            <v>1805.828</v>
          </cell>
          <cell r="BI97">
            <v>1869.62</v>
          </cell>
          <cell r="BJ97">
            <v>2085.7049999999999</v>
          </cell>
          <cell r="BK97">
            <v>2108.0709999999999</v>
          </cell>
          <cell r="BL97">
            <v>2028.587</v>
          </cell>
          <cell r="BM97">
            <v>2042.867</v>
          </cell>
          <cell r="BN97">
            <v>0</v>
          </cell>
          <cell r="BO97">
            <v>2262.4470000000001</v>
          </cell>
          <cell r="BP97">
            <v>1698.787</v>
          </cell>
          <cell r="BQ97">
            <v>1776.6079999999999</v>
          </cell>
          <cell r="BR97">
            <v>2065.7890000000002</v>
          </cell>
          <cell r="BS97">
            <v>1980.617</v>
          </cell>
          <cell r="BT97">
            <v>1912.614</v>
          </cell>
          <cell r="BU97">
            <v>1950.9079999999999</v>
          </cell>
          <cell r="BV97">
            <v>0</v>
          </cell>
          <cell r="BW97">
            <v>2266.0479999999998</v>
          </cell>
          <cell r="BX97">
            <v>1834.3510000000001</v>
          </cell>
          <cell r="BY97">
            <v>1911.213</v>
          </cell>
          <cell r="BZ97">
            <v>2162.1680000000001</v>
          </cell>
          <cell r="CA97">
            <v>2050.1999999999998</v>
          </cell>
          <cell r="CB97">
            <v>2003.8710000000001</v>
          </cell>
          <cell r="CC97">
            <v>2043.4449999999999</v>
          </cell>
          <cell r="CD97">
            <v>0</v>
          </cell>
          <cell r="CE97">
            <v>2389.0540000000001</v>
          </cell>
          <cell r="CF97">
            <v>1807.4770000000001</v>
          </cell>
          <cell r="CG97">
            <v>1830.1389999999999</v>
          </cell>
          <cell r="CH97">
            <v>2107.9459999999999</v>
          </cell>
          <cell r="CI97">
            <v>2098.2649999999999</v>
          </cell>
          <cell r="CJ97">
            <v>2008.89</v>
          </cell>
          <cell r="CK97">
            <v>2033.654</v>
          </cell>
          <cell r="CL97">
            <v>0</v>
          </cell>
          <cell r="CM97">
            <v>2202.299</v>
          </cell>
          <cell r="CN97">
            <v>1898.761</v>
          </cell>
          <cell r="CO97">
            <v>2230.319</v>
          </cell>
          <cell r="CP97">
            <v>2384.7130000000002</v>
          </cell>
          <cell r="CQ97">
            <v>2050.5300000000002</v>
          </cell>
          <cell r="CR97">
            <v>2110.46</v>
          </cell>
          <cell r="CS97">
            <v>2179.0230000000001</v>
          </cell>
          <cell r="CT97">
            <v>0</v>
          </cell>
          <cell r="CU97">
            <v>2369.2020000000002</v>
          </cell>
          <cell r="CV97">
            <v>2123.549</v>
          </cell>
          <cell r="CW97">
            <v>2343.9470000000001</v>
          </cell>
          <cell r="CX97">
            <v>2369.1210000000001</v>
          </cell>
          <cell r="CY97">
            <v>2246.3760000000002</v>
          </cell>
          <cell r="CZ97">
            <v>2278.9</v>
          </cell>
          <cell r="DA97">
            <v>2301.4549999999999</v>
          </cell>
          <cell r="DB97">
            <v>0</v>
          </cell>
          <cell r="DC97">
            <v>3377.328</v>
          </cell>
          <cell r="DD97">
            <v>3596.1680000000001</v>
          </cell>
          <cell r="DE97">
            <v>3740.982</v>
          </cell>
          <cell r="DF97">
            <v>3336.2150000000001</v>
          </cell>
          <cell r="DG97">
            <v>3486.748</v>
          </cell>
          <cell r="DH97">
            <v>3571.4920000000002</v>
          </cell>
          <cell r="DI97">
            <v>3512.6729999999998</v>
          </cell>
          <cell r="DJ97">
            <v>0</v>
          </cell>
          <cell r="DK97">
            <v>3634.39</v>
          </cell>
          <cell r="DL97">
            <v>3830.2950000000001</v>
          </cell>
          <cell r="DM97">
            <v>3849.0320000000002</v>
          </cell>
          <cell r="DN97">
            <v>3392.596</v>
          </cell>
          <cell r="DO97">
            <v>3732.3420000000001</v>
          </cell>
          <cell r="DP97">
            <v>3771.239</v>
          </cell>
          <cell r="DQ97">
            <v>3676.578</v>
          </cell>
          <cell r="DR97">
            <v>0</v>
          </cell>
          <cell r="DS97">
            <v>3686.3980000000001</v>
          </cell>
          <cell r="DT97">
            <v>3694.2260000000001</v>
          </cell>
          <cell r="DU97">
            <v>3851.27</v>
          </cell>
          <cell r="DV97">
            <v>3553.9140000000002</v>
          </cell>
          <cell r="DW97">
            <v>3690.3119999999999</v>
          </cell>
          <cell r="DX97">
            <v>3743.9650000000001</v>
          </cell>
          <cell r="DY97">
            <v>3696.4520000000002</v>
          </cell>
          <cell r="DZ97">
            <v>0</v>
          </cell>
          <cell r="EA97">
            <v>2978.4580000000001</v>
          </cell>
          <cell r="EB97">
            <v>2861.0160000000001</v>
          </cell>
          <cell r="EC97">
            <v>2970.1260000000002</v>
          </cell>
          <cell r="ED97">
            <v>2955.6109999999999</v>
          </cell>
          <cell r="EE97">
            <v>2919.7370000000001</v>
          </cell>
          <cell r="EF97">
            <v>2936.5340000000001</v>
          </cell>
          <cell r="EG97">
            <v>2941.3029999999999</v>
          </cell>
          <cell r="EH97">
            <v>0</v>
          </cell>
          <cell r="EI97">
            <v>2731.2109999999998</v>
          </cell>
          <cell r="EJ97">
            <v>2824.3690000000001</v>
          </cell>
          <cell r="EK97">
            <v>2843.741</v>
          </cell>
          <cell r="EL97">
            <v>2685.4349999999999</v>
          </cell>
          <cell r="EM97">
            <v>2777.79</v>
          </cell>
          <cell r="EN97">
            <v>2799.7739999999999</v>
          </cell>
          <cell r="EO97">
            <v>2771.1889999999999</v>
          </cell>
          <cell r="EP97">
            <v>0</v>
          </cell>
          <cell r="EQ97">
            <v>2527.2820000000002</v>
          </cell>
          <cell r="ER97">
            <v>2375.4180000000001</v>
          </cell>
          <cell r="ES97">
            <v>2426.241</v>
          </cell>
          <cell r="ET97">
            <v>2543.1979999999999</v>
          </cell>
          <cell r="EU97">
            <v>2451.35</v>
          </cell>
          <cell r="EV97">
            <v>2442.9810000000002</v>
          </cell>
          <cell r="EW97">
            <v>2468.0349999999999</v>
          </cell>
          <cell r="EX97">
            <v>0</v>
          </cell>
          <cell r="EY97">
            <v>2617.8710000000001</v>
          </cell>
          <cell r="EZ97">
            <v>2893.4119999999998</v>
          </cell>
          <cell r="FA97">
            <v>2953.8090000000002</v>
          </cell>
          <cell r="FB97">
            <v>3015.9009999999998</v>
          </cell>
          <cell r="FC97">
            <v>2755.6410000000001</v>
          </cell>
          <cell r="FD97">
            <v>2821.6970000000001</v>
          </cell>
          <cell r="FE97">
            <v>2870.248</v>
          </cell>
          <cell r="FF97">
            <v>0</v>
          </cell>
          <cell r="FG97">
            <v>2913.1419999999998</v>
          </cell>
          <cell r="FH97">
            <v>2989.0349999999999</v>
          </cell>
          <cell r="FI97">
            <v>2876.38</v>
          </cell>
          <cell r="FJ97">
            <v>3032.0309999999999</v>
          </cell>
          <cell r="FK97">
            <v>2951.0889999999999</v>
          </cell>
          <cell r="FL97">
            <v>2926.1860000000001</v>
          </cell>
          <cell r="FM97">
            <v>2952.6469999999999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5775.5318680422097</v>
          </cell>
          <cell r="FX97">
            <v>5564.4602785998604</v>
          </cell>
          <cell r="FY97">
            <v>6234.2848565614804</v>
          </cell>
          <cell r="FZ97">
            <v>6072.4456348780504</v>
          </cell>
          <cell r="GA97">
            <v>5669.9960733210401</v>
          </cell>
          <cell r="GB97">
            <v>5858.0923344011799</v>
          </cell>
          <cell r="GC97">
            <v>5911.6806595203998</v>
          </cell>
          <cell r="GD97">
            <v>6442.9950278257702</v>
          </cell>
          <cell r="GE97">
            <v>0</v>
          </cell>
          <cell r="GF97">
            <v>0</v>
          </cell>
          <cell r="GG97">
            <v>6442.9950278257702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</row>
        <row r="98">
          <cell r="A98">
            <v>3326</v>
          </cell>
          <cell r="B98" t="str">
            <v>Fabricación de alambre, productos de alambre y resortes</v>
          </cell>
          <cell r="C98">
            <v>766.87699999999995</v>
          </cell>
          <cell r="D98">
            <v>760.28599999999994</v>
          </cell>
          <cell r="E98">
            <v>710.69299999999998</v>
          </cell>
          <cell r="F98">
            <v>725.28300000000002</v>
          </cell>
          <cell r="G98">
            <v>763.58100000000002</v>
          </cell>
          <cell r="H98">
            <v>745.952</v>
          </cell>
          <cell r="I98">
            <v>740.78499999999997</v>
          </cell>
          <cell r="J98">
            <v>0</v>
          </cell>
          <cell r="K98">
            <v>756.423</v>
          </cell>
          <cell r="L98">
            <v>913.14200000000005</v>
          </cell>
          <cell r="M98">
            <v>842.33</v>
          </cell>
          <cell r="N98">
            <v>904.38099999999997</v>
          </cell>
          <cell r="O98">
            <v>834.78300000000002</v>
          </cell>
          <cell r="P98">
            <v>837.298</v>
          </cell>
          <cell r="Q98">
            <v>854.06899999999996</v>
          </cell>
          <cell r="R98">
            <v>0</v>
          </cell>
          <cell r="S98">
            <v>985.625</v>
          </cell>
          <cell r="T98">
            <v>1112.701</v>
          </cell>
          <cell r="U98">
            <v>1080.6890000000001</v>
          </cell>
          <cell r="V98">
            <v>1500.0540000000001</v>
          </cell>
          <cell r="W98">
            <v>1049.163</v>
          </cell>
          <cell r="X98">
            <v>1059.672</v>
          </cell>
          <cell r="Y98">
            <v>1169.7670000000001</v>
          </cell>
          <cell r="Z98">
            <v>0</v>
          </cell>
          <cell r="AA98">
            <v>1963.7539999999999</v>
          </cell>
          <cell r="AB98">
            <v>2038.5219999999999</v>
          </cell>
          <cell r="AC98">
            <v>2171.502</v>
          </cell>
          <cell r="AD98">
            <v>2481.4569999999999</v>
          </cell>
          <cell r="AE98">
            <v>2001.1379999999999</v>
          </cell>
          <cell r="AF98">
            <v>2057.9259999999999</v>
          </cell>
          <cell r="AG98">
            <v>2163.8090000000002</v>
          </cell>
          <cell r="AH98">
            <v>0</v>
          </cell>
          <cell r="AI98">
            <v>2554.6529999999998</v>
          </cell>
          <cell r="AJ98">
            <v>2705.788</v>
          </cell>
          <cell r="AK98">
            <v>2502.902</v>
          </cell>
          <cell r="AL98">
            <v>2650.8159999999998</v>
          </cell>
          <cell r="AM98">
            <v>2630.221</v>
          </cell>
          <cell r="AN98">
            <v>2587.7809999999999</v>
          </cell>
          <cell r="AO98">
            <v>2603.54</v>
          </cell>
          <cell r="AP98">
            <v>0</v>
          </cell>
          <cell r="AQ98">
            <v>2594.6089999999999</v>
          </cell>
          <cell r="AR98">
            <v>2745.6660000000002</v>
          </cell>
          <cell r="AS98">
            <v>2680.9780000000001</v>
          </cell>
          <cell r="AT98">
            <v>3021.4470000000001</v>
          </cell>
          <cell r="AU98">
            <v>2670.1370000000002</v>
          </cell>
          <cell r="AV98">
            <v>2673.7510000000002</v>
          </cell>
          <cell r="AW98">
            <v>2760.6750000000002</v>
          </cell>
          <cell r="AX98">
            <v>0</v>
          </cell>
          <cell r="AY98">
            <v>3027.3040000000001</v>
          </cell>
          <cell r="AZ98">
            <v>3308.152</v>
          </cell>
          <cell r="BA98">
            <v>3508.77</v>
          </cell>
          <cell r="BB98">
            <v>3785.4989999999998</v>
          </cell>
          <cell r="BC98">
            <v>3167.7280000000001</v>
          </cell>
          <cell r="BD98">
            <v>3281.4090000000001</v>
          </cell>
          <cell r="BE98">
            <v>3407.431</v>
          </cell>
          <cell r="BF98">
            <v>0</v>
          </cell>
          <cell r="BG98">
            <v>3750.6289999999999</v>
          </cell>
          <cell r="BH98">
            <v>3991.3580000000002</v>
          </cell>
          <cell r="BI98">
            <v>3775.3150000000001</v>
          </cell>
          <cell r="BJ98">
            <v>3684.7049999999999</v>
          </cell>
          <cell r="BK98">
            <v>3870.9929999999999</v>
          </cell>
          <cell r="BL98">
            <v>3839.1010000000001</v>
          </cell>
          <cell r="BM98">
            <v>3800.502</v>
          </cell>
          <cell r="BN98">
            <v>0</v>
          </cell>
          <cell r="BO98">
            <v>3616.81</v>
          </cell>
          <cell r="BP98">
            <v>3673.4960000000001</v>
          </cell>
          <cell r="BQ98">
            <v>3360.8389999999999</v>
          </cell>
          <cell r="BR98">
            <v>3260.6590000000001</v>
          </cell>
          <cell r="BS98">
            <v>3645.1529999999998</v>
          </cell>
          <cell r="BT98">
            <v>3550.3820000000001</v>
          </cell>
          <cell r="BU98">
            <v>3477.951</v>
          </cell>
          <cell r="BV98">
            <v>0</v>
          </cell>
          <cell r="BW98">
            <v>3298.442</v>
          </cell>
          <cell r="BX98">
            <v>3786.19</v>
          </cell>
          <cell r="BY98">
            <v>3392.7150000000001</v>
          </cell>
          <cell r="BZ98">
            <v>3418.5129999999999</v>
          </cell>
          <cell r="CA98">
            <v>3542.3159999999998</v>
          </cell>
          <cell r="CB98">
            <v>3492.4490000000001</v>
          </cell>
          <cell r="CC98">
            <v>3473.9650000000001</v>
          </cell>
          <cell r="CD98">
            <v>0</v>
          </cell>
          <cell r="CE98">
            <v>3599.5549999999998</v>
          </cell>
          <cell r="CF98">
            <v>3899.2139999999999</v>
          </cell>
          <cell r="CG98">
            <v>3425.3620000000001</v>
          </cell>
          <cell r="CH98">
            <v>3141.665</v>
          </cell>
          <cell r="CI98">
            <v>3749.3850000000002</v>
          </cell>
          <cell r="CJ98">
            <v>3641.377</v>
          </cell>
          <cell r="CK98">
            <v>3516.4490000000001</v>
          </cell>
          <cell r="CL98">
            <v>0</v>
          </cell>
          <cell r="CM98">
            <v>3781.2759999999998</v>
          </cell>
          <cell r="CN98">
            <v>4888.848</v>
          </cell>
          <cell r="CO98">
            <v>4573.7380000000003</v>
          </cell>
          <cell r="CP98">
            <v>4572.5709999999999</v>
          </cell>
          <cell r="CQ98">
            <v>4335.0619999999999</v>
          </cell>
          <cell r="CR98">
            <v>4414.62</v>
          </cell>
          <cell r="CS98">
            <v>4454.1080000000002</v>
          </cell>
          <cell r="CT98">
            <v>0</v>
          </cell>
          <cell r="CU98">
            <v>5321.28</v>
          </cell>
          <cell r="CV98">
            <v>5249.5649999999996</v>
          </cell>
          <cell r="CW98">
            <v>5362.8869999999997</v>
          </cell>
          <cell r="CX98">
            <v>5609</v>
          </cell>
          <cell r="CY98">
            <v>5285.4229999999998</v>
          </cell>
          <cell r="CZ98">
            <v>5311.2439999999997</v>
          </cell>
          <cell r="DA98">
            <v>5385.683</v>
          </cell>
          <cell r="DB98">
            <v>0</v>
          </cell>
          <cell r="DC98">
            <v>6363.4219999999996</v>
          </cell>
          <cell r="DD98">
            <v>6617.0110000000004</v>
          </cell>
          <cell r="DE98">
            <v>6200.652</v>
          </cell>
          <cell r="DF98">
            <v>5992.0619999999999</v>
          </cell>
          <cell r="DG98">
            <v>6490.2169999999996</v>
          </cell>
          <cell r="DH98">
            <v>6393.6949999999997</v>
          </cell>
          <cell r="DI98">
            <v>6293.2870000000003</v>
          </cell>
          <cell r="DJ98">
            <v>0</v>
          </cell>
          <cell r="DK98">
            <v>6254.7669999999998</v>
          </cell>
          <cell r="DL98">
            <v>5568.4639999999999</v>
          </cell>
          <cell r="DM98">
            <v>5380.8389999999999</v>
          </cell>
          <cell r="DN98">
            <v>5575.098</v>
          </cell>
          <cell r="DO98">
            <v>5911.616</v>
          </cell>
          <cell r="DP98">
            <v>5734.69</v>
          </cell>
          <cell r="DQ98">
            <v>5694.7920000000004</v>
          </cell>
          <cell r="DR98">
            <v>0</v>
          </cell>
          <cell r="DS98">
            <v>6380.0690000000004</v>
          </cell>
          <cell r="DT98">
            <v>8930.0390000000007</v>
          </cell>
          <cell r="DU98">
            <v>8278.6090000000004</v>
          </cell>
          <cell r="DV98">
            <v>6447.9269999999997</v>
          </cell>
          <cell r="DW98">
            <v>7655.0540000000001</v>
          </cell>
          <cell r="DX98">
            <v>7862.9059999999999</v>
          </cell>
          <cell r="DY98">
            <v>7509.1610000000001</v>
          </cell>
          <cell r="DZ98">
            <v>0</v>
          </cell>
          <cell r="EA98">
            <v>5591.5810000000001</v>
          </cell>
          <cell r="EB98">
            <v>5530.643</v>
          </cell>
          <cell r="EC98">
            <v>5687.1629999999996</v>
          </cell>
          <cell r="ED98">
            <v>5711.4530000000004</v>
          </cell>
          <cell r="EE98">
            <v>5561.1120000000001</v>
          </cell>
          <cell r="EF98">
            <v>5603.1289999999999</v>
          </cell>
          <cell r="EG98">
            <v>5630.21</v>
          </cell>
          <cell r="EH98">
            <v>0</v>
          </cell>
          <cell r="EI98">
            <v>6741.8649999999998</v>
          </cell>
          <cell r="EJ98">
            <v>6861.2209999999995</v>
          </cell>
          <cell r="EK98">
            <v>6544.3270000000002</v>
          </cell>
          <cell r="EL98">
            <v>6677.6270000000004</v>
          </cell>
          <cell r="EM98">
            <v>6801.5429999999997</v>
          </cell>
          <cell r="EN98">
            <v>6715.8040000000001</v>
          </cell>
          <cell r="EO98">
            <v>6706.26</v>
          </cell>
          <cell r="EP98">
            <v>0</v>
          </cell>
          <cell r="EQ98">
            <v>7540.4</v>
          </cell>
          <cell r="ER98">
            <v>7634.9350000000004</v>
          </cell>
          <cell r="ES98">
            <v>8257.6270000000004</v>
          </cell>
          <cell r="ET98">
            <v>8664.4740000000002</v>
          </cell>
          <cell r="EU98">
            <v>7587.6679999999997</v>
          </cell>
          <cell r="EV98">
            <v>7810.9870000000001</v>
          </cell>
          <cell r="EW98">
            <v>8024.3590000000004</v>
          </cell>
          <cell r="EX98">
            <v>0</v>
          </cell>
          <cell r="EY98">
            <v>8608.9619999999995</v>
          </cell>
          <cell r="EZ98">
            <v>8609.2119999999995</v>
          </cell>
          <cell r="FA98">
            <v>8485.2819999999992</v>
          </cell>
          <cell r="FB98">
            <v>8218.7649999999994</v>
          </cell>
          <cell r="FC98">
            <v>8609.0869999999995</v>
          </cell>
          <cell r="FD98">
            <v>8567.8179999999993</v>
          </cell>
          <cell r="FE98">
            <v>8480.5550000000003</v>
          </cell>
          <cell r="FF98">
            <v>0</v>
          </cell>
          <cell r="FG98">
            <v>7907.1930000000002</v>
          </cell>
          <cell r="FH98">
            <v>8274.4449999999997</v>
          </cell>
          <cell r="FI98">
            <v>7951.9719999999998</v>
          </cell>
          <cell r="FJ98">
            <v>7560.0169999999998</v>
          </cell>
          <cell r="FK98">
            <v>8090.8190000000004</v>
          </cell>
          <cell r="FL98">
            <v>8044.5370000000003</v>
          </cell>
          <cell r="FM98">
            <v>7923.4070000000002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9700.0941660428598</v>
          </cell>
          <cell r="FX98">
            <v>10863.927050943101</v>
          </cell>
          <cell r="FY98">
            <v>11048.8021092285</v>
          </cell>
          <cell r="FZ98">
            <v>10804.370234788301</v>
          </cell>
          <cell r="GA98">
            <v>10282.010608492999</v>
          </cell>
          <cell r="GB98">
            <v>10537.6077754048</v>
          </cell>
          <cell r="GC98">
            <v>10604.2983902507</v>
          </cell>
          <cell r="GD98">
            <v>11421.4950161788</v>
          </cell>
          <cell r="GE98">
            <v>0</v>
          </cell>
          <cell r="GF98">
            <v>0</v>
          </cell>
          <cell r="GG98">
            <v>11421.4950161788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</row>
        <row r="99">
          <cell r="A99">
            <v>3327</v>
          </cell>
          <cell r="B99" t="str">
            <v>Maquinado de piezas metálicas y fabricación de tornillos</v>
          </cell>
          <cell r="C99">
            <v>401.35899999999998</v>
          </cell>
          <cell r="D99">
            <v>468.24700000000001</v>
          </cell>
          <cell r="E99">
            <v>556.005</v>
          </cell>
          <cell r="F99">
            <v>437.34800000000001</v>
          </cell>
          <cell r="G99">
            <v>434.803</v>
          </cell>
          <cell r="H99">
            <v>475.20400000000001</v>
          </cell>
          <cell r="I99">
            <v>465.74</v>
          </cell>
          <cell r="J99">
            <v>0</v>
          </cell>
          <cell r="K99">
            <v>378.02300000000002</v>
          </cell>
          <cell r="L99">
            <v>546.90700000000004</v>
          </cell>
          <cell r="M99">
            <v>587.22</v>
          </cell>
          <cell r="N99">
            <v>510.88600000000002</v>
          </cell>
          <cell r="O99">
            <v>462.46499999999997</v>
          </cell>
          <cell r="P99">
            <v>504.05</v>
          </cell>
          <cell r="Q99">
            <v>505.75900000000001</v>
          </cell>
          <cell r="R99">
            <v>0</v>
          </cell>
          <cell r="S99">
            <v>547.70600000000002</v>
          </cell>
          <cell r="T99">
            <v>679.65099999999995</v>
          </cell>
          <cell r="U99">
            <v>658.9</v>
          </cell>
          <cell r="V99">
            <v>784.29200000000003</v>
          </cell>
          <cell r="W99">
            <v>613.67899999999997</v>
          </cell>
          <cell r="X99">
            <v>628.75199999999995</v>
          </cell>
          <cell r="Y99">
            <v>667.63699999999994</v>
          </cell>
          <cell r="Z99">
            <v>0</v>
          </cell>
          <cell r="AA99">
            <v>841.45399999999995</v>
          </cell>
          <cell r="AB99">
            <v>1141.1210000000001</v>
          </cell>
          <cell r="AC99">
            <v>1220.1010000000001</v>
          </cell>
          <cell r="AD99">
            <v>1259.442</v>
          </cell>
          <cell r="AE99">
            <v>991.28700000000003</v>
          </cell>
          <cell r="AF99">
            <v>1067.558</v>
          </cell>
          <cell r="AG99">
            <v>1115.529</v>
          </cell>
          <cell r="AH99">
            <v>0</v>
          </cell>
          <cell r="AI99">
            <v>1217.739</v>
          </cell>
          <cell r="AJ99">
            <v>1666.375</v>
          </cell>
          <cell r="AK99">
            <v>1861.4449999999999</v>
          </cell>
          <cell r="AL99">
            <v>2017.309</v>
          </cell>
          <cell r="AM99">
            <v>1442.057</v>
          </cell>
          <cell r="AN99">
            <v>1581.8530000000001</v>
          </cell>
          <cell r="AO99">
            <v>1690.7170000000001</v>
          </cell>
          <cell r="AP99">
            <v>0</v>
          </cell>
          <cell r="AQ99">
            <v>1889.6849999999999</v>
          </cell>
          <cell r="AR99">
            <v>2126.6640000000002</v>
          </cell>
          <cell r="AS99">
            <v>2282.029</v>
          </cell>
          <cell r="AT99">
            <v>2293.5419999999999</v>
          </cell>
          <cell r="AU99">
            <v>2008.175</v>
          </cell>
          <cell r="AV99">
            <v>2099.4589999999998</v>
          </cell>
          <cell r="AW99">
            <v>2147.98</v>
          </cell>
          <cell r="AX99">
            <v>0</v>
          </cell>
          <cell r="AY99">
            <v>1972.6010000000001</v>
          </cell>
          <cell r="AZ99">
            <v>2248.433</v>
          </cell>
          <cell r="BA99">
            <v>2251.9070000000002</v>
          </cell>
          <cell r="BB99">
            <v>2147.328</v>
          </cell>
          <cell r="BC99">
            <v>2110.5169999999998</v>
          </cell>
          <cell r="BD99">
            <v>2157.6469999999999</v>
          </cell>
          <cell r="BE99">
            <v>2155.067</v>
          </cell>
          <cell r="BF99">
            <v>0</v>
          </cell>
          <cell r="BG99">
            <v>1885.231</v>
          </cell>
          <cell r="BH99">
            <v>2347.19</v>
          </cell>
          <cell r="BI99">
            <v>2508.308</v>
          </cell>
          <cell r="BJ99">
            <v>2210.931</v>
          </cell>
          <cell r="BK99">
            <v>2116.2109999999998</v>
          </cell>
          <cell r="BL99">
            <v>2246.91</v>
          </cell>
          <cell r="BM99">
            <v>2237.915</v>
          </cell>
          <cell r="BN99">
            <v>0</v>
          </cell>
          <cell r="BO99">
            <v>1938.5619999999999</v>
          </cell>
          <cell r="BP99">
            <v>2397.5450000000001</v>
          </cell>
          <cell r="BQ99">
            <v>2409.5659999999998</v>
          </cell>
          <cell r="BR99">
            <v>2098.5700000000002</v>
          </cell>
          <cell r="BS99">
            <v>2168.0529999999999</v>
          </cell>
          <cell r="BT99">
            <v>2248.5569999999998</v>
          </cell>
          <cell r="BU99">
            <v>2211.0610000000001</v>
          </cell>
          <cell r="BV99">
            <v>0</v>
          </cell>
          <cell r="BW99">
            <v>1725.499</v>
          </cell>
          <cell r="BX99">
            <v>2332.9690000000001</v>
          </cell>
          <cell r="BY99">
            <v>2316.8229999999999</v>
          </cell>
          <cell r="BZ99">
            <v>2192.9029999999998</v>
          </cell>
          <cell r="CA99">
            <v>2029.2339999999999</v>
          </cell>
          <cell r="CB99">
            <v>2125.0970000000002</v>
          </cell>
          <cell r="CC99">
            <v>2142.049</v>
          </cell>
          <cell r="CD99">
            <v>0</v>
          </cell>
          <cell r="CE99">
            <v>1751.6949999999999</v>
          </cell>
          <cell r="CF99">
            <v>2259.8820000000001</v>
          </cell>
          <cell r="CG99">
            <v>2378.2719999999999</v>
          </cell>
          <cell r="CH99">
            <v>2249.806</v>
          </cell>
          <cell r="CI99">
            <v>2005.789</v>
          </cell>
          <cell r="CJ99">
            <v>2129.9499999999998</v>
          </cell>
          <cell r="CK99">
            <v>2159.9140000000002</v>
          </cell>
          <cell r="CL99">
            <v>0</v>
          </cell>
          <cell r="CM99">
            <v>2354.5549999999998</v>
          </cell>
          <cell r="CN99">
            <v>3332.0360000000001</v>
          </cell>
          <cell r="CO99">
            <v>3535.1509999999998</v>
          </cell>
          <cell r="CP99">
            <v>3284.0509999999999</v>
          </cell>
          <cell r="CQ99">
            <v>2843.2950000000001</v>
          </cell>
          <cell r="CR99">
            <v>3073.9140000000002</v>
          </cell>
          <cell r="CS99">
            <v>3126.4479999999999</v>
          </cell>
          <cell r="CT99">
            <v>0</v>
          </cell>
          <cell r="CU99">
            <v>3487.0920000000001</v>
          </cell>
          <cell r="CV99">
            <v>4617.7640000000001</v>
          </cell>
          <cell r="CW99">
            <v>4685.482</v>
          </cell>
          <cell r="CX99">
            <v>4124.3540000000003</v>
          </cell>
          <cell r="CY99">
            <v>4052.4279999999999</v>
          </cell>
          <cell r="CZ99">
            <v>4263.4459999999999</v>
          </cell>
          <cell r="DA99">
            <v>4228.6729999999998</v>
          </cell>
          <cell r="DB99">
            <v>0</v>
          </cell>
          <cell r="DC99">
            <v>3449.55</v>
          </cell>
          <cell r="DD99">
            <v>4690.0630000000001</v>
          </cell>
          <cell r="DE99">
            <v>5083.6880000000001</v>
          </cell>
          <cell r="DF99">
            <v>4799.5879999999997</v>
          </cell>
          <cell r="DG99">
            <v>4069.806</v>
          </cell>
          <cell r="DH99">
            <v>4407.7669999999998</v>
          </cell>
          <cell r="DI99">
            <v>4505.7219999999998</v>
          </cell>
          <cell r="DJ99">
            <v>0</v>
          </cell>
          <cell r="DK99">
            <v>3934.7260000000001</v>
          </cell>
          <cell r="DL99">
            <v>4847.6540000000005</v>
          </cell>
          <cell r="DM99">
            <v>5241.0469999999996</v>
          </cell>
          <cell r="DN99">
            <v>4965.1019999999999</v>
          </cell>
          <cell r="DO99">
            <v>4391.1899999999996</v>
          </cell>
          <cell r="DP99">
            <v>4674.4750000000004</v>
          </cell>
          <cell r="DQ99">
            <v>4747.1319999999996</v>
          </cell>
          <cell r="DR99">
            <v>0</v>
          </cell>
          <cell r="DS99">
            <v>4944.6260000000002</v>
          </cell>
          <cell r="DT99">
            <v>5652.9409999999998</v>
          </cell>
          <cell r="DU99">
            <v>5722.9660000000003</v>
          </cell>
          <cell r="DV99">
            <v>6192.7190000000001</v>
          </cell>
          <cell r="DW99">
            <v>5298.7830000000004</v>
          </cell>
          <cell r="DX99">
            <v>5440.1779999999999</v>
          </cell>
          <cell r="DY99">
            <v>5628.3130000000001</v>
          </cell>
          <cell r="DZ99">
            <v>0</v>
          </cell>
          <cell r="EA99">
            <v>5219.6040000000003</v>
          </cell>
          <cell r="EB99">
            <v>4932.6679999999997</v>
          </cell>
          <cell r="EC99">
            <v>4049.8180000000002</v>
          </cell>
          <cell r="ED99">
            <v>4687.9949999999999</v>
          </cell>
          <cell r="EE99">
            <v>5076.1360000000004</v>
          </cell>
          <cell r="EF99">
            <v>4734.03</v>
          </cell>
          <cell r="EG99">
            <v>4722.5209999999997</v>
          </cell>
          <cell r="EH99">
            <v>0</v>
          </cell>
          <cell r="EI99">
            <v>4478.0789999999997</v>
          </cell>
          <cell r="EJ99">
            <v>5172.8280000000004</v>
          </cell>
          <cell r="EK99">
            <v>5872.9440000000004</v>
          </cell>
          <cell r="EL99">
            <v>6277.1049999999996</v>
          </cell>
          <cell r="EM99">
            <v>4825.4530000000004</v>
          </cell>
          <cell r="EN99">
            <v>5174.6170000000002</v>
          </cell>
          <cell r="EO99">
            <v>5450.2389999999996</v>
          </cell>
          <cell r="EP99">
            <v>0</v>
          </cell>
          <cell r="EQ99">
            <v>5514.4889999999996</v>
          </cell>
          <cell r="ER99">
            <v>6418.9840000000004</v>
          </cell>
          <cell r="ES99">
            <v>7078.2250000000004</v>
          </cell>
          <cell r="ET99">
            <v>7351.4949999999999</v>
          </cell>
          <cell r="EU99">
            <v>5966.7359999999999</v>
          </cell>
          <cell r="EV99">
            <v>6337.232</v>
          </cell>
          <cell r="EW99">
            <v>6590.7979999999998</v>
          </cell>
          <cell r="EX99">
            <v>0</v>
          </cell>
          <cell r="EY99">
            <v>7802.5259999999998</v>
          </cell>
          <cell r="EZ99">
            <v>8031.6490000000003</v>
          </cell>
          <cell r="FA99">
            <v>8092.8990000000003</v>
          </cell>
          <cell r="FB99">
            <v>7018.73</v>
          </cell>
          <cell r="FC99">
            <v>7917.0870000000004</v>
          </cell>
          <cell r="FD99">
            <v>7975.6909999999998</v>
          </cell>
          <cell r="FE99">
            <v>7736.451</v>
          </cell>
          <cell r="FF99">
            <v>0</v>
          </cell>
          <cell r="FG99">
            <v>6716.2489999999998</v>
          </cell>
          <cell r="FH99">
            <v>7608.6880000000001</v>
          </cell>
          <cell r="FI99">
            <v>7260.2969999999996</v>
          </cell>
          <cell r="FJ99">
            <v>6730.9250000000002</v>
          </cell>
          <cell r="FK99">
            <v>7162.4690000000001</v>
          </cell>
          <cell r="FL99">
            <v>7195.0780000000004</v>
          </cell>
          <cell r="FM99">
            <v>7079.04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6363.58818018278</v>
          </cell>
          <cell r="FX99">
            <v>6981.9676721959604</v>
          </cell>
          <cell r="FY99">
            <v>6817.4122720066398</v>
          </cell>
          <cell r="FZ99">
            <v>7271.3392777195204</v>
          </cell>
          <cell r="GA99">
            <v>6672.7779261893702</v>
          </cell>
          <cell r="GB99">
            <v>6720.9893747951301</v>
          </cell>
          <cell r="GC99">
            <v>6858.5768505262304</v>
          </cell>
          <cell r="GD99">
            <v>7293.2309679909204</v>
          </cell>
          <cell r="GE99">
            <v>0</v>
          </cell>
          <cell r="GF99">
            <v>0</v>
          </cell>
          <cell r="GG99">
            <v>7293.2309679909204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</row>
        <row r="100">
          <cell r="A100">
            <v>3328</v>
          </cell>
          <cell r="B100" t="str">
            <v>Recubrimientos y terminados metálicos</v>
          </cell>
          <cell r="C100">
            <v>263.56599999999997</v>
          </cell>
          <cell r="D100">
            <v>244.97800000000001</v>
          </cell>
          <cell r="E100">
            <v>309.03300000000002</v>
          </cell>
          <cell r="F100">
            <v>268.67399999999998</v>
          </cell>
          <cell r="G100">
            <v>254.27199999999999</v>
          </cell>
          <cell r="H100">
            <v>272.52600000000001</v>
          </cell>
          <cell r="I100">
            <v>271.56299999999999</v>
          </cell>
          <cell r="J100">
            <v>0</v>
          </cell>
          <cell r="K100">
            <v>318.255</v>
          </cell>
          <cell r="L100">
            <v>328.07499999999999</v>
          </cell>
          <cell r="M100">
            <v>383.774</v>
          </cell>
          <cell r="N100">
            <v>368.33800000000002</v>
          </cell>
          <cell r="O100">
            <v>323.16500000000002</v>
          </cell>
          <cell r="P100">
            <v>343.36799999999999</v>
          </cell>
          <cell r="Q100">
            <v>349.61099999999999</v>
          </cell>
          <cell r="R100">
            <v>0</v>
          </cell>
          <cell r="S100">
            <v>364.31200000000001</v>
          </cell>
          <cell r="T100">
            <v>560.28499999999997</v>
          </cell>
          <cell r="U100">
            <v>707.673</v>
          </cell>
          <cell r="V100">
            <v>733.346</v>
          </cell>
          <cell r="W100">
            <v>462.29899999999998</v>
          </cell>
          <cell r="X100">
            <v>544.09</v>
          </cell>
          <cell r="Y100">
            <v>591.404</v>
          </cell>
          <cell r="Z100">
            <v>0</v>
          </cell>
          <cell r="AA100">
            <v>1010.704</v>
          </cell>
          <cell r="AB100">
            <v>1030.3630000000001</v>
          </cell>
          <cell r="AC100">
            <v>1208.8019999999999</v>
          </cell>
          <cell r="AD100">
            <v>1185.537</v>
          </cell>
          <cell r="AE100">
            <v>1020.534</v>
          </cell>
          <cell r="AF100">
            <v>1083.29</v>
          </cell>
          <cell r="AG100">
            <v>1108.8520000000001</v>
          </cell>
          <cell r="AH100">
            <v>0</v>
          </cell>
          <cell r="AI100">
            <v>1424.3910000000001</v>
          </cell>
          <cell r="AJ100">
            <v>1406.152</v>
          </cell>
          <cell r="AK100">
            <v>1515.355</v>
          </cell>
          <cell r="AL100">
            <v>1993.6320000000001</v>
          </cell>
          <cell r="AM100">
            <v>1415.2719999999999</v>
          </cell>
          <cell r="AN100">
            <v>1448.633</v>
          </cell>
          <cell r="AO100">
            <v>1584.883</v>
          </cell>
          <cell r="AP100">
            <v>0</v>
          </cell>
          <cell r="AQ100">
            <v>1822.1010000000001</v>
          </cell>
          <cell r="AR100">
            <v>1496.327</v>
          </cell>
          <cell r="AS100">
            <v>2027.82</v>
          </cell>
          <cell r="AT100">
            <v>2464.4870000000001</v>
          </cell>
          <cell r="AU100">
            <v>1659.2139999999999</v>
          </cell>
          <cell r="AV100">
            <v>1782.0830000000001</v>
          </cell>
          <cell r="AW100">
            <v>1952.684</v>
          </cell>
          <cell r="AX100">
            <v>0</v>
          </cell>
          <cell r="AY100">
            <v>2380.8670000000002</v>
          </cell>
          <cell r="AZ100">
            <v>2577.19</v>
          </cell>
          <cell r="BA100">
            <v>2421.7440000000001</v>
          </cell>
          <cell r="BB100">
            <v>2392.0790000000002</v>
          </cell>
          <cell r="BC100">
            <v>2479.029</v>
          </cell>
          <cell r="BD100">
            <v>2459.9340000000002</v>
          </cell>
          <cell r="BE100">
            <v>2442.9699999999998</v>
          </cell>
          <cell r="BF100">
            <v>0</v>
          </cell>
          <cell r="BG100">
            <v>2884.027</v>
          </cell>
          <cell r="BH100">
            <v>2985.473</v>
          </cell>
          <cell r="BI100">
            <v>3008.739</v>
          </cell>
          <cell r="BJ100">
            <v>2858.402</v>
          </cell>
          <cell r="BK100">
            <v>2934.75</v>
          </cell>
          <cell r="BL100">
            <v>2959.413</v>
          </cell>
          <cell r="BM100">
            <v>2934.16</v>
          </cell>
          <cell r="BN100">
            <v>0</v>
          </cell>
          <cell r="BO100">
            <v>2380.87</v>
          </cell>
          <cell r="BP100">
            <v>2462.029</v>
          </cell>
          <cell r="BQ100">
            <v>2687.6970000000001</v>
          </cell>
          <cell r="BR100">
            <v>2973.9940000000001</v>
          </cell>
          <cell r="BS100">
            <v>2421.4490000000001</v>
          </cell>
          <cell r="BT100">
            <v>2510.1979999999999</v>
          </cell>
          <cell r="BU100">
            <v>2626.1469999999999</v>
          </cell>
          <cell r="BV100">
            <v>0</v>
          </cell>
          <cell r="BW100">
            <v>2543.1999999999998</v>
          </cell>
          <cell r="BX100">
            <v>3053.261</v>
          </cell>
          <cell r="BY100">
            <v>3360.98</v>
          </cell>
          <cell r="BZ100">
            <v>2998.748</v>
          </cell>
          <cell r="CA100">
            <v>2798.2310000000002</v>
          </cell>
          <cell r="CB100">
            <v>2985.8139999999999</v>
          </cell>
          <cell r="CC100">
            <v>2989.047</v>
          </cell>
          <cell r="CD100">
            <v>0</v>
          </cell>
          <cell r="CE100">
            <v>3288.4639999999999</v>
          </cell>
          <cell r="CF100">
            <v>3207.9029999999998</v>
          </cell>
          <cell r="CG100">
            <v>3364.1779999999999</v>
          </cell>
          <cell r="CH100">
            <v>3138.2190000000001</v>
          </cell>
          <cell r="CI100">
            <v>3248.183</v>
          </cell>
          <cell r="CJ100">
            <v>3286.848</v>
          </cell>
          <cell r="CK100">
            <v>3249.6909999999998</v>
          </cell>
          <cell r="CL100">
            <v>0</v>
          </cell>
          <cell r="CM100">
            <v>4001.86</v>
          </cell>
          <cell r="CN100">
            <v>5341.69</v>
          </cell>
          <cell r="CO100">
            <v>5564.6009999999997</v>
          </cell>
          <cell r="CP100">
            <v>5365.8639999999996</v>
          </cell>
          <cell r="CQ100">
            <v>4671.7749999999996</v>
          </cell>
          <cell r="CR100">
            <v>4969.384</v>
          </cell>
          <cell r="CS100">
            <v>5068.5039999999999</v>
          </cell>
          <cell r="CT100">
            <v>0</v>
          </cell>
          <cell r="CU100">
            <v>5134.8590000000004</v>
          </cell>
          <cell r="CV100">
            <v>5490.0889999999999</v>
          </cell>
          <cell r="CW100">
            <v>5454.2749999999996</v>
          </cell>
          <cell r="CX100">
            <v>5248.0889999999999</v>
          </cell>
          <cell r="CY100">
            <v>5312.4740000000002</v>
          </cell>
          <cell r="CZ100">
            <v>5359.741</v>
          </cell>
          <cell r="DA100">
            <v>5331.8280000000004</v>
          </cell>
          <cell r="DB100">
            <v>0</v>
          </cell>
          <cell r="DC100">
            <v>4986.2650000000003</v>
          </cell>
          <cell r="DD100">
            <v>5906.96</v>
          </cell>
          <cell r="DE100">
            <v>6248.951</v>
          </cell>
          <cell r="DF100">
            <v>6124.5810000000001</v>
          </cell>
          <cell r="DG100">
            <v>5446.6120000000001</v>
          </cell>
          <cell r="DH100">
            <v>5714.058</v>
          </cell>
          <cell r="DI100">
            <v>5816.6890000000003</v>
          </cell>
          <cell r="DJ100">
            <v>0</v>
          </cell>
          <cell r="DK100">
            <v>6386.3779999999997</v>
          </cell>
          <cell r="DL100">
            <v>6525.8509999999997</v>
          </cell>
          <cell r="DM100">
            <v>6241.09</v>
          </cell>
          <cell r="DN100">
            <v>5862.125</v>
          </cell>
          <cell r="DO100">
            <v>6456.1139999999996</v>
          </cell>
          <cell r="DP100">
            <v>6384.44</v>
          </cell>
          <cell r="DQ100">
            <v>6253.8609999999999</v>
          </cell>
          <cell r="DR100">
            <v>0</v>
          </cell>
          <cell r="DS100">
            <v>5460.1409999999996</v>
          </cell>
          <cell r="DT100">
            <v>7367.2349999999997</v>
          </cell>
          <cell r="DU100">
            <v>7974.9660000000003</v>
          </cell>
          <cell r="DV100">
            <v>5330.1530000000002</v>
          </cell>
          <cell r="DW100">
            <v>6413.6880000000001</v>
          </cell>
          <cell r="DX100">
            <v>6934.1139999999996</v>
          </cell>
          <cell r="DY100">
            <v>6533.1239999999998</v>
          </cell>
          <cell r="DZ100">
            <v>0</v>
          </cell>
          <cell r="EA100">
            <v>3843.8339999999998</v>
          </cell>
          <cell r="EB100">
            <v>4728.5780000000004</v>
          </cell>
          <cell r="EC100">
            <v>5463.3580000000002</v>
          </cell>
          <cell r="ED100">
            <v>5447.3019999999997</v>
          </cell>
          <cell r="EE100">
            <v>4286.2060000000001</v>
          </cell>
          <cell r="EF100">
            <v>4678.59</v>
          </cell>
          <cell r="EG100">
            <v>4870.768</v>
          </cell>
          <cell r="EH100">
            <v>0</v>
          </cell>
          <cell r="EI100">
            <v>7047.0720000000001</v>
          </cell>
          <cell r="EJ100">
            <v>8358.5429999999997</v>
          </cell>
          <cell r="EK100">
            <v>7840.55</v>
          </cell>
          <cell r="EL100">
            <v>7281.5990000000002</v>
          </cell>
          <cell r="EM100">
            <v>7702.808</v>
          </cell>
          <cell r="EN100">
            <v>7748.7219999999998</v>
          </cell>
          <cell r="EO100">
            <v>7631.9409999999998</v>
          </cell>
          <cell r="EP100">
            <v>0</v>
          </cell>
          <cell r="EQ100">
            <v>9968.6650000000009</v>
          </cell>
          <cell r="ER100">
            <v>9686.2729999999992</v>
          </cell>
          <cell r="ES100">
            <v>10110.233</v>
          </cell>
          <cell r="ET100">
            <v>9304.4770000000008</v>
          </cell>
          <cell r="EU100">
            <v>9827.4689999999991</v>
          </cell>
          <cell r="EV100">
            <v>9921.7240000000002</v>
          </cell>
          <cell r="EW100">
            <v>9767.4120000000003</v>
          </cell>
          <cell r="EX100">
            <v>0</v>
          </cell>
          <cell r="EY100">
            <v>9459.6610000000001</v>
          </cell>
          <cell r="EZ100">
            <v>9776.3019999999997</v>
          </cell>
          <cell r="FA100">
            <v>10527.328</v>
          </cell>
          <cell r="FB100">
            <v>9683.6010000000006</v>
          </cell>
          <cell r="FC100">
            <v>9617.982</v>
          </cell>
          <cell r="FD100">
            <v>9921.0969999999998</v>
          </cell>
          <cell r="FE100">
            <v>9861.723</v>
          </cell>
          <cell r="FF100">
            <v>0</v>
          </cell>
          <cell r="FG100">
            <v>9061.4320000000007</v>
          </cell>
          <cell r="FH100">
            <v>8892.9439999999995</v>
          </cell>
          <cell r="FI100">
            <v>9407.4339999999993</v>
          </cell>
          <cell r="FJ100">
            <v>8607.482</v>
          </cell>
          <cell r="FK100">
            <v>8977.1880000000001</v>
          </cell>
          <cell r="FL100">
            <v>9120.6029999999992</v>
          </cell>
          <cell r="FM100">
            <v>8992.3230000000003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12175.3126720459</v>
          </cell>
          <cell r="FX100">
            <v>12558.1037386198</v>
          </cell>
          <cell r="FY100">
            <v>12643.516999109999</v>
          </cell>
          <cell r="FZ100">
            <v>13041.055868462699</v>
          </cell>
          <cell r="GA100">
            <v>12366.708205332799</v>
          </cell>
          <cell r="GB100">
            <v>12458.9778032585</v>
          </cell>
          <cell r="GC100">
            <v>12604.497319559599</v>
          </cell>
          <cell r="GD100">
            <v>14349.4100155205</v>
          </cell>
          <cell r="GE100">
            <v>0</v>
          </cell>
          <cell r="GF100">
            <v>0</v>
          </cell>
          <cell r="GG100">
            <v>14349.4100155205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</row>
        <row r="101">
          <cell r="A101">
            <v>3329</v>
          </cell>
          <cell r="B101" t="str">
            <v>Fabricación de otros productos metálicos</v>
          </cell>
          <cell r="C101">
            <v>1226.7170000000001</v>
          </cell>
          <cell r="D101">
            <v>1158.9880000000001</v>
          </cell>
          <cell r="E101">
            <v>1282.202</v>
          </cell>
          <cell r="F101">
            <v>1111.8969999999999</v>
          </cell>
          <cell r="G101">
            <v>1192.8530000000001</v>
          </cell>
          <cell r="H101">
            <v>1222.636</v>
          </cell>
          <cell r="I101">
            <v>1194.951</v>
          </cell>
          <cell r="J101">
            <v>0</v>
          </cell>
          <cell r="K101">
            <v>1040.8530000000001</v>
          </cell>
          <cell r="L101">
            <v>1318.587</v>
          </cell>
          <cell r="M101">
            <v>1331.1210000000001</v>
          </cell>
          <cell r="N101">
            <v>1164.779</v>
          </cell>
          <cell r="O101">
            <v>1179.72</v>
          </cell>
          <cell r="P101">
            <v>1230.1869999999999</v>
          </cell>
          <cell r="Q101">
            <v>1213.835</v>
          </cell>
          <cell r="R101">
            <v>0</v>
          </cell>
          <cell r="S101">
            <v>1542.192</v>
          </cell>
          <cell r="T101">
            <v>1890.6510000000001</v>
          </cell>
          <cell r="U101">
            <v>1990.9259999999999</v>
          </cell>
          <cell r="V101">
            <v>1914.817</v>
          </cell>
          <cell r="W101">
            <v>1716.421</v>
          </cell>
          <cell r="X101">
            <v>1807.923</v>
          </cell>
          <cell r="Y101">
            <v>1834.646</v>
          </cell>
          <cell r="Z101">
            <v>0</v>
          </cell>
          <cell r="AA101">
            <v>2681.471</v>
          </cell>
          <cell r="AB101">
            <v>3078.7489999999998</v>
          </cell>
          <cell r="AC101">
            <v>3539.306</v>
          </cell>
          <cell r="AD101">
            <v>3109.0210000000002</v>
          </cell>
          <cell r="AE101">
            <v>2880.11</v>
          </cell>
          <cell r="AF101">
            <v>3099.8420000000001</v>
          </cell>
          <cell r="AG101">
            <v>3102.1370000000002</v>
          </cell>
          <cell r="AH101">
            <v>0</v>
          </cell>
          <cell r="AI101">
            <v>3811.3359999999998</v>
          </cell>
          <cell r="AJ101">
            <v>4478.442</v>
          </cell>
          <cell r="AK101">
            <v>4968.7430000000004</v>
          </cell>
          <cell r="AL101">
            <v>4396.3599999999997</v>
          </cell>
          <cell r="AM101">
            <v>4144.8890000000001</v>
          </cell>
          <cell r="AN101">
            <v>4419.5069999999996</v>
          </cell>
          <cell r="AO101">
            <v>4413.72</v>
          </cell>
          <cell r="AP101">
            <v>0</v>
          </cell>
          <cell r="AQ101">
            <v>5537.6419999999998</v>
          </cell>
          <cell r="AR101">
            <v>5219.2039999999997</v>
          </cell>
          <cell r="AS101">
            <v>5908.4110000000001</v>
          </cell>
          <cell r="AT101">
            <v>5414.817</v>
          </cell>
          <cell r="AU101">
            <v>5378.4229999999998</v>
          </cell>
          <cell r="AV101">
            <v>5555.0860000000002</v>
          </cell>
          <cell r="AW101">
            <v>5520.0190000000002</v>
          </cell>
          <cell r="AX101">
            <v>0</v>
          </cell>
          <cell r="AY101">
            <v>6228.9359999999997</v>
          </cell>
          <cell r="AZ101">
            <v>6471.5360000000001</v>
          </cell>
          <cell r="BA101">
            <v>7241.9709999999995</v>
          </cell>
          <cell r="BB101">
            <v>6404.1149999999998</v>
          </cell>
          <cell r="BC101">
            <v>6350.2359999999999</v>
          </cell>
          <cell r="BD101">
            <v>6647.4809999999998</v>
          </cell>
          <cell r="BE101">
            <v>6586.64</v>
          </cell>
          <cell r="BF101">
            <v>0</v>
          </cell>
          <cell r="BG101">
            <v>7328.16</v>
          </cell>
          <cell r="BH101">
            <v>7672.2839999999997</v>
          </cell>
          <cell r="BI101">
            <v>8295.7759999999998</v>
          </cell>
          <cell r="BJ101">
            <v>6916.6959999999999</v>
          </cell>
          <cell r="BK101">
            <v>7500.2219999999998</v>
          </cell>
          <cell r="BL101">
            <v>7765.4070000000002</v>
          </cell>
          <cell r="BM101">
            <v>7553.2290000000003</v>
          </cell>
          <cell r="BN101">
            <v>0</v>
          </cell>
          <cell r="BO101">
            <v>7133.4269999999997</v>
          </cell>
          <cell r="BP101">
            <v>7361.4359999999997</v>
          </cell>
          <cell r="BQ101">
            <v>7862.99</v>
          </cell>
          <cell r="BR101">
            <v>6097.5360000000001</v>
          </cell>
          <cell r="BS101">
            <v>7247.4309999999996</v>
          </cell>
          <cell r="BT101">
            <v>7452.6170000000002</v>
          </cell>
          <cell r="BU101">
            <v>7113.8469999999998</v>
          </cell>
          <cell r="BV101">
            <v>0</v>
          </cell>
          <cell r="BW101">
            <v>7127.183</v>
          </cell>
          <cell r="BX101">
            <v>7987.4840000000004</v>
          </cell>
          <cell r="BY101">
            <v>8166.3630000000003</v>
          </cell>
          <cell r="BZ101">
            <v>6573.9040000000005</v>
          </cell>
          <cell r="CA101">
            <v>7557.3329999999996</v>
          </cell>
          <cell r="CB101">
            <v>7760.3429999999998</v>
          </cell>
          <cell r="CC101">
            <v>7463.7330000000002</v>
          </cell>
          <cell r="CD101">
            <v>0</v>
          </cell>
          <cell r="CE101">
            <v>7777.73</v>
          </cell>
          <cell r="CF101">
            <v>7706.3419999999996</v>
          </cell>
          <cell r="CG101">
            <v>8305.4030000000002</v>
          </cell>
          <cell r="CH101">
            <v>7176.5460000000003</v>
          </cell>
          <cell r="CI101">
            <v>7742.0360000000001</v>
          </cell>
          <cell r="CJ101">
            <v>7929.8249999999998</v>
          </cell>
          <cell r="CK101">
            <v>7741.5050000000001</v>
          </cell>
          <cell r="CL101">
            <v>0</v>
          </cell>
          <cell r="CM101">
            <v>8575.2080000000005</v>
          </cell>
          <cell r="CN101">
            <v>10967.52</v>
          </cell>
          <cell r="CO101">
            <v>11543.879000000001</v>
          </cell>
          <cell r="CP101">
            <v>9443.1039999999994</v>
          </cell>
          <cell r="CQ101">
            <v>9771.3639999999996</v>
          </cell>
          <cell r="CR101">
            <v>10362.203</v>
          </cell>
          <cell r="CS101">
            <v>10132.428</v>
          </cell>
          <cell r="CT101">
            <v>0</v>
          </cell>
          <cell r="CU101">
            <v>10298.449000000001</v>
          </cell>
          <cell r="CV101">
            <v>10954.115</v>
          </cell>
          <cell r="CW101">
            <v>10423.504999999999</v>
          </cell>
          <cell r="CX101">
            <v>9450.4670000000006</v>
          </cell>
          <cell r="CY101">
            <v>10626.281999999999</v>
          </cell>
          <cell r="CZ101">
            <v>10558.69</v>
          </cell>
          <cell r="DA101">
            <v>10281.634</v>
          </cell>
          <cell r="DB101">
            <v>0</v>
          </cell>
          <cell r="DC101">
            <v>10948.53</v>
          </cell>
          <cell r="DD101">
            <v>11802.016</v>
          </cell>
          <cell r="DE101">
            <v>12864.035</v>
          </cell>
          <cell r="DF101">
            <v>11396.602000000001</v>
          </cell>
          <cell r="DG101">
            <v>11375.272999999999</v>
          </cell>
          <cell r="DH101">
            <v>11871.527</v>
          </cell>
          <cell r="DI101">
            <v>11752.796</v>
          </cell>
          <cell r="DJ101">
            <v>0</v>
          </cell>
          <cell r="DK101">
            <v>12739.626</v>
          </cell>
          <cell r="DL101">
            <v>12549.326999999999</v>
          </cell>
          <cell r="DM101">
            <v>12586.364</v>
          </cell>
          <cell r="DN101">
            <v>11226.986999999999</v>
          </cell>
          <cell r="DO101">
            <v>12644.476000000001</v>
          </cell>
          <cell r="DP101">
            <v>12625.106</v>
          </cell>
          <cell r="DQ101">
            <v>12275.575999999999</v>
          </cell>
          <cell r="DR101">
            <v>0</v>
          </cell>
          <cell r="DS101">
            <v>13124.484</v>
          </cell>
          <cell r="DT101">
            <v>14492.109</v>
          </cell>
          <cell r="DU101">
            <v>14360.647999999999</v>
          </cell>
          <cell r="DV101">
            <v>13327.663</v>
          </cell>
          <cell r="DW101">
            <v>13808.297</v>
          </cell>
          <cell r="DX101">
            <v>13992.414000000001</v>
          </cell>
          <cell r="DY101">
            <v>13826.226000000001</v>
          </cell>
          <cell r="DZ101">
            <v>0</v>
          </cell>
          <cell r="EA101">
            <v>12955.002</v>
          </cell>
          <cell r="EB101">
            <v>12779.262000000001</v>
          </cell>
          <cell r="EC101">
            <v>12579.34</v>
          </cell>
          <cell r="ED101">
            <v>13009.527</v>
          </cell>
          <cell r="EE101">
            <v>12867.132</v>
          </cell>
          <cell r="EF101">
            <v>12771.201999999999</v>
          </cell>
          <cell r="EG101">
            <v>12830.782999999999</v>
          </cell>
          <cell r="EH101">
            <v>0</v>
          </cell>
          <cell r="EI101">
            <v>13767.68</v>
          </cell>
          <cell r="EJ101">
            <v>14123.921</v>
          </cell>
          <cell r="EK101">
            <v>14209.710999999999</v>
          </cell>
          <cell r="EL101">
            <v>13475.183000000001</v>
          </cell>
          <cell r="EM101">
            <v>13945.800999999999</v>
          </cell>
          <cell r="EN101">
            <v>14033.771000000001</v>
          </cell>
          <cell r="EO101">
            <v>13894.124</v>
          </cell>
          <cell r="EP101">
            <v>0</v>
          </cell>
          <cell r="EQ101">
            <v>13323.909</v>
          </cell>
          <cell r="ER101">
            <v>13504.929</v>
          </cell>
          <cell r="ES101">
            <v>14378.115</v>
          </cell>
          <cell r="ET101">
            <v>14520.514999999999</v>
          </cell>
          <cell r="EU101">
            <v>13414.419</v>
          </cell>
          <cell r="EV101">
            <v>13735.651</v>
          </cell>
          <cell r="EW101">
            <v>13931.867</v>
          </cell>
          <cell r="EX101">
            <v>0</v>
          </cell>
          <cell r="EY101">
            <v>16552.572</v>
          </cell>
          <cell r="EZ101">
            <v>18235.912</v>
          </cell>
          <cell r="FA101">
            <v>17774.21</v>
          </cell>
          <cell r="FB101">
            <v>16675.194</v>
          </cell>
          <cell r="FC101">
            <v>17394.241999999998</v>
          </cell>
          <cell r="FD101">
            <v>17520.898000000001</v>
          </cell>
          <cell r="FE101">
            <v>17309.472000000002</v>
          </cell>
          <cell r="FF101">
            <v>0</v>
          </cell>
          <cell r="FG101">
            <v>17482.511999999999</v>
          </cell>
          <cell r="FH101">
            <v>18299.627</v>
          </cell>
          <cell r="FI101">
            <v>17099.866000000002</v>
          </cell>
          <cell r="FJ101">
            <v>15683.731</v>
          </cell>
          <cell r="FK101">
            <v>17891.07</v>
          </cell>
          <cell r="FL101">
            <v>17627.334999999999</v>
          </cell>
          <cell r="FM101">
            <v>17141.434000000001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20871.3847248071</v>
          </cell>
          <cell r="FX101">
            <v>23558.575289898799</v>
          </cell>
          <cell r="FY101">
            <v>22993.871615278302</v>
          </cell>
          <cell r="FZ101">
            <v>23162.299417840601</v>
          </cell>
          <cell r="GA101">
            <v>22214.980007352999</v>
          </cell>
          <cell r="GB101">
            <v>22474.610543328101</v>
          </cell>
          <cell r="GC101">
            <v>22646.532761956201</v>
          </cell>
          <cell r="GD101">
            <v>26445.470986919401</v>
          </cell>
          <cell r="GE101">
            <v>0</v>
          </cell>
          <cell r="GF101">
            <v>0</v>
          </cell>
          <cell r="GG101">
            <v>26445.470986919401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</row>
        <row r="102">
          <cell r="A102">
            <v>333</v>
          </cell>
          <cell r="B102" t="str">
            <v xml:space="preserve">Fabricación de maquinaria y equipo </v>
          </cell>
          <cell r="C102">
            <v>8158.6030000000001</v>
          </cell>
          <cell r="D102">
            <v>8143.5069999999996</v>
          </cell>
          <cell r="E102">
            <v>11051.38</v>
          </cell>
          <cell r="F102">
            <v>10466.647999999999</v>
          </cell>
          <cell r="G102">
            <v>8151.0550000000003</v>
          </cell>
          <cell r="H102">
            <v>9117.83</v>
          </cell>
          <cell r="I102">
            <v>9455.0349999999999</v>
          </cell>
          <cell r="J102">
            <v>0</v>
          </cell>
          <cell r="K102">
            <v>8081.27</v>
          </cell>
          <cell r="L102">
            <v>9700.2649999999994</v>
          </cell>
          <cell r="M102">
            <v>11610.849</v>
          </cell>
          <cell r="N102">
            <v>11277.232</v>
          </cell>
          <cell r="O102">
            <v>8890.7669999999998</v>
          </cell>
          <cell r="P102">
            <v>9797.4609999999993</v>
          </cell>
          <cell r="Q102">
            <v>10167.404</v>
          </cell>
          <cell r="R102">
            <v>0</v>
          </cell>
          <cell r="S102">
            <v>12321.302</v>
          </cell>
          <cell r="T102">
            <v>14455.031000000001</v>
          </cell>
          <cell r="U102">
            <v>15915.036</v>
          </cell>
          <cell r="V102">
            <v>17401.527999999998</v>
          </cell>
          <cell r="W102">
            <v>13388.166999999999</v>
          </cell>
          <cell r="X102">
            <v>14230.456</v>
          </cell>
          <cell r="Y102">
            <v>15023.224</v>
          </cell>
          <cell r="Z102">
            <v>0</v>
          </cell>
          <cell r="AA102">
            <v>17498.149000000001</v>
          </cell>
          <cell r="AB102">
            <v>20544.584999999999</v>
          </cell>
          <cell r="AC102">
            <v>21821.654999999999</v>
          </cell>
          <cell r="AD102">
            <v>23668.67</v>
          </cell>
          <cell r="AE102">
            <v>19021.366999999998</v>
          </cell>
          <cell r="AF102">
            <v>19954.795999999998</v>
          </cell>
          <cell r="AG102">
            <v>20883.264999999999</v>
          </cell>
          <cell r="AH102">
            <v>0</v>
          </cell>
          <cell r="AI102">
            <v>23168.047999999999</v>
          </cell>
          <cell r="AJ102">
            <v>27045.739000000001</v>
          </cell>
          <cell r="AK102">
            <v>30719.078000000001</v>
          </cell>
          <cell r="AL102">
            <v>32860.737000000001</v>
          </cell>
          <cell r="AM102">
            <v>25106.893</v>
          </cell>
          <cell r="AN102">
            <v>26977.620999999999</v>
          </cell>
          <cell r="AO102">
            <v>28448.400000000001</v>
          </cell>
          <cell r="AP102">
            <v>0</v>
          </cell>
          <cell r="AQ102">
            <v>30834.06</v>
          </cell>
          <cell r="AR102">
            <v>34031.241000000002</v>
          </cell>
          <cell r="AS102">
            <v>35759.853000000003</v>
          </cell>
          <cell r="AT102">
            <v>36192.648000000001</v>
          </cell>
          <cell r="AU102">
            <v>32432.651000000002</v>
          </cell>
          <cell r="AV102">
            <v>33541.718000000001</v>
          </cell>
          <cell r="AW102">
            <v>34204.449999999997</v>
          </cell>
          <cell r="AX102">
            <v>0</v>
          </cell>
          <cell r="AY102">
            <v>34015.527999999998</v>
          </cell>
          <cell r="AZ102">
            <v>38041.480000000003</v>
          </cell>
          <cell r="BA102">
            <v>38193.777000000002</v>
          </cell>
          <cell r="BB102">
            <v>36751.902000000002</v>
          </cell>
          <cell r="BC102">
            <v>36028.504000000001</v>
          </cell>
          <cell r="BD102">
            <v>36750.262000000002</v>
          </cell>
          <cell r="BE102">
            <v>36750.671999999999</v>
          </cell>
          <cell r="BF102">
            <v>0</v>
          </cell>
          <cell r="BG102">
            <v>32467.56</v>
          </cell>
          <cell r="BH102">
            <v>39627.606</v>
          </cell>
          <cell r="BI102">
            <v>44791.586000000003</v>
          </cell>
          <cell r="BJ102">
            <v>41645.321000000004</v>
          </cell>
          <cell r="BK102">
            <v>36047.582999999999</v>
          </cell>
          <cell r="BL102">
            <v>38962.250999999997</v>
          </cell>
          <cell r="BM102">
            <v>39633.017999999996</v>
          </cell>
          <cell r="BN102">
            <v>0</v>
          </cell>
          <cell r="BO102">
            <v>36097.055</v>
          </cell>
          <cell r="BP102">
            <v>39388.516000000003</v>
          </cell>
          <cell r="BQ102">
            <v>41270.516000000003</v>
          </cell>
          <cell r="BR102">
            <v>37408.152999999998</v>
          </cell>
          <cell r="BS102">
            <v>37742.786</v>
          </cell>
          <cell r="BT102">
            <v>38918.696000000004</v>
          </cell>
          <cell r="BU102">
            <v>38541.06</v>
          </cell>
          <cell r="BV102">
            <v>0</v>
          </cell>
          <cell r="BW102">
            <v>33944.572</v>
          </cell>
          <cell r="BX102">
            <v>41660.892</v>
          </cell>
          <cell r="BY102">
            <v>43306.661</v>
          </cell>
          <cell r="BZ102">
            <v>38932.817999999999</v>
          </cell>
          <cell r="CA102">
            <v>37802.732000000004</v>
          </cell>
          <cell r="CB102">
            <v>39637.375</v>
          </cell>
          <cell r="CC102">
            <v>39461.235999999997</v>
          </cell>
          <cell r="CD102">
            <v>0</v>
          </cell>
          <cell r="CE102">
            <v>36208.26</v>
          </cell>
          <cell r="CF102">
            <v>41263.042000000001</v>
          </cell>
          <cell r="CG102">
            <v>40615.233999999997</v>
          </cell>
          <cell r="CH102">
            <v>40755.925000000003</v>
          </cell>
          <cell r="CI102">
            <v>38735.650999999998</v>
          </cell>
          <cell r="CJ102">
            <v>39362.178</v>
          </cell>
          <cell r="CK102">
            <v>39710.614999999998</v>
          </cell>
          <cell r="CL102">
            <v>0</v>
          </cell>
          <cell r="CM102">
            <v>44841.233999999997</v>
          </cell>
          <cell r="CN102">
            <v>49344.514000000003</v>
          </cell>
          <cell r="CO102">
            <v>47279.769</v>
          </cell>
          <cell r="CP102">
            <v>48802.146000000001</v>
          </cell>
          <cell r="CQ102">
            <v>47092.874000000003</v>
          </cell>
          <cell r="CR102">
            <v>47155.173000000003</v>
          </cell>
          <cell r="CS102">
            <v>47566.915999999997</v>
          </cell>
          <cell r="CT102">
            <v>0</v>
          </cell>
          <cell r="CU102">
            <v>48866.122000000003</v>
          </cell>
          <cell r="CV102">
            <v>55658.053</v>
          </cell>
          <cell r="CW102">
            <v>53059.339</v>
          </cell>
          <cell r="CX102">
            <v>51951.235000000001</v>
          </cell>
          <cell r="CY102">
            <v>52262.087</v>
          </cell>
          <cell r="CZ102">
            <v>52527.838000000003</v>
          </cell>
          <cell r="DA102">
            <v>52383.686999999998</v>
          </cell>
          <cell r="DB102">
            <v>0</v>
          </cell>
          <cell r="DC102">
            <v>52795.595000000001</v>
          </cell>
          <cell r="DD102">
            <v>62375.332000000002</v>
          </cell>
          <cell r="DE102">
            <v>62944.98</v>
          </cell>
          <cell r="DF102">
            <v>58163.341</v>
          </cell>
          <cell r="DG102">
            <v>57585.463000000003</v>
          </cell>
          <cell r="DH102">
            <v>59371.968999999997</v>
          </cell>
          <cell r="DI102">
            <v>59069.811999999998</v>
          </cell>
          <cell r="DJ102">
            <v>0</v>
          </cell>
          <cell r="DK102">
            <v>58728.535000000003</v>
          </cell>
          <cell r="DL102">
            <v>65792.88</v>
          </cell>
          <cell r="DM102">
            <v>63241.432999999997</v>
          </cell>
          <cell r="DN102">
            <v>60913.076000000001</v>
          </cell>
          <cell r="DO102">
            <v>62260.707000000002</v>
          </cell>
          <cell r="DP102">
            <v>62587.616000000002</v>
          </cell>
          <cell r="DQ102">
            <v>62168.981</v>
          </cell>
          <cell r="DR102">
            <v>0</v>
          </cell>
          <cell r="DS102">
            <v>59848.235000000001</v>
          </cell>
          <cell r="DT102">
            <v>68940.048999999999</v>
          </cell>
          <cell r="DU102">
            <v>66756.543000000005</v>
          </cell>
          <cell r="DV102">
            <v>68173.645999999993</v>
          </cell>
          <cell r="DW102">
            <v>64394.142</v>
          </cell>
          <cell r="DX102">
            <v>65181.608999999997</v>
          </cell>
          <cell r="DY102">
            <v>65929.618000000002</v>
          </cell>
          <cell r="DZ102">
            <v>0</v>
          </cell>
          <cell r="EA102">
            <v>61328.538</v>
          </cell>
          <cell r="EB102">
            <v>62073.578000000001</v>
          </cell>
          <cell r="EC102">
            <v>61660.461000000003</v>
          </cell>
          <cell r="ED102">
            <v>60029.334999999999</v>
          </cell>
          <cell r="EE102">
            <v>61701.057999999997</v>
          </cell>
          <cell r="EF102">
            <v>61687.525999999998</v>
          </cell>
          <cell r="EG102">
            <v>61272.978000000003</v>
          </cell>
          <cell r="EH102">
            <v>0</v>
          </cell>
          <cell r="EI102">
            <v>79502.101999999999</v>
          </cell>
          <cell r="EJ102">
            <v>92583.012000000002</v>
          </cell>
          <cell r="EK102">
            <v>94005.903999999995</v>
          </cell>
          <cell r="EL102">
            <v>91493.457999999999</v>
          </cell>
          <cell r="EM102">
            <v>86042.557000000001</v>
          </cell>
          <cell r="EN102">
            <v>88697.005999999994</v>
          </cell>
          <cell r="EO102">
            <v>89396.119000000006</v>
          </cell>
          <cell r="EP102">
            <v>0</v>
          </cell>
          <cell r="EQ102">
            <v>89480.441999999995</v>
          </cell>
          <cell r="ER102">
            <v>102548.03599999999</v>
          </cell>
          <cell r="ES102">
            <v>103930.04700000001</v>
          </cell>
          <cell r="ET102">
            <v>108006.054</v>
          </cell>
          <cell r="EU102">
            <v>96014.239000000001</v>
          </cell>
          <cell r="EV102">
            <v>98652.842000000004</v>
          </cell>
          <cell r="EW102">
            <v>100991.145</v>
          </cell>
          <cell r="EX102">
            <v>0</v>
          </cell>
          <cell r="EY102">
            <v>115651.833</v>
          </cell>
          <cell r="EZ102">
            <v>122028.90399999999</v>
          </cell>
          <cell r="FA102">
            <v>113634.303</v>
          </cell>
          <cell r="FB102">
            <v>106600.535</v>
          </cell>
          <cell r="FC102">
            <v>118840.36900000001</v>
          </cell>
          <cell r="FD102">
            <v>117105.014</v>
          </cell>
          <cell r="FE102">
            <v>114478.894</v>
          </cell>
          <cell r="FF102">
            <v>0</v>
          </cell>
          <cell r="FG102">
            <v>108466.784</v>
          </cell>
          <cell r="FH102">
            <v>120944.484</v>
          </cell>
          <cell r="FI102">
            <v>118132.935</v>
          </cell>
          <cell r="FJ102">
            <v>110758.46</v>
          </cell>
          <cell r="FK102">
            <v>114705.63400000001</v>
          </cell>
          <cell r="FL102">
            <v>115848.068</v>
          </cell>
          <cell r="FM102">
            <v>114575.666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139807.18492316001</v>
          </cell>
          <cell r="FX102">
            <v>146809.68138213301</v>
          </cell>
          <cell r="FY102">
            <v>140189.44584876901</v>
          </cell>
          <cell r="FZ102">
            <v>144006.686914936</v>
          </cell>
          <cell r="GA102">
            <v>143308.433152646</v>
          </cell>
          <cell r="GB102">
            <v>142268.770718021</v>
          </cell>
          <cell r="GC102">
            <v>142703.24976724901</v>
          </cell>
          <cell r="GD102">
            <v>166440.38467819599</v>
          </cell>
          <cell r="GE102">
            <v>0</v>
          </cell>
          <cell r="GF102">
            <v>0</v>
          </cell>
          <cell r="GG102">
            <v>166440.38467819599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</row>
        <row r="103">
          <cell r="A103">
            <v>3331</v>
          </cell>
          <cell r="B103" t="str">
            <v>Fabricación de maquinaria y equipo agropecuario, para la construcción y para la industria extractiva</v>
          </cell>
          <cell r="C103">
            <v>1054.443</v>
          </cell>
          <cell r="D103">
            <v>804.05399999999997</v>
          </cell>
          <cell r="E103">
            <v>1072.222</v>
          </cell>
          <cell r="F103">
            <v>1135.52</v>
          </cell>
          <cell r="G103">
            <v>929.24900000000002</v>
          </cell>
          <cell r="H103">
            <v>976.90599999999995</v>
          </cell>
          <cell r="I103">
            <v>1016.56</v>
          </cell>
          <cell r="J103">
            <v>0</v>
          </cell>
          <cell r="K103">
            <v>981.66300000000001</v>
          </cell>
          <cell r="L103">
            <v>1122.7059999999999</v>
          </cell>
          <cell r="M103">
            <v>1272.8679999999999</v>
          </cell>
          <cell r="N103">
            <v>1467.146</v>
          </cell>
          <cell r="O103">
            <v>1052.1849999999999</v>
          </cell>
          <cell r="P103">
            <v>1125.7460000000001</v>
          </cell>
          <cell r="Q103">
            <v>1211.096</v>
          </cell>
          <cell r="R103">
            <v>0</v>
          </cell>
          <cell r="S103">
            <v>1740.0239999999999</v>
          </cell>
          <cell r="T103">
            <v>1943.2049999999999</v>
          </cell>
          <cell r="U103">
            <v>1589.472</v>
          </cell>
          <cell r="V103">
            <v>2171.866</v>
          </cell>
          <cell r="W103">
            <v>1841.614</v>
          </cell>
          <cell r="X103">
            <v>1757.567</v>
          </cell>
          <cell r="Y103">
            <v>1861.1420000000001</v>
          </cell>
          <cell r="Z103">
            <v>0</v>
          </cell>
          <cell r="AA103">
            <v>2220.326</v>
          </cell>
          <cell r="AB103">
            <v>2779.9769999999999</v>
          </cell>
          <cell r="AC103">
            <v>3200.123</v>
          </cell>
          <cell r="AD103">
            <v>4135.8720000000003</v>
          </cell>
          <cell r="AE103">
            <v>2500.1509999999998</v>
          </cell>
          <cell r="AF103">
            <v>2733.4749999999999</v>
          </cell>
          <cell r="AG103">
            <v>3084.0749999999998</v>
          </cell>
          <cell r="AH103">
            <v>0</v>
          </cell>
          <cell r="AI103">
            <v>3502.5929999999998</v>
          </cell>
          <cell r="AJ103">
            <v>4445.9809999999998</v>
          </cell>
          <cell r="AK103">
            <v>5334.3639999999996</v>
          </cell>
          <cell r="AL103">
            <v>6095.241</v>
          </cell>
          <cell r="AM103">
            <v>3974.2869999999998</v>
          </cell>
          <cell r="AN103">
            <v>4427.6459999999997</v>
          </cell>
          <cell r="AO103">
            <v>4844.5450000000001</v>
          </cell>
          <cell r="AP103">
            <v>0</v>
          </cell>
          <cell r="AQ103">
            <v>4966.4340000000002</v>
          </cell>
          <cell r="AR103">
            <v>5111.2569999999996</v>
          </cell>
          <cell r="AS103">
            <v>6423.0209999999997</v>
          </cell>
          <cell r="AT103">
            <v>6876.0870000000004</v>
          </cell>
          <cell r="AU103">
            <v>5038.8450000000003</v>
          </cell>
          <cell r="AV103">
            <v>5500.2370000000001</v>
          </cell>
          <cell r="AW103">
            <v>5844.2</v>
          </cell>
          <cell r="AX103">
            <v>0</v>
          </cell>
          <cell r="AY103">
            <v>5229.53</v>
          </cell>
          <cell r="AZ103">
            <v>5098.2219999999998</v>
          </cell>
          <cell r="BA103">
            <v>4932.241</v>
          </cell>
          <cell r="BB103">
            <v>4829.808</v>
          </cell>
          <cell r="BC103">
            <v>5163.8760000000002</v>
          </cell>
          <cell r="BD103">
            <v>5086.6639999999998</v>
          </cell>
          <cell r="BE103">
            <v>5022.45</v>
          </cell>
          <cell r="BF103">
            <v>0</v>
          </cell>
          <cell r="BG103">
            <v>4270.3609999999999</v>
          </cell>
          <cell r="BH103">
            <v>5154.2160000000003</v>
          </cell>
          <cell r="BI103">
            <v>5286.8680000000004</v>
          </cell>
          <cell r="BJ103">
            <v>5117.3729999999996</v>
          </cell>
          <cell r="BK103">
            <v>4712.2879999999996</v>
          </cell>
          <cell r="BL103">
            <v>4903.8149999999996</v>
          </cell>
          <cell r="BM103">
            <v>4957.2039999999997</v>
          </cell>
          <cell r="BN103">
            <v>0</v>
          </cell>
          <cell r="BO103">
            <v>4461.3310000000001</v>
          </cell>
          <cell r="BP103">
            <v>4475.8990000000003</v>
          </cell>
          <cell r="BQ103">
            <v>4991.0150000000003</v>
          </cell>
          <cell r="BR103">
            <v>4438.3580000000002</v>
          </cell>
          <cell r="BS103">
            <v>4468.6149999999998</v>
          </cell>
          <cell r="BT103">
            <v>4642.7489999999998</v>
          </cell>
          <cell r="BU103">
            <v>4591.6509999999998</v>
          </cell>
          <cell r="BV103">
            <v>0</v>
          </cell>
          <cell r="BW103">
            <v>3763.0680000000002</v>
          </cell>
          <cell r="BX103">
            <v>4448.4570000000003</v>
          </cell>
          <cell r="BY103">
            <v>4800.1899999999996</v>
          </cell>
          <cell r="BZ103">
            <v>4652.2060000000001</v>
          </cell>
          <cell r="CA103">
            <v>4105.7629999999999</v>
          </cell>
          <cell r="CB103">
            <v>4337.2380000000003</v>
          </cell>
          <cell r="CC103">
            <v>4415.9799999999996</v>
          </cell>
          <cell r="CD103">
            <v>0</v>
          </cell>
          <cell r="CE103">
            <v>4411.7759999999998</v>
          </cell>
          <cell r="CF103">
            <v>4648.8850000000002</v>
          </cell>
          <cell r="CG103">
            <v>4348.4840000000004</v>
          </cell>
          <cell r="CH103">
            <v>5373.4110000000001</v>
          </cell>
          <cell r="CI103">
            <v>4530.33</v>
          </cell>
          <cell r="CJ103">
            <v>4469.7150000000001</v>
          </cell>
          <cell r="CK103">
            <v>4695.6390000000001</v>
          </cell>
          <cell r="CL103">
            <v>0</v>
          </cell>
          <cell r="CM103">
            <v>5654.2860000000001</v>
          </cell>
          <cell r="CN103">
            <v>6623.723</v>
          </cell>
          <cell r="CO103">
            <v>6434.6270000000004</v>
          </cell>
          <cell r="CP103">
            <v>7221.5119999999997</v>
          </cell>
          <cell r="CQ103">
            <v>6139.0050000000001</v>
          </cell>
          <cell r="CR103">
            <v>6237.5450000000001</v>
          </cell>
          <cell r="CS103">
            <v>6483.5370000000003</v>
          </cell>
          <cell r="CT103">
            <v>0</v>
          </cell>
          <cell r="CU103">
            <v>7479.5410000000002</v>
          </cell>
          <cell r="CV103">
            <v>8777.9750000000004</v>
          </cell>
          <cell r="CW103">
            <v>7617.6080000000002</v>
          </cell>
          <cell r="CX103">
            <v>8661.1029999999992</v>
          </cell>
          <cell r="CY103">
            <v>8128.7579999999998</v>
          </cell>
          <cell r="CZ103">
            <v>7958.375</v>
          </cell>
          <cell r="DA103">
            <v>8134.0569999999998</v>
          </cell>
          <cell r="DB103">
            <v>0</v>
          </cell>
          <cell r="DC103">
            <v>8030.3149999999996</v>
          </cell>
          <cell r="DD103">
            <v>9374.9539999999997</v>
          </cell>
          <cell r="DE103">
            <v>8255.4429999999993</v>
          </cell>
          <cell r="DF103">
            <v>8772.6630000000005</v>
          </cell>
          <cell r="DG103">
            <v>8702.6350000000002</v>
          </cell>
          <cell r="DH103">
            <v>8553.5709999999999</v>
          </cell>
          <cell r="DI103">
            <v>8608.3439999999991</v>
          </cell>
          <cell r="DJ103">
            <v>0</v>
          </cell>
          <cell r="DK103">
            <v>8162.558</v>
          </cell>
          <cell r="DL103">
            <v>9496.7270000000008</v>
          </cell>
          <cell r="DM103">
            <v>9320.884</v>
          </cell>
          <cell r="DN103">
            <v>9220.9879999999994</v>
          </cell>
          <cell r="DO103">
            <v>8829.6419999999998</v>
          </cell>
          <cell r="DP103">
            <v>8993.3889999999992</v>
          </cell>
          <cell r="DQ103">
            <v>9050.2890000000007</v>
          </cell>
          <cell r="DR103">
            <v>0</v>
          </cell>
          <cell r="DS103">
            <v>9621.5679999999993</v>
          </cell>
          <cell r="DT103">
            <v>10317.837</v>
          </cell>
          <cell r="DU103">
            <v>9883.6389999999992</v>
          </cell>
          <cell r="DV103">
            <v>12081.977000000001</v>
          </cell>
          <cell r="DW103">
            <v>9969.7019999999993</v>
          </cell>
          <cell r="DX103">
            <v>9941.0139999999992</v>
          </cell>
          <cell r="DY103">
            <v>10476.254999999999</v>
          </cell>
          <cell r="DZ103">
            <v>0</v>
          </cell>
          <cell r="EA103">
            <v>9605.5540000000001</v>
          </cell>
          <cell r="EB103">
            <v>8570.0990000000002</v>
          </cell>
          <cell r="EC103">
            <v>6667.6149999999998</v>
          </cell>
          <cell r="ED103">
            <v>7820.9369999999999</v>
          </cell>
          <cell r="EE103">
            <v>9087.8259999999991</v>
          </cell>
          <cell r="EF103">
            <v>8281.0889999999999</v>
          </cell>
          <cell r="EG103">
            <v>8166.0510000000004</v>
          </cell>
          <cell r="EH103">
            <v>0</v>
          </cell>
          <cell r="EI103">
            <v>8464.348</v>
          </cell>
          <cell r="EJ103">
            <v>10278.36</v>
          </cell>
          <cell r="EK103">
            <v>11073.913</v>
          </cell>
          <cell r="EL103">
            <v>11935.239</v>
          </cell>
          <cell r="EM103">
            <v>9371.3539999999994</v>
          </cell>
          <cell r="EN103">
            <v>9938.8739999999998</v>
          </cell>
          <cell r="EO103">
            <v>10437.965</v>
          </cell>
          <cell r="EP103">
            <v>0</v>
          </cell>
          <cell r="EQ103">
            <v>9966.9840000000004</v>
          </cell>
          <cell r="ER103">
            <v>12513.806</v>
          </cell>
          <cell r="ES103">
            <v>13500.466</v>
          </cell>
          <cell r="ET103">
            <v>14766.177</v>
          </cell>
          <cell r="EU103">
            <v>11240.395</v>
          </cell>
          <cell r="EV103">
            <v>11993.752</v>
          </cell>
          <cell r="EW103">
            <v>12686.858</v>
          </cell>
          <cell r="EX103">
            <v>0</v>
          </cell>
          <cell r="EY103">
            <v>15438.659</v>
          </cell>
          <cell r="EZ103">
            <v>16772.883000000002</v>
          </cell>
          <cell r="FA103">
            <v>15461.583000000001</v>
          </cell>
          <cell r="FB103">
            <v>12889.53</v>
          </cell>
          <cell r="FC103">
            <v>16105.771000000001</v>
          </cell>
          <cell r="FD103">
            <v>15891.041999999999</v>
          </cell>
          <cell r="FE103">
            <v>15140.664000000001</v>
          </cell>
          <cell r="FF103">
            <v>0</v>
          </cell>
          <cell r="FG103">
            <v>13545.654</v>
          </cell>
          <cell r="FH103">
            <v>15378.098</v>
          </cell>
          <cell r="FI103">
            <v>14559.766</v>
          </cell>
          <cell r="FJ103">
            <v>13384.865</v>
          </cell>
          <cell r="FK103">
            <v>14461.876</v>
          </cell>
          <cell r="FL103">
            <v>14494.505999999999</v>
          </cell>
          <cell r="FM103">
            <v>14217.096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11588.8158246441</v>
          </cell>
          <cell r="FX103">
            <v>11959.125343916699</v>
          </cell>
          <cell r="FY103">
            <v>11309.534478359101</v>
          </cell>
          <cell r="FZ103">
            <v>11769.171310714901</v>
          </cell>
          <cell r="GA103">
            <v>11773.9705842804</v>
          </cell>
          <cell r="GB103">
            <v>11619.158548973301</v>
          </cell>
          <cell r="GC103">
            <v>11656.661739408701</v>
          </cell>
          <cell r="GD103">
            <v>13121.0224892762</v>
          </cell>
          <cell r="GE103">
            <v>0</v>
          </cell>
          <cell r="GF103">
            <v>0</v>
          </cell>
          <cell r="GG103">
            <v>13121.0224892762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</row>
        <row r="104">
          <cell r="A104">
            <v>3332</v>
          </cell>
          <cell r="B104" t="str">
            <v>Fabricación de maquinaria y equipo para las industrias manufactureras, excepto la metalmecánica</v>
          </cell>
          <cell r="C104">
            <v>866.85299999999995</v>
          </cell>
          <cell r="D104">
            <v>954.88199999999995</v>
          </cell>
          <cell r="E104">
            <v>1953.105</v>
          </cell>
          <cell r="F104">
            <v>1554.1569999999999</v>
          </cell>
          <cell r="G104">
            <v>910.86699999999996</v>
          </cell>
          <cell r="H104">
            <v>1258.28</v>
          </cell>
          <cell r="I104">
            <v>1332.249</v>
          </cell>
          <cell r="J104">
            <v>0</v>
          </cell>
          <cell r="K104">
            <v>941.23800000000006</v>
          </cell>
          <cell r="L104">
            <v>1123.6669999999999</v>
          </cell>
          <cell r="M104">
            <v>1753.038</v>
          </cell>
          <cell r="N104">
            <v>1344.271</v>
          </cell>
          <cell r="O104">
            <v>1032.453</v>
          </cell>
          <cell r="P104">
            <v>1272.6479999999999</v>
          </cell>
          <cell r="Q104">
            <v>1290.5540000000001</v>
          </cell>
          <cell r="R104">
            <v>0</v>
          </cell>
          <cell r="S104">
            <v>1474.2550000000001</v>
          </cell>
          <cell r="T104">
            <v>1626.5830000000001</v>
          </cell>
          <cell r="U104">
            <v>2434.9679999999998</v>
          </cell>
          <cell r="V104">
            <v>2008.1569999999999</v>
          </cell>
          <cell r="W104">
            <v>1550.4190000000001</v>
          </cell>
          <cell r="X104">
            <v>1845.269</v>
          </cell>
          <cell r="Y104">
            <v>1885.991</v>
          </cell>
          <cell r="Z104">
            <v>0</v>
          </cell>
          <cell r="AA104">
            <v>2157.4059999999999</v>
          </cell>
          <cell r="AB104">
            <v>2395.3449999999998</v>
          </cell>
          <cell r="AC104">
            <v>2570.125</v>
          </cell>
          <cell r="AD104">
            <v>2470.1129999999998</v>
          </cell>
          <cell r="AE104">
            <v>2276.3760000000002</v>
          </cell>
          <cell r="AF104">
            <v>2374.2919999999999</v>
          </cell>
          <cell r="AG104">
            <v>2398.2469999999998</v>
          </cell>
          <cell r="AH104">
            <v>0</v>
          </cell>
          <cell r="AI104">
            <v>2944.5140000000001</v>
          </cell>
          <cell r="AJ104">
            <v>2900.1460000000002</v>
          </cell>
          <cell r="AK104">
            <v>3920.6280000000002</v>
          </cell>
          <cell r="AL104">
            <v>3576.3679999999999</v>
          </cell>
          <cell r="AM104">
            <v>2922.33</v>
          </cell>
          <cell r="AN104">
            <v>3255.096</v>
          </cell>
          <cell r="AO104">
            <v>3335.4140000000002</v>
          </cell>
          <cell r="AP104">
            <v>0</v>
          </cell>
          <cell r="AQ104">
            <v>3705.645</v>
          </cell>
          <cell r="AR104">
            <v>3498.116</v>
          </cell>
          <cell r="AS104">
            <v>3633.4369999999999</v>
          </cell>
          <cell r="AT104">
            <v>3236.5720000000001</v>
          </cell>
          <cell r="AU104">
            <v>3601.88</v>
          </cell>
          <cell r="AV104">
            <v>3612.3989999999999</v>
          </cell>
          <cell r="AW104">
            <v>3518.4430000000002</v>
          </cell>
          <cell r="AX104">
            <v>0</v>
          </cell>
          <cell r="AY104">
            <v>3626.7440000000001</v>
          </cell>
          <cell r="AZ104">
            <v>3641.069</v>
          </cell>
          <cell r="BA104">
            <v>4079.0909999999999</v>
          </cell>
          <cell r="BB104">
            <v>3774.951</v>
          </cell>
          <cell r="BC104">
            <v>3633.9059999999999</v>
          </cell>
          <cell r="BD104">
            <v>3782.3009999999999</v>
          </cell>
          <cell r="BE104">
            <v>3780.4639999999999</v>
          </cell>
          <cell r="BF104">
            <v>0</v>
          </cell>
          <cell r="BG104">
            <v>3242.402</v>
          </cell>
          <cell r="BH104">
            <v>3448.4929999999999</v>
          </cell>
          <cell r="BI104">
            <v>4444.808</v>
          </cell>
          <cell r="BJ104">
            <v>3889.4090000000001</v>
          </cell>
          <cell r="BK104">
            <v>3345.4479999999999</v>
          </cell>
          <cell r="BL104">
            <v>3711.9009999999998</v>
          </cell>
          <cell r="BM104">
            <v>3756.2779999999998</v>
          </cell>
          <cell r="BN104">
            <v>0</v>
          </cell>
          <cell r="BO104">
            <v>3586.5340000000001</v>
          </cell>
          <cell r="BP104">
            <v>2944.616</v>
          </cell>
          <cell r="BQ104">
            <v>3353.0680000000002</v>
          </cell>
          <cell r="BR104">
            <v>3107.462</v>
          </cell>
          <cell r="BS104">
            <v>3265.5749999999998</v>
          </cell>
          <cell r="BT104">
            <v>3294.739</v>
          </cell>
          <cell r="BU104">
            <v>3247.92</v>
          </cell>
          <cell r="BV104">
            <v>0</v>
          </cell>
          <cell r="BW104">
            <v>3027.1489999999999</v>
          </cell>
          <cell r="BX104">
            <v>2806.1660000000002</v>
          </cell>
          <cell r="BY104">
            <v>3018.444</v>
          </cell>
          <cell r="BZ104">
            <v>2760.5160000000001</v>
          </cell>
          <cell r="CA104">
            <v>2916.6570000000002</v>
          </cell>
          <cell r="CB104">
            <v>2950.5859999999998</v>
          </cell>
          <cell r="CC104">
            <v>2903.0680000000002</v>
          </cell>
          <cell r="CD104">
            <v>0</v>
          </cell>
          <cell r="CE104">
            <v>2822.808</v>
          </cell>
          <cell r="CF104">
            <v>2982.0320000000002</v>
          </cell>
          <cell r="CG104">
            <v>2752.3580000000002</v>
          </cell>
          <cell r="CH104">
            <v>2463.462</v>
          </cell>
          <cell r="CI104">
            <v>2902.42</v>
          </cell>
          <cell r="CJ104">
            <v>2852.3989999999999</v>
          </cell>
          <cell r="CK104">
            <v>2755.165</v>
          </cell>
          <cell r="CL104">
            <v>0</v>
          </cell>
          <cell r="CM104">
            <v>2567.7710000000002</v>
          </cell>
          <cell r="CN104">
            <v>2694.1790000000001</v>
          </cell>
          <cell r="CO104">
            <v>3114.7739999999999</v>
          </cell>
          <cell r="CP104">
            <v>3678.848</v>
          </cell>
          <cell r="CQ104">
            <v>2630.9749999999999</v>
          </cell>
          <cell r="CR104">
            <v>2792.241</v>
          </cell>
          <cell r="CS104">
            <v>3013.893</v>
          </cell>
          <cell r="CT104">
            <v>0</v>
          </cell>
          <cell r="CU104">
            <v>2991.6080000000002</v>
          </cell>
          <cell r="CV104">
            <v>3265.2979999999998</v>
          </cell>
          <cell r="CW104">
            <v>3405.261</v>
          </cell>
          <cell r="CX104">
            <v>3902.6729999999998</v>
          </cell>
          <cell r="CY104">
            <v>3128.453</v>
          </cell>
          <cell r="CZ104">
            <v>3220.7220000000002</v>
          </cell>
          <cell r="DA104">
            <v>3391.21</v>
          </cell>
          <cell r="DB104">
            <v>0</v>
          </cell>
          <cell r="DC104">
            <v>3231.2539999999999</v>
          </cell>
          <cell r="DD104">
            <v>4082.7350000000001</v>
          </cell>
          <cell r="DE104">
            <v>4016.2649999999999</v>
          </cell>
          <cell r="DF104">
            <v>4266.6850000000004</v>
          </cell>
          <cell r="DG104">
            <v>3656.9949999999999</v>
          </cell>
          <cell r="DH104">
            <v>3776.752</v>
          </cell>
          <cell r="DI104">
            <v>3899.2350000000001</v>
          </cell>
          <cell r="DJ104">
            <v>0</v>
          </cell>
          <cell r="DK104">
            <v>3299.7460000000001</v>
          </cell>
          <cell r="DL104">
            <v>3806.2849999999999</v>
          </cell>
          <cell r="DM104">
            <v>3997.0450000000001</v>
          </cell>
          <cell r="DN104">
            <v>4383.2640000000001</v>
          </cell>
          <cell r="DO104">
            <v>3553.0149999999999</v>
          </cell>
          <cell r="DP104">
            <v>3701.0250000000001</v>
          </cell>
          <cell r="DQ104">
            <v>3871.585</v>
          </cell>
          <cell r="DR104">
            <v>0</v>
          </cell>
          <cell r="DS104">
            <v>3872.9850000000001</v>
          </cell>
          <cell r="DT104">
            <v>4394.9650000000001</v>
          </cell>
          <cell r="DU104">
            <v>4641.5150000000003</v>
          </cell>
          <cell r="DV104">
            <v>5087.2470000000003</v>
          </cell>
          <cell r="DW104">
            <v>4133.9750000000004</v>
          </cell>
          <cell r="DX104">
            <v>4303.1549999999997</v>
          </cell>
          <cell r="DY104">
            <v>4499.1779999999999</v>
          </cell>
          <cell r="DZ104">
            <v>0</v>
          </cell>
          <cell r="EA104">
            <v>4222.0429999999997</v>
          </cell>
          <cell r="EB104">
            <v>4160.6000000000004</v>
          </cell>
          <cell r="EC104">
            <v>3882.0740000000001</v>
          </cell>
          <cell r="ED104">
            <v>3849.9520000000002</v>
          </cell>
          <cell r="EE104">
            <v>4191.3209999999999</v>
          </cell>
          <cell r="EF104">
            <v>4088.239</v>
          </cell>
          <cell r="EG104">
            <v>4028.6669999999999</v>
          </cell>
          <cell r="EH104">
            <v>0</v>
          </cell>
          <cell r="EI104">
            <v>3455.2539999999999</v>
          </cell>
          <cell r="EJ104">
            <v>3838.4050000000002</v>
          </cell>
          <cell r="EK104">
            <v>4298.2370000000001</v>
          </cell>
          <cell r="EL104">
            <v>4733.3959999999997</v>
          </cell>
          <cell r="EM104">
            <v>3646.83</v>
          </cell>
          <cell r="EN104">
            <v>3863.9650000000001</v>
          </cell>
          <cell r="EO104">
            <v>4081.3229999999999</v>
          </cell>
          <cell r="EP104">
            <v>0</v>
          </cell>
          <cell r="EQ104">
            <v>3886.3649999999998</v>
          </cell>
          <cell r="ER104">
            <v>4045.2179999999998</v>
          </cell>
          <cell r="ES104">
            <v>4715.7240000000002</v>
          </cell>
          <cell r="ET104">
            <v>5219.9489999999996</v>
          </cell>
          <cell r="EU104">
            <v>3965.7910000000002</v>
          </cell>
          <cell r="EV104">
            <v>4215.7690000000002</v>
          </cell>
          <cell r="EW104">
            <v>4466.8140000000003</v>
          </cell>
          <cell r="EX104">
            <v>0</v>
          </cell>
          <cell r="EY104">
            <v>4693.8500000000004</v>
          </cell>
          <cell r="EZ104">
            <v>5017.875</v>
          </cell>
          <cell r="FA104">
            <v>4918.7139999999999</v>
          </cell>
          <cell r="FB104">
            <v>4629.777</v>
          </cell>
          <cell r="FC104">
            <v>4855.8620000000001</v>
          </cell>
          <cell r="FD104">
            <v>4876.8130000000001</v>
          </cell>
          <cell r="FE104">
            <v>4815.0540000000001</v>
          </cell>
          <cell r="FF104">
            <v>0</v>
          </cell>
          <cell r="FG104">
            <v>3876.6010000000001</v>
          </cell>
          <cell r="FH104">
            <v>4521.9350000000004</v>
          </cell>
          <cell r="FI104">
            <v>4203.5069999999996</v>
          </cell>
          <cell r="FJ104">
            <v>4386.5129999999999</v>
          </cell>
          <cell r="FK104">
            <v>4199.268</v>
          </cell>
          <cell r="FL104">
            <v>4200.6809999999996</v>
          </cell>
          <cell r="FM104">
            <v>4247.1390000000001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5950.9356634597098</v>
          </cell>
          <cell r="FX104">
            <v>6609.5615425596698</v>
          </cell>
          <cell r="FY104">
            <v>5977.4078095948198</v>
          </cell>
          <cell r="FZ104">
            <v>7377.07097065774</v>
          </cell>
          <cell r="GA104">
            <v>6280.2486030096998</v>
          </cell>
          <cell r="GB104">
            <v>6179.3016718713898</v>
          </cell>
          <cell r="GC104">
            <v>6478.7439965679796</v>
          </cell>
          <cell r="GD104">
            <v>6981.9600658077698</v>
          </cell>
          <cell r="GE104">
            <v>0</v>
          </cell>
          <cell r="GF104">
            <v>0</v>
          </cell>
          <cell r="GG104">
            <v>6981.9600658077698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</row>
        <row r="105">
          <cell r="A105">
            <v>3333</v>
          </cell>
          <cell r="B105" t="str">
            <v>Fabricación de maquinaria y equipo para el comercio y los servicios</v>
          </cell>
          <cell r="C105">
            <v>199.96199999999999</v>
          </cell>
          <cell r="D105">
            <v>281.49799999999999</v>
          </cell>
          <cell r="E105">
            <v>520.149</v>
          </cell>
          <cell r="F105">
            <v>408.11700000000002</v>
          </cell>
          <cell r="G105">
            <v>240.73</v>
          </cell>
          <cell r="H105">
            <v>333.87</v>
          </cell>
          <cell r="I105">
            <v>352.43200000000002</v>
          </cell>
          <cell r="J105">
            <v>0</v>
          </cell>
          <cell r="K105">
            <v>281.154</v>
          </cell>
          <cell r="L105">
            <v>321.47699999999998</v>
          </cell>
          <cell r="M105">
            <v>464.23</v>
          </cell>
          <cell r="N105">
            <v>313.72000000000003</v>
          </cell>
          <cell r="O105">
            <v>301.315</v>
          </cell>
          <cell r="P105">
            <v>355.62</v>
          </cell>
          <cell r="Q105">
            <v>345.14499999999998</v>
          </cell>
          <cell r="R105">
            <v>0</v>
          </cell>
          <cell r="S105">
            <v>464.71699999999998</v>
          </cell>
          <cell r="T105">
            <v>497.60599999999999</v>
          </cell>
          <cell r="U105">
            <v>727.274</v>
          </cell>
          <cell r="V105">
            <v>469.45100000000002</v>
          </cell>
          <cell r="W105">
            <v>481.16199999999998</v>
          </cell>
          <cell r="X105">
            <v>563.19899999999996</v>
          </cell>
          <cell r="Y105">
            <v>539.76199999999994</v>
          </cell>
          <cell r="Z105">
            <v>0</v>
          </cell>
          <cell r="AA105">
            <v>684.42399999999998</v>
          </cell>
          <cell r="AB105">
            <v>741.17200000000003</v>
          </cell>
          <cell r="AC105">
            <v>800.55100000000004</v>
          </cell>
          <cell r="AD105">
            <v>587.74199999999996</v>
          </cell>
          <cell r="AE105">
            <v>712.798</v>
          </cell>
          <cell r="AF105">
            <v>742.04899999999998</v>
          </cell>
          <cell r="AG105">
            <v>703.47199999999998</v>
          </cell>
          <cell r="AH105">
            <v>0</v>
          </cell>
          <cell r="AI105">
            <v>798.60299999999995</v>
          </cell>
          <cell r="AJ105">
            <v>958.99599999999998</v>
          </cell>
          <cell r="AK105">
            <v>1312.0160000000001</v>
          </cell>
          <cell r="AL105">
            <v>1078.78</v>
          </cell>
          <cell r="AM105">
            <v>878.8</v>
          </cell>
          <cell r="AN105">
            <v>1023.205</v>
          </cell>
          <cell r="AO105">
            <v>1037.0989999999999</v>
          </cell>
          <cell r="AP105">
            <v>0</v>
          </cell>
          <cell r="AQ105">
            <v>1190.81</v>
          </cell>
          <cell r="AR105">
            <v>1398.135</v>
          </cell>
          <cell r="AS105">
            <v>1566.0029999999999</v>
          </cell>
          <cell r="AT105">
            <v>1040.5</v>
          </cell>
          <cell r="AU105">
            <v>1294.473</v>
          </cell>
          <cell r="AV105">
            <v>1384.9829999999999</v>
          </cell>
          <cell r="AW105">
            <v>1298.8620000000001</v>
          </cell>
          <cell r="AX105">
            <v>0</v>
          </cell>
          <cell r="AY105">
            <v>1385.59</v>
          </cell>
          <cell r="AZ105">
            <v>1441.039</v>
          </cell>
          <cell r="BA105">
            <v>1690.578</v>
          </cell>
          <cell r="BB105">
            <v>1205.76</v>
          </cell>
          <cell r="BC105">
            <v>1413.3140000000001</v>
          </cell>
          <cell r="BD105">
            <v>1505.7360000000001</v>
          </cell>
          <cell r="BE105">
            <v>1430.742</v>
          </cell>
          <cell r="BF105">
            <v>0</v>
          </cell>
          <cell r="BG105">
            <v>1510.5250000000001</v>
          </cell>
          <cell r="BH105">
            <v>1743.529</v>
          </cell>
          <cell r="BI105">
            <v>1873.1489999999999</v>
          </cell>
          <cell r="BJ105">
            <v>1118.2660000000001</v>
          </cell>
          <cell r="BK105">
            <v>1627.027</v>
          </cell>
          <cell r="BL105">
            <v>1709.068</v>
          </cell>
          <cell r="BM105">
            <v>1561.367</v>
          </cell>
          <cell r="BN105">
            <v>0</v>
          </cell>
          <cell r="BO105">
            <v>1165.653</v>
          </cell>
          <cell r="BP105">
            <v>1547.134</v>
          </cell>
          <cell r="BQ105">
            <v>1584.335</v>
          </cell>
          <cell r="BR105">
            <v>979.90800000000002</v>
          </cell>
          <cell r="BS105">
            <v>1356.394</v>
          </cell>
          <cell r="BT105">
            <v>1432.374</v>
          </cell>
          <cell r="BU105">
            <v>1319.2570000000001</v>
          </cell>
          <cell r="BV105">
            <v>0</v>
          </cell>
          <cell r="BW105">
            <v>934.13800000000003</v>
          </cell>
          <cell r="BX105">
            <v>1488.837</v>
          </cell>
          <cell r="BY105">
            <v>1175.2190000000001</v>
          </cell>
          <cell r="BZ105">
            <v>765.024</v>
          </cell>
          <cell r="CA105">
            <v>1211.4880000000001</v>
          </cell>
          <cell r="CB105">
            <v>1199.3979999999999</v>
          </cell>
          <cell r="CC105">
            <v>1090.8050000000001</v>
          </cell>
          <cell r="CD105">
            <v>0</v>
          </cell>
          <cell r="CE105">
            <v>897.70100000000002</v>
          </cell>
          <cell r="CF105">
            <v>989.38699999999994</v>
          </cell>
          <cell r="CG105">
            <v>754.08699999999999</v>
          </cell>
          <cell r="CH105">
            <v>443.54899999999998</v>
          </cell>
          <cell r="CI105">
            <v>943.54399999999998</v>
          </cell>
          <cell r="CJ105">
            <v>880.39200000000005</v>
          </cell>
          <cell r="CK105">
            <v>771.18100000000004</v>
          </cell>
          <cell r="CL105">
            <v>0</v>
          </cell>
          <cell r="CM105">
            <v>577.00099999999998</v>
          </cell>
          <cell r="CN105">
            <v>929.28899999999999</v>
          </cell>
          <cell r="CO105">
            <v>784.87599999999998</v>
          </cell>
          <cell r="CP105">
            <v>454.83800000000002</v>
          </cell>
          <cell r="CQ105">
            <v>753.14499999999998</v>
          </cell>
          <cell r="CR105">
            <v>763.72199999999998</v>
          </cell>
          <cell r="CS105">
            <v>686.50099999999998</v>
          </cell>
          <cell r="CT105">
            <v>0</v>
          </cell>
          <cell r="CU105">
            <v>672.12900000000002</v>
          </cell>
          <cell r="CV105">
            <v>709.61599999999999</v>
          </cell>
          <cell r="CW105">
            <v>551.279</v>
          </cell>
          <cell r="CX105">
            <v>543.15599999999995</v>
          </cell>
          <cell r="CY105">
            <v>690.87300000000005</v>
          </cell>
          <cell r="CZ105">
            <v>644.34100000000001</v>
          </cell>
          <cell r="DA105">
            <v>619.04499999999996</v>
          </cell>
          <cell r="DB105">
            <v>0</v>
          </cell>
          <cell r="DC105">
            <v>671.29100000000005</v>
          </cell>
          <cell r="DD105">
            <v>735.31200000000001</v>
          </cell>
          <cell r="DE105">
            <v>658.02800000000002</v>
          </cell>
          <cell r="DF105">
            <v>696.90099999999995</v>
          </cell>
          <cell r="DG105">
            <v>703.30100000000004</v>
          </cell>
          <cell r="DH105">
            <v>688.21</v>
          </cell>
          <cell r="DI105">
            <v>690.38300000000004</v>
          </cell>
          <cell r="DJ105">
            <v>0</v>
          </cell>
          <cell r="DK105">
            <v>952.13400000000001</v>
          </cell>
          <cell r="DL105">
            <v>1109.452</v>
          </cell>
          <cell r="DM105">
            <v>934.30399999999997</v>
          </cell>
          <cell r="DN105">
            <v>806.08600000000001</v>
          </cell>
          <cell r="DO105">
            <v>1030.7929999999999</v>
          </cell>
          <cell r="DP105">
            <v>998.63</v>
          </cell>
          <cell r="DQ105">
            <v>950.49400000000003</v>
          </cell>
          <cell r="DR105">
            <v>0</v>
          </cell>
          <cell r="DS105">
            <v>1212.759</v>
          </cell>
          <cell r="DT105">
            <v>933.947</v>
          </cell>
          <cell r="DU105">
            <v>707.70899999999995</v>
          </cell>
          <cell r="DV105">
            <v>1163.9490000000001</v>
          </cell>
          <cell r="DW105">
            <v>1073.3530000000001</v>
          </cell>
          <cell r="DX105">
            <v>951.47199999999998</v>
          </cell>
          <cell r="DY105">
            <v>1004.591</v>
          </cell>
          <cell r="DZ105">
            <v>0</v>
          </cell>
          <cell r="EA105">
            <v>919.48299999999995</v>
          </cell>
          <cell r="EB105">
            <v>926.64099999999996</v>
          </cell>
          <cell r="EC105">
            <v>811.31799999999998</v>
          </cell>
          <cell r="ED105">
            <v>470.94200000000001</v>
          </cell>
          <cell r="EE105">
            <v>923.06200000000001</v>
          </cell>
          <cell r="EF105">
            <v>885.81399999999996</v>
          </cell>
          <cell r="EG105">
            <v>782.096</v>
          </cell>
          <cell r="EH105">
            <v>0</v>
          </cell>
          <cell r="EI105">
            <v>896.39400000000001</v>
          </cell>
          <cell r="EJ105">
            <v>884.928</v>
          </cell>
          <cell r="EK105">
            <v>856.35699999999997</v>
          </cell>
          <cell r="EL105">
            <v>789.21199999999999</v>
          </cell>
          <cell r="EM105">
            <v>890.66099999999994</v>
          </cell>
          <cell r="EN105">
            <v>879.22699999999998</v>
          </cell>
          <cell r="EO105">
            <v>856.72299999999996</v>
          </cell>
          <cell r="EP105">
            <v>0</v>
          </cell>
          <cell r="EQ105">
            <v>796.46799999999996</v>
          </cell>
          <cell r="ER105">
            <v>840.10699999999997</v>
          </cell>
          <cell r="ES105">
            <v>1097.847</v>
          </cell>
          <cell r="ET105">
            <v>1086.886</v>
          </cell>
          <cell r="EU105">
            <v>818.28800000000001</v>
          </cell>
          <cell r="EV105">
            <v>911.47400000000005</v>
          </cell>
          <cell r="EW105">
            <v>955.327</v>
          </cell>
          <cell r="EX105">
            <v>0</v>
          </cell>
          <cell r="EY105">
            <v>762.10900000000004</v>
          </cell>
          <cell r="EZ105">
            <v>885.20799999999997</v>
          </cell>
          <cell r="FA105">
            <v>1575.249</v>
          </cell>
          <cell r="FB105">
            <v>1631.9659999999999</v>
          </cell>
          <cell r="FC105">
            <v>823.65899999999999</v>
          </cell>
          <cell r="FD105">
            <v>1074.1890000000001</v>
          </cell>
          <cell r="FE105">
            <v>1213.633</v>
          </cell>
          <cell r="FF105">
            <v>0</v>
          </cell>
          <cell r="FG105">
            <v>1219.979</v>
          </cell>
          <cell r="FH105">
            <v>1000.545</v>
          </cell>
          <cell r="FI105">
            <v>1292.758</v>
          </cell>
          <cell r="FJ105">
            <v>1198.6410000000001</v>
          </cell>
          <cell r="FK105">
            <v>1110.2619999999999</v>
          </cell>
          <cell r="FL105">
            <v>1171.0940000000001</v>
          </cell>
          <cell r="FM105">
            <v>1177.981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2509.3973815136701</v>
          </cell>
          <cell r="FX105">
            <v>2707.66182357459</v>
          </cell>
          <cell r="FY105">
            <v>2822.43586691875</v>
          </cell>
          <cell r="FZ105">
            <v>2509.4680155637898</v>
          </cell>
          <cell r="GA105">
            <v>2608.5296025441398</v>
          </cell>
          <cell r="GB105">
            <v>2679.8316906690102</v>
          </cell>
          <cell r="GC105">
            <v>2637.2407718927002</v>
          </cell>
          <cell r="GD105">
            <v>2172.1446467085302</v>
          </cell>
          <cell r="GE105">
            <v>0</v>
          </cell>
          <cell r="GF105">
            <v>0</v>
          </cell>
          <cell r="GG105">
            <v>2172.1446467085302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</row>
        <row r="106">
          <cell r="A106">
            <v>3334</v>
          </cell>
          <cell r="B106" t="str">
            <v>Fabricación de equipo de aire acondicionado, calefacción, y de refrigeración industrial y comercial</v>
          </cell>
          <cell r="C106">
            <v>881.73299999999995</v>
          </cell>
          <cell r="D106">
            <v>1140.279</v>
          </cell>
          <cell r="E106">
            <v>1534.5229999999999</v>
          </cell>
          <cell r="F106">
            <v>1000.622</v>
          </cell>
          <cell r="G106">
            <v>1011.006</v>
          </cell>
          <cell r="H106">
            <v>1185.511</v>
          </cell>
          <cell r="I106">
            <v>1139.289</v>
          </cell>
          <cell r="J106">
            <v>0</v>
          </cell>
          <cell r="K106">
            <v>912.26900000000001</v>
          </cell>
          <cell r="L106">
            <v>1299.6369999999999</v>
          </cell>
          <cell r="M106">
            <v>1706.221</v>
          </cell>
          <cell r="N106">
            <v>1289.8779999999999</v>
          </cell>
          <cell r="O106">
            <v>1105.953</v>
          </cell>
          <cell r="P106">
            <v>1306.0429999999999</v>
          </cell>
          <cell r="Q106">
            <v>1302.001</v>
          </cell>
          <cell r="R106">
            <v>0</v>
          </cell>
          <cell r="S106">
            <v>1387.769</v>
          </cell>
          <cell r="T106">
            <v>2067.413</v>
          </cell>
          <cell r="U106">
            <v>2698.7849999999999</v>
          </cell>
          <cell r="V106">
            <v>1981.365</v>
          </cell>
          <cell r="W106">
            <v>1727.5909999999999</v>
          </cell>
          <cell r="X106">
            <v>2051.3229999999999</v>
          </cell>
          <cell r="Y106">
            <v>2033.8330000000001</v>
          </cell>
          <cell r="Z106">
            <v>0</v>
          </cell>
          <cell r="AA106">
            <v>2112.9090000000001</v>
          </cell>
          <cell r="AB106">
            <v>2829.3609999999999</v>
          </cell>
          <cell r="AC106">
            <v>4269.4309999999996</v>
          </cell>
          <cell r="AD106">
            <v>3018.1239999999998</v>
          </cell>
          <cell r="AE106">
            <v>2471.1350000000002</v>
          </cell>
          <cell r="AF106">
            <v>3070.567</v>
          </cell>
          <cell r="AG106">
            <v>3057.4560000000001</v>
          </cell>
          <cell r="AH106">
            <v>0</v>
          </cell>
          <cell r="AI106">
            <v>2469.5940000000001</v>
          </cell>
          <cell r="AJ106">
            <v>3801.6089999999999</v>
          </cell>
          <cell r="AK106">
            <v>5675.8779999999997</v>
          </cell>
          <cell r="AL106">
            <v>3941.3780000000002</v>
          </cell>
          <cell r="AM106">
            <v>3135.6019999999999</v>
          </cell>
          <cell r="AN106">
            <v>3982.3609999999999</v>
          </cell>
          <cell r="AO106">
            <v>3972.1149999999998</v>
          </cell>
          <cell r="AP106">
            <v>0</v>
          </cell>
          <cell r="AQ106">
            <v>3762.2370000000001</v>
          </cell>
          <cell r="AR106">
            <v>5948.1369999999997</v>
          </cell>
          <cell r="AS106">
            <v>7461.07</v>
          </cell>
          <cell r="AT106">
            <v>4653.7449999999999</v>
          </cell>
          <cell r="AU106">
            <v>4855.1869999999999</v>
          </cell>
          <cell r="AV106">
            <v>5723.8149999999996</v>
          </cell>
          <cell r="AW106">
            <v>5456.2969999999996</v>
          </cell>
          <cell r="AX106">
            <v>0</v>
          </cell>
          <cell r="AY106">
            <v>4717.7889999999998</v>
          </cell>
          <cell r="AZ106">
            <v>7484.7529999999997</v>
          </cell>
          <cell r="BA106">
            <v>8932.7389999999996</v>
          </cell>
          <cell r="BB106">
            <v>6368.0010000000002</v>
          </cell>
          <cell r="BC106">
            <v>6101.2709999999997</v>
          </cell>
          <cell r="BD106">
            <v>7045.0940000000001</v>
          </cell>
          <cell r="BE106">
            <v>6875.82</v>
          </cell>
          <cell r="BF106">
            <v>0</v>
          </cell>
          <cell r="BG106">
            <v>5025.915</v>
          </cell>
          <cell r="BH106">
            <v>8168.18</v>
          </cell>
          <cell r="BI106">
            <v>11826.968000000001</v>
          </cell>
          <cell r="BJ106">
            <v>8323.08</v>
          </cell>
          <cell r="BK106">
            <v>6597.0479999999998</v>
          </cell>
          <cell r="BL106">
            <v>8340.3549999999996</v>
          </cell>
          <cell r="BM106">
            <v>8336.0360000000001</v>
          </cell>
          <cell r="BN106">
            <v>0</v>
          </cell>
          <cell r="BO106">
            <v>6296.1809999999996</v>
          </cell>
          <cell r="BP106">
            <v>9160.5239999999994</v>
          </cell>
          <cell r="BQ106">
            <v>12103.153</v>
          </cell>
          <cell r="BR106">
            <v>8398.2430000000004</v>
          </cell>
          <cell r="BS106">
            <v>7728.3530000000001</v>
          </cell>
          <cell r="BT106">
            <v>9186.6190000000006</v>
          </cell>
          <cell r="BU106">
            <v>8989.5249999999996</v>
          </cell>
          <cell r="BV106">
            <v>0</v>
          </cell>
          <cell r="BW106">
            <v>7931.9650000000001</v>
          </cell>
          <cell r="BX106">
            <v>12541.793</v>
          </cell>
          <cell r="BY106">
            <v>15643.79</v>
          </cell>
          <cell r="BZ106">
            <v>9777.1959999999999</v>
          </cell>
          <cell r="CA106">
            <v>10236.879000000001</v>
          </cell>
          <cell r="CB106">
            <v>12039.183000000001</v>
          </cell>
          <cell r="CC106">
            <v>11473.686</v>
          </cell>
          <cell r="CD106">
            <v>0</v>
          </cell>
          <cell r="CE106">
            <v>9907.0830000000005</v>
          </cell>
          <cell r="CF106">
            <v>12264.25</v>
          </cell>
          <cell r="CG106">
            <v>14316.816000000001</v>
          </cell>
          <cell r="CH106">
            <v>10796.959000000001</v>
          </cell>
          <cell r="CI106">
            <v>11085.666999999999</v>
          </cell>
          <cell r="CJ106">
            <v>12162.716</v>
          </cell>
          <cell r="CK106">
            <v>11821.277</v>
          </cell>
          <cell r="CL106">
            <v>0</v>
          </cell>
          <cell r="CM106">
            <v>11630.022999999999</v>
          </cell>
          <cell r="CN106">
            <v>13430.68</v>
          </cell>
          <cell r="CO106">
            <v>14446.924999999999</v>
          </cell>
          <cell r="CP106">
            <v>11362.592000000001</v>
          </cell>
          <cell r="CQ106">
            <v>12530.351000000001</v>
          </cell>
          <cell r="CR106">
            <v>13169.209000000001</v>
          </cell>
          <cell r="CS106">
            <v>12717.555</v>
          </cell>
          <cell r="CT106">
            <v>0</v>
          </cell>
          <cell r="CU106">
            <v>12582.813</v>
          </cell>
          <cell r="CV106">
            <v>15187.045</v>
          </cell>
          <cell r="CW106">
            <v>17293.634999999998</v>
          </cell>
          <cell r="CX106">
            <v>14107.071</v>
          </cell>
          <cell r="CY106">
            <v>13884.929</v>
          </cell>
          <cell r="CZ106">
            <v>15021.164000000001</v>
          </cell>
          <cell r="DA106">
            <v>14792.641</v>
          </cell>
          <cell r="DB106">
            <v>0</v>
          </cell>
          <cell r="DC106">
            <v>15448.295</v>
          </cell>
          <cell r="DD106">
            <v>19822.321</v>
          </cell>
          <cell r="DE106">
            <v>20487.846000000001</v>
          </cell>
          <cell r="DF106">
            <v>15731.811</v>
          </cell>
          <cell r="DG106">
            <v>17635.308000000001</v>
          </cell>
          <cell r="DH106">
            <v>18586.153999999999</v>
          </cell>
          <cell r="DI106">
            <v>17872.567999999999</v>
          </cell>
          <cell r="DJ106">
            <v>0</v>
          </cell>
          <cell r="DK106">
            <v>19086.236000000001</v>
          </cell>
          <cell r="DL106">
            <v>21246.93</v>
          </cell>
          <cell r="DM106">
            <v>21098.995999999999</v>
          </cell>
          <cell r="DN106">
            <v>18336.905999999999</v>
          </cell>
          <cell r="DO106">
            <v>20166.582999999999</v>
          </cell>
          <cell r="DP106">
            <v>20477.386999999999</v>
          </cell>
          <cell r="DQ106">
            <v>19942.267</v>
          </cell>
          <cell r="DR106">
            <v>0</v>
          </cell>
          <cell r="DS106">
            <v>18360.388999999999</v>
          </cell>
          <cell r="DT106">
            <v>22045.494999999999</v>
          </cell>
          <cell r="DU106">
            <v>22034.633000000002</v>
          </cell>
          <cell r="DV106">
            <v>17909.118999999999</v>
          </cell>
          <cell r="DW106">
            <v>20202.941999999999</v>
          </cell>
          <cell r="DX106">
            <v>20813.506000000001</v>
          </cell>
          <cell r="DY106">
            <v>20087.409</v>
          </cell>
          <cell r="DZ106">
            <v>0</v>
          </cell>
          <cell r="EA106">
            <v>17908.936000000002</v>
          </cell>
          <cell r="EB106">
            <v>22473.656999999999</v>
          </cell>
          <cell r="EC106">
            <v>23304.112000000001</v>
          </cell>
          <cell r="ED106">
            <v>19624.474999999999</v>
          </cell>
          <cell r="EE106">
            <v>20191.295999999998</v>
          </cell>
          <cell r="EF106">
            <v>21228.901999999998</v>
          </cell>
          <cell r="EG106">
            <v>20827.794999999998</v>
          </cell>
          <cell r="EH106">
            <v>0</v>
          </cell>
          <cell r="EI106">
            <v>26399.596000000001</v>
          </cell>
          <cell r="EJ106">
            <v>30896.904999999999</v>
          </cell>
          <cell r="EK106">
            <v>31828.690999999999</v>
          </cell>
          <cell r="EL106">
            <v>25445.296999999999</v>
          </cell>
          <cell r="EM106">
            <v>28648.25</v>
          </cell>
          <cell r="EN106">
            <v>29708.397000000001</v>
          </cell>
          <cell r="EO106">
            <v>28642.621999999999</v>
          </cell>
          <cell r="EP106">
            <v>0</v>
          </cell>
          <cell r="EQ106">
            <v>26652.34</v>
          </cell>
          <cell r="ER106">
            <v>32812.970999999998</v>
          </cell>
          <cell r="ES106">
            <v>30453.84</v>
          </cell>
          <cell r="ET106">
            <v>27721.642</v>
          </cell>
          <cell r="EU106">
            <v>29732.654999999999</v>
          </cell>
          <cell r="EV106">
            <v>29973.05</v>
          </cell>
          <cell r="EW106">
            <v>29410.198</v>
          </cell>
          <cell r="EX106">
            <v>0</v>
          </cell>
          <cell r="EY106">
            <v>30472.412</v>
          </cell>
          <cell r="EZ106">
            <v>36057.300999999999</v>
          </cell>
          <cell r="FA106">
            <v>34426.175999999999</v>
          </cell>
          <cell r="FB106">
            <v>28521.519</v>
          </cell>
          <cell r="FC106">
            <v>33264.856</v>
          </cell>
          <cell r="FD106">
            <v>33651.963000000003</v>
          </cell>
          <cell r="FE106">
            <v>32369.351999999999</v>
          </cell>
          <cell r="FF106">
            <v>0</v>
          </cell>
          <cell r="FG106">
            <v>32662.271000000001</v>
          </cell>
          <cell r="FH106">
            <v>39815.118999999999</v>
          </cell>
          <cell r="FI106">
            <v>37524.93</v>
          </cell>
          <cell r="FJ106">
            <v>30280.171999999999</v>
          </cell>
          <cell r="FK106">
            <v>36238.695</v>
          </cell>
          <cell r="FL106">
            <v>36667.440000000002</v>
          </cell>
          <cell r="FM106">
            <v>35070.623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38496.165100652499</v>
          </cell>
          <cell r="FX106">
            <v>42969.0846704492</v>
          </cell>
          <cell r="FY106">
            <v>44759.155055027302</v>
          </cell>
          <cell r="FZ106">
            <v>36443.283978273299</v>
          </cell>
          <cell r="GA106">
            <v>40732.624885550897</v>
          </cell>
          <cell r="GB106">
            <v>42074.801608709698</v>
          </cell>
          <cell r="GC106">
            <v>40666.922201100599</v>
          </cell>
          <cell r="GD106">
            <v>47235.307430490997</v>
          </cell>
          <cell r="GE106">
            <v>0</v>
          </cell>
          <cell r="GF106">
            <v>0</v>
          </cell>
          <cell r="GG106">
            <v>47235.307430490997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</row>
        <row r="107">
          <cell r="A107">
            <v>3335</v>
          </cell>
          <cell r="B107" t="str">
            <v>Fabricación de maquinaria y equipo para la industria metalmecánica</v>
          </cell>
          <cell r="C107">
            <v>566.75199999999995</v>
          </cell>
          <cell r="D107">
            <v>556.27499999999998</v>
          </cell>
          <cell r="E107">
            <v>852.04700000000003</v>
          </cell>
          <cell r="F107">
            <v>747.58799999999997</v>
          </cell>
          <cell r="G107">
            <v>561.51300000000003</v>
          </cell>
          <cell r="H107">
            <v>658.35799999999995</v>
          </cell>
          <cell r="I107">
            <v>680.66600000000005</v>
          </cell>
          <cell r="J107">
            <v>0</v>
          </cell>
          <cell r="K107">
            <v>449.01100000000002</v>
          </cell>
          <cell r="L107">
            <v>583.29200000000003</v>
          </cell>
          <cell r="M107">
            <v>1007.788</v>
          </cell>
          <cell r="N107">
            <v>956.01300000000003</v>
          </cell>
          <cell r="O107">
            <v>516.15200000000004</v>
          </cell>
          <cell r="P107">
            <v>680.03</v>
          </cell>
          <cell r="Q107">
            <v>749.02599999999995</v>
          </cell>
          <cell r="R107">
            <v>0</v>
          </cell>
          <cell r="S107">
            <v>1170.953</v>
          </cell>
          <cell r="T107">
            <v>1307.6510000000001</v>
          </cell>
          <cell r="U107">
            <v>1321.2</v>
          </cell>
          <cell r="V107">
            <v>1371.693</v>
          </cell>
          <cell r="W107">
            <v>1239.3019999999999</v>
          </cell>
          <cell r="X107">
            <v>1266.6010000000001</v>
          </cell>
          <cell r="Y107">
            <v>1292.874</v>
          </cell>
          <cell r="Z107">
            <v>0</v>
          </cell>
          <cell r="AA107">
            <v>658.47799999999995</v>
          </cell>
          <cell r="AB107">
            <v>1121.2919999999999</v>
          </cell>
          <cell r="AC107">
            <v>1242.961</v>
          </cell>
          <cell r="AD107">
            <v>1449.654</v>
          </cell>
          <cell r="AE107">
            <v>889.88499999999999</v>
          </cell>
          <cell r="AF107">
            <v>1007.577</v>
          </cell>
          <cell r="AG107">
            <v>1118.096</v>
          </cell>
          <cell r="AH107">
            <v>0</v>
          </cell>
          <cell r="AI107">
            <v>1195.2159999999999</v>
          </cell>
          <cell r="AJ107">
            <v>1355.268</v>
          </cell>
          <cell r="AK107">
            <v>1518.55</v>
          </cell>
          <cell r="AL107">
            <v>1617.377</v>
          </cell>
          <cell r="AM107">
            <v>1275.242</v>
          </cell>
          <cell r="AN107">
            <v>1356.345</v>
          </cell>
          <cell r="AO107">
            <v>1421.6030000000001</v>
          </cell>
          <cell r="AP107">
            <v>0</v>
          </cell>
          <cell r="AQ107">
            <v>1287.0889999999999</v>
          </cell>
          <cell r="AR107">
            <v>1467.7280000000001</v>
          </cell>
          <cell r="AS107">
            <v>938.64599999999996</v>
          </cell>
          <cell r="AT107">
            <v>980.57799999999997</v>
          </cell>
          <cell r="AU107">
            <v>1377.4090000000001</v>
          </cell>
          <cell r="AV107">
            <v>1231.154</v>
          </cell>
          <cell r="AW107">
            <v>1168.51</v>
          </cell>
          <cell r="AX107">
            <v>0</v>
          </cell>
          <cell r="AY107">
            <v>855.30100000000004</v>
          </cell>
          <cell r="AZ107">
            <v>859.73500000000001</v>
          </cell>
          <cell r="BA107">
            <v>968.37900000000002</v>
          </cell>
          <cell r="BB107">
            <v>774.94799999999998</v>
          </cell>
          <cell r="BC107">
            <v>857.51800000000003</v>
          </cell>
          <cell r="BD107">
            <v>894.47199999999998</v>
          </cell>
          <cell r="BE107">
            <v>864.59100000000001</v>
          </cell>
          <cell r="BF107">
            <v>0</v>
          </cell>
          <cell r="BG107">
            <v>752.57600000000002</v>
          </cell>
          <cell r="BH107">
            <v>844.84900000000005</v>
          </cell>
          <cell r="BI107">
            <v>928.303</v>
          </cell>
          <cell r="BJ107">
            <v>1198.075</v>
          </cell>
          <cell r="BK107">
            <v>798.71299999999997</v>
          </cell>
          <cell r="BL107">
            <v>841.90899999999999</v>
          </cell>
          <cell r="BM107">
            <v>930.95100000000002</v>
          </cell>
          <cell r="BN107">
            <v>0</v>
          </cell>
          <cell r="BO107">
            <v>1157.9380000000001</v>
          </cell>
          <cell r="BP107">
            <v>998.24099999999999</v>
          </cell>
          <cell r="BQ107">
            <v>1180.723</v>
          </cell>
          <cell r="BR107">
            <v>1004.745</v>
          </cell>
          <cell r="BS107">
            <v>1078.0899999999999</v>
          </cell>
          <cell r="BT107">
            <v>1112.3009999999999</v>
          </cell>
          <cell r="BU107">
            <v>1085.412</v>
          </cell>
          <cell r="BV107">
            <v>0</v>
          </cell>
          <cell r="BW107">
            <v>595.46900000000005</v>
          </cell>
          <cell r="BX107">
            <v>679.63599999999997</v>
          </cell>
          <cell r="BY107">
            <v>755.02499999999998</v>
          </cell>
          <cell r="BZ107">
            <v>732.33399999999995</v>
          </cell>
          <cell r="CA107">
            <v>637.553</v>
          </cell>
          <cell r="CB107">
            <v>676.71</v>
          </cell>
          <cell r="CC107">
            <v>690.61599999999999</v>
          </cell>
          <cell r="CD107">
            <v>0</v>
          </cell>
          <cell r="CE107">
            <v>762.88400000000001</v>
          </cell>
          <cell r="CF107">
            <v>625.66300000000001</v>
          </cell>
          <cell r="CG107">
            <v>796.42899999999997</v>
          </cell>
          <cell r="CH107">
            <v>753.01700000000005</v>
          </cell>
          <cell r="CI107">
            <v>694.27300000000002</v>
          </cell>
          <cell r="CJ107">
            <v>728.32500000000005</v>
          </cell>
          <cell r="CK107">
            <v>734.49800000000005</v>
          </cell>
          <cell r="CL107">
            <v>0</v>
          </cell>
          <cell r="CM107">
            <v>831.68399999999997</v>
          </cell>
          <cell r="CN107">
            <v>911.96500000000003</v>
          </cell>
          <cell r="CO107">
            <v>839.82500000000005</v>
          </cell>
          <cell r="CP107">
            <v>916.43399999999997</v>
          </cell>
          <cell r="CQ107">
            <v>871.82399999999996</v>
          </cell>
          <cell r="CR107">
            <v>861.15800000000002</v>
          </cell>
          <cell r="CS107">
            <v>874.97699999999998</v>
          </cell>
          <cell r="CT107">
            <v>0</v>
          </cell>
          <cell r="CU107">
            <v>904.54</v>
          </cell>
          <cell r="CV107">
            <v>1004.458</v>
          </cell>
          <cell r="CW107">
            <v>1083.6420000000001</v>
          </cell>
          <cell r="CX107">
            <v>1129.396</v>
          </cell>
          <cell r="CY107">
            <v>954.49900000000002</v>
          </cell>
          <cell r="CZ107">
            <v>997.54700000000003</v>
          </cell>
          <cell r="DA107">
            <v>1030.509</v>
          </cell>
          <cell r="DB107">
            <v>0</v>
          </cell>
          <cell r="DC107">
            <v>959.976</v>
          </cell>
          <cell r="DD107">
            <v>1096.424</v>
          </cell>
          <cell r="DE107">
            <v>1309.57</v>
          </cell>
          <cell r="DF107">
            <v>982.48299999999995</v>
          </cell>
          <cell r="DG107">
            <v>1028.2</v>
          </cell>
          <cell r="DH107">
            <v>1121.99</v>
          </cell>
          <cell r="DI107">
            <v>1087.1130000000001</v>
          </cell>
          <cell r="DJ107">
            <v>0</v>
          </cell>
          <cell r="DK107">
            <v>1092.037</v>
          </cell>
          <cell r="DL107">
            <v>1232.2570000000001</v>
          </cell>
          <cell r="DM107">
            <v>1262.9280000000001</v>
          </cell>
          <cell r="DN107">
            <v>915.16700000000003</v>
          </cell>
          <cell r="DO107">
            <v>1162.1469999999999</v>
          </cell>
          <cell r="DP107">
            <v>1195.74</v>
          </cell>
          <cell r="DQ107">
            <v>1125.597</v>
          </cell>
          <cell r="DR107">
            <v>0</v>
          </cell>
          <cell r="DS107">
            <v>1102.634</v>
          </cell>
          <cell r="DT107">
            <v>1221.173</v>
          </cell>
          <cell r="DU107">
            <v>1206.9849999999999</v>
          </cell>
          <cell r="DV107">
            <v>1289.992</v>
          </cell>
          <cell r="DW107">
            <v>1161.903</v>
          </cell>
          <cell r="DX107">
            <v>1176.931</v>
          </cell>
          <cell r="DY107">
            <v>1205.1959999999999</v>
          </cell>
          <cell r="DZ107">
            <v>0</v>
          </cell>
          <cell r="EA107">
            <v>1060.79</v>
          </cell>
          <cell r="EB107">
            <v>920.32500000000005</v>
          </cell>
          <cell r="EC107">
            <v>1053.145</v>
          </cell>
          <cell r="ED107">
            <v>1078.6389999999999</v>
          </cell>
          <cell r="EE107">
            <v>990.55799999999999</v>
          </cell>
          <cell r="EF107">
            <v>1011.42</v>
          </cell>
          <cell r="EG107">
            <v>1028.2249999999999</v>
          </cell>
          <cell r="EH107">
            <v>0</v>
          </cell>
          <cell r="EI107">
            <v>1084.598</v>
          </cell>
          <cell r="EJ107">
            <v>1332.558</v>
          </cell>
          <cell r="EK107">
            <v>1413.8720000000001</v>
          </cell>
          <cell r="EL107">
            <v>1489.4269999999999</v>
          </cell>
          <cell r="EM107">
            <v>1208.578</v>
          </cell>
          <cell r="EN107">
            <v>1277.01</v>
          </cell>
          <cell r="EO107">
            <v>1330.114</v>
          </cell>
          <cell r="EP107">
            <v>0</v>
          </cell>
          <cell r="EQ107">
            <v>1359.7070000000001</v>
          </cell>
          <cell r="ER107">
            <v>1373.7919999999999</v>
          </cell>
          <cell r="ES107">
            <v>1436.0360000000001</v>
          </cell>
          <cell r="ET107">
            <v>1456.5609999999999</v>
          </cell>
          <cell r="EU107">
            <v>1366.749</v>
          </cell>
          <cell r="EV107">
            <v>1389.845</v>
          </cell>
          <cell r="EW107">
            <v>1406.5239999999999</v>
          </cell>
          <cell r="EX107">
            <v>0</v>
          </cell>
          <cell r="EY107">
            <v>1600.278</v>
          </cell>
          <cell r="EZ107">
            <v>1534.8920000000001</v>
          </cell>
          <cell r="FA107">
            <v>1507.4649999999999</v>
          </cell>
          <cell r="FB107">
            <v>1263.569</v>
          </cell>
          <cell r="FC107">
            <v>1567.585</v>
          </cell>
          <cell r="FD107">
            <v>1547.5450000000001</v>
          </cell>
          <cell r="FE107">
            <v>1476.5509999999999</v>
          </cell>
          <cell r="FF107">
            <v>0</v>
          </cell>
          <cell r="FG107">
            <v>1173.181</v>
          </cell>
          <cell r="FH107">
            <v>1237.924</v>
          </cell>
          <cell r="FI107">
            <v>1680.768</v>
          </cell>
          <cell r="FJ107">
            <v>1564.5229999999999</v>
          </cell>
          <cell r="FK107">
            <v>1205.5530000000001</v>
          </cell>
          <cell r="FL107">
            <v>1363.9580000000001</v>
          </cell>
          <cell r="FM107">
            <v>1414.0989999999999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1574.2375417287501</v>
          </cell>
          <cell r="FX107">
            <v>1701.2780916310401</v>
          </cell>
          <cell r="FY107">
            <v>2034.9640934076101</v>
          </cell>
          <cell r="FZ107">
            <v>2098.3412650217301</v>
          </cell>
          <cell r="GA107">
            <v>1637.7578166798901</v>
          </cell>
          <cell r="GB107">
            <v>1770.1599089224701</v>
          </cell>
          <cell r="GC107">
            <v>1852.20524794728</v>
          </cell>
          <cell r="GD107">
            <v>1996.1148165122199</v>
          </cell>
          <cell r="GE107">
            <v>0</v>
          </cell>
          <cell r="GF107">
            <v>0</v>
          </cell>
          <cell r="GG107">
            <v>1996.1148165122199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</row>
        <row r="108">
          <cell r="A108">
            <v>3336</v>
          </cell>
          <cell r="B108" t="str">
            <v>Fabricación de motores de combustión interna, turbinas y transmisiones</v>
          </cell>
          <cell r="C108">
            <v>2547.52</v>
          </cell>
          <cell r="D108">
            <v>2576.808</v>
          </cell>
          <cell r="E108">
            <v>2706.181</v>
          </cell>
          <cell r="F108">
            <v>3466.9259999999999</v>
          </cell>
          <cell r="G108">
            <v>2562.1640000000002</v>
          </cell>
          <cell r="H108">
            <v>2610.17</v>
          </cell>
          <cell r="I108">
            <v>2824.3589999999999</v>
          </cell>
          <cell r="J108">
            <v>0</v>
          </cell>
          <cell r="K108">
            <v>2423.8589999999999</v>
          </cell>
          <cell r="L108">
            <v>3099.6849999999999</v>
          </cell>
          <cell r="M108">
            <v>2920.087</v>
          </cell>
          <cell r="N108">
            <v>3769.7890000000002</v>
          </cell>
          <cell r="O108">
            <v>2761.7719999999999</v>
          </cell>
          <cell r="P108">
            <v>2814.5430000000001</v>
          </cell>
          <cell r="Q108">
            <v>3053.355</v>
          </cell>
          <cell r="R108">
            <v>0</v>
          </cell>
          <cell r="S108">
            <v>2947.951</v>
          </cell>
          <cell r="T108">
            <v>3976.3690000000001</v>
          </cell>
          <cell r="U108">
            <v>3823.6669999999999</v>
          </cell>
          <cell r="V108">
            <v>5795.1769999999997</v>
          </cell>
          <cell r="W108">
            <v>3462.16</v>
          </cell>
          <cell r="X108">
            <v>3582.663</v>
          </cell>
          <cell r="Y108">
            <v>4135.7910000000002</v>
          </cell>
          <cell r="Z108">
            <v>0</v>
          </cell>
          <cell r="AA108">
            <v>4954.7929999999997</v>
          </cell>
          <cell r="AB108">
            <v>6239.7659999999996</v>
          </cell>
          <cell r="AC108">
            <v>5697.5910000000003</v>
          </cell>
          <cell r="AD108">
            <v>7947.9530000000004</v>
          </cell>
          <cell r="AE108">
            <v>5597.2790000000005</v>
          </cell>
          <cell r="AF108">
            <v>5630.7169999999996</v>
          </cell>
          <cell r="AG108">
            <v>6210.0259999999998</v>
          </cell>
          <cell r="AH108">
            <v>0</v>
          </cell>
          <cell r="AI108">
            <v>6623.62</v>
          </cell>
          <cell r="AJ108">
            <v>8377.4519999999993</v>
          </cell>
          <cell r="AK108">
            <v>7766.0339999999997</v>
          </cell>
          <cell r="AL108">
            <v>10989.415000000001</v>
          </cell>
          <cell r="AM108">
            <v>7500.5360000000001</v>
          </cell>
          <cell r="AN108">
            <v>7589.0349999999999</v>
          </cell>
          <cell r="AO108">
            <v>8439.1299999999992</v>
          </cell>
          <cell r="AP108">
            <v>0</v>
          </cell>
          <cell r="AQ108">
            <v>8972.9889999999996</v>
          </cell>
          <cell r="AR108">
            <v>10219.063</v>
          </cell>
          <cell r="AS108">
            <v>9624.0869999999995</v>
          </cell>
          <cell r="AT108">
            <v>13670.43</v>
          </cell>
          <cell r="AU108">
            <v>9596.0259999999998</v>
          </cell>
          <cell r="AV108">
            <v>9605.3790000000008</v>
          </cell>
          <cell r="AW108">
            <v>10621.642</v>
          </cell>
          <cell r="AX108">
            <v>0</v>
          </cell>
          <cell r="AY108">
            <v>10361.156000000001</v>
          </cell>
          <cell r="AZ108">
            <v>12124.602999999999</v>
          </cell>
          <cell r="BA108">
            <v>10747.648999999999</v>
          </cell>
          <cell r="BB108">
            <v>13683.965</v>
          </cell>
          <cell r="BC108">
            <v>11242.879000000001</v>
          </cell>
          <cell r="BD108">
            <v>11077.803</v>
          </cell>
          <cell r="BE108">
            <v>11729.343000000001</v>
          </cell>
          <cell r="BF108">
            <v>0</v>
          </cell>
          <cell r="BG108">
            <v>10447.977999999999</v>
          </cell>
          <cell r="BH108">
            <v>12833.641</v>
          </cell>
          <cell r="BI108">
            <v>12423.786</v>
          </cell>
          <cell r="BJ108">
            <v>15143.585999999999</v>
          </cell>
          <cell r="BK108">
            <v>11640.81</v>
          </cell>
          <cell r="BL108">
            <v>11901.802</v>
          </cell>
          <cell r="BM108">
            <v>12712.248</v>
          </cell>
          <cell r="BN108">
            <v>0</v>
          </cell>
          <cell r="BO108">
            <v>11299.607</v>
          </cell>
          <cell r="BP108">
            <v>12807.76</v>
          </cell>
          <cell r="BQ108">
            <v>11447.853999999999</v>
          </cell>
          <cell r="BR108">
            <v>13658.775</v>
          </cell>
          <cell r="BS108">
            <v>12053.683999999999</v>
          </cell>
          <cell r="BT108">
            <v>11851.74</v>
          </cell>
          <cell r="BU108">
            <v>12303.499</v>
          </cell>
          <cell r="BV108">
            <v>0</v>
          </cell>
          <cell r="BW108">
            <v>10223.375</v>
          </cell>
          <cell r="BX108">
            <v>12777.757</v>
          </cell>
          <cell r="BY108">
            <v>11464.885</v>
          </cell>
          <cell r="BZ108">
            <v>14280.251</v>
          </cell>
          <cell r="CA108">
            <v>11500.566000000001</v>
          </cell>
          <cell r="CB108">
            <v>11488.672</v>
          </cell>
          <cell r="CC108">
            <v>12186.566999999999</v>
          </cell>
          <cell r="CD108">
            <v>0</v>
          </cell>
          <cell r="CE108">
            <v>10450.56</v>
          </cell>
          <cell r="CF108">
            <v>12709.797</v>
          </cell>
          <cell r="CG108">
            <v>11448.233</v>
          </cell>
          <cell r="CH108">
            <v>14778.210999999999</v>
          </cell>
          <cell r="CI108">
            <v>11580.178</v>
          </cell>
          <cell r="CJ108">
            <v>11536.196</v>
          </cell>
          <cell r="CK108">
            <v>12346.7</v>
          </cell>
          <cell r="CL108">
            <v>0</v>
          </cell>
          <cell r="CM108">
            <v>16590.078000000001</v>
          </cell>
          <cell r="CN108">
            <v>16809.076000000001</v>
          </cell>
          <cell r="CO108">
            <v>13599.414000000001</v>
          </cell>
          <cell r="CP108">
            <v>17157.851999999999</v>
          </cell>
          <cell r="CQ108">
            <v>16699.577000000001</v>
          </cell>
          <cell r="CR108">
            <v>15666.189</v>
          </cell>
          <cell r="CS108">
            <v>16039.105</v>
          </cell>
          <cell r="CT108">
            <v>0</v>
          </cell>
          <cell r="CU108">
            <v>15884.726000000001</v>
          </cell>
          <cell r="CV108">
            <v>17224.172999999999</v>
          </cell>
          <cell r="CW108">
            <v>14254.137000000001</v>
          </cell>
          <cell r="CX108">
            <v>14946.004000000001</v>
          </cell>
          <cell r="CY108">
            <v>16554.45</v>
          </cell>
          <cell r="CZ108">
            <v>15787.679</v>
          </cell>
          <cell r="DA108">
            <v>15577.26</v>
          </cell>
          <cell r="DB108">
            <v>0</v>
          </cell>
          <cell r="DC108">
            <v>15819.779</v>
          </cell>
          <cell r="DD108">
            <v>17213.807000000001</v>
          </cell>
          <cell r="DE108">
            <v>17892.460999999999</v>
          </cell>
          <cell r="DF108">
            <v>17527.657999999999</v>
          </cell>
          <cell r="DG108">
            <v>16516.793000000001</v>
          </cell>
          <cell r="DH108">
            <v>16975.348999999998</v>
          </cell>
          <cell r="DI108">
            <v>17113.425999999999</v>
          </cell>
          <cell r="DJ108">
            <v>0</v>
          </cell>
          <cell r="DK108">
            <v>15991.71</v>
          </cell>
          <cell r="DL108">
            <v>17101.985000000001</v>
          </cell>
          <cell r="DM108">
            <v>14618.44</v>
          </cell>
          <cell r="DN108">
            <v>15281.101000000001</v>
          </cell>
          <cell r="DO108">
            <v>16546.847000000002</v>
          </cell>
          <cell r="DP108">
            <v>15904.045</v>
          </cell>
          <cell r="DQ108">
            <v>15748.308999999999</v>
          </cell>
          <cell r="DR108">
            <v>0</v>
          </cell>
          <cell r="DS108">
            <v>14366.450999999999</v>
          </cell>
          <cell r="DT108">
            <v>17906.25</v>
          </cell>
          <cell r="DU108">
            <v>16576.420999999998</v>
          </cell>
          <cell r="DV108">
            <v>17458.817999999999</v>
          </cell>
          <cell r="DW108">
            <v>16136.35</v>
          </cell>
          <cell r="DX108">
            <v>16283.040999999999</v>
          </cell>
          <cell r="DY108">
            <v>16576.985000000001</v>
          </cell>
          <cell r="DZ108">
            <v>0</v>
          </cell>
          <cell r="EA108">
            <v>15127.102000000001</v>
          </cell>
          <cell r="EB108">
            <v>12246.752</v>
          </cell>
          <cell r="EC108">
            <v>13409.388000000001</v>
          </cell>
          <cell r="ED108">
            <v>12961.662</v>
          </cell>
          <cell r="EE108">
            <v>13686.927</v>
          </cell>
          <cell r="EF108">
            <v>13594.414000000001</v>
          </cell>
          <cell r="EG108">
            <v>13436.226000000001</v>
          </cell>
          <cell r="EH108">
            <v>0</v>
          </cell>
          <cell r="EI108">
            <v>26598.288</v>
          </cell>
          <cell r="EJ108">
            <v>31976.187999999998</v>
          </cell>
          <cell r="EK108">
            <v>29221.088</v>
          </cell>
          <cell r="EL108">
            <v>31911.063999999998</v>
          </cell>
          <cell r="EM108">
            <v>29287.238000000001</v>
          </cell>
          <cell r="EN108">
            <v>29265.187999999998</v>
          </cell>
          <cell r="EO108">
            <v>29926.656999999999</v>
          </cell>
          <cell r="EP108">
            <v>0</v>
          </cell>
          <cell r="EQ108">
            <v>32087.317999999999</v>
          </cell>
          <cell r="ER108">
            <v>35438.997000000003</v>
          </cell>
          <cell r="ES108">
            <v>35194.872000000003</v>
          </cell>
          <cell r="ET108">
            <v>38238.785000000003</v>
          </cell>
          <cell r="EU108">
            <v>33763.158000000003</v>
          </cell>
          <cell r="EV108">
            <v>34240.396000000001</v>
          </cell>
          <cell r="EW108">
            <v>35239.993000000002</v>
          </cell>
          <cell r="EX108">
            <v>0</v>
          </cell>
          <cell r="EY108">
            <v>43564.107000000004</v>
          </cell>
          <cell r="EZ108">
            <v>41906.131999999998</v>
          </cell>
          <cell r="FA108">
            <v>36391.368999999999</v>
          </cell>
          <cell r="FB108">
            <v>37337.872000000003</v>
          </cell>
          <cell r="FC108">
            <v>42735.118999999999</v>
          </cell>
          <cell r="FD108">
            <v>40620.536</v>
          </cell>
          <cell r="FE108">
            <v>39799.870000000003</v>
          </cell>
          <cell r="FF108">
            <v>0</v>
          </cell>
          <cell r="FG108">
            <v>36998.963000000003</v>
          </cell>
          <cell r="FH108">
            <v>38936.025000000001</v>
          </cell>
          <cell r="FI108">
            <v>38887.171000000002</v>
          </cell>
          <cell r="FJ108">
            <v>40881.832999999999</v>
          </cell>
          <cell r="FK108">
            <v>37967.493999999999</v>
          </cell>
          <cell r="FL108">
            <v>38274.053</v>
          </cell>
          <cell r="FM108">
            <v>38925.998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50184.139609027297</v>
          </cell>
          <cell r="FX108">
            <v>47146.020615910398</v>
          </cell>
          <cell r="FY108">
            <v>39450.589329397</v>
          </cell>
          <cell r="FZ108">
            <v>47006.209979158397</v>
          </cell>
          <cell r="GA108">
            <v>48665.080112468801</v>
          </cell>
          <cell r="GB108">
            <v>45593.583184778203</v>
          </cell>
          <cell r="GC108">
            <v>45946.739883373302</v>
          </cell>
          <cell r="GD108">
            <v>59425.941714714398</v>
          </cell>
          <cell r="GE108">
            <v>0</v>
          </cell>
          <cell r="GF108">
            <v>0</v>
          </cell>
          <cell r="GG108">
            <v>59425.941714714398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</row>
        <row r="109">
          <cell r="A109">
            <v>3339</v>
          </cell>
          <cell r="B109" t="str">
            <v>Fabricación de otra maquinaria y equipo para la industria en general</v>
          </cell>
          <cell r="C109">
            <v>2041.3409999999999</v>
          </cell>
          <cell r="D109">
            <v>1829.712</v>
          </cell>
          <cell r="E109">
            <v>2413.154</v>
          </cell>
          <cell r="F109">
            <v>2153.7190000000001</v>
          </cell>
          <cell r="G109">
            <v>1935.5260000000001</v>
          </cell>
          <cell r="H109">
            <v>2094.7350000000001</v>
          </cell>
          <cell r="I109">
            <v>2109.4810000000002</v>
          </cell>
          <cell r="J109">
            <v>0</v>
          </cell>
          <cell r="K109">
            <v>2092.0749999999998</v>
          </cell>
          <cell r="L109">
            <v>2149.8000000000002</v>
          </cell>
          <cell r="M109">
            <v>2486.6170000000002</v>
          </cell>
          <cell r="N109">
            <v>2136.4160000000002</v>
          </cell>
          <cell r="O109">
            <v>2120.9380000000001</v>
          </cell>
          <cell r="P109">
            <v>2242.8310000000001</v>
          </cell>
          <cell r="Q109">
            <v>2216.2269999999999</v>
          </cell>
          <cell r="R109">
            <v>0</v>
          </cell>
          <cell r="S109">
            <v>3135.6320000000001</v>
          </cell>
          <cell r="T109">
            <v>3036.203</v>
          </cell>
          <cell r="U109">
            <v>3319.6689999999999</v>
          </cell>
          <cell r="V109">
            <v>3603.82</v>
          </cell>
          <cell r="W109">
            <v>3085.9180000000001</v>
          </cell>
          <cell r="X109">
            <v>3163.835</v>
          </cell>
          <cell r="Y109">
            <v>3273.8310000000001</v>
          </cell>
          <cell r="Z109">
            <v>0</v>
          </cell>
          <cell r="AA109">
            <v>4709.8119999999999</v>
          </cell>
          <cell r="AB109">
            <v>4437.6729999999998</v>
          </cell>
          <cell r="AC109">
            <v>4040.8719999999998</v>
          </cell>
          <cell r="AD109">
            <v>4059.2130000000002</v>
          </cell>
          <cell r="AE109">
            <v>4573.7430000000004</v>
          </cell>
          <cell r="AF109">
            <v>4396.1189999999997</v>
          </cell>
          <cell r="AG109">
            <v>4311.893</v>
          </cell>
          <cell r="AH109">
            <v>0</v>
          </cell>
          <cell r="AI109">
            <v>5633.9080000000004</v>
          </cell>
          <cell r="AJ109">
            <v>5206.2849999999999</v>
          </cell>
          <cell r="AK109">
            <v>5191.607</v>
          </cell>
          <cell r="AL109">
            <v>5562.1790000000001</v>
          </cell>
          <cell r="AM109">
            <v>5420.0959999999995</v>
          </cell>
          <cell r="AN109">
            <v>5343.933</v>
          </cell>
          <cell r="AO109">
            <v>5398.4949999999999</v>
          </cell>
          <cell r="AP109">
            <v>0</v>
          </cell>
          <cell r="AQ109">
            <v>6948.8549999999996</v>
          </cell>
          <cell r="AR109">
            <v>6388.8069999999998</v>
          </cell>
          <cell r="AS109">
            <v>6113.5889999999999</v>
          </cell>
          <cell r="AT109">
            <v>5734.7349999999997</v>
          </cell>
          <cell r="AU109">
            <v>6668.8310000000001</v>
          </cell>
          <cell r="AV109">
            <v>6483.75</v>
          </cell>
          <cell r="AW109">
            <v>6296.4970000000003</v>
          </cell>
          <cell r="AX109">
            <v>0</v>
          </cell>
          <cell r="AY109">
            <v>7839.4189999999999</v>
          </cell>
          <cell r="AZ109">
            <v>7392.0590000000002</v>
          </cell>
          <cell r="BA109">
            <v>6843.0990000000002</v>
          </cell>
          <cell r="BB109">
            <v>6114.4690000000001</v>
          </cell>
          <cell r="BC109">
            <v>7615.7389999999996</v>
          </cell>
          <cell r="BD109">
            <v>7358.192</v>
          </cell>
          <cell r="BE109">
            <v>7047.2619999999997</v>
          </cell>
          <cell r="BF109">
            <v>0</v>
          </cell>
          <cell r="BG109">
            <v>7217.8029999999999</v>
          </cell>
          <cell r="BH109">
            <v>7434.6970000000001</v>
          </cell>
          <cell r="BI109">
            <v>8007.7039999999997</v>
          </cell>
          <cell r="BJ109">
            <v>6855.5320000000002</v>
          </cell>
          <cell r="BK109">
            <v>7326.25</v>
          </cell>
          <cell r="BL109">
            <v>7553.4009999999998</v>
          </cell>
          <cell r="BM109">
            <v>7378.9340000000002</v>
          </cell>
          <cell r="BN109">
            <v>0</v>
          </cell>
          <cell r="BO109">
            <v>8129.8109999999997</v>
          </cell>
          <cell r="BP109">
            <v>7454.34</v>
          </cell>
          <cell r="BQ109">
            <v>6610.3680000000004</v>
          </cell>
          <cell r="BR109">
            <v>5820.6629999999996</v>
          </cell>
          <cell r="BS109">
            <v>7792.076</v>
          </cell>
          <cell r="BT109">
            <v>7398.1729999999998</v>
          </cell>
          <cell r="BU109">
            <v>7003.7960000000003</v>
          </cell>
          <cell r="BV109">
            <v>0</v>
          </cell>
          <cell r="BW109">
            <v>7469.4089999999997</v>
          </cell>
          <cell r="BX109">
            <v>6918.2470000000003</v>
          </cell>
          <cell r="BY109">
            <v>6449.1090000000004</v>
          </cell>
          <cell r="BZ109">
            <v>5965.2920000000004</v>
          </cell>
          <cell r="CA109">
            <v>7193.8280000000004</v>
          </cell>
          <cell r="CB109">
            <v>6945.5879999999997</v>
          </cell>
          <cell r="CC109">
            <v>6700.5140000000001</v>
          </cell>
          <cell r="CD109">
            <v>0</v>
          </cell>
          <cell r="CE109">
            <v>6955.4470000000001</v>
          </cell>
          <cell r="CF109">
            <v>7043.0280000000002</v>
          </cell>
          <cell r="CG109">
            <v>6198.8280000000004</v>
          </cell>
          <cell r="CH109">
            <v>6147.317</v>
          </cell>
          <cell r="CI109">
            <v>6999.2380000000003</v>
          </cell>
          <cell r="CJ109">
            <v>6732.4340000000002</v>
          </cell>
          <cell r="CK109">
            <v>6586.1549999999997</v>
          </cell>
          <cell r="CL109">
            <v>0</v>
          </cell>
          <cell r="CM109">
            <v>6990.3919999999998</v>
          </cell>
          <cell r="CN109">
            <v>7945.6030000000001</v>
          </cell>
          <cell r="CO109">
            <v>8059.3270000000002</v>
          </cell>
          <cell r="CP109">
            <v>8010.07</v>
          </cell>
          <cell r="CQ109">
            <v>7467.9979999999996</v>
          </cell>
          <cell r="CR109">
            <v>7665.107</v>
          </cell>
          <cell r="CS109">
            <v>7751.348</v>
          </cell>
          <cell r="CT109">
            <v>0</v>
          </cell>
          <cell r="CU109">
            <v>8350.7639999999992</v>
          </cell>
          <cell r="CV109">
            <v>9489.4869999999992</v>
          </cell>
          <cell r="CW109">
            <v>8853.777</v>
          </cell>
          <cell r="CX109">
            <v>8661.8320000000003</v>
          </cell>
          <cell r="CY109">
            <v>8920.125</v>
          </cell>
          <cell r="CZ109">
            <v>8898.009</v>
          </cell>
          <cell r="DA109">
            <v>8838.9650000000001</v>
          </cell>
          <cell r="DB109">
            <v>0</v>
          </cell>
          <cell r="DC109">
            <v>8634.6859999999997</v>
          </cell>
          <cell r="DD109">
            <v>10049.779</v>
          </cell>
          <cell r="DE109">
            <v>10325.367</v>
          </cell>
          <cell r="DF109">
            <v>10185.14</v>
          </cell>
          <cell r="DG109">
            <v>9342.232</v>
          </cell>
          <cell r="DH109">
            <v>9669.9439999999995</v>
          </cell>
          <cell r="DI109">
            <v>9798.7430000000004</v>
          </cell>
          <cell r="DJ109">
            <v>0</v>
          </cell>
          <cell r="DK109">
            <v>10144.116</v>
          </cell>
          <cell r="DL109">
            <v>11799.243</v>
          </cell>
          <cell r="DM109">
            <v>12008.838</v>
          </cell>
          <cell r="DN109">
            <v>11969.563</v>
          </cell>
          <cell r="DO109">
            <v>10971.68</v>
          </cell>
          <cell r="DP109">
            <v>11317.398999999999</v>
          </cell>
          <cell r="DQ109">
            <v>11480.44</v>
          </cell>
          <cell r="DR109">
            <v>0</v>
          </cell>
          <cell r="DS109">
            <v>11311.449000000001</v>
          </cell>
          <cell r="DT109">
            <v>12120.382</v>
          </cell>
          <cell r="DU109">
            <v>11705.641</v>
          </cell>
          <cell r="DV109">
            <v>13182.544</v>
          </cell>
          <cell r="DW109">
            <v>11715.915999999999</v>
          </cell>
          <cell r="DX109">
            <v>11712.491</v>
          </cell>
          <cell r="DY109">
            <v>12080.004000000001</v>
          </cell>
          <cell r="DZ109">
            <v>0</v>
          </cell>
          <cell r="EA109">
            <v>12484.629000000001</v>
          </cell>
          <cell r="EB109">
            <v>12775.504999999999</v>
          </cell>
          <cell r="EC109">
            <v>12532.81</v>
          </cell>
          <cell r="ED109">
            <v>14222.727999999999</v>
          </cell>
          <cell r="EE109">
            <v>12630.066999999999</v>
          </cell>
          <cell r="EF109">
            <v>12597.647999999999</v>
          </cell>
          <cell r="EG109">
            <v>13003.918</v>
          </cell>
          <cell r="EH109">
            <v>0</v>
          </cell>
          <cell r="EI109">
            <v>12603.624</v>
          </cell>
          <cell r="EJ109">
            <v>13375.666999999999</v>
          </cell>
          <cell r="EK109">
            <v>15313.745999999999</v>
          </cell>
          <cell r="EL109">
            <v>15189.823</v>
          </cell>
          <cell r="EM109">
            <v>12989.646000000001</v>
          </cell>
          <cell r="EN109">
            <v>13764.346</v>
          </cell>
          <cell r="EO109">
            <v>14120.715</v>
          </cell>
          <cell r="EP109">
            <v>0</v>
          </cell>
          <cell r="EQ109">
            <v>14731.261</v>
          </cell>
          <cell r="ER109">
            <v>15523.145</v>
          </cell>
          <cell r="ES109">
            <v>17531.263999999999</v>
          </cell>
          <cell r="ET109">
            <v>19516.054</v>
          </cell>
          <cell r="EU109">
            <v>15127.203</v>
          </cell>
          <cell r="EV109">
            <v>15928.557000000001</v>
          </cell>
          <cell r="EW109">
            <v>16825.431</v>
          </cell>
          <cell r="EX109">
            <v>0</v>
          </cell>
          <cell r="EY109">
            <v>19120.418000000001</v>
          </cell>
          <cell r="EZ109">
            <v>19854.613000000001</v>
          </cell>
          <cell r="FA109">
            <v>19353.746999999999</v>
          </cell>
          <cell r="FB109">
            <v>20326.302</v>
          </cell>
          <cell r="FC109">
            <v>19487.514999999999</v>
          </cell>
          <cell r="FD109">
            <v>19442.925999999999</v>
          </cell>
          <cell r="FE109">
            <v>19663.77</v>
          </cell>
          <cell r="FF109">
            <v>0</v>
          </cell>
          <cell r="FG109">
            <v>18990.134999999998</v>
          </cell>
          <cell r="FH109">
            <v>20054.837</v>
          </cell>
          <cell r="FI109">
            <v>19984.035</v>
          </cell>
          <cell r="FJ109">
            <v>19061.913</v>
          </cell>
          <cell r="FK109">
            <v>19522.486000000001</v>
          </cell>
          <cell r="FL109">
            <v>19676.335999999999</v>
          </cell>
          <cell r="FM109">
            <v>19522.73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29503.493802133598</v>
          </cell>
          <cell r="FX109">
            <v>33716.949294091602</v>
          </cell>
          <cell r="FY109">
            <v>33835.359216064702</v>
          </cell>
          <cell r="FZ109">
            <v>36803.141395545703</v>
          </cell>
          <cell r="GA109">
            <v>31610.2215481126</v>
          </cell>
          <cell r="GB109">
            <v>32351.934104096701</v>
          </cell>
          <cell r="GC109">
            <v>33464.7359269589</v>
          </cell>
          <cell r="GD109">
            <v>35507.893514686199</v>
          </cell>
          <cell r="GE109">
            <v>0</v>
          </cell>
          <cell r="GF109">
            <v>0</v>
          </cell>
          <cell r="GG109">
            <v>35507.893514686199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</row>
        <row r="110">
          <cell r="A110">
            <v>334</v>
          </cell>
          <cell r="B110" t="str">
            <v>Fabricación de equipo de computación, comunicación, medición y de otros equipos, componentes y accesorios electrónicos</v>
          </cell>
          <cell r="C110">
            <v>13743.692999999999</v>
          </cell>
          <cell r="D110">
            <v>14409.6</v>
          </cell>
          <cell r="E110">
            <v>16171.037</v>
          </cell>
          <cell r="F110">
            <v>17967.006000000001</v>
          </cell>
          <cell r="G110">
            <v>14076.646000000001</v>
          </cell>
          <cell r="H110">
            <v>14774.776</v>
          </cell>
          <cell r="I110">
            <v>15572.834000000001</v>
          </cell>
          <cell r="J110">
            <v>0</v>
          </cell>
          <cell r="K110">
            <v>17030.891</v>
          </cell>
          <cell r="L110">
            <v>17000.526000000002</v>
          </cell>
          <cell r="M110">
            <v>17680.435000000001</v>
          </cell>
          <cell r="N110">
            <v>18755.516</v>
          </cell>
          <cell r="O110">
            <v>17015.707999999999</v>
          </cell>
          <cell r="P110">
            <v>17237.284</v>
          </cell>
          <cell r="Q110">
            <v>17616.842000000001</v>
          </cell>
          <cell r="R110">
            <v>0</v>
          </cell>
          <cell r="S110">
            <v>27332.281999999999</v>
          </cell>
          <cell r="T110">
            <v>18196.273000000001</v>
          </cell>
          <cell r="U110">
            <v>18969.853999999999</v>
          </cell>
          <cell r="V110">
            <v>26061.027999999998</v>
          </cell>
          <cell r="W110">
            <v>22764.277999999998</v>
          </cell>
          <cell r="X110">
            <v>21499.47</v>
          </cell>
          <cell r="Y110">
            <v>22639.86</v>
          </cell>
          <cell r="Z110">
            <v>0</v>
          </cell>
          <cell r="AA110">
            <v>23267.681</v>
          </cell>
          <cell r="AB110">
            <v>23977.127</v>
          </cell>
          <cell r="AC110">
            <v>27058.674999999999</v>
          </cell>
          <cell r="AD110">
            <v>39870.769999999997</v>
          </cell>
          <cell r="AE110">
            <v>23622.403999999999</v>
          </cell>
          <cell r="AF110">
            <v>24767.827000000001</v>
          </cell>
          <cell r="AG110">
            <v>28543.562999999998</v>
          </cell>
          <cell r="AH110">
            <v>0</v>
          </cell>
          <cell r="AI110">
            <v>41976.029000000002</v>
          </cell>
          <cell r="AJ110">
            <v>47216.360999999997</v>
          </cell>
          <cell r="AK110">
            <v>51633.953999999998</v>
          </cell>
          <cell r="AL110">
            <v>62174.946000000004</v>
          </cell>
          <cell r="AM110">
            <v>44596.195</v>
          </cell>
          <cell r="AN110">
            <v>46942.114000000001</v>
          </cell>
          <cell r="AO110">
            <v>50750.322</v>
          </cell>
          <cell r="AP110">
            <v>0</v>
          </cell>
          <cell r="AQ110">
            <v>72713.237999999998</v>
          </cell>
          <cell r="AR110">
            <v>66812.735000000001</v>
          </cell>
          <cell r="AS110">
            <v>74782.362999999998</v>
          </cell>
          <cell r="AT110">
            <v>78380.267000000007</v>
          </cell>
          <cell r="AU110">
            <v>69762.986000000004</v>
          </cell>
          <cell r="AV110">
            <v>71436.111999999994</v>
          </cell>
          <cell r="AW110">
            <v>73172.150999999998</v>
          </cell>
          <cell r="AX110">
            <v>0</v>
          </cell>
          <cell r="AY110">
            <v>82538.225000000006</v>
          </cell>
          <cell r="AZ110">
            <v>84924.137000000002</v>
          </cell>
          <cell r="BA110">
            <v>93112.157999999996</v>
          </cell>
          <cell r="BB110">
            <v>80053.589000000007</v>
          </cell>
          <cell r="BC110">
            <v>83731.180999999997</v>
          </cell>
          <cell r="BD110">
            <v>86858.172999999995</v>
          </cell>
          <cell r="BE110">
            <v>85157.027000000002</v>
          </cell>
          <cell r="BF110">
            <v>0</v>
          </cell>
          <cell r="BG110">
            <v>101920.317</v>
          </cell>
          <cell r="BH110">
            <v>105471.959</v>
          </cell>
          <cell r="BI110">
            <v>127426.32399999999</v>
          </cell>
          <cell r="BJ110">
            <v>104642.789</v>
          </cell>
          <cell r="BK110">
            <v>103696.13800000001</v>
          </cell>
          <cell r="BL110">
            <v>111606.2</v>
          </cell>
          <cell r="BM110">
            <v>109865.34699999999</v>
          </cell>
          <cell r="BN110">
            <v>0</v>
          </cell>
          <cell r="BO110">
            <v>121438.25</v>
          </cell>
          <cell r="BP110">
            <v>106215.842</v>
          </cell>
          <cell r="BQ110">
            <v>105792.302</v>
          </cell>
          <cell r="BR110">
            <v>87786.574999999997</v>
          </cell>
          <cell r="BS110">
            <v>113827.046</v>
          </cell>
          <cell r="BT110">
            <v>111148.798</v>
          </cell>
          <cell r="BU110">
            <v>105308.242</v>
          </cell>
          <cell r="BV110">
            <v>0</v>
          </cell>
          <cell r="BW110">
            <v>97119.854000000007</v>
          </cell>
          <cell r="BX110">
            <v>88740.736000000004</v>
          </cell>
          <cell r="BY110">
            <v>91044.013000000006</v>
          </cell>
          <cell r="BZ110">
            <v>95177.502999999997</v>
          </cell>
          <cell r="CA110">
            <v>92930.294999999998</v>
          </cell>
          <cell r="CB110">
            <v>92301.534</v>
          </cell>
          <cell r="CC110">
            <v>93020.525999999998</v>
          </cell>
          <cell r="CD110">
            <v>0</v>
          </cell>
          <cell r="CE110">
            <v>84829.051999999996</v>
          </cell>
          <cell r="CF110">
            <v>85436.444000000003</v>
          </cell>
          <cell r="CG110">
            <v>86947.45</v>
          </cell>
          <cell r="CH110">
            <v>84032.938999999998</v>
          </cell>
          <cell r="CI110">
            <v>85132.748000000007</v>
          </cell>
          <cell r="CJ110">
            <v>85737.648000000001</v>
          </cell>
          <cell r="CK110">
            <v>85311.471000000005</v>
          </cell>
          <cell r="CL110">
            <v>0</v>
          </cell>
          <cell r="CM110">
            <v>78096.839000000007</v>
          </cell>
          <cell r="CN110">
            <v>81447.413</v>
          </cell>
          <cell r="CO110">
            <v>84098.971000000005</v>
          </cell>
          <cell r="CP110">
            <v>79433.956999999995</v>
          </cell>
          <cell r="CQ110">
            <v>79772.126000000004</v>
          </cell>
          <cell r="CR110">
            <v>81214.407999999996</v>
          </cell>
          <cell r="CS110">
            <v>80769.294999999998</v>
          </cell>
          <cell r="CT110">
            <v>0</v>
          </cell>
          <cell r="CU110">
            <v>78830.817999999999</v>
          </cell>
          <cell r="CV110">
            <v>84717.093999999997</v>
          </cell>
          <cell r="CW110">
            <v>87641.069000000003</v>
          </cell>
          <cell r="CX110">
            <v>87238.555999999997</v>
          </cell>
          <cell r="CY110">
            <v>81773.956000000006</v>
          </cell>
          <cell r="CZ110">
            <v>83729.66</v>
          </cell>
          <cell r="DA110">
            <v>84606.884000000005</v>
          </cell>
          <cell r="DB110">
            <v>0</v>
          </cell>
          <cell r="DC110">
            <v>86172.967999999993</v>
          </cell>
          <cell r="DD110">
            <v>92245.213000000003</v>
          </cell>
          <cell r="DE110">
            <v>101550.88499999999</v>
          </cell>
          <cell r="DF110">
            <v>98419.778000000006</v>
          </cell>
          <cell r="DG110">
            <v>89209.09</v>
          </cell>
          <cell r="DH110">
            <v>93323.021999999997</v>
          </cell>
          <cell r="DI110">
            <v>94597.210999999996</v>
          </cell>
          <cell r="DJ110">
            <v>0</v>
          </cell>
          <cell r="DK110">
            <v>96924.361999999994</v>
          </cell>
          <cell r="DL110">
            <v>96806.358999999997</v>
          </cell>
          <cell r="DM110">
            <v>100379.80899999999</v>
          </cell>
          <cell r="DN110">
            <v>91320.426000000007</v>
          </cell>
          <cell r="DO110">
            <v>96865.361000000004</v>
          </cell>
          <cell r="DP110">
            <v>98036.842999999993</v>
          </cell>
          <cell r="DQ110">
            <v>96357.739000000001</v>
          </cell>
          <cell r="DR110">
            <v>0</v>
          </cell>
          <cell r="DS110">
            <v>83576.445000000007</v>
          </cell>
          <cell r="DT110">
            <v>89904.078999999998</v>
          </cell>
          <cell r="DU110">
            <v>91397.755000000005</v>
          </cell>
          <cell r="DV110">
            <v>94104.813999999998</v>
          </cell>
          <cell r="DW110">
            <v>86740.262000000002</v>
          </cell>
          <cell r="DX110">
            <v>88292.759000000005</v>
          </cell>
          <cell r="DY110">
            <v>89745.773000000001</v>
          </cell>
          <cell r="DZ110">
            <v>0</v>
          </cell>
          <cell r="EA110">
            <v>83671.445999999996</v>
          </cell>
          <cell r="EB110">
            <v>85043.025999999998</v>
          </cell>
          <cell r="EC110">
            <v>90928.53</v>
          </cell>
          <cell r="ED110">
            <v>99648.104999999996</v>
          </cell>
          <cell r="EE110">
            <v>84357.236000000004</v>
          </cell>
          <cell r="EF110">
            <v>86547.668000000005</v>
          </cell>
          <cell r="EG110">
            <v>89822.777000000002</v>
          </cell>
          <cell r="EH110">
            <v>0</v>
          </cell>
          <cell r="EI110">
            <v>91306.921000000002</v>
          </cell>
          <cell r="EJ110">
            <v>94615.13</v>
          </cell>
          <cell r="EK110">
            <v>98673.332999999999</v>
          </cell>
          <cell r="EL110">
            <v>96716.221000000005</v>
          </cell>
          <cell r="EM110">
            <v>92961.024999999994</v>
          </cell>
          <cell r="EN110">
            <v>94865.127999999997</v>
          </cell>
          <cell r="EO110">
            <v>95327.900999999998</v>
          </cell>
          <cell r="EP110">
            <v>0</v>
          </cell>
          <cell r="EQ110">
            <v>90331.883000000002</v>
          </cell>
          <cell r="ER110">
            <v>90593.096000000005</v>
          </cell>
          <cell r="ES110">
            <v>100067.66</v>
          </cell>
          <cell r="ET110">
            <v>109635.533</v>
          </cell>
          <cell r="EU110">
            <v>90462.489000000001</v>
          </cell>
          <cell r="EV110">
            <v>93664.213000000003</v>
          </cell>
          <cell r="EW110">
            <v>97657.043000000005</v>
          </cell>
          <cell r="EX110">
            <v>0</v>
          </cell>
          <cell r="EY110">
            <v>101849.735</v>
          </cell>
          <cell r="EZ110">
            <v>108056.026</v>
          </cell>
          <cell r="FA110">
            <v>108084.49400000001</v>
          </cell>
          <cell r="FB110">
            <v>109765.817</v>
          </cell>
          <cell r="FC110">
            <v>104952.88099999999</v>
          </cell>
          <cell r="FD110">
            <v>105996.75199999999</v>
          </cell>
          <cell r="FE110">
            <v>106939.018</v>
          </cell>
          <cell r="FF110">
            <v>0</v>
          </cell>
          <cell r="FG110">
            <v>97330.828999999998</v>
          </cell>
          <cell r="FH110">
            <v>104738.257</v>
          </cell>
          <cell r="FI110">
            <v>108796.86500000001</v>
          </cell>
          <cell r="FJ110">
            <v>104643.757</v>
          </cell>
          <cell r="FK110">
            <v>101034.54300000001</v>
          </cell>
          <cell r="FL110">
            <v>103621.984</v>
          </cell>
          <cell r="FM110">
            <v>103877.427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171899.68146671899</v>
          </cell>
          <cell r="FX110">
            <v>180315.60349649799</v>
          </cell>
          <cell r="FY110">
            <v>201889.511020429</v>
          </cell>
          <cell r="FZ110">
            <v>203975.75086989001</v>
          </cell>
          <cell r="GA110">
            <v>176107.642481608</v>
          </cell>
          <cell r="GB110">
            <v>184701.59866121499</v>
          </cell>
          <cell r="GC110">
            <v>189520.13671338401</v>
          </cell>
          <cell r="GD110">
            <v>208275.24709526799</v>
          </cell>
          <cell r="GE110">
            <v>0</v>
          </cell>
          <cell r="GF110">
            <v>0</v>
          </cell>
          <cell r="GG110">
            <v>208275.24709526799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</row>
        <row r="111">
          <cell r="A111">
            <v>3341</v>
          </cell>
          <cell r="B111" t="str">
            <v>Fabricación de computadoras y equipo periférico</v>
          </cell>
          <cell r="C111">
            <v>1924.5719999999999</v>
          </cell>
          <cell r="D111">
            <v>2570.431</v>
          </cell>
          <cell r="E111">
            <v>1851.472</v>
          </cell>
          <cell r="F111">
            <v>2660.835</v>
          </cell>
          <cell r="G111">
            <v>2247.502</v>
          </cell>
          <cell r="H111">
            <v>2115.4920000000002</v>
          </cell>
          <cell r="I111">
            <v>2251.828</v>
          </cell>
          <cell r="J111">
            <v>0</v>
          </cell>
          <cell r="K111">
            <v>2650.7979999999998</v>
          </cell>
          <cell r="L111">
            <v>3224.1979999999999</v>
          </cell>
          <cell r="M111">
            <v>2815.4879999999998</v>
          </cell>
          <cell r="N111">
            <v>2811.8939999999998</v>
          </cell>
          <cell r="O111">
            <v>2937.498</v>
          </cell>
          <cell r="P111">
            <v>2896.828</v>
          </cell>
          <cell r="Q111">
            <v>2875.5949999999998</v>
          </cell>
          <cell r="R111">
            <v>0</v>
          </cell>
          <cell r="S111">
            <v>4740.201</v>
          </cell>
          <cell r="T111">
            <v>5339.0010000000002</v>
          </cell>
          <cell r="U111">
            <v>4601.3869999999997</v>
          </cell>
          <cell r="V111">
            <v>5224.3620000000001</v>
          </cell>
          <cell r="W111">
            <v>5039.6009999999997</v>
          </cell>
          <cell r="X111">
            <v>4893.53</v>
          </cell>
          <cell r="Y111">
            <v>4976.2380000000003</v>
          </cell>
          <cell r="Z111">
            <v>0</v>
          </cell>
          <cell r="AA111">
            <v>7076.509</v>
          </cell>
          <cell r="AB111">
            <v>8312.0849999999991</v>
          </cell>
          <cell r="AC111">
            <v>9516.0920000000006</v>
          </cell>
          <cell r="AD111">
            <v>12315.9</v>
          </cell>
          <cell r="AE111">
            <v>7694.2969999999996</v>
          </cell>
          <cell r="AF111">
            <v>8301.5619999999999</v>
          </cell>
          <cell r="AG111">
            <v>9305.1460000000006</v>
          </cell>
          <cell r="AH111">
            <v>0</v>
          </cell>
          <cell r="AI111">
            <v>17817.999</v>
          </cell>
          <cell r="AJ111">
            <v>21509.878000000001</v>
          </cell>
          <cell r="AK111">
            <v>22747.62</v>
          </cell>
          <cell r="AL111">
            <v>21168.348999999998</v>
          </cell>
          <cell r="AM111">
            <v>19663.938999999998</v>
          </cell>
          <cell r="AN111">
            <v>20691.831999999999</v>
          </cell>
          <cell r="AO111">
            <v>20810.962</v>
          </cell>
          <cell r="AP111">
            <v>0</v>
          </cell>
          <cell r="AQ111">
            <v>32269.359</v>
          </cell>
          <cell r="AR111">
            <v>28414.685000000001</v>
          </cell>
          <cell r="AS111">
            <v>36330.417000000001</v>
          </cell>
          <cell r="AT111">
            <v>29430.687999999998</v>
          </cell>
          <cell r="AU111">
            <v>30342.022000000001</v>
          </cell>
          <cell r="AV111">
            <v>32338.152999999998</v>
          </cell>
          <cell r="AW111">
            <v>31611.287</v>
          </cell>
          <cell r="AX111">
            <v>0</v>
          </cell>
          <cell r="AY111">
            <v>35177.913999999997</v>
          </cell>
          <cell r="AZ111">
            <v>38178.925999999999</v>
          </cell>
          <cell r="BA111">
            <v>43347.275999999998</v>
          </cell>
          <cell r="BB111">
            <v>30721.477999999999</v>
          </cell>
          <cell r="BC111">
            <v>36678.42</v>
          </cell>
          <cell r="BD111">
            <v>38901.372000000003</v>
          </cell>
          <cell r="BE111">
            <v>36856.398999999998</v>
          </cell>
          <cell r="BF111">
            <v>0</v>
          </cell>
          <cell r="BG111">
            <v>42507.985000000001</v>
          </cell>
          <cell r="BH111">
            <v>45192.057999999997</v>
          </cell>
          <cell r="BI111">
            <v>57962.860999999997</v>
          </cell>
          <cell r="BJ111">
            <v>45089.47</v>
          </cell>
          <cell r="BK111">
            <v>43850.021000000001</v>
          </cell>
          <cell r="BL111">
            <v>48554.300999999999</v>
          </cell>
          <cell r="BM111">
            <v>47688.093000000001</v>
          </cell>
          <cell r="BN111">
            <v>0</v>
          </cell>
          <cell r="BO111">
            <v>53064.28</v>
          </cell>
          <cell r="BP111">
            <v>43368.714999999997</v>
          </cell>
          <cell r="BQ111">
            <v>50676.258999999998</v>
          </cell>
          <cell r="BR111">
            <v>35518.317000000003</v>
          </cell>
          <cell r="BS111">
            <v>48216.498</v>
          </cell>
          <cell r="BT111">
            <v>49036.417999999998</v>
          </cell>
          <cell r="BU111">
            <v>45656.892999999996</v>
          </cell>
          <cell r="BV111">
            <v>0</v>
          </cell>
          <cell r="BW111">
            <v>50577.038999999997</v>
          </cell>
          <cell r="BX111">
            <v>43802.559000000001</v>
          </cell>
          <cell r="BY111">
            <v>42817.167999999998</v>
          </cell>
          <cell r="BZ111">
            <v>33764.233999999997</v>
          </cell>
          <cell r="CA111">
            <v>47189.798999999999</v>
          </cell>
          <cell r="CB111">
            <v>45732.254999999997</v>
          </cell>
          <cell r="CC111">
            <v>42740.25</v>
          </cell>
          <cell r="CD111">
            <v>0</v>
          </cell>
          <cell r="CE111">
            <v>39588.972999999998</v>
          </cell>
          <cell r="CF111">
            <v>35363.898000000001</v>
          </cell>
          <cell r="CG111">
            <v>35476.445</v>
          </cell>
          <cell r="CH111">
            <v>25103.815999999999</v>
          </cell>
          <cell r="CI111">
            <v>37476.434999999998</v>
          </cell>
          <cell r="CJ111">
            <v>36809.771999999997</v>
          </cell>
          <cell r="CK111">
            <v>33883.283000000003</v>
          </cell>
          <cell r="CL111">
            <v>0</v>
          </cell>
          <cell r="CM111">
            <v>30710.080999999998</v>
          </cell>
          <cell r="CN111">
            <v>28559.812000000002</v>
          </cell>
          <cell r="CO111">
            <v>28988.796999999999</v>
          </cell>
          <cell r="CP111">
            <v>21705.95</v>
          </cell>
          <cell r="CQ111">
            <v>29634.947</v>
          </cell>
          <cell r="CR111">
            <v>29419.562999999998</v>
          </cell>
          <cell r="CS111">
            <v>27491.16</v>
          </cell>
          <cell r="CT111">
            <v>0</v>
          </cell>
          <cell r="CU111">
            <v>28733.452000000001</v>
          </cell>
          <cell r="CV111">
            <v>32693.68</v>
          </cell>
          <cell r="CW111">
            <v>32297.496999999999</v>
          </cell>
          <cell r="CX111">
            <v>26165.56</v>
          </cell>
          <cell r="CY111">
            <v>30713.565999999999</v>
          </cell>
          <cell r="CZ111">
            <v>31241.543000000001</v>
          </cell>
          <cell r="DA111">
            <v>29972.546999999999</v>
          </cell>
          <cell r="DB111">
            <v>0</v>
          </cell>
          <cell r="DC111">
            <v>33254.445</v>
          </cell>
          <cell r="DD111">
            <v>32883.813000000002</v>
          </cell>
          <cell r="DE111">
            <v>38258.205999999998</v>
          </cell>
          <cell r="DF111">
            <v>32323.903999999999</v>
          </cell>
          <cell r="DG111">
            <v>33069.129000000001</v>
          </cell>
          <cell r="DH111">
            <v>34798.821000000004</v>
          </cell>
          <cell r="DI111">
            <v>34180.091999999997</v>
          </cell>
          <cell r="DJ111">
            <v>0</v>
          </cell>
          <cell r="DK111">
            <v>39422.784</v>
          </cell>
          <cell r="DL111">
            <v>32741.514999999999</v>
          </cell>
          <cell r="DM111">
            <v>34576.739000000001</v>
          </cell>
          <cell r="DN111">
            <v>26501.541000000001</v>
          </cell>
          <cell r="DO111">
            <v>36082.15</v>
          </cell>
          <cell r="DP111">
            <v>35580.345999999998</v>
          </cell>
          <cell r="DQ111">
            <v>33310.644999999997</v>
          </cell>
          <cell r="DR111">
            <v>0</v>
          </cell>
          <cell r="DS111">
            <v>24561.999</v>
          </cell>
          <cell r="DT111">
            <v>23531.045999999998</v>
          </cell>
          <cell r="DU111">
            <v>22384.92</v>
          </cell>
          <cell r="DV111">
            <v>22102.267</v>
          </cell>
          <cell r="DW111">
            <v>24046.523000000001</v>
          </cell>
          <cell r="DX111">
            <v>23492.654999999999</v>
          </cell>
          <cell r="DY111">
            <v>23145.058000000001</v>
          </cell>
          <cell r="DZ111">
            <v>0</v>
          </cell>
          <cell r="EA111">
            <v>19265.18</v>
          </cell>
          <cell r="EB111">
            <v>16641.537</v>
          </cell>
          <cell r="EC111">
            <v>18368.280999999999</v>
          </cell>
          <cell r="ED111">
            <v>20020.541000000001</v>
          </cell>
          <cell r="EE111">
            <v>17953.359</v>
          </cell>
          <cell r="EF111">
            <v>18091.666000000001</v>
          </cell>
          <cell r="EG111">
            <v>18573.884999999998</v>
          </cell>
          <cell r="EH111">
            <v>0</v>
          </cell>
          <cell r="EI111">
            <v>17306.487000000001</v>
          </cell>
          <cell r="EJ111">
            <v>18712.862000000001</v>
          </cell>
          <cell r="EK111">
            <v>18315.936000000002</v>
          </cell>
          <cell r="EL111">
            <v>18015.817999999999</v>
          </cell>
          <cell r="EM111">
            <v>18009.674999999999</v>
          </cell>
          <cell r="EN111">
            <v>18111.761999999999</v>
          </cell>
          <cell r="EO111">
            <v>18087.776000000002</v>
          </cell>
          <cell r="EP111">
            <v>0</v>
          </cell>
          <cell r="EQ111">
            <v>17219.294999999998</v>
          </cell>
          <cell r="ER111">
            <v>18167.376</v>
          </cell>
          <cell r="ES111">
            <v>18896.723000000002</v>
          </cell>
          <cell r="ET111">
            <v>20630.002</v>
          </cell>
          <cell r="EU111">
            <v>17693.335999999999</v>
          </cell>
          <cell r="EV111">
            <v>18094.465</v>
          </cell>
          <cell r="EW111">
            <v>18728.348999999998</v>
          </cell>
          <cell r="EX111">
            <v>0</v>
          </cell>
          <cell r="EY111">
            <v>19839.774000000001</v>
          </cell>
          <cell r="EZ111">
            <v>20909.495999999999</v>
          </cell>
          <cell r="FA111">
            <v>19902.413</v>
          </cell>
          <cell r="FB111">
            <v>20791.260999999999</v>
          </cell>
          <cell r="FC111">
            <v>20374.634999999998</v>
          </cell>
          <cell r="FD111">
            <v>20217.227999999999</v>
          </cell>
          <cell r="FE111">
            <v>20360.736000000001</v>
          </cell>
          <cell r="FF111">
            <v>0</v>
          </cell>
          <cell r="FG111">
            <v>19281.326000000001</v>
          </cell>
          <cell r="FH111">
            <v>20015.148000000001</v>
          </cell>
          <cell r="FI111">
            <v>20391.441999999999</v>
          </cell>
          <cell r="FJ111">
            <v>19699.376</v>
          </cell>
          <cell r="FK111">
            <v>19648.237000000001</v>
          </cell>
          <cell r="FL111">
            <v>19895.972000000002</v>
          </cell>
          <cell r="FM111">
            <v>19846.823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41748.911042541098</v>
          </cell>
          <cell r="FX111">
            <v>42818.747178640799</v>
          </cell>
          <cell r="FY111">
            <v>47715.823420870998</v>
          </cell>
          <cell r="FZ111">
            <v>45485.519801857299</v>
          </cell>
          <cell r="GA111">
            <v>42283.829110591003</v>
          </cell>
          <cell r="GB111">
            <v>44094.493880684298</v>
          </cell>
          <cell r="GC111">
            <v>44442.250360977603</v>
          </cell>
          <cell r="GD111">
            <v>54470.226570721199</v>
          </cell>
          <cell r="GE111">
            <v>0</v>
          </cell>
          <cell r="GF111">
            <v>0</v>
          </cell>
          <cell r="GG111">
            <v>54470.226570721199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</row>
        <row r="112">
          <cell r="A112">
            <v>3342</v>
          </cell>
          <cell r="B112" t="str">
            <v>Fabricación de equipo de comunicación</v>
          </cell>
          <cell r="C112">
            <v>6611.9870000000001</v>
          </cell>
          <cell r="D112">
            <v>6012.3459999999995</v>
          </cell>
          <cell r="E112">
            <v>6864.7359999999999</v>
          </cell>
          <cell r="F112">
            <v>7165.6750000000002</v>
          </cell>
          <cell r="G112">
            <v>6312.1660000000002</v>
          </cell>
          <cell r="H112">
            <v>6496.3559999999998</v>
          </cell>
          <cell r="I112">
            <v>6663.6859999999997</v>
          </cell>
          <cell r="J112">
            <v>0</v>
          </cell>
          <cell r="K112">
            <v>8152.442</v>
          </cell>
          <cell r="L112">
            <v>6420.3689999999997</v>
          </cell>
          <cell r="M112">
            <v>6297.96</v>
          </cell>
          <cell r="N112">
            <v>6473.2079999999996</v>
          </cell>
          <cell r="O112">
            <v>7286.4049999999997</v>
          </cell>
          <cell r="P112">
            <v>6956.9229999999998</v>
          </cell>
          <cell r="Q112">
            <v>6835.9939999999997</v>
          </cell>
          <cell r="R112">
            <v>0</v>
          </cell>
          <cell r="S112">
            <v>14448.898999999999</v>
          </cell>
          <cell r="T112">
            <v>4459.1670000000004</v>
          </cell>
          <cell r="U112">
            <v>2787.46</v>
          </cell>
          <cell r="V112">
            <v>6561.0240000000003</v>
          </cell>
          <cell r="W112">
            <v>9454.0329999999994</v>
          </cell>
          <cell r="X112">
            <v>7231.8419999999996</v>
          </cell>
          <cell r="Y112">
            <v>7064.1379999999999</v>
          </cell>
          <cell r="Z112">
            <v>0</v>
          </cell>
          <cell r="AA112">
            <v>6097.5029999999997</v>
          </cell>
          <cell r="AB112">
            <v>2975.5439999999999</v>
          </cell>
          <cell r="AC112">
            <v>2067.2139999999999</v>
          </cell>
          <cell r="AD112">
            <v>9428.3860000000004</v>
          </cell>
          <cell r="AE112">
            <v>4536.5240000000003</v>
          </cell>
          <cell r="AF112">
            <v>3713.42</v>
          </cell>
          <cell r="AG112">
            <v>5142.1620000000003</v>
          </cell>
          <cell r="AH112">
            <v>0</v>
          </cell>
          <cell r="AI112">
            <v>8125.6909999999998</v>
          </cell>
          <cell r="AJ112">
            <v>6008.5330000000004</v>
          </cell>
          <cell r="AK112">
            <v>6449.183</v>
          </cell>
          <cell r="AL112">
            <v>15896.415999999999</v>
          </cell>
          <cell r="AM112">
            <v>7067.1120000000001</v>
          </cell>
          <cell r="AN112">
            <v>6861.1360000000004</v>
          </cell>
          <cell r="AO112">
            <v>9119.9560000000001</v>
          </cell>
          <cell r="AP112">
            <v>0</v>
          </cell>
          <cell r="AQ112">
            <v>20329.157999999999</v>
          </cell>
          <cell r="AR112">
            <v>12078.378000000001</v>
          </cell>
          <cell r="AS112">
            <v>7057.6620000000003</v>
          </cell>
          <cell r="AT112">
            <v>12647.795</v>
          </cell>
          <cell r="AU112">
            <v>16203.768</v>
          </cell>
          <cell r="AV112">
            <v>13155.066000000001</v>
          </cell>
          <cell r="AW112">
            <v>13028.248</v>
          </cell>
          <cell r="AX112">
            <v>0</v>
          </cell>
          <cell r="AY112">
            <v>18767.310000000001</v>
          </cell>
          <cell r="AZ112">
            <v>11148.643</v>
          </cell>
          <cell r="BA112">
            <v>8475.2569999999996</v>
          </cell>
          <cell r="BB112">
            <v>9111.5329999999994</v>
          </cell>
          <cell r="BC112">
            <v>14957.977000000001</v>
          </cell>
          <cell r="BD112">
            <v>12797.07</v>
          </cell>
          <cell r="BE112">
            <v>11875.686</v>
          </cell>
          <cell r="BF112">
            <v>0</v>
          </cell>
          <cell r="BG112">
            <v>24659.845000000001</v>
          </cell>
          <cell r="BH112">
            <v>15397.620999999999</v>
          </cell>
          <cell r="BI112">
            <v>16203.317999999999</v>
          </cell>
          <cell r="BJ112">
            <v>13265.684999999999</v>
          </cell>
          <cell r="BK112">
            <v>20028.733</v>
          </cell>
          <cell r="BL112">
            <v>18753.595000000001</v>
          </cell>
          <cell r="BM112">
            <v>17381.616999999998</v>
          </cell>
          <cell r="BN112">
            <v>0</v>
          </cell>
          <cell r="BO112">
            <v>30633.214</v>
          </cell>
          <cell r="BP112">
            <v>21828.098999999998</v>
          </cell>
          <cell r="BQ112">
            <v>14396.56</v>
          </cell>
          <cell r="BR112">
            <v>12764.731</v>
          </cell>
          <cell r="BS112">
            <v>26230.655999999999</v>
          </cell>
          <cell r="BT112">
            <v>22285.957999999999</v>
          </cell>
          <cell r="BU112">
            <v>19905.651000000002</v>
          </cell>
          <cell r="BV112">
            <v>0</v>
          </cell>
          <cell r="BW112">
            <v>14305.909</v>
          </cell>
          <cell r="BX112">
            <v>10646.585999999999</v>
          </cell>
          <cell r="BY112">
            <v>9920.5429999999997</v>
          </cell>
          <cell r="BZ112">
            <v>16557.011999999999</v>
          </cell>
          <cell r="CA112">
            <v>12476.248</v>
          </cell>
          <cell r="CB112">
            <v>11624.346</v>
          </cell>
          <cell r="CC112">
            <v>12857.513000000001</v>
          </cell>
          <cell r="CD112">
            <v>0</v>
          </cell>
          <cell r="CE112">
            <v>9811.1319999999996</v>
          </cell>
          <cell r="CF112">
            <v>14489.048000000001</v>
          </cell>
          <cell r="CG112">
            <v>13339.829</v>
          </cell>
          <cell r="CH112">
            <v>14622.483</v>
          </cell>
          <cell r="CI112">
            <v>12150.09</v>
          </cell>
          <cell r="CJ112">
            <v>12546.67</v>
          </cell>
          <cell r="CK112">
            <v>13065.623</v>
          </cell>
          <cell r="CL112">
            <v>0</v>
          </cell>
          <cell r="CM112">
            <v>10120.552</v>
          </cell>
          <cell r="CN112">
            <v>11287.701999999999</v>
          </cell>
          <cell r="CO112">
            <v>11383.892</v>
          </cell>
          <cell r="CP112">
            <v>10883.642</v>
          </cell>
          <cell r="CQ112">
            <v>10704.127</v>
          </cell>
          <cell r="CR112">
            <v>10930.715</v>
          </cell>
          <cell r="CS112">
            <v>10918.947</v>
          </cell>
          <cell r="CT112">
            <v>0</v>
          </cell>
          <cell r="CU112">
            <v>10159.625</v>
          </cell>
          <cell r="CV112">
            <v>11922.092000000001</v>
          </cell>
          <cell r="CW112">
            <v>11558.602000000001</v>
          </cell>
          <cell r="CX112">
            <v>12578.913</v>
          </cell>
          <cell r="CY112">
            <v>11040.859</v>
          </cell>
          <cell r="CZ112">
            <v>11213.44</v>
          </cell>
          <cell r="DA112">
            <v>11554.808000000001</v>
          </cell>
          <cell r="DB112">
            <v>0</v>
          </cell>
          <cell r="DC112">
            <v>10242.877</v>
          </cell>
          <cell r="DD112">
            <v>13007.368</v>
          </cell>
          <cell r="DE112">
            <v>13615.874</v>
          </cell>
          <cell r="DF112">
            <v>13857.444</v>
          </cell>
          <cell r="DG112">
            <v>11625.123</v>
          </cell>
          <cell r="DH112">
            <v>12288.707</v>
          </cell>
          <cell r="DI112">
            <v>12680.891</v>
          </cell>
          <cell r="DJ112">
            <v>0</v>
          </cell>
          <cell r="DK112">
            <v>12952.316999999999</v>
          </cell>
          <cell r="DL112">
            <v>14503.099</v>
          </cell>
          <cell r="DM112">
            <v>13223.607</v>
          </cell>
          <cell r="DN112">
            <v>13744.781999999999</v>
          </cell>
          <cell r="DO112">
            <v>13727.708000000001</v>
          </cell>
          <cell r="DP112">
            <v>13559.674000000001</v>
          </cell>
          <cell r="DQ112">
            <v>13605.950999999999</v>
          </cell>
          <cell r="DR112">
            <v>0</v>
          </cell>
          <cell r="DS112">
            <v>14274.004999999999</v>
          </cell>
          <cell r="DT112">
            <v>16412.097000000002</v>
          </cell>
          <cell r="DU112">
            <v>16661.116999999998</v>
          </cell>
          <cell r="DV112">
            <v>19144.940999999999</v>
          </cell>
          <cell r="DW112">
            <v>15343.050999999999</v>
          </cell>
          <cell r="DX112">
            <v>15782.406000000001</v>
          </cell>
          <cell r="DY112">
            <v>16623.04</v>
          </cell>
          <cell r="DZ112">
            <v>0</v>
          </cell>
          <cell r="EA112">
            <v>17172.909</v>
          </cell>
          <cell r="EB112">
            <v>17402.438999999998</v>
          </cell>
          <cell r="EC112">
            <v>17066.787</v>
          </cell>
          <cell r="ED112">
            <v>17490.917000000001</v>
          </cell>
          <cell r="EE112">
            <v>17287.673999999999</v>
          </cell>
          <cell r="EF112">
            <v>17214.044999999998</v>
          </cell>
          <cell r="EG112">
            <v>17283.262999999999</v>
          </cell>
          <cell r="EH112">
            <v>0</v>
          </cell>
          <cell r="EI112">
            <v>18529.475999999999</v>
          </cell>
          <cell r="EJ112">
            <v>18104.078000000001</v>
          </cell>
          <cell r="EK112">
            <v>15677.986999999999</v>
          </cell>
          <cell r="EL112">
            <v>14863.983</v>
          </cell>
          <cell r="EM112">
            <v>18316.776999999998</v>
          </cell>
          <cell r="EN112">
            <v>17437.18</v>
          </cell>
          <cell r="EO112">
            <v>16793.881000000001</v>
          </cell>
          <cell r="EP112">
            <v>0</v>
          </cell>
          <cell r="EQ112">
            <v>15574.919</v>
          </cell>
          <cell r="ER112">
            <v>14779.475</v>
          </cell>
          <cell r="ES112">
            <v>16006.352000000001</v>
          </cell>
          <cell r="ET112">
            <v>17790.266</v>
          </cell>
          <cell r="EU112">
            <v>15177.197</v>
          </cell>
          <cell r="EV112">
            <v>15453.582</v>
          </cell>
          <cell r="EW112">
            <v>16037.753000000001</v>
          </cell>
          <cell r="EX112">
            <v>0</v>
          </cell>
          <cell r="EY112">
            <v>16720.291000000001</v>
          </cell>
          <cell r="EZ112">
            <v>17909.120999999999</v>
          </cell>
          <cell r="FA112">
            <v>15836.647000000001</v>
          </cell>
          <cell r="FB112">
            <v>15167.852999999999</v>
          </cell>
          <cell r="FC112">
            <v>17314.705999999998</v>
          </cell>
          <cell r="FD112">
            <v>16822.02</v>
          </cell>
          <cell r="FE112">
            <v>16408.477999999999</v>
          </cell>
          <cell r="FF112">
            <v>0</v>
          </cell>
          <cell r="FG112">
            <v>17230.77</v>
          </cell>
          <cell r="FH112">
            <v>20175.985000000001</v>
          </cell>
          <cell r="FI112">
            <v>17399.649000000001</v>
          </cell>
          <cell r="FJ112">
            <v>16096.579</v>
          </cell>
          <cell r="FK112">
            <v>18703.378000000001</v>
          </cell>
          <cell r="FL112">
            <v>18268.802</v>
          </cell>
          <cell r="FM112">
            <v>17725.745999999999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30840.924802186</v>
          </cell>
          <cell r="FX112">
            <v>30604.8094725019</v>
          </cell>
          <cell r="FY112">
            <v>31317.3886918807</v>
          </cell>
          <cell r="FZ112">
            <v>31168.9743445928</v>
          </cell>
          <cell r="GA112">
            <v>30722.867137343899</v>
          </cell>
          <cell r="GB112">
            <v>30921.040988856199</v>
          </cell>
          <cell r="GC112">
            <v>30983.024327790299</v>
          </cell>
          <cell r="GD112">
            <v>36257.262835239497</v>
          </cell>
          <cell r="GE112">
            <v>0</v>
          </cell>
          <cell r="GF112">
            <v>0</v>
          </cell>
          <cell r="GG112">
            <v>36257.262835239497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</row>
        <row r="113">
          <cell r="A113">
            <v>3343</v>
          </cell>
          <cell r="B113" t="str">
            <v>Fabricación de equipo de audio y de video</v>
          </cell>
          <cell r="C113">
            <v>1084.7719999999999</v>
          </cell>
          <cell r="D113">
            <v>991.98</v>
          </cell>
          <cell r="E113">
            <v>906.048</v>
          </cell>
          <cell r="F113">
            <v>1022.653</v>
          </cell>
          <cell r="G113">
            <v>1038.376</v>
          </cell>
          <cell r="H113">
            <v>994.26599999999996</v>
          </cell>
          <cell r="I113">
            <v>1001.3630000000001</v>
          </cell>
          <cell r="J113">
            <v>0</v>
          </cell>
          <cell r="K113">
            <v>1421.683</v>
          </cell>
          <cell r="L113">
            <v>1277.146</v>
          </cell>
          <cell r="M113">
            <v>1113.74</v>
          </cell>
          <cell r="N113">
            <v>1358.383</v>
          </cell>
          <cell r="O113">
            <v>1349.415</v>
          </cell>
          <cell r="P113">
            <v>1270.857</v>
          </cell>
          <cell r="Q113">
            <v>1292.7380000000001</v>
          </cell>
          <cell r="R113">
            <v>0</v>
          </cell>
          <cell r="S113">
            <v>1964.1880000000001</v>
          </cell>
          <cell r="T113">
            <v>1351.5930000000001</v>
          </cell>
          <cell r="U113">
            <v>1622.077</v>
          </cell>
          <cell r="V113">
            <v>2384.2040000000002</v>
          </cell>
          <cell r="W113">
            <v>1657.89</v>
          </cell>
          <cell r="X113">
            <v>1645.952</v>
          </cell>
          <cell r="Y113">
            <v>1830.5150000000001</v>
          </cell>
          <cell r="Z113">
            <v>0</v>
          </cell>
          <cell r="AA113">
            <v>2736.4290000000001</v>
          </cell>
          <cell r="AB113">
            <v>2726.6419999999998</v>
          </cell>
          <cell r="AC113">
            <v>3047.6149999999998</v>
          </cell>
          <cell r="AD113">
            <v>3038.2939999999999</v>
          </cell>
          <cell r="AE113">
            <v>2731.5349999999999</v>
          </cell>
          <cell r="AF113">
            <v>2836.895</v>
          </cell>
          <cell r="AG113">
            <v>2887.2449999999999</v>
          </cell>
          <cell r="AH113">
            <v>0</v>
          </cell>
          <cell r="AI113">
            <v>4256.24</v>
          </cell>
          <cell r="AJ113">
            <v>4044.4209999999998</v>
          </cell>
          <cell r="AK113">
            <v>3604.0340000000001</v>
          </cell>
          <cell r="AL113">
            <v>4642.4340000000002</v>
          </cell>
          <cell r="AM113">
            <v>4150.3310000000001</v>
          </cell>
          <cell r="AN113">
            <v>3968.232</v>
          </cell>
          <cell r="AO113">
            <v>4136.7830000000004</v>
          </cell>
          <cell r="AP113">
            <v>0</v>
          </cell>
          <cell r="AQ113">
            <v>5356.2809999999999</v>
          </cell>
          <cell r="AR113">
            <v>5053.09</v>
          </cell>
          <cell r="AS113">
            <v>4810.9970000000003</v>
          </cell>
          <cell r="AT113">
            <v>5658.152</v>
          </cell>
          <cell r="AU113">
            <v>5204.6859999999997</v>
          </cell>
          <cell r="AV113">
            <v>5073.4560000000001</v>
          </cell>
          <cell r="AW113">
            <v>5219.63</v>
          </cell>
          <cell r="AX113">
            <v>0</v>
          </cell>
          <cell r="AY113">
            <v>6301.75</v>
          </cell>
          <cell r="AZ113">
            <v>6834.7240000000002</v>
          </cell>
          <cell r="BA113">
            <v>6532.0129999999999</v>
          </cell>
          <cell r="BB113">
            <v>7660.5039999999999</v>
          </cell>
          <cell r="BC113">
            <v>6568.2370000000001</v>
          </cell>
          <cell r="BD113">
            <v>6556.1620000000003</v>
          </cell>
          <cell r="BE113">
            <v>6832.2479999999996</v>
          </cell>
          <cell r="BF113">
            <v>0</v>
          </cell>
          <cell r="BG113">
            <v>8641.8850000000002</v>
          </cell>
          <cell r="BH113">
            <v>8330.8590000000004</v>
          </cell>
          <cell r="BI113">
            <v>9087.6020000000008</v>
          </cell>
          <cell r="BJ113">
            <v>6001.5649999999996</v>
          </cell>
          <cell r="BK113">
            <v>8486.3719999999994</v>
          </cell>
          <cell r="BL113">
            <v>8686.7819999999992</v>
          </cell>
          <cell r="BM113">
            <v>8015.4780000000001</v>
          </cell>
          <cell r="BN113">
            <v>0</v>
          </cell>
          <cell r="BO113">
            <v>8444.26</v>
          </cell>
          <cell r="BP113">
            <v>7578.348</v>
          </cell>
          <cell r="BQ113">
            <v>6179.7920000000004</v>
          </cell>
          <cell r="BR113">
            <v>6104.79</v>
          </cell>
          <cell r="BS113">
            <v>8011.3040000000001</v>
          </cell>
          <cell r="BT113">
            <v>7400.8</v>
          </cell>
          <cell r="BU113">
            <v>7076.7969999999996</v>
          </cell>
          <cell r="BV113">
            <v>0</v>
          </cell>
          <cell r="BW113">
            <v>7360.1</v>
          </cell>
          <cell r="BX113">
            <v>9832.4779999999992</v>
          </cell>
          <cell r="BY113">
            <v>9249.2749999999996</v>
          </cell>
          <cell r="BZ113">
            <v>11802.001</v>
          </cell>
          <cell r="CA113">
            <v>8596.2890000000007</v>
          </cell>
          <cell r="CB113">
            <v>8813.9509999999991</v>
          </cell>
          <cell r="CC113">
            <v>9560.9639999999999</v>
          </cell>
          <cell r="CD113">
            <v>0</v>
          </cell>
          <cell r="CE113">
            <v>10383.197</v>
          </cell>
          <cell r="CF113">
            <v>10654.362999999999</v>
          </cell>
          <cell r="CG113">
            <v>10863.186</v>
          </cell>
          <cell r="CH113">
            <v>12203.071</v>
          </cell>
          <cell r="CI113">
            <v>10518.78</v>
          </cell>
          <cell r="CJ113">
            <v>10633.582</v>
          </cell>
          <cell r="CK113">
            <v>11025.954</v>
          </cell>
          <cell r="CL113">
            <v>0</v>
          </cell>
          <cell r="CM113">
            <v>9704.8140000000003</v>
          </cell>
          <cell r="CN113">
            <v>11607.156999999999</v>
          </cell>
          <cell r="CO113">
            <v>12344.898999999999</v>
          </cell>
          <cell r="CP113">
            <v>13989.902</v>
          </cell>
          <cell r="CQ113">
            <v>10655.985000000001</v>
          </cell>
          <cell r="CR113">
            <v>11218.957</v>
          </cell>
          <cell r="CS113">
            <v>11911.692999999999</v>
          </cell>
          <cell r="CT113">
            <v>0</v>
          </cell>
          <cell r="CU113">
            <v>11189.200999999999</v>
          </cell>
          <cell r="CV113">
            <v>12232.89</v>
          </cell>
          <cell r="CW113">
            <v>14012.361999999999</v>
          </cell>
          <cell r="CX113">
            <v>15317.471</v>
          </cell>
          <cell r="CY113">
            <v>11711.045</v>
          </cell>
          <cell r="CZ113">
            <v>12478.151</v>
          </cell>
          <cell r="DA113">
            <v>13187.981</v>
          </cell>
          <cell r="DB113">
            <v>0</v>
          </cell>
          <cell r="DC113">
            <v>12753.948</v>
          </cell>
          <cell r="DD113">
            <v>13854.205</v>
          </cell>
          <cell r="DE113">
            <v>15101.746999999999</v>
          </cell>
          <cell r="DF113">
            <v>15923.02</v>
          </cell>
          <cell r="DG113">
            <v>13304.075999999999</v>
          </cell>
          <cell r="DH113">
            <v>13903.3</v>
          </cell>
          <cell r="DI113">
            <v>14408.23</v>
          </cell>
          <cell r="DJ113">
            <v>0</v>
          </cell>
          <cell r="DK113">
            <v>15475.76</v>
          </cell>
          <cell r="DL113">
            <v>13814.804</v>
          </cell>
          <cell r="DM113">
            <v>14939.322</v>
          </cell>
          <cell r="DN113">
            <v>15566.165000000001</v>
          </cell>
          <cell r="DO113">
            <v>14645.281999999999</v>
          </cell>
          <cell r="DP113">
            <v>14743.296</v>
          </cell>
          <cell r="DQ113">
            <v>14949.013000000001</v>
          </cell>
          <cell r="DR113">
            <v>0</v>
          </cell>
          <cell r="DS113">
            <v>14274.294</v>
          </cell>
          <cell r="DT113">
            <v>16829.689999999999</v>
          </cell>
          <cell r="DU113">
            <v>19107.98</v>
          </cell>
          <cell r="DV113">
            <v>17486.256000000001</v>
          </cell>
          <cell r="DW113">
            <v>15551.992</v>
          </cell>
          <cell r="DX113">
            <v>16737.321</v>
          </cell>
          <cell r="DY113">
            <v>16924.555</v>
          </cell>
          <cell r="DZ113">
            <v>0</v>
          </cell>
          <cell r="EA113">
            <v>16450.07</v>
          </cell>
          <cell r="EB113">
            <v>15954.754000000001</v>
          </cell>
          <cell r="EC113">
            <v>17799.329000000002</v>
          </cell>
          <cell r="ED113">
            <v>17828.019</v>
          </cell>
          <cell r="EE113">
            <v>16202.412</v>
          </cell>
          <cell r="EF113">
            <v>16734.718000000001</v>
          </cell>
          <cell r="EG113">
            <v>17008.043000000001</v>
          </cell>
          <cell r="EH113">
            <v>0</v>
          </cell>
          <cell r="EI113">
            <v>16563.546999999999</v>
          </cell>
          <cell r="EJ113">
            <v>19264.319</v>
          </cell>
          <cell r="EK113">
            <v>19677.667000000001</v>
          </cell>
          <cell r="EL113">
            <v>18870.874</v>
          </cell>
          <cell r="EM113">
            <v>17913.933000000001</v>
          </cell>
          <cell r="EN113">
            <v>18501.845000000001</v>
          </cell>
          <cell r="EO113">
            <v>18594.101999999999</v>
          </cell>
          <cell r="EP113">
            <v>0</v>
          </cell>
          <cell r="EQ113">
            <v>15013.129000000001</v>
          </cell>
          <cell r="ER113">
            <v>16954.608</v>
          </cell>
          <cell r="ES113">
            <v>17141.95</v>
          </cell>
          <cell r="ET113">
            <v>17415.105</v>
          </cell>
          <cell r="EU113">
            <v>15983.868</v>
          </cell>
          <cell r="EV113">
            <v>16369.896000000001</v>
          </cell>
          <cell r="EW113">
            <v>16631.198</v>
          </cell>
          <cell r="EX113">
            <v>0</v>
          </cell>
          <cell r="EY113">
            <v>17615.91</v>
          </cell>
          <cell r="EZ113">
            <v>18070.560000000001</v>
          </cell>
          <cell r="FA113">
            <v>18949.935000000001</v>
          </cell>
          <cell r="FB113">
            <v>18711.191999999999</v>
          </cell>
          <cell r="FC113">
            <v>17843.235000000001</v>
          </cell>
          <cell r="FD113">
            <v>18212.134999999998</v>
          </cell>
          <cell r="FE113">
            <v>18336.899000000001</v>
          </cell>
          <cell r="FF113">
            <v>0</v>
          </cell>
          <cell r="FG113">
            <v>15786.386</v>
          </cell>
          <cell r="FH113">
            <v>16344.493</v>
          </cell>
          <cell r="FI113">
            <v>15972.441000000001</v>
          </cell>
          <cell r="FJ113">
            <v>16168.868</v>
          </cell>
          <cell r="FK113">
            <v>16065.439</v>
          </cell>
          <cell r="FL113">
            <v>16034.44</v>
          </cell>
          <cell r="FM113">
            <v>16068.047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22089.699041581898</v>
          </cell>
          <cell r="FX113">
            <v>22150.0576944606</v>
          </cell>
          <cell r="FY113">
            <v>25195.454184546299</v>
          </cell>
          <cell r="FZ113">
            <v>27409.197106221</v>
          </cell>
          <cell r="GA113">
            <v>22119.878368021298</v>
          </cell>
          <cell r="GB113">
            <v>23145.070306862901</v>
          </cell>
          <cell r="GC113">
            <v>24211.1020067024</v>
          </cell>
          <cell r="GD113">
            <v>22718.681957983801</v>
          </cell>
          <cell r="GE113">
            <v>0</v>
          </cell>
          <cell r="GF113">
            <v>0</v>
          </cell>
          <cell r="GG113">
            <v>22718.681957983801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</row>
        <row r="114">
          <cell r="A114">
            <v>3344</v>
          </cell>
          <cell r="B114" t="str">
            <v>Fabricación de componentes electrónicos</v>
          </cell>
          <cell r="C114">
            <v>1553.7439999999999</v>
          </cell>
          <cell r="D114">
            <v>2558.538</v>
          </cell>
          <cell r="E114">
            <v>3159.6219999999998</v>
          </cell>
          <cell r="F114">
            <v>2418.1619999999998</v>
          </cell>
          <cell r="G114">
            <v>2056.1410000000001</v>
          </cell>
          <cell r="H114">
            <v>2423.9679999999998</v>
          </cell>
          <cell r="I114">
            <v>2422.5160000000001</v>
          </cell>
          <cell r="J114">
            <v>0</v>
          </cell>
          <cell r="K114">
            <v>2057.893</v>
          </cell>
          <cell r="L114">
            <v>3453.1619999999998</v>
          </cell>
          <cell r="M114">
            <v>3949.6860000000001</v>
          </cell>
          <cell r="N114">
            <v>3543.703</v>
          </cell>
          <cell r="O114">
            <v>2755.527</v>
          </cell>
          <cell r="P114">
            <v>3153.58</v>
          </cell>
          <cell r="Q114">
            <v>3251.1109999999999</v>
          </cell>
          <cell r="R114">
            <v>0</v>
          </cell>
          <cell r="S114">
            <v>3158.2629999999999</v>
          </cell>
          <cell r="T114">
            <v>3794.5279999999998</v>
          </cell>
          <cell r="U114">
            <v>6064.84</v>
          </cell>
          <cell r="V114">
            <v>6699.7640000000001</v>
          </cell>
          <cell r="W114">
            <v>3476.3960000000002</v>
          </cell>
          <cell r="X114">
            <v>4339.2110000000002</v>
          </cell>
          <cell r="Y114">
            <v>4929.3490000000002</v>
          </cell>
          <cell r="Z114">
            <v>0</v>
          </cell>
          <cell r="AA114">
            <v>4242.7849999999999</v>
          </cell>
          <cell r="AB114">
            <v>6932.299</v>
          </cell>
          <cell r="AC114">
            <v>7786.2870000000003</v>
          </cell>
          <cell r="AD114">
            <v>8441.3709999999992</v>
          </cell>
          <cell r="AE114">
            <v>5587.5420000000004</v>
          </cell>
          <cell r="AF114">
            <v>6320.4570000000003</v>
          </cell>
          <cell r="AG114">
            <v>6850.6859999999997</v>
          </cell>
          <cell r="AH114">
            <v>0</v>
          </cell>
          <cell r="AI114">
            <v>6761.634</v>
          </cell>
          <cell r="AJ114">
            <v>10218.276</v>
          </cell>
          <cell r="AK114">
            <v>12138.495000000001</v>
          </cell>
          <cell r="AL114">
            <v>12457.066999999999</v>
          </cell>
          <cell r="AM114">
            <v>8489.9549999999999</v>
          </cell>
          <cell r="AN114">
            <v>9706.1350000000002</v>
          </cell>
          <cell r="AO114">
            <v>10393.868</v>
          </cell>
          <cell r="AP114">
            <v>0</v>
          </cell>
          <cell r="AQ114">
            <v>8946.6949999999997</v>
          </cell>
          <cell r="AR114">
            <v>15530.152</v>
          </cell>
          <cell r="AS114">
            <v>17990.684000000001</v>
          </cell>
          <cell r="AT114">
            <v>19499.237000000001</v>
          </cell>
          <cell r="AU114">
            <v>12238.423000000001</v>
          </cell>
          <cell r="AV114">
            <v>14155.843999999999</v>
          </cell>
          <cell r="AW114">
            <v>15491.691999999999</v>
          </cell>
          <cell r="AX114">
            <v>0</v>
          </cell>
          <cell r="AY114">
            <v>14274.634</v>
          </cell>
          <cell r="AZ114">
            <v>21246.120999999999</v>
          </cell>
          <cell r="BA114">
            <v>24223.736000000001</v>
          </cell>
          <cell r="BB114">
            <v>19626.466</v>
          </cell>
          <cell r="BC114">
            <v>17760.378000000001</v>
          </cell>
          <cell r="BD114">
            <v>19914.830999999998</v>
          </cell>
          <cell r="BE114">
            <v>19842.740000000002</v>
          </cell>
          <cell r="BF114">
            <v>0</v>
          </cell>
          <cell r="BG114">
            <v>15865.532999999999</v>
          </cell>
          <cell r="BH114">
            <v>28035.235000000001</v>
          </cell>
          <cell r="BI114">
            <v>34363.177000000003</v>
          </cell>
          <cell r="BJ114">
            <v>26777.355</v>
          </cell>
          <cell r="BK114">
            <v>21950.383999999998</v>
          </cell>
          <cell r="BL114">
            <v>26087.982</v>
          </cell>
          <cell r="BM114">
            <v>26260.325000000001</v>
          </cell>
          <cell r="BN114">
            <v>0</v>
          </cell>
          <cell r="BO114">
            <v>19633.883000000002</v>
          </cell>
          <cell r="BP114">
            <v>24108.822</v>
          </cell>
          <cell r="BQ114">
            <v>24014.912</v>
          </cell>
          <cell r="BR114">
            <v>18858.876</v>
          </cell>
          <cell r="BS114">
            <v>21871.351999999999</v>
          </cell>
          <cell r="BT114">
            <v>22585.871999999999</v>
          </cell>
          <cell r="BU114">
            <v>21654.123</v>
          </cell>
          <cell r="BV114">
            <v>0</v>
          </cell>
          <cell r="BW114">
            <v>16374.976000000001</v>
          </cell>
          <cell r="BX114">
            <v>14528.183000000001</v>
          </cell>
          <cell r="BY114">
            <v>17061.605</v>
          </cell>
          <cell r="BZ114">
            <v>18008.723999999998</v>
          </cell>
          <cell r="CA114">
            <v>15451.579</v>
          </cell>
          <cell r="CB114">
            <v>15988.254000000001</v>
          </cell>
          <cell r="CC114">
            <v>16493.371999999999</v>
          </cell>
          <cell r="CD114">
            <v>0</v>
          </cell>
          <cell r="CE114">
            <v>15571.03</v>
          </cell>
          <cell r="CF114">
            <v>14946.79</v>
          </cell>
          <cell r="CG114">
            <v>15996.013999999999</v>
          </cell>
          <cell r="CH114">
            <v>18031.205999999998</v>
          </cell>
          <cell r="CI114">
            <v>15258.91</v>
          </cell>
          <cell r="CJ114">
            <v>15504.611000000001</v>
          </cell>
          <cell r="CK114">
            <v>16136.26</v>
          </cell>
          <cell r="CL114">
            <v>0</v>
          </cell>
          <cell r="CM114">
            <v>16664.402999999998</v>
          </cell>
          <cell r="CN114">
            <v>17795.151000000002</v>
          </cell>
          <cell r="CO114">
            <v>19187.246999999999</v>
          </cell>
          <cell r="CP114">
            <v>18852.36</v>
          </cell>
          <cell r="CQ114">
            <v>17229.776999999998</v>
          </cell>
          <cell r="CR114">
            <v>17882.267</v>
          </cell>
          <cell r="CS114">
            <v>18124.79</v>
          </cell>
          <cell r="CT114">
            <v>0</v>
          </cell>
          <cell r="CU114">
            <v>17290.109</v>
          </cell>
          <cell r="CV114">
            <v>16733.375</v>
          </cell>
          <cell r="CW114">
            <v>18678.206999999999</v>
          </cell>
          <cell r="CX114">
            <v>20215.116999999998</v>
          </cell>
          <cell r="CY114">
            <v>17011.741999999998</v>
          </cell>
          <cell r="CZ114">
            <v>17567.23</v>
          </cell>
          <cell r="DA114">
            <v>18229.202000000001</v>
          </cell>
          <cell r="DB114">
            <v>0</v>
          </cell>
          <cell r="DC114">
            <v>19222.226999999999</v>
          </cell>
          <cell r="DD114">
            <v>20287.742999999999</v>
          </cell>
          <cell r="DE114">
            <v>21290.381000000001</v>
          </cell>
          <cell r="DF114">
            <v>22058.153999999999</v>
          </cell>
          <cell r="DG114">
            <v>19754.985000000001</v>
          </cell>
          <cell r="DH114">
            <v>20266.782999999999</v>
          </cell>
          <cell r="DI114">
            <v>20714.626</v>
          </cell>
          <cell r="DJ114">
            <v>0</v>
          </cell>
          <cell r="DK114">
            <v>17803.365000000002</v>
          </cell>
          <cell r="DL114">
            <v>23086.111000000001</v>
          </cell>
          <cell r="DM114">
            <v>23824.195</v>
          </cell>
          <cell r="DN114">
            <v>20673.352999999999</v>
          </cell>
          <cell r="DO114">
            <v>20444.738000000001</v>
          </cell>
          <cell r="DP114">
            <v>21571.223999999998</v>
          </cell>
          <cell r="DQ114">
            <v>21346.756000000001</v>
          </cell>
          <cell r="DR114">
            <v>0</v>
          </cell>
          <cell r="DS114">
            <v>19097.787</v>
          </cell>
          <cell r="DT114">
            <v>20742.554</v>
          </cell>
          <cell r="DU114">
            <v>21058.098999999998</v>
          </cell>
          <cell r="DV114">
            <v>19979.883999999998</v>
          </cell>
          <cell r="DW114">
            <v>19920.170999999998</v>
          </cell>
          <cell r="DX114">
            <v>20299.48</v>
          </cell>
          <cell r="DY114">
            <v>20219.580999999998</v>
          </cell>
          <cell r="DZ114">
            <v>0</v>
          </cell>
          <cell r="EA114">
            <v>20059.757000000001</v>
          </cell>
          <cell r="EB114">
            <v>22312.642</v>
          </cell>
          <cell r="EC114">
            <v>23920.865000000002</v>
          </cell>
          <cell r="ED114">
            <v>24774.352999999999</v>
          </cell>
          <cell r="EE114">
            <v>21186.199000000001</v>
          </cell>
          <cell r="EF114">
            <v>22097.754000000001</v>
          </cell>
          <cell r="EG114">
            <v>22766.903999999999</v>
          </cell>
          <cell r="EH114">
            <v>0</v>
          </cell>
          <cell r="EI114">
            <v>22189.976999999999</v>
          </cell>
          <cell r="EJ114">
            <v>22641.902999999998</v>
          </cell>
          <cell r="EK114">
            <v>23610.838</v>
          </cell>
          <cell r="EL114">
            <v>25493.438999999998</v>
          </cell>
          <cell r="EM114">
            <v>22415.94</v>
          </cell>
          <cell r="EN114">
            <v>22814.239000000001</v>
          </cell>
          <cell r="EO114">
            <v>23484.039000000001</v>
          </cell>
          <cell r="EP114">
            <v>0</v>
          </cell>
          <cell r="EQ114">
            <v>22598.722000000002</v>
          </cell>
          <cell r="ER114">
            <v>23829.988000000001</v>
          </cell>
          <cell r="ES114">
            <v>24386.067999999999</v>
          </cell>
          <cell r="ET114">
            <v>26813.327000000001</v>
          </cell>
          <cell r="EU114">
            <v>23214.355</v>
          </cell>
          <cell r="EV114">
            <v>23604.925999999999</v>
          </cell>
          <cell r="EW114">
            <v>24407.026000000002</v>
          </cell>
          <cell r="EX114">
            <v>0</v>
          </cell>
          <cell r="EY114">
            <v>24603.411</v>
          </cell>
          <cell r="EZ114">
            <v>27838.864000000001</v>
          </cell>
          <cell r="FA114">
            <v>28526.212</v>
          </cell>
          <cell r="FB114">
            <v>29492.41</v>
          </cell>
          <cell r="FC114">
            <v>26221.136999999999</v>
          </cell>
          <cell r="FD114">
            <v>26989.494999999999</v>
          </cell>
          <cell r="FE114">
            <v>27615.223999999998</v>
          </cell>
          <cell r="FF114">
            <v>0</v>
          </cell>
          <cell r="FG114">
            <v>24297.578000000001</v>
          </cell>
          <cell r="FH114">
            <v>26065.203000000001</v>
          </cell>
          <cell r="FI114">
            <v>28596.223999999998</v>
          </cell>
          <cell r="FJ114">
            <v>26565.343000000001</v>
          </cell>
          <cell r="FK114">
            <v>25181.39</v>
          </cell>
          <cell r="FL114">
            <v>26319.668000000001</v>
          </cell>
          <cell r="FM114">
            <v>26381.087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44050.519918953098</v>
          </cell>
          <cell r="FX114">
            <v>49179.8167450377</v>
          </cell>
          <cell r="FY114">
            <v>53839.061928301198</v>
          </cell>
          <cell r="FZ114">
            <v>55474.039139358698</v>
          </cell>
          <cell r="GA114">
            <v>46615.168331995403</v>
          </cell>
          <cell r="GB114">
            <v>49023.132864097301</v>
          </cell>
          <cell r="GC114">
            <v>50635.859432912701</v>
          </cell>
          <cell r="GD114">
            <v>54957.498635303498</v>
          </cell>
          <cell r="GE114">
            <v>0</v>
          </cell>
          <cell r="GF114">
            <v>0</v>
          </cell>
          <cell r="GG114">
            <v>54957.498635303498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</row>
        <row r="115">
          <cell r="A115">
            <v>3345</v>
          </cell>
          <cell r="B115" t="str">
            <v>Fabricación de instrumentos de medición, control, navegación, y equipo médico electrónico</v>
          </cell>
          <cell r="C115">
            <v>2328.8969999999999</v>
          </cell>
          <cell r="D115">
            <v>2057.4009999999998</v>
          </cell>
          <cell r="E115">
            <v>3034.3629999999998</v>
          </cell>
          <cell r="F115">
            <v>4199.1580000000004</v>
          </cell>
          <cell r="G115">
            <v>2193.1489999999999</v>
          </cell>
          <cell r="H115">
            <v>2473.5540000000001</v>
          </cell>
          <cell r="I115">
            <v>2904.9549999999999</v>
          </cell>
          <cell r="J115">
            <v>0</v>
          </cell>
          <cell r="K115">
            <v>2441.1889999999999</v>
          </cell>
          <cell r="L115">
            <v>2290.8150000000001</v>
          </cell>
          <cell r="M115">
            <v>3110.8029999999999</v>
          </cell>
          <cell r="N115">
            <v>4001.8339999999998</v>
          </cell>
          <cell r="O115">
            <v>2366.002</v>
          </cell>
          <cell r="P115">
            <v>2614.2689999999998</v>
          </cell>
          <cell r="Q115">
            <v>2961.16</v>
          </cell>
          <cell r="R115">
            <v>0</v>
          </cell>
          <cell r="S115">
            <v>2608.7179999999998</v>
          </cell>
          <cell r="T115">
            <v>2862.5970000000002</v>
          </cell>
          <cell r="U115">
            <v>3461.0610000000001</v>
          </cell>
          <cell r="V115">
            <v>4574.527</v>
          </cell>
          <cell r="W115">
            <v>2735.6570000000002</v>
          </cell>
          <cell r="X115">
            <v>2977.4580000000001</v>
          </cell>
          <cell r="Y115">
            <v>3376.7260000000001</v>
          </cell>
          <cell r="Z115">
            <v>0</v>
          </cell>
          <cell r="AA115">
            <v>2546.1970000000001</v>
          </cell>
          <cell r="AB115">
            <v>2459.6469999999999</v>
          </cell>
          <cell r="AC115">
            <v>3807.7359999999999</v>
          </cell>
          <cell r="AD115">
            <v>5575.7460000000001</v>
          </cell>
          <cell r="AE115">
            <v>2502.922</v>
          </cell>
          <cell r="AF115">
            <v>2937.86</v>
          </cell>
          <cell r="AG115">
            <v>3597.3319999999999</v>
          </cell>
          <cell r="AH115">
            <v>0</v>
          </cell>
          <cell r="AI115">
            <v>4046.261</v>
          </cell>
          <cell r="AJ115">
            <v>4433.4970000000003</v>
          </cell>
          <cell r="AK115">
            <v>5471.1260000000002</v>
          </cell>
          <cell r="AL115">
            <v>6529.8680000000004</v>
          </cell>
          <cell r="AM115">
            <v>4239.8789999999999</v>
          </cell>
          <cell r="AN115">
            <v>4650.2950000000001</v>
          </cell>
          <cell r="AO115">
            <v>5120.1880000000001</v>
          </cell>
          <cell r="AP115">
            <v>0</v>
          </cell>
          <cell r="AQ115">
            <v>4746.415</v>
          </cell>
          <cell r="AR115">
            <v>4473.6319999999996</v>
          </cell>
          <cell r="AS115">
            <v>6981.26</v>
          </cell>
          <cell r="AT115">
            <v>9294.0759999999991</v>
          </cell>
          <cell r="AU115">
            <v>4610.0240000000003</v>
          </cell>
          <cell r="AV115">
            <v>5400.4359999999997</v>
          </cell>
          <cell r="AW115">
            <v>6373.8459999999995</v>
          </cell>
          <cell r="AX115">
            <v>0</v>
          </cell>
          <cell r="AY115">
            <v>6386.4949999999999</v>
          </cell>
          <cell r="AZ115">
            <v>5633.2190000000001</v>
          </cell>
          <cell r="BA115">
            <v>8365.0339999999997</v>
          </cell>
          <cell r="BB115">
            <v>10595.705</v>
          </cell>
          <cell r="BC115">
            <v>6009.857</v>
          </cell>
          <cell r="BD115">
            <v>6794.9160000000002</v>
          </cell>
          <cell r="BE115">
            <v>7745.1130000000003</v>
          </cell>
          <cell r="BF115">
            <v>0</v>
          </cell>
          <cell r="BG115">
            <v>8274.1959999999999</v>
          </cell>
          <cell r="BH115">
            <v>6692.5630000000001</v>
          </cell>
          <cell r="BI115">
            <v>7576.1120000000001</v>
          </cell>
          <cell r="BJ115">
            <v>11147.763000000001</v>
          </cell>
          <cell r="BK115">
            <v>7483.3789999999999</v>
          </cell>
          <cell r="BL115">
            <v>7514.29</v>
          </cell>
          <cell r="BM115">
            <v>8422.6589999999997</v>
          </cell>
          <cell r="BN115">
            <v>0</v>
          </cell>
          <cell r="BO115">
            <v>7679.5389999999998</v>
          </cell>
          <cell r="BP115">
            <v>7503.2349999999997</v>
          </cell>
          <cell r="BQ115">
            <v>8946.3029999999999</v>
          </cell>
          <cell r="BR115">
            <v>12617.655000000001</v>
          </cell>
          <cell r="BS115">
            <v>7591.3869999999997</v>
          </cell>
          <cell r="BT115">
            <v>8043.0259999999998</v>
          </cell>
          <cell r="BU115">
            <v>9186.6830000000009</v>
          </cell>
          <cell r="BV115">
            <v>0</v>
          </cell>
          <cell r="BW115">
            <v>7099.174</v>
          </cell>
          <cell r="BX115">
            <v>8280.6290000000008</v>
          </cell>
          <cell r="BY115">
            <v>9961.3430000000008</v>
          </cell>
          <cell r="BZ115">
            <v>12375.557000000001</v>
          </cell>
          <cell r="CA115">
            <v>7689.902</v>
          </cell>
          <cell r="CB115">
            <v>8447.0490000000009</v>
          </cell>
          <cell r="CC115">
            <v>9429.1759999999995</v>
          </cell>
          <cell r="CD115">
            <v>0</v>
          </cell>
          <cell r="CE115">
            <v>7671.317</v>
          </cell>
          <cell r="CF115">
            <v>8187.5360000000001</v>
          </cell>
          <cell r="CG115">
            <v>9102.7240000000002</v>
          </cell>
          <cell r="CH115">
            <v>11836.442999999999</v>
          </cell>
          <cell r="CI115">
            <v>7929.4269999999997</v>
          </cell>
          <cell r="CJ115">
            <v>8320.5259999999998</v>
          </cell>
          <cell r="CK115">
            <v>9199.5049999999992</v>
          </cell>
          <cell r="CL115">
            <v>0</v>
          </cell>
          <cell r="CM115">
            <v>8868.4110000000001</v>
          </cell>
          <cell r="CN115">
            <v>10219.958000000001</v>
          </cell>
          <cell r="CO115">
            <v>9521.5740000000005</v>
          </cell>
          <cell r="CP115">
            <v>11138.629000000001</v>
          </cell>
          <cell r="CQ115">
            <v>9544.1839999999993</v>
          </cell>
          <cell r="CR115">
            <v>9536.6479999999992</v>
          </cell>
          <cell r="CS115">
            <v>9937.143</v>
          </cell>
          <cell r="CT115">
            <v>0</v>
          </cell>
          <cell r="CU115">
            <v>8921.0059999999994</v>
          </cell>
          <cell r="CV115">
            <v>8811.3330000000005</v>
          </cell>
          <cell r="CW115">
            <v>8464.42</v>
          </cell>
          <cell r="CX115">
            <v>10279.357</v>
          </cell>
          <cell r="CY115">
            <v>8866.17</v>
          </cell>
          <cell r="CZ115">
            <v>8732.2530000000006</v>
          </cell>
          <cell r="DA115">
            <v>9119.0290000000005</v>
          </cell>
          <cell r="DB115">
            <v>0</v>
          </cell>
          <cell r="DC115">
            <v>8204.3089999999993</v>
          </cell>
          <cell r="DD115">
            <v>9626.2479999999996</v>
          </cell>
          <cell r="DE115">
            <v>10480.263000000001</v>
          </cell>
          <cell r="DF115">
            <v>11271.956</v>
          </cell>
          <cell r="DG115">
            <v>8915.2790000000005</v>
          </cell>
          <cell r="DH115">
            <v>9436.94</v>
          </cell>
          <cell r="DI115">
            <v>9895.6939999999995</v>
          </cell>
          <cell r="DJ115">
            <v>0</v>
          </cell>
          <cell r="DK115">
            <v>8840.7150000000001</v>
          </cell>
          <cell r="DL115">
            <v>10212.061</v>
          </cell>
          <cell r="DM115">
            <v>11170.013999999999</v>
          </cell>
          <cell r="DN115">
            <v>12167.53</v>
          </cell>
          <cell r="DO115">
            <v>9526.3880000000008</v>
          </cell>
          <cell r="DP115">
            <v>10074.263000000001</v>
          </cell>
          <cell r="DQ115">
            <v>10597.58</v>
          </cell>
          <cell r="DR115">
            <v>0</v>
          </cell>
          <cell r="DS115">
            <v>9178.91</v>
          </cell>
          <cell r="DT115">
            <v>10342.407999999999</v>
          </cell>
          <cell r="DU115">
            <v>9939.1239999999998</v>
          </cell>
          <cell r="DV115">
            <v>12439.297</v>
          </cell>
          <cell r="DW115">
            <v>9760.6589999999997</v>
          </cell>
          <cell r="DX115">
            <v>9820.1479999999992</v>
          </cell>
          <cell r="DY115">
            <v>10474.934999999999</v>
          </cell>
          <cell r="DZ115">
            <v>0</v>
          </cell>
          <cell r="EA115">
            <v>8447.1029999999992</v>
          </cell>
          <cell r="EB115">
            <v>10371.232</v>
          </cell>
          <cell r="EC115">
            <v>10852.092000000001</v>
          </cell>
          <cell r="ED115">
            <v>16221.509</v>
          </cell>
          <cell r="EE115">
            <v>9409.1679999999997</v>
          </cell>
          <cell r="EF115">
            <v>9890.1419999999998</v>
          </cell>
          <cell r="EG115">
            <v>11472.984</v>
          </cell>
          <cell r="EH115">
            <v>0</v>
          </cell>
          <cell r="EI115">
            <v>14148.924999999999</v>
          </cell>
          <cell r="EJ115">
            <v>13693.290999999999</v>
          </cell>
          <cell r="EK115">
            <v>18646.466</v>
          </cell>
          <cell r="EL115">
            <v>16538.274000000001</v>
          </cell>
          <cell r="EM115">
            <v>13921.108</v>
          </cell>
          <cell r="EN115">
            <v>15496.227000000001</v>
          </cell>
          <cell r="EO115">
            <v>15756.739</v>
          </cell>
          <cell r="EP115">
            <v>0</v>
          </cell>
          <cell r="EQ115">
            <v>17608.437000000002</v>
          </cell>
          <cell r="ER115">
            <v>14541.614</v>
          </cell>
          <cell r="ES115">
            <v>20627.478999999999</v>
          </cell>
          <cell r="ET115">
            <v>23582.234</v>
          </cell>
          <cell r="EU115">
            <v>16075.025</v>
          </cell>
          <cell r="EV115">
            <v>17592.509999999998</v>
          </cell>
          <cell r="EW115">
            <v>19089.940999999999</v>
          </cell>
          <cell r="EX115">
            <v>0</v>
          </cell>
          <cell r="EY115">
            <v>20609.527999999998</v>
          </cell>
          <cell r="EZ115">
            <v>20860.133000000002</v>
          </cell>
          <cell r="FA115">
            <v>21683.878000000001</v>
          </cell>
          <cell r="FB115">
            <v>22075.580999999998</v>
          </cell>
          <cell r="FC115">
            <v>20734.830000000002</v>
          </cell>
          <cell r="FD115">
            <v>21051.18</v>
          </cell>
          <cell r="FE115">
            <v>21307.279999999999</v>
          </cell>
          <cell r="FF115">
            <v>0</v>
          </cell>
          <cell r="FG115">
            <v>17863.989000000001</v>
          </cell>
          <cell r="FH115">
            <v>19784.052</v>
          </cell>
          <cell r="FI115">
            <v>23573.056</v>
          </cell>
          <cell r="FJ115">
            <v>23366.034</v>
          </cell>
          <cell r="FK115">
            <v>18824.021000000001</v>
          </cell>
          <cell r="FL115">
            <v>20407.032999999999</v>
          </cell>
          <cell r="FM115">
            <v>21146.782999999999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29335.998807212902</v>
          </cell>
          <cell r="FX115">
            <v>32174.297088311101</v>
          </cell>
          <cell r="FY115">
            <v>40276.285281471697</v>
          </cell>
          <cell r="FZ115">
            <v>40374.182352797397</v>
          </cell>
          <cell r="GA115">
            <v>30755.147947762001</v>
          </cell>
          <cell r="GB115">
            <v>33928.860392331902</v>
          </cell>
          <cell r="GC115">
            <v>35540.190882448303</v>
          </cell>
          <cell r="GD115">
            <v>35867.756611337798</v>
          </cell>
          <cell r="GE115">
            <v>0</v>
          </cell>
          <cell r="GF115">
            <v>0</v>
          </cell>
          <cell r="GG115">
            <v>35867.756611337798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</row>
        <row r="116">
          <cell r="A116">
            <v>3346</v>
          </cell>
          <cell r="B116" t="str">
            <v>Fabricación y reproducción de medios magnéticos y ópticos</v>
          </cell>
          <cell r="C116">
            <v>239.721</v>
          </cell>
          <cell r="D116">
            <v>218.905</v>
          </cell>
          <cell r="E116">
            <v>354.79599999999999</v>
          </cell>
          <cell r="F116">
            <v>500.52199999999999</v>
          </cell>
          <cell r="G116">
            <v>229.31299999999999</v>
          </cell>
          <cell r="H116">
            <v>271.14100000000002</v>
          </cell>
          <cell r="I116">
            <v>328.48599999999999</v>
          </cell>
          <cell r="J116">
            <v>0</v>
          </cell>
          <cell r="K116">
            <v>306.88600000000002</v>
          </cell>
          <cell r="L116">
            <v>334.83699999999999</v>
          </cell>
          <cell r="M116">
            <v>392.75900000000001</v>
          </cell>
          <cell r="N116">
            <v>566.495</v>
          </cell>
          <cell r="O116">
            <v>320.86099999999999</v>
          </cell>
          <cell r="P116">
            <v>344.827</v>
          </cell>
          <cell r="Q116">
            <v>400.24400000000003</v>
          </cell>
          <cell r="R116">
            <v>0</v>
          </cell>
          <cell r="S116">
            <v>412.01299999999998</v>
          </cell>
          <cell r="T116">
            <v>389.38799999999998</v>
          </cell>
          <cell r="U116">
            <v>433.029</v>
          </cell>
          <cell r="V116">
            <v>617.14700000000005</v>
          </cell>
          <cell r="W116">
            <v>400.70100000000002</v>
          </cell>
          <cell r="X116">
            <v>411.47699999999998</v>
          </cell>
          <cell r="Y116">
            <v>462.89400000000001</v>
          </cell>
          <cell r="Z116">
            <v>0</v>
          </cell>
          <cell r="AA116">
            <v>568.25800000000004</v>
          </cell>
          <cell r="AB116">
            <v>570.91</v>
          </cell>
          <cell r="AC116">
            <v>833.73</v>
          </cell>
          <cell r="AD116">
            <v>1071.0740000000001</v>
          </cell>
          <cell r="AE116">
            <v>569.58399999999995</v>
          </cell>
          <cell r="AF116">
            <v>657.63300000000004</v>
          </cell>
          <cell r="AG116">
            <v>760.99300000000005</v>
          </cell>
          <cell r="AH116">
            <v>0</v>
          </cell>
          <cell r="AI116">
            <v>968.20299999999997</v>
          </cell>
          <cell r="AJ116">
            <v>1001.7569999999999</v>
          </cell>
          <cell r="AK116">
            <v>1223.4949999999999</v>
          </cell>
          <cell r="AL116">
            <v>1480.8109999999999</v>
          </cell>
          <cell r="AM116">
            <v>984.98</v>
          </cell>
          <cell r="AN116">
            <v>1064.4849999999999</v>
          </cell>
          <cell r="AO116">
            <v>1168.566</v>
          </cell>
          <cell r="AP116">
            <v>0</v>
          </cell>
          <cell r="AQ116">
            <v>1065.33</v>
          </cell>
          <cell r="AR116">
            <v>1262.799</v>
          </cell>
          <cell r="AS116">
            <v>1611.3420000000001</v>
          </cell>
          <cell r="AT116">
            <v>1850.319</v>
          </cell>
          <cell r="AU116">
            <v>1164.0640000000001</v>
          </cell>
          <cell r="AV116">
            <v>1313.1569999999999</v>
          </cell>
          <cell r="AW116">
            <v>1447.4469999999999</v>
          </cell>
          <cell r="AX116">
            <v>0</v>
          </cell>
          <cell r="AY116">
            <v>1630.1210000000001</v>
          </cell>
          <cell r="AZ116">
            <v>1882.5029999999999</v>
          </cell>
          <cell r="BA116">
            <v>2168.8409999999999</v>
          </cell>
          <cell r="BB116">
            <v>2337.9029999999998</v>
          </cell>
          <cell r="BC116">
            <v>1756.3119999999999</v>
          </cell>
          <cell r="BD116">
            <v>1893.8219999999999</v>
          </cell>
          <cell r="BE116">
            <v>2004.8420000000001</v>
          </cell>
          <cell r="BF116">
            <v>0</v>
          </cell>
          <cell r="BG116">
            <v>1970.874</v>
          </cell>
          <cell r="BH116">
            <v>1823.623</v>
          </cell>
          <cell r="BI116">
            <v>2233.2530000000002</v>
          </cell>
          <cell r="BJ116">
            <v>2360.951</v>
          </cell>
          <cell r="BK116">
            <v>1897.248</v>
          </cell>
          <cell r="BL116">
            <v>2009.25</v>
          </cell>
          <cell r="BM116">
            <v>2097.1750000000002</v>
          </cell>
          <cell r="BN116">
            <v>0</v>
          </cell>
          <cell r="BO116">
            <v>1983.0740000000001</v>
          </cell>
          <cell r="BP116">
            <v>1828.623</v>
          </cell>
          <cell r="BQ116">
            <v>1578.4749999999999</v>
          </cell>
          <cell r="BR116">
            <v>1922.2070000000001</v>
          </cell>
          <cell r="BS116">
            <v>1905.848</v>
          </cell>
          <cell r="BT116">
            <v>1796.7239999999999</v>
          </cell>
          <cell r="BU116">
            <v>1828.095</v>
          </cell>
          <cell r="BV116">
            <v>0</v>
          </cell>
          <cell r="BW116">
            <v>1402.655</v>
          </cell>
          <cell r="BX116">
            <v>1650.3</v>
          </cell>
          <cell r="BY116">
            <v>2034.08</v>
          </cell>
          <cell r="BZ116">
            <v>2669.9760000000001</v>
          </cell>
          <cell r="CA116">
            <v>1526.4780000000001</v>
          </cell>
          <cell r="CB116">
            <v>1695.6780000000001</v>
          </cell>
          <cell r="CC116">
            <v>1939.2529999999999</v>
          </cell>
          <cell r="CD116">
            <v>0</v>
          </cell>
          <cell r="CE116">
            <v>1803.404</v>
          </cell>
          <cell r="CF116">
            <v>1794.81</v>
          </cell>
          <cell r="CG116">
            <v>2169.2510000000002</v>
          </cell>
          <cell r="CH116">
            <v>2235.9189999999999</v>
          </cell>
          <cell r="CI116">
            <v>1799.107</v>
          </cell>
          <cell r="CJ116">
            <v>1922.4880000000001</v>
          </cell>
          <cell r="CK116">
            <v>2000.846</v>
          </cell>
          <cell r="CL116">
            <v>0</v>
          </cell>
          <cell r="CM116">
            <v>2028.577</v>
          </cell>
          <cell r="CN116">
            <v>1977.634</v>
          </cell>
          <cell r="CO116">
            <v>2672.5630000000001</v>
          </cell>
          <cell r="CP116">
            <v>2863.4740000000002</v>
          </cell>
          <cell r="CQ116">
            <v>2003.105</v>
          </cell>
          <cell r="CR116">
            <v>2226.2579999999998</v>
          </cell>
          <cell r="CS116">
            <v>2385.5619999999999</v>
          </cell>
          <cell r="CT116">
            <v>0</v>
          </cell>
          <cell r="CU116">
            <v>2537.4250000000002</v>
          </cell>
          <cell r="CV116">
            <v>2323.7240000000002</v>
          </cell>
          <cell r="CW116">
            <v>2629.9810000000002</v>
          </cell>
          <cell r="CX116">
            <v>2682.1379999999999</v>
          </cell>
          <cell r="CY116">
            <v>2430.5749999999998</v>
          </cell>
          <cell r="CZ116">
            <v>2497.0430000000001</v>
          </cell>
          <cell r="DA116">
            <v>2543.317</v>
          </cell>
          <cell r="DB116">
            <v>0</v>
          </cell>
          <cell r="DC116">
            <v>2495.1619999999998</v>
          </cell>
          <cell r="DD116">
            <v>2585.835</v>
          </cell>
          <cell r="DE116">
            <v>2804.4140000000002</v>
          </cell>
          <cell r="DF116">
            <v>2985.3009999999999</v>
          </cell>
          <cell r="DG116">
            <v>2540.4989999999998</v>
          </cell>
          <cell r="DH116">
            <v>2628.47</v>
          </cell>
          <cell r="DI116">
            <v>2717.6779999999999</v>
          </cell>
          <cell r="DJ116">
            <v>0</v>
          </cell>
          <cell r="DK116">
            <v>2429.42</v>
          </cell>
          <cell r="DL116">
            <v>2448.7689999999998</v>
          </cell>
          <cell r="DM116">
            <v>2645.9319999999998</v>
          </cell>
          <cell r="DN116">
            <v>2667.0549999999998</v>
          </cell>
          <cell r="DO116">
            <v>2439.0949999999998</v>
          </cell>
          <cell r="DP116">
            <v>2508.04</v>
          </cell>
          <cell r="DQ116">
            <v>2547.7939999999999</v>
          </cell>
          <cell r="DR116">
            <v>0</v>
          </cell>
          <cell r="DS116">
            <v>2189.4499999999998</v>
          </cell>
          <cell r="DT116">
            <v>2046.2829999999999</v>
          </cell>
          <cell r="DU116">
            <v>2246.5149999999999</v>
          </cell>
          <cell r="DV116">
            <v>2952.1680000000001</v>
          </cell>
          <cell r="DW116">
            <v>2117.866</v>
          </cell>
          <cell r="DX116">
            <v>2160.7489999999998</v>
          </cell>
          <cell r="DY116">
            <v>2358.6039999999998</v>
          </cell>
          <cell r="DZ116">
            <v>0</v>
          </cell>
          <cell r="EA116">
            <v>2276.4270000000001</v>
          </cell>
          <cell r="EB116">
            <v>2360.422</v>
          </cell>
          <cell r="EC116">
            <v>2921.1759999999999</v>
          </cell>
          <cell r="ED116">
            <v>3312.7669999999998</v>
          </cell>
          <cell r="EE116">
            <v>2318.4250000000002</v>
          </cell>
          <cell r="EF116">
            <v>2519.3420000000001</v>
          </cell>
          <cell r="EG116">
            <v>2717.6979999999999</v>
          </cell>
          <cell r="EH116">
            <v>0</v>
          </cell>
          <cell r="EI116">
            <v>2568.5100000000002</v>
          </cell>
          <cell r="EJ116">
            <v>2198.6759999999999</v>
          </cell>
          <cell r="EK116">
            <v>2744.4380000000001</v>
          </cell>
          <cell r="EL116">
            <v>2933.8330000000001</v>
          </cell>
          <cell r="EM116">
            <v>2383.5929999999998</v>
          </cell>
          <cell r="EN116">
            <v>2503.8739999999998</v>
          </cell>
          <cell r="EO116">
            <v>2611.364</v>
          </cell>
          <cell r="EP116">
            <v>0</v>
          </cell>
          <cell r="EQ116">
            <v>2317.3809999999999</v>
          </cell>
          <cell r="ER116">
            <v>2320.0349999999999</v>
          </cell>
          <cell r="ES116">
            <v>3009.0889999999999</v>
          </cell>
          <cell r="ET116">
            <v>3404.5990000000002</v>
          </cell>
          <cell r="EU116">
            <v>2318.7080000000001</v>
          </cell>
          <cell r="EV116">
            <v>2548.835</v>
          </cell>
          <cell r="EW116">
            <v>2762.7759999999998</v>
          </cell>
          <cell r="EX116">
            <v>0</v>
          </cell>
          <cell r="EY116">
            <v>2460.8209999999999</v>
          </cell>
          <cell r="EZ116">
            <v>2467.8530000000001</v>
          </cell>
          <cell r="FA116">
            <v>3185.41</v>
          </cell>
          <cell r="FB116">
            <v>3527.52</v>
          </cell>
          <cell r="FC116">
            <v>2464.337</v>
          </cell>
          <cell r="FD116">
            <v>2704.6950000000002</v>
          </cell>
          <cell r="FE116">
            <v>2910.4009999999998</v>
          </cell>
          <cell r="FF116">
            <v>0</v>
          </cell>
          <cell r="FG116">
            <v>2870.78</v>
          </cell>
          <cell r="FH116">
            <v>2353.3739999999998</v>
          </cell>
          <cell r="FI116">
            <v>2864.0529999999999</v>
          </cell>
          <cell r="FJ116">
            <v>2747.5569999999998</v>
          </cell>
          <cell r="FK116">
            <v>2612.0770000000002</v>
          </cell>
          <cell r="FL116">
            <v>2696.069</v>
          </cell>
          <cell r="FM116">
            <v>2708.9409999999998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3833.6278542435598</v>
          </cell>
          <cell r="FX116">
            <v>3387.8753175454399</v>
          </cell>
          <cell r="FY116">
            <v>3545.49751335775</v>
          </cell>
          <cell r="FZ116">
            <v>4063.83812506303</v>
          </cell>
          <cell r="GA116">
            <v>3610.7515858944998</v>
          </cell>
          <cell r="GB116">
            <v>3589.00022838225</v>
          </cell>
          <cell r="GC116">
            <v>3707.7097025524399</v>
          </cell>
          <cell r="GD116">
            <v>4003.8204846817498</v>
          </cell>
          <cell r="GE116">
            <v>0</v>
          </cell>
          <cell r="GF116">
            <v>0</v>
          </cell>
          <cell r="GG116">
            <v>4003.8204846817498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</row>
        <row r="117">
          <cell r="A117">
            <v>335</v>
          </cell>
          <cell r="B117" t="str">
            <v xml:space="preserve">Fabricación de equipo de generación eléctrica y aparatos eléctricos </v>
          </cell>
          <cell r="C117">
            <v>6206.049</v>
          </cell>
          <cell r="D117">
            <v>6199.4369999999999</v>
          </cell>
          <cell r="E117">
            <v>6804.9989999999998</v>
          </cell>
          <cell r="F117">
            <v>6245.0050000000001</v>
          </cell>
          <cell r="G117">
            <v>6202.7430000000004</v>
          </cell>
          <cell r="H117">
            <v>6403.4949999999999</v>
          </cell>
          <cell r="I117">
            <v>6363.8720000000003</v>
          </cell>
          <cell r="J117">
            <v>0</v>
          </cell>
          <cell r="K117">
            <v>6102.6970000000001</v>
          </cell>
          <cell r="L117">
            <v>6784.6980000000003</v>
          </cell>
          <cell r="M117">
            <v>7353.1360000000004</v>
          </cell>
          <cell r="N117">
            <v>7482.6940000000004</v>
          </cell>
          <cell r="O117">
            <v>6443.6980000000003</v>
          </cell>
          <cell r="P117">
            <v>6746.8440000000001</v>
          </cell>
          <cell r="Q117">
            <v>6930.8059999999996</v>
          </cell>
          <cell r="R117">
            <v>0</v>
          </cell>
          <cell r="S117">
            <v>8100.05</v>
          </cell>
          <cell r="T117">
            <v>9730.8029999999999</v>
          </cell>
          <cell r="U117">
            <v>11080.807000000001</v>
          </cell>
          <cell r="V117">
            <v>12814.49</v>
          </cell>
          <cell r="W117">
            <v>8915.4269999999997</v>
          </cell>
          <cell r="X117">
            <v>9637.2199999999993</v>
          </cell>
          <cell r="Y117">
            <v>10431.537</v>
          </cell>
          <cell r="Z117">
            <v>0</v>
          </cell>
          <cell r="AA117">
            <v>14379.079</v>
          </cell>
          <cell r="AB117">
            <v>15135.083000000001</v>
          </cell>
          <cell r="AC117">
            <v>16574.634999999998</v>
          </cell>
          <cell r="AD117">
            <v>17196.03</v>
          </cell>
          <cell r="AE117">
            <v>14757.081</v>
          </cell>
          <cell r="AF117">
            <v>15362.932000000001</v>
          </cell>
          <cell r="AG117">
            <v>15821.207</v>
          </cell>
          <cell r="AH117">
            <v>0</v>
          </cell>
          <cell r="AI117">
            <v>18732.012999999999</v>
          </cell>
          <cell r="AJ117">
            <v>21310.827000000001</v>
          </cell>
          <cell r="AK117">
            <v>23878.508999999998</v>
          </cell>
          <cell r="AL117">
            <v>25437.694</v>
          </cell>
          <cell r="AM117">
            <v>20021.419999999998</v>
          </cell>
          <cell r="AN117">
            <v>21307.116999999998</v>
          </cell>
          <cell r="AO117">
            <v>22339.760999999999</v>
          </cell>
          <cell r="AP117">
            <v>0</v>
          </cell>
          <cell r="AQ117">
            <v>27040.516</v>
          </cell>
          <cell r="AR117">
            <v>28236.92</v>
          </cell>
          <cell r="AS117">
            <v>32004.768</v>
          </cell>
          <cell r="AT117">
            <v>33454.076000000001</v>
          </cell>
          <cell r="AU117">
            <v>27638.718000000001</v>
          </cell>
          <cell r="AV117">
            <v>29094.067999999999</v>
          </cell>
          <cell r="AW117">
            <v>30184.07</v>
          </cell>
          <cell r="AX117">
            <v>0</v>
          </cell>
          <cell r="AY117">
            <v>32565.927</v>
          </cell>
          <cell r="AZ117">
            <v>36422.502999999997</v>
          </cell>
          <cell r="BA117">
            <v>38715.639000000003</v>
          </cell>
          <cell r="BB117">
            <v>36740.298000000003</v>
          </cell>
          <cell r="BC117">
            <v>34494.214999999997</v>
          </cell>
          <cell r="BD117">
            <v>35901.356</v>
          </cell>
          <cell r="BE117">
            <v>36111.091999999997</v>
          </cell>
          <cell r="BF117">
            <v>0</v>
          </cell>
          <cell r="BG117">
            <v>39466.851999999999</v>
          </cell>
          <cell r="BH117">
            <v>42120.538999999997</v>
          </cell>
          <cell r="BI117">
            <v>44073.481</v>
          </cell>
          <cell r="BJ117">
            <v>40605.012000000002</v>
          </cell>
          <cell r="BK117">
            <v>40793.695</v>
          </cell>
          <cell r="BL117">
            <v>41886.957000000002</v>
          </cell>
          <cell r="BM117">
            <v>41566.470999999998</v>
          </cell>
          <cell r="BN117">
            <v>0</v>
          </cell>
          <cell r="BO117">
            <v>38423.409</v>
          </cell>
          <cell r="BP117">
            <v>37790.828999999998</v>
          </cell>
          <cell r="BQ117">
            <v>42935.487000000001</v>
          </cell>
          <cell r="BR117">
            <v>39785.703999999998</v>
          </cell>
          <cell r="BS117">
            <v>38107.118999999999</v>
          </cell>
          <cell r="BT117">
            <v>39716.574999999997</v>
          </cell>
          <cell r="BU117">
            <v>39733.857000000004</v>
          </cell>
          <cell r="BV117">
            <v>0</v>
          </cell>
          <cell r="BW117">
            <v>36039.925999999999</v>
          </cell>
          <cell r="BX117">
            <v>39293.688000000002</v>
          </cell>
          <cell r="BY117">
            <v>41525.226000000002</v>
          </cell>
          <cell r="BZ117">
            <v>37872.006000000001</v>
          </cell>
          <cell r="CA117">
            <v>37666.807000000001</v>
          </cell>
          <cell r="CB117">
            <v>38952.947</v>
          </cell>
          <cell r="CC117">
            <v>38682.712</v>
          </cell>
          <cell r="CD117">
            <v>0</v>
          </cell>
          <cell r="CE117">
            <v>40259.387999999999</v>
          </cell>
          <cell r="CF117">
            <v>42060.226999999999</v>
          </cell>
          <cell r="CG117">
            <v>42892.65</v>
          </cell>
          <cell r="CH117">
            <v>41295.182999999997</v>
          </cell>
          <cell r="CI117">
            <v>41159.807999999997</v>
          </cell>
          <cell r="CJ117">
            <v>41737.421999999999</v>
          </cell>
          <cell r="CK117">
            <v>41626.862000000001</v>
          </cell>
          <cell r="CL117">
            <v>0</v>
          </cell>
          <cell r="CM117">
            <v>43517.409</v>
          </cell>
          <cell r="CN117">
            <v>47845.728000000003</v>
          </cell>
          <cell r="CO117">
            <v>50001.436999999998</v>
          </cell>
          <cell r="CP117">
            <v>49905.45</v>
          </cell>
          <cell r="CQ117">
            <v>45681.567999999999</v>
          </cell>
          <cell r="CR117">
            <v>47121.525000000001</v>
          </cell>
          <cell r="CS117">
            <v>47817.506000000001</v>
          </cell>
          <cell r="CT117">
            <v>0</v>
          </cell>
          <cell r="CU117">
            <v>48540.368999999999</v>
          </cell>
          <cell r="CV117">
            <v>51260.046000000002</v>
          </cell>
          <cell r="CW117">
            <v>52591.233999999997</v>
          </cell>
          <cell r="CX117">
            <v>54029.834000000003</v>
          </cell>
          <cell r="CY117">
            <v>49900.207999999999</v>
          </cell>
          <cell r="CZ117">
            <v>50797.216999999997</v>
          </cell>
          <cell r="DA117">
            <v>51605.370999999999</v>
          </cell>
          <cell r="DB117">
            <v>0</v>
          </cell>
          <cell r="DC117">
            <v>54669.337</v>
          </cell>
          <cell r="DD117">
            <v>63757.828999999998</v>
          </cell>
          <cell r="DE117">
            <v>65895.369000000006</v>
          </cell>
          <cell r="DF117">
            <v>59310.745000000003</v>
          </cell>
          <cell r="DG117">
            <v>59213.582999999999</v>
          </cell>
          <cell r="DH117">
            <v>61440.845000000001</v>
          </cell>
          <cell r="DI117">
            <v>60908.32</v>
          </cell>
          <cell r="DJ117">
            <v>0</v>
          </cell>
          <cell r="DK117">
            <v>60807.309000000001</v>
          </cell>
          <cell r="DL117">
            <v>66320.207999999999</v>
          </cell>
          <cell r="DM117">
            <v>66196.616999999998</v>
          </cell>
          <cell r="DN117">
            <v>62840.680999999997</v>
          </cell>
          <cell r="DO117">
            <v>63563.758999999998</v>
          </cell>
          <cell r="DP117">
            <v>64441.377999999997</v>
          </cell>
          <cell r="DQ117">
            <v>64041.203999999998</v>
          </cell>
          <cell r="DR117">
            <v>0</v>
          </cell>
          <cell r="DS117">
            <v>64734.127</v>
          </cell>
          <cell r="DT117">
            <v>67457.258000000002</v>
          </cell>
          <cell r="DU117">
            <v>65854.263999999996</v>
          </cell>
          <cell r="DV117">
            <v>64795.934999999998</v>
          </cell>
          <cell r="DW117">
            <v>66095.691999999995</v>
          </cell>
          <cell r="DX117">
            <v>66015.216</v>
          </cell>
          <cell r="DY117">
            <v>65710.395999999993</v>
          </cell>
          <cell r="DZ117">
            <v>0</v>
          </cell>
          <cell r="EA117">
            <v>56934.542000000001</v>
          </cell>
          <cell r="EB117">
            <v>56544.794000000002</v>
          </cell>
          <cell r="EC117">
            <v>63039.065999999999</v>
          </cell>
          <cell r="ED117">
            <v>64933.93</v>
          </cell>
          <cell r="EE117">
            <v>56739.667999999998</v>
          </cell>
          <cell r="EF117">
            <v>58839.466999999997</v>
          </cell>
          <cell r="EG117">
            <v>60363.082999999999</v>
          </cell>
          <cell r="EH117">
            <v>0</v>
          </cell>
          <cell r="EI117">
            <v>66049.278000000006</v>
          </cell>
          <cell r="EJ117">
            <v>71076.168000000005</v>
          </cell>
          <cell r="EK117">
            <v>72457.138999999996</v>
          </cell>
          <cell r="EL117">
            <v>71432.430999999997</v>
          </cell>
          <cell r="EM117">
            <v>68562.722999999998</v>
          </cell>
          <cell r="EN117">
            <v>69860.861999999994</v>
          </cell>
          <cell r="EO117">
            <v>70253.754000000001</v>
          </cell>
          <cell r="EP117">
            <v>0</v>
          </cell>
          <cell r="EQ117">
            <v>71706.824999999997</v>
          </cell>
          <cell r="ER117">
            <v>71667.728000000003</v>
          </cell>
          <cell r="ES117">
            <v>73960.599000000002</v>
          </cell>
          <cell r="ET117">
            <v>77131.088000000003</v>
          </cell>
          <cell r="EU117">
            <v>71687.277000000002</v>
          </cell>
          <cell r="EV117">
            <v>72445.051000000007</v>
          </cell>
          <cell r="EW117">
            <v>73616.56</v>
          </cell>
          <cell r="EX117">
            <v>0</v>
          </cell>
          <cell r="EY117">
            <v>76634.285000000003</v>
          </cell>
          <cell r="EZ117">
            <v>79980.656000000003</v>
          </cell>
          <cell r="FA117">
            <v>81822.384999999995</v>
          </cell>
          <cell r="FB117">
            <v>82143.505000000005</v>
          </cell>
          <cell r="FC117">
            <v>78307.471000000005</v>
          </cell>
          <cell r="FD117">
            <v>79479.108999999997</v>
          </cell>
          <cell r="FE117">
            <v>80145.207999999999</v>
          </cell>
          <cell r="FF117">
            <v>0</v>
          </cell>
          <cell r="FG117">
            <v>74924.078999999998</v>
          </cell>
          <cell r="FH117">
            <v>75108.254000000001</v>
          </cell>
          <cell r="FI117">
            <v>75977.104000000007</v>
          </cell>
          <cell r="FJ117">
            <v>73584.148000000001</v>
          </cell>
          <cell r="FK117">
            <v>75016.165999999997</v>
          </cell>
          <cell r="FL117">
            <v>75336.479000000007</v>
          </cell>
          <cell r="FM117">
            <v>74898.395999999993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104069.665438789</v>
          </cell>
          <cell r="FX117">
            <v>111050.534959225</v>
          </cell>
          <cell r="FY117">
            <v>115784.283074761</v>
          </cell>
          <cell r="FZ117">
            <v>124023.399271944</v>
          </cell>
          <cell r="GA117">
            <v>107560.10019900701</v>
          </cell>
          <cell r="GB117">
            <v>110301.494490925</v>
          </cell>
          <cell r="GC117">
            <v>113731.97068617999</v>
          </cell>
          <cell r="GD117">
            <v>122331.031073187</v>
          </cell>
          <cell r="GE117">
            <v>0</v>
          </cell>
          <cell r="GF117">
            <v>0</v>
          </cell>
          <cell r="GG117">
            <v>122331.031073187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</row>
        <row r="118">
          <cell r="A118">
            <v>3351</v>
          </cell>
          <cell r="B118" t="str">
            <v>Fabricación de accesorios de iluminación</v>
          </cell>
          <cell r="C118">
            <v>321.995</v>
          </cell>
          <cell r="D118">
            <v>291.565</v>
          </cell>
          <cell r="E118">
            <v>383.10300000000001</v>
          </cell>
          <cell r="F118">
            <v>296.548</v>
          </cell>
          <cell r="G118">
            <v>306.77999999999997</v>
          </cell>
          <cell r="H118">
            <v>332.221</v>
          </cell>
          <cell r="I118">
            <v>323.303</v>
          </cell>
          <cell r="J118">
            <v>0</v>
          </cell>
          <cell r="K118">
            <v>363.35</v>
          </cell>
          <cell r="L118">
            <v>356.91199999999998</v>
          </cell>
          <cell r="M118">
            <v>382.59500000000003</v>
          </cell>
          <cell r="N118">
            <v>401.726</v>
          </cell>
          <cell r="O118">
            <v>360.13099999999997</v>
          </cell>
          <cell r="P118">
            <v>367.61900000000003</v>
          </cell>
          <cell r="Q118">
            <v>376.14600000000002</v>
          </cell>
          <cell r="R118">
            <v>0</v>
          </cell>
          <cell r="S118">
            <v>374.33499999999998</v>
          </cell>
          <cell r="T118">
            <v>455.209</v>
          </cell>
          <cell r="U118">
            <v>475.214</v>
          </cell>
          <cell r="V118">
            <v>498.98899999999998</v>
          </cell>
          <cell r="W118">
            <v>414.77199999999999</v>
          </cell>
          <cell r="X118">
            <v>434.91899999999998</v>
          </cell>
          <cell r="Y118">
            <v>450.93700000000001</v>
          </cell>
          <cell r="Z118">
            <v>0</v>
          </cell>
          <cell r="AA118">
            <v>610.12599999999998</v>
          </cell>
          <cell r="AB118">
            <v>586.99</v>
          </cell>
          <cell r="AC118">
            <v>739.26</v>
          </cell>
          <cell r="AD118">
            <v>662.90499999999997</v>
          </cell>
          <cell r="AE118">
            <v>598.55799999999999</v>
          </cell>
          <cell r="AF118">
            <v>645.45899999999995</v>
          </cell>
          <cell r="AG118">
            <v>649.82000000000005</v>
          </cell>
          <cell r="AH118">
            <v>0</v>
          </cell>
          <cell r="AI118">
            <v>869.00099999999998</v>
          </cell>
          <cell r="AJ118">
            <v>953.91099999999994</v>
          </cell>
          <cell r="AK118">
            <v>1146.0450000000001</v>
          </cell>
          <cell r="AL118">
            <v>1265.952</v>
          </cell>
          <cell r="AM118">
            <v>911.45600000000002</v>
          </cell>
          <cell r="AN118">
            <v>989.65200000000004</v>
          </cell>
          <cell r="AO118">
            <v>1058.7270000000001</v>
          </cell>
          <cell r="AP118">
            <v>0</v>
          </cell>
          <cell r="AQ118">
            <v>1560.098</v>
          </cell>
          <cell r="AR118">
            <v>1728.1130000000001</v>
          </cell>
          <cell r="AS118">
            <v>2083.056</v>
          </cell>
          <cell r="AT118">
            <v>1762.8689999999999</v>
          </cell>
          <cell r="AU118">
            <v>1644.105</v>
          </cell>
          <cell r="AV118">
            <v>1790.422</v>
          </cell>
          <cell r="AW118">
            <v>1783.5340000000001</v>
          </cell>
          <cell r="AX118">
            <v>0</v>
          </cell>
          <cell r="AY118">
            <v>2278.087</v>
          </cell>
          <cell r="AZ118">
            <v>2299.018</v>
          </cell>
          <cell r="BA118">
            <v>2687.5219999999999</v>
          </cell>
          <cell r="BB118">
            <v>2452.5940000000001</v>
          </cell>
          <cell r="BC118">
            <v>2288.5529999999999</v>
          </cell>
          <cell r="BD118">
            <v>2421.5430000000001</v>
          </cell>
          <cell r="BE118">
            <v>2429.3049999999998</v>
          </cell>
          <cell r="BF118">
            <v>0</v>
          </cell>
          <cell r="BG118">
            <v>2885.8539999999998</v>
          </cell>
          <cell r="BH118">
            <v>2919.0990000000002</v>
          </cell>
          <cell r="BI118">
            <v>3083.5569999999998</v>
          </cell>
          <cell r="BJ118">
            <v>2718.8180000000002</v>
          </cell>
          <cell r="BK118">
            <v>2902.4760000000001</v>
          </cell>
          <cell r="BL118">
            <v>2962.837</v>
          </cell>
          <cell r="BM118">
            <v>2901.8319999999999</v>
          </cell>
          <cell r="BN118">
            <v>0</v>
          </cell>
          <cell r="BO118">
            <v>3105.625</v>
          </cell>
          <cell r="BP118">
            <v>2964.2310000000002</v>
          </cell>
          <cell r="BQ118">
            <v>3152.058</v>
          </cell>
          <cell r="BR118">
            <v>2655.8780000000002</v>
          </cell>
          <cell r="BS118">
            <v>3034.9279999999999</v>
          </cell>
          <cell r="BT118">
            <v>3073.971</v>
          </cell>
          <cell r="BU118">
            <v>2969.4479999999999</v>
          </cell>
          <cell r="BV118">
            <v>0</v>
          </cell>
          <cell r="BW118">
            <v>2637.817</v>
          </cell>
          <cell r="BX118">
            <v>2653.1849999999999</v>
          </cell>
          <cell r="BY118">
            <v>2590.37</v>
          </cell>
          <cell r="BZ118">
            <v>2377.7950000000001</v>
          </cell>
          <cell r="CA118">
            <v>2645.5010000000002</v>
          </cell>
          <cell r="CB118">
            <v>2627.1239999999998</v>
          </cell>
          <cell r="CC118">
            <v>2564.7910000000002</v>
          </cell>
          <cell r="CD118">
            <v>0</v>
          </cell>
          <cell r="CE118">
            <v>2735.6559999999999</v>
          </cell>
          <cell r="CF118">
            <v>2621.2910000000002</v>
          </cell>
          <cell r="CG118">
            <v>2810.277</v>
          </cell>
          <cell r="CH118">
            <v>2466.9319999999998</v>
          </cell>
          <cell r="CI118">
            <v>2678.473</v>
          </cell>
          <cell r="CJ118">
            <v>2722.4079999999999</v>
          </cell>
          <cell r="CK118">
            <v>2658.5390000000002</v>
          </cell>
          <cell r="CL118">
            <v>0</v>
          </cell>
          <cell r="CM118">
            <v>3007.7280000000001</v>
          </cell>
          <cell r="CN118">
            <v>2826.6179999999999</v>
          </cell>
          <cell r="CO118">
            <v>3380.8049999999998</v>
          </cell>
          <cell r="CP118">
            <v>3013.078</v>
          </cell>
          <cell r="CQ118">
            <v>2917.1729999999998</v>
          </cell>
          <cell r="CR118">
            <v>3071.7170000000001</v>
          </cell>
          <cell r="CS118">
            <v>3057.0569999999998</v>
          </cell>
          <cell r="CT118">
            <v>0</v>
          </cell>
          <cell r="CU118">
            <v>2964.3</v>
          </cell>
          <cell r="CV118">
            <v>2975.9349999999999</v>
          </cell>
          <cell r="CW118">
            <v>3556.3119999999999</v>
          </cell>
          <cell r="CX118">
            <v>3742.4580000000001</v>
          </cell>
          <cell r="CY118">
            <v>2970.1170000000002</v>
          </cell>
          <cell r="CZ118">
            <v>3165.5149999999999</v>
          </cell>
          <cell r="DA118">
            <v>3309.7510000000002</v>
          </cell>
          <cell r="DB118">
            <v>0</v>
          </cell>
          <cell r="DC118">
            <v>3864.395</v>
          </cell>
          <cell r="DD118">
            <v>3973.3739999999998</v>
          </cell>
          <cell r="DE118">
            <v>4238.0529999999999</v>
          </cell>
          <cell r="DF118">
            <v>4053.3980000000001</v>
          </cell>
          <cell r="DG118">
            <v>3918.8850000000002</v>
          </cell>
          <cell r="DH118">
            <v>4025.2739999999999</v>
          </cell>
          <cell r="DI118">
            <v>4032.3049999999998</v>
          </cell>
          <cell r="DJ118">
            <v>0</v>
          </cell>
          <cell r="DK118">
            <v>3994.31</v>
          </cell>
          <cell r="DL118">
            <v>3637.1410000000001</v>
          </cell>
          <cell r="DM118">
            <v>3996.527</v>
          </cell>
          <cell r="DN118">
            <v>4314.982</v>
          </cell>
          <cell r="DO118">
            <v>3815.7249999999999</v>
          </cell>
          <cell r="DP118">
            <v>3875.9929999999999</v>
          </cell>
          <cell r="DQ118">
            <v>3985.74</v>
          </cell>
          <cell r="DR118">
            <v>0</v>
          </cell>
          <cell r="DS118">
            <v>4029.87</v>
          </cell>
          <cell r="DT118">
            <v>4106.7449999999999</v>
          </cell>
          <cell r="DU118">
            <v>4354.3649999999998</v>
          </cell>
          <cell r="DV118">
            <v>4457.7160000000003</v>
          </cell>
          <cell r="DW118">
            <v>4068.308</v>
          </cell>
          <cell r="DX118">
            <v>4163.66</v>
          </cell>
          <cell r="DY118">
            <v>4237.174</v>
          </cell>
          <cell r="DZ118">
            <v>0</v>
          </cell>
          <cell r="EA118">
            <v>4431.424</v>
          </cell>
          <cell r="EB118">
            <v>4166.6760000000004</v>
          </cell>
          <cell r="EC118">
            <v>4607.0680000000002</v>
          </cell>
          <cell r="ED118">
            <v>4612.0600000000004</v>
          </cell>
          <cell r="EE118">
            <v>4299.05</v>
          </cell>
          <cell r="EF118">
            <v>4401.723</v>
          </cell>
          <cell r="EG118">
            <v>4454.3069999999998</v>
          </cell>
          <cell r="EH118">
            <v>0</v>
          </cell>
          <cell r="EI118">
            <v>4223.2139999999999</v>
          </cell>
          <cell r="EJ118">
            <v>4029.0140000000001</v>
          </cell>
          <cell r="EK118">
            <v>4422.2650000000003</v>
          </cell>
          <cell r="EL118">
            <v>4583.8190000000004</v>
          </cell>
          <cell r="EM118">
            <v>4126.1139999999996</v>
          </cell>
          <cell r="EN118">
            <v>4224.8310000000001</v>
          </cell>
          <cell r="EO118">
            <v>4314.5780000000004</v>
          </cell>
          <cell r="EP118">
            <v>0</v>
          </cell>
          <cell r="EQ118">
            <v>4090.3290000000002</v>
          </cell>
          <cell r="ER118">
            <v>4064.902</v>
          </cell>
          <cell r="ES118">
            <v>4458.3670000000002</v>
          </cell>
          <cell r="ET118">
            <v>5058.4459999999999</v>
          </cell>
          <cell r="EU118">
            <v>4077.6149999999998</v>
          </cell>
          <cell r="EV118">
            <v>4204.5330000000004</v>
          </cell>
          <cell r="EW118">
            <v>4418.0110000000004</v>
          </cell>
          <cell r="EX118">
            <v>0</v>
          </cell>
          <cell r="EY118">
            <v>4959.5659999999998</v>
          </cell>
          <cell r="EZ118">
            <v>5244.9340000000002</v>
          </cell>
          <cell r="FA118">
            <v>5243.5259999999998</v>
          </cell>
          <cell r="FB118">
            <v>5259.6530000000002</v>
          </cell>
          <cell r="FC118">
            <v>5102.25</v>
          </cell>
          <cell r="FD118">
            <v>5149.3419999999996</v>
          </cell>
          <cell r="FE118">
            <v>5176.92</v>
          </cell>
          <cell r="FF118">
            <v>0</v>
          </cell>
          <cell r="FG118">
            <v>5075.3810000000003</v>
          </cell>
          <cell r="FH118">
            <v>4978.442</v>
          </cell>
          <cell r="FI118">
            <v>5527.2280000000001</v>
          </cell>
          <cell r="FJ118">
            <v>5151.5929999999998</v>
          </cell>
          <cell r="FK118">
            <v>5026.9110000000001</v>
          </cell>
          <cell r="FL118">
            <v>5193.6840000000002</v>
          </cell>
          <cell r="FM118">
            <v>5183.1610000000001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3870.7840846857398</v>
          </cell>
          <cell r="FX118">
            <v>4211.2320032751204</v>
          </cell>
          <cell r="FY118">
            <v>4295.3476002569596</v>
          </cell>
          <cell r="FZ118">
            <v>4376.9402090737003</v>
          </cell>
          <cell r="GA118">
            <v>4041.0080439804301</v>
          </cell>
          <cell r="GB118">
            <v>4125.7878960726102</v>
          </cell>
          <cell r="GC118">
            <v>4188.57597432288</v>
          </cell>
          <cell r="GD118">
            <v>4010.9260305338998</v>
          </cell>
          <cell r="GE118">
            <v>0</v>
          </cell>
          <cell r="GF118">
            <v>0</v>
          </cell>
          <cell r="GG118">
            <v>4010.9260305338998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</row>
        <row r="119">
          <cell r="A119">
            <v>3352</v>
          </cell>
          <cell r="B119" t="str">
            <v>Fabricación de aparatos eléctricos de uso doméstico</v>
          </cell>
          <cell r="C119">
            <v>2295.4459999999999</v>
          </cell>
          <cell r="D119">
            <v>3059.7220000000002</v>
          </cell>
          <cell r="E119">
            <v>2991.5990000000002</v>
          </cell>
          <cell r="F119">
            <v>2380.7429999999999</v>
          </cell>
          <cell r="G119">
            <v>2677.5839999999998</v>
          </cell>
          <cell r="H119">
            <v>2782.2559999999999</v>
          </cell>
          <cell r="I119">
            <v>2681.877</v>
          </cell>
          <cell r="J119">
            <v>0</v>
          </cell>
          <cell r="K119">
            <v>2284.6149999999998</v>
          </cell>
          <cell r="L119">
            <v>3330.5050000000001</v>
          </cell>
          <cell r="M119">
            <v>3290.1309999999999</v>
          </cell>
          <cell r="N119">
            <v>2713.0450000000001</v>
          </cell>
          <cell r="O119">
            <v>2807.56</v>
          </cell>
          <cell r="P119">
            <v>2968.4169999999999</v>
          </cell>
          <cell r="Q119">
            <v>2904.5740000000001</v>
          </cell>
          <cell r="R119">
            <v>0</v>
          </cell>
          <cell r="S119">
            <v>2869.33</v>
          </cell>
          <cell r="T119">
            <v>4091.085</v>
          </cell>
          <cell r="U119">
            <v>4302.3950000000004</v>
          </cell>
          <cell r="V119">
            <v>4437.134</v>
          </cell>
          <cell r="W119">
            <v>3480.2069999999999</v>
          </cell>
          <cell r="X119">
            <v>3754.27</v>
          </cell>
          <cell r="Y119">
            <v>3924.9859999999999</v>
          </cell>
          <cell r="Z119">
            <v>0</v>
          </cell>
          <cell r="AA119">
            <v>5020.8490000000002</v>
          </cell>
          <cell r="AB119">
            <v>6534.8289999999997</v>
          </cell>
          <cell r="AC119">
            <v>6609.2039999999997</v>
          </cell>
          <cell r="AD119">
            <v>6408.15</v>
          </cell>
          <cell r="AE119">
            <v>5777.8389999999999</v>
          </cell>
          <cell r="AF119">
            <v>6054.9610000000002</v>
          </cell>
          <cell r="AG119">
            <v>6143.2579999999998</v>
          </cell>
          <cell r="AH119">
            <v>0</v>
          </cell>
          <cell r="AI119">
            <v>6858.4610000000002</v>
          </cell>
          <cell r="AJ119">
            <v>9539.7070000000003</v>
          </cell>
          <cell r="AK119">
            <v>9336.9310000000005</v>
          </cell>
          <cell r="AL119">
            <v>9189.9599999999991</v>
          </cell>
          <cell r="AM119">
            <v>8199.0840000000007</v>
          </cell>
          <cell r="AN119">
            <v>8578.366</v>
          </cell>
          <cell r="AO119">
            <v>8731.2649999999994</v>
          </cell>
          <cell r="AP119">
            <v>0</v>
          </cell>
          <cell r="AQ119">
            <v>9681.982</v>
          </cell>
          <cell r="AR119">
            <v>12493.58</v>
          </cell>
          <cell r="AS119">
            <v>11446.505999999999</v>
          </cell>
          <cell r="AT119">
            <v>9795.0640000000003</v>
          </cell>
          <cell r="AU119">
            <v>11087.781000000001</v>
          </cell>
          <cell r="AV119">
            <v>11207.356</v>
          </cell>
          <cell r="AW119">
            <v>10854.282999999999</v>
          </cell>
          <cell r="AX119">
            <v>0</v>
          </cell>
          <cell r="AY119">
            <v>9944.7829999999994</v>
          </cell>
          <cell r="AZ119">
            <v>13601.746999999999</v>
          </cell>
          <cell r="BA119">
            <v>13779.251</v>
          </cell>
          <cell r="BB119">
            <v>12876.33</v>
          </cell>
          <cell r="BC119">
            <v>11773.264999999999</v>
          </cell>
          <cell r="BD119">
            <v>12441.927</v>
          </cell>
          <cell r="BE119">
            <v>12550.528</v>
          </cell>
          <cell r="BF119">
            <v>0</v>
          </cell>
          <cell r="BG119">
            <v>13227.992</v>
          </cell>
          <cell r="BH119">
            <v>16442.557000000001</v>
          </cell>
          <cell r="BI119">
            <v>16171.722</v>
          </cell>
          <cell r="BJ119">
            <v>14001.243</v>
          </cell>
          <cell r="BK119">
            <v>14835.273999999999</v>
          </cell>
          <cell r="BL119">
            <v>15280.757</v>
          </cell>
          <cell r="BM119">
            <v>14960.878000000001</v>
          </cell>
          <cell r="BN119">
            <v>0</v>
          </cell>
          <cell r="BO119">
            <v>11981.876</v>
          </cell>
          <cell r="BP119">
            <v>15067.849</v>
          </cell>
          <cell r="BQ119">
            <v>15534.93</v>
          </cell>
          <cell r="BR119">
            <v>13912.865</v>
          </cell>
          <cell r="BS119">
            <v>13524.861999999999</v>
          </cell>
          <cell r="BT119">
            <v>14194.885</v>
          </cell>
          <cell r="BU119">
            <v>14124.38</v>
          </cell>
          <cell r="BV119">
            <v>0</v>
          </cell>
          <cell r="BW119">
            <v>13120.963</v>
          </cell>
          <cell r="BX119">
            <v>17305.581999999999</v>
          </cell>
          <cell r="BY119">
            <v>15535.575000000001</v>
          </cell>
          <cell r="BZ119">
            <v>13743.175999999999</v>
          </cell>
          <cell r="CA119">
            <v>15213.272999999999</v>
          </cell>
          <cell r="CB119">
            <v>15320.707</v>
          </cell>
          <cell r="CC119">
            <v>14926.324000000001</v>
          </cell>
          <cell r="CD119">
            <v>0</v>
          </cell>
          <cell r="CE119">
            <v>14053.696</v>
          </cell>
          <cell r="CF119">
            <v>16873.164000000001</v>
          </cell>
          <cell r="CG119">
            <v>14895.737999999999</v>
          </cell>
          <cell r="CH119">
            <v>13386.380999999999</v>
          </cell>
          <cell r="CI119">
            <v>15463.43</v>
          </cell>
          <cell r="CJ119">
            <v>15274.2</v>
          </cell>
          <cell r="CK119">
            <v>14802.245000000001</v>
          </cell>
          <cell r="CL119">
            <v>0</v>
          </cell>
          <cell r="CM119">
            <v>13321.444</v>
          </cell>
          <cell r="CN119">
            <v>16664.300999999999</v>
          </cell>
          <cell r="CO119">
            <v>17384.592000000001</v>
          </cell>
          <cell r="CP119">
            <v>16631.891</v>
          </cell>
          <cell r="CQ119">
            <v>14992.871999999999</v>
          </cell>
          <cell r="CR119">
            <v>15790.111999999999</v>
          </cell>
          <cell r="CS119">
            <v>16000.557000000001</v>
          </cell>
          <cell r="CT119">
            <v>0</v>
          </cell>
          <cell r="CU119">
            <v>15184.954</v>
          </cell>
          <cell r="CV119">
            <v>17606.796999999999</v>
          </cell>
          <cell r="CW119">
            <v>17215.373</v>
          </cell>
          <cell r="CX119">
            <v>18257.48</v>
          </cell>
          <cell r="CY119">
            <v>16395.875</v>
          </cell>
          <cell r="CZ119">
            <v>16669.041000000001</v>
          </cell>
          <cell r="DA119">
            <v>17066.151000000002</v>
          </cell>
          <cell r="DB119">
            <v>0</v>
          </cell>
          <cell r="DC119">
            <v>17732.111000000001</v>
          </cell>
          <cell r="DD119">
            <v>19985.206999999999</v>
          </cell>
          <cell r="DE119">
            <v>20776.991999999998</v>
          </cell>
          <cell r="DF119">
            <v>18630.685000000001</v>
          </cell>
          <cell r="DG119">
            <v>18858.659</v>
          </cell>
          <cell r="DH119">
            <v>19498.103999999999</v>
          </cell>
          <cell r="DI119">
            <v>19281.249</v>
          </cell>
          <cell r="DJ119">
            <v>0</v>
          </cell>
          <cell r="DK119">
            <v>18765.306</v>
          </cell>
          <cell r="DL119">
            <v>20496.760999999999</v>
          </cell>
          <cell r="DM119">
            <v>19953.907999999999</v>
          </cell>
          <cell r="DN119">
            <v>18170.125</v>
          </cell>
          <cell r="DO119">
            <v>19631.032999999999</v>
          </cell>
          <cell r="DP119">
            <v>19738.657999999999</v>
          </cell>
          <cell r="DQ119">
            <v>19346.525000000001</v>
          </cell>
          <cell r="DR119">
            <v>0</v>
          </cell>
          <cell r="DS119">
            <v>18213.355</v>
          </cell>
          <cell r="DT119">
            <v>19262.618999999999</v>
          </cell>
          <cell r="DU119">
            <v>18343.848999999998</v>
          </cell>
          <cell r="DV119">
            <v>17191.757000000001</v>
          </cell>
          <cell r="DW119">
            <v>18737.987000000001</v>
          </cell>
          <cell r="DX119">
            <v>18606.608</v>
          </cell>
          <cell r="DY119">
            <v>18252.895</v>
          </cell>
          <cell r="DZ119">
            <v>0</v>
          </cell>
          <cell r="EA119">
            <v>14541.421</v>
          </cell>
          <cell r="EB119">
            <v>16994.86</v>
          </cell>
          <cell r="EC119">
            <v>18266.066999999999</v>
          </cell>
          <cell r="ED119">
            <v>19073.501</v>
          </cell>
          <cell r="EE119">
            <v>15768.14</v>
          </cell>
          <cell r="EF119">
            <v>16600.781999999999</v>
          </cell>
          <cell r="EG119">
            <v>17218.962</v>
          </cell>
          <cell r="EH119">
            <v>0</v>
          </cell>
          <cell r="EI119">
            <v>20405.204000000002</v>
          </cell>
          <cell r="EJ119">
            <v>22896.252</v>
          </cell>
          <cell r="EK119">
            <v>21123.668000000001</v>
          </cell>
          <cell r="EL119">
            <v>20552.387999999999</v>
          </cell>
          <cell r="EM119">
            <v>21650.727999999999</v>
          </cell>
          <cell r="EN119">
            <v>21475.041000000001</v>
          </cell>
          <cell r="EO119">
            <v>21244.378000000001</v>
          </cell>
          <cell r="EP119">
            <v>0</v>
          </cell>
          <cell r="EQ119">
            <v>21029.716</v>
          </cell>
          <cell r="ER119">
            <v>22204.293000000001</v>
          </cell>
          <cell r="ES119">
            <v>20067.592000000001</v>
          </cell>
          <cell r="ET119">
            <v>20069.239000000001</v>
          </cell>
          <cell r="EU119">
            <v>21617.005000000001</v>
          </cell>
          <cell r="EV119">
            <v>21100.534</v>
          </cell>
          <cell r="EW119">
            <v>20842.71</v>
          </cell>
          <cell r="EX119">
            <v>0</v>
          </cell>
          <cell r="EY119">
            <v>22119.16</v>
          </cell>
          <cell r="EZ119">
            <v>22537.855</v>
          </cell>
          <cell r="FA119">
            <v>22720.813999999998</v>
          </cell>
          <cell r="FB119">
            <v>21123.319</v>
          </cell>
          <cell r="FC119">
            <v>22328.508000000002</v>
          </cell>
          <cell r="FD119">
            <v>22459.276000000002</v>
          </cell>
          <cell r="FE119">
            <v>22125.287</v>
          </cell>
          <cell r="FF119">
            <v>0</v>
          </cell>
          <cell r="FG119">
            <v>21788.777999999998</v>
          </cell>
          <cell r="FH119">
            <v>21880.672999999999</v>
          </cell>
          <cell r="FI119">
            <v>21355.322</v>
          </cell>
          <cell r="FJ119">
            <v>21688.675999999999</v>
          </cell>
          <cell r="FK119">
            <v>21834.724999999999</v>
          </cell>
          <cell r="FL119">
            <v>21674.923999999999</v>
          </cell>
          <cell r="FM119">
            <v>21678.362000000001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30824.968069133301</v>
          </cell>
          <cell r="FX119">
            <v>32402.052713515001</v>
          </cell>
          <cell r="FY119">
            <v>33109.080308094402</v>
          </cell>
          <cell r="FZ119">
            <v>33002.539875772898</v>
          </cell>
          <cell r="GA119">
            <v>31613.5103913241</v>
          </cell>
          <cell r="GB119">
            <v>32112.033696914299</v>
          </cell>
          <cell r="GC119">
            <v>32334.660241628899</v>
          </cell>
          <cell r="GD119">
            <v>36313.449536135697</v>
          </cell>
          <cell r="GE119">
            <v>0</v>
          </cell>
          <cell r="GF119">
            <v>0</v>
          </cell>
          <cell r="GG119">
            <v>36313.449536135697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</row>
        <row r="120">
          <cell r="A120">
            <v>3353</v>
          </cell>
          <cell r="B120" t="str">
            <v>Fabricación de equipo de generación y distribución de energía eléctrica</v>
          </cell>
          <cell r="C120">
            <v>2072.66</v>
          </cell>
          <cell r="D120">
            <v>1227.9059999999999</v>
          </cell>
          <cell r="E120">
            <v>1529.8710000000001</v>
          </cell>
          <cell r="F120">
            <v>1466.498</v>
          </cell>
          <cell r="G120">
            <v>1650.2829999999999</v>
          </cell>
          <cell r="H120">
            <v>1610.146</v>
          </cell>
          <cell r="I120">
            <v>1574.2339999999999</v>
          </cell>
          <cell r="J120">
            <v>0</v>
          </cell>
          <cell r="K120">
            <v>1616.2360000000001</v>
          </cell>
          <cell r="L120">
            <v>1228.4349999999999</v>
          </cell>
          <cell r="M120">
            <v>1437.616</v>
          </cell>
          <cell r="N120">
            <v>1733.3050000000001</v>
          </cell>
          <cell r="O120">
            <v>1422.336</v>
          </cell>
          <cell r="P120">
            <v>1427.4290000000001</v>
          </cell>
          <cell r="Q120">
            <v>1503.8979999999999</v>
          </cell>
          <cell r="R120">
            <v>0</v>
          </cell>
          <cell r="S120">
            <v>2148.7510000000002</v>
          </cell>
          <cell r="T120">
            <v>1729.0350000000001</v>
          </cell>
          <cell r="U120">
            <v>2360.0450000000001</v>
          </cell>
          <cell r="V120">
            <v>3122.165</v>
          </cell>
          <cell r="W120">
            <v>1938.893</v>
          </cell>
          <cell r="X120">
            <v>2079.277</v>
          </cell>
          <cell r="Y120">
            <v>2339.9989999999998</v>
          </cell>
          <cell r="Z120">
            <v>0</v>
          </cell>
          <cell r="AA120">
            <v>2873.44</v>
          </cell>
          <cell r="AB120">
            <v>2186.5650000000001</v>
          </cell>
          <cell r="AC120">
            <v>3069.7660000000001</v>
          </cell>
          <cell r="AD120">
            <v>4300.37</v>
          </cell>
          <cell r="AE120">
            <v>2530.0030000000002</v>
          </cell>
          <cell r="AF120">
            <v>2709.924</v>
          </cell>
          <cell r="AG120">
            <v>3107.5349999999999</v>
          </cell>
          <cell r="AH120">
            <v>0</v>
          </cell>
          <cell r="AI120">
            <v>4218.8810000000003</v>
          </cell>
          <cell r="AJ120">
            <v>3646.8139999999999</v>
          </cell>
          <cell r="AK120">
            <v>5030.5879999999997</v>
          </cell>
          <cell r="AL120">
            <v>6249.241</v>
          </cell>
          <cell r="AM120">
            <v>3932.848</v>
          </cell>
          <cell r="AN120">
            <v>4298.7610000000004</v>
          </cell>
          <cell r="AO120">
            <v>4786.3810000000003</v>
          </cell>
          <cell r="AP120">
            <v>0</v>
          </cell>
          <cell r="AQ120">
            <v>6344.7950000000001</v>
          </cell>
          <cell r="AR120">
            <v>4885.0439999999999</v>
          </cell>
          <cell r="AS120">
            <v>6985.0169999999998</v>
          </cell>
          <cell r="AT120">
            <v>10880.620999999999</v>
          </cell>
          <cell r="AU120">
            <v>5614.92</v>
          </cell>
          <cell r="AV120">
            <v>6071.6189999999997</v>
          </cell>
          <cell r="AW120">
            <v>7273.8689999999997</v>
          </cell>
          <cell r="AX120">
            <v>0</v>
          </cell>
          <cell r="AY120">
            <v>8607.32</v>
          </cell>
          <cell r="AZ120">
            <v>9594.6419999999998</v>
          </cell>
          <cell r="BA120">
            <v>11118.011</v>
          </cell>
          <cell r="BB120">
            <v>10253.064</v>
          </cell>
          <cell r="BC120">
            <v>9100.9809999999998</v>
          </cell>
          <cell r="BD120">
            <v>9773.3240000000005</v>
          </cell>
          <cell r="BE120">
            <v>9893.259</v>
          </cell>
          <cell r="BF120">
            <v>0</v>
          </cell>
          <cell r="BG120">
            <v>10109.972</v>
          </cell>
          <cell r="BH120">
            <v>9833.4740000000002</v>
          </cell>
          <cell r="BI120">
            <v>10810.468000000001</v>
          </cell>
          <cell r="BJ120">
            <v>10975.656999999999</v>
          </cell>
          <cell r="BK120">
            <v>9971.723</v>
          </cell>
          <cell r="BL120">
            <v>10251.305</v>
          </cell>
          <cell r="BM120">
            <v>10432.393</v>
          </cell>
          <cell r="BN120">
            <v>0</v>
          </cell>
          <cell r="BO120">
            <v>10072.254000000001</v>
          </cell>
          <cell r="BP120">
            <v>7472.0389999999998</v>
          </cell>
          <cell r="BQ120">
            <v>10443.473</v>
          </cell>
          <cell r="BR120">
            <v>10689.753000000001</v>
          </cell>
          <cell r="BS120">
            <v>8772.1460000000006</v>
          </cell>
          <cell r="BT120">
            <v>9329.2549999999992</v>
          </cell>
          <cell r="BU120">
            <v>9669.3799999999992</v>
          </cell>
          <cell r="BV120">
            <v>0</v>
          </cell>
          <cell r="BW120">
            <v>9572.4719999999998</v>
          </cell>
          <cell r="BX120">
            <v>8057.848</v>
          </cell>
          <cell r="BY120">
            <v>11517.847</v>
          </cell>
          <cell r="BZ120">
            <v>10328.679</v>
          </cell>
          <cell r="CA120">
            <v>8815.16</v>
          </cell>
          <cell r="CB120">
            <v>9716.0560000000005</v>
          </cell>
          <cell r="CC120">
            <v>9869.2119999999995</v>
          </cell>
          <cell r="CD120">
            <v>0</v>
          </cell>
          <cell r="CE120">
            <v>9975.5210000000006</v>
          </cell>
          <cell r="CF120">
            <v>9683.4509999999991</v>
          </cell>
          <cell r="CG120">
            <v>10809.481</v>
          </cell>
          <cell r="CH120">
            <v>11280.107</v>
          </cell>
          <cell r="CI120">
            <v>9829.4860000000008</v>
          </cell>
          <cell r="CJ120">
            <v>10156.151</v>
          </cell>
          <cell r="CK120">
            <v>10437.14</v>
          </cell>
          <cell r="CL120">
            <v>0</v>
          </cell>
          <cell r="CM120">
            <v>11172.85</v>
          </cell>
          <cell r="CN120">
            <v>12275.701999999999</v>
          </cell>
          <cell r="CO120">
            <v>12073.817999999999</v>
          </cell>
          <cell r="CP120">
            <v>12345.65</v>
          </cell>
          <cell r="CQ120">
            <v>11724.276</v>
          </cell>
          <cell r="CR120">
            <v>11840.79</v>
          </cell>
          <cell r="CS120">
            <v>11967.004999999999</v>
          </cell>
          <cell r="CT120">
            <v>0</v>
          </cell>
          <cell r="CU120">
            <v>11749.063</v>
          </cell>
          <cell r="CV120">
            <v>12222.257</v>
          </cell>
          <cell r="CW120">
            <v>13238.445</v>
          </cell>
          <cell r="CX120">
            <v>13798.579</v>
          </cell>
          <cell r="CY120">
            <v>11985.66</v>
          </cell>
          <cell r="CZ120">
            <v>12403.254999999999</v>
          </cell>
          <cell r="DA120">
            <v>12752.085999999999</v>
          </cell>
          <cell r="DB120">
            <v>0</v>
          </cell>
          <cell r="DC120">
            <v>13428.557000000001</v>
          </cell>
          <cell r="DD120">
            <v>15866.143</v>
          </cell>
          <cell r="DE120">
            <v>17402.524000000001</v>
          </cell>
          <cell r="DF120">
            <v>16735.364000000001</v>
          </cell>
          <cell r="DG120">
            <v>14647.35</v>
          </cell>
          <cell r="DH120">
            <v>15565.741</v>
          </cell>
          <cell r="DI120">
            <v>15858.147000000001</v>
          </cell>
          <cell r="DJ120">
            <v>0</v>
          </cell>
          <cell r="DK120">
            <v>17305.343000000001</v>
          </cell>
          <cell r="DL120">
            <v>18143.212</v>
          </cell>
          <cell r="DM120">
            <v>19179.186000000002</v>
          </cell>
          <cell r="DN120">
            <v>18095.811000000002</v>
          </cell>
          <cell r="DO120">
            <v>17724.277999999998</v>
          </cell>
          <cell r="DP120">
            <v>18209.246999999999</v>
          </cell>
          <cell r="DQ120">
            <v>18180.887999999999</v>
          </cell>
          <cell r="DR120">
            <v>0</v>
          </cell>
          <cell r="DS120">
            <v>18945.629000000001</v>
          </cell>
          <cell r="DT120">
            <v>19317.575000000001</v>
          </cell>
          <cell r="DU120">
            <v>21256.677</v>
          </cell>
          <cell r="DV120">
            <v>22923.241999999998</v>
          </cell>
          <cell r="DW120">
            <v>19131.601999999999</v>
          </cell>
          <cell r="DX120">
            <v>19839.960999999999</v>
          </cell>
          <cell r="DY120">
            <v>20610.780999999999</v>
          </cell>
          <cell r="DZ120">
            <v>0</v>
          </cell>
          <cell r="EA120">
            <v>20819.303</v>
          </cell>
          <cell r="EB120">
            <v>18810.933000000001</v>
          </cell>
          <cell r="EC120">
            <v>19766.024000000001</v>
          </cell>
          <cell r="ED120">
            <v>19981.661</v>
          </cell>
          <cell r="EE120">
            <v>19815.117999999999</v>
          </cell>
          <cell r="EF120">
            <v>19798.753000000001</v>
          </cell>
          <cell r="EG120">
            <v>19844.48</v>
          </cell>
          <cell r="EH120">
            <v>0</v>
          </cell>
          <cell r="EI120">
            <v>20291.569</v>
          </cell>
          <cell r="EJ120">
            <v>22377.221000000001</v>
          </cell>
          <cell r="EK120">
            <v>22862.881000000001</v>
          </cell>
          <cell r="EL120">
            <v>22531.409</v>
          </cell>
          <cell r="EM120">
            <v>21334.395</v>
          </cell>
          <cell r="EN120">
            <v>21843.89</v>
          </cell>
          <cell r="EO120">
            <v>22015.77</v>
          </cell>
          <cell r="EP120">
            <v>0</v>
          </cell>
          <cell r="EQ120">
            <v>21940.074000000001</v>
          </cell>
          <cell r="ER120">
            <v>21567.15</v>
          </cell>
          <cell r="ES120">
            <v>23266.767</v>
          </cell>
          <cell r="ET120">
            <v>24856.114000000001</v>
          </cell>
          <cell r="EU120">
            <v>21753.612000000001</v>
          </cell>
          <cell r="EV120">
            <v>22257.996999999999</v>
          </cell>
          <cell r="EW120">
            <v>22907.526000000002</v>
          </cell>
          <cell r="EX120">
            <v>0</v>
          </cell>
          <cell r="EY120">
            <v>24661.431</v>
          </cell>
          <cell r="EZ120">
            <v>25799.595000000001</v>
          </cell>
          <cell r="FA120">
            <v>25307.326000000001</v>
          </cell>
          <cell r="FB120">
            <v>26642.191999999999</v>
          </cell>
          <cell r="FC120">
            <v>25230.512999999999</v>
          </cell>
          <cell r="FD120">
            <v>25256.116999999998</v>
          </cell>
          <cell r="FE120">
            <v>25602.635999999999</v>
          </cell>
          <cell r="FF120">
            <v>0</v>
          </cell>
          <cell r="FG120">
            <v>22877.298999999999</v>
          </cell>
          <cell r="FH120">
            <v>22377.638999999999</v>
          </cell>
          <cell r="FI120">
            <v>21741.944</v>
          </cell>
          <cell r="FJ120">
            <v>21307.888999999999</v>
          </cell>
          <cell r="FK120">
            <v>22627.469000000001</v>
          </cell>
          <cell r="FL120">
            <v>22332.294000000002</v>
          </cell>
          <cell r="FM120">
            <v>22076.192999999999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38152.109856355797</v>
          </cell>
          <cell r="FX120">
            <v>41102.8435076241</v>
          </cell>
          <cell r="FY120">
            <v>42735.930492782201</v>
          </cell>
          <cell r="FZ120">
            <v>48735.3954828512</v>
          </cell>
          <cell r="GA120">
            <v>39627.476681989901</v>
          </cell>
          <cell r="GB120">
            <v>40663.627952253999</v>
          </cell>
          <cell r="GC120">
            <v>42681.569834903297</v>
          </cell>
          <cell r="GD120">
            <v>44585.852497157197</v>
          </cell>
          <cell r="GE120">
            <v>0</v>
          </cell>
          <cell r="GF120">
            <v>0</v>
          </cell>
          <cell r="GG120">
            <v>44585.852497157197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</row>
        <row r="121">
          <cell r="A121">
            <v>3359</v>
          </cell>
          <cell r="B121" t="str">
            <v>Fabricación de otros equipos y accesorios eléctricos</v>
          </cell>
          <cell r="C121">
            <v>1515.9480000000001</v>
          </cell>
          <cell r="D121">
            <v>1620.2439999999999</v>
          </cell>
          <cell r="E121">
            <v>1900.425</v>
          </cell>
          <cell r="F121">
            <v>2101.2170000000001</v>
          </cell>
          <cell r="G121">
            <v>1568.096</v>
          </cell>
          <cell r="H121">
            <v>1678.8720000000001</v>
          </cell>
          <cell r="I121">
            <v>1784.4590000000001</v>
          </cell>
          <cell r="J121">
            <v>0</v>
          </cell>
          <cell r="K121">
            <v>1838.4960000000001</v>
          </cell>
          <cell r="L121">
            <v>1868.847</v>
          </cell>
          <cell r="M121">
            <v>2242.7939999999999</v>
          </cell>
          <cell r="N121">
            <v>2634.6179999999999</v>
          </cell>
          <cell r="O121">
            <v>1853.671</v>
          </cell>
          <cell r="P121">
            <v>1983.3789999999999</v>
          </cell>
          <cell r="Q121">
            <v>2146.1889999999999</v>
          </cell>
          <cell r="R121">
            <v>0</v>
          </cell>
          <cell r="S121">
            <v>2707.634</v>
          </cell>
          <cell r="T121">
            <v>3455.4749999999999</v>
          </cell>
          <cell r="U121">
            <v>3943.1529999999998</v>
          </cell>
          <cell r="V121">
            <v>4756.201</v>
          </cell>
          <cell r="W121">
            <v>3081.5540000000001</v>
          </cell>
          <cell r="X121">
            <v>3368.7539999999999</v>
          </cell>
          <cell r="Y121">
            <v>3715.616</v>
          </cell>
          <cell r="Z121">
            <v>0</v>
          </cell>
          <cell r="AA121">
            <v>5874.6629999999996</v>
          </cell>
          <cell r="AB121">
            <v>5826.6989999999996</v>
          </cell>
          <cell r="AC121">
            <v>6156.4040000000005</v>
          </cell>
          <cell r="AD121">
            <v>5824.6049999999996</v>
          </cell>
          <cell r="AE121">
            <v>5850.6809999999996</v>
          </cell>
          <cell r="AF121">
            <v>5952.5889999999999</v>
          </cell>
          <cell r="AG121">
            <v>5920.5929999999998</v>
          </cell>
          <cell r="AH121">
            <v>0</v>
          </cell>
          <cell r="AI121">
            <v>6785.67</v>
          </cell>
          <cell r="AJ121">
            <v>7170.3950000000004</v>
          </cell>
          <cell r="AK121">
            <v>8364.9449999999997</v>
          </cell>
          <cell r="AL121">
            <v>8732.5409999999993</v>
          </cell>
          <cell r="AM121">
            <v>6978.0330000000004</v>
          </cell>
          <cell r="AN121">
            <v>7440.3370000000004</v>
          </cell>
          <cell r="AO121">
            <v>7763.3879999999999</v>
          </cell>
          <cell r="AP121">
            <v>0</v>
          </cell>
          <cell r="AQ121">
            <v>9453.6409999999996</v>
          </cell>
          <cell r="AR121">
            <v>9130.1830000000009</v>
          </cell>
          <cell r="AS121">
            <v>11490.189</v>
          </cell>
          <cell r="AT121">
            <v>11015.522000000001</v>
          </cell>
          <cell r="AU121">
            <v>9291.9120000000003</v>
          </cell>
          <cell r="AV121">
            <v>10024.671</v>
          </cell>
          <cell r="AW121">
            <v>10272.384</v>
          </cell>
          <cell r="AX121">
            <v>0</v>
          </cell>
          <cell r="AY121">
            <v>11735.736000000001</v>
          </cell>
          <cell r="AZ121">
            <v>10927.096</v>
          </cell>
          <cell r="BA121">
            <v>11130.855</v>
          </cell>
          <cell r="BB121">
            <v>11158.31</v>
          </cell>
          <cell r="BC121">
            <v>11331.415999999999</v>
          </cell>
          <cell r="BD121">
            <v>11264.562</v>
          </cell>
          <cell r="BE121">
            <v>11237.999</v>
          </cell>
          <cell r="BF121">
            <v>0</v>
          </cell>
          <cell r="BG121">
            <v>13243.032999999999</v>
          </cell>
          <cell r="BH121">
            <v>12925.41</v>
          </cell>
          <cell r="BI121">
            <v>14007.733</v>
          </cell>
          <cell r="BJ121">
            <v>12909.295</v>
          </cell>
          <cell r="BK121">
            <v>13084.222</v>
          </cell>
          <cell r="BL121">
            <v>13392.058999999999</v>
          </cell>
          <cell r="BM121">
            <v>13271.368</v>
          </cell>
          <cell r="BN121">
            <v>0</v>
          </cell>
          <cell r="BO121">
            <v>13263.654</v>
          </cell>
          <cell r="BP121">
            <v>12286.710999999999</v>
          </cell>
          <cell r="BQ121">
            <v>13805.025</v>
          </cell>
          <cell r="BR121">
            <v>12527.207</v>
          </cell>
          <cell r="BS121">
            <v>12775.183000000001</v>
          </cell>
          <cell r="BT121">
            <v>13118.464</v>
          </cell>
          <cell r="BU121">
            <v>12970.648999999999</v>
          </cell>
          <cell r="BV121">
            <v>0</v>
          </cell>
          <cell r="BW121">
            <v>10708.674000000001</v>
          </cell>
          <cell r="BX121">
            <v>11277.074000000001</v>
          </cell>
          <cell r="BY121">
            <v>11881.434999999999</v>
          </cell>
          <cell r="BZ121">
            <v>11422.356</v>
          </cell>
          <cell r="CA121">
            <v>10992.874</v>
          </cell>
          <cell r="CB121">
            <v>11289.061</v>
          </cell>
          <cell r="CC121">
            <v>11322.385</v>
          </cell>
          <cell r="CD121">
            <v>0</v>
          </cell>
          <cell r="CE121">
            <v>13494.514999999999</v>
          </cell>
          <cell r="CF121">
            <v>12882.321</v>
          </cell>
          <cell r="CG121">
            <v>14377.154</v>
          </cell>
          <cell r="CH121">
            <v>14161.762000000001</v>
          </cell>
          <cell r="CI121">
            <v>13188.418</v>
          </cell>
          <cell r="CJ121">
            <v>13584.663</v>
          </cell>
          <cell r="CK121">
            <v>13728.938</v>
          </cell>
          <cell r="CL121">
            <v>0</v>
          </cell>
          <cell r="CM121">
            <v>16015.388000000001</v>
          </cell>
          <cell r="CN121">
            <v>16079.106</v>
          </cell>
          <cell r="CO121">
            <v>17162.222000000002</v>
          </cell>
          <cell r="CP121">
            <v>17914.831999999999</v>
          </cell>
          <cell r="CQ121">
            <v>16047.246999999999</v>
          </cell>
          <cell r="CR121">
            <v>16418.904999999999</v>
          </cell>
          <cell r="CS121">
            <v>16792.886999999999</v>
          </cell>
          <cell r="CT121">
            <v>0</v>
          </cell>
          <cell r="CU121">
            <v>18642.052</v>
          </cell>
          <cell r="CV121">
            <v>18455.058000000001</v>
          </cell>
          <cell r="CW121">
            <v>18581.103999999999</v>
          </cell>
          <cell r="CX121">
            <v>18231.317999999999</v>
          </cell>
          <cell r="CY121">
            <v>18548.555</v>
          </cell>
          <cell r="CZ121">
            <v>18559.404999999999</v>
          </cell>
          <cell r="DA121">
            <v>18477.383000000002</v>
          </cell>
          <cell r="DB121">
            <v>0</v>
          </cell>
          <cell r="DC121">
            <v>19644.273000000001</v>
          </cell>
          <cell r="DD121">
            <v>23933.106</v>
          </cell>
          <cell r="DE121">
            <v>23477.8</v>
          </cell>
          <cell r="DF121">
            <v>19891.296999999999</v>
          </cell>
          <cell r="DG121">
            <v>21788.688999999998</v>
          </cell>
          <cell r="DH121">
            <v>22351.725999999999</v>
          </cell>
          <cell r="DI121">
            <v>21736.618999999999</v>
          </cell>
          <cell r="DJ121">
            <v>0</v>
          </cell>
          <cell r="DK121">
            <v>20742.349999999999</v>
          </cell>
          <cell r="DL121">
            <v>24043.095000000001</v>
          </cell>
          <cell r="DM121">
            <v>23066.995999999999</v>
          </cell>
          <cell r="DN121">
            <v>22259.762999999999</v>
          </cell>
          <cell r="DO121">
            <v>22392.723000000002</v>
          </cell>
          <cell r="DP121">
            <v>22617.48</v>
          </cell>
          <cell r="DQ121">
            <v>22528.050999999999</v>
          </cell>
          <cell r="DR121">
            <v>0</v>
          </cell>
          <cell r="DS121">
            <v>23545.273000000001</v>
          </cell>
          <cell r="DT121">
            <v>24770.317999999999</v>
          </cell>
          <cell r="DU121">
            <v>21899.371999999999</v>
          </cell>
          <cell r="DV121">
            <v>20223.221000000001</v>
          </cell>
          <cell r="DW121">
            <v>24157.794999999998</v>
          </cell>
          <cell r="DX121">
            <v>23404.988000000001</v>
          </cell>
          <cell r="DY121">
            <v>22609.545999999998</v>
          </cell>
          <cell r="DZ121">
            <v>0</v>
          </cell>
          <cell r="EA121">
            <v>17142.395</v>
          </cell>
          <cell r="EB121">
            <v>16572.326000000001</v>
          </cell>
          <cell r="EC121">
            <v>20399.906999999999</v>
          </cell>
          <cell r="ED121">
            <v>21266.707999999999</v>
          </cell>
          <cell r="EE121">
            <v>16857.36</v>
          </cell>
          <cell r="EF121">
            <v>18038.208999999999</v>
          </cell>
          <cell r="EG121">
            <v>18845.333999999999</v>
          </cell>
          <cell r="EH121">
            <v>0</v>
          </cell>
          <cell r="EI121">
            <v>21129.29</v>
          </cell>
          <cell r="EJ121">
            <v>21773.682000000001</v>
          </cell>
          <cell r="EK121">
            <v>24048.325000000001</v>
          </cell>
          <cell r="EL121">
            <v>23764.814999999999</v>
          </cell>
          <cell r="EM121">
            <v>21451.486000000001</v>
          </cell>
          <cell r="EN121">
            <v>22317.098999999998</v>
          </cell>
          <cell r="EO121">
            <v>22679.027999999998</v>
          </cell>
          <cell r="EP121">
            <v>0</v>
          </cell>
          <cell r="EQ121">
            <v>24646.705999999998</v>
          </cell>
          <cell r="ER121">
            <v>23831.383999999998</v>
          </cell>
          <cell r="ES121">
            <v>26167.873</v>
          </cell>
          <cell r="ET121">
            <v>27147.288</v>
          </cell>
          <cell r="EU121">
            <v>24239.044999999998</v>
          </cell>
          <cell r="EV121">
            <v>24881.988000000001</v>
          </cell>
          <cell r="EW121">
            <v>25448.312999999998</v>
          </cell>
          <cell r="EX121">
            <v>0</v>
          </cell>
          <cell r="EY121">
            <v>24894.128000000001</v>
          </cell>
          <cell r="EZ121">
            <v>26398.273000000001</v>
          </cell>
          <cell r="FA121">
            <v>28550.718000000001</v>
          </cell>
          <cell r="FB121">
            <v>29118.341</v>
          </cell>
          <cell r="FC121">
            <v>25646.2</v>
          </cell>
          <cell r="FD121">
            <v>26614.373</v>
          </cell>
          <cell r="FE121">
            <v>27240.365000000002</v>
          </cell>
          <cell r="FF121">
            <v>0</v>
          </cell>
          <cell r="FG121">
            <v>25182.620999999999</v>
          </cell>
          <cell r="FH121">
            <v>25871.5</v>
          </cell>
          <cell r="FI121">
            <v>27352.609</v>
          </cell>
          <cell r="FJ121">
            <v>25435.99</v>
          </cell>
          <cell r="FK121">
            <v>25527.06</v>
          </cell>
          <cell r="FL121">
            <v>26135.577000000001</v>
          </cell>
          <cell r="FM121">
            <v>25960.68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31221.803428614501</v>
          </cell>
          <cell r="FX121">
            <v>33334.406734810997</v>
          </cell>
          <cell r="FY121">
            <v>35643.924673627</v>
          </cell>
          <cell r="FZ121">
            <v>37908.523704245898</v>
          </cell>
          <cell r="GA121">
            <v>32278.105081712802</v>
          </cell>
          <cell r="GB121">
            <v>33400.044945684203</v>
          </cell>
          <cell r="GC121">
            <v>34527.164635324603</v>
          </cell>
          <cell r="GD121">
            <v>37420.803009360199</v>
          </cell>
          <cell r="GE121">
            <v>0</v>
          </cell>
          <cell r="GF121">
            <v>0</v>
          </cell>
          <cell r="GG121">
            <v>37420.803009360199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</row>
        <row r="122">
          <cell r="A122">
            <v>336</v>
          </cell>
          <cell r="B122" t="str">
            <v xml:space="preserve">Fabricación de equipo de transporte </v>
          </cell>
          <cell r="C122">
            <v>32956.587</v>
          </cell>
          <cell r="D122">
            <v>32144.606</v>
          </cell>
          <cell r="E122">
            <v>27905.934000000001</v>
          </cell>
          <cell r="F122">
            <v>34307.898000000001</v>
          </cell>
          <cell r="G122">
            <v>32550.597000000002</v>
          </cell>
          <cell r="H122">
            <v>31002.376</v>
          </cell>
          <cell r="I122">
            <v>31828.756000000001</v>
          </cell>
          <cell r="J122">
            <v>0</v>
          </cell>
          <cell r="K122">
            <v>32113.396000000001</v>
          </cell>
          <cell r="L122">
            <v>34089.826999999997</v>
          </cell>
          <cell r="M122">
            <v>31939.987000000001</v>
          </cell>
          <cell r="N122">
            <v>36363.608999999997</v>
          </cell>
          <cell r="O122">
            <v>33101.610999999997</v>
          </cell>
          <cell r="P122">
            <v>32714.402999999998</v>
          </cell>
          <cell r="Q122">
            <v>33626.705000000002</v>
          </cell>
          <cell r="R122">
            <v>0</v>
          </cell>
          <cell r="S122">
            <v>32095.16</v>
          </cell>
          <cell r="T122">
            <v>36993.019999999997</v>
          </cell>
          <cell r="U122">
            <v>41598.171999999999</v>
          </cell>
          <cell r="V122">
            <v>56841.677000000003</v>
          </cell>
          <cell r="W122">
            <v>34544.089999999997</v>
          </cell>
          <cell r="X122">
            <v>36895.451000000001</v>
          </cell>
          <cell r="Y122">
            <v>41882.006999999998</v>
          </cell>
          <cell r="Z122">
            <v>0</v>
          </cell>
          <cell r="AA122">
            <v>62178.034</v>
          </cell>
          <cell r="AB122">
            <v>69388.19</v>
          </cell>
          <cell r="AC122">
            <v>73108.862999999998</v>
          </cell>
          <cell r="AD122">
            <v>79358.453999999998</v>
          </cell>
          <cell r="AE122">
            <v>65783.111999999994</v>
          </cell>
          <cell r="AF122">
            <v>68225.028999999995</v>
          </cell>
          <cell r="AG122">
            <v>71008.384999999995</v>
          </cell>
          <cell r="AH122">
            <v>0</v>
          </cell>
          <cell r="AI122">
            <v>82736.095000000001</v>
          </cell>
          <cell r="AJ122">
            <v>93290.634999999995</v>
          </cell>
          <cell r="AK122">
            <v>96655.149000000005</v>
          </cell>
          <cell r="AL122">
            <v>110601.516</v>
          </cell>
          <cell r="AM122">
            <v>88013.365000000005</v>
          </cell>
          <cell r="AN122">
            <v>90893.96</v>
          </cell>
          <cell r="AO122">
            <v>95820.849000000002</v>
          </cell>
          <cell r="AP122">
            <v>0</v>
          </cell>
          <cell r="AQ122">
            <v>112563.61</v>
          </cell>
          <cell r="AR122">
            <v>119692.32</v>
          </cell>
          <cell r="AS122">
            <v>121645.01700000001</v>
          </cell>
          <cell r="AT122">
            <v>139637.03700000001</v>
          </cell>
          <cell r="AU122">
            <v>116127.965</v>
          </cell>
          <cell r="AV122">
            <v>117966.982</v>
          </cell>
          <cell r="AW122">
            <v>123384.496</v>
          </cell>
          <cell r="AX122">
            <v>0</v>
          </cell>
          <cell r="AY122">
            <v>137355.80600000001</v>
          </cell>
          <cell r="AZ122">
            <v>144987.92199999999</v>
          </cell>
          <cell r="BA122">
            <v>153083.72899999999</v>
          </cell>
          <cell r="BB122">
            <v>158952.37599999999</v>
          </cell>
          <cell r="BC122">
            <v>141171.864</v>
          </cell>
          <cell r="BD122">
            <v>145142.486</v>
          </cell>
          <cell r="BE122">
            <v>148594.95800000001</v>
          </cell>
          <cell r="BF122">
            <v>0</v>
          </cell>
          <cell r="BG122">
            <v>163463.83199999999</v>
          </cell>
          <cell r="BH122">
            <v>176428.337</v>
          </cell>
          <cell r="BI122">
            <v>181630.511</v>
          </cell>
          <cell r="BJ122">
            <v>186597.16399999999</v>
          </cell>
          <cell r="BK122">
            <v>169946.084</v>
          </cell>
          <cell r="BL122">
            <v>173840.89300000001</v>
          </cell>
          <cell r="BM122">
            <v>177029.96100000001</v>
          </cell>
          <cell r="BN122">
            <v>0</v>
          </cell>
          <cell r="BO122">
            <v>172959.50200000001</v>
          </cell>
          <cell r="BP122">
            <v>175243.77900000001</v>
          </cell>
          <cell r="BQ122">
            <v>170853.94699999999</v>
          </cell>
          <cell r="BR122">
            <v>178698.084</v>
          </cell>
          <cell r="BS122">
            <v>174101.641</v>
          </cell>
          <cell r="BT122">
            <v>173019.076</v>
          </cell>
          <cell r="BU122">
            <v>174438.82800000001</v>
          </cell>
          <cell r="BV122">
            <v>0</v>
          </cell>
          <cell r="BW122">
            <v>162833.74400000001</v>
          </cell>
          <cell r="BX122">
            <v>184994.08499999999</v>
          </cell>
          <cell r="BY122">
            <v>180514.40599999999</v>
          </cell>
          <cell r="BZ122">
            <v>174537.361</v>
          </cell>
          <cell r="CA122">
            <v>173913.91399999999</v>
          </cell>
          <cell r="CB122">
            <v>176114.07800000001</v>
          </cell>
          <cell r="CC122">
            <v>175719.899</v>
          </cell>
          <cell r="CD122">
            <v>0</v>
          </cell>
          <cell r="CE122">
            <v>166899.027</v>
          </cell>
          <cell r="CF122">
            <v>174368.269</v>
          </cell>
          <cell r="CG122">
            <v>169684.307</v>
          </cell>
          <cell r="CH122">
            <v>178018.00099999999</v>
          </cell>
          <cell r="CI122">
            <v>170633.64799999999</v>
          </cell>
          <cell r="CJ122">
            <v>170317.201</v>
          </cell>
          <cell r="CK122">
            <v>172242.40100000001</v>
          </cell>
          <cell r="CL122">
            <v>0</v>
          </cell>
          <cell r="CM122">
            <v>176931.49900000001</v>
          </cell>
          <cell r="CN122">
            <v>191414.802</v>
          </cell>
          <cell r="CO122">
            <v>196145.32199999999</v>
          </cell>
          <cell r="CP122">
            <v>200659.125</v>
          </cell>
          <cell r="CQ122">
            <v>184173.15100000001</v>
          </cell>
          <cell r="CR122">
            <v>188163.87400000001</v>
          </cell>
          <cell r="CS122">
            <v>191287.68700000001</v>
          </cell>
          <cell r="CT122">
            <v>0</v>
          </cell>
          <cell r="CU122">
            <v>176389.62599999999</v>
          </cell>
          <cell r="CV122">
            <v>198446.16699999999</v>
          </cell>
          <cell r="CW122">
            <v>201375.95699999999</v>
          </cell>
          <cell r="CX122">
            <v>229854.45800000001</v>
          </cell>
          <cell r="CY122">
            <v>187417.89600000001</v>
          </cell>
          <cell r="CZ122">
            <v>192070.58300000001</v>
          </cell>
          <cell r="DA122">
            <v>201516.552</v>
          </cell>
          <cell r="DB122">
            <v>0</v>
          </cell>
          <cell r="DC122">
            <v>232714.52299999999</v>
          </cell>
          <cell r="DD122">
            <v>240301.712</v>
          </cell>
          <cell r="DE122">
            <v>232212.13099999999</v>
          </cell>
          <cell r="DF122">
            <v>246284.26199999999</v>
          </cell>
          <cell r="DG122">
            <v>236508.11799999999</v>
          </cell>
          <cell r="DH122">
            <v>235076.122</v>
          </cell>
          <cell r="DI122">
            <v>237878.15700000001</v>
          </cell>
          <cell r="DJ122">
            <v>0</v>
          </cell>
          <cell r="DK122">
            <v>235510.32</v>
          </cell>
          <cell r="DL122">
            <v>255902.967</v>
          </cell>
          <cell r="DM122">
            <v>265741.77600000001</v>
          </cell>
          <cell r="DN122">
            <v>250543.59700000001</v>
          </cell>
          <cell r="DO122">
            <v>245706.644</v>
          </cell>
          <cell r="DP122">
            <v>252385.02100000001</v>
          </cell>
          <cell r="DQ122">
            <v>251924.66500000001</v>
          </cell>
          <cell r="DR122">
            <v>0</v>
          </cell>
          <cell r="DS122">
            <v>249670.49799999999</v>
          </cell>
          <cell r="DT122">
            <v>267686.28200000001</v>
          </cell>
          <cell r="DU122">
            <v>253610.32500000001</v>
          </cell>
          <cell r="DV122">
            <v>256937.15900000001</v>
          </cell>
          <cell r="DW122">
            <v>258678.39</v>
          </cell>
          <cell r="DX122">
            <v>256989.035</v>
          </cell>
          <cell r="DY122">
            <v>256976.06599999999</v>
          </cell>
          <cell r="DZ122">
            <v>0</v>
          </cell>
          <cell r="EA122">
            <v>183549.576</v>
          </cell>
          <cell r="EB122">
            <v>171891.12899999999</v>
          </cell>
          <cell r="EC122">
            <v>224212.59599999999</v>
          </cell>
          <cell r="ED122">
            <v>273000.02</v>
          </cell>
          <cell r="EE122">
            <v>177720.35200000001</v>
          </cell>
          <cell r="EF122">
            <v>193217.76699999999</v>
          </cell>
          <cell r="EG122">
            <v>213163.33</v>
          </cell>
          <cell r="EH122">
            <v>0</v>
          </cell>
          <cell r="EI122">
            <v>271695.64399999997</v>
          </cell>
          <cell r="EJ122">
            <v>288946.52</v>
          </cell>
          <cell r="EK122">
            <v>303764.34499999997</v>
          </cell>
          <cell r="EL122">
            <v>315021.35499999998</v>
          </cell>
          <cell r="EM122">
            <v>280321.08199999999</v>
          </cell>
          <cell r="EN122">
            <v>288135.50300000003</v>
          </cell>
          <cell r="EO122">
            <v>294856.96600000001</v>
          </cell>
          <cell r="EP122">
            <v>0</v>
          </cell>
          <cell r="EQ122">
            <v>333293.47600000002</v>
          </cell>
          <cell r="ER122">
            <v>332229.97899999999</v>
          </cell>
          <cell r="ES122">
            <v>354907.29499999998</v>
          </cell>
          <cell r="ET122">
            <v>379230.28600000002</v>
          </cell>
          <cell r="EU122">
            <v>332761.728</v>
          </cell>
          <cell r="EV122">
            <v>340143.58299999998</v>
          </cell>
          <cell r="EW122">
            <v>349915.25900000002</v>
          </cell>
          <cell r="EX122">
            <v>0</v>
          </cell>
          <cell r="EY122">
            <v>410934.91600000003</v>
          </cell>
          <cell r="EZ122">
            <v>421062.06099999999</v>
          </cell>
          <cell r="FA122">
            <v>423992.61900000001</v>
          </cell>
          <cell r="FB122">
            <v>409542.17599999998</v>
          </cell>
          <cell r="FC122">
            <v>415998.48800000001</v>
          </cell>
          <cell r="FD122">
            <v>418663.19900000002</v>
          </cell>
          <cell r="FE122">
            <v>416382.94300000003</v>
          </cell>
          <cell r="FF122">
            <v>0</v>
          </cell>
          <cell r="FG122">
            <v>426289.95600000001</v>
          </cell>
          <cell r="FH122">
            <v>455256.86700000003</v>
          </cell>
          <cell r="FI122">
            <v>470304.8</v>
          </cell>
          <cell r="FJ122">
            <v>463106.07699999999</v>
          </cell>
          <cell r="FK122">
            <v>440773.41200000001</v>
          </cell>
          <cell r="FL122">
            <v>450617.20799999998</v>
          </cell>
          <cell r="FM122">
            <v>453739.42499999999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656049.21125500998</v>
          </cell>
          <cell r="FX122">
            <v>685125.71411764296</v>
          </cell>
          <cell r="FY122">
            <v>714264.70962353598</v>
          </cell>
          <cell r="FZ122">
            <v>729635.28223974199</v>
          </cell>
          <cell r="GA122">
            <v>670587.46268632601</v>
          </cell>
          <cell r="GB122">
            <v>685146.54499872995</v>
          </cell>
          <cell r="GC122">
            <v>696268.72930898296</v>
          </cell>
          <cell r="GD122">
            <v>785376.71116002498</v>
          </cell>
          <cell r="GE122">
            <v>0</v>
          </cell>
          <cell r="GF122">
            <v>0</v>
          </cell>
          <cell r="GG122">
            <v>785376.71116002498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</row>
        <row r="123">
          <cell r="A123">
            <v>3361</v>
          </cell>
          <cell r="B123" t="str">
            <v>Fabricación de automóviles y camiones</v>
          </cell>
          <cell r="C123">
            <v>13675.473</v>
          </cell>
          <cell r="D123">
            <v>13327.615</v>
          </cell>
          <cell r="E123">
            <v>11367.794</v>
          </cell>
          <cell r="F123">
            <v>14584.28</v>
          </cell>
          <cell r="G123">
            <v>13501.544</v>
          </cell>
          <cell r="H123">
            <v>12790.294</v>
          </cell>
          <cell r="I123">
            <v>13238.79</v>
          </cell>
          <cell r="J123">
            <v>0</v>
          </cell>
          <cell r="K123">
            <v>14283.184999999999</v>
          </cell>
          <cell r="L123">
            <v>15021.851000000001</v>
          </cell>
          <cell r="M123">
            <v>13635.674999999999</v>
          </cell>
          <cell r="N123">
            <v>15761.2</v>
          </cell>
          <cell r="O123">
            <v>14652.518</v>
          </cell>
          <cell r="P123">
            <v>14313.57</v>
          </cell>
          <cell r="Q123">
            <v>14675.477999999999</v>
          </cell>
          <cell r="R123">
            <v>0</v>
          </cell>
          <cell r="S123">
            <v>11817.691999999999</v>
          </cell>
          <cell r="T123">
            <v>15711.129000000001</v>
          </cell>
          <cell r="U123">
            <v>17204.616000000002</v>
          </cell>
          <cell r="V123">
            <v>23038.345000000001</v>
          </cell>
          <cell r="W123">
            <v>13764.41</v>
          </cell>
          <cell r="X123">
            <v>14911.146000000001</v>
          </cell>
          <cell r="Y123">
            <v>16942.945</v>
          </cell>
          <cell r="Z123">
            <v>0</v>
          </cell>
          <cell r="AA123">
            <v>30032.896000000001</v>
          </cell>
          <cell r="AB123">
            <v>33582.271999999997</v>
          </cell>
          <cell r="AC123">
            <v>33755.798999999999</v>
          </cell>
          <cell r="AD123">
            <v>36946.292999999998</v>
          </cell>
          <cell r="AE123">
            <v>31807.583999999999</v>
          </cell>
          <cell r="AF123">
            <v>32456.989000000001</v>
          </cell>
          <cell r="AG123">
            <v>33579.315000000002</v>
          </cell>
          <cell r="AH123">
            <v>0</v>
          </cell>
          <cell r="AI123">
            <v>40248.144</v>
          </cell>
          <cell r="AJ123">
            <v>46615.112999999998</v>
          </cell>
          <cell r="AK123">
            <v>46884.341</v>
          </cell>
          <cell r="AL123">
            <v>50471.728999999999</v>
          </cell>
          <cell r="AM123">
            <v>43431.627999999997</v>
          </cell>
          <cell r="AN123">
            <v>44582.533000000003</v>
          </cell>
          <cell r="AO123">
            <v>46054.832000000002</v>
          </cell>
          <cell r="AP123">
            <v>0</v>
          </cell>
          <cell r="AQ123">
            <v>52469.745999999999</v>
          </cell>
          <cell r="AR123">
            <v>56548.946000000004</v>
          </cell>
          <cell r="AS123">
            <v>55105.777000000002</v>
          </cell>
          <cell r="AT123">
            <v>64595.423000000003</v>
          </cell>
          <cell r="AU123">
            <v>54509.345999999998</v>
          </cell>
          <cell r="AV123">
            <v>54708.156000000003</v>
          </cell>
          <cell r="AW123">
            <v>57179.972999999998</v>
          </cell>
          <cell r="AX123">
            <v>0</v>
          </cell>
          <cell r="AY123">
            <v>63868.269</v>
          </cell>
          <cell r="AZ123">
            <v>70530.144</v>
          </cell>
          <cell r="BA123">
            <v>72821.039000000004</v>
          </cell>
          <cell r="BB123">
            <v>69515.884000000005</v>
          </cell>
          <cell r="BC123">
            <v>67199.206000000006</v>
          </cell>
          <cell r="BD123">
            <v>69073.149999999994</v>
          </cell>
          <cell r="BE123">
            <v>69183.834000000003</v>
          </cell>
          <cell r="BF123">
            <v>0</v>
          </cell>
          <cell r="BG123">
            <v>80509.853000000003</v>
          </cell>
          <cell r="BH123">
            <v>87134.187000000005</v>
          </cell>
          <cell r="BI123">
            <v>89130.805999999997</v>
          </cell>
          <cell r="BJ123">
            <v>86918.368000000002</v>
          </cell>
          <cell r="BK123">
            <v>83822.02</v>
          </cell>
          <cell r="BL123">
            <v>85591.615999999995</v>
          </cell>
          <cell r="BM123">
            <v>85923.304000000004</v>
          </cell>
          <cell r="BN123">
            <v>0</v>
          </cell>
          <cell r="BO123">
            <v>86441.122000000003</v>
          </cell>
          <cell r="BP123">
            <v>88589.11</v>
          </cell>
          <cell r="BQ123">
            <v>85802.686000000002</v>
          </cell>
          <cell r="BR123">
            <v>88469.091</v>
          </cell>
          <cell r="BS123">
            <v>87515.115999999995</v>
          </cell>
          <cell r="BT123">
            <v>86944.305999999997</v>
          </cell>
          <cell r="BU123">
            <v>87325.501999999993</v>
          </cell>
          <cell r="BV123">
            <v>0</v>
          </cell>
          <cell r="BW123">
            <v>85826.41</v>
          </cell>
          <cell r="BX123">
            <v>98231.41</v>
          </cell>
          <cell r="BY123">
            <v>93468.54</v>
          </cell>
          <cell r="BZ123">
            <v>85477.524999999994</v>
          </cell>
          <cell r="CA123">
            <v>92028.91</v>
          </cell>
          <cell r="CB123">
            <v>92508.786999999997</v>
          </cell>
          <cell r="CC123">
            <v>90750.971000000005</v>
          </cell>
          <cell r="CD123">
            <v>0</v>
          </cell>
          <cell r="CE123">
            <v>84545.997000000003</v>
          </cell>
          <cell r="CF123">
            <v>89325.676999999996</v>
          </cell>
          <cell r="CG123">
            <v>83759.702000000005</v>
          </cell>
          <cell r="CH123">
            <v>84021.744000000006</v>
          </cell>
          <cell r="CI123">
            <v>86935.837</v>
          </cell>
          <cell r="CJ123">
            <v>85877.125</v>
          </cell>
          <cell r="CK123">
            <v>85413.28</v>
          </cell>
          <cell r="CL123">
            <v>0</v>
          </cell>
          <cell r="CM123">
            <v>86407.237999999998</v>
          </cell>
          <cell r="CN123">
            <v>92698.32</v>
          </cell>
          <cell r="CO123">
            <v>93223.301000000007</v>
          </cell>
          <cell r="CP123">
            <v>88074.900999999998</v>
          </cell>
          <cell r="CQ123">
            <v>89552.778999999995</v>
          </cell>
          <cell r="CR123">
            <v>90776.285999999993</v>
          </cell>
          <cell r="CS123">
            <v>90100.94</v>
          </cell>
          <cell r="CT123">
            <v>0</v>
          </cell>
          <cell r="CU123">
            <v>79693.895000000004</v>
          </cell>
          <cell r="CV123">
            <v>92976.154999999999</v>
          </cell>
          <cell r="CW123">
            <v>94120.316000000006</v>
          </cell>
          <cell r="CX123">
            <v>113242.527</v>
          </cell>
          <cell r="CY123">
            <v>86335.024999999994</v>
          </cell>
          <cell r="CZ123">
            <v>88930.122000000003</v>
          </cell>
          <cell r="DA123">
            <v>95008.222999999998</v>
          </cell>
          <cell r="DB123">
            <v>0</v>
          </cell>
          <cell r="DC123">
            <v>117562.81200000001</v>
          </cell>
          <cell r="DD123">
            <v>121047.53</v>
          </cell>
          <cell r="DE123">
            <v>112258.31299999999</v>
          </cell>
          <cell r="DF123">
            <v>123864.57</v>
          </cell>
          <cell r="DG123">
            <v>119305.171</v>
          </cell>
          <cell r="DH123">
            <v>116956.21799999999</v>
          </cell>
          <cell r="DI123">
            <v>118683.306</v>
          </cell>
          <cell r="DJ123">
            <v>0</v>
          </cell>
          <cell r="DK123">
            <v>109300.136</v>
          </cell>
          <cell r="DL123">
            <v>126122.664</v>
          </cell>
          <cell r="DM123">
            <v>130861.507</v>
          </cell>
          <cell r="DN123">
            <v>118411.16899999999</v>
          </cell>
          <cell r="DO123">
            <v>117711.4</v>
          </cell>
          <cell r="DP123">
            <v>122094.769</v>
          </cell>
          <cell r="DQ123">
            <v>121173.86900000001</v>
          </cell>
          <cell r="DR123">
            <v>0</v>
          </cell>
          <cell r="DS123">
            <v>118561.298</v>
          </cell>
          <cell r="DT123">
            <v>131248.054</v>
          </cell>
          <cell r="DU123">
            <v>125462.696</v>
          </cell>
          <cell r="DV123">
            <v>132054.35699999999</v>
          </cell>
          <cell r="DW123">
            <v>124904.67600000001</v>
          </cell>
          <cell r="DX123">
            <v>125090.682</v>
          </cell>
          <cell r="DY123">
            <v>126831.601</v>
          </cell>
          <cell r="DZ123">
            <v>0</v>
          </cell>
          <cell r="EA123">
            <v>84148.678</v>
          </cell>
          <cell r="EB123">
            <v>80968.27</v>
          </cell>
          <cell r="EC123">
            <v>116702.98299999999</v>
          </cell>
          <cell r="ED123">
            <v>152998.78200000001</v>
          </cell>
          <cell r="EE123">
            <v>82558.474000000002</v>
          </cell>
          <cell r="EF123">
            <v>93939.976999999999</v>
          </cell>
          <cell r="EG123">
            <v>108704.678</v>
          </cell>
          <cell r="EH123">
            <v>0</v>
          </cell>
          <cell r="EI123">
            <v>149762.87100000001</v>
          </cell>
          <cell r="EJ123">
            <v>153722.80900000001</v>
          </cell>
          <cell r="EK123">
            <v>161208.726</v>
          </cell>
          <cell r="EL123">
            <v>166842.11300000001</v>
          </cell>
          <cell r="EM123">
            <v>151742.84</v>
          </cell>
          <cell r="EN123">
            <v>154898.136</v>
          </cell>
          <cell r="EO123">
            <v>157884.13</v>
          </cell>
          <cell r="EP123">
            <v>0</v>
          </cell>
          <cell r="EQ123">
            <v>175589.41699999999</v>
          </cell>
          <cell r="ER123">
            <v>174242.2</v>
          </cell>
          <cell r="ES123">
            <v>191704.54800000001</v>
          </cell>
          <cell r="ET123">
            <v>200736.111</v>
          </cell>
          <cell r="EU123">
            <v>174915.80799999999</v>
          </cell>
          <cell r="EV123">
            <v>180512.05499999999</v>
          </cell>
          <cell r="EW123">
            <v>185568.06899999999</v>
          </cell>
          <cell r="EX123">
            <v>0</v>
          </cell>
          <cell r="EY123">
            <v>213825.89499999999</v>
          </cell>
          <cell r="EZ123">
            <v>217911.52900000001</v>
          </cell>
          <cell r="FA123">
            <v>223886.106</v>
          </cell>
          <cell r="FB123">
            <v>213504.541</v>
          </cell>
          <cell r="FC123">
            <v>215868.712</v>
          </cell>
          <cell r="FD123">
            <v>218541.177</v>
          </cell>
          <cell r="FE123">
            <v>217282.01800000001</v>
          </cell>
          <cell r="FF123">
            <v>0</v>
          </cell>
          <cell r="FG123">
            <v>215091.913</v>
          </cell>
          <cell r="FH123">
            <v>233442.65599999999</v>
          </cell>
          <cell r="FI123">
            <v>246930.12899999999</v>
          </cell>
          <cell r="FJ123">
            <v>238770.42600000001</v>
          </cell>
          <cell r="FK123">
            <v>224267.28400000001</v>
          </cell>
          <cell r="FL123">
            <v>231821.56599999999</v>
          </cell>
          <cell r="FM123">
            <v>233558.78099999999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316310.83220949402</v>
          </cell>
          <cell r="FX123">
            <v>336114.85920668999</v>
          </cell>
          <cell r="FY123">
            <v>360508.90275635</v>
          </cell>
          <cell r="FZ123">
            <v>359109.04817536299</v>
          </cell>
          <cell r="GA123">
            <v>326212.84570809198</v>
          </cell>
          <cell r="GB123">
            <v>337644.86472417798</v>
          </cell>
          <cell r="GC123">
            <v>343010.91058697499</v>
          </cell>
          <cell r="GD123">
            <v>383207.26014379098</v>
          </cell>
          <cell r="GE123">
            <v>0</v>
          </cell>
          <cell r="GF123">
            <v>0</v>
          </cell>
          <cell r="GG123">
            <v>383207.26014379098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</row>
        <row r="124">
          <cell r="A124">
            <v>3362</v>
          </cell>
          <cell r="B124" t="str">
            <v>Fabricación de carrocerías y remolques</v>
          </cell>
          <cell r="C124">
            <v>1252.932</v>
          </cell>
          <cell r="D124">
            <v>951.65</v>
          </cell>
          <cell r="E124">
            <v>582.78800000000001</v>
          </cell>
          <cell r="F124">
            <v>500.37599999999998</v>
          </cell>
          <cell r="G124">
            <v>1102.2909999999999</v>
          </cell>
          <cell r="H124">
            <v>929.12300000000005</v>
          </cell>
          <cell r="I124">
            <v>821.93700000000001</v>
          </cell>
          <cell r="J124">
            <v>0</v>
          </cell>
          <cell r="K124">
            <v>838.553</v>
          </cell>
          <cell r="L124">
            <v>789.66099999999994</v>
          </cell>
          <cell r="M124">
            <v>656.70699999999999</v>
          </cell>
          <cell r="N124">
            <v>555.97500000000002</v>
          </cell>
          <cell r="O124">
            <v>814.10699999999997</v>
          </cell>
          <cell r="P124">
            <v>761.64</v>
          </cell>
          <cell r="Q124">
            <v>710.22400000000005</v>
          </cell>
          <cell r="R124">
            <v>0</v>
          </cell>
          <cell r="S124">
            <v>570.10299999999995</v>
          </cell>
          <cell r="T124">
            <v>325.13299999999998</v>
          </cell>
          <cell r="U124">
            <v>400.75400000000002</v>
          </cell>
          <cell r="V124">
            <v>440.76400000000001</v>
          </cell>
          <cell r="W124">
            <v>447.61799999999999</v>
          </cell>
          <cell r="X124">
            <v>431.99700000000001</v>
          </cell>
          <cell r="Y124">
            <v>434.18799999999999</v>
          </cell>
          <cell r="Z124">
            <v>0</v>
          </cell>
          <cell r="AA124">
            <v>693.27099999999996</v>
          </cell>
          <cell r="AB124">
            <v>627.00199999999995</v>
          </cell>
          <cell r="AC124">
            <v>680.31600000000003</v>
          </cell>
          <cell r="AD124">
            <v>621.06700000000001</v>
          </cell>
          <cell r="AE124">
            <v>660.13599999999997</v>
          </cell>
          <cell r="AF124">
            <v>666.86300000000006</v>
          </cell>
          <cell r="AG124">
            <v>655.41399999999999</v>
          </cell>
          <cell r="AH124">
            <v>0</v>
          </cell>
          <cell r="AI124">
            <v>1173.847</v>
          </cell>
          <cell r="AJ124">
            <v>1255.702</v>
          </cell>
          <cell r="AK124">
            <v>1177.3420000000001</v>
          </cell>
          <cell r="AL124">
            <v>1091.5740000000001</v>
          </cell>
          <cell r="AM124">
            <v>1214.7739999999999</v>
          </cell>
          <cell r="AN124">
            <v>1202.297</v>
          </cell>
          <cell r="AO124">
            <v>1174.616</v>
          </cell>
          <cell r="AP124">
            <v>0</v>
          </cell>
          <cell r="AQ124">
            <v>1967.864</v>
          </cell>
          <cell r="AR124">
            <v>1688.075</v>
          </cell>
          <cell r="AS124">
            <v>1417.0119999999999</v>
          </cell>
          <cell r="AT124">
            <v>1247.482</v>
          </cell>
          <cell r="AU124">
            <v>1827.9690000000001</v>
          </cell>
          <cell r="AV124">
            <v>1690.9839999999999</v>
          </cell>
          <cell r="AW124">
            <v>1580.1079999999999</v>
          </cell>
          <cell r="AX124">
            <v>0</v>
          </cell>
          <cell r="AY124">
            <v>2002.954</v>
          </cell>
          <cell r="AZ124">
            <v>1815.174</v>
          </cell>
          <cell r="BA124">
            <v>1653.865</v>
          </cell>
          <cell r="BB124">
            <v>1813.431</v>
          </cell>
          <cell r="BC124">
            <v>1909.0640000000001</v>
          </cell>
          <cell r="BD124">
            <v>1823.998</v>
          </cell>
          <cell r="BE124">
            <v>1821.356</v>
          </cell>
          <cell r="BF124">
            <v>0</v>
          </cell>
          <cell r="BG124">
            <v>3465.9169999999999</v>
          </cell>
          <cell r="BH124">
            <v>2775.9079999999999</v>
          </cell>
          <cell r="BI124">
            <v>2319.5039999999999</v>
          </cell>
          <cell r="BJ124">
            <v>1995.4110000000001</v>
          </cell>
          <cell r="BK124">
            <v>3120.9119999999998</v>
          </cell>
          <cell r="BL124">
            <v>2853.7759999999998</v>
          </cell>
          <cell r="BM124">
            <v>2639.1849999999999</v>
          </cell>
          <cell r="BN124">
            <v>0</v>
          </cell>
          <cell r="BO124">
            <v>3098.982</v>
          </cell>
          <cell r="BP124">
            <v>2658.665</v>
          </cell>
          <cell r="BQ124">
            <v>2318.348</v>
          </cell>
          <cell r="BR124">
            <v>2063.0639999999999</v>
          </cell>
          <cell r="BS124">
            <v>2878.8240000000001</v>
          </cell>
          <cell r="BT124">
            <v>2691.998</v>
          </cell>
          <cell r="BU124">
            <v>2534.7649999999999</v>
          </cell>
          <cell r="BV124">
            <v>0</v>
          </cell>
          <cell r="BW124">
            <v>2856.03</v>
          </cell>
          <cell r="BX124">
            <v>2340.8679999999999</v>
          </cell>
          <cell r="BY124">
            <v>1785.72</v>
          </cell>
          <cell r="BZ124">
            <v>1737.691</v>
          </cell>
          <cell r="CA124">
            <v>2598.4490000000001</v>
          </cell>
          <cell r="CB124">
            <v>2327.5390000000002</v>
          </cell>
          <cell r="CC124">
            <v>2180.0770000000002</v>
          </cell>
          <cell r="CD124">
            <v>0</v>
          </cell>
          <cell r="CE124">
            <v>3071.1680000000001</v>
          </cell>
          <cell r="CF124">
            <v>2292.8420000000001</v>
          </cell>
          <cell r="CG124">
            <v>1848.1379999999999</v>
          </cell>
          <cell r="CH124">
            <v>1666.7560000000001</v>
          </cell>
          <cell r="CI124">
            <v>2682.0050000000001</v>
          </cell>
          <cell r="CJ124">
            <v>2404.049</v>
          </cell>
          <cell r="CK124">
            <v>2219.7260000000001</v>
          </cell>
          <cell r="CL124">
            <v>0</v>
          </cell>
          <cell r="CM124">
            <v>3291.5520000000001</v>
          </cell>
          <cell r="CN124">
            <v>2727.489</v>
          </cell>
          <cell r="CO124">
            <v>2339.5940000000001</v>
          </cell>
          <cell r="CP124">
            <v>2249.9810000000002</v>
          </cell>
          <cell r="CQ124">
            <v>3009.5210000000002</v>
          </cell>
          <cell r="CR124">
            <v>2786.212</v>
          </cell>
          <cell r="CS124">
            <v>2652.154</v>
          </cell>
          <cell r="CT124">
            <v>0</v>
          </cell>
          <cell r="CU124">
            <v>3536.4920000000002</v>
          </cell>
          <cell r="CV124">
            <v>3237.828</v>
          </cell>
          <cell r="CW124">
            <v>2837.616</v>
          </cell>
          <cell r="CX124">
            <v>3129.6439999999998</v>
          </cell>
          <cell r="CY124">
            <v>3387.16</v>
          </cell>
          <cell r="CZ124">
            <v>3203.9789999999998</v>
          </cell>
          <cell r="DA124">
            <v>3185.395</v>
          </cell>
          <cell r="DB124">
            <v>0</v>
          </cell>
          <cell r="DC124">
            <v>5313.8180000000002</v>
          </cell>
          <cell r="DD124">
            <v>4801.7950000000001</v>
          </cell>
          <cell r="DE124">
            <v>3980.0540000000001</v>
          </cell>
          <cell r="DF124">
            <v>3519.7379999999998</v>
          </cell>
          <cell r="DG124">
            <v>5057.8059999999996</v>
          </cell>
          <cell r="DH124">
            <v>4698.5550000000003</v>
          </cell>
          <cell r="DI124">
            <v>4403.8509999999997</v>
          </cell>
          <cell r="DJ124">
            <v>0</v>
          </cell>
          <cell r="DK124">
            <v>5414.7150000000001</v>
          </cell>
          <cell r="DL124">
            <v>4585.95</v>
          </cell>
          <cell r="DM124">
            <v>4105.3739999999998</v>
          </cell>
          <cell r="DN124">
            <v>4100.098</v>
          </cell>
          <cell r="DO124">
            <v>5000.3320000000003</v>
          </cell>
          <cell r="DP124">
            <v>4702.0129999999999</v>
          </cell>
          <cell r="DQ124">
            <v>4551.5339999999997</v>
          </cell>
          <cell r="DR124">
            <v>0</v>
          </cell>
          <cell r="DS124">
            <v>3762.5509999999999</v>
          </cell>
          <cell r="DT124">
            <v>4223.2139999999999</v>
          </cell>
          <cell r="DU124">
            <v>5063.7380000000003</v>
          </cell>
          <cell r="DV124">
            <v>5235.28</v>
          </cell>
          <cell r="DW124">
            <v>3992.8829999999998</v>
          </cell>
          <cell r="DX124">
            <v>4349.835</v>
          </cell>
          <cell r="DY124">
            <v>4571.1959999999999</v>
          </cell>
          <cell r="DZ124">
            <v>0</v>
          </cell>
          <cell r="EA124">
            <v>3708.4290000000001</v>
          </cell>
          <cell r="EB124">
            <v>2915.2510000000002</v>
          </cell>
          <cell r="EC124">
            <v>3094.576</v>
          </cell>
          <cell r="ED124">
            <v>3534.8090000000002</v>
          </cell>
          <cell r="EE124">
            <v>3311.84</v>
          </cell>
          <cell r="EF124">
            <v>3239.4180000000001</v>
          </cell>
          <cell r="EG124">
            <v>3313.2660000000001</v>
          </cell>
          <cell r="EH124">
            <v>0</v>
          </cell>
          <cell r="EI124">
            <v>3537.625</v>
          </cell>
          <cell r="EJ124">
            <v>4010.9989999999998</v>
          </cell>
          <cell r="EK124">
            <v>4175.0770000000002</v>
          </cell>
          <cell r="EL124">
            <v>5488.6189999999997</v>
          </cell>
          <cell r="EM124">
            <v>3774.3119999999999</v>
          </cell>
          <cell r="EN124">
            <v>3907.9</v>
          </cell>
          <cell r="EO124">
            <v>4303.08</v>
          </cell>
          <cell r="EP124">
            <v>0</v>
          </cell>
          <cell r="EQ124">
            <v>4080.2420000000002</v>
          </cell>
          <cell r="ER124">
            <v>4499.3919999999998</v>
          </cell>
          <cell r="ES124">
            <v>4729.4229999999998</v>
          </cell>
          <cell r="ET124">
            <v>5886.9520000000002</v>
          </cell>
          <cell r="EU124">
            <v>4289.817</v>
          </cell>
          <cell r="EV124">
            <v>4436.3519999999999</v>
          </cell>
          <cell r="EW124">
            <v>4799.0020000000004</v>
          </cell>
          <cell r="EX124">
            <v>0</v>
          </cell>
          <cell r="EY124">
            <v>5255.5730000000003</v>
          </cell>
          <cell r="EZ124">
            <v>5559.6390000000001</v>
          </cell>
          <cell r="FA124">
            <v>5830.7489999999998</v>
          </cell>
          <cell r="FB124">
            <v>5686.3379999999997</v>
          </cell>
          <cell r="FC124">
            <v>5407.6059999999998</v>
          </cell>
          <cell r="FD124">
            <v>5548.6540000000005</v>
          </cell>
          <cell r="FE124">
            <v>5583.0749999999998</v>
          </cell>
          <cell r="FF124">
            <v>0</v>
          </cell>
          <cell r="FG124">
            <v>4823.1719999999996</v>
          </cell>
          <cell r="FH124">
            <v>4872.5680000000002</v>
          </cell>
          <cell r="FI124">
            <v>5010.2749999999996</v>
          </cell>
          <cell r="FJ124">
            <v>5696.433</v>
          </cell>
          <cell r="FK124">
            <v>4847.87</v>
          </cell>
          <cell r="FL124">
            <v>4902.0050000000001</v>
          </cell>
          <cell r="FM124">
            <v>5100.6120000000001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6644.0296522752597</v>
          </cell>
          <cell r="FX124">
            <v>7570.1109009116699</v>
          </cell>
          <cell r="FY124">
            <v>7581.4972395563</v>
          </cell>
          <cell r="FZ124">
            <v>8436.6230421136806</v>
          </cell>
          <cell r="GA124">
            <v>7107.0702765934702</v>
          </cell>
          <cell r="GB124">
            <v>7265.2125975810804</v>
          </cell>
          <cell r="GC124">
            <v>7558.0652087142298</v>
          </cell>
          <cell r="GD124">
            <v>8094.8771861382702</v>
          </cell>
          <cell r="GE124">
            <v>0</v>
          </cell>
          <cell r="GF124">
            <v>0</v>
          </cell>
          <cell r="GG124">
            <v>8094.8771861382702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</row>
        <row r="125">
          <cell r="A125">
            <v>3363</v>
          </cell>
          <cell r="B125" t="str">
            <v>Fabricación de partes para vehículos automotores</v>
          </cell>
          <cell r="C125">
            <v>16136.852000000001</v>
          </cell>
          <cell r="D125">
            <v>16030.013000000001</v>
          </cell>
          <cell r="E125">
            <v>14256.054</v>
          </cell>
          <cell r="F125">
            <v>16802.284</v>
          </cell>
          <cell r="G125">
            <v>16083.432000000001</v>
          </cell>
          <cell r="H125">
            <v>15474.306</v>
          </cell>
          <cell r="I125">
            <v>15806.300999999999</v>
          </cell>
          <cell r="J125">
            <v>0</v>
          </cell>
          <cell r="K125">
            <v>15007.82</v>
          </cell>
          <cell r="L125">
            <v>16405.775000000001</v>
          </cell>
          <cell r="M125">
            <v>16036.286</v>
          </cell>
          <cell r="N125">
            <v>17571.715</v>
          </cell>
          <cell r="O125">
            <v>15706.797</v>
          </cell>
          <cell r="P125">
            <v>15816.627</v>
          </cell>
          <cell r="Q125">
            <v>16255.398999999999</v>
          </cell>
          <cell r="R125">
            <v>0</v>
          </cell>
          <cell r="S125">
            <v>16826.767</v>
          </cell>
          <cell r="T125">
            <v>17788.414000000001</v>
          </cell>
          <cell r="U125">
            <v>20066.253000000001</v>
          </cell>
          <cell r="V125">
            <v>28555.458999999999</v>
          </cell>
          <cell r="W125">
            <v>17307.59</v>
          </cell>
          <cell r="X125">
            <v>18227.145</v>
          </cell>
          <cell r="Y125">
            <v>20809.223000000002</v>
          </cell>
          <cell r="Z125">
            <v>0</v>
          </cell>
          <cell r="AA125">
            <v>26625.517</v>
          </cell>
          <cell r="AB125">
            <v>30809.271000000001</v>
          </cell>
          <cell r="AC125">
            <v>34087.462</v>
          </cell>
          <cell r="AD125">
            <v>36170.025000000001</v>
          </cell>
          <cell r="AE125">
            <v>28717.394</v>
          </cell>
          <cell r="AF125">
            <v>30507.417000000001</v>
          </cell>
          <cell r="AG125">
            <v>31923.069</v>
          </cell>
          <cell r="AH125">
            <v>0</v>
          </cell>
          <cell r="AI125">
            <v>35941.086000000003</v>
          </cell>
          <cell r="AJ125">
            <v>40671.777000000002</v>
          </cell>
          <cell r="AK125">
            <v>43077.21</v>
          </cell>
          <cell r="AL125">
            <v>48921.788</v>
          </cell>
          <cell r="AM125">
            <v>38306.430999999997</v>
          </cell>
          <cell r="AN125">
            <v>39896.690999999999</v>
          </cell>
          <cell r="AO125">
            <v>42152.964999999997</v>
          </cell>
          <cell r="AP125">
            <v>0</v>
          </cell>
          <cell r="AQ125">
            <v>48802.199000000001</v>
          </cell>
          <cell r="AR125">
            <v>52326.953999999998</v>
          </cell>
          <cell r="AS125">
            <v>56670.262999999999</v>
          </cell>
          <cell r="AT125">
            <v>63253.292999999998</v>
          </cell>
          <cell r="AU125">
            <v>50564.576999999997</v>
          </cell>
          <cell r="AV125">
            <v>52599.805</v>
          </cell>
          <cell r="AW125">
            <v>55263.177000000003</v>
          </cell>
          <cell r="AX125">
            <v>0</v>
          </cell>
          <cell r="AY125">
            <v>60031.875</v>
          </cell>
          <cell r="AZ125">
            <v>64753.527999999998</v>
          </cell>
          <cell r="BA125">
            <v>70359.862999999998</v>
          </cell>
          <cell r="BB125">
            <v>74923.157999999996</v>
          </cell>
          <cell r="BC125">
            <v>62392.701000000001</v>
          </cell>
          <cell r="BD125">
            <v>65048.421999999999</v>
          </cell>
          <cell r="BE125">
            <v>67517.106</v>
          </cell>
          <cell r="BF125">
            <v>0</v>
          </cell>
          <cell r="BG125">
            <v>70552.123000000007</v>
          </cell>
          <cell r="BH125">
            <v>78769.793999999994</v>
          </cell>
          <cell r="BI125">
            <v>81951.320999999996</v>
          </cell>
          <cell r="BJ125">
            <v>87316.186000000002</v>
          </cell>
          <cell r="BK125">
            <v>74660.959000000003</v>
          </cell>
          <cell r="BL125">
            <v>77091.078999999998</v>
          </cell>
          <cell r="BM125">
            <v>79647.356</v>
          </cell>
          <cell r="BN125">
            <v>0</v>
          </cell>
          <cell r="BO125">
            <v>75359.043999999994</v>
          </cell>
          <cell r="BP125">
            <v>76765.798999999999</v>
          </cell>
          <cell r="BQ125">
            <v>75039.315000000002</v>
          </cell>
          <cell r="BR125">
            <v>78419.25</v>
          </cell>
          <cell r="BS125">
            <v>76062.422000000006</v>
          </cell>
          <cell r="BT125">
            <v>75721.385999999999</v>
          </cell>
          <cell r="BU125">
            <v>76395.851999999999</v>
          </cell>
          <cell r="BV125">
            <v>0</v>
          </cell>
          <cell r="BW125">
            <v>66251.316000000006</v>
          </cell>
          <cell r="BX125">
            <v>76479.019</v>
          </cell>
          <cell r="BY125">
            <v>76639.600999999995</v>
          </cell>
          <cell r="BZ125">
            <v>75827.87</v>
          </cell>
          <cell r="CA125">
            <v>71365.167000000001</v>
          </cell>
          <cell r="CB125">
            <v>73123.312000000005</v>
          </cell>
          <cell r="CC125">
            <v>73799.452000000005</v>
          </cell>
          <cell r="CD125">
            <v>0</v>
          </cell>
          <cell r="CE125">
            <v>69967.422999999995</v>
          </cell>
          <cell r="CF125">
            <v>74168.800000000003</v>
          </cell>
          <cell r="CG125">
            <v>75067.042000000001</v>
          </cell>
          <cell r="CH125">
            <v>80671.343999999997</v>
          </cell>
          <cell r="CI125">
            <v>72068.111000000004</v>
          </cell>
          <cell r="CJ125">
            <v>73067.755000000005</v>
          </cell>
          <cell r="CK125">
            <v>74968.652000000002</v>
          </cell>
          <cell r="CL125">
            <v>0</v>
          </cell>
          <cell r="CM125">
            <v>78843.466</v>
          </cell>
          <cell r="CN125">
            <v>85840.414999999994</v>
          </cell>
          <cell r="CO125">
            <v>88716.403000000006</v>
          </cell>
          <cell r="CP125">
            <v>94170.153000000006</v>
          </cell>
          <cell r="CQ125">
            <v>82341.94</v>
          </cell>
          <cell r="CR125">
            <v>84466.760999999999</v>
          </cell>
          <cell r="CS125">
            <v>86892.608999999997</v>
          </cell>
          <cell r="CT125">
            <v>0</v>
          </cell>
          <cell r="CU125">
            <v>81727.956999999995</v>
          </cell>
          <cell r="CV125">
            <v>89578.856</v>
          </cell>
          <cell r="CW125">
            <v>91868.183000000005</v>
          </cell>
          <cell r="CX125">
            <v>96817.692999999999</v>
          </cell>
          <cell r="CY125">
            <v>85653.406000000003</v>
          </cell>
          <cell r="CZ125">
            <v>87724.998000000007</v>
          </cell>
          <cell r="DA125">
            <v>89998.172000000006</v>
          </cell>
          <cell r="DB125">
            <v>0</v>
          </cell>
          <cell r="DC125">
            <v>96185.902000000002</v>
          </cell>
          <cell r="DD125">
            <v>102787.962</v>
          </cell>
          <cell r="DE125">
            <v>102788.974</v>
          </cell>
          <cell r="DF125">
            <v>102977.519</v>
          </cell>
          <cell r="DG125">
            <v>99486.932000000001</v>
          </cell>
          <cell r="DH125">
            <v>100587.61199999999</v>
          </cell>
          <cell r="DI125">
            <v>101185.08900000001</v>
          </cell>
          <cell r="DJ125">
            <v>0</v>
          </cell>
          <cell r="DK125">
            <v>107002.656</v>
          </cell>
          <cell r="DL125">
            <v>111830.118</v>
          </cell>
          <cell r="DM125">
            <v>117155.85</v>
          </cell>
          <cell r="DN125">
            <v>111159.16499999999</v>
          </cell>
          <cell r="DO125">
            <v>109416.387</v>
          </cell>
          <cell r="DP125">
            <v>111996.208</v>
          </cell>
          <cell r="DQ125">
            <v>111786.947</v>
          </cell>
          <cell r="DR125">
            <v>0</v>
          </cell>
          <cell r="DS125">
            <v>112011.94500000001</v>
          </cell>
          <cell r="DT125">
            <v>116611.101</v>
          </cell>
          <cell r="DU125">
            <v>107898.049</v>
          </cell>
          <cell r="DV125">
            <v>104632.713</v>
          </cell>
          <cell r="DW125">
            <v>114311.523</v>
          </cell>
          <cell r="DX125">
            <v>112173.698</v>
          </cell>
          <cell r="DY125">
            <v>110288.452</v>
          </cell>
          <cell r="DZ125">
            <v>0</v>
          </cell>
          <cell r="EA125">
            <v>77813.7</v>
          </cell>
          <cell r="EB125">
            <v>75341.892000000007</v>
          </cell>
          <cell r="EC125">
            <v>93831.290999999997</v>
          </cell>
          <cell r="ED125">
            <v>105498.656</v>
          </cell>
          <cell r="EE125">
            <v>76577.796000000002</v>
          </cell>
          <cell r="EF125">
            <v>82328.960999999996</v>
          </cell>
          <cell r="EG125">
            <v>88121.384999999995</v>
          </cell>
          <cell r="EH125">
            <v>0</v>
          </cell>
          <cell r="EI125">
            <v>107701.272</v>
          </cell>
          <cell r="EJ125">
            <v>118577.087</v>
          </cell>
          <cell r="EK125">
            <v>124087.37</v>
          </cell>
          <cell r="EL125">
            <v>126843.69100000001</v>
          </cell>
          <cell r="EM125">
            <v>113139.18</v>
          </cell>
          <cell r="EN125">
            <v>116788.576</v>
          </cell>
          <cell r="EO125">
            <v>119302.355</v>
          </cell>
          <cell r="EP125">
            <v>0</v>
          </cell>
          <cell r="EQ125">
            <v>136552.274</v>
          </cell>
          <cell r="ER125">
            <v>134798.09099999999</v>
          </cell>
          <cell r="ES125">
            <v>136188.329</v>
          </cell>
          <cell r="ET125">
            <v>147162.834</v>
          </cell>
          <cell r="EU125">
            <v>135675.18299999999</v>
          </cell>
          <cell r="EV125">
            <v>135846.231</v>
          </cell>
          <cell r="EW125">
            <v>138675.38200000001</v>
          </cell>
          <cell r="EX125">
            <v>0</v>
          </cell>
          <cell r="EY125">
            <v>164895.348</v>
          </cell>
          <cell r="EZ125">
            <v>168273.78200000001</v>
          </cell>
          <cell r="FA125">
            <v>165021.25599999999</v>
          </cell>
          <cell r="FB125">
            <v>162827.20199999999</v>
          </cell>
          <cell r="FC125">
            <v>166584.565</v>
          </cell>
          <cell r="FD125">
            <v>166063.462</v>
          </cell>
          <cell r="FE125">
            <v>165254.397</v>
          </cell>
          <cell r="FF125">
            <v>0</v>
          </cell>
          <cell r="FG125">
            <v>176006.717</v>
          </cell>
          <cell r="FH125">
            <v>187420.723</v>
          </cell>
          <cell r="FI125">
            <v>185769.69500000001</v>
          </cell>
          <cell r="FJ125">
            <v>185317.52900000001</v>
          </cell>
          <cell r="FK125">
            <v>181713.72</v>
          </cell>
          <cell r="FL125">
            <v>183065.712</v>
          </cell>
          <cell r="FM125">
            <v>183628.666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284778.267549866</v>
          </cell>
          <cell r="FX125">
            <v>292514.70351085003</v>
          </cell>
          <cell r="FY125">
            <v>297233.32266153698</v>
          </cell>
          <cell r="FZ125">
            <v>313336.58038873202</v>
          </cell>
          <cell r="GA125">
            <v>288646.48553035798</v>
          </cell>
          <cell r="GB125">
            <v>291508.76457408402</v>
          </cell>
          <cell r="GC125">
            <v>296965.71852774598</v>
          </cell>
          <cell r="GD125">
            <v>340395.28148910397</v>
          </cell>
          <cell r="GE125">
            <v>0</v>
          </cell>
          <cell r="GF125">
            <v>0</v>
          </cell>
          <cell r="GG125">
            <v>340395.28148910397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</row>
        <row r="126">
          <cell r="A126">
            <v>3364</v>
          </cell>
          <cell r="B126" t="str">
            <v>Fabricación de equipo aeroespacial</v>
          </cell>
          <cell r="C126">
            <v>730.20299999999997</v>
          </cell>
          <cell r="D126">
            <v>791.61599999999999</v>
          </cell>
          <cell r="E126">
            <v>755.65700000000004</v>
          </cell>
          <cell r="F126">
            <v>972.24199999999996</v>
          </cell>
          <cell r="G126">
            <v>760.90899999999999</v>
          </cell>
          <cell r="H126">
            <v>759.15800000000002</v>
          </cell>
          <cell r="I126">
            <v>812.42899999999997</v>
          </cell>
          <cell r="J126">
            <v>0</v>
          </cell>
          <cell r="K126">
            <v>849.38300000000004</v>
          </cell>
          <cell r="L126">
            <v>898.58199999999999</v>
          </cell>
          <cell r="M126">
            <v>915.98900000000003</v>
          </cell>
          <cell r="N126">
            <v>1114.3920000000001</v>
          </cell>
          <cell r="O126">
            <v>873.98199999999997</v>
          </cell>
          <cell r="P126">
            <v>887.98500000000001</v>
          </cell>
          <cell r="Q126">
            <v>944.58699999999999</v>
          </cell>
          <cell r="R126">
            <v>0</v>
          </cell>
          <cell r="S126">
            <v>1059.847</v>
          </cell>
          <cell r="T126">
            <v>1444.701</v>
          </cell>
          <cell r="U126">
            <v>1538.377</v>
          </cell>
          <cell r="V126">
            <v>1799.7850000000001</v>
          </cell>
          <cell r="W126">
            <v>1252.2739999999999</v>
          </cell>
          <cell r="X126">
            <v>1347.6420000000001</v>
          </cell>
          <cell r="Y126">
            <v>1460.6769999999999</v>
          </cell>
          <cell r="Z126">
            <v>0</v>
          </cell>
          <cell r="AA126">
            <v>1786.299</v>
          </cell>
          <cell r="AB126">
            <v>1918.6420000000001</v>
          </cell>
          <cell r="AC126">
            <v>2032.5219999999999</v>
          </cell>
          <cell r="AD126">
            <v>2592.4549999999999</v>
          </cell>
          <cell r="AE126">
            <v>1852.47</v>
          </cell>
          <cell r="AF126">
            <v>1912.4880000000001</v>
          </cell>
          <cell r="AG126">
            <v>2082.4789999999998</v>
          </cell>
          <cell r="AH126">
            <v>0</v>
          </cell>
          <cell r="AI126">
            <v>2186.078</v>
          </cell>
          <cell r="AJ126">
            <v>2279.328</v>
          </cell>
          <cell r="AK126">
            <v>2334.0140000000001</v>
          </cell>
          <cell r="AL126">
            <v>2925.0749999999998</v>
          </cell>
          <cell r="AM126">
            <v>2232.703</v>
          </cell>
          <cell r="AN126">
            <v>2266.473</v>
          </cell>
          <cell r="AO126">
            <v>2431.1239999999998</v>
          </cell>
          <cell r="AP126">
            <v>0</v>
          </cell>
          <cell r="AQ126">
            <v>2628.569</v>
          </cell>
          <cell r="AR126">
            <v>2798.2289999999998</v>
          </cell>
          <cell r="AS126">
            <v>2857.7510000000002</v>
          </cell>
          <cell r="AT126">
            <v>3687.527</v>
          </cell>
          <cell r="AU126">
            <v>2713.3989999999999</v>
          </cell>
          <cell r="AV126">
            <v>2761.5160000000001</v>
          </cell>
          <cell r="AW126">
            <v>2993.0189999999998</v>
          </cell>
          <cell r="AX126">
            <v>0</v>
          </cell>
          <cell r="AY126">
            <v>3111.9760000000001</v>
          </cell>
          <cell r="AZ126">
            <v>3238.288</v>
          </cell>
          <cell r="BA126">
            <v>3301.0070000000001</v>
          </cell>
          <cell r="BB126">
            <v>4210.9830000000002</v>
          </cell>
          <cell r="BC126">
            <v>3175.1320000000001</v>
          </cell>
          <cell r="BD126">
            <v>3217.0909999999999</v>
          </cell>
          <cell r="BE126">
            <v>3465.5639999999999</v>
          </cell>
          <cell r="BF126">
            <v>0</v>
          </cell>
          <cell r="BG126">
            <v>3482.3969999999999</v>
          </cell>
          <cell r="BH126">
            <v>3716.277</v>
          </cell>
          <cell r="BI126">
            <v>3719.0540000000001</v>
          </cell>
          <cell r="BJ126">
            <v>4496.28</v>
          </cell>
          <cell r="BK126">
            <v>3599.337</v>
          </cell>
          <cell r="BL126">
            <v>3639.2429999999999</v>
          </cell>
          <cell r="BM126">
            <v>3853.502</v>
          </cell>
          <cell r="BN126">
            <v>0</v>
          </cell>
          <cell r="BO126">
            <v>3342.4209999999998</v>
          </cell>
          <cell r="BP126">
            <v>3485.8519999999999</v>
          </cell>
          <cell r="BQ126">
            <v>3504.1010000000001</v>
          </cell>
          <cell r="BR126">
            <v>4279.0079999999998</v>
          </cell>
          <cell r="BS126">
            <v>3414.1370000000002</v>
          </cell>
          <cell r="BT126">
            <v>3444.125</v>
          </cell>
          <cell r="BU126">
            <v>3652.846</v>
          </cell>
          <cell r="BV126">
            <v>0</v>
          </cell>
          <cell r="BW126">
            <v>3360.6970000000001</v>
          </cell>
          <cell r="BX126">
            <v>3822.0630000000001</v>
          </cell>
          <cell r="BY126">
            <v>4023.5120000000002</v>
          </cell>
          <cell r="BZ126">
            <v>4892.7039999999997</v>
          </cell>
          <cell r="CA126">
            <v>3591.38</v>
          </cell>
          <cell r="CB126">
            <v>3735.424</v>
          </cell>
          <cell r="CC126">
            <v>4024.7440000000001</v>
          </cell>
          <cell r="CD126">
            <v>0</v>
          </cell>
          <cell r="CE126">
            <v>4010.5529999999999</v>
          </cell>
          <cell r="CF126">
            <v>4195.92</v>
          </cell>
          <cell r="CG126">
            <v>4179.6149999999998</v>
          </cell>
          <cell r="CH126">
            <v>5071.3670000000002</v>
          </cell>
          <cell r="CI126">
            <v>4103.2370000000001</v>
          </cell>
          <cell r="CJ126">
            <v>4128.6959999999999</v>
          </cell>
          <cell r="CK126">
            <v>4364.3639999999996</v>
          </cell>
          <cell r="CL126">
            <v>0</v>
          </cell>
          <cell r="CM126">
            <v>4234.43</v>
          </cell>
          <cell r="CN126">
            <v>4628.835</v>
          </cell>
          <cell r="CO126">
            <v>5111.9949999999999</v>
          </cell>
          <cell r="CP126">
            <v>5989.9930000000004</v>
          </cell>
          <cell r="CQ126">
            <v>4431.6319999999996</v>
          </cell>
          <cell r="CR126">
            <v>4658.42</v>
          </cell>
          <cell r="CS126">
            <v>4991.3130000000001</v>
          </cell>
          <cell r="CT126">
            <v>0</v>
          </cell>
          <cell r="CU126">
            <v>4980.5420000000004</v>
          </cell>
          <cell r="CV126">
            <v>5294.9080000000004</v>
          </cell>
          <cell r="CW126">
            <v>5441.7889999999998</v>
          </cell>
          <cell r="CX126">
            <v>5822.9530000000004</v>
          </cell>
          <cell r="CY126">
            <v>5137.7250000000004</v>
          </cell>
          <cell r="CZ126">
            <v>5239.08</v>
          </cell>
          <cell r="DA126">
            <v>5385.0479999999998</v>
          </cell>
          <cell r="DB126">
            <v>0</v>
          </cell>
          <cell r="DC126">
            <v>4932.634</v>
          </cell>
          <cell r="DD126">
            <v>5345.0230000000001</v>
          </cell>
          <cell r="DE126">
            <v>5796.1059999999998</v>
          </cell>
          <cell r="DF126">
            <v>6823.3649999999998</v>
          </cell>
          <cell r="DG126">
            <v>5138.8289999999997</v>
          </cell>
          <cell r="DH126">
            <v>5357.9210000000003</v>
          </cell>
          <cell r="DI126">
            <v>5724.2820000000002</v>
          </cell>
          <cell r="DJ126">
            <v>0</v>
          </cell>
          <cell r="DK126">
            <v>5753.9759999999997</v>
          </cell>
          <cell r="DL126">
            <v>6051.6729999999998</v>
          </cell>
          <cell r="DM126">
            <v>6543.4290000000001</v>
          </cell>
          <cell r="DN126">
            <v>7635.3469999999998</v>
          </cell>
          <cell r="DO126">
            <v>5902.8239999999996</v>
          </cell>
          <cell r="DP126">
            <v>6116.3590000000004</v>
          </cell>
          <cell r="DQ126">
            <v>6496.1059999999998</v>
          </cell>
          <cell r="DR126">
            <v>0</v>
          </cell>
          <cell r="DS126">
            <v>7755.2610000000004</v>
          </cell>
          <cell r="DT126">
            <v>7995.4610000000002</v>
          </cell>
          <cell r="DU126">
            <v>7397.0439999999999</v>
          </cell>
          <cell r="DV126">
            <v>6828.3329999999996</v>
          </cell>
          <cell r="DW126">
            <v>7875.3609999999999</v>
          </cell>
          <cell r="DX126">
            <v>7715.9219999999996</v>
          </cell>
          <cell r="DY126">
            <v>7494.0249999999996</v>
          </cell>
          <cell r="DZ126">
            <v>0</v>
          </cell>
          <cell r="EA126">
            <v>11026.087</v>
          </cell>
          <cell r="EB126">
            <v>7542.8580000000002</v>
          </cell>
          <cell r="EC126">
            <v>5376.6450000000004</v>
          </cell>
          <cell r="ED126">
            <v>5430.9589999999998</v>
          </cell>
          <cell r="EE126">
            <v>9284.4719999999998</v>
          </cell>
          <cell r="EF126">
            <v>7981.8630000000003</v>
          </cell>
          <cell r="EG126">
            <v>7344.1369999999997</v>
          </cell>
          <cell r="EH126">
            <v>0</v>
          </cell>
          <cell r="EI126">
            <v>6333.5079999999998</v>
          </cell>
          <cell r="EJ126">
            <v>7942.6639999999998</v>
          </cell>
          <cell r="EK126">
            <v>8404.0709999999999</v>
          </cell>
          <cell r="EL126">
            <v>9088.0889999999999</v>
          </cell>
          <cell r="EM126">
            <v>7138.0860000000002</v>
          </cell>
          <cell r="EN126">
            <v>7560.0810000000001</v>
          </cell>
          <cell r="EO126">
            <v>7942.0829999999996</v>
          </cell>
          <cell r="EP126">
            <v>0</v>
          </cell>
          <cell r="EQ126">
            <v>9043.4480000000003</v>
          </cell>
          <cell r="ER126">
            <v>9803.7360000000008</v>
          </cell>
          <cell r="ES126">
            <v>11366.555</v>
          </cell>
          <cell r="ET126">
            <v>12351.664000000001</v>
          </cell>
          <cell r="EU126">
            <v>9423.5920000000006</v>
          </cell>
          <cell r="EV126">
            <v>10071.246999999999</v>
          </cell>
          <cell r="EW126">
            <v>10641.351000000001</v>
          </cell>
          <cell r="EX126">
            <v>0</v>
          </cell>
          <cell r="EY126">
            <v>13181.648999999999</v>
          </cell>
          <cell r="EZ126">
            <v>13701.236999999999</v>
          </cell>
          <cell r="FA126">
            <v>14176.746999999999</v>
          </cell>
          <cell r="FB126">
            <v>13811.558000000001</v>
          </cell>
          <cell r="FC126">
            <v>13441.442999999999</v>
          </cell>
          <cell r="FD126">
            <v>13686.545</v>
          </cell>
          <cell r="FE126">
            <v>13717.798000000001</v>
          </cell>
          <cell r="FF126">
            <v>0</v>
          </cell>
          <cell r="FG126">
            <v>15988.822</v>
          </cell>
          <cell r="FH126">
            <v>15222.852999999999</v>
          </cell>
          <cell r="FI126">
            <v>16214.993</v>
          </cell>
          <cell r="FJ126">
            <v>16385.455999999998</v>
          </cell>
          <cell r="FK126">
            <v>15605.838</v>
          </cell>
          <cell r="FL126">
            <v>15808.888999999999</v>
          </cell>
          <cell r="FM126">
            <v>15953.031000000001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23818.969478829</v>
          </cell>
          <cell r="FX126">
            <v>24699.247805425599</v>
          </cell>
          <cell r="FY126">
            <v>24947.521451890399</v>
          </cell>
          <cell r="FZ126">
            <v>24190.861165742801</v>
          </cell>
          <cell r="GA126">
            <v>24259.108642127299</v>
          </cell>
          <cell r="GB126">
            <v>24488.579578714998</v>
          </cell>
          <cell r="GC126">
            <v>24414.149975471901</v>
          </cell>
          <cell r="GD126">
            <v>27508.108890569099</v>
          </cell>
          <cell r="GE126">
            <v>0</v>
          </cell>
          <cell r="GF126">
            <v>0</v>
          </cell>
          <cell r="GG126">
            <v>27508.108890569099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</row>
        <row r="127">
          <cell r="A127">
            <v>3365</v>
          </cell>
          <cell r="B127" t="str">
            <v>Fabricación de equipo ferroviario</v>
          </cell>
          <cell r="C127">
            <v>655.88300000000004</v>
          </cell>
          <cell r="D127">
            <v>550.69000000000005</v>
          </cell>
          <cell r="E127">
            <v>419.55399999999997</v>
          </cell>
          <cell r="F127">
            <v>853.12400000000002</v>
          </cell>
          <cell r="G127">
            <v>603.28700000000003</v>
          </cell>
          <cell r="H127">
            <v>542.04200000000003</v>
          </cell>
          <cell r="I127">
            <v>619.81299999999999</v>
          </cell>
          <cell r="J127">
            <v>0</v>
          </cell>
          <cell r="K127">
            <v>703.00800000000004</v>
          </cell>
          <cell r="L127">
            <v>583.03599999999994</v>
          </cell>
          <cell r="M127">
            <v>199.35400000000001</v>
          </cell>
          <cell r="N127">
            <v>816.64800000000002</v>
          </cell>
          <cell r="O127">
            <v>643.02200000000005</v>
          </cell>
          <cell r="P127">
            <v>495.13299999999998</v>
          </cell>
          <cell r="Q127">
            <v>575.51199999999994</v>
          </cell>
          <cell r="R127">
            <v>0</v>
          </cell>
          <cell r="S127">
            <v>1460.049</v>
          </cell>
          <cell r="T127">
            <v>1314.7470000000001</v>
          </cell>
          <cell r="U127">
            <v>1808.1759999999999</v>
          </cell>
          <cell r="V127">
            <v>1964.5889999999999</v>
          </cell>
          <cell r="W127">
            <v>1387.3979999999999</v>
          </cell>
          <cell r="X127">
            <v>1527.6569999999999</v>
          </cell>
          <cell r="Y127">
            <v>1636.89</v>
          </cell>
          <cell r="Z127">
            <v>0</v>
          </cell>
          <cell r="AA127">
            <v>1973.646</v>
          </cell>
          <cell r="AB127">
            <v>1403.808</v>
          </cell>
          <cell r="AC127">
            <v>1449.6790000000001</v>
          </cell>
          <cell r="AD127">
            <v>1544.9649999999999</v>
          </cell>
          <cell r="AE127">
            <v>1688.7270000000001</v>
          </cell>
          <cell r="AF127">
            <v>1609.0450000000001</v>
          </cell>
          <cell r="AG127">
            <v>1593.0250000000001</v>
          </cell>
          <cell r="AH127">
            <v>0</v>
          </cell>
          <cell r="AI127">
            <v>1424.287</v>
          </cell>
          <cell r="AJ127">
            <v>1381.739</v>
          </cell>
          <cell r="AK127">
            <v>1850.893</v>
          </cell>
          <cell r="AL127">
            <v>5669.6310000000003</v>
          </cell>
          <cell r="AM127">
            <v>1403.0129999999999</v>
          </cell>
          <cell r="AN127">
            <v>1552.306</v>
          </cell>
          <cell r="AO127">
            <v>2581.6379999999999</v>
          </cell>
          <cell r="AP127">
            <v>0</v>
          </cell>
          <cell r="AQ127">
            <v>4694.9889999999996</v>
          </cell>
          <cell r="AR127">
            <v>4879.1899999999996</v>
          </cell>
          <cell r="AS127">
            <v>3847.3420000000001</v>
          </cell>
          <cell r="AT127">
            <v>4882.78</v>
          </cell>
          <cell r="AU127">
            <v>4787.0889999999999</v>
          </cell>
          <cell r="AV127">
            <v>4473.84</v>
          </cell>
          <cell r="AW127">
            <v>4576.0749999999998</v>
          </cell>
          <cell r="AX127">
            <v>0</v>
          </cell>
          <cell r="AY127">
            <v>5885.2619999999997</v>
          </cell>
          <cell r="AZ127">
            <v>2851.2840000000001</v>
          </cell>
          <cell r="BA127">
            <v>3241.239</v>
          </cell>
          <cell r="BB127">
            <v>6189.0709999999999</v>
          </cell>
          <cell r="BC127">
            <v>4368.2730000000001</v>
          </cell>
          <cell r="BD127">
            <v>3992.5949999999998</v>
          </cell>
          <cell r="BE127">
            <v>4541.7139999999999</v>
          </cell>
          <cell r="BF127">
            <v>0</v>
          </cell>
          <cell r="BG127">
            <v>3502.0639999999999</v>
          </cell>
          <cell r="BH127">
            <v>2660.3490000000002</v>
          </cell>
          <cell r="BI127">
            <v>2224.1370000000002</v>
          </cell>
          <cell r="BJ127">
            <v>3667.752</v>
          </cell>
          <cell r="BK127">
            <v>3081.2069999999999</v>
          </cell>
          <cell r="BL127">
            <v>2795.5169999999998</v>
          </cell>
          <cell r="BM127">
            <v>3013.576</v>
          </cell>
          <cell r="BN127">
            <v>0</v>
          </cell>
          <cell r="BO127">
            <v>2817.8580000000002</v>
          </cell>
          <cell r="BP127">
            <v>2207.0839999999998</v>
          </cell>
          <cell r="BQ127">
            <v>2172.4250000000002</v>
          </cell>
          <cell r="BR127">
            <v>3031.596</v>
          </cell>
          <cell r="BS127">
            <v>2512.471</v>
          </cell>
          <cell r="BT127">
            <v>2399.1219999999998</v>
          </cell>
          <cell r="BU127">
            <v>2557.241</v>
          </cell>
          <cell r="BV127">
            <v>0</v>
          </cell>
          <cell r="BW127">
            <v>2782.2860000000001</v>
          </cell>
          <cell r="BX127">
            <v>2329.5070000000001</v>
          </cell>
          <cell r="BY127">
            <v>2086.5169999999998</v>
          </cell>
          <cell r="BZ127">
            <v>3599.8809999999999</v>
          </cell>
          <cell r="CA127">
            <v>2555.8969999999999</v>
          </cell>
          <cell r="CB127">
            <v>2399.4369999999999</v>
          </cell>
          <cell r="CC127">
            <v>2699.5479999999998</v>
          </cell>
          <cell r="CD127">
            <v>0</v>
          </cell>
          <cell r="CE127">
            <v>3045.848</v>
          </cell>
          <cell r="CF127">
            <v>2444.0250000000001</v>
          </cell>
          <cell r="CG127">
            <v>2529.5189999999998</v>
          </cell>
          <cell r="CH127">
            <v>3963.6489999999999</v>
          </cell>
          <cell r="CI127">
            <v>2744.9360000000001</v>
          </cell>
          <cell r="CJ127">
            <v>2673.13</v>
          </cell>
          <cell r="CK127">
            <v>2995.76</v>
          </cell>
          <cell r="CL127">
            <v>0</v>
          </cell>
          <cell r="CM127">
            <v>2722.4180000000001</v>
          </cell>
          <cell r="CN127">
            <v>3764.7510000000002</v>
          </cell>
          <cell r="CO127">
            <v>4406.26</v>
          </cell>
          <cell r="CP127">
            <v>6631.6589999999997</v>
          </cell>
          <cell r="CQ127">
            <v>3243.585</v>
          </cell>
          <cell r="CR127">
            <v>3631.143</v>
          </cell>
          <cell r="CS127">
            <v>4381.2719999999999</v>
          </cell>
          <cell r="CT127">
            <v>0</v>
          </cell>
          <cell r="CU127">
            <v>3704.3519999999999</v>
          </cell>
          <cell r="CV127">
            <v>4403.6450000000004</v>
          </cell>
          <cell r="CW127">
            <v>3910.98</v>
          </cell>
          <cell r="CX127">
            <v>7356.2430000000004</v>
          </cell>
          <cell r="CY127">
            <v>4053.998</v>
          </cell>
          <cell r="CZ127">
            <v>4006.326</v>
          </cell>
          <cell r="DA127">
            <v>4843.8050000000003</v>
          </cell>
          <cell r="DB127">
            <v>0</v>
          </cell>
          <cell r="DC127">
            <v>5646.0879999999997</v>
          </cell>
          <cell r="DD127">
            <v>2973.732</v>
          </cell>
          <cell r="DE127">
            <v>3687.0070000000001</v>
          </cell>
          <cell r="DF127">
            <v>5257.3010000000004</v>
          </cell>
          <cell r="DG127">
            <v>4309.91</v>
          </cell>
          <cell r="DH127">
            <v>4102.2759999999998</v>
          </cell>
          <cell r="DI127">
            <v>4391.0320000000002</v>
          </cell>
          <cell r="DJ127">
            <v>0</v>
          </cell>
          <cell r="DK127">
            <v>5052.5060000000003</v>
          </cell>
          <cell r="DL127">
            <v>4789.6180000000004</v>
          </cell>
          <cell r="DM127">
            <v>4683.5219999999999</v>
          </cell>
          <cell r="DN127">
            <v>6549.3019999999997</v>
          </cell>
          <cell r="DO127">
            <v>4921.0619999999999</v>
          </cell>
          <cell r="DP127">
            <v>4841.8819999999996</v>
          </cell>
          <cell r="DQ127">
            <v>5268.7370000000001</v>
          </cell>
          <cell r="DR127">
            <v>0</v>
          </cell>
          <cell r="DS127">
            <v>5656.9089999999997</v>
          </cell>
          <cell r="DT127">
            <v>5722.4859999999999</v>
          </cell>
          <cell r="DU127">
            <v>5359.5069999999996</v>
          </cell>
          <cell r="DV127">
            <v>5479.7690000000002</v>
          </cell>
          <cell r="DW127">
            <v>5689.6980000000003</v>
          </cell>
          <cell r="DX127">
            <v>5579.634</v>
          </cell>
          <cell r="DY127">
            <v>5554.6679999999997</v>
          </cell>
          <cell r="DZ127">
            <v>0</v>
          </cell>
          <cell r="EA127">
            <v>4563.7389999999996</v>
          </cell>
          <cell r="EB127">
            <v>3237.194</v>
          </cell>
          <cell r="EC127">
            <v>2876.7649999999999</v>
          </cell>
          <cell r="ED127">
            <v>2776.893</v>
          </cell>
          <cell r="EE127">
            <v>3900.4670000000001</v>
          </cell>
          <cell r="EF127">
            <v>3559.2330000000002</v>
          </cell>
          <cell r="EG127">
            <v>3363.6480000000001</v>
          </cell>
          <cell r="EH127">
            <v>0</v>
          </cell>
          <cell r="EI127">
            <v>2340.7330000000002</v>
          </cell>
          <cell r="EJ127">
            <v>2681.6120000000001</v>
          </cell>
          <cell r="EK127">
            <v>3779.2809999999999</v>
          </cell>
          <cell r="EL127">
            <v>4590.6049999999996</v>
          </cell>
          <cell r="EM127">
            <v>2511.1729999999998</v>
          </cell>
          <cell r="EN127">
            <v>2933.8760000000002</v>
          </cell>
          <cell r="EO127">
            <v>3348.058</v>
          </cell>
          <cell r="EP127">
            <v>0</v>
          </cell>
          <cell r="EQ127">
            <v>6153.2550000000001</v>
          </cell>
          <cell r="ER127">
            <v>6498.45</v>
          </cell>
          <cell r="ES127">
            <v>8290.8050000000003</v>
          </cell>
          <cell r="ET127">
            <v>10376.049999999999</v>
          </cell>
          <cell r="EU127">
            <v>6325.8530000000001</v>
          </cell>
          <cell r="EV127">
            <v>6980.8370000000004</v>
          </cell>
          <cell r="EW127">
            <v>7829.64</v>
          </cell>
          <cell r="EX127">
            <v>0</v>
          </cell>
          <cell r="EY127">
            <v>11162.787</v>
          </cell>
          <cell r="EZ127">
            <v>12901.134</v>
          </cell>
          <cell r="FA127">
            <v>12226.846</v>
          </cell>
          <cell r="FB127">
            <v>10479.118</v>
          </cell>
          <cell r="FC127">
            <v>12031.96</v>
          </cell>
          <cell r="FD127">
            <v>12096.922</v>
          </cell>
          <cell r="FE127">
            <v>11692.471</v>
          </cell>
          <cell r="FF127">
            <v>0</v>
          </cell>
          <cell r="FG127">
            <v>10956.056</v>
          </cell>
          <cell r="FH127">
            <v>10238.99</v>
          </cell>
          <cell r="FI127">
            <v>12448.141</v>
          </cell>
          <cell r="FJ127">
            <v>13043.868</v>
          </cell>
          <cell r="FK127">
            <v>10597.522999999999</v>
          </cell>
          <cell r="FL127">
            <v>11214.396000000001</v>
          </cell>
          <cell r="FM127">
            <v>11671.763999999999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22104.629924810099</v>
          </cell>
          <cell r="FX127">
            <v>21854.618009247199</v>
          </cell>
          <cell r="FY127">
            <v>21303.766928723799</v>
          </cell>
          <cell r="FZ127">
            <v>21052.321970822701</v>
          </cell>
          <cell r="GA127">
            <v>21979.6239670287</v>
          </cell>
          <cell r="GB127">
            <v>21754.338287593699</v>
          </cell>
          <cell r="GC127">
            <v>21578.834208401</v>
          </cell>
          <cell r="GD127">
            <v>23413.079619177799</v>
          </cell>
          <cell r="GE127">
            <v>0</v>
          </cell>
          <cell r="GF127">
            <v>0</v>
          </cell>
          <cell r="GG127">
            <v>23413.079619177799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</row>
        <row r="128">
          <cell r="A128">
            <v>3366</v>
          </cell>
          <cell r="B128" t="str">
            <v>Fabricación de embarcaciones</v>
          </cell>
          <cell r="C128">
            <v>337.029</v>
          </cell>
          <cell r="D128">
            <v>318.12099999999998</v>
          </cell>
          <cell r="E128">
            <v>299.11399999999998</v>
          </cell>
          <cell r="F128">
            <v>353.03199999999998</v>
          </cell>
          <cell r="G128">
            <v>327.57499999999999</v>
          </cell>
          <cell r="H128">
            <v>318.08800000000002</v>
          </cell>
          <cell r="I128">
            <v>326.82400000000001</v>
          </cell>
          <cell r="J128">
            <v>0</v>
          </cell>
          <cell r="K128">
            <v>297.97800000000001</v>
          </cell>
          <cell r="L128">
            <v>235.73099999999999</v>
          </cell>
          <cell r="M128">
            <v>275.96300000000002</v>
          </cell>
          <cell r="N128">
            <v>266.483</v>
          </cell>
          <cell r="O128">
            <v>266.85399999999998</v>
          </cell>
          <cell r="P128">
            <v>269.89100000000002</v>
          </cell>
          <cell r="Q128">
            <v>269.03899999999999</v>
          </cell>
          <cell r="R128">
            <v>0</v>
          </cell>
          <cell r="S128">
            <v>249.55500000000001</v>
          </cell>
          <cell r="T128">
            <v>298.39299999999997</v>
          </cell>
          <cell r="U128">
            <v>340.76600000000002</v>
          </cell>
          <cell r="V128">
            <v>501.08199999999999</v>
          </cell>
          <cell r="W128">
            <v>273.97399999999999</v>
          </cell>
          <cell r="X128">
            <v>296.238</v>
          </cell>
          <cell r="Y128">
            <v>347.44900000000001</v>
          </cell>
          <cell r="Z128">
            <v>0</v>
          </cell>
          <cell r="AA128">
            <v>877.90499999999997</v>
          </cell>
          <cell r="AB128">
            <v>848.83</v>
          </cell>
          <cell r="AC128">
            <v>681.60699999999997</v>
          </cell>
          <cell r="AD128">
            <v>742.15099999999995</v>
          </cell>
          <cell r="AE128">
            <v>863.36800000000005</v>
          </cell>
          <cell r="AF128">
            <v>802.78099999999995</v>
          </cell>
          <cell r="AG128">
            <v>787.62300000000005</v>
          </cell>
          <cell r="AH128">
            <v>0</v>
          </cell>
          <cell r="AI128">
            <v>1440.9690000000001</v>
          </cell>
          <cell r="AJ128">
            <v>707.87300000000005</v>
          </cell>
          <cell r="AK128">
            <v>684.91499999999996</v>
          </cell>
          <cell r="AL128">
            <v>571.28</v>
          </cell>
          <cell r="AM128">
            <v>1074.421</v>
          </cell>
          <cell r="AN128">
            <v>944.58600000000001</v>
          </cell>
          <cell r="AO128">
            <v>851.25900000000001</v>
          </cell>
          <cell r="AP128">
            <v>0</v>
          </cell>
          <cell r="AQ128">
            <v>1593.8389999999999</v>
          </cell>
          <cell r="AR128">
            <v>1032.355</v>
          </cell>
          <cell r="AS128">
            <v>923.77</v>
          </cell>
          <cell r="AT128">
            <v>818.74099999999999</v>
          </cell>
          <cell r="AU128">
            <v>1313.097</v>
          </cell>
          <cell r="AV128">
            <v>1183.3209999999999</v>
          </cell>
          <cell r="AW128">
            <v>1092.1759999999999</v>
          </cell>
          <cell r="AX128">
            <v>0</v>
          </cell>
          <cell r="AY128">
            <v>2023.3910000000001</v>
          </cell>
          <cell r="AZ128">
            <v>1275.9269999999999</v>
          </cell>
          <cell r="BA128">
            <v>682.47199999999998</v>
          </cell>
          <cell r="BB128">
            <v>924.44100000000003</v>
          </cell>
          <cell r="BC128">
            <v>1649.6590000000001</v>
          </cell>
          <cell r="BD128">
            <v>1327.2629999999999</v>
          </cell>
          <cell r="BE128">
            <v>1226.558</v>
          </cell>
          <cell r="BF128">
            <v>0</v>
          </cell>
          <cell r="BG128">
            <v>1333.807</v>
          </cell>
          <cell r="BH128">
            <v>756.30899999999997</v>
          </cell>
          <cell r="BI128">
            <v>1057.011</v>
          </cell>
          <cell r="BJ128">
            <v>701.476</v>
          </cell>
          <cell r="BK128">
            <v>1045.058</v>
          </cell>
          <cell r="BL128">
            <v>1049.0429999999999</v>
          </cell>
          <cell r="BM128">
            <v>962.15099999999995</v>
          </cell>
          <cell r="BN128">
            <v>0</v>
          </cell>
          <cell r="BO128">
            <v>1297.999</v>
          </cell>
          <cell r="BP128">
            <v>1001.341</v>
          </cell>
          <cell r="BQ128">
            <v>988.86400000000003</v>
          </cell>
          <cell r="BR128">
            <v>1061.7360000000001</v>
          </cell>
          <cell r="BS128">
            <v>1149.67</v>
          </cell>
          <cell r="BT128">
            <v>1096.068</v>
          </cell>
          <cell r="BU128">
            <v>1087.4849999999999</v>
          </cell>
          <cell r="BV128">
            <v>0</v>
          </cell>
          <cell r="BW128">
            <v>1290.722</v>
          </cell>
          <cell r="BX128">
            <v>1102.24</v>
          </cell>
          <cell r="BY128">
            <v>1139.3879999999999</v>
          </cell>
          <cell r="BZ128">
            <v>1238.809</v>
          </cell>
          <cell r="CA128">
            <v>1196.481</v>
          </cell>
          <cell r="CB128">
            <v>1177.45</v>
          </cell>
          <cell r="CC128">
            <v>1192.79</v>
          </cell>
          <cell r="CD128">
            <v>0</v>
          </cell>
          <cell r="CE128">
            <v>1603.787</v>
          </cell>
          <cell r="CF128">
            <v>1231.7</v>
          </cell>
          <cell r="CG128">
            <v>1175.8399999999999</v>
          </cell>
          <cell r="CH128">
            <v>1195.21</v>
          </cell>
          <cell r="CI128">
            <v>1417.7429999999999</v>
          </cell>
          <cell r="CJ128">
            <v>1337.1089999999999</v>
          </cell>
          <cell r="CK128">
            <v>1301.634</v>
          </cell>
          <cell r="CL128">
            <v>0</v>
          </cell>
          <cell r="CM128">
            <v>704.28</v>
          </cell>
          <cell r="CN128">
            <v>978.346</v>
          </cell>
          <cell r="CO128">
            <v>1076.2750000000001</v>
          </cell>
          <cell r="CP128">
            <v>1874.799</v>
          </cell>
          <cell r="CQ128">
            <v>841.31299999999999</v>
          </cell>
          <cell r="CR128">
            <v>919.63400000000001</v>
          </cell>
          <cell r="CS128">
            <v>1158.425</v>
          </cell>
          <cell r="CT128">
            <v>0</v>
          </cell>
          <cell r="CU128">
            <v>1964.242</v>
          </cell>
          <cell r="CV128">
            <v>2105.29</v>
          </cell>
          <cell r="CW128">
            <v>1938.838</v>
          </cell>
          <cell r="CX128">
            <v>1859.7660000000001</v>
          </cell>
          <cell r="CY128">
            <v>2034.7660000000001</v>
          </cell>
          <cell r="CZ128">
            <v>2002.79</v>
          </cell>
          <cell r="DA128">
            <v>1967.0340000000001</v>
          </cell>
          <cell r="DB128">
            <v>0</v>
          </cell>
          <cell r="DC128">
            <v>2329.5219999999999</v>
          </cell>
          <cell r="DD128">
            <v>2508.2660000000001</v>
          </cell>
          <cell r="DE128">
            <v>2576.0749999999998</v>
          </cell>
          <cell r="DF128">
            <v>2402.71</v>
          </cell>
          <cell r="DG128">
            <v>2418.8939999999998</v>
          </cell>
          <cell r="DH128">
            <v>2471.2869999999998</v>
          </cell>
          <cell r="DI128">
            <v>2454.143</v>
          </cell>
          <cell r="DJ128">
            <v>0</v>
          </cell>
          <cell r="DK128">
            <v>2300.1179999999999</v>
          </cell>
          <cell r="DL128">
            <v>1925.14</v>
          </cell>
          <cell r="DM128">
            <v>1491.6869999999999</v>
          </cell>
          <cell r="DN128">
            <v>1409.5630000000001</v>
          </cell>
          <cell r="DO128">
            <v>2112.6289999999999</v>
          </cell>
          <cell r="DP128">
            <v>1905.6479999999999</v>
          </cell>
          <cell r="DQ128">
            <v>1781.627</v>
          </cell>
          <cell r="DR128">
            <v>0</v>
          </cell>
          <cell r="DS128">
            <v>1417.5709999999999</v>
          </cell>
          <cell r="DT128">
            <v>1126.817</v>
          </cell>
          <cell r="DU128">
            <v>1021.127</v>
          </cell>
          <cell r="DV128">
            <v>1112.501</v>
          </cell>
          <cell r="DW128">
            <v>1272.194</v>
          </cell>
          <cell r="DX128">
            <v>1188.5050000000001</v>
          </cell>
          <cell r="DY128">
            <v>1169.5039999999999</v>
          </cell>
          <cell r="DZ128">
            <v>0</v>
          </cell>
          <cell r="EA128">
            <v>1264.067</v>
          </cell>
          <cell r="EB128">
            <v>1182.048</v>
          </cell>
          <cell r="EC128">
            <v>1350.6110000000001</v>
          </cell>
          <cell r="ED128">
            <v>1518.5419999999999</v>
          </cell>
          <cell r="EE128">
            <v>1223.058</v>
          </cell>
          <cell r="EF128">
            <v>1265.575</v>
          </cell>
          <cell r="EG128">
            <v>1328.817</v>
          </cell>
          <cell r="EH128">
            <v>0</v>
          </cell>
          <cell r="EI128">
            <v>1430.9649999999999</v>
          </cell>
          <cell r="EJ128">
            <v>1060.9059999999999</v>
          </cell>
          <cell r="EK128">
            <v>895.40800000000002</v>
          </cell>
          <cell r="EL128">
            <v>786.29700000000003</v>
          </cell>
          <cell r="EM128">
            <v>1245.9359999999999</v>
          </cell>
          <cell r="EN128">
            <v>1129.0930000000001</v>
          </cell>
          <cell r="EO128">
            <v>1043.394</v>
          </cell>
          <cell r="EP128">
            <v>0</v>
          </cell>
          <cell r="EQ128">
            <v>1107.9670000000001</v>
          </cell>
          <cell r="ER128">
            <v>1549.434</v>
          </cell>
          <cell r="ES128">
            <v>1377.683</v>
          </cell>
          <cell r="ET128">
            <v>1357.3989999999999</v>
          </cell>
          <cell r="EU128">
            <v>1328.701</v>
          </cell>
          <cell r="EV128">
            <v>1345.028</v>
          </cell>
          <cell r="EW128">
            <v>1348.1210000000001</v>
          </cell>
          <cell r="EX128">
            <v>0</v>
          </cell>
          <cell r="EY128">
            <v>1753.9480000000001</v>
          </cell>
          <cell r="EZ128">
            <v>1654.69</v>
          </cell>
          <cell r="FA128">
            <v>1370.72</v>
          </cell>
          <cell r="FB128">
            <v>1483.202</v>
          </cell>
          <cell r="FC128">
            <v>1704.319</v>
          </cell>
          <cell r="FD128">
            <v>1593.1189999999999</v>
          </cell>
          <cell r="FE128">
            <v>1565.64</v>
          </cell>
          <cell r="FF128">
            <v>0</v>
          </cell>
          <cell r="FG128">
            <v>2251.837</v>
          </cell>
          <cell r="FH128">
            <v>3168.28</v>
          </cell>
          <cell r="FI128">
            <v>2850.2429999999999</v>
          </cell>
          <cell r="FJ128">
            <v>2688.9839999999999</v>
          </cell>
          <cell r="FK128">
            <v>2710.0590000000002</v>
          </cell>
          <cell r="FL128">
            <v>2756.7869999999998</v>
          </cell>
          <cell r="FM128">
            <v>2739.8359999999998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1513.9176235267701</v>
          </cell>
          <cell r="FX128">
            <v>1206.3041757189701</v>
          </cell>
          <cell r="FY128">
            <v>1213.0910380939999</v>
          </cell>
          <cell r="FZ128">
            <v>1828.4813877834999</v>
          </cell>
          <cell r="GA128">
            <v>1360.11089962287</v>
          </cell>
          <cell r="GB128">
            <v>1311.10427911325</v>
          </cell>
          <cell r="GC128">
            <v>1440.44855628081</v>
          </cell>
          <cell r="GD128">
            <v>1399.4420821367</v>
          </cell>
          <cell r="GE128">
            <v>0</v>
          </cell>
          <cell r="GF128">
            <v>0</v>
          </cell>
          <cell r="GG128">
            <v>1399.4420821367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</row>
        <row r="129">
          <cell r="A129">
            <v>3369</v>
          </cell>
          <cell r="B129" t="str">
            <v>Fabricación de otro equipo de transporte</v>
          </cell>
          <cell r="C129">
            <v>168.21600000000001</v>
          </cell>
          <cell r="D129">
            <v>174.90199999999999</v>
          </cell>
          <cell r="E129">
            <v>224.97300000000001</v>
          </cell>
          <cell r="F129">
            <v>242.559</v>
          </cell>
          <cell r="G129">
            <v>171.559</v>
          </cell>
          <cell r="H129">
            <v>189.364</v>
          </cell>
          <cell r="I129">
            <v>202.66200000000001</v>
          </cell>
          <cell r="J129">
            <v>0</v>
          </cell>
          <cell r="K129">
            <v>133.46899999999999</v>
          </cell>
          <cell r="L129">
            <v>155.191</v>
          </cell>
          <cell r="M129">
            <v>220.01300000000001</v>
          </cell>
          <cell r="N129">
            <v>277.19600000000003</v>
          </cell>
          <cell r="O129">
            <v>144.33000000000001</v>
          </cell>
          <cell r="P129">
            <v>169.55799999999999</v>
          </cell>
          <cell r="Q129">
            <v>196.46700000000001</v>
          </cell>
          <cell r="R129">
            <v>0</v>
          </cell>
          <cell r="S129">
            <v>111.148</v>
          </cell>
          <cell r="T129">
            <v>110.504</v>
          </cell>
          <cell r="U129">
            <v>239.22900000000001</v>
          </cell>
          <cell r="V129">
            <v>541.65300000000002</v>
          </cell>
          <cell r="W129">
            <v>110.82599999999999</v>
          </cell>
          <cell r="X129">
            <v>153.62700000000001</v>
          </cell>
          <cell r="Y129">
            <v>250.63399999999999</v>
          </cell>
          <cell r="Z129">
            <v>0</v>
          </cell>
          <cell r="AA129">
            <v>188.499</v>
          </cell>
          <cell r="AB129">
            <v>198.364</v>
          </cell>
          <cell r="AC129">
            <v>421.47899999999998</v>
          </cell>
          <cell r="AD129">
            <v>741.5</v>
          </cell>
          <cell r="AE129">
            <v>193.43199999999999</v>
          </cell>
          <cell r="AF129">
            <v>269.447</v>
          </cell>
          <cell r="AG129">
            <v>387.46</v>
          </cell>
          <cell r="AH129">
            <v>0</v>
          </cell>
          <cell r="AI129">
            <v>321.68400000000003</v>
          </cell>
          <cell r="AJ129">
            <v>379.10199999999998</v>
          </cell>
          <cell r="AK129">
            <v>646.43499999999995</v>
          </cell>
          <cell r="AL129">
            <v>950.43799999999999</v>
          </cell>
          <cell r="AM129">
            <v>350.39299999999997</v>
          </cell>
          <cell r="AN129">
            <v>449.07400000000001</v>
          </cell>
          <cell r="AO129">
            <v>574.41499999999996</v>
          </cell>
          <cell r="AP129">
            <v>0</v>
          </cell>
          <cell r="AQ129">
            <v>406.404</v>
          </cell>
          <cell r="AR129">
            <v>418.57100000000003</v>
          </cell>
          <cell r="AS129">
            <v>823.10199999999998</v>
          </cell>
          <cell r="AT129">
            <v>1151.7919999999999</v>
          </cell>
          <cell r="AU129">
            <v>412.488</v>
          </cell>
          <cell r="AV129">
            <v>549.35900000000004</v>
          </cell>
          <cell r="AW129">
            <v>699.96699999999998</v>
          </cell>
          <cell r="AX129">
            <v>0</v>
          </cell>
          <cell r="AY129">
            <v>432.08</v>
          </cell>
          <cell r="AZ129">
            <v>523.57899999999995</v>
          </cell>
          <cell r="BA129">
            <v>1024.2439999999999</v>
          </cell>
          <cell r="BB129">
            <v>1375.4069999999999</v>
          </cell>
          <cell r="BC129">
            <v>477.83</v>
          </cell>
          <cell r="BD129">
            <v>659.96799999999996</v>
          </cell>
          <cell r="BE129">
            <v>838.82799999999997</v>
          </cell>
          <cell r="BF129">
            <v>0</v>
          </cell>
          <cell r="BG129">
            <v>617.66999999999996</v>
          </cell>
          <cell r="BH129">
            <v>615.51199999999994</v>
          </cell>
          <cell r="BI129">
            <v>1228.6780000000001</v>
          </cell>
          <cell r="BJ129">
            <v>1501.691</v>
          </cell>
          <cell r="BK129">
            <v>616.59100000000001</v>
          </cell>
          <cell r="BL129">
            <v>820.62</v>
          </cell>
          <cell r="BM129">
            <v>990.88699999999994</v>
          </cell>
          <cell r="BN129">
            <v>0</v>
          </cell>
          <cell r="BO129">
            <v>602.07500000000005</v>
          </cell>
          <cell r="BP129">
            <v>535.928</v>
          </cell>
          <cell r="BQ129">
            <v>1028.2080000000001</v>
          </cell>
          <cell r="BR129">
            <v>1374.3389999999999</v>
          </cell>
          <cell r="BS129">
            <v>569.00199999999995</v>
          </cell>
          <cell r="BT129">
            <v>722.07</v>
          </cell>
          <cell r="BU129">
            <v>885.13800000000003</v>
          </cell>
          <cell r="BV129">
            <v>0</v>
          </cell>
          <cell r="BW129">
            <v>466.28300000000002</v>
          </cell>
          <cell r="BX129">
            <v>688.97900000000004</v>
          </cell>
          <cell r="BY129">
            <v>1371.127</v>
          </cell>
          <cell r="BZ129">
            <v>1762.8810000000001</v>
          </cell>
          <cell r="CA129">
            <v>577.63099999999997</v>
          </cell>
          <cell r="CB129">
            <v>842.13</v>
          </cell>
          <cell r="CC129">
            <v>1072.317</v>
          </cell>
          <cell r="CD129">
            <v>0</v>
          </cell>
          <cell r="CE129">
            <v>654.25199999999995</v>
          </cell>
          <cell r="CF129">
            <v>709.30499999999995</v>
          </cell>
          <cell r="CG129">
            <v>1124.451</v>
          </cell>
          <cell r="CH129">
            <v>1427.932</v>
          </cell>
          <cell r="CI129">
            <v>681.779</v>
          </cell>
          <cell r="CJ129">
            <v>829.33600000000001</v>
          </cell>
          <cell r="CK129">
            <v>978.98500000000001</v>
          </cell>
          <cell r="CL129">
            <v>0</v>
          </cell>
          <cell r="CM129">
            <v>728.11500000000001</v>
          </cell>
          <cell r="CN129">
            <v>776.64599999999996</v>
          </cell>
          <cell r="CO129">
            <v>1271.4949999999999</v>
          </cell>
          <cell r="CP129">
            <v>1667.6410000000001</v>
          </cell>
          <cell r="CQ129">
            <v>752.38</v>
          </cell>
          <cell r="CR129">
            <v>925.41800000000001</v>
          </cell>
          <cell r="CS129">
            <v>1110.9739999999999</v>
          </cell>
          <cell r="CT129">
            <v>0</v>
          </cell>
          <cell r="CU129">
            <v>782.14700000000005</v>
          </cell>
          <cell r="CV129">
            <v>849.48500000000001</v>
          </cell>
          <cell r="CW129">
            <v>1258.2339999999999</v>
          </cell>
          <cell r="CX129">
            <v>1625.633</v>
          </cell>
          <cell r="CY129">
            <v>815.81600000000003</v>
          </cell>
          <cell r="CZ129">
            <v>963.28899999999999</v>
          </cell>
          <cell r="DA129">
            <v>1128.875</v>
          </cell>
          <cell r="DB129">
            <v>0</v>
          </cell>
          <cell r="DC129">
            <v>743.74800000000005</v>
          </cell>
          <cell r="DD129">
            <v>837.40599999999995</v>
          </cell>
          <cell r="DE129">
            <v>1125.6020000000001</v>
          </cell>
          <cell r="DF129">
            <v>1439.06</v>
          </cell>
          <cell r="DG129">
            <v>790.577</v>
          </cell>
          <cell r="DH129">
            <v>902.25199999999995</v>
          </cell>
          <cell r="DI129">
            <v>1036.454</v>
          </cell>
          <cell r="DJ129">
            <v>0</v>
          </cell>
          <cell r="DK129">
            <v>686.21299999999997</v>
          </cell>
          <cell r="DL129">
            <v>597.80399999999997</v>
          </cell>
          <cell r="DM129">
            <v>900.40899999999999</v>
          </cell>
          <cell r="DN129">
            <v>1278.954</v>
          </cell>
          <cell r="DO129">
            <v>642.00900000000001</v>
          </cell>
          <cell r="DP129">
            <v>728.14200000000005</v>
          </cell>
          <cell r="DQ129">
            <v>865.84500000000003</v>
          </cell>
          <cell r="DR129">
            <v>0</v>
          </cell>
          <cell r="DS129">
            <v>504.96199999999999</v>
          </cell>
          <cell r="DT129">
            <v>759.15</v>
          </cell>
          <cell r="DU129">
            <v>1408.163</v>
          </cell>
          <cell r="DV129">
            <v>1594.2049999999999</v>
          </cell>
          <cell r="DW129">
            <v>632.05600000000004</v>
          </cell>
          <cell r="DX129">
            <v>890.75800000000004</v>
          </cell>
          <cell r="DY129">
            <v>1066.6199999999999</v>
          </cell>
          <cell r="DZ129">
            <v>0</v>
          </cell>
          <cell r="EA129">
            <v>1024.877</v>
          </cell>
          <cell r="EB129">
            <v>703.61599999999999</v>
          </cell>
          <cell r="EC129">
            <v>979.72500000000002</v>
          </cell>
          <cell r="ED129">
            <v>1241.3789999999999</v>
          </cell>
          <cell r="EE129">
            <v>864.24599999999998</v>
          </cell>
          <cell r="EF129">
            <v>902.73900000000003</v>
          </cell>
          <cell r="EG129">
            <v>987.399</v>
          </cell>
          <cell r="EH129">
            <v>0</v>
          </cell>
          <cell r="EI129">
            <v>588.66999999999996</v>
          </cell>
          <cell r="EJ129">
            <v>950.44100000000003</v>
          </cell>
          <cell r="EK129">
            <v>1214.413</v>
          </cell>
          <cell r="EL129">
            <v>1381.94</v>
          </cell>
          <cell r="EM129">
            <v>769.55499999999995</v>
          </cell>
          <cell r="EN129">
            <v>917.84100000000001</v>
          </cell>
          <cell r="EO129">
            <v>1033.866</v>
          </cell>
          <cell r="EP129">
            <v>0</v>
          </cell>
          <cell r="EQ129">
            <v>766.87300000000005</v>
          </cell>
          <cell r="ER129">
            <v>838.67600000000004</v>
          </cell>
          <cell r="ES129">
            <v>1249.951</v>
          </cell>
          <cell r="ET129">
            <v>1359.2760000000001</v>
          </cell>
          <cell r="EU129">
            <v>802.774</v>
          </cell>
          <cell r="EV129">
            <v>951.83299999999997</v>
          </cell>
          <cell r="EW129">
            <v>1053.694</v>
          </cell>
          <cell r="EX129">
            <v>0</v>
          </cell>
          <cell r="EY129">
            <v>859.71600000000001</v>
          </cell>
          <cell r="EZ129">
            <v>1060.049</v>
          </cell>
          <cell r="FA129">
            <v>1480.194</v>
          </cell>
          <cell r="FB129">
            <v>1750.2159999999999</v>
          </cell>
          <cell r="FC129">
            <v>959.88300000000004</v>
          </cell>
          <cell r="FD129">
            <v>1133.32</v>
          </cell>
          <cell r="FE129">
            <v>1287.5440000000001</v>
          </cell>
          <cell r="FF129">
            <v>0</v>
          </cell>
          <cell r="FG129">
            <v>1171.4390000000001</v>
          </cell>
          <cell r="FH129">
            <v>890.79700000000003</v>
          </cell>
          <cell r="FI129">
            <v>1081.3240000000001</v>
          </cell>
          <cell r="FJ129">
            <v>1203.3810000000001</v>
          </cell>
          <cell r="FK129">
            <v>1031.1179999999999</v>
          </cell>
          <cell r="FL129">
            <v>1047.8530000000001</v>
          </cell>
          <cell r="FM129">
            <v>1086.7349999999999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878.56481620854402</v>
          </cell>
          <cell r="FX129">
            <v>1165.8705087998801</v>
          </cell>
          <cell r="FY129">
            <v>1476.60754738387</v>
          </cell>
          <cell r="FZ129">
            <v>1681.36610918355</v>
          </cell>
          <cell r="GA129">
            <v>1022.21766250421</v>
          </cell>
          <cell r="GB129">
            <v>1173.6809574640999</v>
          </cell>
          <cell r="GC129">
            <v>1300.6022453939599</v>
          </cell>
          <cell r="GD129">
            <v>1358.66174910875</v>
          </cell>
          <cell r="GE129">
            <v>0</v>
          </cell>
          <cell r="GF129">
            <v>0</v>
          </cell>
          <cell r="GG129">
            <v>1358.66174910875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</row>
        <row r="130">
          <cell r="A130">
            <v>337</v>
          </cell>
          <cell r="B130" t="str">
            <v>Fabricación de muebles, colchones y persianas</v>
          </cell>
          <cell r="C130">
            <v>6670.6719999999996</v>
          </cell>
          <cell r="D130">
            <v>5944.75</v>
          </cell>
          <cell r="E130">
            <v>6214.1959999999999</v>
          </cell>
          <cell r="F130">
            <v>6068.5159999999996</v>
          </cell>
          <cell r="G130">
            <v>6307.7110000000002</v>
          </cell>
          <cell r="H130">
            <v>6276.5389999999998</v>
          </cell>
          <cell r="I130">
            <v>6224.5339999999997</v>
          </cell>
          <cell r="J130">
            <v>0</v>
          </cell>
          <cell r="K130">
            <v>6531.683</v>
          </cell>
          <cell r="L130">
            <v>6104.701</v>
          </cell>
          <cell r="M130">
            <v>6596.2340000000004</v>
          </cell>
          <cell r="N130">
            <v>6972.6940000000004</v>
          </cell>
          <cell r="O130">
            <v>6318.192</v>
          </cell>
          <cell r="P130">
            <v>6410.8720000000003</v>
          </cell>
          <cell r="Q130">
            <v>6551.3280000000004</v>
          </cell>
          <cell r="R130">
            <v>0</v>
          </cell>
          <cell r="S130">
            <v>8340.9670000000006</v>
          </cell>
          <cell r="T130">
            <v>6526.2240000000002</v>
          </cell>
          <cell r="U130">
            <v>6879.9070000000002</v>
          </cell>
          <cell r="V130">
            <v>9036.7630000000008</v>
          </cell>
          <cell r="W130">
            <v>7433.5959999999995</v>
          </cell>
          <cell r="X130">
            <v>7249.0330000000004</v>
          </cell>
          <cell r="Y130">
            <v>7695.9650000000001</v>
          </cell>
          <cell r="Z130">
            <v>0</v>
          </cell>
          <cell r="AA130">
            <v>9942.2150000000001</v>
          </cell>
          <cell r="AB130">
            <v>8932.2890000000007</v>
          </cell>
          <cell r="AC130">
            <v>10038.584999999999</v>
          </cell>
          <cell r="AD130">
            <v>11644.258</v>
          </cell>
          <cell r="AE130">
            <v>9437.2520000000004</v>
          </cell>
          <cell r="AF130">
            <v>9637.6959999999999</v>
          </cell>
          <cell r="AG130">
            <v>10139.337</v>
          </cell>
          <cell r="AH130">
            <v>0</v>
          </cell>
          <cell r="AI130">
            <v>12762.29</v>
          </cell>
          <cell r="AJ130">
            <v>13151.431</v>
          </cell>
          <cell r="AK130">
            <v>14838.045</v>
          </cell>
          <cell r="AL130">
            <v>17066.98</v>
          </cell>
          <cell r="AM130">
            <v>12956.86</v>
          </cell>
          <cell r="AN130">
            <v>13583.922</v>
          </cell>
          <cell r="AO130">
            <v>14454.687</v>
          </cell>
          <cell r="AP130">
            <v>0</v>
          </cell>
          <cell r="AQ130">
            <v>17276.169999999998</v>
          </cell>
          <cell r="AR130">
            <v>15904.82</v>
          </cell>
          <cell r="AS130">
            <v>17494.18</v>
          </cell>
          <cell r="AT130">
            <v>17568.571</v>
          </cell>
          <cell r="AU130">
            <v>16590.494999999999</v>
          </cell>
          <cell r="AV130">
            <v>16891.723000000002</v>
          </cell>
          <cell r="AW130">
            <v>17060.935000000001</v>
          </cell>
          <cell r="AX130">
            <v>0</v>
          </cell>
          <cell r="AY130">
            <v>18398.705000000002</v>
          </cell>
          <cell r="AZ130">
            <v>17935.399000000001</v>
          </cell>
          <cell r="BA130">
            <v>19723.968000000001</v>
          </cell>
          <cell r="BB130">
            <v>20484.87</v>
          </cell>
          <cell r="BC130">
            <v>18167.052</v>
          </cell>
          <cell r="BD130">
            <v>18686.024000000001</v>
          </cell>
          <cell r="BE130">
            <v>19135.736000000001</v>
          </cell>
          <cell r="BF130">
            <v>0</v>
          </cell>
          <cell r="BG130">
            <v>21835.722000000002</v>
          </cell>
          <cell r="BH130">
            <v>20955.903999999999</v>
          </cell>
          <cell r="BI130">
            <v>22453.178</v>
          </cell>
          <cell r="BJ130">
            <v>23431.37</v>
          </cell>
          <cell r="BK130">
            <v>21395.812999999998</v>
          </cell>
          <cell r="BL130">
            <v>21748.268</v>
          </cell>
          <cell r="BM130">
            <v>22169.044000000002</v>
          </cell>
          <cell r="BN130">
            <v>0</v>
          </cell>
          <cell r="BO130">
            <v>23387.733</v>
          </cell>
          <cell r="BP130">
            <v>21808.321</v>
          </cell>
          <cell r="BQ130">
            <v>23206.370999999999</v>
          </cell>
          <cell r="BR130">
            <v>23133.264999999999</v>
          </cell>
          <cell r="BS130">
            <v>22598.026999999998</v>
          </cell>
          <cell r="BT130">
            <v>22800.808000000001</v>
          </cell>
          <cell r="BU130">
            <v>22883.921999999999</v>
          </cell>
          <cell r="BV130">
            <v>0</v>
          </cell>
          <cell r="BW130">
            <v>21861.226999999999</v>
          </cell>
          <cell r="BX130">
            <v>23284.579000000002</v>
          </cell>
          <cell r="BY130">
            <v>24169.095000000001</v>
          </cell>
          <cell r="BZ130">
            <v>24376.153999999999</v>
          </cell>
          <cell r="CA130">
            <v>22572.902999999998</v>
          </cell>
          <cell r="CB130">
            <v>23104.967000000001</v>
          </cell>
          <cell r="CC130">
            <v>23422.763999999999</v>
          </cell>
          <cell r="CD130">
            <v>0</v>
          </cell>
          <cell r="CE130">
            <v>23440.796999999999</v>
          </cell>
          <cell r="CF130">
            <v>23272.337</v>
          </cell>
          <cell r="CG130">
            <v>24202.7</v>
          </cell>
          <cell r="CH130">
            <v>25843.636999999999</v>
          </cell>
          <cell r="CI130">
            <v>23356.566999999999</v>
          </cell>
          <cell r="CJ130">
            <v>23638.612000000001</v>
          </cell>
          <cell r="CK130">
            <v>24189.867999999999</v>
          </cell>
          <cell r="CL130">
            <v>0</v>
          </cell>
          <cell r="CM130">
            <v>23370.382000000001</v>
          </cell>
          <cell r="CN130">
            <v>23695.472000000002</v>
          </cell>
          <cell r="CO130">
            <v>26078.875</v>
          </cell>
          <cell r="CP130">
            <v>24400.255000000001</v>
          </cell>
          <cell r="CQ130">
            <v>23532.927</v>
          </cell>
          <cell r="CR130">
            <v>24381.576000000001</v>
          </cell>
          <cell r="CS130">
            <v>24386.245999999999</v>
          </cell>
          <cell r="CT130">
            <v>0</v>
          </cell>
          <cell r="CU130">
            <v>24405.378000000001</v>
          </cell>
          <cell r="CV130">
            <v>25338.674999999999</v>
          </cell>
          <cell r="CW130">
            <v>26463.947</v>
          </cell>
          <cell r="CX130">
            <v>25222.287</v>
          </cell>
          <cell r="CY130">
            <v>24872.026999999998</v>
          </cell>
          <cell r="CZ130">
            <v>25402.667000000001</v>
          </cell>
          <cell r="DA130">
            <v>25357.572</v>
          </cell>
          <cell r="DB130">
            <v>0</v>
          </cell>
          <cell r="DC130">
            <v>25802.47</v>
          </cell>
          <cell r="DD130">
            <v>25353.018</v>
          </cell>
          <cell r="DE130">
            <v>28038.057000000001</v>
          </cell>
          <cell r="DF130">
            <v>27790.294999999998</v>
          </cell>
          <cell r="DG130">
            <v>25577.743999999999</v>
          </cell>
          <cell r="DH130">
            <v>26397.848000000002</v>
          </cell>
          <cell r="DI130">
            <v>26745.96</v>
          </cell>
          <cell r="DJ130">
            <v>0</v>
          </cell>
          <cell r="DK130">
            <v>25913.022000000001</v>
          </cell>
          <cell r="DL130">
            <v>25929.749</v>
          </cell>
          <cell r="DM130">
            <v>28660.63</v>
          </cell>
          <cell r="DN130">
            <v>30497.618999999999</v>
          </cell>
          <cell r="DO130">
            <v>25921.385999999999</v>
          </cell>
          <cell r="DP130">
            <v>26834.467000000001</v>
          </cell>
          <cell r="DQ130">
            <v>27750.255000000001</v>
          </cell>
          <cell r="DR130">
            <v>0</v>
          </cell>
          <cell r="DS130">
            <v>26477.181</v>
          </cell>
          <cell r="DT130">
            <v>27559.530999999999</v>
          </cell>
          <cell r="DU130">
            <v>28268.514999999999</v>
          </cell>
          <cell r="DV130">
            <v>26901.305</v>
          </cell>
          <cell r="DW130">
            <v>27018.356</v>
          </cell>
          <cell r="DX130">
            <v>27435.076000000001</v>
          </cell>
          <cell r="DY130">
            <v>27301.633000000002</v>
          </cell>
          <cell r="DZ130">
            <v>0</v>
          </cell>
          <cell r="EA130">
            <v>23089.063999999998</v>
          </cell>
          <cell r="EB130">
            <v>22955.179</v>
          </cell>
          <cell r="EC130">
            <v>26631.252</v>
          </cell>
          <cell r="ED130">
            <v>28671.907999999999</v>
          </cell>
          <cell r="EE130">
            <v>23022.121999999999</v>
          </cell>
          <cell r="EF130">
            <v>24225.165000000001</v>
          </cell>
          <cell r="EG130">
            <v>25336.850999999999</v>
          </cell>
          <cell r="EH130">
            <v>0</v>
          </cell>
          <cell r="EI130">
            <v>23927.999</v>
          </cell>
          <cell r="EJ130">
            <v>25701.99</v>
          </cell>
          <cell r="EK130">
            <v>30417.684000000001</v>
          </cell>
          <cell r="EL130">
            <v>31502.850999999999</v>
          </cell>
          <cell r="EM130">
            <v>24814.993999999999</v>
          </cell>
          <cell r="EN130">
            <v>26682.558000000001</v>
          </cell>
          <cell r="EO130">
            <v>27887.631000000001</v>
          </cell>
          <cell r="EP130">
            <v>0</v>
          </cell>
          <cell r="EQ130">
            <v>26584.651000000002</v>
          </cell>
          <cell r="ER130">
            <v>27490.205999999998</v>
          </cell>
          <cell r="ES130">
            <v>26245.244999999999</v>
          </cell>
          <cell r="ET130">
            <v>38010.438999999998</v>
          </cell>
          <cell r="EU130">
            <v>27037.428</v>
          </cell>
          <cell r="EV130">
            <v>26773.366999999998</v>
          </cell>
          <cell r="EW130">
            <v>29582.634999999998</v>
          </cell>
          <cell r="EX130">
            <v>0</v>
          </cell>
          <cell r="EY130">
            <v>30137.677</v>
          </cell>
          <cell r="EZ130">
            <v>31049.393</v>
          </cell>
          <cell r="FA130">
            <v>34319.65</v>
          </cell>
          <cell r="FB130">
            <v>34359.836000000003</v>
          </cell>
          <cell r="FC130">
            <v>30593.535</v>
          </cell>
          <cell r="FD130">
            <v>31835.573</v>
          </cell>
          <cell r="FE130">
            <v>32466.638999999999</v>
          </cell>
          <cell r="FF130">
            <v>0</v>
          </cell>
          <cell r="FG130">
            <v>28868.098000000002</v>
          </cell>
          <cell r="FH130">
            <v>30749.133999999998</v>
          </cell>
          <cell r="FI130">
            <v>31418.847000000002</v>
          </cell>
          <cell r="FJ130">
            <v>37245.957000000002</v>
          </cell>
          <cell r="FK130">
            <v>29808.616000000002</v>
          </cell>
          <cell r="FL130">
            <v>30345.360000000001</v>
          </cell>
          <cell r="FM130">
            <v>32070.508999999998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34214.370263987897</v>
          </cell>
          <cell r="FX130">
            <v>38281.769083252402</v>
          </cell>
          <cell r="FY130">
            <v>37989.553003701498</v>
          </cell>
          <cell r="FZ130">
            <v>40267.381879310597</v>
          </cell>
          <cell r="GA130">
            <v>36248.069673620099</v>
          </cell>
          <cell r="GB130">
            <v>36828.564116980597</v>
          </cell>
          <cell r="GC130">
            <v>37688.268557563097</v>
          </cell>
          <cell r="GD130">
            <v>37828.429072127299</v>
          </cell>
          <cell r="GE130">
            <v>0</v>
          </cell>
          <cell r="GF130">
            <v>0</v>
          </cell>
          <cell r="GG130">
            <v>37828.429072127299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</row>
        <row r="131">
          <cell r="A131">
            <v>3371</v>
          </cell>
          <cell r="B131" t="str">
            <v>Fabricación de muebles, excepto de oficina y estantería</v>
          </cell>
          <cell r="C131">
            <v>5717.6390000000001</v>
          </cell>
          <cell r="D131">
            <v>4997.5690000000004</v>
          </cell>
          <cell r="E131">
            <v>5213.1030000000001</v>
          </cell>
          <cell r="F131">
            <v>4852.4290000000001</v>
          </cell>
          <cell r="G131">
            <v>5357.6040000000003</v>
          </cell>
          <cell r="H131">
            <v>5309.4369999999999</v>
          </cell>
          <cell r="I131">
            <v>5195.1850000000004</v>
          </cell>
          <cell r="J131">
            <v>0</v>
          </cell>
          <cell r="K131">
            <v>5608.8559999999998</v>
          </cell>
          <cell r="L131">
            <v>5124.683</v>
          </cell>
          <cell r="M131">
            <v>5528.5559999999996</v>
          </cell>
          <cell r="N131">
            <v>5529.1880000000001</v>
          </cell>
          <cell r="O131">
            <v>5366.7690000000002</v>
          </cell>
          <cell r="P131">
            <v>5420.6980000000003</v>
          </cell>
          <cell r="Q131">
            <v>5447.8209999999999</v>
          </cell>
          <cell r="R131">
            <v>0</v>
          </cell>
          <cell r="S131">
            <v>7161.674</v>
          </cell>
          <cell r="T131">
            <v>5477.098</v>
          </cell>
          <cell r="U131">
            <v>5676.4129999999996</v>
          </cell>
          <cell r="V131">
            <v>7081.94</v>
          </cell>
          <cell r="W131">
            <v>6319.3860000000004</v>
          </cell>
          <cell r="X131">
            <v>6105.0619999999999</v>
          </cell>
          <cell r="Y131">
            <v>6349.2809999999999</v>
          </cell>
          <cell r="Z131">
            <v>0</v>
          </cell>
          <cell r="AA131">
            <v>8478.9529999999995</v>
          </cell>
          <cell r="AB131">
            <v>7395.6229999999996</v>
          </cell>
          <cell r="AC131">
            <v>8274.0380000000005</v>
          </cell>
          <cell r="AD131">
            <v>9122.3250000000007</v>
          </cell>
          <cell r="AE131">
            <v>7937.2879999999996</v>
          </cell>
          <cell r="AF131">
            <v>8049.5379999999996</v>
          </cell>
          <cell r="AG131">
            <v>8317.7350000000006</v>
          </cell>
          <cell r="AH131">
            <v>0</v>
          </cell>
          <cell r="AI131">
            <v>11007.257</v>
          </cell>
          <cell r="AJ131">
            <v>11055.583000000001</v>
          </cell>
          <cell r="AK131">
            <v>12442.374</v>
          </cell>
          <cell r="AL131">
            <v>13730.37</v>
          </cell>
          <cell r="AM131">
            <v>11031.42</v>
          </cell>
          <cell r="AN131">
            <v>11501.737999999999</v>
          </cell>
          <cell r="AO131">
            <v>12058.896000000001</v>
          </cell>
          <cell r="AP131">
            <v>0</v>
          </cell>
          <cell r="AQ131">
            <v>14897.528</v>
          </cell>
          <cell r="AR131">
            <v>13394.227000000001</v>
          </cell>
          <cell r="AS131">
            <v>14614.638000000001</v>
          </cell>
          <cell r="AT131">
            <v>13826.300999999999</v>
          </cell>
          <cell r="AU131">
            <v>14145.877</v>
          </cell>
          <cell r="AV131">
            <v>14302.130999999999</v>
          </cell>
          <cell r="AW131">
            <v>14183.173000000001</v>
          </cell>
          <cell r="AX131">
            <v>0</v>
          </cell>
          <cell r="AY131">
            <v>15747.194</v>
          </cell>
          <cell r="AZ131">
            <v>15132.856</v>
          </cell>
          <cell r="BA131">
            <v>16609.569</v>
          </cell>
          <cell r="BB131">
            <v>16564.667000000001</v>
          </cell>
          <cell r="BC131">
            <v>15440.025</v>
          </cell>
          <cell r="BD131">
            <v>15829.873</v>
          </cell>
          <cell r="BE131">
            <v>16013.572</v>
          </cell>
          <cell r="BF131">
            <v>0</v>
          </cell>
          <cell r="BG131">
            <v>19052.788</v>
          </cell>
          <cell r="BH131">
            <v>17898.157999999999</v>
          </cell>
          <cell r="BI131">
            <v>19016.329000000002</v>
          </cell>
          <cell r="BJ131">
            <v>19046.66</v>
          </cell>
          <cell r="BK131">
            <v>18475.473000000002</v>
          </cell>
          <cell r="BL131">
            <v>18655.758000000002</v>
          </cell>
          <cell r="BM131">
            <v>18753.484</v>
          </cell>
          <cell r="BN131">
            <v>0</v>
          </cell>
          <cell r="BO131">
            <v>20350.011999999999</v>
          </cell>
          <cell r="BP131">
            <v>18628.004000000001</v>
          </cell>
          <cell r="BQ131">
            <v>19836.076000000001</v>
          </cell>
          <cell r="BR131">
            <v>19004.300999999999</v>
          </cell>
          <cell r="BS131">
            <v>19489.008000000002</v>
          </cell>
          <cell r="BT131">
            <v>19604.697</v>
          </cell>
          <cell r="BU131">
            <v>19454.598000000002</v>
          </cell>
          <cell r="BV131">
            <v>0</v>
          </cell>
          <cell r="BW131">
            <v>19159.03</v>
          </cell>
          <cell r="BX131">
            <v>19922.726999999999</v>
          </cell>
          <cell r="BY131">
            <v>20545.655999999999</v>
          </cell>
          <cell r="BZ131">
            <v>19815.419000000002</v>
          </cell>
          <cell r="CA131">
            <v>19540.879000000001</v>
          </cell>
          <cell r="CB131">
            <v>19875.804</v>
          </cell>
          <cell r="CC131">
            <v>19860.707999999999</v>
          </cell>
          <cell r="CD131">
            <v>0</v>
          </cell>
          <cell r="CE131">
            <v>20436.38</v>
          </cell>
          <cell r="CF131">
            <v>19910.627</v>
          </cell>
          <cell r="CG131">
            <v>20525.740000000002</v>
          </cell>
          <cell r="CH131">
            <v>20816.006000000001</v>
          </cell>
          <cell r="CI131">
            <v>20173.503000000001</v>
          </cell>
          <cell r="CJ131">
            <v>20290.915000000001</v>
          </cell>
          <cell r="CK131">
            <v>20422.187999999998</v>
          </cell>
          <cell r="CL131">
            <v>0</v>
          </cell>
          <cell r="CM131">
            <v>19317.042000000001</v>
          </cell>
          <cell r="CN131">
            <v>19709.04</v>
          </cell>
          <cell r="CO131">
            <v>21455.813999999998</v>
          </cell>
          <cell r="CP131">
            <v>19024.148000000001</v>
          </cell>
          <cell r="CQ131">
            <v>19513.041000000001</v>
          </cell>
          <cell r="CR131">
            <v>20160.632000000001</v>
          </cell>
          <cell r="CS131">
            <v>19876.510999999999</v>
          </cell>
          <cell r="CT131">
            <v>0</v>
          </cell>
          <cell r="CU131">
            <v>20020.034</v>
          </cell>
          <cell r="CV131">
            <v>20559.268</v>
          </cell>
          <cell r="CW131">
            <v>21716.260999999999</v>
          </cell>
          <cell r="CX131">
            <v>19643.620999999999</v>
          </cell>
          <cell r="CY131">
            <v>20289.651000000002</v>
          </cell>
          <cell r="CZ131">
            <v>20765.187999999998</v>
          </cell>
          <cell r="DA131">
            <v>20484.795999999998</v>
          </cell>
          <cell r="DB131">
            <v>0</v>
          </cell>
          <cell r="DC131">
            <v>20432.419999999998</v>
          </cell>
          <cell r="DD131">
            <v>19769.561000000002</v>
          </cell>
          <cell r="DE131">
            <v>22223.861000000001</v>
          </cell>
          <cell r="DF131">
            <v>21735.866000000002</v>
          </cell>
          <cell r="DG131">
            <v>20100.990000000002</v>
          </cell>
          <cell r="DH131">
            <v>20808.614000000001</v>
          </cell>
          <cell r="DI131">
            <v>21040.427</v>
          </cell>
          <cell r="DJ131">
            <v>0</v>
          </cell>
          <cell r="DK131">
            <v>20433.088</v>
          </cell>
          <cell r="DL131">
            <v>20235.71</v>
          </cell>
          <cell r="DM131">
            <v>23100.035</v>
          </cell>
          <cell r="DN131">
            <v>24385.742999999999</v>
          </cell>
          <cell r="DO131">
            <v>20334.399000000001</v>
          </cell>
          <cell r="DP131">
            <v>21256.277999999998</v>
          </cell>
          <cell r="DQ131">
            <v>22038.644</v>
          </cell>
          <cell r="DR131">
            <v>0</v>
          </cell>
          <cell r="DS131">
            <v>21081.645</v>
          </cell>
          <cell r="DT131">
            <v>21913.026000000002</v>
          </cell>
          <cell r="DU131">
            <v>22677.495999999999</v>
          </cell>
          <cell r="DV131">
            <v>20490.501</v>
          </cell>
          <cell r="DW131">
            <v>21497.334999999999</v>
          </cell>
          <cell r="DX131">
            <v>21890.722000000002</v>
          </cell>
          <cell r="DY131">
            <v>21540.667000000001</v>
          </cell>
          <cell r="DZ131">
            <v>0</v>
          </cell>
          <cell r="EA131">
            <v>17985.334999999999</v>
          </cell>
          <cell r="EB131">
            <v>18440.169999999998</v>
          </cell>
          <cell r="EC131">
            <v>21459.614000000001</v>
          </cell>
          <cell r="ED131">
            <v>22501.217000000001</v>
          </cell>
          <cell r="EE131">
            <v>18212.752</v>
          </cell>
          <cell r="EF131">
            <v>19295.04</v>
          </cell>
          <cell r="EG131">
            <v>20096.583999999999</v>
          </cell>
          <cell r="EH131">
            <v>0</v>
          </cell>
          <cell r="EI131">
            <v>18754.552</v>
          </cell>
          <cell r="EJ131">
            <v>19771.776000000002</v>
          </cell>
          <cell r="EK131">
            <v>24233.223999999998</v>
          </cell>
          <cell r="EL131">
            <v>24791.341</v>
          </cell>
          <cell r="EM131">
            <v>19263.164000000001</v>
          </cell>
          <cell r="EN131">
            <v>20919.849999999999</v>
          </cell>
          <cell r="EO131">
            <v>21887.723000000002</v>
          </cell>
          <cell r="EP131">
            <v>0</v>
          </cell>
          <cell r="EQ131">
            <v>20447.391</v>
          </cell>
          <cell r="ER131">
            <v>21510.32</v>
          </cell>
          <cell r="ES131">
            <v>20104.254000000001</v>
          </cell>
          <cell r="ET131">
            <v>30940.719000000001</v>
          </cell>
          <cell r="EU131">
            <v>20978.856</v>
          </cell>
          <cell r="EV131">
            <v>20687.322</v>
          </cell>
          <cell r="EW131">
            <v>23250.670999999998</v>
          </cell>
          <cell r="EX131">
            <v>0</v>
          </cell>
          <cell r="EY131">
            <v>23560.215</v>
          </cell>
          <cell r="EZ131">
            <v>24104.046999999999</v>
          </cell>
          <cell r="FA131">
            <v>26816.184000000001</v>
          </cell>
          <cell r="FB131">
            <v>26464.374</v>
          </cell>
          <cell r="FC131">
            <v>23832.131000000001</v>
          </cell>
          <cell r="FD131">
            <v>24826.814999999999</v>
          </cell>
          <cell r="FE131">
            <v>25236.205000000002</v>
          </cell>
          <cell r="FF131">
            <v>0</v>
          </cell>
          <cell r="FG131">
            <v>21202.246999999999</v>
          </cell>
          <cell r="FH131">
            <v>22338.763999999999</v>
          </cell>
          <cell r="FI131">
            <v>22409.163</v>
          </cell>
          <cell r="FJ131">
            <v>28382.065999999999</v>
          </cell>
          <cell r="FK131">
            <v>21770.505000000001</v>
          </cell>
          <cell r="FL131">
            <v>21983.391</v>
          </cell>
          <cell r="FM131">
            <v>23583.06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23144.202613475001</v>
          </cell>
          <cell r="FX131">
            <v>26775.912830966899</v>
          </cell>
          <cell r="FY131">
            <v>25888.973887831002</v>
          </cell>
          <cell r="FZ131">
            <v>27558.956636089999</v>
          </cell>
          <cell r="GA131">
            <v>24960.057722221001</v>
          </cell>
          <cell r="GB131">
            <v>25269.6964440909</v>
          </cell>
          <cell r="GC131">
            <v>25842.0114920907</v>
          </cell>
          <cell r="GD131">
            <v>24560.2852811009</v>
          </cell>
          <cell r="GE131">
            <v>0</v>
          </cell>
          <cell r="GF131">
            <v>0</v>
          </cell>
          <cell r="GG131">
            <v>24560.2852811009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</row>
        <row r="132">
          <cell r="A132">
            <v>3372</v>
          </cell>
          <cell r="B132" t="str">
            <v>Fabricación de muebles de oficina y estantería</v>
          </cell>
          <cell r="C132">
            <v>530.34299999999996</v>
          </cell>
          <cell r="D132">
            <v>521.26900000000001</v>
          </cell>
          <cell r="E132">
            <v>509.18</v>
          </cell>
          <cell r="F132">
            <v>705.47</v>
          </cell>
          <cell r="G132">
            <v>525.80600000000004</v>
          </cell>
          <cell r="H132">
            <v>520.26400000000001</v>
          </cell>
          <cell r="I132">
            <v>566.56500000000005</v>
          </cell>
          <cell r="J132">
            <v>0</v>
          </cell>
          <cell r="K132">
            <v>512.16200000000003</v>
          </cell>
          <cell r="L132">
            <v>530.18200000000002</v>
          </cell>
          <cell r="M132">
            <v>562.55999999999995</v>
          </cell>
          <cell r="N132">
            <v>840.22299999999996</v>
          </cell>
          <cell r="O132">
            <v>521.17200000000003</v>
          </cell>
          <cell r="P132">
            <v>534.96799999999996</v>
          </cell>
          <cell r="Q132">
            <v>611.28200000000004</v>
          </cell>
          <cell r="R132">
            <v>0</v>
          </cell>
          <cell r="S132">
            <v>686.72</v>
          </cell>
          <cell r="T132">
            <v>600.67499999999995</v>
          </cell>
          <cell r="U132">
            <v>660.53899999999999</v>
          </cell>
          <cell r="V132">
            <v>1199.1010000000001</v>
          </cell>
          <cell r="W132">
            <v>643.69799999999998</v>
          </cell>
          <cell r="X132">
            <v>649.31200000000001</v>
          </cell>
          <cell r="Y132">
            <v>786.75900000000001</v>
          </cell>
          <cell r="Z132">
            <v>0</v>
          </cell>
          <cell r="AA132">
            <v>836.69200000000001</v>
          </cell>
          <cell r="AB132">
            <v>866.29300000000001</v>
          </cell>
          <cell r="AC132">
            <v>962.38699999999994</v>
          </cell>
          <cell r="AD132">
            <v>1489.6369999999999</v>
          </cell>
          <cell r="AE132">
            <v>851.49199999999996</v>
          </cell>
          <cell r="AF132">
            <v>888.45699999999999</v>
          </cell>
          <cell r="AG132">
            <v>1038.752</v>
          </cell>
          <cell r="AH132">
            <v>0</v>
          </cell>
          <cell r="AI132">
            <v>977.31399999999996</v>
          </cell>
          <cell r="AJ132">
            <v>1165.1110000000001</v>
          </cell>
          <cell r="AK132">
            <v>1321.5730000000001</v>
          </cell>
          <cell r="AL132">
            <v>2066.1840000000002</v>
          </cell>
          <cell r="AM132">
            <v>1071.212</v>
          </cell>
          <cell r="AN132">
            <v>1154.6659999999999</v>
          </cell>
          <cell r="AO132">
            <v>1382.5450000000001</v>
          </cell>
          <cell r="AP132">
            <v>0</v>
          </cell>
          <cell r="AQ132">
            <v>1414.3910000000001</v>
          </cell>
          <cell r="AR132">
            <v>1450.998</v>
          </cell>
          <cell r="AS132">
            <v>1605.7239999999999</v>
          </cell>
          <cell r="AT132">
            <v>2222.5030000000002</v>
          </cell>
          <cell r="AU132">
            <v>1432.694</v>
          </cell>
          <cell r="AV132">
            <v>1490.3710000000001</v>
          </cell>
          <cell r="AW132">
            <v>1673.404</v>
          </cell>
          <cell r="AX132">
            <v>0</v>
          </cell>
          <cell r="AY132">
            <v>1537.8889999999999</v>
          </cell>
          <cell r="AZ132">
            <v>1575.346</v>
          </cell>
          <cell r="BA132">
            <v>1725.2550000000001</v>
          </cell>
          <cell r="BB132">
            <v>2337.1779999999999</v>
          </cell>
          <cell r="BC132">
            <v>1556.6179999999999</v>
          </cell>
          <cell r="BD132">
            <v>1612.83</v>
          </cell>
          <cell r="BE132">
            <v>1793.9169999999999</v>
          </cell>
          <cell r="BF132">
            <v>0</v>
          </cell>
          <cell r="BG132">
            <v>1644.1479999999999</v>
          </cell>
          <cell r="BH132">
            <v>1744.854</v>
          </cell>
          <cell r="BI132">
            <v>1827.3140000000001</v>
          </cell>
          <cell r="BJ132">
            <v>2633.442</v>
          </cell>
          <cell r="BK132">
            <v>1694.501</v>
          </cell>
          <cell r="BL132">
            <v>1738.7719999999999</v>
          </cell>
          <cell r="BM132">
            <v>1962.44</v>
          </cell>
          <cell r="BN132">
            <v>0</v>
          </cell>
          <cell r="BO132">
            <v>1736.1469999999999</v>
          </cell>
          <cell r="BP132">
            <v>1776.6130000000001</v>
          </cell>
          <cell r="BQ132">
            <v>1796.768</v>
          </cell>
          <cell r="BR132">
            <v>2380.0650000000001</v>
          </cell>
          <cell r="BS132">
            <v>1756.38</v>
          </cell>
          <cell r="BT132">
            <v>1769.8430000000001</v>
          </cell>
          <cell r="BU132">
            <v>1922.3979999999999</v>
          </cell>
          <cell r="BV132">
            <v>0</v>
          </cell>
          <cell r="BW132">
            <v>1409.3219999999999</v>
          </cell>
          <cell r="BX132">
            <v>1809.643</v>
          </cell>
          <cell r="BY132">
            <v>1905.202</v>
          </cell>
          <cell r="BZ132">
            <v>2615.877</v>
          </cell>
          <cell r="CA132">
            <v>1609.482</v>
          </cell>
          <cell r="CB132">
            <v>1708.056</v>
          </cell>
          <cell r="CC132">
            <v>1935.011</v>
          </cell>
          <cell r="CD132">
            <v>0</v>
          </cell>
          <cell r="CE132">
            <v>1594.047</v>
          </cell>
          <cell r="CF132">
            <v>1861.4459999999999</v>
          </cell>
          <cell r="CG132">
            <v>1939.9770000000001</v>
          </cell>
          <cell r="CH132">
            <v>2947.2510000000002</v>
          </cell>
          <cell r="CI132">
            <v>1727.7460000000001</v>
          </cell>
          <cell r="CJ132">
            <v>1798.49</v>
          </cell>
          <cell r="CK132">
            <v>2085.6799999999998</v>
          </cell>
          <cell r="CL132">
            <v>0</v>
          </cell>
          <cell r="CM132">
            <v>2306.5230000000001</v>
          </cell>
          <cell r="CN132">
            <v>2159.8049999999998</v>
          </cell>
          <cell r="CO132">
            <v>2568.6619999999998</v>
          </cell>
          <cell r="CP132">
            <v>3003.2710000000002</v>
          </cell>
          <cell r="CQ132">
            <v>2233.1640000000002</v>
          </cell>
          <cell r="CR132">
            <v>2344.9960000000001</v>
          </cell>
          <cell r="CS132">
            <v>2509.5650000000001</v>
          </cell>
          <cell r="CT132">
            <v>0</v>
          </cell>
          <cell r="CU132">
            <v>2489.5140000000001</v>
          </cell>
          <cell r="CV132">
            <v>2610.0680000000002</v>
          </cell>
          <cell r="CW132">
            <v>2326.114</v>
          </cell>
          <cell r="CX132">
            <v>2961.3</v>
          </cell>
          <cell r="CY132">
            <v>2549.7910000000002</v>
          </cell>
          <cell r="CZ132">
            <v>2475.232</v>
          </cell>
          <cell r="DA132">
            <v>2596.7489999999998</v>
          </cell>
          <cell r="DB132">
            <v>0</v>
          </cell>
          <cell r="DC132">
            <v>3075.9969999999998</v>
          </cell>
          <cell r="DD132">
            <v>3165.44</v>
          </cell>
          <cell r="DE132">
            <v>3191.76</v>
          </cell>
          <cell r="DF132">
            <v>3422.7719999999999</v>
          </cell>
          <cell r="DG132">
            <v>3120.7179999999998</v>
          </cell>
          <cell r="DH132">
            <v>3144.3989999999999</v>
          </cell>
          <cell r="DI132">
            <v>3213.9920000000002</v>
          </cell>
          <cell r="DJ132">
            <v>0</v>
          </cell>
          <cell r="DK132">
            <v>3042.9490000000001</v>
          </cell>
          <cell r="DL132">
            <v>3195.1770000000001</v>
          </cell>
          <cell r="DM132">
            <v>2960.6460000000002</v>
          </cell>
          <cell r="DN132">
            <v>3324.44</v>
          </cell>
          <cell r="DO132">
            <v>3119.0630000000001</v>
          </cell>
          <cell r="DP132">
            <v>3066.2570000000001</v>
          </cell>
          <cell r="DQ132">
            <v>3130.8029999999999</v>
          </cell>
          <cell r="DR132">
            <v>0</v>
          </cell>
          <cell r="DS132">
            <v>2892.357</v>
          </cell>
          <cell r="DT132">
            <v>3123.4659999999999</v>
          </cell>
          <cell r="DU132">
            <v>2927.37</v>
          </cell>
          <cell r="DV132">
            <v>3673.1559999999999</v>
          </cell>
          <cell r="DW132">
            <v>3007.9110000000001</v>
          </cell>
          <cell r="DX132">
            <v>2981.0639999999999</v>
          </cell>
          <cell r="DY132">
            <v>3154.087</v>
          </cell>
          <cell r="DZ132">
            <v>0</v>
          </cell>
          <cell r="EA132">
            <v>2560.4430000000002</v>
          </cell>
          <cell r="EB132">
            <v>2096.027</v>
          </cell>
          <cell r="EC132">
            <v>2600.4479999999999</v>
          </cell>
          <cell r="ED132">
            <v>3446.422</v>
          </cell>
          <cell r="EE132">
            <v>2328.2350000000001</v>
          </cell>
          <cell r="EF132">
            <v>2418.973</v>
          </cell>
          <cell r="EG132">
            <v>2675.835</v>
          </cell>
          <cell r="EH132">
            <v>0</v>
          </cell>
          <cell r="EI132">
            <v>2321.3200000000002</v>
          </cell>
          <cell r="EJ132">
            <v>2858.6239999999998</v>
          </cell>
          <cell r="EK132">
            <v>2808.047</v>
          </cell>
          <cell r="EL132">
            <v>3240.5239999999999</v>
          </cell>
          <cell r="EM132">
            <v>2589.9720000000002</v>
          </cell>
          <cell r="EN132">
            <v>2662.6640000000002</v>
          </cell>
          <cell r="EO132">
            <v>2807.1289999999999</v>
          </cell>
          <cell r="EP132">
            <v>0</v>
          </cell>
          <cell r="EQ132">
            <v>2929.9119999999998</v>
          </cell>
          <cell r="ER132">
            <v>2797.0619999999999</v>
          </cell>
          <cell r="ES132">
            <v>2900.0169999999998</v>
          </cell>
          <cell r="ET132">
            <v>3653.366</v>
          </cell>
          <cell r="EU132">
            <v>2863.4870000000001</v>
          </cell>
          <cell r="EV132">
            <v>2875.663</v>
          </cell>
          <cell r="EW132">
            <v>3070.0889999999999</v>
          </cell>
          <cell r="EX132">
            <v>0</v>
          </cell>
          <cell r="EY132">
            <v>2994.1979999999999</v>
          </cell>
          <cell r="EZ132">
            <v>3450.6509999999998</v>
          </cell>
          <cell r="FA132">
            <v>3913.732</v>
          </cell>
          <cell r="FB132">
            <v>3981.5030000000002</v>
          </cell>
          <cell r="FC132">
            <v>3222.424</v>
          </cell>
          <cell r="FD132">
            <v>3452.86</v>
          </cell>
          <cell r="FE132">
            <v>3585.0210000000002</v>
          </cell>
          <cell r="FF132">
            <v>0</v>
          </cell>
          <cell r="FG132">
            <v>2892.4940000000001</v>
          </cell>
          <cell r="FH132">
            <v>3338.453</v>
          </cell>
          <cell r="FI132">
            <v>3666.587</v>
          </cell>
          <cell r="FJ132">
            <v>3538.2979999999998</v>
          </cell>
          <cell r="FK132">
            <v>3115.4740000000002</v>
          </cell>
          <cell r="FL132">
            <v>3299.1779999999999</v>
          </cell>
          <cell r="FM132">
            <v>3358.9580000000001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3675.1308465123202</v>
          </cell>
          <cell r="FX132">
            <v>3971.0257081678501</v>
          </cell>
          <cell r="FY132">
            <v>4103.3437206226899</v>
          </cell>
          <cell r="FZ132">
            <v>4205.5763060043801</v>
          </cell>
          <cell r="GA132">
            <v>3823.0782773400902</v>
          </cell>
          <cell r="GB132">
            <v>3916.5000917676198</v>
          </cell>
          <cell r="GC132">
            <v>3988.7691453268098</v>
          </cell>
          <cell r="GD132">
            <v>4289.1182603903098</v>
          </cell>
          <cell r="GE132">
            <v>0</v>
          </cell>
          <cell r="GF132">
            <v>0</v>
          </cell>
          <cell r="GG132">
            <v>4289.1182603903098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</row>
        <row r="133">
          <cell r="A133">
            <v>3379</v>
          </cell>
          <cell r="B133" t="str">
            <v>Fabricación de colchones, persianas y cortineros</v>
          </cell>
          <cell r="C133">
            <v>422.68900000000002</v>
          </cell>
          <cell r="D133">
            <v>425.91300000000001</v>
          </cell>
          <cell r="E133">
            <v>491.91399999999999</v>
          </cell>
          <cell r="F133">
            <v>510.61700000000002</v>
          </cell>
          <cell r="G133">
            <v>424.30099999999999</v>
          </cell>
          <cell r="H133">
            <v>446.839</v>
          </cell>
          <cell r="I133">
            <v>462.78300000000002</v>
          </cell>
          <cell r="J133">
            <v>0</v>
          </cell>
          <cell r="K133">
            <v>410.66399999999999</v>
          </cell>
          <cell r="L133">
            <v>449.83600000000001</v>
          </cell>
          <cell r="M133">
            <v>505.11799999999999</v>
          </cell>
          <cell r="N133">
            <v>603.28300000000002</v>
          </cell>
          <cell r="O133">
            <v>430.25</v>
          </cell>
          <cell r="P133">
            <v>455.20600000000002</v>
          </cell>
          <cell r="Q133">
            <v>492.22500000000002</v>
          </cell>
          <cell r="R133">
            <v>0</v>
          </cell>
          <cell r="S133">
            <v>492.57299999999998</v>
          </cell>
          <cell r="T133">
            <v>448.45</v>
          </cell>
          <cell r="U133">
            <v>542.95500000000004</v>
          </cell>
          <cell r="V133">
            <v>755.72299999999996</v>
          </cell>
          <cell r="W133">
            <v>470.512</v>
          </cell>
          <cell r="X133">
            <v>494.65899999999999</v>
          </cell>
          <cell r="Y133">
            <v>559.92499999999995</v>
          </cell>
          <cell r="Z133">
            <v>0</v>
          </cell>
          <cell r="AA133">
            <v>626.57100000000003</v>
          </cell>
          <cell r="AB133">
            <v>670.37300000000005</v>
          </cell>
          <cell r="AC133">
            <v>802.16</v>
          </cell>
          <cell r="AD133">
            <v>1032.296</v>
          </cell>
          <cell r="AE133">
            <v>648.47199999999998</v>
          </cell>
          <cell r="AF133">
            <v>699.70100000000002</v>
          </cell>
          <cell r="AG133">
            <v>782.85</v>
          </cell>
          <cell r="AH133">
            <v>0</v>
          </cell>
          <cell r="AI133">
            <v>777.71900000000005</v>
          </cell>
          <cell r="AJ133">
            <v>930.73699999999997</v>
          </cell>
          <cell r="AK133">
            <v>1074.098</v>
          </cell>
          <cell r="AL133">
            <v>1270.4269999999999</v>
          </cell>
          <cell r="AM133">
            <v>854.22799999999995</v>
          </cell>
          <cell r="AN133">
            <v>927.51800000000003</v>
          </cell>
          <cell r="AO133">
            <v>1013.245</v>
          </cell>
          <cell r="AP133">
            <v>0</v>
          </cell>
          <cell r="AQ133">
            <v>964.25099999999998</v>
          </cell>
          <cell r="AR133">
            <v>1059.595</v>
          </cell>
          <cell r="AS133">
            <v>1273.819</v>
          </cell>
          <cell r="AT133">
            <v>1519.7670000000001</v>
          </cell>
          <cell r="AU133">
            <v>1011.923</v>
          </cell>
          <cell r="AV133">
            <v>1099.222</v>
          </cell>
          <cell r="AW133">
            <v>1204.3579999999999</v>
          </cell>
          <cell r="AX133">
            <v>0</v>
          </cell>
          <cell r="AY133">
            <v>1113.6220000000001</v>
          </cell>
          <cell r="AZ133">
            <v>1227.1980000000001</v>
          </cell>
          <cell r="BA133">
            <v>1389.144</v>
          </cell>
          <cell r="BB133">
            <v>1583.0250000000001</v>
          </cell>
          <cell r="BC133">
            <v>1170.4100000000001</v>
          </cell>
          <cell r="BD133">
            <v>1243.3209999999999</v>
          </cell>
          <cell r="BE133">
            <v>1328.2470000000001</v>
          </cell>
          <cell r="BF133">
            <v>0</v>
          </cell>
          <cell r="BG133">
            <v>1138.787</v>
          </cell>
          <cell r="BH133">
            <v>1312.8920000000001</v>
          </cell>
          <cell r="BI133">
            <v>1609.5350000000001</v>
          </cell>
          <cell r="BJ133">
            <v>1751.268</v>
          </cell>
          <cell r="BK133">
            <v>1225.8399999999999</v>
          </cell>
          <cell r="BL133">
            <v>1353.7380000000001</v>
          </cell>
          <cell r="BM133">
            <v>1453.12</v>
          </cell>
          <cell r="BN133">
            <v>0</v>
          </cell>
          <cell r="BO133">
            <v>1301.5740000000001</v>
          </cell>
          <cell r="BP133">
            <v>1403.704</v>
          </cell>
          <cell r="BQ133">
            <v>1573.5260000000001</v>
          </cell>
          <cell r="BR133">
            <v>1748.8989999999999</v>
          </cell>
          <cell r="BS133">
            <v>1352.6389999999999</v>
          </cell>
          <cell r="BT133">
            <v>1426.268</v>
          </cell>
          <cell r="BU133">
            <v>1506.9259999999999</v>
          </cell>
          <cell r="BV133">
            <v>0</v>
          </cell>
          <cell r="BW133">
            <v>1292.875</v>
          </cell>
          <cell r="BX133">
            <v>1552.21</v>
          </cell>
          <cell r="BY133">
            <v>1718.2360000000001</v>
          </cell>
          <cell r="BZ133">
            <v>1944.8589999999999</v>
          </cell>
          <cell r="CA133">
            <v>1422.5419999999999</v>
          </cell>
          <cell r="CB133">
            <v>1521.107</v>
          </cell>
          <cell r="CC133">
            <v>1627.0450000000001</v>
          </cell>
          <cell r="CD133">
            <v>0</v>
          </cell>
          <cell r="CE133">
            <v>1410.3710000000001</v>
          </cell>
          <cell r="CF133">
            <v>1500.2639999999999</v>
          </cell>
          <cell r="CG133">
            <v>1736.9839999999999</v>
          </cell>
          <cell r="CH133">
            <v>2080.3809999999999</v>
          </cell>
          <cell r="CI133">
            <v>1455.318</v>
          </cell>
          <cell r="CJ133">
            <v>1549.2059999999999</v>
          </cell>
          <cell r="CK133">
            <v>1682</v>
          </cell>
          <cell r="CL133">
            <v>0</v>
          </cell>
          <cell r="CM133">
            <v>1746.817</v>
          </cell>
          <cell r="CN133">
            <v>1826.6279999999999</v>
          </cell>
          <cell r="CO133">
            <v>2054.4</v>
          </cell>
          <cell r="CP133">
            <v>2372.8359999999998</v>
          </cell>
          <cell r="CQ133">
            <v>1786.722</v>
          </cell>
          <cell r="CR133">
            <v>1875.9480000000001</v>
          </cell>
          <cell r="CS133">
            <v>2000.17</v>
          </cell>
          <cell r="CT133">
            <v>0</v>
          </cell>
          <cell r="CU133">
            <v>1895.83</v>
          </cell>
          <cell r="CV133">
            <v>2169.3389999999999</v>
          </cell>
          <cell r="CW133">
            <v>2421.5720000000001</v>
          </cell>
          <cell r="CX133">
            <v>2617.3670000000002</v>
          </cell>
          <cell r="CY133">
            <v>2032.585</v>
          </cell>
          <cell r="CZ133">
            <v>2162.2469999999998</v>
          </cell>
          <cell r="DA133">
            <v>2276.027</v>
          </cell>
          <cell r="DB133">
            <v>0</v>
          </cell>
          <cell r="DC133">
            <v>2294.0529999999999</v>
          </cell>
          <cell r="DD133">
            <v>2418.0169999999998</v>
          </cell>
          <cell r="DE133">
            <v>2622.4360000000001</v>
          </cell>
          <cell r="DF133">
            <v>2631.6570000000002</v>
          </cell>
          <cell r="DG133">
            <v>2356.0349999999999</v>
          </cell>
          <cell r="DH133">
            <v>2444.8359999999998</v>
          </cell>
          <cell r="DI133">
            <v>2491.5410000000002</v>
          </cell>
          <cell r="DJ133">
            <v>0</v>
          </cell>
          <cell r="DK133">
            <v>2436.9850000000001</v>
          </cell>
          <cell r="DL133">
            <v>2498.8620000000001</v>
          </cell>
          <cell r="DM133">
            <v>2599.9490000000001</v>
          </cell>
          <cell r="DN133">
            <v>2787.4360000000001</v>
          </cell>
          <cell r="DO133">
            <v>2467.924</v>
          </cell>
          <cell r="DP133">
            <v>2511.9319999999998</v>
          </cell>
          <cell r="DQ133">
            <v>2580.808</v>
          </cell>
          <cell r="DR133">
            <v>0</v>
          </cell>
          <cell r="DS133">
            <v>2503.1799999999998</v>
          </cell>
          <cell r="DT133">
            <v>2523.04</v>
          </cell>
          <cell r="DU133">
            <v>2663.6489999999999</v>
          </cell>
          <cell r="DV133">
            <v>2737.6480000000001</v>
          </cell>
          <cell r="DW133">
            <v>2513.11</v>
          </cell>
          <cell r="DX133">
            <v>2563.2890000000002</v>
          </cell>
          <cell r="DY133">
            <v>2606.8789999999999</v>
          </cell>
          <cell r="DZ133">
            <v>0</v>
          </cell>
          <cell r="EA133">
            <v>2543.2869999999998</v>
          </cell>
          <cell r="EB133">
            <v>2418.982</v>
          </cell>
          <cell r="EC133">
            <v>2571.19</v>
          </cell>
          <cell r="ED133">
            <v>2724.2689999999998</v>
          </cell>
          <cell r="EE133">
            <v>2481.134</v>
          </cell>
          <cell r="EF133">
            <v>2511.1529999999998</v>
          </cell>
          <cell r="EG133">
            <v>2564.4319999999998</v>
          </cell>
          <cell r="EH133">
            <v>0</v>
          </cell>
          <cell r="EI133">
            <v>2852.127</v>
          </cell>
          <cell r="EJ133">
            <v>3071.59</v>
          </cell>
          <cell r="EK133">
            <v>3376.413</v>
          </cell>
          <cell r="EL133">
            <v>3470.9870000000001</v>
          </cell>
          <cell r="EM133">
            <v>2961.8580000000002</v>
          </cell>
          <cell r="EN133">
            <v>3100.0430000000001</v>
          </cell>
          <cell r="EO133">
            <v>3192.779</v>
          </cell>
          <cell r="EP133">
            <v>0</v>
          </cell>
          <cell r="EQ133">
            <v>3207.348</v>
          </cell>
          <cell r="ER133">
            <v>3182.8240000000001</v>
          </cell>
          <cell r="ES133">
            <v>3240.9740000000002</v>
          </cell>
          <cell r="ET133">
            <v>3416.355</v>
          </cell>
          <cell r="EU133">
            <v>3195.0859999999998</v>
          </cell>
          <cell r="EV133">
            <v>3210.3820000000001</v>
          </cell>
          <cell r="EW133">
            <v>3261.875</v>
          </cell>
          <cell r="EX133">
            <v>0</v>
          </cell>
          <cell r="EY133">
            <v>3583.2640000000001</v>
          </cell>
          <cell r="EZ133">
            <v>3494.6950000000002</v>
          </cell>
          <cell r="FA133">
            <v>3589.7339999999999</v>
          </cell>
          <cell r="FB133">
            <v>3913.9580000000001</v>
          </cell>
          <cell r="FC133">
            <v>3538.98</v>
          </cell>
          <cell r="FD133">
            <v>3555.8980000000001</v>
          </cell>
          <cell r="FE133">
            <v>3645.413</v>
          </cell>
          <cell r="FF133">
            <v>0</v>
          </cell>
          <cell r="FG133">
            <v>4773.357</v>
          </cell>
          <cell r="FH133">
            <v>5071.9170000000004</v>
          </cell>
          <cell r="FI133">
            <v>5343.0969999999998</v>
          </cell>
          <cell r="FJ133">
            <v>5325.5929999999998</v>
          </cell>
          <cell r="FK133">
            <v>4922.6369999999997</v>
          </cell>
          <cell r="FL133">
            <v>5062.79</v>
          </cell>
          <cell r="FM133">
            <v>5128.491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7395.0368040005096</v>
          </cell>
          <cell r="FX133">
            <v>7534.8305441176499</v>
          </cell>
          <cell r="FY133">
            <v>7997.2353952478397</v>
          </cell>
          <cell r="FZ133">
            <v>8502.8489372161494</v>
          </cell>
          <cell r="GA133">
            <v>7464.9336740590797</v>
          </cell>
          <cell r="GB133">
            <v>7642.367581122</v>
          </cell>
          <cell r="GC133">
            <v>7857.4879201455296</v>
          </cell>
          <cell r="GD133">
            <v>8979.0255306360905</v>
          </cell>
          <cell r="GE133">
            <v>0</v>
          </cell>
          <cell r="GF133">
            <v>0</v>
          </cell>
          <cell r="GG133">
            <v>8979.0255306360905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</row>
        <row r="134">
          <cell r="A134">
            <v>339</v>
          </cell>
          <cell r="B134" t="str">
            <v xml:space="preserve">Otras industrias manufactureras </v>
          </cell>
          <cell r="C134">
            <v>6505.3509999999997</v>
          </cell>
          <cell r="D134">
            <v>6412.9470000000001</v>
          </cell>
          <cell r="E134">
            <v>6667.9719999999998</v>
          </cell>
          <cell r="F134">
            <v>8335.8729999999996</v>
          </cell>
          <cell r="G134">
            <v>6459.1490000000003</v>
          </cell>
          <cell r="H134">
            <v>6528.7569999999996</v>
          </cell>
          <cell r="I134">
            <v>6980.5360000000001</v>
          </cell>
          <cell r="J134">
            <v>0</v>
          </cell>
          <cell r="K134">
            <v>6809.2430000000004</v>
          </cell>
          <cell r="L134">
            <v>6954.7489999999998</v>
          </cell>
          <cell r="M134">
            <v>6871.12</v>
          </cell>
          <cell r="N134">
            <v>8080.3779999999997</v>
          </cell>
          <cell r="O134">
            <v>6881.9960000000001</v>
          </cell>
          <cell r="P134">
            <v>6878.3710000000001</v>
          </cell>
          <cell r="Q134">
            <v>7178.8729999999996</v>
          </cell>
          <cell r="R134">
            <v>0</v>
          </cell>
          <cell r="S134">
            <v>9135.8060000000005</v>
          </cell>
          <cell r="T134">
            <v>9808.6380000000008</v>
          </cell>
          <cell r="U134">
            <v>11601.713</v>
          </cell>
          <cell r="V134">
            <v>13293.171</v>
          </cell>
          <cell r="W134">
            <v>9472.2219999999998</v>
          </cell>
          <cell r="X134">
            <v>10182.052</v>
          </cell>
          <cell r="Y134">
            <v>10959.832</v>
          </cell>
          <cell r="Z134">
            <v>0</v>
          </cell>
          <cell r="AA134">
            <v>15716.111999999999</v>
          </cell>
          <cell r="AB134">
            <v>14507.004999999999</v>
          </cell>
          <cell r="AC134">
            <v>14680.655000000001</v>
          </cell>
          <cell r="AD134">
            <v>18843.186000000002</v>
          </cell>
          <cell r="AE134">
            <v>15111.558000000001</v>
          </cell>
          <cell r="AF134">
            <v>14967.924000000001</v>
          </cell>
          <cell r="AG134">
            <v>15936.74</v>
          </cell>
          <cell r="AH134">
            <v>0</v>
          </cell>
          <cell r="AI134">
            <v>16520.493999999999</v>
          </cell>
          <cell r="AJ134">
            <v>17913.215</v>
          </cell>
          <cell r="AK134">
            <v>18032.902999999998</v>
          </cell>
          <cell r="AL134">
            <v>20673.329000000002</v>
          </cell>
          <cell r="AM134">
            <v>17216.853999999999</v>
          </cell>
          <cell r="AN134">
            <v>17488.870999999999</v>
          </cell>
          <cell r="AO134">
            <v>18284.985000000001</v>
          </cell>
          <cell r="AP134">
            <v>0</v>
          </cell>
          <cell r="AQ134">
            <v>20189.309000000001</v>
          </cell>
          <cell r="AR134">
            <v>18874.893</v>
          </cell>
          <cell r="AS134">
            <v>19969.958999999999</v>
          </cell>
          <cell r="AT134">
            <v>23834.199000000001</v>
          </cell>
          <cell r="AU134">
            <v>19532.100999999999</v>
          </cell>
          <cell r="AV134">
            <v>19678.054</v>
          </cell>
          <cell r="AW134">
            <v>20717.09</v>
          </cell>
          <cell r="AX134">
            <v>0</v>
          </cell>
          <cell r="AY134">
            <v>21770.786</v>
          </cell>
          <cell r="AZ134">
            <v>22728.429</v>
          </cell>
          <cell r="BA134">
            <v>23416.067999999999</v>
          </cell>
          <cell r="BB134">
            <v>26610.131000000001</v>
          </cell>
          <cell r="BC134">
            <v>22249.608</v>
          </cell>
          <cell r="BD134">
            <v>22638.428</v>
          </cell>
          <cell r="BE134">
            <v>23631.353999999999</v>
          </cell>
          <cell r="BF134">
            <v>0</v>
          </cell>
          <cell r="BG134">
            <v>25504.862000000001</v>
          </cell>
          <cell r="BH134">
            <v>24343.45</v>
          </cell>
          <cell r="BI134">
            <v>24293.030999999999</v>
          </cell>
          <cell r="BJ134">
            <v>27025.263999999999</v>
          </cell>
          <cell r="BK134">
            <v>24924.155999999999</v>
          </cell>
          <cell r="BL134">
            <v>24713.780999999999</v>
          </cell>
          <cell r="BM134">
            <v>25291.651999999998</v>
          </cell>
          <cell r="BN134">
            <v>0</v>
          </cell>
          <cell r="BO134">
            <v>23523.420999999998</v>
          </cell>
          <cell r="BP134">
            <v>25000.017</v>
          </cell>
          <cell r="BQ134">
            <v>27808.653999999999</v>
          </cell>
          <cell r="BR134">
            <v>30230.45</v>
          </cell>
          <cell r="BS134">
            <v>24261.719000000001</v>
          </cell>
          <cell r="BT134">
            <v>25444.030999999999</v>
          </cell>
          <cell r="BU134">
            <v>26640.635999999999</v>
          </cell>
          <cell r="BV134">
            <v>0</v>
          </cell>
          <cell r="BW134">
            <v>24420.844000000001</v>
          </cell>
          <cell r="BX134">
            <v>28143.346000000001</v>
          </cell>
          <cell r="BY134">
            <v>29581.655999999999</v>
          </cell>
          <cell r="BZ134">
            <v>29517.478999999999</v>
          </cell>
          <cell r="CA134">
            <v>26282.095000000001</v>
          </cell>
          <cell r="CB134">
            <v>27381.948</v>
          </cell>
          <cell r="CC134">
            <v>27915.830999999998</v>
          </cell>
          <cell r="CD134">
            <v>0</v>
          </cell>
          <cell r="CE134">
            <v>27668.859</v>
          </cell>
          <cell r="CF134">
            <v>26730.436000000002</v>
          </cell>
          <cell r="CG134">
            <v>28787.821</v>
          </cell>
          <cell r="CH134">
            <v>32264.983</v>
          </cell>
          <cell r="CI134">
            <v>27199.648000000001</v>
          </cell>
          <cell r="CJ134">
            <v>27729.039000000001</v>
          </cell>
          <cell r="CK134">
            <v>28863.025000000001</v>
          </cell>
          <cell r="CL134">
            <v>0</v>
          </cell>
          <cell r="CM134">
            <v>29306.560000000001</v>
          </cell>
          <cell r="CN134">
            <v>31235.494999999999</v>
          </cell>
          <cell r="CO134">
            <v>33093.642</v>
          </cell>
          <cell r="CP134">
            <v>34704.334999999999</v>
          </cell>
          <cell r="CQ134">
            <v>30271.026999999998</v>
          </cell>
          <cell r="CR134">
            <v>31211.899000000001</v>
          </cell>
          <cell r="CS134">
            <v>32085.008000000002</v>
          </cell>
          <cell r="CT134">
            <v>0</v>
          </cell>
          <cell r="CU134">
            <v>32763.481</v>
          </cell>
          <cell r="CV134">
            <v>35423.438000000002</v>
          </cell>
          <cell r="CW134">
            <v>35161.915999999997</v>
          </cell>
          <cell r="CX134">
            <v>37259.769</v>
          </cell>
          <cell r="CY134">
            <v>34093.459000000003</v>
          </cell>
          <cell r="CZ134">
            <v>34449.612000000001</v>
          </cell>
          <cell r="DA134">
            <v>35152.150999999998</v>
          </cell>
          <cell r="DB134">
            <v>0</v>
          </cell>
          <cell r="DC134">
            <v>36423.584000000003</v>
          </cell>
          <cell r="DD134">
            <v>40717.510999999999</v>
          </cell>
          <cell r="DE134">
            <v>41779.406999999999</v>
          </cell>
          <cell r="DF134">
            <v>40960.705999999998</v>
          </cell>
          <cell r="DG134">
            <v>38570.546999999999</v>
          </cell>
          <cell r="DH134">
            <v>39640.167000000001</v>
          </cell>
          <cell r="DI134">
            <v>39970.302000000003</v>
          </cell>
          <cell r="DJ134">
            <v>0</v>
          </cell>
          <cell r="DK134">
            <v>39570.406000000003</v>
          </cell>
          <cell r="DL134">
            <v>42217.33</v>
          </cell>
          <cell r="DM134">
            <v>42102.493000000002</v>
          </cell>
          <cell r="DN134">
            <v>44575.195</v>
          </cell>
          <cell r="DO134">
            <v>40893.868000000002</v>
          </cell>
          <cell r="DP134">
            <v>41296.743000000002</v>
          </cell>
          <cell r="DQ134">
            <v>42116.356</v>
          </cell>
          <cell r="DR134">
            <v>0</v>
          </cell>
          <cell r="DS134">
            <v>42596.483999999997</v>
          </cell>
          <cell r="DT134">
            <v>45804.404000000002</v>
          </cell>
          <cell r="DU134">
            <v>46086.498</v>
          </cell>
          <cell r="DV134">
            <v>49293.118000000002</v>
          </cell>
          <cell r="DW134">
            <v>44200.444000000003</v>
          </cell>
          <cell r="DX134">
            <v>44829.129000000001</v>
          </cell>
          <cell r="DY134">
            <v>45945.125999999997</v>
          </cell>
          <cell r="DZ134">
            <v>0</v>
          </cell>
          <cell r="EA134">
            <v>49005.495999999999</v>
          </cell>
          <cell r="EB134">
            <v>48360.771000000001</v>
          </cell>
          <cell r="EC134">
            <v>47693.998</v>
          </cell>
          <cell r="ED134">
            <v>50750.775000000001</v>
          </cell>
          <cell r="EE134">
            <v>48683.133000000002</v>
          </cell>
          <cell r="EF134">
            <v>48353.421999999999</v>
          </cell>
          <cell r="EG134">
            <v>48952.76</v>
          </cell>
          <cell r="EH134">
            <v>0</v>
          </cell>
          <cell r="EI134">
            <v>52006.016000000003</v>
          </cell>
          <cell r="EJ134">
            <v>51277.684000000001</v>
          </cell>
          <cell r="EK134">
            <v>53229.436999999998</v>
          </cell>
          <cell r="EL134">
            <v>58786.434999999998</v>
          </cell>
          <cell r="EM134">
            <v>51641.85</v>
          </cell>
          <cell r="EN134">
            <v>52171.046000000002</v>
          </cell>
          <cell r="EO134">
            <v>53824.892999999996</v>
          </cell>
          <cell r="EP134">
            <v>0</v>
          </cell>
          <cell r="EQ134">
            <v>55599.527999999998</v>
          </cell>
          <cell r="ER134">
            <v>58999.923999999999</v>
          </cell>
          <cell r="ES134">
            <v>60663.527000000002</v>
          </cell>
          <cell r="ET134">
            <v>64385.084999999999</v>
          </cell>
          <cell r="EU134">
            <v>57299.726000000002</v>
          </cell>
          <cell r="EV134">
            <v>58420.993000000002</v>
          </cell>
          <cell r="EW134">
            <v>59912.016000000003</v>
          </cell>
          <cell r="EX134">
            <v>0</v>
          </cell>
          <cell r="EY134">
            <v>62223.493000000002</v>
          </cell>
          <cell r="EZ134">
            <v>65222.186000000002</v>
          </cell>
          <cell r="FA134">
            <v>65381.212</v>
          </cell>
          <cell r="FB134">
            <v>65262.434000000001</v>
          </cell>
          <cell r="FC134">
            <v>63722.839</v>
          </cell>
          <cell r="FD134">
            <v>64275.63</v>
          </cell>
          <cell r="FE134">
            <v>64522.330999999998</v>
          </cell>
          <cell r="FF134">
            <v>0</v>
          </cell>
          <cell r="FG134">
            <v>62501.748</v>
          </cell>
          <cell r="FH134">
            <v>65095.521000000001</v>
          </cell>
          <cell r="FI134">
            <v>64680.802000000003</v>
          </cell>
          <cell r="FJ134">
            <v>73867.392999999996</v>
          </cell>
          <cell r="FK134">
            <v>63798.635000000002</v>
          </cell>
          <cell r="FL134">
            <v>64092.69</v>
          </cell>
          <cell r="FM134">
            <v>66536.365999999995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86643.450336591704</v>
          </cell>
          <cell r="FX134">
            <v>93503.220454994895</v>
          </cell>
          <cell r="FY134">
            <v>95292.107411979101</v>
          </cell>
          <cell r="FZ134">
            <v>99990.835907920395</v>
          </cell>
          <cell r="GA134">
            <v>90073.3353957933</v>
          </cell>
          <cell r="GB134">
            <v>91812.926067855195</v>
          </cell>
          <cell r="GC134">
            <v>93857.403527871502</v>
          </cell>
          <cell r="GD134">
            <v>100303.798316663</v>
          </cell>
          <cell r="GE134">
            <v>0</v>
          </cell>
          <cell r="GF134">
            <v>0</v>
          </cell>
          <cell r="GG134">
            <v>100303.798316663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</row>
        <row r="135">
          <cell r="A135">
            <v>3391</v>
          </cell>
          <cell r="B135" t="str">
            <v>Fabricación de equipo no electrónico y material desechable de uso médico, dental y para laboratorio, y artículos oftálmicos</v>
          </cell>
          <cell r="C135">
            <v>1794.6110000000001</v>
          </cell>
          <cell r="D135">
            <v>2072.5219999999999</v>
          </cell>
          <cell r="E135">
            <v>2192.19</v>
          </cell>
          <cell r="F135">
            <v>2116.1610000000001</v>
          </cell>
          <cell r="G135">
            <v>1933.566</v>
          </cell>
          <cell r="H135">
            <v>2019.7739999999999</v>
          </cell>
          <cell r="I135">
            <v>2043.8710000000001</v>
          </cell>
          <cell r="J135">
            <v>0</v>
          </cell>
          <cell r="K135">
            <v>1999.71</v>
          </cell>
          <cell r="L135">
            <v>2139.509</v>
          </cell>
          <cell r="M135">
            <v>2242.0479999999998</v>
          </cell>
          <cell r="N135">
            <v>2250.2939999999999</v>
          </cell>
          <cell r="O135">
            <v>2069.61</v>
          </cell>
          <cell r="P135">
            <v>2127.0889999999999</v>
          </cell>
          <cell r="Q135">
            <v>2157.89</v>
          </cell>
          <cell r="R135">
            <v>0</v>
          </cell>
          <cell r="S135">
            <v>3052.8139999999999</v>
          </cell>
          <cell r="T135">
            <v>3387.7919999999999</v>
          </cell>
          <cell r="U135">
            <v>3798.8890000000001</v>
          </cell>
          <cell r="V135">
            <v>3663.3220000000001</v>
          </cell>
          <cell r="W135">
            <v>3220.3029999999999</v>
          </cell>
          <cell r="X135">
            <v>3413.165</v>
          </cell>
          <cell r="Y135">
            <v>3475.7040000000002</v>
          </cell>
          <cell r="Z135">
            <v>0</v>
          </cell>
          <cell r="AA135">
            <v>4442.5</v>
          </cell>
          <cell r="AB135">
            <v>5016.7</v>
          </cell>
          <cell r="AC135">
            <v>5417.73</v>
          </cell>
          <cell r="AD135">
            <v>5554.22</v>
          </cell>
          <cell r="AE135">
            <v>4729.6000000000004</v>
          </cell>
          <cell r="AF135">
            <v>4958.9769999999999</v>
          </cell>
          <cell r="AG135">
            <v>5107.7870000000003</v>
          </cell>
          <cell r="AH135">
            <v>0</v>
          </cell>
          <cell r="AI135">
            <v>5368.1819999999998</v>
          </cell>
          <cell r="AJ135">
            <v>5972.3370000000004</v>
          </cell>
          <cell r="AK135">
            <v>5918.6729999999998</v>
          </cell>
          <cell r="AL135">
            <v>5455.4129999999996</v>
          </cell>
          <cell r="AM135">
            <v>5670.26</v>
          </cell>
          <cell r="AN135">
            <v>5753.0640000000003</v>
          </cell>
          <cell r="AO135">
            <v>5678.6509999999998</v>
          </cell>
          <cell r="AP135">
            <v>0</v>
          </cell>
          <cell r="AQ135">
            <v>5745.7820000000002</v>
          </cell>
          <cell r="AR135">
            <v>5775.9790000000003</v>
          </cell>
          <cell r="AS135">
            <v>6046.7359999999999</v>
          </cell>
          <cell r="AT135">
            <v>6296.6149999999998</v>
          </cell>
          <cell r="AU135">
            <v>5760.8810000000003</v>
          </cell>
          <cell r="AV135">
            <v>5856.1660000000002</v>
          </cell>
          <cell r="AW135">
            <v>5966.2780000000002</v>
          </cell>
          <cell r="AX135">
            <v>0</v>
          </cell>
          <cell r="AY135">
            <v>6913.7569999999996</v>
          </cell>
          <cell r="AZ135">
            <v>6926.2950000000001</v>
          </cell>
          <cell r="BA135">
            <v>7259.625</v>
          </cell>
          <cell r="BB135">
            <v>7660.2520000000004</v>
          </cell>
          <cell r="BC135">
            <v>6920.0259999999998</v>
          </cell>
          <cell r="BD135">
            <v>7033.2250000000004</v>
          </cell>
          <cell r="BE135">
            <v>7189.982</v>
          </cell>
          <cell r="BF135">
            <v>0</v>
          </cell>
          <cell r="BG135">
            <v>8153.8919999999998</v>
          </cell>
          <cell r="BH135">
            <v>8298.9449999999997</v>
          </cell>
          <cell r="BI135">
            <v>8815.0969999999998</v>
          </cell>
          <cell r="BJ135">
            <v>9399.7440000000006</v>
          </cell>
          <cell r="BK135">
            <v>8226.4189999999999</v>
          </cell>
          <cell r="BL135">
            <v>8422.6450000000004</v>
          </cell>
          <cell r="BM135">
            <v>8666.9189999999999</v>
          </cell>
          <cell r="BN135">
            <v>0</v>
          </cell>
          <cell r="BO135">
            <v>8823.9210000000003</v>
          </cell>
          <cell r="BP135">
            <v>10197.931</v>
          </cell>
          <cell r="BQ135">
            <v>10158.893</v>
          </cell>
          <cell r="BR135">
            <v>10788.398999999999</v>
          </cell>
          <cell r="BS135">
            <v>9510.9259999999995</v>
          </cell>
          <cell r="BT135">
            <v>9726.9150000000009</v>
          </cell>
          <cell r="BU135">
            <v>9992.2860000000001</v>
          </cell>
          <cell r="BV135">
            <v>0</v>
          </cell>
          <cell r="BW135">
            <v>9466.3870000000006</v>
          </cell>
          <cell r="BX135">
            <v>10423.165999999999</v>
          </cell>
          <cell r="BY135">
            <v>10197.478999999999</v>
          </cell>
          <cell r="BZ135">
            <v>9624.8279999999995</v>
          </cell>
          <cell r="CA135">
            <v>9944.7759999999998</v>
          </cell>
          <cell r="CB135">
            <v>10029.011</v>
          </cell>
          <cell r="CC135">
            <v>9927.9650000000001</v>
          </cell>
          <cell r="CD135">
            <v>0</v>
          </cell>
          <cell r="CE135">
            <v>9331.6219999999994</v>
          </cell>
          <cell r="CF135">
            <v>9995.85</v>
          </cell>
          <cell r="CG135">
            <v>9958.0990000000002</v>
          </cell>
          <cell r="CH135">
            <v>10935.797</v>
          </cell>
          <cell r="CI135">
            <v>9663.7360000000008</v>
          </cell>
          <cell r="CJ135">
            <v>9761.857</v>
          </cell>
          <cell r="CK135">
            <v>10055.342000000001</v>
          </cell>
          <cell r="CL135">
            <v>0</v>
          </cell>
          <cell r="CM135">
            <v>10116.393</v>
          </cell>
          <cell r="CN135">
            <v>11356.041999999999</v>
          </cell>
          <cell r="CO135">
            <v>12200.266</v>
          </cell>
          <cell r="CP135">
            <v>11871.519</v>
          </cell>
          <cell r="CQ135">
            <v>10736.217000000001</v>
          </cell>
          <cell r="CR135">
            <v>11224.234</v>
          </cell>
          <cell r="CS135">
            <v>11386.055</v>
          </cell>
          <cell r="CT135">
            <v>0</v>
          </cell>
          <cell r="CU135">
            <v>11736.001</v>
          </cell>
          <cell r="CV135">
            <v>12721.691999999999</v>
          </cell>
          <cell r="CW135">
            <v>12776.19</v>
          </cell>
          <cell r="CX135">
            <v>13185.880999999999</v>
          </cell>
          <cell r="CY135">
            <v>12228.846</v>
          </cell>
          <cell r="CZ135">
            <v>12411.294</v>
          </cell>
          <cell r="DA135">
            <v>12604.941000000001</v>
          </cell>
          <cell r="DB135">
            <v>0</v>
          </cell>
          <cell r="DC135">
            <v>12834.832</v>
          </cell>
          <cell r="DD135">
            <v>14612.450999999999</v>
          </cell>
          <cell r="DE135">
            <v>15510.678</v>
          </cell>
          <cell r="DF135">
            <v>14897.754999999999</v>
          </cell>
          <cell r="DG135">
            <v>13723.641</v>
          </cell>
          <cell r="DH135">
            <v>14319.32</v>
          </cell>
          <cell r="DI135">
            <v>14463.929</v>
          </cell>
          <cell r="DJ135">
            <v>0</v>
          </cell>
          <cell r="DK135">
            <v>15162.656999999999</v>
          </cell>
          <cell r="DL135">
            <v>16484.661</v>
          </cell>
          <cell r="DM135">
            <v>16819.866000000002</v>
          </cell>
          <cell r="DN135">
            <v>16919.371999999999</v>
          </cell>
          <cell r="DO135">
            <v>15823.659</v>
          </cell>
          <cell r="DP135">
            <v>16155.727999999999</v>
          </cell>
          <cell r="DQ135">
            <v>16346.638999999999</v>
          </cell>
          <cell r="DR135">
            <v>0</v>
          </cell>
          <cell r="DS135">
            <v>17070.313999999998</v>
          </cell>
          <cell r="DT135">
            <v>18280.280999999999</v>
          </cell>
          <cell r="DU135">
            <v>19056.047999999999</v>
          </cell>
          <cell r="DV135">
            <v>20063.456999999999</v>
          </cell>
          <cell r="DW135">
            <v>17675.296999999999</v>
          </cell>
          <cell r="DX135">
            <v>18135.547999999999</v>
          </cell>
          <cell r="DY135">
            <v>18617.525000000001</v>
          </cell>
          <cell r="DZ135">
            <v>0</v>
          </cell>
          <cell r="EA135">
            <v>19772.668000000001</v>
          </cell>
          <cell r="EB135">
            <v>19582.55</v>
          </cell>
          <cell r="EC135">
            <v>19110.268</v>
          </cell>
          <cell r="ED135">
            <v>18806.172999999999</v>
          </cell>
          <cell r="EE135">
            <v>19677.609</v>
          </cell>
          <cell r="EF135">
            <v>19488.495999999999</v>
          </cell>
          <cell r="EG135">
            <v>19317.915000000001</v>
          </cell>
          <cell r="EH135">
            <v>0</v>
          </cell>
          <cell r="EI135">
            <v>20425.788</v>
          </cell>
          <cell r="EJ135">
            <v>20206.733</v>
          </cell>
          <cell r="EK135">
            <v>22340.434000000001</v>
          </cell>
          <cell r="EL135">
            <v>22273.073</v>
          </cell>
          <cell r="EM135">
            <v>20316.259999999998</v>
          </cell>
          <cell r="EN135">
            <v>20990.985000000001</v>
          </cell>
          <cell r="EO135">
            <v>21311.507000000001</v>
          </cell>
          <cell r="EP135">
            <v>0</v>
          </cell>
          <cell r="EQ135">
            <v>20995.436000000002</v>
          </cell>
          <cell r="ER135">
            <v>22428.562999999998</v>
          </cell>
          <cell r="ES135">
            <v>23750.047999999999</v>
          </cell>
          <cell r="ET135">
            <v>23407.35</v>
          </cell>
          <cell r="EU135">
            <v>21711.999</v>
          </cell>
          <cell r="EV135">
            <v>22391.348999999998</v>
          </cell>
          <cell r="EW135">
            <v>22645.348999999998</v>
          </cell>
          <cell r="EX135">
            <v>0</v>
          </cell>
          <cell r="EY135">
            <v>24904.601999999999</v>
          </cell>
          <cell r="EZ135">
            <v>25768.553</v>
          </cell>
          <cell r="FA135">
            <v>26031.005000000001</v>
          </cell>
          <cell r="FB135">
            <v>25237.707999999999</v>
          </cell>
          <cell r="FC135">
            <v>25336.578000000001</v>
          </cell>
          <cell r="FD135">
            <v>25568.053</v>
          </cell>
          <cell r="FE135">
            <v>25485.467000000001</v>
          </cell>
          <cell r="FF135">
            <v>0</v>
          </cell>
          <cell r="FG135">
            <v>23839.242999999999</v>
          </cell>
          <cell r="FH135">
            <v>24363.102999999999</v>
          </cell>
          <cell r="FI135">
            <v>24885.125</v>
          </cell>
          <cell r="FJ135">
            <v>25047.188999999998</v>
          </cell>
          <cell r="FK135">
            <v>24101.172999999999</v>
          </cell>
          <cell r="FL135">
            <v>24362.49</v>
          </cell>
          <cell r="FM135">
            <v>24533.665000000001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40386.046032764003</v>
          </cell>
          <cell r="FX135">
            <v>42397.529124070599</v>
          </cell>
          <cell r="FY135">
            <v>45914.409456783098</v>
          </cell>
          <cell r="FZ135">
            <v>48157.596927040599</v>
          </cell>
          <cell r="GA135">
            <v>41391.787578417301</v>
          </cell>
          <cell r="GB135">
            <v>42899.328204539197</v>
          </cell>
          <cell r="GC135">
            <v>44213.895385164498</v>
          </cell>
          <cell r="GD135">
            <v>48181.125631370298</v>
          </cell>
          <cell r="GE135">
            <v>0</v>
          </cell>
          <cell r="GF135">
            <v>0</v>
          </cell>
          <cell r="GG135">
            <v>48181.125631370298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</row>
        <row r="136">
          <cell r="A136">
            <v>3399</v>
          </cell>
          <cell r="B136" t="str">
            <v>Otras industrias manufactureras</v>
          </cell>
          <cell r="C136">
            <v>4710.741</v>
          </cell>
          <cell r="D136">
            <v>4340.4250000000002</v>
          </cell>
          <cell r="E136">
            <v>4475.7820000000002</v>
          </cell>
          <cell r="F136">
            <v>6219.7120000000004</v>
          </cell>
          <cell r="G136">
            <v>4525.5829999999996</v>
          </cell>
          <cell r="H136">
            <v>4508.9830000000002</v>
          </cell>
          <cell r="I136">
            <v>4936.665</v>
          </cell>
          <cell r="J136">
            <v>0</v>
          </cell>
          <cell r="K136">
            <v>4809.5330000000004</v>
          </cell>
          <cell r="L136">
            <v>4815.24</v>
          </cell>
          <cell r="M136">
            <v>4629.0720000000001</v>
          </cell>
          <cell r="N136">
            <v>5830.0839999999998</v>
          </cell>
          <cell r="O136">
            <v>4812.3869999999997</v>
          </cell>
          <cell r="P136">
            <v>4751.2820000000002</v>
          </cell>
          <cell r="Q136">
            <v>5020.982</v>
          </cell>
          <cell r="R136">
            <v>0</v>
          </cell>
          <cell r="S136">
            <v>6082.9920000000002</v>
          </cell>
          <cell r="T136">
            <v>6420.8459999999995</v>
          </cell>
          <cell r="U136">
            <v>7802.8239999999996</v>
          </cell>
          <cell r="V136">
            <v>9629.8490000000002</v>
          </cell>
          <cell r="W136">
            <v>6251.9189999999999</v>
          </cell>
          <cell r="X136">
            <v>6768.8869999999997</v>
          </cell>
          <cell r="Y136">
            <v>7484.1270000000004</v>
          </cell>
          <cell r="Z136">
            <v>0</v>
          </cell>
          <cell r="AA136">
            <v>11273.612999999999</v>
          </cell>
          <cell r="AB136">
            <v>9490.3050000000003</v>
          </cell>
          <cell r="AC136">
            <v>9262.9249999999993</v>
          </cell>
          <cell r="AD136">
            <v>13288.967000000001</v>
          </cell>
          <cell r="AE136">
            <v>10381.959000000001</v>
          </cell>
          <cell r="AF136">
            <v>10008.947</v>
          </cell>
          <cell r="AG136">
            <v>10828.951999999999</v>
          </cell>
          <cell r="AH136">
            <v>0</v>
          </cell>
          <cell r="AI136">
            <v>11152.311</v>
          </cell>
          <cell r="AJ136">
            <v>11940.878000000001</v>
          </cell>
          <cell r="AK136">
            <v>12114.23</v>
          </cell>
          <cell r="AL136">
            <v>15217.916999999999</v>
          </cell>
          <cell r="AM136">
            <v>11546.594999999999</v>
          </cell>
          <cell r="AN136">
            <v>11735.807000000001</v>
          </cell>
          <cell r="AO136">
            <v>12606.334000000001</v>
          </cell>
          <cell r="AP136">
            <v>0</v>
          </cell>
          <cell r="AQ136">
            <v>14443.527</v>
          </cell>
          <cell r="AR136">
            <v>13098.914000000001</v>
          </cell>
          <cell r="AS136">
            <v>13923.223</v>
          </cell>
          <cell r="AT136">
            <v>17537.583999999999</v>
          </cell>
          <cell r="AU136">
            <v>13771.22</v>
          </cell>
          <cell r="AV136">
            <v>13821.888000000001</v>
          </cell>
          <cell r="AW136">
            <v>14750.812</v>
          </cell>
          <cell r="AX136">
            <v>0</v>
          </cell>
          <cell r="AY136">
            <v>14857.029</v>
          </cell>
          <cell r="AZ136">
            <v>15802.134</v>
          </cell>
          <cell r="BA136">
            <v>16156.444</v>
          </cell>
          <cell r="BB136">
            <v>18949.879000000001</v>
          </cell>
          <cell r="BC136">
            <v>15329.582</v>
          </cell>
          <cell r="BD136">
            <v>15605.201999999999</v>
          </cell>
          <cell r="BE136">
            <v>16441.371999999999</v>
          </cell>
          <cell r="BF136">
            <v>0</v>
          </cell>
          <cell r="BG136">
            <v>17350.97</v>
          </cell>
          <cell r="BH136">
            <v>16044.504999999999</v>
          </cell>
          <cell r="BI136">
            <v>15477.934999999999</v>
          </cell>
          <cell r="BJ136">
            <v>17625.52</v>
          </cell>
          <cell r="BK136">
            <v>16697.738000000001</v>
          </cell>
          <cell r="BL136">
            <v>16291.137000000001</v>
          </cell>
          <cell r="BM136">
            <v>16624.733</v>
          </cell>
          <cell r="BN136">
            <v>0</v>
          </cell>
          <cell r="BO136">
            <v>14699.5</v>
          </cell>
          <cell r="BP136">
            <v>14802.085999999999</v>
          </cell>
          <cell r="BQ136">
            <v>17649.760999999999</v>
          </cell>
          <cell r="BR136">
            <v>19442.050999999999</v>
          </cell>
          <cell r="BS136">
            <v>14750.793</v>
          </cell>
          <cell r="BT136">
            <v>15717.116</v>
          </cell>
          <cell r="BU136">
            <v>16648.349999999999</v>
          </cell>
          <cell r="BV136">
            <v>0</v>
          </cell>
          <cell r="BW136">
            <v>14954.456</v>
          </cell>
          <cell r="BX136">
            <v>17720.18</v>
          </cell>
          <cell r="BY136">
            <v>19384.177</v>
          </cell>
          <cell r="BZ136">
            <v>19892.651000000002</v>
          </cell>
          <cell r="CA136">
            <v>16337.317999999999</v>
          </cell>
          <cell r="CB136">
            <v>17352.937999999998</v>
          </cell>
          <cell r="CC136">
            <v>17987.866000000002</v>
          </cell>
          <cell r="CD136">
            <v>0</v>
          </cell>
          <cell r="CE136">
            <v>18337.238000000001</v>
          </cell>
          <cell r="CF136">
            <v>16734.585999999999</v>
          </cell>
          <cell r="CG136">
            <v>18829.722000000002</v>
          </cell>
          <cell r="CH136">
            <v>21329.186000000002</v>
          </cell>
          <cell r="CI136">
            <v>17535.912</v>
          </cell>
          <cell r="CJ136">
            <v>17967.182000000001</v>
          </cell>
          <cell r="CK136">
            <v>18807.683000000001</v>
          </cell>
          <cell r="CL136">
            <v>0</v>
          </cell>
          <cell r="CM136">
            <v>19190.167000000001</v>
          </cell>
          <cell r="CN136">
            <v>19879.453000000001</v>
          </cell>
          <cell r="CO136">
            <v>20893.376</v>
          </cell>
          <cell r="CP136">
            <v>22832.814999999999</v>
          </cell>
          <cell r="CQ136">
            <v>19534.810000000001</v>
          </cell>
          <cell r="CR136">
            <v>19987.666000000001</v>
          </cell>
          <cell r="CS136">
            <v>20698.953000000001</v>
          </cell>
          <cell r="CT136">
            <v>0</v>
          </cell>
          <cell r="CU136">
            <v>21027.48</v>
          </cell>
          <cell r="CV136">
            <v>22701.745999999999</v>
          </cell>
          <cell r="CW136">
            <v>22385.725999999999</v>
          </cell>
          <cell r="CX136">
            <v>24073.887999999999</v>
          </cell>
          <cell r="CY136">
            <v>21864.613000000001</v>
          </cell>
          <cell r="CZ136">
            <v>22038.316999999999</v>
          </cell>
          <cell r="DA136">
            <v>22547.21</v>
          </cell>
          <cell r="DB136">
            <v>0</v>
          </cell>
          <cell r="DC136">
            <v>23588.752</v>
          </cell>
          <cell r="DD136">
            <v>26105.06</v>
          </cell>
          <cell r="DE136">
            <v>26268.728999999999</v>
          </cell>
          <cell r="DF136">
            <v>26062.951000000001</v>
          </cell>
          <cell r="DG136">
            <v>24846.905999999999</v>
          </cell>
          <cell r="DH136">
            <v>25320.847000000002</v>
          </cell>
          <cell r="DI136">
            <v>25506.373</v>
          </cell>
          <cell r="DJ136">
            <v>0</v>
          </cell>
          <cell r="DK136">
            <v>24407.749</v>
          </cell>
          <cell r="DL136">
            <v>25732.669000000002</v>
          </cell>
          <cell r="DM136">
            <v>25282.627</v>
          </cell>
          <cell r="DN136">
            <v>27655.823</v>
          </cell>
          <cell r="DO136">
            <v>25070.208999999999</v>
          </cell>
          <cell r="DP136">
            <v>25141.014999999999</v>
          </cell>
          <cell r="DQ136">
            <v>25769.717000000001</v>
          </cell>
          <cell r="DR136">
            <v>0</v>
          </cell>
          <cell r="DS136">
            <v>25526.169000000002</v>
          </cell>
          <cell r="DT136">
            <v>27524.124</v>
          </cell>
          <cell r="DU136">
            <v>27030.45</v>
          </cell>
          <cell r="DV136">
            <v>29229.662</v>
          </cell>
          <cell r="DW136">
            <v>26525.146000000001</v>
          </cell>
          <cell r="DX136">
            <v>26693.580999999998</v>
          </cell>
          <cell r="DY136">
            <v>27327.600999999999</v>
          </cell>
          <cell r="DZ136">
            <v>0</v>
          </cell>
          <cell r="EA136">
            <v>29232.828000000001</v>
          </cell>
          <cell r="EB136">
            <v>28778.221000000001</v>
          </cell>
          <cell r="EC136">
            <v>28583.728999999999</v>
          </cell>
          <cell r="ED136">
            <v>31944.601999999999</v>
          </cell>
          <cell r="EE136">
            <v>29005.524000000001</v>
          </cell>
          <cell r="EF136">
            <v>28864.925999999999</v>
          </cell>
          <cell r="EG136">
            <v>29634.845000000001</v>
          </cell>
          <cell r="EH136">
            <v>0</v>
          </cell>
          <cell r="EI136">
            <v>31580.227999999999</v>
          </cell>
          <cell r="EJ136">
            <v>31070.951000000001</v>
          </cell>
          <cell r="EK136">
            <v>30889.002</v>
          </cell>
          <cell r="EL136">
            <v>36513.362000000001</v>
          </cell>
          <cell r="EM136">
            <v>31325.59</v>
          </cell>
          <cell r="EN136">
            <v>31180.061000000002</v>
          </cell>
          <cell r="EO136">
            <v>32513.385999999999</v>
          </cell>
          <cell r="EP136">
            <v>0</v>
          </cell>
          <cell r="EQ136">
            <v>34604.093000000001</v>
          </cell>
          <cell r="ER136">
            <v>36571.360999999997</v>
          </cell>
          <cell r="ES136">
            <v>36913.480000000003</v>
          </cell>
          <cell r="ET136">
            <v>40977.735000000001</v>
          </cell>
          <cell r="EU136">
            <v>35587.726999999999</v>
          </cell>
          <cell r="EV136">
            <v>36029.644</v>
          </cell>
          <cell r="EW136">
            <v>37266.667000000001</v>
          </cell>
          <cell r="EX136">
            <v>0</v>
          </cell>
          <cell r="EY136">
            <v>37318.89</v>
          </cell>
          <cell r="EZ136">
            <v>39453.633000000002</v>
          </cell>
          <cell r="FA136">
            <v>39350.207000000002</v>
          </cell>
          <cell r="FB136">
            <v>40024.726000000002</v>
          </cell>
          <cell r="FC136">
            <v>38386.262000000002</v>
          </cell>
          <cell r="FD136">
            <v>38707.576999999997</v>
          </cell>
          <cell r="FE136">
            <v>39036.864000000001</v>
          </cell>
          <cell r="FF136">
            <v>0</v>
          </cell>
          <cell r="FG136">
            <v>38662.504999999997</v>
          </cell>
          <cell r="FH136">
            <v>40732.417999999998</v>
          </cell>
          <cell r="FI136">
            <v>39795.677000000003</v>
          </cell>
          <cell r="FJ136">
            <v>48820.203999999998</v>
          </cell>
          <cell r="FK136">
            <v>39697.462</v>
          </cell>
          <cell r="FL136">
            <v>39730.199999999997</v>
          </cell>
          <cell r="FM136">
            <v>42002.701000000001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46257.404303827803</v>
          </cell>
          <cell r="FX136">
            <v>51105.691330924303</v>
          </cell>
          <cell r="FY136">
            <v>49377.697955196098</v>
          </cell>
          <cell r="FZ136">
            <v>51833.238980879702</v>
          </cell>
          <cell r="GA136">
            <v>48681.547817375998</v>
          </cell>
          <cell r="GB136">
            <v>48913.597863315998</v>
          </cell>
          <cell r="GC136">
            <v>49643.508142707004</v>
          </cell>
          <cell r="GD136">
            <v>52122.6726852926</v>
          </cell>
          <cell r="GE136">
            <v>0</v>
          </cell>
          <cell r="GF136">
            <v>0</v>
          </cell>
          <cell r="GG136">
            <v>52122.6726852926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</row>
        <row r="137">
          <cell r="A137" t="str">
            <v>Actividades terciarias</v>
          </cell>
          <cell r="B137">
            <v>0</v>
          </cell>
          <cell r="C137">
            <v>922659.32700000005</v>
          </cell>
          <cell r="D137">
            <v>948225.01</v>
          </cell>
          <cell r="E137">
            <v>959557.31</v>
          </cell>
          <cell r="F137">
            <v>1003588.173</v>
          </cell>
          <cell r="G137">
            <v>935442.16799999995</v>
          </cell>
          <cell r="H137">
            <v>943480.549</v>
          </cell>
          <cell r="I137">
            <v>958507.45499999996</v>
          </cell>
          <cell r="J137">
            <v>0</v>
          </cell>
          <cell r="K137">
            <v>1053451.4240000001</v>
          </cell>
          <cell r="L137">
            <v>1095306.612</v>
          </cell>
          <cell r="M137">
            <v>1093936.3189999999</v>
          </cell>
          <cell r="N137">
            <v>1155543.318</v>
          </cell>
          <cell r="O137">
            <v>1074379.0179999999</v>
          </cell>
          <cell r="P137">
            <v>1080898.118</v>
          </cell>
          <cell r="Q137">
            <v>1099559.4180000001</v>
          </cell>
          <cell r="R137">
            <v>0</v>
          </cell>
          <cell r="S137">
            <v>1203983.3689999999</v>
          </cell>
          <cell r="T137">
            <v>1298357.5249999999</v>
          </cell>
          <cell r="U137">
            <v>1356251.023</v>
          </cell>
          <cell r="V137">
            <v>1480520.1969999999</v>
          </cell>
          <cell r="W137">
            <v>1251170.4469999999</v>
          </cell>
          <cell r="X137">
            <v>1286197.3060000001</v>
          </cell>
          <cell r="Y137">
            <v>1334778.0290000001</v>
          </cell>
          <cell r="Z137">
            <v>0</v>
          </cell>
          <cell r="AA137">
            <v>1615297.148</v>
          </cell>
          <cell r="AB137">
            <v>1715653.2150000001</v>
          </cell>
          <cell r="AC137">
            <v>1767909.9110000001</v>
          </cell>
          <cell r="AD137">
            <v>1928783.1</v>
          </cell>
          <cell r="AE137">
            <v>1665475.1810000001</v>
          </cell>
          <cell r="AF137">
            <v>1699620.091</v>
          </cell>
          <cell r="AG137">
            <v>1756910.8430000001</v>
          </cell>
          <cell r="AH137">
            <v>0</v>
          </cell>
          <cell r="AI137">
            <v>2057604.0889999999</v>
          </cell>
          <cell r="AJ137">
            <v>2199986.091</v>
          </cell>
          <cell r="AK137">
            <v>2220368.5060000001</v>
          </cell>
          <cell r="AL137">
            <v>2407948.7560000001</v>
          </cell>
          <cell r="AM137">
            <v>2128795.09</v>
          </cell>
          <cell r="AN137">
            <v>2159319.5619999999</v>
          </cell>
          <cell r="AO137">
            <v>2221476.86</v>
          </cell>
          <cell r="AP137">
            <v>0</v>
          </cell>
          <cell r="AQ137">
            <v>2559078.0490000001</v>
          </cell>
          <cell r="AR137">
            <v>2668321.321</v>
          </cell>
          <cell r="AS137">
            <v>2699582.39</v>
          </cell>
          <cell r="AT137">
            <v>2885213.5120000001</v>
          </cell>
          <cell r="AU137">
            <v>2613699.6850000001</v>
          </cell>
          <cell r="AV137">
            <v>2642327.253</v>
          </cell>
          <cell r="AW137">
            <v>2703048.818</v>
          </cell>
          <cell r="AX137">
            <v>0</v>
          </cell>
          <cell r="AY137">
            <v>3069204.7880000002</v>
          </cell>
          <cell r="AZ137">
            <v>3215515.5690000001</v>
          </cell>
          <cell r="BA137">
            <v>3263418.6129999999</v>
          </cell>
          <cell r="BB137">
            <v>3473461.75</v>
          </cell>
          <cell r="BC137">
            <v>3142360.179</v>
          </cell>
          <cell r="BD137">
            <v>3182712.99</v>
          </cell>
          <cell r="BE137">
            <v>3255400.18</v>
          </cell>
          <cell r="BF137">
            <v>0</v>
          </cell>
          <cell r="BG137">
            <v>3647872.6239999998</v>
          </cell>
          <cell r="BH137">
            <v>3767550.8339999998</v>
          </cell>
          <cell r="BI137">
            <v>3786875.8659999999</v>
          </cell>
          <cell r="BJ137">
            <v>3960848.3650000002</v>
          </cell>
          <cell r="BK137">
            <v>3707711.7289999998</v>
          </cell>
          <cell r="BL137">
            <v>3734099.7749999999</v>
          </cell>
          <cell r="BM137">
            <v>3790786.9219999998</v>
          </cell>
          <cell r="BN137">
            <v>0</v>
          </cell>
          <cell r="BO137">
            <v>3980270.088</v>
          </cell>
          <cell r="BP137">
            <v>4085142.5980000002</v>
          </cell>
          <cell r="BQ137">
            <v>4029957.0320000001</v>
          </cell>
          <cell r="BR137">
            <v>4168386.7510000002</v>
          </cell>
          <cell r="BS137">
            <v>4032706.3429999999</v>
          </cell>
          <cell r="BT137">
            <v>4031789.906</v>
          </cell>
          <cell r="BU137">
            <v>4065939.1170000001</v>
          </cell>
          <cell r="BV137">
            <v>0</v>
          </cell>
          <cell r="BW137">
            <v>4130790.8139999998</v>
          </cell>
          <cell r="BX137">
            <v>4349177.5020000003</v>
          </cell>
          <cell r="BY137">
            <v>4290546.517</v>
          </cell>
          <cell r="BZ137">
            <v>4460935.2949999999</v>
          </cell>
          <cell r="CA137">
            <v>4239984.1579999998</v>
          </cell>
          <cell r="CB137">
            <v>4256838.2769999998</v>
          </cell>
          <cell r="CC137">
            <v>4307862.5319999997</v>
          </cell>
          <cell r="CD137">
            <v>0</v>
          </cell>
          <cell r="CE137">
            <v>4471783.8159999996</v>
          </cell>
          <cell r="CF137">
            <v>4580667.58</v>
          </cell>
          <cell r="CG137">
            <v>4510974.7580000004</v>
          </cell>
          <cell r="CH137">
            <v>4751476.4740000004</v>
          </cell>
          <cell r="CI137">
            <v>4526225.6979999999</v>
          </cell>
          <cell r="CJ137">
            <v>4521142.051</v>
          </cell>
          <cell r="CK137">
            <v>4578725.6569999997</v>
          </cell>
          <cell r="CL137">
            <v>0</v>
          </cell>
          <cell r="CM137">
            <v>4890471.2470000004</v>
          </cell>
          <cell r="CN137">
            <v>5030211.3059999999</v>
          </cell>
          <cell r="CO137">
            <v>5021551.4040000001</v>
          </cell>
          <cell r="CP137">
            <v>5332088.8190000001</v>
          </cell>
          <cell r="CQ137">
            <v>4960341.2769999998</v>
          </cell>
          <cell r="CR137">
            <v>4980744.6519999998</v>
          </cell>
          <cell r="CS137">
            <v>5068580.6940000001</v>
          </cell>
          <cell r="CT137">
            <v>0</v>
          </cell>
          <cell r="CU137">
            <v>5324232.2</v>
          </cell>
          <cell r="CV137">
            <v>5531884.4390000002</v>
          </cell>
          <cell r="CW137">
            <v>5534688.7400000002</v>
          </cell>
          <cell r="CX137">
            <v>5845934.1449999996</v>
          </cell>
          <cell r="CY137">
            <v>5428058.3200000003</v>
          </cell>
          <cell r="CZ137">
            <v>5463601.7929999996</v>
          </cell>
          <cell r="DA137">
            <v>5559184.8810000001</v>
          </cell>
          <cell r="DB137">
            <v>0</v>
          </cell>
          <cell r="DC137">
            <v>5913689.6179999998</v>
          </cell>
          <cell r="DD137">
            <v>6074292.3619999997</v>
          </cell>
          <cell r="DE137">
            <v>6083782.6579999998</v>
          </cell>
          <cell r="DF137">
            <v>6368277.6140000001</v>
          </cell>
          <cell r="DG137">
            <v>5993990.9900000002</v>
          </cell>
          <cell r="DH137">
            <v>6023921.5460000001</v>
          </cell>
          <cell r="DI137">
            <v>6110010.5630000001</v>
          </cell>
          <cell r="DJ137">
            <v>0</v>
          </cell>
          <cell r="DK137">
            <v>6385989.5499999998</v>
          </cell>
          <cell r="DL137">
            <v>6569460.2759999996</v>
          </cell>
          <cell r="DM137">
            <v>6642173.8660000004</v>
          </cell>
          <cell r="DN137">
            <v>6975015.5719999997</v>
          </cell>
          <cell r="DO137">
            <v>6477724.9129999997</v>
          </cell>
          <cell r="DP137">
            <v>6532541.2309999997</v>
          </cell>
          <cell r="DQ137">
            <v>6643159.8159999996</v>
          </cell>
          <cell r="DR137">
            <v>0</v>
          </cell>
          <cell r="DS137">
            <v>6927543.6809999999</v>
          </cell>
          <cell r="DT137">
            <v>7216391.8669999996</v>
          </cell>
          <cell r="DU137">
            <v>7232970.3640000001</v>
          </cell>
          <cell r="DV137">
            <v>7355127.676</v>
          </cell>
          <cell r="DW137">
            <v>7071967.7740000002</v>
          </cell>
          <cell r="DX137">
            <v>7125635.3039999995</v>
          </cell>
          <cell r="DY137">
            <v>7183008.3969999999</v>
          </cell>
          <cell r="DZ137">
            <v>0</v>
          </cell>
          <cell r="EA137">
            <v>7020188.2050000001</v>
          </cell>
          <cell r="EB137">
            <v>6992488.1900000004</v>
          </cell>
          <cell r="EC137">
            <v>7249660.1320000002</v>
          </cell>
          <cell r="ED137">
            <v>7567066.8449999997</v>
          </cell>
          <cell r="EE137">
            <v>7006338.1979999999</v>
          </cell>
          <cell r="EF137">
            <v>7087445.5089999996</v>
          </cell>
          <cell r="EG137">
            <v>7207350.8430000003</v>
          </cell>
          <cell r="EH137">
            <v>0</v>
          </cell>
          <cell r="EI137">
            <v>7548457.1859999998</v>
          </cell>
          <cell r="EJ137">
            <v>7719480.3640000001</v>
          </cell>
          <cell r="EK137">
            <v>7840930.7620000001</v>
          </cell>
          <cell r="EL137">
            <v>8204527.4840000002</v>
          </cell>
          <cell r="EM137">
            <v>7633968.7750000004</v>
          </cell>
          <cell r="EN137">
            <v>7702956.1040000003</v>
          </cell>
          <cell r="EO137">
            <v>7828348.949</v>
          </cell>
          <cell r="EP137">
            <v>0</v>
          </cell>
          <cell r="EQ137">
            <v>8166842.8109999998</v>
          </cell>
          <cell r="ER137">
            <v>8277996.2199999997</v>
          </cell>
          <cell r="ES137">
            <v>8500092.9749999996</v>
          </cell>
          <cell r="ET137">
            <v>8897577.7850000001</v>
          </cell>
          <cell r="EU137">
            <v>8222419.5159999998</v>
          </cell>
          <cell r="EV137">
            <v>8314977.3360000001</v>
          </cell>
          <cell r="EW137">
            <v>8460627.4480000008</v>
          </cell>
          <cell r="EX137">
            <v>0</v>
          </cell>
          <cell r="EY137">
            <v>8861199.8460000008</v>
          </cell>
          <cell r="EZ137">
            <v>8910261.4030000009</v>
          </cell>
          <cell r="FA137">
            <v>9048355.2029999997</v>
          </cell>
          <cell r="FB137">
            <v>9475916.3680000007</v>
          </cell>
          <cell r="FC137">
            <v>8885730.625</v>
          </cell>
          <cell r="FD137">
            <v>8939938.8169999998</v>
          </cell>
          <cell r="FE137">
            <v>9073933.2050000001</v>
          </cell>
          <cell r="FF137">
            <v>0</v>
          </cell>
          <cell r="FG137">
            <v>9310150.8320000004</v>
          </cell>
          <cell r="FH137">
            <v>9477306.1860000007</v>
          </cell>
          <cell r="FI137">
            <v>9625887.4729999993</v>
          </cell>
          <cell r="FJ137">
            <v>10041384.549000001</v>
          </cell>
          <cell r="FK137">
            <v>9393728.5089999996</v>
          </cell>
          <cell r="FL137">
            <v>9471114.8300000001</v>
          </cell>
          <cell r="FM137">
            <v>9613682.2599999998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11245252.130134201</v>
          </cell>
          <cell r="FX137">
            <v>11365832.315542201</v>
          </cell>
          <cell r="FY137">
            <v>11600697.8830608</v>
          </cell>
          <cell r="FZ137">
            <v>12221433.534059901</v>
          </cell>
          <cell r="GA137">
            <v>11305542.222838201</v>
          </cell>
          <cell r="GB137">
            <v>11403927.4429124</v>
          </cell>
          <cell r="GC137">
            <v>11608303.9656993</v>
          </cell>
          <cell r="GD137">
            <v>12156279.249023801</v>
          </cell>
          <cell r="GE137">
            <v>0</v>
          </cell>
          <cell r="GF137">
            <v>0</v>
          </cell>
          <cell r="GG137">
            <v>12156279.249023801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</row>
        <row r="138">
          <cell r="A138" t="str">
            <v>43-46</v>
          </cell>
          <cell r="B138" t="str">
            <v xml:space="preserve">Comercio </v>
          </cell>
          <cell r="C138">
            <v>151616.81099999999</v>
          </cell>
          <cell r="D138">
            <v>152250.693</v>
          </cell>
          <cell r="E138">
            <v>153838.728</v>
          </cell>
          <cell r="F138">
            <v>168154.39199999999</v>
          </cell>
          <cell r="G138">
            <v>151933.75200000001</v>
          </cell>
          <cell r="H138">
            <v>152568.74400000001</v>
          </cell>
          <cell r="I138">
            <v>156465.15599999999</v>
          </cell>
          <cell r="J138">
            <v>0</v>
          </cell>
          <cell r="K138">
            <v>170778.68</v>
          </cell>
          <cell r="L138">
            <v>179778.92499999999</v>
          </cell>
          <cell r="M138">
            <v>181753.769</v>
          </cell>
          <cell r="N138">
            <v>202149.484</v>
          </cell>
          <cell r="O138">
            <v>175278.802</v>
          </cell>
          <cell r="P138">
            <v>177437.125</v>
          </cell>
          <cell r="Q138">
            <v>183615.21400000001</v>
          </cell>
          <cell r="R138">
            <v>0</v>
          </cell>
          <cell r="S138">
            <v>193765.89600000001</v>
          </cell>
          <cell r="T138">
            <v>205610.39499999999</v>
          </cell>
          <cell r="U138">
            <v>224898.875</v>
          </cell>
          <cell r="V138">
            <v>264174.33600000001</v>
          </cell>
          <cell r="W138">
            <v>199688.14600000001</v>
          </cell>
          <cell r="X138">
            <v>208091.72200000001</v>
          </cell>
          <cell r="Y138">
            <v>222112.375</v>
          </cell>
          <cell r="Z138">
            <v>0</v>
          </cell>
          <cell r="AA138">
            <v>297819.152</v>
          </cell>
          <cell r="AB138">
            <v>318971.72899999999</v>
          </cell>
          <cell r="AC138">
            <v>341293.58399999997</v>
          </cell>
          <cell r="AD138">
            <v>399246.891</v>
          </cell>
          <cell r="AE138">
            <v>308395.44099999999</v>
          </cell>
          <cell r="AF138">
            <v>319361.48800000001</v>
          </cell>
          <cell r="AG138">
            <v>339332.83899999998</v>
          </cell>
          <cell r="AH138">
            <v>0</v>
          </cell>
          <cell r="AI138">
            <v>406319.24400000001</v>
          </cell>
          <cell r="AJ138">
            <v>452782.39600000001</v>
          </cell>
          <cell r="AK138">
            <v>473134.98100000003</v>
          </cell>
          <cell r="AL138">
            <v>541746.28200000001</v>
          </cell>
          <cell r="AM138">
            <v>429550.82</v>
          </cell>
          <cell r="AN138">
            <v>444078.87400000001</v>
          </cell>
          <cell r="AO138">
            <v>468495.72600000002</v>
          </cell>
          <cell r="AP138">
            <v>0</v>
          </cell>
          <cell r="AQ138">
            <v>549748.36</v>
          </cell>
          <cell r="AR138">
            <v>566506.43299999996</v>
          </cell>
          <cell r="AS138">
            <v>583954.13</v>
          </cell>
          <cell r="AT138">
            <v>644388.93299999996</v>
          </cell>
          <cell r="AU138">
            <v>558127.39599999995</v>
          </cell>
          <cell r="AV138">
            <v>566736.30700000003</v>
          </cell>
          <cell r="AW138">
            <v>586149.46400000004</v>
          </cell>
          <cell r="AX138">
            <v>0</v>
          </cell>
          <cell r="AY138">
            <v>657650.95600000001</v>
          </cell>
          <cell r="AZ138">
            <v>697349.11100000003</v>
          </cell>
          <cell r="BA138">
            <v>724077.24600000004</v>
          </cell>
          <cell r="BB138">
            <v>808326.06400000001</v>
          </cell>
          <cell r="BC138">
            <v>677500.03300000005</v>
          </cell>
          <cell r="BD138">
            <v>693025.77099999995</v>
          </cell>
          <cell r="BE138">
            <v>721850.84400000004</v>
          </cell>
          <cell r="BF138">
            <v>0</v>
          </cell>
          <cell r="BG138">
            <v>831830.78300000005</v>
          </cell>
          <cell r="BH138">
            <v>867111.46200000006</v>
          </cell>
          <cell r="BI138">
            <v>895173.88100000005</v>
          </cell>
          <cell r="BJ138">
            <v>958738.17500000005</v>
          </cell>
          <cell r="BK138">
            <v>849471.12199999997</v>
          </cell>
          <cell r="BL138">
            <v>864705.375</v>
          </cell>
          <cell r="BM138">
            <v>888213.57499999995</v>
          </cell>
          <cell r="BN138">
            <v>0</v>
          </cell>
          <cell r="BO138">
            <v>914091.66599999997</v>
          </cell>
          <cell r="BP138">
            <v>932834.19</v>
          </cell>
          <cell r="BQ138">
            <v>923003.71</v>
          </cell>
          <cell r="BR138">
            <v>963676.50199999998</v>
          </cell>
          <cell r="BS138">
            <v>923462.92799999996</v>
          </cell>
          <cell r="BT138">
            <v>923309.85499999998</v>
          </cell>
          <cell r="BU138">
            <v>933401.51699999999</v>
          </cell>
          <cell r="BV138">
            <v>0</v>
          </cell>
          <cell r="BW138">
            <v>893884.62600000005</v>
          </cell>
          <cell r="BX138">
            <v>999369.65700000001</v>
          </cell>
          <cell r="BY138">
            <v>995874.951</v>
          </cell>
          <cell r="BZ138">
            <v>1047315.368</v>
          </cell>
          <cell r="CA138">
            <v>946627.14099999995</v>
          </cell>
          <cell r="CB138">
            <v>963043.07799999998</v>
          </cell>
          <cell r="CC138">
            <v>984111.15</v>
          </cell>
          <cell r="CD138">
            <v>0</v>
          </cell>
          <cell r="CE138">
            <v>1007544.032</v>
          </cell>
          <cell r="CF138">
            <v>1028696.568</v>
          </cell>
          <cell r="CG138">
            <v>1045248.151</v>
          </cell>
          <cell r="CH138">
            <v>1133953.817</v>
          </cell>
          <cell r="CI138">
            <v>1018120.3</v>
          </cell>
          <cell r="CJ138">
            <v>1027162.917</v>
          </cell>
          <cell r="CK138">
            <v>1053860.642</v>
          </cell>
          <cell r="CL138">
            <v>0</v>
          </cell>
          <cell r="CM138">
            <v>1138280.402</v>
          </cell>
          <cell r="CN138">
            <v>1179611.9280000001</v>
          </cell>
          <cell r="CO138">
            <v>1217696.3999999999</v>
          </cell>
          <cell r="CP138">
            <v>1341080.5449999999</v>
          </cell>
          <cell r="CQ138">
            <v>1158946.165</v>
          </cell>
          <cell r="CR138">
            <v>1178529.577</v>
          </cell>
          <cell r="CS138">
            <v>1219167.3189999999</v>
          </cell>
          <cell r="CT138">
            <v>0</v>
          </cell>
          <cell r="CU138">
            <v>1254894.764</v>
          </cell>
          <cell r="CV138">
            <v>1332772.7350000001</v>
          </cell>
          <cell r="CW138">
            <v>1346786.246</v>
          </cell>
          <cell r="CX138">
            <v>1476522.5660000001</v>
          </cell>
          <cell r="CY138">
            <v>1293833.75</v>
          </cell>
          <cell r="CZ138">
            <v>1311484.5819999999</v>
          </cell>
          <cell r="DA138">
            <v>1352744.078</v>
          </cell>
          <cell r="DB138">
            <v>0</v>
          </cell>
          <cell r="DC138">
            <v>1443198.3670000001</v>
          </cell>
          <cell r="DD138">
            <v>1488158.406</v>
          </cell>
          <cell r="DE138">
            <v>1496326.2709999999</v>
          </cell>
          <cell r="DF138">
            <v>1594448.1470000001</v>
          </cell>
          <cell r="DG138">
            <v>1465678.3870000001</v>
          </cell>
          <cell r="DH138">
            <v>1475894.348</v>
          </cell>
          <cell r="DI138">
            <v>1505532.798</v>
          </cell>
          <cell r="DJ138">
            <v>0</v>
          </cell>
          <cell r="DK138">
            <v>1550994.6070000001</v>
          </cell>
          <cell r="DL138">
            <v>1609042.548</v>
          </cell>
          <cell r="DM138">
            <v>1622823.385</v>
          </cell>
          <cell r="DN138">
            <v>1728879.0560000001</v>
          </cell>
          <cell r="DO138">
            <v>1580018.577</v>
          </cell>
          <cell r="DP138">
            <v>1594286.8470000001</v>
          </cell>
          <cell r="DQ138">
            <v>1627934.899</v>
          </cell>
          <cell r="DR138">
            <v>0</v>
          </cell>
          <cell r="DS138">
            <v>1697392.3540000001</v>
          </cell>
          <cell r="DT138">
            <v>1818288.8459999999</v>
          </cell>
          <cell r="DU138">
            <v>1825134.9720000001</v>
          </cell>
          <cell r="DV138">
            <v>1802945.811</v>
          </cell>
          <cell r="DW138">
            <v>1757840.6</v>
          </cell>
          <cell r="DX138">
            <v>1780272.058</v>
          </cell>
          <cell r="DY138">
            <v>1785940.496</v>
          </cell>
          <cell r="DZ138">
            <v>0</v>
          </cell>
          <cell r="EA138">
            <v>1572932.5619999999</v>
          </cell>
          <cell r="EB138">
            <v>1589244.5490000001</v>
          </cell>
          <cell r="EC138">
            <v>1666094.92</v>
          </cell>
          <cell r="ED138">
            <v>1817935.638</v>
          </cell>
          <cell r="EE138">
            <v>1581088.5549999999</v>
          </cell>
          <cell r="EF138">
            <v>1609424.01</v>
          </cell>
          <cell r="EG138">
            <v>1661551.9169999999</v>
          </cell>
          <cell r="EH138">
            <v>0</v>
          </cell>
          <cell r="EI138">
            <v>1765652.027</v>
          </cell>
          <cell r="EJ138">
            <v>1869115.385</v>
          </cell>
          <cell r="EK138">
            <v>1888668.5630000001</v>
          </cell>
          <cell r="EL138">
            <v>2054106.956</v>
          </cell>
          <cell r="EM138">
            <v>1817383.706</v>
          </cell>
          <cell r="EN138">
            <v>1841145.325</v>
          </cell>
          <cell r="EO138">
            <v>1894385.733</v>
          </cell>
          <cell r="EP138">
            <v>0</v>
          </cell>
          <cell r="EQ138">
            <v>2039803.3019999999</v>
          </cell>
          <cell r="ER138">
            <v>2137691.6690000002</v>
          </cell>
          <cell r="ES138">
            <v>2184616.835</v>
          </cell>
          <cell r="ET138">
            <v>2303645.9550000001</v>
          </cell>
          <cell r="EU138">
            <v>2088747.4850000001</v>
          </cell>
          <cell r="EV138">
            <v>2120703.9350000001</v>
          </cell>
          <cell r="EW138">
            <v>2166439.44</v>
          </cell>
          <cell r="EX138">
            <v>0</v>
          </cell>
          <cell r="EY138">
            <v>2282521.6290000002</v>
          </cell>
          <cell r="EZ138">
            <v>2336380.0290000001</v>
          </cell>
          <cell r="FA138">
            <v>2325576.909</v>
          </cell>
          <cell r="FB138">
            <v>2490941.4849999999</v>
          </cell>
          <cell r="FC138">
            <v>2309450.8289999999</v>
          </cell>
          <cell r="FD138">
            <v>2314826.1889999998</v>
          </cell>
          <cell r="FE138">
            <v>2358855.0129999998</v>
          </cell>
          <cell r="FF138">
            <v>0</v>
          </cell>
          <cell r="FG138">
            <v>2352142.8939999999</v>
          </cell>
          <cell r="FH138">
            <v>2500306.6060000001</v>
          </cell>
          <cell r="FI138">
            <v>2481370.5830000001</v>
          </cell>
          <cell r="FJ138">
            <v>2611701.469</v>
          </cell>
          <cell r="FK138">
            <v>2426224.75</v>
          </cell>
          <cell r="FL138">
            <v>2444606.6940000001</v>
          </cell>
          <cell r="FM138">
            <v>2486380.3879999998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2993722.7753562401</v>
          </cell>
          <cell r="FX138">
            <v>3091863.3115868601</v>
          </cell>
          <cell r="FY138">
            <v>3133239.93914503</v>
          </cell>
          <cell r="FZ138">
            <v>3374299.54213345</v>
          </cell>
          <cell r="GA138">
            <v>3042793.0434715501</v>
          </cell>
          <cell r="GB138">
            <v>3072942.0086960401</v>
          </cell>
          <cell r="GC138">
            <v>3148281.3920553899</v>
          </cell>
          <cell r="GD138">
            <v>3248411.6099487799</v>
          </cell>
          <cell r="GE138">
            <v>0</v>
          </cell>
          <cell r="GF138">
            <v>0</v>
          </cell>
          <cell r="GG138">
            <v>3248411.6099487799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</row>
        <row r="139">
          <cell r="A139" t="str">
            <v>48-49</v>
          </cell>
          <cell r="B139" t="str">
            <v xml:space="preserve">Transportes, correos y almacenamiento </v>
          </cell>
          <cell r="C139">
            <v>74513.990000000005</v>
          </cell>
          <cell r="D139">
            <v>75944.317999999999</v>
          </cell>
          <cell r="E139">
            <v>76842.95</v>
          </cell>
          <cell r="F139">
            <v>80496.331000000006</v>
          </cell>
          <cell r="G139">
            <v>75229.153999999995</v>
          </cell>
          <cell r="H139">
            <v>75767.085999999996</v>
          </cell>
          <cell r="I139">
            <v>76949.396999999997</v>
          </cell>
          <cell r="J139">
            <v>0</v>
          </cell>
          <cell r="K139">
            <v>81841.61</v>
          </cell>
          <cell r="L139">
            <v>87611.788</v>
          </cell>
          <cell r="M139">
            <v>88604.396999999997</v>
          </cell>
          <cell r="N139">
            <v>94652.293999999994</v>
          </cell>
          <cell r="O139">
            <v>84726.698999999993</v>
          </cell>
          <cell r="P139">
            <v>86019.264999999999</v>
          </cell>
          <cell r="Q139">
            <v>88177.521999999997</v>
          </cell>
          <cell r="R139">
            <v>0</v>
          </cell>
          <cell r="S139">
            <v>98691.054999999993</v>
          </cell>
          <cell r="T139">
            <v>112833.715</v>
          </cell>
          <cell r="U139">
            <v>118203.85</v>
          </cell>
          <cell r="V139">
            <v>131132.98300000001</v>
          </cell>
          <cell r="W139">
            <v>105762.38499999999</v>
          </cell>
          <cell r="X139">
            <v>109909.54</v>
          </cell>
          <cell r="Y139">
            <v>115215.401</v>
          </cell>
          <cell r="Z139">
            <v>0</v>
          </cell>
          <cell r="AA139">
            <v>142949.08100000001</v>
          </cell>
          <cell r="AB139">
            <v>153354.41099999999</v>
          </cell>
          <cell r="AC139">
            <v>162670.99600000001</v>
          </cell>
          <cell r="AD139">
            <v>182179.20800000001</v>
          </cell>
          <cell r="AE139">
            <v>148151.74600000001</v>
          </cell>
          <cell r="AF139">
            <v>152991.49600000001</v>
          </cell>
          <cell r="AG139">
            <v>160288.424</v>
          </cell>
          <cell r="AH139">
            <v>0</v>
          </cell>
          <cell r="AI139">
            <v>195099.19399999999</v>
          </cell>
          <cell r="AJ139">
            <v>215759.65599999999</v>
          </cell>
          <cell r="AK139">
            <v>222346.035</v>
          </cell>
          <cell r="AL139">
            <v>238701.636</v>
          </cell>
          <cell r="AM139">
            <v>205429.42499999999</v>
          </cell>
          <cell r="AN139">
            <v>211068.29500000001</v>
          </cell>
          <cell r="AO139">
            <v>217976.63</v>
          </cell>
          <cell r="AP139">
            <v>0</v>
          </cell>
          <cell r="AQ139">
            <v>254228.43700000001</v>
          </cell>
          <cell r="AR139">
            <v>269415.14399999997</v>
          </cell>
          <cell r="AS139">
            <v>279340.04800000001</v>
          </cell>
          <cell r="AT139">
            <v>297353.35800000001</v>
          </cell>
          <cell r="AU139">
            <v>261821.79</v>
          </cell>
          <cell r="AV139">
            <v>267661.21000000002</v>
          </cell>
          <cell r="AW139">
            <v>275084.24699999997</v>
          </cell>
          <cell r="AX139">
            <v>0</v>
          </cell>
          <cell r="AY139">
            <v>318795.21100000001</v>
          </cell>
          <cell r="AZ139">
            <v>338679.7</v>
          </cell>
          <cell r="BA139">
            <v>349544.87300000002</v>
          </cell>
          <cell r="BB139">
            <v>363818.28700000001</v>
          </cell>
          <cell r="BC139">
            <v>328737.45600000001</v>
          </cell>
          <cell r="BD139">
            <v>335673.261</v>
          </cell>
          <cell r="BE139">
            <v>342709.51799999998</v>
          </cell>
          <cell r="BF139">
            <v>0</v>
          </cell>
          <cell r="BG139">
            <v>383307.78899999999</v>
          </cell>
          <cell r="BH139">
            <v>400437.81300000002</v>
          </cell>
          <cell r="BI139">
            <v>408792.66200000001</v>
          </cell>
          <cell r="BJ139">
            <v>413875.429</v>
          </cell>
          <cell r="BK139">
            <v>391872.80099999998</v>
          </cell>
          <cell r="BL139">
            <v>397512.755</v>
          </cell>
          <cell r="BM139">
            <v>401603.42300000001</v>
          </cell>
          <cell r="BN139">
            <v>0</v>
          </cell>
          <cell r="BO139">
            <v>412519.66899999999</v>
          </cell>
          <cell r="BP139">
            <v>421361.16600000003</v>
          </cell>
          <cell r="BQ139">
            <v>419374.39299999998</v>
          </cell>
          <cell r="BR139">
            <v>420489.11900000001</v>
          </cell>
          <cell r="BS139">
            <v>416940.41800000001</v>
          </cell>
          <cell r="BT139">
            <v>417751.74300000002</v>
          </cell>
          <cell r="BU139">
            <v>418436.087</v>
          </cell>
          <cell r="BV139">
            <v>0</v>
          </cell>
          <cell r="BW139">
            <v>410831.54200000002</v>
          </cell>
          <cell r="BX139">
            <v>440752.84899999999</v>
          </cell>
          <cell r="BY139">
            <v>438738.82699999999</v>
          </cell>
          <cell r="BZ139">
            <v>445572.45400000003</v>
          </cell>
          <cell r="CA139">
            <v>425792.196</v>
          </cell>
          <cell r="CB139">
            <v>430107.739</v>
          </cell>
          <cell r="CC139">
            <v>433973.91800000001</v>
          </cell>
          <cell r="CD139">
            <v>0</v>
          </cell>
          <cell r="CE139">
            <v>436302.69300000003</v>
          </cell>
          <cell r="CF139">
            <v>457022.81599999999</v>
          </cell>
          <cell r="CG139">
            <v>457761.72399999999</v>
          </cell>
          <cell r="CH139">
            <v>470464.63900000002</v>
          </cell>
          <cell r="CI139">
            <v>446662.75400000002</v>
          </cell>
          <cell r="CJ139">
            <v>450362.41100000002</v>
          </cell>
          <cell r="CK139">
            <v>455387.96799999999</v>
          </cell>
          <cell r="CL139">
            <v>0</v>
          </cell>
          <cell r="CM139">
            <v>485730.57900000003</v>
          </cell>
          <cell r="CN139">
            <v>503700.152</v>
          </cell>
          <cell r="CO139">
            <v>512801.413</v>
          </cell>
          <cell r="CP139">
            <v>531529.96799999999</v>
          </cell>
          <cell r="CQ139">
            <v>494715.36599999998</v>
          </cell>
          <cell r="CR139">
            <v>500744.04800000001</v>
          </cell>
          <cell r="CS139">
            <v>508440.52799999999</v>
          </cell>
          <cell r="CT139">
            <v>0</v>
          </cell>
          <cell r="CU139">
            <v>524314.85499999998</v>
          </cell>
          <cell r="CV139">
            <v>556617.86600000004</v>
          </cell>
          <cell r="CW139">
            <v>564034.31599999999</v>
          </cell>
          <cell r="CX139">
            <v>587813.64800000004</v>
          </cell>
          <cell r="CY139">
            <v>540466.36</v>
          </cell>
          <cell r="CZ139">
            <v>548322.34499999997</v>
          </cell>
          <cell r="DA139">
            <v>558195.17099999997</v>
          </cell>
          <cell r="DB139">
            <v>0</v>
          </cell>
          <cell r="DC139">
            <v>596191.78300000005</v>
          </cell>
          <cell r="DD139">
            <v>626948.24100000004</v>
          </cell>
          <cell r="DE139">
            <v>626136.79700000002</v>
          </cell>
          <cell r="DF139">
            <v>638872.35900000005</v>
          </cell>
          <cell r="DG139">
            <v>611570.01199999999</v>
          </cell>
          <cell r="DH139">
            <v>616425.60699999996</v>
          </cell>
          <cell r="DI139">
            <v>622037.29500000004</v>
          </cell>
          <cell r="DJ139">
            <v>0</v>
          </cell>
          <cell r="DK139">
            <v>638142.51800000004</v>
          </cell>
          <cell r="DL139">
            <v>667921.152</v>
          </cell>
          <cell r="DM139">
            <v>671439.00600000005</v>
          </cell>
          <cell r="DN139">
            <v>689262.56400000001</v>
          </cell>
          <cell r="DO139">
            <v>653031.83499999996</v>
          </cell>
          <cell r="DP139">
            <v>659167.55900000001</v>
          </cell>
          <cell r="DQ139">
            <v>666691.31000000006</v>
          </cell>
          <cell r="DR139">
            <v>0</v>
          </cell>
          <cell r="DS139">
            <v>685394.56200000003</v>
          </cell>
          <cell r="DT139">
            <v>709071.06499999994</v>
          </cell>
          <cell r="DU139">
            <v>701692.60100000002</v>
          </cell>
          <cell r="DV139">
            <v>706070.03599999996</v>
          </cell>
          <cell r="DW139">
            <v>697232.81299999997</v>
          </cell>
          <cell r="DX139">
            <v>698719.40899999999</v>
          </cell>
          <cell r="DY139">
            <v>700557.06599999999</v>
          </cell>
          <cell r="DZ139">
            <v>0</v>
          </cell>
          <cell r="EA139">
            <v>659512.96400000004</v>
          </cell>
          <cell r="EB139">
            <v>660268.99699999997</v>
          </cell>
          <cell r="EC139">
            <v>702996.875</v>
          </cell>
          <cell r="ED139">
            <v>742703.54799999995</v>
          </cell>
          <cell r="EE139">
            <v>659890.98</v>
          </cell>
          <cell r="EF139">
            <v>674259.61199999996</v>
          </cell>
          <cell r="EG139">
            <v>691370.59600000002</v>
          </cell>
          <cell r="EH139">
            <v>0</v>
          </cell>
          <cell r="EI139">
            <v>747664.11499999999</v>
          </cell>
          <cell r="EJ139">
            <v>796257.16399999999</v>
          </cell>
          <cell r="EK139">
            <v>808309.57499999995</v>
          </cell>
          <cell r="EL139">
            <v>834827.26500000001</v>
          </cell>
          <cell r="EM139">
            <v>771960.64</v>
          </cell>
          <cell r="EN139">
            <v>784076.95200000005</v>
          </cell>
          <cell r="EO139">
            <v>796764.53</v>
          </cell>
          <cell r="EP139">
            <v>0</v>
          </cell>
          <cell r="EQ139">
            <v>818929.01500000001</v>
          </cell>
          <cell r="ER139">
            <v>850274.39399999997</v>
          </cell>
          <cell r="ES139">
            <v>868274.924</v>
          </cell>
          <cell r="ET139">
            <v>902169.34299999999</v>
          </cell>
          <cell r="EU139">
            <v>834601.70400000003</v>
          </cell>
          <cell r="EV139">
            <v>845826.11100000003</v>
          </cell>
          <cell r="EW139">
            <v>859911.91899999999</v>
          </cell>
          <cell r="EX139">
            <v>0</v>
          </cell>
          <cell r="EY139">
            <v>913345.65399999998</v>
          </cell>
          <cell r="EZ139">
            <v>944116.58900000004</v>
          </cell>
          <cell r="FA139">
            <v>949927.326</v>
          </cell>
          <cell r="FB139">
            <v>979755.32799999998</v>
          </cell>
          <cell r="FC139">
            <v>928731.12100000004</v>
          </cell>
          <cell r="FD139">
            <v>935796.52300000004</v>
          </cell>
          <cell r="FE139">
            <v>946786.22400000005</v>
          </cell>
          <cell r="FF139">
            <v>0</v>
          </cell>
          <cell r="FG139">
            <v>962405.79399999999</v>
          </cell>
          <cell r="FH139">
            <v>1002194.963</v>
          </cell>
          <cell r="FI139">
            <v>1010906.139</v>
          </cell>
          <cell r="FJ139">
            <v>1035670.732</v>
          </cell>
          <cell r="FK139">
            <v>982300.37800000003</v>
          </cell>
          <cell r="FL139">
            <v>991835.63199999998</v>
          </cell>
          <cell r="FM139">
            <v>1002794.407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1141214.3941369799</v>
          </cell>
          <cell r="FX139">
            <v>1190876.3329457601</v>
          </cell>
          <cell r="FY139">
            <v>1194929.8928077</v>
          </cell>
          <cell r="FZ139">
            <v>1241756.70795481</v>
          </cell>
          <cell r="GA139">
            <v>1166045.36354137</v>
          </cell>
          <cell r="GB139">
            <v>1175673.5399634801</v>
          </cell>
          <cell r="GC139">
            <v>1192194.33196131</v>
          </cell>
          <cell r="GD139">
            <v>1241952.7111853</v>
          </cell>
          <cell r="GE139">
            <v>0</v>
          </cell>
          <cell r="GF139">
            <v>0</v>
          </cell>
          <cell r="GG139">
            <v>1241952.7111853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</row>
        <row r="140">
          <cell r="A140">
            <v>481</v>
          </cell>
          <cell r="B140" t="str">
            <v xml:space="preserve">Transporte aéreo </v>
          </cell>
          <cell r="C140">
            <v>1106.537</v>
          </cell>
          <cell r="D140">
            <v>1040.31</v>
          </cell>
          <cell r="E140">
            <v>1185.5340000000001</v>
          </cell>
          <cell r="F140">
            <v>1208.8599999999999</v>
          </cell>
          <cell r="G140">
            <v>1073.423</v>
          </cell>
          <cell r="H140">
            <v>1110.7929999999999</v>
          </cell>
          <cell r="I140">
            <v>1135.31</v>
          </cell>
          <cell r="J140">
            <v>0</v>
          </cell>
          <cell r="K140">
            <v>1196.5809999999999</v>
          </cell>
          <cell r="L140">
            <v>1270.2809999999999</v>
          </cell>
          <cell r="M140">
            <v>1541.1179999999999</v>
          </cell>
          <cell r="N140">
            <v>1495.3340000000001</v>
          </cell>
          <cell r="O140">
            <v>1233.431</v>
          </cell>
          <cell r="P140">
            <v>1335.9929999999999</v>
          </cell>
          <cell r="Q140">
            <v>1375.828</v>
          </cell>
          <cell r="R140">
            <v>0</v>
          </cell>
          <cell r="S140">
            <v>1532.567</v>
          </cell>
          <cell r="T140">
            <v>1803.0229999999999</v>
          </cell>
          <cell r="U140">
            <v>2267.4850000000001</v>
          </cell>
          <cell r="V140">
            <v>2336.5160000000001</v>
          </cell>
          <cell r="W140">
            <v>1667.7950000000001</v>
          </cell>
          <cell r="X140">
            <v>1867.692</v>
          </cell>
          <cell r="Y140">
            <v>1984.8979999999999</v>
          </cell>
          <cell r="Z140">
            <v>0</v>
          </cell>
          <cell r="AA140">
            <v>2602.0450000000001</v>
          </cell>
          <cell r="AB140">
            <v>2623.3449999999998</v>
          </cell>
          <cell r="AC140">
            <v>3126.2840000000001</v>
          </cell>
          <cell r="AD140">
            <v>3168.2449999999999</v>
          </cell>
          <cell r="AE140">
            <v>2612.6950000000002</v>
          </cell>
          <cell r="AF140">
            <v>2783.8910000000001</v>
          </cell>
          <cell r="AG140">
            <v>2879.98</v>
          </cell>
          <cell r="AH140">
            <v>0</v>
          </cell>
          <cell r="AI140">
            <v>3442.9780000000001</v>
          </cell>
          <cell r="AJ140">
            <v>3760.6790000000001</v>
          </cell>
          <cell r="AK140">
            <v>4491.1819999999998</v>
          </cell>
          <cell r="AL140">
            <v>4360.3639999999996</v>
          </cell>
          <cell r="AM140">
            <v>3601.828</v>
          </cell>
          <cell r="AN140">
            <v>3898.28</v>
          </cell>
          <cell r="AO140">
            <v>4013.8009999999999</v>
          </cell>
          <cell r="AP140">
            <v>0</v>
          </cell>
          <cell r="AQ140">
            <v>4448.7039999999997</v>
          </cell>
          <cell r="AR140">
            <v>4688.9610000000002</v>
          </cell>
          <cell r="AS140">
            <v>5476.732</v>
          </cell>
          <cell r="AT140">
            <v>5617.5129999999999</v>
          </cell>
          <cell r="AU140">
            <v>4568.8329999999996</v>
          </cell>
          <cell r="AV140">
            <v>4871.4660000000003</v>
          </cell>
          <cell r="AW140">
            <v>5057.9780000000001</v>
          </cell>
          <cell r="AX140">
            <v>0</v>
          </cell>
          <cell r="AY140">
            <v>5882.4380000000001</v>
          </cell>
          <cell r="AZ140">
            <v>6305.9960000000001</v>
          </cell>
          <cell r="BA140">
            <v>7472.982</v>
          </cell>
          <cell r="BB140">
            <v>7973.0910000000003</v>
          </cell>
          <cell r="BC140">
            <v>6094.2169999999996</v>
          </cell>
          <cell r="BD140">
            <v>6553.8059999999996</v>
          </cell>
          <cell r="BE140">
            <v>6908.6270000000004</v>
          </cell>
          <cell r="BF140">
            <v>0</v>
          </cell>
          <cell r="BG140">
            <v>8054.5519999999997</v>
          </cell>
          <cell r="BH140">
            <v>9081.0789999999997</v>
          </cell>
          <cell r="BI140">
            <v>10244.173000000001</v>
          </cell>
          <cell r="BJ140">
            <v>9914.3160000000007</v>
          </cell>
          <cell r="BK140">
            <v>8567.8150000000005</v>
          </cell>
          <cell r="BL140">
            <v>9126.6010000000006</v>
          </cell>
          <cell r="BM140">
            <v>9323.5300000000007</v>
          </cell>
          <cell r="BN140">
            <v>0</v>
          </cell>
          <cell r="BO140">
            <v>9612.7530000000006</v>
          </cell>
          <cell r="BP140">
            <v>9948.8780000000006</v>
          </cell>
          <cell r="BQ140">
            <v>10896.849</v>
          </cell>
          <cell r="BR140">
            <v>9084.6039999999994</v>
          </cell>
          <cell r="BS140">
            <v>9780.8150000000005</v>
          </cell>
          <cell r="BT140">
            <v>10152.826999999999</v>
          </cell>
          <cell r="BU140">
            <v>9885.7710000000006</v>
          </cell>
          <cell r="BV140">
            <v>0</v>
          </cell>
          <cell r="BW140">
            <v>9238.6550000000007</v>
          </cell>
          <cell r="BX140">
            <v>9470.7720000000008</v>
          </cell>
          <cell r="BY140">
            <v>11151.785</v>
          </cell>
          <cell r="BZ140">
            <v>10340.584999999999</v>
          </cell>
          <cell r="CA140">
            <v>9354.7129999999997</v>
          </cell>
          <cell r="CB140">
            <v>9953.7369999999992</v>
          </cell>
          <cell r="CC140">
            <v>10050.449000000001</v>
          </cell>
          <cell r="CD140">
            <v>0</v>
          </cell>
          <cell r="CE140">
            <v>10171.521000000001</v>
          </cell>
          <cell r="CF140">
            <v>10721.136</v>
          </cell>
          <cell r="CG140">
            <v>12209.646000000001</v>
          </cell>
          <cell r="CH140">
            <v>11671.285</v>
          </cell>
          <cell r="CI140">
            <v>10446.328</v>
          </cell>
          <cell r="CJ140">
            <v>11034.101000000001</v>
          </cell>
          <cell r="CK140">
            <v>11193.397000000001</v>
          </cell>
          <cell r="CL140">
            <v>0</v>
          </cell>
          <cell r="CM140">
            <v>11952.594999999999</v>
          </cell>
          <cell r="CN140">
            <v>12955.771000000001</v>
          </cell>
          <cell r="CO140">
            <v>15350.714</v>
          </cell>
          <cell r="CP140">
            <v>15562.468999999999</v>
          </cell>
          <cell r="CQ140">
            <v>12454.183000000001</v>
          </cell>
          <cell r="CR140">
            <v>13419.692999999999</v>
          </cell>
          <cell r="CS140">
            <v>13955.387000000001</v>
          </cell>
          <cell r="CT140">
            <v>0</v>
          </cell>
          <cell r="CU140">
            <v>15914.222</v>
          </cell>
          <cell r="CV140">
            <v>17069.744999999999</v>
          </cell>
          <cell r="CW140">
            <v>19121.86</v>
          </cell>
          <cell r="CX140">
            <v>18204.924999999999</v>
          </cell>
          <cell r="CY140">
            <v>16491.983</v>
          </cell>
          <cell r="CZ140">
            <v>17368.609</v>
          </cell>
          <cell r="DA140">
            <v>17577.687999999998</v>
          </cell>
          <cell r="DB140">
            <v>0</v>
          </cell>
          <cell r="DC140">
            <v>17765.985000000001</v>
          </cell>
          <cell r="DD140">
            <v>19043.092000000001</v>
          </cell>
          <cell r="DE140">
            <v>20145.194</v>
          </cell>
          <cell r="DF140">
            <v>19580.789000000001</v>
          </cell>
          <cell r="DG140">
            <v>18404.539000000001</v>
          </cell>
          <cell r="DH140">
            <v>18984.757000000001</v>
          </cell>
          <cell r="DI140">
            <v>19133.764999999999</v>
          </cell>
          <cell r="DJ140">
            <v>0</v>
          </cell>
          <cell r="DK140">
            <v>18674.292000000001</v>
          </cell>
          <cell r="DL140">
            <v>19739.822</v>
          </cell>
          <cell r="DM140">
            <v>21545.702000000001</v>
          </cell>
          <cell r="DN140">
            <v>20900.308000000001</v>
          </cell>
          <cell r="DO140">
            <v>19207.057000000001</v>
          </cell>
          <cell r="DP140">
            <v>19986.605</v>
          </cell>
          <cell r="DQ140">
            <v>20215.030999999999</v>
          </cell>
          <cell r="DR140">
            <v>0</v>
          </cell>
          <cell r="DS140">
            <v>20492.361000000001</v>
          </cell>
          <cell r="DT140">
            <v>21141.32</v>
          </cell>
          <cell r="DU140">
            <v>23396.796999999999</v>
          </cell>
          <cell r="DV140">
            <v>22574.951000000001</v>
          </cell>
          <cell r="DW140">
            <v>20816.84</v>
          </cell>
          <cell r="DX140">
            <v>21676.826000000001</v>
          </cell>
          <cell r="DY140">
            <v>21901.357</v>
          </cell>
          <cell r="DZ140">
            <v>0</v>
          </cell>
          <cell r="EA140">
            <v>23549.557000000001</v>
          </cell>
          <cell r="EB140">
            <v>20295.86</v>
          </cell>
          <cell r="EC140">
            <v>26339.919999999998</v>
          </cell>
          <cell r="ED140">
            <v>27907.375</v>
          </cell>
          <cell r="EE140">
            <v>21922.708999999999</v>
          </cell>
          <cell r="EF140">
            <v>23395.112000000001</v>
          </cell>
          <cell r="EG140">
            <v>24523.178</v>
          </cell>
          <cell r="EH140">
            <v>0</v>
          </cell>
          <cell r="EI140">
            <v>25539.631000000001</v>
          </cell>
          <cell r="EJ140">
            <v>26637.271000000001</v>
          </cell>
          <cell r="EK140">
            <v>25625.812000000002</v>
          </cell>
          <cell r="EL140">
            <v>22569.813999999998</v>
          </cell>
          <cell r="EM140">
            <v>26088.451000000001</v>
          </cell>
          <cell r="EN140">
            <v>25934.238000000001</v>
          </cell>
          <cell r="EO140">
            <v>25093.132000000001</v>
          </cell>
          <cell r="EP140">
            <v>0</v>
          </cell>
          <cell r="EQ140">
            <v>20525.864000000001</v>
          </cell>
          <cell r="ER140">
            <v>23038.447</v>
          </cell>
          <cell r="ES140">
            <v>26214.271000000001</v>
          </cell>
          <cell r="ET140">
            <v>27574.585999999999</v>
          </cell>
          <cell r="EU140">
            <v>21782.154999999999</v>
          </cell>
          <cell r="EV140">
            <v>23259.526999999998</v>
          </cell>
          <cell r="EW140">
            <v>24338.292000000001</v>
          </cell>
          <cell r="EX140">
            <v>0</v>
          </cell>
          <cell r="EY140">
            <v>24703.927</v>
          </cell>
          <cell r="EZ140">
            <v>26547.782999999999</v>
          </cell>
          <cell r="FA140">
            <v>29791.094000000001</v>
          </cell>
          <cell r="FB140">
            <v>29700.28</v>
          </cell>
          <cell r="FC140">
            <v>25625.855</v>
          </cell>
          <cell r="FD140">
            <v>27014.268</v>
          </cell>
          <cell r="FE140">
            <v>27685.771000000001</v>
          </cell>
          <cell r="FF140">
            <v>0</v>
          </cell>
          <cell r="FG140">
            <v>25874.319</v>
          </cell>
          <cell r="FH140">
            <v>26005.522000000001</v>
          </cell>
          <cell r="FI140">
            <v>27451.63</v>
          </cell>
          <cell r="FJ140">
            <v>28921.605</v>
          </cell>
          <cell r="FK140">
            <v>25939.919999999998</v>
          </cell>
          <cell r="FL140">
            <v>26443.824000000001</v>
          </cell>
          <cell r="FM140">
            <v>27063.269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41623.190381173299</v>
          </cell>
          <cell r="FX140">
            <v>47302.418079786003</v>
          </cell>
          <cell r="FY140">
            <v>51498.482660728099</v>
          </cell>
          <cell r="FZ140">
            <v>60022.156197068703</v>
          </cell>
          <cell r="GA140">
            <v>44462.804230479604</v>
          </cell>
          <cell r="GB140">
            <v>46808.030373895803</v>
          </cell>
          <cell r="GC140">
            <v>50111.561829689002</v>
          </cell>
          <cell r="GD140">
            <v>42294.155750995997</v>
          </cell>
          <cell r="GE140">
            <v>0</v>
          </cell>
          <cell r="GF140">
            <v>0</v>
          </cell>
          <cell r="GG140">
            <v>42294.155750995997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</row>
        <row r="141">
          <cell r="A141">
            <v>482</v>
          </cell>
          <cell r="B141" t="str">
            <v xml:space="preserve">Transporte por ferrocarril </v>
          </cell>
          <cell r="C141">
            <v>1097.1880000000001</v>
          </cell>
          <cell r="D141">
            <v>1265.742</v>
          </cell>
          <cell r="E141">
            <v>1285.3389999999999</v>
          </cell>
          <cell r="F141">
            <v>1257.4369999999999</v>
          </cell>
          <cell r="G141">
            <v>1181.4649999999999</v>
          </cell>
          <cell r="H141">
            <v>1216.0899999999999</v>
          </cell>
          <cell r="I141">
            <v>1226.4269999999999</v>
          </cell>
          <cell r="J141">
            <v>0</v>
          </cell>
          <cell r="K141">
            <v>1193.579</v>
          </cell>
          <cell r="L141">
            <v>1390.45</v>
          </cell>
          <cell r="M141">
            <v>1411.144</v>
          </cell>
          <cell r="N141">
            <v>1417.7059999999999</v>
          </cell>
          <cell r="O141">
            <v>1292.0139999999999</v>
          </cell>
          <cell r="P141">
            <v>1331.7239999999999</v>
          </cell>
          <cell r="Q141">
            <v>1353.22</v>
          </cell>
          <cell r="R141">
            <v>0</v>
          </cell>
          <cell r="S141">
            <v>1442.2070000000001</v>
          </cell>
          <cell r="T141">
            <v>1973.473</v>
          </cell>
          <cell r="U141">
            <v>2059.788</v>
          </cell>
          <cell r="V141">
            <v>2132.8409999999999</v>
          </cell>
          <cell r="W141">
            <v>1707.84</v>
          </cell>
          <cell r="X141">
            <v>1825.1559999999999</v>
          </cell>
          <cell r="Y141">
            <v>1902.077</v>
          </cell>
          <cell r="Z141">
            <v>0</v>
          </cell>
          <cell r="AA141">
            <v>2298.1689999999999</v>
          </cell>
          <cell r="AB141">
            <v>2768.3049999999998</v>
          </cell>
          <cell r="AC141">
            <v>2923.5639999999999</v>
          </cell>
          <cell r="AD141">
            <v>2991.422</v>
          </cell>
          <cell r="AE141">
            <v>2533.2370000000001</v>
          </cell>
          <cell r="AF141">
            <v>2663.346</v>
          </cell>
          <cell r="AG141">
            <v>2745.3649999999998</v>
          </cell>
          <cell r="AH141">
            <v>0</v>
          </cell>
          <cell r="AI141">
            <v>2997.1990000000001</v>
          </cell>
          <cell r="AJ141">
            <v>3569.25</v>
          </cell>
          <cell r="AK141">
            <v>3702.59</v>
          </cell>
          <cell r="AL141">
            <v>3664.2240000000002</v>
          </cell>
          <cell r="AM141">
            <v>3283.2240000000002</v>
          </cell>
          <cell r="AN141">
            <v>3423.0129999999999</v>
          </cell>
          <cell r="AO141">
            <v>3483.3159999999998</v>
          </cell>
          <cell r="AP141">
            <v>0</v>
          </cell>
          <cell r="AQ141">
            <v>3890.5210000000002</v>
          </cell>
          <cell r="AR141">
            <v>4610.125</v>
          </cell>
          <cell r="AS141">
            <v>5067.0379999999996</v>
          </cell>
          <cell r="AT141">
            <v>4794.2889999999998</v>
          </cell>
          <cell r="AU141">
            <v>4250.3230000000003</v>
          </cell>
          <cell r="AV141">
            <v>4522.5609999999997</v>
          </cell>
          <cell r="AW141">
            <v>4590.4930000000004</v>
          </cell>
          <cell r="AX141">
            <v>0</v>
          </cell>
          <cell r="AY141">
            <v>5303.95</v>
          </cell>
          <cell r="AZ141">
            <v>5536.9189999999999</v>
          </cell>
          <cell r="BA141">
            <v>5709.9470000000001</v>
          </cell>
          <cell r="BB141">
            <v>5789.1980000000003</v>
          </cell>
          <cell r="BC141">
            <v>5420.4340000000002</v>
          </cell>
          <cell r="BD141">
            <v>5516.9380000000001</v>
          </cell>
          <cell r="BE141">
            <v>5585.0029999999997</v>
          </cell>
          <cell r="BF141">
            <v>0</v>
          </cell>
          <cell r="BG141">
            <v>6844.6049999999996</v>
          </cell>
          <cell r="BH141">
            <v>7190.1480000000001</v>
          </cell>
          <cell r="BI141">
            <v>7201.71</v>
          </cell>
          <cell r="BJ141">
            <v>6483.0649999999996</v>
          </cell>
          <cell r="BK141">
            <v>7017.3770000000004</v>
          </cell>
          <cell r="BL141">
            <v>7078.8209999999999</v>
          </cell>
          <cell r="BM141">
            <v>6929.8819999999996</v>
          </cell>
          <cell r="BN141">
            <v>0</v>
          </cell>
          <cell r="BO141">
            <v>6422.1729999999998</v>
          </cell>
          <cell r="BP141">
            <v>7216.491</v>
          </cell>
          <cell r="BQ141">
            <v>7486.8130000000001</v>
          </cell>
          <cell r="BR141">
            <v>7173.4610000000002</v>
          </cell>
          <cell r="BS141">
            <v>6819.3320000000003</v>
          </cell>
          <cell r="BT141">
            <v>7041.826</v>
          </cell>
          <cell r="BU141">
            <v>7074.7340000000004</v>
          </cell>
          <cell r="BV141">
            <v>0</v>
          </cell>
          <cell r="BW141">
            <v>7794.1989999999996</v>
          </cell>
          <cell r="BX141">
            <v>9122.4169999999995</v>
          </cell>
          <cell r="BY141">
            <v>8739.8259999999991</v>
          </cell>
          <cell r="BZ141">
            <v>8887.5079999999998</v>
          </cell>
          <cell r="CA141">
            <v>8458.3080000000009</v>
          </cell>
          <cell r="CB141">
            <v>8552.1470000000008</v>
          </cell>
          <cell r="CC141">
            <v>8635.9869999999992</v>
          </cell>
          <cell r="CD141">
            <v>0</v>
          </cell>
          <cell r="CE141">
            <v>8546.5869999999995</v>
          </cell>
          <cell r="CF141">
            <v>10082.616</v>
          </cell>
          <cell r="CG141">
            <v>10691.536</v>
          </cell>
          <cell r="CH141">
            <v>10393.032999999999</v>
          </cell>
          <cell r="CI141">
            <v>9314.6010000000006</v>
          </cell>
          <cell r="CJ141">
            <v>9773.58</v>
          </cell>
          <cell r="CK141">
            <v>9928.4429999999993</v>
          </cell>
          <cell r="CL141">
            <v>0</v>
          </cell>
          <cell r="CM141">
            <v>10589.851000000001</v>
          </cell>
          <cell r="CN141">
            <v>11749.305</v>
          </cell>
          <cell r="CO141">
            <v>11832.01</v>
          </cell>
          <cell r="CP141">
            <v>11820.027</v>
          </cell>
          <cell r="CQ141">
            <v>11169.578</v>
          </cell>
          <cell r="CR141">
            <v>11390.388000000001</v>
          </cell>
          <cell r="CS141">
            <v>11497.798000000001</v>
          </cell>
          <cell r="CT141">
            <v>0</v>
          </cell>
          <cell r="CU141">
            <v>11463.334999999999</v>
          </cell>
          <cell r="CV141">
            <v>13467.864</v>
          </cell>
          <cell r="CW141">
            <v>13058.703</v>
          </cell>
          <cell r="CX141">
            <v>13177.878000000001</v>
          </cell>
          <cell r="CY141">
            <v>12465.6</v>
          </cell>
          <cell r="CZ141">
            <v>12663.300999999999</v>
          </cell>
          <cell r="DA141">
            <v>12791.945</v>
          </cell>
          <cell r="DB141">
            <v>0</v>
          </cell>
          <cell r="DC141">
            <v>13352.746999999999</v>
          </cell>
          <cell r="DD141">
            <v>15206.574000000001</v>
          </cell>
          <cell r="DE141">
            <v>14233.880999999999</v>
          </cell>
          <cell r="DF141">
            <v>14075.078</v>
          </cell>
          <cell r="DG141">
            <v>14279.661</v>
          </cell>
          <cell r="DH141">
            <v>14264.401</v>
          </cell>
          <cell r="DI141">
            <v>14217.07</v>
          </cell>
          <cell r="DJ141">
            <v>0</v>
          </cell>
          <cell r="DK141">
            <v>13538.958000000001</v>
          </cell>
          <cell r="DL141">
            <v>16539.7</v>
          </cell>
          <cell r="DM141">
            <v>15975.764999999999</v>
          </cell>
          <cell r="DN141">
            <v>15467.416999999999</v>
          </cell>
          <cell r="DO141">
            <v>15039.329</v>
          </cell>
          <cell r="DP141">
            <v>15351.474</v>
          </cell>
          <cell r="DQ141">
            <v>15380.46</v>
          </cell>
          <cell r="DR141">
            <v>0</v>
          </cell>
          <cell r="DS141">
            <v>14642.04</v>
          </cell>
          <cell r="DT141">
            <v>16740.654999999999</v>
          </cell>
          <cell r="DU141">
            <v>16223.374</v>
          </cell>
          <cell r="DV141">
            <v>14660.611999999999</v>
          </cell>
          <cell r="DW141">
            <v>15691.347</v>
          </cell>
          <cell r="DX141">
            <v>15868.689</v>
          </cell>
          <cell r="DY141">
            <v>15566.67</v>
          </cell>
          <cell r="DZ141">
            <v>0</v>
          </cell>
          <cell r="EA141">
            <v>14115.815000000001</v>
          </cell>
          <cell r="EB141">
            <v>17441.137999999999</v>
          </cell>
          <cell r="EC141">
            <v>18385.298999999999</v>
          </cell>
          <cell r="ED141">
            <v>18693.683000000001</v>
          </cell>
          <cell r="EE141">
            <v>15778.477000000001</v>
          </cell>
          <cell r="EF141">
            <v>16647.418000000001</v>
          </cell>
          <cell r="EG141">
            <v>17158.984</v>
          </cell>
          <cell r="EH141">
            <v>0</v>
          </cell>
          <cell r="EI141">
            <v>19703.976999999999</v>
          </cell>
          <cell r="EJ141">
            <v>23267.067999999999</v>
          </cell>
          <cell r="EK141">
            <v>21877.838</v>
          </cell>
          <cell r="EL141">
            <v>21576.181</v>
          </cell>
          <cell r="EM141">
            <v>21485.522000000001</v>
          </cell>
          <cell r="EN141">
            <v>21616.294000000002</v>
          </cell>
          <cell r="EO141">
            <v>21606.266</v>
          </cell>
          <cell r="EP141">
            <v>0</v>
          </cell>
          <cell r="EQ141">
            <v>21620.061000000002</v>
          </cell>
          <cell r="ER141">
            <v>24216.710999999999</v>
          </cell>
          <cell r="ES141">
            <v>25664.993999999999</v>
          </cell>
          <cell r="ET141">
            <v>24303.532999999999</v>
          </cell>
          <cell r="EU141">
            <v>22918.385999999999</v>
          </cell>
          <cell r="EV141">
            <v>23833.921999999999</v>
          </cell>
          <cell r="EW141">
            <v>23951.325000000001</v>
          </cell>
          <cell r="EX141">
            <v>0</v>
          </cell>
          <cell r="EY141">
            <v>26248.317999999999</v>
          </cell>
          <cell r="EZ141">
            <v>28013.089</v>
          </cell>
          <cell r="FA141">
            <v>26835.947</v>
          </cell>
          <cell r="FB141">
            <v>26560.330999999998</v>
          </cell>
          <cell r="FC141">
            <v>27130.703000000001</v>
          </cell>
          <cell r="FD141">
            <v>27032.451000000001</v>
          </cell>
          <cell r="FE141">
            <v>26914.420999999998</v>
          </cell>
          <cell r="FF141">
            <v>0</v>
          </cell>
          <cell r="FG141">
            <v>26628.991000000002</v>
          </cell>
          <cell r="FH141">
            <v>29204.991000000002</v>
          </cell>
          <cell r="FI141">
            <v>29095.421999999999</v>
          </cell>
          <cell r="FJ141">
            <v>29202.616999999998</v>
          </cell>
          <cell r="FK141">
            <v>27916.991000000002</v>
          </cell>
          <cell r="FL141">
            <v>28309.800999999999</v>
          </cell>
          <cell r="FM141">
            <v>28533.005000000001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37891.717189256102</v>
          </cell>
          <cell r="FX141">
            <v>42036.857478457998</v>
          </cell>
          <cell r="FY141">
            <v>39809.383760150202</v>
          </cell>
          <cell r="FZ141">
            <v>39502.861875922703</v>
          </cell>
          <cell r="GA141">
            <v>39964.287333856999</v>
          </cell>
          <cell r="GB141">
            <v>39912.652809288098</v>
          </cell>
          <cell r="GC141">
            <v>39810.205075946702</v>
          </cell>
          <cell r="GD141">
            <v>40225.013879650302</v>
          </cell>
          <cell r="GE141">
            <v>0</v>
          </cell>
          <cell r="GF141">
            <v>0</v>
          </cell>
          <cell r="GG141">
            <v>40225.013879650302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</row>
        <row r="142">
          <cell r="A142">
            <v>483</v>
          </cell>
          <cell r="B142" t="str">
            <v xml:space="preserve">Transporte por agua </v>
          </cell>
          <cell r="C142">
            <v>691.22799999999995</v>
          </cell>
          <cell r="D142">
            <v>641.18200000000002</v>
          </cell>
          <cell r="E142">
            <v>806.83900000000006</v>
          </cell>
          <cell r="F142">
            <v>829.17200000000003</v>
          </cell>
          <cell r="G142">
            <v>666.20500000000004</v>
          </cell>
          <cell r="H142">
            <v>713.08299999999997</v>
          </cell>
          <cell r="I142">
            <v>742.10500000000002</v>
          </cell>
          <cell r="J142">
            <v>0</v>
          </cell>
          <cell r="K142">
            <v>784.90899999999999</v>
          </cell>
          <cell r="L142">
            <v>788.83199999999999</v>
          </cell>
          <cell r="M142">
            <v>1092.3109999999999</v>
          </cell>
          <cell r="N142">
            <v>1052.3879999999999</v>
          </cell>
          <cell r="O142">
            <v>786.87</v>
          </cell>
          <cell r="P142">
            <v>888.68399999999997</v>
          </cell>
          <cell r="Q142">
            <v>929.61</v>
          </cell>
          <cell r="R142">
            <v>0</v>
          </cell>
          <cell r="S142">
            <v>1046.1030000000001</v>
          </cell>
          <cell r="T142">
            <v>1133.338</v>
          </cell>
          <cell r="U142">
            <v>1564.7950000000001</v>
          </cell>
          <cell r="V142">
            <v>1598.413</v>
          </cell>
          <cell r="W142">
            <v>1089.72</v>
          </cell>
          <cell r="X142">
            <v>1248.079</v>
          </cell>
          <cell r="Y142">
            <v>1335.662</v>
          </cell>
          <cell r="Z142">
            <v>0</v>
          </cell>
          <cell r="AA142">
            <v>1391.569</v>
          </cell>
          <cell r="AB142">
            <v>1580.433</v>
          </cell>
          <cell r="AC142">
            <v>1710.675</v>
          </cell>
          <cell r="AD142">
            <v>1699.319</v>
          </cell>
          <cell r="AE142">
            <v>1486.001</v>
          </cell>
          <cell r="AF142">
            <v>1560.8920000000001</v>
          </cell>
          <cell r="AG142">
            <v>1595.499</v>
          </cell>
          <cell r="AH142">
            <v>0</v>
          </cell>
          <cell r="AI142">
            <v>1846.569</v>
          </cell>
          <cell r="AJ142">
            <v>2205.5700000000002</v>
          </cell>
          <cell r="AK142">
            <v>2330.8530000000001</v>
          </cell>
          <cell r="AL142">
            <v>2283.7429999999999</v>
          </cell>
          <cell r="AM142">
            <v>2026.069</v>
          </cell>
          <cell r="AN142">
            <v>2127.6640000000002</v>
          </cell>
          <cell r="AO142">
            <v>2166.6840000000002</v>
          </cell>
          <cell r="AP142">
            <v>0</v>
          </cell>
          <cell r="AQ142">
            <v>2793.915</v>
          </cell>
          <cell r="AR142">
            <v>3105.0279999999998</v>
          </cell>
          <cell r="AS142">
            <v>3187.3969999999999</v>
          </cell>
          <cell r="AT142">
            <v>3044.915</v>
          </cell>
          <cell r="AU142">
            <v>2949.471</v>
          </cell>
          <cell r="AV142">
            <v>3028.78</v>
          </cell>
          <cell r="AW142">
            <v>3032.8130000000001</v>
          </cell>
          <cell r="AX142">
            <v>0</v>
          </cell>
          <cell r="AY142">
            <v>3321.462</v>
          </cell>
          <cell r="AZ142">
            <v>3596.5360000000001</v>
          </cell>
          <cell r="BA142">
            <v>3681.8719999999998</v>
          </cell>
          <cell r="BB142">
            <v>3750.5369999999998</v>
          </cell>
          <cell r="BC142">
            <v>3458.9989999999998</v>
          </cell>
          <cell r="BD142">
            <v>3533.29</v>
          </cell>
          <cell r="BE142">
            <v>3587.6019999999999</v>
          </cell>
          <cell r="BF142">
            <v>0</v>
          </cell>
          <cell r="BG142">
            <v>3985.8530000000001</v>
          </cell>
          <cell r="BH142">
            <v>4311.1629999999996</v>
          </cell>
          <cell r="BI142">
            <v>4382.87</v>
          </cell>
          <cell r="BJ142">
            <v>4283.2950000000001</v>
          </cell>
          <cell r="BK142">
            <v>4148.5079999999998</v>
          </cell>
          <cell r="BL142">
            <v>4226.6289999999999</v>
          </cell>
          <cell r="BM142">
            <v>4240.7950000000001</v>
          </cell>
          <cell r="BN142">
            <v>0</v>
          </cell>
          <cell r="BO142">
            <v>4207.5259999999998</v>
          </cell>
          <cell r="BP142">
            <v>4353.2979999999998</v>
          </cell>
          <cell r="BQ142">
            <v>4470.8419999999996</v>
          </cell>
          <cell r="BR142">
            <v>4497.7960000000003</v>
          </cell>
          <cell r="BS142">
            <v>4280.4120000000003</v>
          </cell>
          <cell r="BT142">
            <v>4343.8890000000001</v>
          </cell>
          <cell r="BU142">
            <v>4382.3649999999998</v>
          </cell>
          <cell r="BV142">
            <v>0</v>
          </cell>
          <cell r="BW142">
            <v>4115.5829999999996</v>
          </cell>
          <cell r="BX142">
            <v>4480.0619999999999</v>
          </cell>
          <cell r="BY142">
            <v>4571.3130000000001</v>
          </cell>
          <cell r="BZ142">
            <v>4854.3900000000003</v>
          </cell>
          <cell r="CA142">
            <v>4297.8220000000001</v>
          </cell>
          <cell r="CB142">
            <v>4388.9859999999999</v>
          </cell>
          <cell r="CC142">
            <v>4505.3370000000004</v>
          </cell>
          <cell r="CD142">
            <v>0</v>
          </cell>
          <cell r="CE142">
            <v>4404.1620000000003</v>
          </cell>
          <cell r="CF142">
            <v>4742.6059999999998</v>
          </cell>
          <cell r="CG142">
            <v>4979.1710000000003</v>
          </cell>
          <cell r="CH142">
            <v>5372.1779999999999</v>
          </cell>
          <cell r="CI142">
            <v>4573.384</v>
          </cell>
          <cell r="CJ142">
            <v>4708.6459999999997</v>
          </cell>
          <cell r="CK142">
            <v>4874.5290000000005</v>
          </cell>
          <cell r="CL142">
            <v>0</v>
          </cell>
          <cell r="CM142">
            <v>4983.9480000000003</v>
          </cell>
          <cell r="CN142">
            <v>5518.9350000000004</v>
          </cell>
          <cell r="CO142">
            <v>5945.3720000000003</v>
          </cell>
          <cell r="CP142">
            <v>6216.625</v>
          </cell>
          <cell r="CQ142">
            <v>5251.4409999999998</v>
          </cell>
          <cell r="CR142">
            <v>5482.7520000000004</v>
          </cell>
          <cell r="CS142">
            <v>5666.22</v>
          </cell>
          <cell r="CT142">
            <v>0</v>
          </cell>
          <cell r="CU142">
            <v>5767.3289999999997</v>
          </cell>
          <cell r="CV142">
            <v>6162.973</v>
          </cell>
          <cell r="CW142">
            <v>6662.4229999999998</v>
          </cell>
          <cell r="CX142">
            <v>7308.8459999999995</v>
          </cell>
          <cell r="CY142">
            <v>5965.1509999999998</v>
          </cell>
          <cell r="CZ142">
            <v>6197.5749999999998</v>
          </cell>
          <cell r="DA142">
            <v>6475.393</v>
          </cell>
          <cell r="DB142">
            <v>0</v>
          </cell>
          <cell r="DC142">
            <v>7141.9459999999999</v>
          </cell>
          <cell r="DD142">
            <v>8020.9989999999998</v>
          </cell>
          <cell r="DE142">
            <v>8117.6419999999998</v>
          </cell>
          <cell r="DF142">
            <v>7541.4530000000004</v>
          </cell>
          <cell r="DG142">
            <v>7581.4719999999998</v>
          </cell>
          <cell r="DH142">
            <v>7760.1959999999999</v>
          </cell>
          <cell r="DI142">
            <v>7705.51</v>
          </cell>
          <cell r="DJ142">
            <v>0</v>
          </cell>
          <cell r="DK142">
            <v>7279.3760000000002</v>
          </cell>
          <cell r="DL142">
            <v>7941.2169999999996</v>
          </cell>
          <cell r="DM142">
            <v>8698.8040000000001</v>
          </cell>
          <cell r="DN142">
            <v>9340.4580000000005</v>
          </cell>
          <cell r="DO142">
            <v>7610.2969999999996</v>
          </cell>
          <cell r="DP142">
            <v>7973.1329999999998</v>
          </cell>
          <cell r="DQ142">
            <v>8314.9639999999999</v>
          </cell>
          <cell r="DR142">
            <v>0</v>
          </cell>
          <cell r="DS142">
            <v>9570.69</v>
          </cell>
          <cell r="DT142">
            <v>9667.9220000000005</v>
          </cell>
          <cell r="DU142">
            <v>9354.7420000000002</v>
          </cell>
          <cell r="DV142">
            <v>10097.585999999999</v>
          </cell>
          <cell r="DW142">
            <v>9619.3060000000005</v>
          </cell>
          <cell r="DX142">
            <v>9531.1180000000004</v>
          </cell>
          <cell r="DY142">
            <v>9672.7350000000006</v>
          </cell>
          <cell r="DZ142">
            <v>0</v>
          </cell>
          <cell r="EA142">
            <v>8373.866</v>
          </cell>
          <cell r="EB142">
            <v>7600.2309999999998</v>
          </cell>
          <cell r="EC142">
            <v>7222.4880000000003</v>
          </cell>
          <cell r="ED142">
            <v>7154.924</v>
          </cell>
          <cell r="EE142">
            <v>7987.0479999999998</v>
          </cell>
          <cell r="EF142">
            <v>7732.1949999999997</v>
          </cell>
          <cell r="EG142">
            <v>7587.8770000000004</v>
          </cell>
          <cell r="EH142">
            <v>0</v>
          </cell>
          <cell r="EI142">
            <v>7190.44</v>
          </cell>
          <cell r="EJ142">
            <v>8428.8449999999993</v>
          </cell>
          <cell r="EK142">
            <v>9054.7340000000004</v>
          </cell>
          <cell r="EL142">
            <v>8800.5400000000009</v>
          </cell>
          <cell r="EM142">
            <v>7809.643</v>
          </cell>
          <cell r="EN142">
            <v>8224.6730000000007</v>
          </cell>
          <cell r="EO142">
            <v>8368.64</v>
          </cell>
          <cell r="EP142">
            <v>0</v>
          </cell>
          <cell r="EQ142">
            <v>8027.9250000000002</v>
          </cell>
          <cell r="ER142">
            <v>8233.7430000000004</v>
          </cell>
          <cell r="ES142">
            <v>8804.3179999999993</v>
          </cell>
          <cell r="ET142">
            <v>9548.4220000000005</v>
          </cell>
          <cell r="EU142">
            <v>8130.8339999999998</v>
          </cell>
          <cell r="EV142">
            <v>8355.3289999999997</v>
          </cell>
          <cell r="EW142">
            <v>8653.6020000000008</v>
          </cell>
          <cell r="EX142">
            <v>0</v>
          </cell>
          <cell r="EY142">
            <v>9337.8580000000002</v>
          </cell>
          <cell r="EZ142">
            <v>10847.621999999999</v>
          </cell>
          <cell r="FA142">
            <v>11338.112999999999</v>
          </cell>
          <cell r="FB142">
            <v>10756.387000000001</v>
          </cell>
          <cell r="FC142">
            <v>10092.74</v>
          </cell>
          <cell r="FD142">
            <v>10507.864</v>
          </cell>
          <cell r="FE142">
            <v>10569.995000000001</v>
          </cell>
          <cell r="FF142">
            <v>0</v>
          </cell>
          <cell r="FG142">
            <v>10617.694</v>
          </cell>
          <cell r="FH142">
            <v>11207.142</v>
          </cell>
          <cell r="FI142">
            <v>11849.329</v>
          </cell>
          <cell r="FJ142">
            <v>12002.927</v>
          </cell>
          <cell r="FK142">
            <v>10912.418</v>
          </cell>
          <cell r="FL142">
            <v>11224.722</v>
          </cell>
          <cell r="FM142">
            <v>11419.272999999999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11011.082037710799</v>
          </cell>
          <cell r="FX142">
            <v>12155.8084775113</v>
          </cell>
          <cell r="FY142">
            <v>14240.3508657895</v>
          </cell>
          <cell r="FZ142">
            <v>13831.4733360928</v>
          </cell>
          <cell r="GA142">
            <v>11583.445257611</v>
          </cell>
          <cell r="GB142">
            <v>12469.0804603372</v>
          </cell>
          <cell r="GC142">
            <v>12809.6786792761</v>
          </cell>
          <cell r="GD142">
            <v>14543.3192020396</v>
          </cell>
          <cell r="GE142">
            <v>0</v>
          </cell>
          <cell r="GF142">
            <v>0</v>
          </cell>
          <cell r="GG142">
            <v>14543.3192020396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</row>
        <row r="143">
          <cell r="A143">
            <v>484</v>
          </cell>
          <cell r="B143" t="str">
            <v xml:space="preserve">Autotransporte de carga </v>
          </cell>
          <cell r="C143">
            <v>31835.606</v>
          </cell>
          <cell r="D143">
            <v>31717.266</v>
          </cell>
          <cell r="E143">
            <v>31422.511999999999</v>
          </cell>
          <cell r="F143">
            <v>33800.701000000001</v>
          </cell>
          <cell r="G143">
            <v>31776.436000000002</v>
          </cell>
          <cell r="H143">
            <v>31658.460999999999</v>
          </cell>
          <cell r="I143">
            <v>32194.021000000001</v>
          </cell>
          <cell r="J143">
            <v>0</v>
          </cell>
          <cell r="K143">
            <v>33626.909</v>
          </cell>
          <cell r="L143">
            <v>35968.436999999998</v>
          </cell>
          <cell r="M143">
            <v>35451.889000000003</v>
          </cell>
          <cell r="N143">
            <v>38906.349000000002</v>
          </cell>
          <cell r="O143">
            <v>34797.673000000003</v>
          </cell>
          <cell r="P143">
            <v>35015.745000000003</v>
          </cell>
          <cell r="Q143">
            <v>35988.396000000001</v>
          </cell>
          <cell r="R143">
            <v>0</v>
          </cell>
          <cell r="S143">
            <v>39029.902999999998</v>
          </cell>
          <cell r="T143">
            <v>43251.357000000004</v>
          </cell>
          <cell r="U143">
            <v>45696.319000000003</v>
          </cell>
          <cell r="V143">
            <v>52903.921000000002</v>
          </cell>
          <cell r="W143">
            <v>41140.629999999997</v>
          </cell>
          <cell r="X143">
            <v>42659.192999999999</v>
          </cell>
          <cell r="Y143">
            <v>45220.375</v>
          </cell>
          <cell r="Z143">
            <v>0</v>
          </cell>
          <cell r="AA143">
            <v>59802.896999999997</v>
          </cell>
          <cell r="AB143">
            <v>62961.357000000004</v>
          </cell>
          <cell r="AC143">
            <v>67178.192999999999</v>
          </cell>
          <cell r="AD143">
            <v>77284.884000000005</v>
          </cell>
          <cell r="AE143">
            <v>61382.127</v>
          </cell>
          <cell r="AF143">
            <v>63314.148999999998</v>
          </cell>
          <cell r="AG143">
            <v>66806.832999999999</v>
          </cell>
          <cell r="AH143">
            <v>0</v>
          </cell>
          <cell r="AI143">
            <v>83074.392000000007</v>
          </cell>
          <cell r="AJ143">
            <v>92427.429000000004</v>
          </cell>
          <cell r="AK143">
            <v>95019.797999999995</v>
          </cell>
          <cell r="AL143">
            <v>104895.371</v>
          </cell>
          <cell r="AM143">
            <v>87750.910999999993</v>
          </cell>
          <cell r="AN143">
            <v>90173.873000000007</v>
          </cell>
          <cell r="AO143">
            <v>93854.248000000007</v>
          </cell>
          <cell r="AP143">
            <v>0</v>
          </cell>
          <cell r="AQ143">
            <v>114430.605</v>
          </cell>
          <cell r="AR143">
            <v>119350.087</v>
          </cell>
          <cell r="AS143">
            <v>123327.065</v>
          </cell>
          <cell r="AT143">
            <v>133759.56400000001</v>
          </cell>
          <cell r="AU143">
            <v>116890.34600000001</v>
          </cell>
          <cell r="AV143">
            <v>119035.91899999999</v>
          </cell>
          <cell r="AW143">
            <v>122716.83</v>
          </cell>
          <cell r="AX143">
            <v>0</v>
          </cell>
          <cell r="AY143">
            <v>143386.40599999999</v>
          </cell>
          <cell r="AZ143">
            <v>149765.43299999999</v>
          </cell>
          <cell r="BA143">
            <v>154738.25599999999</v>
          </cell>
          <cell r="BB143">
            <v>165461.413</v>
          </cell>
          <cell r="BC143">
            <v>146575.92000000001</v>
          </cell>
          <cell r="BD143">
            <v>149296.69899999999</v>
          </cell>
          <cell r="BE143">
            <v>153337.87700000001</v>
          </cell>
          <cell r="BF143">
            <v>0</v>
          </cell>
          <cell r="BG143">
            <v>175455.48800000001</v>
          </cell>
          <cell r="BH143">
            <v>180289.16099999999</v>
          </cell>
          <cell r="BI143">
            <v>185820.459</v>
          </cell>
          <cell r="BJ143">
            <v>192160.285</v>
          </cell>
          <cell r="BK143">
            <v>177872.32399999999</v>
          </cell>
          <cell r="BL143">
            <v>180521.70300000001</v>
          </cell>
          <cell r="BM143">
            <v>183431.348</v>
          </cell>
          <cell r="BN143">
            <v>0</v>
          </cell>
          <cell r="BO143">
            <v>185659.37700000001</v>
          </cell>
          <cell r="BP143">
            <v>186536.03400000001</v>
          </cell>
          <cell r="BQ143">
            <v>185477.29500000001</v>
          </cell>
          <cell r="BR143">
            <v>191491.818</v>
          </cell>
          <cell r="BS143">
            <v>186097.70499999999</v>
          </cell>
          <cell r="BT143">
            <v>185890.902</v>
          </cell>
          <cell r="BU143">
            <v>187291.13099999999</v>
          </cell>
          <cell r="BV143">
            <v>0</v>
          </cell>
          <cell r="BW143">
            <v>181826.09700000001</v>
          </cell>
          <cell r="BX143">
            <v>195331.679</v>
          </cell>
          <cell r="BY143">
            <v>194849.92600000001</v>
          </cell>
          <cell r="BZ143">
            <v>201008.19500000001</v>
          </cell>
          <cell r="CA143">
            <v>188578.88800000001</v>
          </cell>
          <cell r="CB143">
            <v>190669.234</v>
          </cell>
          <cell r="CC143">
            <v>193253.97399999999</v>
          </cell>
          <cell r="CD143">
            <v>0</v>
          </cell>
          <cell r="CE143">
            <v>192928.52799999999</v>
          </cell>
          <cell r="CF143">
            <v>202375.712</v>
          </cell>
          <cell r="CG143">
            <v>198696.01800000001</v>
          </cell>
          <cell r="CH143">
            <v>209341.63800000001</v>
          </cell>
          <cell r="CI143">
            <v>197652.12</v>
          </cell>
          <cell r="CJ143">
            <v>198000.08600000001</v>
          </cell>
          <cell r="CK143">
            <v>200835.47399999999</v>
          </cell>
          <cell r="CL143">
            <v>0</v>
          </cell>
          <cell r="CM143">
            <v>210677.78200000001</v>
          </cell>
          <cell r="CN143">
            <v>217256.571</v>
          </cell>
          <cell r="CO143">
            <v>219594.71</v>
          </cell>
          <cell r="CP143">
            <v>237494.64499999999</v>
          </cell>
          <cell r="CQ143">
            <v>213967.177</v>
          </cell>
          <cell r="CR143">
            <v>215843.02100000001</v>
          </cell>
          <cell r="CS143">
            <v>221255.927</v>
          </cell>
          <cell r="CT143">
            <v>0</v>
          </cell>
          <cell r="CU143">
            <v>224024.902</v>
          </cell>
          <cell r="CV143">
            <v>241928.12299999999</v>
          </cell>
          <cell r="CW143">
            <v>248227.16800000001</v>
          </cell>
          <cell r="CX143">
            <v>271728.87900000002</v>
          </cell>
          <cell r="CY143">
            <v>232976.51300000001</v>
          </cell>
          <cell r="CZ143">
            <v>238060.06400000001</v>
          </cell>
          <cell r="DA143">
            <v>246477.26800000001</v>
          </cell>
          <cell r="DB143">
            <v>0</v>
          </cell>
          <cell r="DC143">
            <v>275655.16700000002</v>
          </cell>
          <cell r="DD143">
            <v>287131.26899999997</v>
          </cell>
          <cell r="DE143">
            <v>286738.397</v>
          </cell>
          <cell r="DF143">
            <v>302247.31099999999</v>
          </cell>
          <cell r="DG143">
            <v>281393.21799999999</v>
          </cell>
          <cell r="DH143">
            <v>283174.94400000002</v>
          </cell>
          <cell r="DI143">
            <v>287943.03600000002</v>
          </cell>
          <cell r="DJ143">
            <v>0</v>
          </cell>
          <cell r="DK143">
            <v>294366.61599999998</v>
          </cell>
          <cell r="DL143">
            <v>306445.685</v>
          </cell>
          <cell r="DM143">
            <v>307695.77100000001</v>
          </cell>
          <cell r="DN143">
            <v>321063.20400000003</v>
          </cell>
          <cell r="DO143">
            <v>300406.15000000002</v>
          </cell>
          <cell r="DP143">
            <v>302836.02399999998</v>
          </cell>
          <cell r="DQ143">
            <v>307392.81900000002</v>
          </cell>
          <cell r="DR143">
            <v>0</v>
          </cell>
          <cell r="DS143">
            <v>313856.967</v>
          </cell>
          <cell r="DT143">
            <v>333863.022</v>
          </cell>
          <cell r="DU143">
            <v>327957.51400000002</v>
          </cell>
          <cell r="DV143">
            <v>326716.65299999999</v>
          </cell>
          <cell r="DW143">
            <v>323859.99400000001</v>
          </cell>
          <cell r="DX143">
            <v>325225.83399999997</v>
          </cell>
          <cell r="DY143">
            <v>325598.53899999999</v>
          </cell>
          <cell r="DZ143">
            <v>0</v>
          </cell>
          <cell r="EA143">
            <v>285316.58299999998</v>
          </cell>
          <cell r="EB143">
            <v>296806.56</v>
          </cell>
          <cell r="EC143">
            <v>313845.65000000002</v>
          </cell>
          <cell r="ED143">
            <v>338155.38299999997</v>
          </cell>
          <cell r="EE143">
            <v>291061.571</v>
          </cell>
          <cell r="EF143">
            <v>298656.26400000002</v>
          </cell>
          <cell r="EG143">
            <v>308531.04399999999</v>
          </cell>
          <cell r="EH143">
            <v>0</v>
          </cell>
          <cell r="EI143">
            <v>339756.25699999998</v>
          </cell>
          <cell r="EJ143">
            <v>371538.99099999998</v>
          </cell>
          <cell r="EK143">
            <v>377750.27100000001</v>
          </cell>
          <cell r="EL143">
            <v>400332.72899999999</v>
          </cell>
          <cell r="EM143">
            <v>355647.62400000001</v>
          </cell>
          <cell r="EN143">
            <v>363015.17300000001</v>
          </cell>
          <cell r="EO143">
            <v>372344.56199999998</v>
          </cell>
          <cell r="EP143">
            <v>0</v>
          </cell>
          <cell r="EQ143">
            <v>387802.21399999998</v>
          </cell>
          <cell r="ER143">
            <v>403916.45799999998</v>
          </cell>
          <cell r="ES143">
            <v>412354.42700000003</v>
          </cell>
          <cell r="ET143">
            <v>428471.38099999999</v>
          </cell>
          <cell r="EU143">
            <v>395859.33600000001</v>
          </cell>
          <cell r="EV143">
            <v>401357.7</v>
          </cell>
          <cell r="EW143">
            <v>408136.12</v>
          </cell>
          <cell r="EX143">
            <v>0</v>
          </cell>
          <cell r="EY143">
            <v>434424.43400000001</v>
          </cell>
          <cell r="EZ143">
            <v>459278.435</v>
          </cell>
          <cell r="FA143">
            <v>457292.54300000001</v>
          </cell>
          <cell r="FB143">
            <v>479966.39199999999</v>
          </cell>
          <cell r="FC143">
            <v>446851.43400000001</v>
          </cell>
          <cell r="FD143">
            <v>450331.804</v>
          </cell>
          <cell r="FE143">
            <v>457740.451</v>
          </cell>
          <cell r="FF143">
            <v>0</v>
          </cell>
          <cell r="FG143">
            <v>458673.71299999999</v>
          </cell>
          <cell r="FH143">
            <v>492744.46399999998</v>
          </cell>
          <cell r="FI143">
            <v>487238.22399999999</v>
          </cell>
          <cell r="FJ143">
            <v>497805.946</v>
          </cell>
          <cell r="FK143">
            <v>475709.08899999998</v>
          </cell>
          <cell r="FL143">
            <v>479552.13400000002</v>
          </cell>
          <cell r="FM143">
            <v>484115.587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536036.50462797796</v>
          </cell>
          <cell r="FX143">
            <v>573637.41964416497</v>
          </cell>
          <cell r="FY143">
            <v>565907.13091779302</v>
          </cell>
          <cell r="FZ143">
            <v>584442.10170228605</v>
          </cell>
          <cell r="GA143">
            <v>554836.96213607094</v>
          </cell>
          <cell r="GB143">
            <v>558527.01839664497</v>
          </cell>
          <cell r="GC143">
            <v>565005.78922305501</v>
          </cell>
          <cell r="GD143">
            <v>589634.97073365503</v>
          </cell>
          <cell r="GE143">
            <v>0</v>
          </cell>
          <cell r="GF143">
            <v>0</v>
          </cell>
          <cell r="GG143">
            <v>589634.97073365503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</row>
        <row r="144">
          <cell r="A144">
            <v>485</v>
          </cell>
          <cell r="B144" t="str">
            <v xml:space="preserve">Transporte terrestre de pasajeros, excepto por ferrocarril </v>
          </cell>
          <cell r="C144">
            <v>29806.199000000001</v>
          </cell>
          <cell r="D144">
            <v>31472.13</v>
          </cell>
          <cell r="E144">
            <v>31105.035</v>
          </cell>
          <cell r="F144">
            <v>32690.838</v>
          </cell>
          <cell r="G144">
            <v>30639.164000000001</v>
          </cell>
          <cell r="H144">
            <v>30794.455000000002</v>
          </cell>
          <cell r="I144">
            <v>31268.55</v>
          </cell>
          <cell r="J144">
            <v>0</v>
          </cell>
          <cell r="K144">
            <v>34227.781999999999</v>
          </cell>
          <cell r="L144">
            <v>37022.368999999999</v>
          </cell>
          <cell r="M144">
            <v>36100.828000000001</v>
          </cell>
          <cell r="N144">
            <v>38756.033000000003</v>
          </cell>
          <cell r="O144">
            <v>35625.074999999997</v>
          </cell>
          <cell r="P144">
            <v>35783.660000000003</v>
          </cell>
          <cell r="Q144">
            <v>36526.752999999997</v>
          </cell>
          <cell r="R144">
            <v>0</v>
          </cell>
          <cell r="S144">
            <v>41644.036999999997</v>
          </cell>
          <cell r="T144">
            <v>49785.078000000001</v>
          </cell>
          <cell r="U144">
            <v>49983.582000000002</v>
          </cell>
          <cell r="V144">
            <v>55514.830999999998</v>
          </cell>
          <cell r="W144">
            <v>45714.557999999997</v>
          </cell>
          <cell r="X144">
            <v>47137.565999999999</v>
          </cell>
          <cell r="Y144">
            <v>49231.881999999998</v>
          </cell>
          <cell r="Z144">
            <v>0</v>
          </cell>
          <cell r="AA144">
            <v>58571.298999999999</v>
          </cell>
          <cell r="AB144">
            <v>64996.991999999998</v>
          </cell>
          <cell r="AC144">
            <v>67277.383000000002</v>
          </cell>
          <cell r="AD144">
            <v>75793.745999999999</v>
          </cell>
          <cell r="AE144">
            <v>61784.146000000001</v>
          </cell>
          <cell r="AF144">
            <v>63615.224999999999</v>
          </cell>
          <cell r="AG144">
            <v>66659.854999999996</v>
          </cell>
          <cell r="AH144">
            <v>0</v>
          </cell>
          <cell r="AI144">
            <v>79947.944000000003</v>
          </cell>
          <cell r="AJ144">
            <v>87887.4</v>
          </cell>
          <cell r="AK144">
            <v>89049.695999999996</v>
          </cell>
          <cell r="AL144">
            <v>95443.816000000006</v>
          </cell>
          <cell r="AM144">
            <v>83917.672000000006</v>
          </cell>
          <cell r="AN144">
            <v>85628.346999999994</v>
          </cell>
          <cell r="AO144">
            <v>88082.214000000007</v>
          </cell>
          <cell r="AP144">
            <v>0</v>
          </cell>
          <cell r="AQ144">
            <v>99268.221000000005</v>
          </cell>
          <cell r="AR144">
            <v>106656.851</v>
          </cell>
          <cell r="AS144">
            <v>108649.285</v>
          </cell>
          <cell r="AT144">
            <v>114998.63099999999</v>
          </cell>
          <cell r="AU144">
            <v>102962.53599999999</v>
          </cell>
          <cell r="AV144">
            <v>104858.11900000001</v>
          </cell>
          <cell r="AW144">
            <v>107393.247</v>
          </cell>
          <cell r="AX144">
            <v>0</v>
          </cell>
          <cell r="AY144">
            <v>124797.266</v>
          </cell>
          <cell r="AZ144">
            <v>135835.30300000001</v>
          </cell>
          <cell r="BA144">
            <v>137691.717</v>
          </cell>
          <cell r="BB144">
            <v>140567.49299999999</v>
          </cell>
          <cell r="BC144">
            <v>130316.284</v>
          </cell>
          <cell r="BD144">
            <v>132774.76199999999</v>
          </cell>
          <cell r="BE144">
            <v>134722.94500000001</v>
          </cell>
          <cell r="BF144">
            <v>0</v>
          </cell>
          <cell r="BG144">
            <v>146640.81</v>
          </cell>
          <cell r="BH144">
            <v>156020.72399999999</v>
          </cell>
          <cell r="BI144">
            <v>155460.228</v>
          </cell>
          <cell r="BJ144">
            <v>156381.84599999999</v>
          </cell>
          <cell r="BK144">
            <v>151330.76699999999</v>
          </cell>
          <cell r="BL144">
            <v>152707.25399999999</v>
          </cell>
          <cell r="BM144">
            <v>153625.902</v>
          </cell>
          <cell r="BN144">
            <v>0</v>
          </cell>
          <cell r="BO144">
            <v>162521.19</v>
          </cell>
          <cell r="BP144">
            <v>167115.99600000001</v>
          </cell>
          <cell r="BQ144">
            <v>163915.55799999999</v>
          </cell>
          <cell r="BR144">
            <v>162030.06299999999</v>
          </cell>
          <cell r="BS144">
            <v>164818.59299999999</v>
          </cell>
          <cell r="BT144">
            <v>164517.58199999999</v>
          </cell>
          <cell r="BU144">
            <v>163895.70199999999</v>
          </cell>
          <cell r="BV144">
            <v>0</v>
          </cell>
          <cell r="BW144">
            <v>161582.81</v>
          </cell>
          <cell r="BX144">
            <v>173903.05499999999</v>
          </cell>
          <cell r="BY144">
            <v>169382.34099999999</v>
          </cell>
          <cell r="BZ144">
            <v>170071.44500000001</v>
          </cell>
          <cell r="CA144">
            <v>167742.932</v>
          </cell>
          <cell r="CB144">
            <v>168289.402</v>
          </cell>
          <cell r="CC144">
            <v>168734.913</v>
          </cell>
          <cell r="CD144">
            <v>0</v>
          </cell>
          <cell r="CE144">
            <v>169744.247</v>
          </cell>
          <cell r="CF144">
            <v>176486.78700000001</v>
          </cell>
          <cell r="CG144">
            <v>178121.99400000001</v>
          </cell>
          <cell r="CH144">
            <v>178925.40400000001</v>
          </cell>
          <cell r="CI144">
            <v>173115.51699999999</v>
          </cell>
          <cell r="CJ144">
            <v>174784.34299999999</v>
          </cell>
          <cell r="CK144">
            <v>175819.60800000001</v>
          </cell>
          <cell r="CL144">
            <v>0</v>
          </cell>
          <cell r="CM144">
            <v>189905.07</v>
          </cell>
          <cell r="CN144">
            <v>196219.80900000001</v>
          </cell>
          <cell r="CO144">
            <v>198103.63099999999</v>
          </cell>
          <cell r="CP144">
            <v>196052.88099999999</v>
          </cell>
          <cell r="CQ144">
            <v>193062.44</v>
          </cell>
          <cell r="CR144">
            <v>194742.837</v>
          </cell>
          <cell r="CS144">
            <v>195070.348</v>
          </cell>
          <cell r="CT144">
            <v>0</v>
          </cell>
          <cell r="CU144">
            <v>202334.071</v>
          </cell>
          <cell r="CV144">
            <v>210155.43700000001</v>
          </cell>
          <cell r="CW144">
            <v>207569.88200000001</v>
          </cell>
          <cell r="CX144">
            <v>204958.44200000001</v>
          </cell>
          <cell r="CY144">
            <v>206244.75399999999</v>
          </cell>
          <cell r="CZ144">
            <v>206686.46299999999</v>
          </cell>
          <cell r="DA144">
            <v>206254.45800000001</v>
          </cell>
          <cell r="DB144">
            <v>0</v>
          </cell>
          <cell r="DC144">
            <v>209314.42300000001</v>
          </cell>
          <cell r="DD144">
            <v>221841.24799999999</v>
          </cell>
          <cell r="DE144">
            <v>221679.95699999999</v>
          </cell>
          <cell r="DF144">
            <v>218344.72399999999</v>
          </cell>
          <cell r="DG144">
            <v>215577.83499999999</v>
          </cell>
          <cell r="DH144">
            <v>217611.87599999999</v>
          </cell>
          <cell r="DI144">
            <v>217795.08799999999</v>
          </cell>
          <cell r="DJ144">
            <v>0</v>
          </cell>
          <cell r="DK144">
            <v>226377.47099999999</v>
          </cell>
          <cell r="DL144">
            <v>236029.26500000001</v>
          </cell>
          <cell r="DM144">
            <v>234127.503</v>
          </cell>
          <cell r="DN144">
            <v>237705.43700000001</v>
          </cell>
          <cell r="DO144">
            <v>231203.36799999999</v>
          </cell>
          <cell r="DP144">
            <v>232178.08</v>
          </cell>
          <cell r="DQ144">
            <v>233559.91899999999</v>
          </cell>
          <cell r="DR144">
            <v>0</v>
          </cell>
          <cell r="DS144">
            <v>239611.228</v>
          </cell>
          <cell r="DT144">
            <v>240498.82699999999</v>
          </cell>
          <cell r="DU144">
            <v>238609.97099999999</v>
          </cell>
          <cell r="DV144">
            <v>244115.315</v>
          </cell>
          <cell r="DW144">
            <v>240055.027</v>
          </cell>
          <cell r="DX144">
            <v>239573.342</v>
          </cell>
          <cell r="DY144">
            <v>240708.83499999999</v>
          </cell>
          <cell r="DZ144">
            <v>0</v>
          </cell>
          <cell r="EA144">
            <v>242992.095</v>
          </cell>
          <cell r="EB144">
            <v>236013.65700000001</v>
          </cell>
          <cell r="EC144">
            <v>252421.927</v>
          </cell>
          <cell r="ED144">
            <v>261827.489</v>
          </cell>
          <cell r="EE144">
            <v>239502.87599999999</v>
          </cell>
          <cell r="EF144">
            <v>243809.226</v>
          </cell>
          <cell r="EG144">
            <v>248313.79199999999</v>
          </cell>
          <cell r="EH144">
            <v>0</v>
          </cell>
          <cell r="EI144">
            <v>265312.59299999999</v>
          </cell>
          <cell r="EJ144">
            <v>272584.603</v>
          </cell>
          <cell r="EK144">
            <v>276925.83199999999</v>
          </cell>
          <cell r="EL144">
            <v>282025.88799999998</v>
          </cell>
          <cell r="EM144">
            <v>268948.598</v>
          </cell>
          <cell r="EN144">
            <v>271607.67599999998</v>
          </cell>
          <cell r="EO144">
            <v>274212.22899999999</v>
          </cell>
          <cell r="EP144">
            <v>0</v>
          </cell>
          <cell r="EQ144">
            <v>284787.23499999999</v>
          </cell>
          <cell r="ER144">
            <v>291085.86099999998</v>
          </cell>
          <cell r="ES144">
            <v>293486.576</v>
          </cell>
          <cell r="ET144">
            <v>302471.10800000001</v>
          </cell>
          <cell r="EU144">
            <v>287936.54800000001</v>
          </cell>
          <cell r="EV144">
            <v>289786.55699999997</v>
          </cell>
          <cell r="EW144">
            <v>292957.69500000001</v>
          </cell>
          <cell r="EX144">
            <v>0</v>
          </cell>
          <cell r="EY144">
            <v>312616.321</v>
          </cell>
          <cell r="EZ144">
            <v>310700.38199999998</v>
          </cell>
          <cell r="FA144">
            <v>313889.81400000001</v>
          </cell>
          <cell r="FB144">
            <v>319302.32299999997</v>
          </cell>
          <cell r="FC144">
            <v>311658.35100000002</v>
          </cell>
          <cell r="FD144">
            <v>312402.17200000002</v>
          </cell>
          <cell r="FE144">
            <v>314127.21000000002</v>
          </cell>
          <cell r="FF144">
            <v>0</v>
          </cell>
          <cell r="FG144">
            <v>332171.10399999999</v>
          </cell>
          <cell r="FH144">
            <v>332269.65600000002</v>
          </cell>
          <cell r="FI144">
            <v>341740.28700000001</v>
          </cell>
          <cell r="FJ144">
            <v>351864.82900000003</v>
          </cell>
          <cell r="FK144">
            <v>332220.38</v>
          </cell>
          <cell r="FL144">
            <v>335393.68199999997</v>
          </cell>
          <cell r="FM144">
            <v>339511.46899999998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379935.40896556998</v>
          </cell>
          <cell r="FX144">
            <v>377271.16843085998</v>
          </cell>
          <cell r="FY144">
            <v>379162.81054952502</v>
          </cell>
          <cell r="FZ144">
            <v>393412.829298269</v>
          </cell>
          <cell r="GA144">
            <v>378603.28869821498</v>
          </cell>
          <cell r="GB144">
            <v>378789.79598198499</v>
          </cell>
          <cell r="GC144">
            <v>382445.55431105598</v>
          </cell>
          <cell r="GD144">
            <v>404300.02772575797</v>
          </cell>
          <cell r="GE144">
            <v>0</v>
          </cell>
          <cell r="GF144">
            <v>0</v>
          </cell>
          <cell r="GG144">
            <v>404300.02772575797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</row>
        <row r="145">
          <cell r="A145" t="str">
            <v>486-488</v>
          </cell>
          <cell r="B145" t="str">
            <v>Transporte por ductos; Servicios relacionados con el transporte</v>
          </cell>
          <cell r="C145">
            <v>6180.2719999999999</v>
          </cell>
          <cell r="D145">
            <v>6423.8549999999996</v>
          </cell>
          <cell r="E145">
            <v>6878.8050000000003</v>
          </cell>
          <cell r="F145">
            <v>6912.3810000000003</v>
          </cell>
          <cell r="G145">
            <v>6302.0640000000003</v>
          </cell>
          <cell r="H145">
            <v>6494.3109999999997</v>
          </cell>
          <cell r="I145">
            <v>6598.8289999999997</v>
          </cell>
          <cell r="J145">
            <v>0</v>
          </cell>
          <cell r="K145">
            <v>6661.915</v>
          </cell>
          <cell r="L145">
            <v>7011.9489999999996</v>
          </cell>
          <cell r="M145">
            <v>7874.2470000000003</v>
          </cell>
          <cell r="N145">
            <v>8252.3670000000002</v>
          </cell>
          <cell r="O145">
            <v>6836.9319999999998</v>
          </cell>
          <cell r="P145">
            <v>7182.7039999999997</v>
          </cell>
          <cell r="Q145">
            <v>7450.1189999999997</v>
          </cell>
          <cell r="R145">
            <v>0</v>
          </cell>
          <cell r="S145">
            <v>8421.4220000000005</v>
          </cell>
          <cell r="T145">
            <v>9817.8639999999996</v>
          </cell>
          <cell r="U145">
            <v>10710.855</v>
          </cell>
          <cell r="V145">
            <v>11495.946</v>
          </cell>
          <cell r="W145">
            <v>9119.643</v>
          </cell>
          <cell r="X145">
            <v>9650.0470000000005</v>
          </cell>
          <cell r="Y145">
            <v>10111.522000000001</v>
          </cell>
          <cell r="Z145">
            <v>0</v>
          </cell>
          <cell r="AA145">
            <v>12252.1</v>
          </cell>
          <cell r="AB145">
            <v>13040.194</v>
          </cell>
          <cell r="AC145">
            <v>14325.2</v>
          </cell>
          <cell r="AD145">
            <v>15408.960999999999</v>
          </cell>
          <cell r="AE145">
            <v>12646.147000000001</v>
          </cell>
          <cell r="AF145">
            <v>13205.831</v>
          </cell>
          <cell r="AG145">
            <v>13756.612999999999</v>
          </cell>
          <cell r="AH145">
            <v>0</v>
          </cell>
          <cell r="AI145">
            <v>16374.807000000001</v>
          </cell>
          <cell r="AJ145">
            <v>17796.768</v>
          </cell>
          <cell r="AK145">
            <v>19329.678</v>
          </cell>
          <cell r="AL145">
            <v>19813.251</v>
          </cell>
          <cell r="AM145">
            <v>17085.788</v>
          </cell>
          <cell r="AN145">
            <v>17833.751</v>
          </cell>
          <cell r="AO145">
            <v>18328.626</v>
          </cell>
          <cell r="AP145">
            <v>0</v>
          </cell>
          <cell r="AQ145">
            <v>21772.577000000001</v>
          </cell>
          <cell r="AR145">
            <v>23320.449000000001</v>
          </cell>
          <cell r="AS145">
            <v>24550.281999999999</v>
          </cell>
          <cell r="AT145">
            <v>25965.98</v>
          </cell>
          <cell r="AU145">
            <v>22546.512999999999</v>
          </cell>
          <cell r="AV145">
            <v>23214.436000000002</v>
          </cell>
          <cell r="AW145">
            <v>23902.322</v>
          </cell>
          <cell r="AX145">
            <v>0</v>
          </cell>
          <cell r="AY145">
            <v>27796.652999999998</v>
          </cell>
          <cell r="AZ145">
            <v>28195.756000000001</v>
          </cell>
          <cell r="BA145">
            <v>29319.045999999998</v>
          </cell>
          <cell r="BB145">
            <v>29923.917000000001</v>
          </cell>
          <cell r="BC145">
            <v>27996.205000000002</v>
          </cell>
          <cell r="BD145">
            <v>28437.151999999998</v>
          </cell>
          <cell r="BE145">
            <v>28808.843000000001</v>
          </cell>
          <cell r="BF145">
            <v>0</v>
          </cell>
          <cell r="BG145">
            <v>31862.597000000002</v>
          </cell>
          <cell r="BH145">
            <v>32858.499000000003</v>
          </cell>
          <cell r="BI145">
            <v>33866.444000000003</v>
          </cell>
          <cell r="BJ145">
            <v>33664.402999999998</v>
          </cell>
          <cell r="BK145">
            <v>32360.547999999999</v>
          </cell>
          <cell r="BL145">
            <v>32862.512999999999</v>
          </cell>
          <cell r="BM145">
            <v>33062.985999999997</v>
          </cell>
          <cell r="BN145">
            <v>0</v>
          </cell>
          <cell r="BO145">
            <v>34334.239999999998</v>
          </cell>
          <cell r="BP145">
            <v>35084.389000000003</v>
          </cell>
          <cell r="BQ145">
            <v>35581.01</v>
          </cell>
          <cell r="BR145">
            <v>35069.633000000002</v>
          </cell>
          <cell r="BS145">
            <v>34709.313999999998</v>
          </cell>
          <cell r="BT145">
            <v>34999.879000000001</v>
          </cell>
          <cell r="BU145">
            <v>35017.317999999999</v>
          </cell>
          <cell r="BV145">
            <v>0</v>
          </cell>
          <cell r="BW145">
            <v>35624.148999999998</v>
          </cell>
          <cell r="BX145">
            <v>36678.563000000002</v>
          </cell>
          <cell r="BY145">
            <v>38313.254000000001</v>
          </cell>
          <cell r="BZ145">
            <v>38712.487999999998</v>
          </cell>
          <cell r="CA145">
            <v>36151.356</v>
          </cell>
          <cell r="CB145">
            <v>36871.989000000001</v>
          </cell>
          <cell r="CC145">
            <v>37332.112999999998</v>
          </cell>
          <cell r="CD145">
            <v>0</v>
          </cell>
          <cell r="CE145">
            <v>38775.510999999999</v>
          </cell>
          <cell r="CF145">
            <v>40245.144</v>
          </cell>
          <cell r="CG145">
            <v>41196.288999999997</v>
          </cell>
          <cell r="CH145">
            <v>42755.273000000001</v>
          </cell>
          <cell r="CI145">
            <v>39510.326999999997</v>
          </cell>
          <cell r="CJ145">
            <v>40072.313999999998</v>
          </cell>
          <cell r="CK145">
            <v>40743.053999999996</v>
          </cell>
          <cell r="CL145">
            <v>0</v>
          </cell>
          <cell r="CM145">
            <v>43743.239000000001</v>
          </cell>
          <cell r="CN145">
            <v>45611.186000000002</v>
          </cell>
          <cell r="CO145">
            <v>47633.875999999997</v>
          </cell>
          <cell r="CP145">
            <v>49589.063999999998</v>
          </cell>
          <cell r="CQ145">
            <v>44677.212</v>
          </cell>
          <cell r="CR145">
            <v>45662.767</v>
          </cell>
          <cell r="CS145">
            <v>46644.341</v>
          </cell>
          <cell r="CT145">
            <v>0</v>
          </cell>
          <cell r="CU145">
            <v>49345.201000000001</v>
          </cell>
          <cell r="CV145">
            <v>50527.326999999997</v>
          </cell>
          <cell r="CW145">
            <v>52626.544999999998</v>
          </cell>
          <cell r="CX145">
            <v>54620.682999999997</v>
          </cell>
          <cell r="CY145">
            <v>49936.264000000003</v>
          </cell>
          <cell r="CZ145">
            <v>50833.023999999998</v>
          </cell>
          <cell r="DA145">
            <v>51779.938999999998</v>
          </cell>
          <cell r="DB145">
            <v>0</v>
          </cell>
          <cell r="DC145">
            <v>54892.563000000002</v>
          </cell>
          <cell r="DD145">
            <v>56475.521000000001</v>
          </cell>
          <cell r="DE145">
            <v>56571.241999999998</v>
          </cell>
          <cell r="DF145">
            <v>57926.578000000001</v>
          </cell>
          <cell r="DG145">
            <v>55684.042000000001</v>
          </cell>
          <cell r="DH145">
            <v>55979.775000000001</v>
          </cell>
          <cell r="DI145">
            <v>56466.476000000002</v>
          </cell>
          <cell r="DJ145">
            <v>0</v>
          </cell>
          <cell r="DK145">
            <v>58146.03</v>
          </cell>
          <cell r="DL145">
            <v>60965.93</v>
          </cell>
          <cell r="DM145">
            <v>62269.788999999997</v>
          </cell>
          <cell r="DN145">
            <v>63031.250999999997</v>
          </cell>
          <cell r="DO145">
            <v>59555.98</v>
          </cell>
          <cell r="DP145">
            <v>60460.582999999999</v>
          </cell>
          <cell r="DQ145">
            <v>61103.25</v>
          </cell>
          <cell r="DR145">
            <v>0</v>
          </cell>
          <cell r="DS145">
            <v>64154.434000000001</v>
          </cell>
          <cell r="DT145">
            <v>63805.993000000002</v>
          </cell>
          <cell r="DU145">
            <v>63011.788999999997</v>
          </cell>
          <cell r="DV145">
            <v>64601.701000000001</v>
          </cell>
          <cell r="DW145">
            <v>63980.213000000003</v>
          </cell>
          <cell r="DX145">
            <v>63657.404999999999</v>
          </cell>
          <cell r="DY145">
            <v>63893.478999999999</v>
          </cell>
          <cell r="DZ145">
            <v>0</v>
          </cell>
          <cell r="EA145">
            <v>61840.571000000004</v>
          </cell>
          <cell r="EB145">
            <v>60452.697999999997</v>
          </cell>
          <cell r="EC145">
            <v>62072.25</v>
          </cell>
          <cell r="ED145">
            <v>64605.716</v>
          </cell>
          <cell r="EE145">
            <v>61146.635000000002</v>
          </cell>
          <cell r="EF145">
            <v>61455.173000000003</v>
          </cell>
          <cell r="EG145">
            <v>62242.809000000001</v>
          </cell>
          <cell r="EH145">
            <v>0</v>
          </cell>
          <cell r="EI145">
            <v>66042.664000000004</v>
          </cell>
          <cell r="EJ145">
            <v>70313.604000000007</v>
          </cell>
          <cell r="EK145">
            <v>71283.039999999994</v>
          </cell>
          <cell r="EL145">
            <v>72022.491999999998</v>
          </cell>
          <cell r="EM145">
            <v>68178.134000000005</v>
          </cell>
          <cell r="EN145">
            <v>69213.103000000003</v>
          </cell>
          <cell r="EO145">
            <v>69915.45</v>
          </cell>
          <cell r="EP145">
            <v>0</v>
          </cell>
          <cell r="EQ145">
            <v>70261.437999999995</v>
          </cell>
          <cell r="ER145">
            <v>73716.601999999999</v>
          </cell>
          <cell r="ES145">
            <v>75027.298999999999</v>
          </cell>
          <cell r="ET145">
            <v>78559.197</v>
          </cell>
          <cell r="EU145">
            <v>71989.02</v>
          </cell>
          <cell r="EV145">
            <v>73001.78</v>
          </cell>
          <cell r="EW145">
            <v>74391.134000000005</v>
          </cell>
          <cell r="EX145">
            <v>0</v>
          </cell>
          <cell r="EY145">
            <v>77883.714999999997</v>
          </cell>
          <cell r="EZ145">
            <v>80694.125</v>
          </cell>
          <cell r="FA145">
            <v>81762.701000000001</v>
          </cell>
          <cell r="FB145">
            <v>83381.195000000007</v>
          </cell>
          <cell r="FC145">
            <v>79288.92</v>
          </cell>
          <cell r="FD145">
            <v>80113.513999999996</v>
          </cell>
          <cell r="FE145">
            <v>80930.433999999994</v>
          </cell>
          <cell r="FF145">
            <v>0</v>
          </cell>
          <cell r="FG145">
            <v>80000.448000000004</v>
          </cell>
          <cell r="FH145">
            <v>82358.447</v>
          </cell>
          <cell r="FI145">
            <v>84203.407000000007</v>
          </cell>
          <cell r="FJ145">
            <v>83822.657000000007</v>
          </cell>
          <cell r="FK145">
            <v>81179.448000000004</v>
          </cell>
          <cell r="FL145">
            <v>82187.433999999994</v>
          </cell>
          <cell r="FM145">
            <v>82596.240000000005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98270.050096936699</v>
          </cell>
          <cell r="FX145">
            <v>101178.143607187</v>
          </cell>
          <cell r="FY145">
            <v>105601.204375539</v>
          </cell>
          <cell r="FZ145">
            <v>108933.661211206</v>
          </cell>
          <cell r="GA145">
            <v>99724.096852061804</v>
          </cell>
          <cell r="GB145">
            <v>101683.13269322101</v>
          </cell>
          <cell r="GC145">
            <v>103495.764822717</v>
          </cell>
          <cell r="GD145">
            <v>108093.252271866</v>
          </cell>
          <cell r="GE145">
            <v>0</v>
          </cell>
          <cell r="GF145">
            <v>0</v>
          </cell>
          <cell r="GG145">
            <v>108093.252271866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</row>
        <row r="146">
          <cell r="A146" t="str">
            <v>491-492</v>
          </cell>
          <cell r="B146" t="str">
            <v xml:space="preserve">Servicios postales; Servicios de mensajería y paquetería </v>
          </cell>
          <cell r="C146">
            <v>2892.58</v>
          </cell>
          <cell r="D146">
            <v>2936.8229999999999</v>
          </cell>
          <cell r="E146">
            <v>2939.4059999999999</v>
          </cell>
          <cell r="F146">
            <v>2922.482</v>
          </cell>
          <cell r="G146">
            <v>2914.701</v>
          </cell>
          <cell r="H146">
            <v>2922.9360000000001</v>
          </cell>
          <cell r="I146">
            <v>2922.8229999999999</v>
          </cell>
          <cell r="J146">
            <v>0</v>
          </cell>
          <cell r="K146">
            <v>2934.24</v>
          </cell>
          <cell r="L146">
            <v>3548.6170000000002</v>
          </cell>
          <cell r="M146">
            <v>3785.683</v>
          </cell>
          <cell r="N146">
            <v>3798.6309999999999</v>
          </cell>
          <cell r="O146">
            <v>3241.4279999999999</v>
          </cell>
          <cell r="P146">
            <v>3422.8470000000002</v>
          </cell>
          <cell r="Q146">
            <v>3516.7930000000001</v>
          </cell>
          <cell r="R146">
            <v>0</v>
          </cell>
          <cell r="S146">
            <v>4183.5929999999998</v>
          </cell>
          <cell r="T146">
            <v>4335.8459999999995</v>
          </cell>
          <cell r="U146">
            <v>4429.8559999999998</v>
          </cell>
          <cell r="V146">
            <v>4294.1909999999998</v>
          </cell>
          <cell r="W146">
            <v>4259.7190000000001</v>
          </cell>
          <cell r="X146">
            <v>4316.4319999999998</v>
          </cell>
          <cell r="Y146">
            <v>4310.8710000000001</v>
          </cell>
          <cell r="Z146">
            <v>0</v>
          </cell>
          <cell r="AA146">
            <v>4550.5969999999998</v>
          </cell>
          <cell r="AB146">
            <v>4410.8860000000004</v>
          </cell>
          <cell r="AC146">
            <v>4288.25</v>
          </cell>
          <cell r="AD146">
            <v>4682.2730000000001</v>
          </cell>
          <cell r="AE146">
            <v>4480.741</v>
          </cell>
          <cell r="AF146">
            <v>4416.5770000000002</v>
          </cell>
          <cell r="AG146">
            <v>4483.0010000000002</v>
          </cell>
          <cell r="AH146">
            <v>0</v>
          </cell>
          <cell r="AI146">
            <v>5529.2719999999999</v>
          </cell>
          <cell r="AJ146">
            <v>6953.3289999999997</v>
          </cell>
          <cell r="AK146">
            <v>5990.8540000000003</v>
          </cell>
          <cell r="AL146">
            <v>6254.2139999999999</v>
          </cell>
          <cell r="AM146">
            <v>6241.3</v>
          </cell>
          <cell r="AN146">
            <v>6157.8180000000002</v>
          </cell>
          <cell r="AO146">
            <v>6181.9170000000004</v>
          </cell>
          <cell r="AP146">
            <v>0</v>
          </cell>
          <cell r="AQ146">
            <v>5993.4129999999996</v>
          </cell>
          <cell r="AR146">
            <v>6008.23</v>
          </cell>
          <cell r="AS146">
            <v>6402.0619999999999</v>
          </cell>
          <cell r="AT146">
            <v>6239.6790000000001</v>
          </cell>
          <cell r="AU146">
            <v>6000.8209999999999</v>
          </cell>
          <cell r="AV146">
            <v>6134.5680000000002</v>
          </cell>
          <cell r="AW146">
            <v>6160.8459999999995</v>
          </cell>
          <cell r="AX146">
            <v>0</v>
          </cell>
          <cell r="AY146">
            <v>6547.1379999999999</v>
          </cell>
          <cell r="AZ146">
            <v>7051.01</v>
          </cell>
          <cell r="BA146">
            <v>7160.8630000000003</v>
          </cell>
          <cell r="BB146">
            <v>7098.9620000000004</v>
          </cell>
          <cell r="BC146">
            <v>6799.0739999999996</v>
          </cell>
          <cell r="BD146">
            <v>6919.67</v>
          </cell>
          <cell r="BE146">
            <v>6964.4930000000004</v>
          </cell>
          <cell r="BF146">
            <v>0</v>
          </cell>
          <cell r="BG146">
            <v>7752.6869999999999</v>
          </cell>
          <cell r="BH146">
            <v>7852.4740000000002</v>
          </cell>
          <cell r="BI146">
            <v>7903.2219999999998</v>
          </cell>
          <cell r="BJ146">
            <v>7743.9480000000003</v>
          </cell>
          <cell r="BK146">
            <v>7802.58</v>
          </cell>
          <cell r="BL146">
            <v>7836.1279999999997</v>
          </cell>
          <cell r="BM146">
            <v>7813.0829999999996</v>
          </cell>
          <cell r="BN146">
            <v>0</v>
          </cell>
          <cell r="BO146">
            <v>7204.1610000000001</v>
          </cell>
          <cell r="BP146">
            <v>7526.5529999999999</v>
          </cell>
          <cell r="BQ146">
            <v>7768.4440000000004</v>
          </cell>
          <cell r="BR146">
            <v>7593.3869999999997</v>
          </cell>
          <cell r="BS146">
            <v>7365.357</v>
          </cell>
          <cell r="BT146">
            <v>7499.7190000000001</v>
          </cell>
          <cell r="BU146">
            <v>7523.1360000000004</v>
          </cell>
          <cell r="BV146">
            <v>0</v>
          </cell>
          <cell r="BW146">
            <v>7404.8010000000004</v>
          </cell>
          <cell r="BX146">
            <v>7958.9260000000004</v>
          </cell>
          <cell r="BY146">
            <v>7968.3649999999998</v>
          </cell>
          <cell r="BZ146">
            <v>7918.2650000000003</v>
          </cell>
          <cell r="CA146">
            <v>7681.8639999999996</v>
          </cell>
          <cell r="CB146">
            <v>7777.3639999999996</v>
          </cell>
          <cell r="CC146">
            <v>7812.5889999999999</v>
          </cell>
          <cell r="CD146">
            <v>0</v>
          </cell>
          <cell r="CE146">
            <v>7824.95</v>
          </cell>
          <cell r="CF146">
            <v>8165.7960000000003</v>
          </cell>
          <cell r="CG146">
            <v>8104.9669999999996</v>
          </cell>
          <cell r="CH146">
            <v>8192.5390000000007</v>
          </cell>
          <cell r="CI146">
            <v>7995.3729999999996</v>
          </cell>
          <cell r="CJ146">
            <v>8031.9040000000005</v>
          </cell>
          <cell r="CK146">
            <v>8072.0630000000001</v>
          </cell>
          <cell r="CL146">
            <v>0</v>
          </cell>
          <cell r="CM146">
            <v>9622.7260000000006</v>
          </cell>
          <cell r="CN146">
            <v>9887.7890000000007</v>
          </cell>
          <cell r="CO146">
            <v>9958.0010000000002</v>
          </cell>
          <cell r="CP146">
            <v>10099.304</v>
          </cell>
          <cell r="CQ146">
            <v>9755.2579999999998</v>
          </cell>
          <cell r="CR146">
            <v>9822.8389999999999</v>
          </cell>
          <cell r="CS146">
            <v>9891.9549999999999</v>
          </cell>
          <cell r="CT146">
            <v>0</v>
          </cell>
          <cell r="CU146">
            <v>9870.759</v>
          </cell>
          <cell r="CV146">
            <v>11111.242</v>
          </cell>
          <cell r="CW146">
            <v>10693.843999999999</v>
          </cell>
          <cell r="CX146">
            <v>11695.592000000001</v>
          </cell>
          <cell r="CY146">
            <v>10491</v>
          </cell>
          <cell r="CZ146">
            <v>10558.615</v>
          </cell>
          <cell r="DA146">
            <v>10842.859</v>
          </cell>
          <cell r="DB146">
            <v>0</v>
          </cell>
          <cell r="DC146">
            <v>11580.33</v>
          </cell>
          <cell r="DD146">
            <v>12349.281999999999</v>
          </cell>
          <cell r="DE146">
            <v>12364.282999999999</v>
          </cell>
          <cell r="DF146">
            <v>12793.697</v>
          </cell>
          <cell r="DG146">
            <v>11964.806</v>
          </cell>
          <cell r="DH146">
            <v>12097.965</v>
          </cell>
          <cell r="DI146">
            <v>12271.897999999999</v>
          </cell>
          <cell r="DJ146">
            <v>0</v>
          </cell>
          <cell r="DK146">
            <v>13213.14</v>
          </cell>
          <cell r="DL146">
            <v>13028.976000000001</v>
          </cell>
          <cell r="DM146">
            <v>13749.903</v>
          </cell>
          <cell r="DN146">
            <v>13996.842000000001</v>
          </cell>
          <cell r="DO146">
            <v>13121.058000000001</v>
          </cell>
          <cell r="DP146">
            <v>13330.673000000001</v>
          </cell>
          <cell r="DQ146">
            <v>13497.215</v>
          </cell>
          <cell r="DR146">
            <v>0</v>
          </cell>
          <cell r="DS146">
            <v>15108.214</v>
          </cell>
          <cell r="DT146">
            <v>15262.848</v>
          </cell>
          <cell r="DU146">
            <v>14820.415999999999</v>
          </cell>
          <cell r="DV146">
            <v>14781.767</v>
          </cell>
          <cell r="DW146">
            <v>15185.531000000001</v>
          </cell>
          <cell r="DX146">
            <v>15063.825999999999</v>
          </cell>
          <cell r="DY146">
            <v>14993.311</v>
          </cell>
          <cell r="DZ146">
            <v>0</v>
          </cell>
          <cell r="EA146">
            <v>14834.358</v>
          </cell>
          <cell r="EB146">
            <v>13510.245000000001</v>
          </cell>
          <cell r="EC146">
            <v>14130.116</v>
          </cell>
          <cell r="ED146">
            <v>15537.65</v>
          </cell>
          <cell r="EE146">
            <v>14172.300999999999</v>
          </cell>
          <cell r="EF146">
            <v>14158.239</v>
          </cell>
          <cell r="EG146">
            <v>14503.092000000001</v>
          </cell>
          <cell r="EH146">
            <v>0</v>
          </cell>
          <cell r="EI146">
            <v>15412.811</v>
          </cell>
          <cell r="EJ146">
            <v>14969.62</v>
          </cell>
          <cell r="EK146">
            <v>16614.406999999999</v>
          </cell>
          <cell r="EL146">
            <v>18138.441999999999</v>
          </cell>
          <cell r="EM146">
            <v>15191.216</v>
          </cell>
          <cell r="EN146">
            <v>15665.612999999999</v>
          </cell>
          <cell r="EO146">
            <v>16283.82</v>
          </cell>
          <cell r="EP146">
            <v>0</v>
          </cell>
          <cell r="EQ146">
            <v>16377.994000000001</v>
          </cell>
          <cell r="ER146">
            <v>16749.662</v>
          </cell>
          <cell r="ES146">
            <v>16554.464</v>
          </cell>
          <cell r="ET146">
            <v>20871.164000000001</v>
          </cell>
          <cell r="EU146">
            <v>16563.828000000001</v>
          </cell>
          <cell r="EV146">
            <v>16560.706999999999</v>
          </cell>
          <cell r="EW146">
            <v>17638.321</v>
          </cell>
          <cell r="EX146">
            <v>0</v>
          </cell>
          <cell r="EY146">
            <v>17707.971000000001</v>
          </cell>
          <cell r="EZ146">
            <v>17598.476999999999</v>
          </cell>
          <cell r="FA146">
            <v>17942.856</v>
          </cell>
          <cell r="FB146">
            <v>19703.607</v>
          </cell>
          <cell r="FC146">
            <v>17653.223999999998</v>
          </cell>
          <cell r="FD146">
            <v>17749.768</v>
          </cell>
          <cell r="FE146">
            <v>18238.227999999999</v>
          </cell>
          <cell r="FF146">
            <v>0</v>
          </cell>
          <cell r="FG146">
            <v>17234.442999999999</v>
          </cell>
          <cell r="FH146">
            <v>17645.882000000001</v>
          </cell>
          <cell r="FI146">
            <v>18094.143</v>
          </cell>
          <cell r="FJ146">
            <v>21278.670999999998</v>
          </cell>
          <cell r="FK146">
            <v>17440.163</v>
          </cell>
          <cell r="FL146">
            <v>17658.155999999999</v>
          </cell>
          <cell r="FM146">
            <v>18563.285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22852.478844036199</v>
          </cell>
          <cell r="FX146">
            <v>23785.630684534801</v>
          </cell>
          <cell r="FY146">
            <v>24198.029496721701</v>
          </cell>
          <cell r="FZ146">
            <v>28098.5654385864</v>
          </cell>
          <cell r="GA146">
            <v>23319.054764285502</v>
          </cell>
          <cell r="GB146">
            <v>23612.046341764199</v>
          </cell>
          <cell r="GC146">
            <v>24733.6761159698</v>
          </cell>
          <cell r="GD146">
            <v>27225.895089990499</v>
          </cell>
          <cell r="GE146">
            <v>0</v>
          </cell>
          <cell r="GF146">
            <v>0</v>
          </cell>
          <cell r="GG146">
            <v>27225.895089990499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</row>
        <row r="147">
          <cell r="A147">
            <v>493</v>
          </cell>
          <cell r="B147" t="str">
            <v xml:space="preserve">Servicios de almacenamiento </v>
          </cell>
          <cell r="C147">
            <v>904.38099999999997</v>
          </cell>
          <cell r="D147">
            <v>447.01</v>
          </cell>
          <cell r="E147">
            <v>1219.48</v>
          </cell>
          <cell r="F147">
            <v>874.46</v>
          </cell>
          <cell r="G147">
            <v>675.69500000000005</v>
          </cell>
          <cell r="H147">
            <v>856.95699999999999</v>
          </cell>
          <cell r="I147">
            <v>861.33299999999997</v>
          </cell>
          <cell r="J147">
            <v>0</v>
          </cell>
          <cell r="K147">
            <v>1215.6949999999999</v>
          </cell>
          <cell r="L147">
            <v>610.85299999999995</v>
          </cell>
          <cell r="M147">
            <v>1347.1780000000001</v>
          </cell>
          <cell r="N147">
            <v>973.48500000000001</v>
          </cell>
          <cell r="O147">
            <v>913.274</v>
          </cell>
          <cell r="P147">
            <v>1057.9090000000001</v>
          </cell>
          <cell r="Q147">
            <v>1036.8030000000001</v>
          </cell>
          <cell r="R147">
            <v>0</v>
          </cell>
          <cell r="S147">
            <v>1391.223</v>
          </cell>
          <cell r="T147">
            <v>733.73599999999999</v>
          </cell>
          <cell r="U147">
            <v>1491.17</v>
          </cell>
          <cell r="V147">
            <v>856.32500000000005</v>
          </cell>
          <cell r="W147">
            <v>1062.48</v>
          </cell>
          <cell r="X147">
            <v>1205.376</v>
          </cell>
          <cell r="Y147">
            <v>1118.114</v>
          </cell>
          <cell r="Z147">
            <v>0</v>
          </cell>
          <cell r="AA147">
            <v>1480.4059999999999</v>
          </cell>
          <cell r="AB147">
            <v>972.90099999999995</v>
          </cell>
          <cell r="AC147">
            <v>1841.4469999999999</v>
          </cell>
          <cell r="AD147">
            <v>1150.3579999999999</v>
          </cell>
          <cell r="AE147">
            <v>1226.653</v>
          </cell>
          <cell r="AF147">
            <v>1431.585</v>
          </cell>
          <cell r="AG147">
            <v>1361.278</v>
          </cell>
          <cell r="AH147">
            <v>0</v>
          </cell>
          <cell r="AI147">
            <v>1886.0340000000001</v>
          </cell>
          <cell r="AJ147">
            <v>1159.23</v>
          </cell>
          <cell r="AK147">
            <v>2431.3850000000002</v>
          </cell>
          <cell r="AL147">
            <v>1986.653</v>
          </cell>
          <cell r="AM147">
            <v>1522.6320000000001</v>
          </cell>
          <cell r="AN147">
            <v>1825.55</v>
          </cell>
          <cell r="AO147">
            <v>1865.826</v>
          </cell>
          <cell r="AP147">
            <v>0</v>
          </cell>
          <cell r="AQ147">
            <v>1630.482</v>
          </cell>
          <cell r="AR147">
            <v>1675.414</v>
          </cell>
          <cell r="AS147">
            <v>2680.1869999999999</v>
          </cell>
          <cell r="AT147">
            <v>2932.7869999999998</v>
          </cell>
          <cell r="AU147">
            <v>1652.9480000000001</v>
          </cell>
          <cell r="AV147">
            <v>1995.3610000000001</v>
          </cell>
          <cell r="AW147">
            <v>2229.7170000000001</v>
          </cell>
          <cell r="AX147">
            <v>0</v>
          </cell>
          <cell r="AY147">
            <v>1759.8979999999999</v>
          </cell>
          <cell r="AZ147">
            <v>2392.7469999999998</v>
          </cell>
          <cell r="BA147">
            <v>3770.1889999999999</v>
          </cell>
          <cell r="BB147">
            <v>3253.6750000000002</v>
          </cell>
          <cell r="BC147">
            <v>2076.3220000000001</v>
          </cell>
          <cell r="BD147">
            <v>2640.9450000000002</v>
          </cell>
          <cell r="BE147">
            <v>2794.127</v>
          </cell>
          <cell r="BF147">
            <v>0</v>
          </cell>
          <cell r="BG147">
            <v>2711.1979999999999</v>
          </cell>
          <cell r="BH147">
            <v>2834.5659999999998</v>
          </cell>
          <cell r="BI147">
            <v>3913.5569999999998</v>
          </cell>
          <cell r="BJ147">
            <v>3244.2710000000002</v>
          </cell>
          <cell r="BK147">
            <v>2772.8820000000001</v>
          </cell>
          <cell r="BL147">
            <v>3153.107</v>
          </cell>
          <cell r="BM147">
            <v>3175.8980000000001</v>
          </cell>
          <cell r="BN147">
            <v>0</v>
          </cell>
          <cell r="BO147">
            <v>2558.248</v>
          </cell>
          <cell r="BP147">
            <v>3579.529</v>
          </cell>
          <cell r="BQ147">
            <v>3777.5830000000001</v>
          </cell>
          <cell r="BR147">
            <v>3548.357</v>
          </cell>
          <cell r="BS147">
            <v>3068.8890000000001</v>
          </cell>
          <cell r="BT147">
            <v>3305.12</v>
          </cell>
          <cell r="BU147">
            <v>3365.93</v>
          </cell>
          <cell r="BV147">
            <v>0</v>
          </cell>
          <cell r="BW147">
            <v>3245.2489999999998</v>
          </cell>
          <cell r="BX147">
            <v>3807.377</v>
          </cell>
          <cell r="BY147">
            <v>3762.0169999999998</v>
          </cell>
          <cell r="BZ147">
            <v>3779.5790000000002</v>
          </cell>
          <cell r="CA147">
            <v>3526.3130000000001</v>
          </cell>
          <cell r="CB147">
            <v>3604.8809999999999</v>
          </cell>
          <cell r="CC147">
            <v>3648.5549999999998</v>
          </cell>
          <cell r="CD147">
            <v>0</v>
          </cell>
          <cell r="CE147">
            <v>3907.1869999999999</v>
          </cell>
          <cell r="CF147">
            <v>4203.0209999999997</v>
          </cell>
          <cell r="CG147">
            <v>3762.1039999999998</v>
          </cell>
          <cell r="CH147">
            <v>3813.288</v>
          </cell>
          <cell r="CI147">
            <v>4055.1039999999998</v>
          </cell>
          <cell r="CJ147">
            <v>3957.4369999999999</v>
          </cell>
          <cell r="CK147">
            <v>3921.4</v>
          </cell>
          <cell r="CL147">
            <v>0</v>
          </cell>
          <cell r="CM147">
            <v>4255.3689999999997</v>
          </cell>
          <cell r="CN147">
            <v>4500.7860000000001</v>
          </cell>
          <cell r="CO147">
            <v>4383.1000000000004</v>
          </cell>
          <cell r="CP147">
            <v>4694.9530000000004</v>
          </cell>
          <cell r="CQ147">
            <v>4378.0780000000004</v>
          </cell>
          <cell r="CR147">
            <v>4379.7520000000004</v>
          </cell>
          <cell r="CS147">
            <v>4458.5519999999997</v>
          </cell>
          <cell r="CT147">
            <v>0</v>
          </cell>
          <cell r="CU147">
            <v>5595.0370000000003</v>
          </cell>
          <cell r="CV147">
            <v>6195.1540000000005</v>
          </cell>
          <cell r="CW147">
            <v>6073.89</v>
          </cell>
          <cell r="CX147">
            <v>6118.4030000000002</v>
          </cell>
          <cell r="CY147">
            <v>5895.0950000000003</v>
          </cell>
          <cell r="CZ147">
            <v>5954.6940000000004</v>
          </cell>
          <cell r="DA147">
            <v>5995.6210000000001</v>
          </cell>
          <cell r="DB147">
            <v>0</v>
          </cell>
          <cell r="DC147">
            <v>6488.6229999999996</v>
          </cell>
          <cell r="DD147">
            <v>6880.2550000000001</v>
          </cell>
          <cell r="DE147">
            <v>6286.2020000000002</v>
          </cell>
          <cell r="DF147">
            <v>6362.7280000000001</v>
          </cell>
          <cell r="DG147">
            <v>6684.4390000000003</v>
          </cell>
          <cell r="DH147">
            <v>6551.6930000000002</v>
          </cell>
          <cell r="DI147">
            <v>6504.4520000000002</v>
          </cell>
          <cell r="DJ147">
            <v>0</v>
          </cell>
          <cell r="DK147">
            <v>6546.634</v>
          </cell>
          <cell r="DL147">
            <v>7230.5569999999998</v>
          </cell>
          <cell r="DM147">
            <v>7375.7690000000002</v>
          </cell>
          <cell r="DN147">
            <v>7757.6480000000001</v>
          </cell>
          <cell r="DO147">
            <v>6888.5959999999995</v>
          </cell>
          <cell r="DP147">
            <v>7050.9870000000001</v>
          </cell>
          <cell r="DQ147">
            <v>7227.652</v>
          </cell>
          <cell r="DR147">
            <v>0</v>
          </cell>
          <cell r="DS147">
            <v>7958.63</v>
          </cell>
          <cell r="DT147">
            <v>8090.4790000000003</v>
          </cell>
          <cell r="DU147">
            <v>8317.9979999999996</v>
          </cell>
          <cell r="DV147">
            <v>8521.4529999999995</v>
          </cell>
          <cell r="DW147">
            <v>8024.5540000000001</v>
          </cell>
          <cell r="DX147">
            <v>8122.3689999999997</v>
          </cell>
          <cell r="DY147">
            <v>8222.14</v>
          </cell>
          <cell r="DZ147">
            <v>0</v>
          </cell>
          <cell r="EA147">
            <v>8490.1200000000008</v>
          </cell>
          <cell r="EB147">
            <v>8148.607</v>
          </cell>
          <cell r="EC147">
            <v>8579.2260000000006</v>
          </cell>
          <cell r="ED147">
            <v>8821.3269999999993</v>
          </cell>
          <cell r="EE147">
            <v>8319.3639999999996</v>
          </cell>
          <cell r="EF147">
            <v>8405.9840000000004</v>
          </cell>
          <cell r="EG147">
            <v>8509.82</v>
          </cell>
          <cell r="EH147">
            <v>0</v>
          </cell>
          <cell r="EI147">
            <v>8705.741</v>
          </cell>
          <cell r="EJ147">
            <v>8517.1620000000003</v>
          </cell>
          <cell r="EK147">
            <v>9177.6409999999996</v>
          </cell>
          <cell r="EL147">
            <v>9361.18</v>
          </cell>
          <cell r="EM147">
            <v>8611.4509999999991</v>
          </cell>
          <cell r="EN147">
            <v>8800.1810000000005</v>
          </cell>
          <cell r="EO147">
            <v>8940.4310000000005</v>
          </cell>
          <cell r="EP147">
            <v>0</v>
          </cell>
          <cell r="EQ147">
            <v>9526.2839999999997</v>
          </cell>
          <cell r="ER147">
            <v>9316.9110000000001</v>
          </cell>
          <cell r="ES147">
            <v>10168.573</v>
          </cell>
          <cell r="ET147">
            <v>10369.951999999999</v>
          </cell>
          <cell r="EU147">
            <v>9421.5969999999998</v>
          </cell>
          <cell r="EV147">
            <v>9670.5889999999999</v>
          </cell>
          <cell r="EW147">
            <v>9845.43</v>
          </cell>
          <cell r="EX147">
            <v>0</v>
          </cell>
          <cell r="EY147">
            <v>10423.109</v>
          </cell>
          <cell r="EZ147">
            <v>10436.675999999999</v>
          </cell>
          <cell r="FA147">
            <v>11074.258</v>
          </cell>
          <cell r="FB147">
            <v>10384.813</v>
          </cell>
          <cell r="FC147">
            <v>10429.893</v>
          </cell>
          <cell r="FD147">
            <v>10644.681</v>
          </cell>
          <cell r="FE147">
            <v>10579.714</v>
          </cell>
          <cell r="FF147">
            <v>0</v>
          </cell>
          <cell r="FG147">
            <v>11205.08</v>
          </cell>
          <cell r="FH147">
            <v>10758.858</v>
          </cell>
          <cell r="FI147">
            <v>11233.697</v>
          </cell>
          <cell r="FJ147">
            <v>10771.481</v>
          </cell>
          <cell r="FK147">
            <v>10981.968999999999</v>
          </cell>
          <cell r="FL147">
            <v>11065.878000000001</v>
          </cell>
          <cell r="FM147">
            <v>10992.279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13593.961994322501</v>
          </cell>
          <cell r="FX147">
            <v>13508.8865432537</v>
          </cell>
          <cell r="FY147">
            <v>14512.500181457001</v>
          </cell>
          <cell r="FZ147">
            <v>13513.0588953801</v>
          </cell>
          <cell r="GA147">
            <v>13551.4242687881</v>
          </cell>
          <cell r="GB147">
            <v>13871.782906344401</v>
          </cell>
          <cell r="GC147">
            <v>13782.101903603299</v>
          </cell>
          <cell r="GD147">
            <v>15636.0765313467</v>
          </cell>
          <cell r="GE147">
            <v>0</v>
          </cell>
          <cell r="GF147">
            <v>0</v>
          </cell>
          <cell r="GG147">
            <v>15636.0765313467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</row>
        <row r="148">
          <cell r="A148">
            <v>51</v>
          </cell>
          <cell r="B148" t="str">
            <v xml:space="preserve">Información en medios masivos </v>
          </cell>
          <cell r="C148">
            <v>23995.15</v>
          </cell>
          <cell r="D148">
            <v>24366.507000000001</v>
          </cell>
          <cell r="E148">
            <v>28219.628000000001</v>
          </cell>
          <cell r="F148">
            <v>26038.428</v>
          </cell>
          <cell r="G148">
            <v>24180.829000000002</v>
          </cell>
          <cell r="H148">
            <v>25527.095000000001</v>
          </cell>
          <cell r="I148">
            <v>25654.928</v>
          </cell>
          <cell r="J148">
            <v>0</v>
          </cell>
          <cell r="K148">
            <v>26565.175999999999</v>
          </cell>
          <cell r="L148">
            <v>27237.405999999999</v>
          </cell>
          <cell r="M148">
            <v>29902.047999999999</v>
          </cell>
          <cell r="N148">
            <v>28298.455000000002</v>
          </cell>
          <cell r="O148">
            <v>26901.291000000001</v>
          </cell>
          <cell r="P148">
            <v>27901.544000000002</v>
          </cell>
          <cell r="Q148">
            <v>28000.771000000001</v>
          </cell>
          <cell r="R148">
            <v>0</v>
          </cell>
          <cell r="S148">
            <v>30326.720000000001</v>
          </cell>
          <cell r="T148">
            <v>33246</v>
          </cell>
          <cell r="U148">
            <v>37078.402999999998</v>
          </cell>
          <cell r="V148">
            <v>36176.267999999996</v>
          </cell>
          <cell r="W148">
            <v>31786.36</v>
          </cell>
          <cell r="X148">
            <v>33550.374000000003</v>
          </cell>
          <cell r="Y148">
            <v>34206.847999999998</v>
          </cell>
          <cell r="Z148">
            <v>0</v>
          </cell>
          <cell r="AA148">
            <v>35843.811999999998</v>
          </cell>
          <cell r="AB148">
            <v>40940.124000000003</v>
          </cell>
          <cell r="AC148">
            <v>49906.165000000001</v>
          </cell>
          <cell r="AD148">
            <v>50477.377</v>
          </cell>
          <cell r="AE148">
            <v>38391.968000000001</v>
          </cell>
          <cell r="AF148">
            <v>42230.034</v>
          </cell>
          <cell r="AG148">
            <v>44291.87</v>
          </cell>
          <cell r="AH148">
            <v>0</v>
          </cell>
          <cell r="AI148">
            <v>47222.264999999999</v>
          </cell>
          <cell r="AJ148">
            <v>52839.972999999998</v>
          </cell>
          <cell r="AK148">
            <v>61005.008000000002</v>
          </cell>
          <cell r="AL148">
            <v>69193.759000000005</v>
          </cell>
          <cell r="AM148">
            <v>50031.118999999999</v>
          </cell>
          <cell r="AN148">
            <v>53689.082000000002</v>
          </cell>
          <cell r="AO148">
            <v>57565.250999999997</v>
          </cell>
          <cell r="AP148">
            <v>0</v>
          </cell>
          <cell r="AQ148">
            <v>80743.269</v>
          </cell>
          <cell r="AR148">
            <v>85403.263000000006</v>
          </cell>
          <cell r="AS148">
            <v>92302.822</v>
          </cell>
          <cell r="AT148">
            <v>92623.573000000004</v>
          </cell>
          <cell r="AU148">
            <v>83073.266000000003</v>
          </cell>
          <cell r="AV148">
            <v>86149.785000000003</v>
          </cell>
          <cell r="AW148">
            <v>87768.232000000004</v>
          </cell>
          <cell r="AX148">
            <v>0</v>
          </cell>
          <cell r="AY148">
            <v>98790.947</v>
          </cell>
          <cell r="AZ148">
            <v>105821.80499999999</v>
          </cell>
          <cell r="BA148">
            <v>113061.276</v>
          </cell>
          <cell r="BB148">
            <v>116590.45</v>
          </cell>
          <cell r="BC148">
            <v>102306.376</v>
          </cell>
          <cell r="BD148">
            <v>105891.34299999999</v>
          </cell>
          <cell r="BE148">
            <v>108566.11900000001</v>
          </cell>
          <cell r="BF148">
            <v>0</v>
          </cell>
          <cell r="BG148">
            <v>117004.73</v>
          </cell>
          <cell r="BH148">
            <v>120983.378</v>
          </cell>
          <cell r="BI148">
            <v>126101.36500000001</v>
          </cell>
          <cell r="BJ148">
            <v>131566.68</v>
          </cell>
          <cell r="BK148">
            <v>118994.054</v>
          </cell>
          <cell r="BL148">
            <v>121363.158</v>
          </cell>
          <cell r="BM148">
            <v>123914.038</v>
          </cell>
          <cell r="BN148">
            <v>0</v>
          </cell>
          <cell r="BO148">
            <v>135301.49400000001</v>
          </cell>
          <cell r="BP148">
            <v>142641.196</v>
          </cell>
          <cell r="BQ148">
            <v>148419.27600000001</v>
          </cell>
          <cell r="BR148">
            <v>149380.38399999999</v>
          </cell>
          <cell r="BS148">
            <v>138971.345</v>
          </cell>
          <cell r="BT148">
            <v>142120.655</v>
          </cell>
          <cell r="BU148">
            <v>143935.587</v>
          </cell>
          <cell r="BV148">
            <v>0</v>
          </cell>
          <cell r="BW148">
            <v>145604.003</v>
          </cell>
          <cell r="BX148">
            <v>150431.698</v>
          </cell>
          <cell r="BY148">
            <v>152827.42800000001</v>
          </cell>
          <cell r="BZ148">
            <v>156180.351</v>
          </cell>
          <cell r="CA148">
            <v>148017.851</v>
          </cell>
          <cell r="CB148">
            <v>149621.04300000001</v>
          </cell>
          <cell r="CC148">
            <v>151260.87</v>
          </cell>
          <cell r="CD148">
            <v>0</v>
          </cell>
          <cell r="CE148">
            <v>152270.00200000001</v>
          </cell>
          <cell r="CF148">
            <v>157529.99100000001</v>
          </cell>
          <cell r="CG148">
            <v>165219.66699999999</v>
          </cell>
          <cell r="CH148">
            <v>174123.823</v>
          </cell>
          <cell r="CI148">
            <v>154899.997</v>
          </cell>
          <cell r="CJ148">
            <v>158339.88699999999</v>
          </cell>
          <cell r="CK148">
            <v>162285.87100000001</v>
          </cell>
          <cell r="CL148">
            <v>0</v>
          </cell>
          <cell r="CM148">
            <v>183203.446</v>
          </cell>
          <cell r="CN148">
            <v>187305.285</v>
          </cell>
          <cell r="CO148">
            <v>199379.20699999999</v>
          </cell>
          <cell r="CP148">
            <v>208044.09400000001</v>
          </cell>
          <cell r="CQ148">
            <v>185254.36600000001</v>
          </cell>
          <cell r="CR148">
            <v>189962.64600000001</v>
          </cell>
          <cell r="CS148">
            <v>194483.008</v>
          </cell>
          <cell r="CT148">
            <v>0</v>
          </cell>
          <cell r="CU148">
            <v>215276.12599999999</v>
          </cell>
          <cell r="CV148">
            <v>218646.79</v>
          </cell>
          <cell r="CW148">
            <v>231466.807</v>
          </cell>
          <cell r="CX148">
            <v>238703.704</v>
          </cell>
          <cell r="CY148">
            <v>216961.45800000001</v>
          </cell>
          <cell r="CZ148">
            <v>221796.57500000001</v>
          </cell>
          <cell r="DA148">
            <v>226023.35699999999</v>
          </cell>
          <cell r="DB148">
            <v>0</v>
          </cell>
          <cell r="DC148">
            <v>242099.79800000001</v>
          </cell>
          <cell r="DD148">
            <v>251090.573</v>
          </cell>
          <cell r="DE148">
            <v>267479.28200000001</v>
          </cell>
          <cell r="DF148">
            <v>279778.54700000002</v>
          </cell>
          <cell r="DG148">
            <v>246595.185</v>
          </cell>
          <cell r="DH148">
            <v>253556.55100000001</v>
          </cell>
          <cell r="DI148">
            <v>260112.05</v>
          </cell>
          <cell r="DJ148">
            <v>0</v>
          </cell>
          <cell r="DK148">
            <v>292695.81099999999</v>
          </cell>
          <cell r="DL148">
            <v>297421.25099999999</v>
          </cell>
          <cell r="DM148">
            <v>322011.26</v>
          </cell>
          <cell r="DN148">
            <v>321990.64899999998</v>
          </cell>
          <cell r="DO148">
            <v>295058.53100000002</v>
          </cell>
          <cell r="DP148">
            <v>304042.77399999998</v>
          </cell>
          <cell r="DQ148">
            <v>308529.74300000002</v>
          </cell>
          <cell r="DR148">
            <v>0</v>
          </cell>
          <cell r="DS148">
            <v>313661.67200000002</v>
          </cell>
          <cell r="DT148">
            <v>323827.495</v>
          </cell>
          <cell r="DU148">
            <v>322699.07199999999</v>
          </cell>
          <cell r="DV148">
            <v>337746.83199999999</v>
          </cell>
          <cell r="DW148">
            <v>318744.58399999997</v>
          </cell>
          <cell r="DX148">
            <v>320062.74699999997</v>
          </cell>
          <cell r="DY148">
            <v>324483.76799999998</v>
          </cell>
          <cell r="DZ148">
            <v>0</v>
          </cell>
          <cell r="EA148">
            <v>326218.65100000001</v>
          </cell>
          <cell r="EB148">
            <v>346054.61</v>
          </cell>
          <cell r="EC148">
            <v>340181.72200000001</v>
          </cell>
          <cell r="ED148">
            <v>347926.23700000002</v>
          </cell>
          <cell r="EE148">
            <v>336136.63</v>
          </cell>
          <cell r="EF148">
            <v>337484.99400000001</v>
          </cell>
          <cell r="EG148">
            <v>340095.30499999999</v>
          </cell>
          <cell r="EH148">
            <v>0</v>
          </cell>
          <cell r="EI148">
            <v>343879.511</v>
          </cell>
          <cell r="EJ148">
            <v>356044.98499999999</v>
          </cell>
          <cell r="EK148">
            <v>358083.44400000002</v>
          </cell>
          <cell r="EL148">
            <v>357483.94300000003</v>
          </cell>
          <cell r="EM148">
            <v>349962.24800000002</v>
          </cell>
          <cell r="EN148">
            <v>352669.31400000001</v>
          </cell>
          <cell r="EO148">
            <v>353872.97100000002</v>
          </cell>
          <cell r="EP148">
            <v>0</v>
          </cell>
          <cell r="EQ148">
            <v>343848.10499999998</v>
          </cell>
          <cell r="ER148">
            <v>339777.34</v>
          </cell>
          <cell r="ES148">
            <v>354858.03399999999</v>
          </cell>
          <cell r="ET148">
            <v>350868.41200000001</v>
          </cell>
          <cell r="EU148">
            <v>341812.723</v>
          </cell>
          <cell r="EV148">
            <v>346161.16</v>
          </cell>
          <cell r="EW148">
            <v>347337.973</v>
          </cell>
          <cell r="EX148">
            <v>0</v>
          </cell>
          <cell r="EY148">
            <v>353909.52100000001</v>
          </cell>
          <cell r="EZ148">
            <v>352252.04599999997</v>
          </cell>
          <cell r="FA148">
            <v>354392.97499999998</v>
          </cell>
          <cell r="FB148">
            <v>333940.64600000001</v>
          </cell>
          <cell r="FC148">
            <v>353080.783</v>
          </cell>
          <cell r="FD148">
            <v>353518.18099999998</v>
          </cell>
          <cell r="FE148">
            <v>348623.79700000002</v>
          </cell>
          <cell r="FF148">
            <v>0</v>
          </cell>
          <cell r="FG148">
            <v>341889.26899999997</v>
          </cell>
          <cell r="FH148">
            <v>356815.32</v>
          </cell>
          <cell r="FI148">
            <v>360263.43099999998</v>
          </cell>
          <cell r="FJ148">
            <v>369771.70699999999</v>
          </cell>
          <cell r="FK148">
            <v>349352.29499999998</v>
          </cell>
          <cell r="FL148">
            <v>352989.34</v>
          </cell>
          <cell r="FM148">
            <v>357184.93199999997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357644.20447874197</v>
          </cell>
          <cell r="FX148">
            <v>353665.24138839397</v>
          </cell>
          <cell r="FY148">
            <v>368895.48196569999</v>
          </cell>
          <cell r="FZ148">
            <v>390152.90454542398</v>
          </cell>
          <cell r="GA148">
            <v>355654.722933568</v>
          </cell>
          <cell r="GB148">
            <v>360068.30927761301</v>
          </cell>
          <cell r="GC148">
            <v>367589.45809456601</v>
          </cell>
          <cell r="GD148">
            <v>367019.14981068502</v>
          </cell>
          <cell r="GE148">
            <v>0</v>
          </cell>
          <cell r="GF148">
            <v>0</v>
          </cell>
          <cell r="GG148">
            <v>367019.14981068502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</row>
        <row r="149">
          <cell r="A149">
            <v>511</v>
          </cell>
          <cell r="B149" t="str">
            <v>Edición de periódicos, revistas, libros, software y otros materiales, y edición de estas publicaciones integrada con la impresión</v>
          </cell>
          <cell r="C149">
            <v>4109.4110000000001</v>
          </cell>
          <cell r="D149">
            <v>3752.3009999999999</v>
          </cell>
          <cell r="E149">
            <v>6535.16</v>
          </cell>
          <cell r="F149">
            <v>4765.5469999999996</v>
          </cell>
          <cell r="G149">
            <v>3930.8560000000002</v>
          </cell>
          <cell r="H149">
            <v>4798.9570000000003</v>
          </cell>
          <cell r="I149">
            <v>4790.6049999999996</v>
          </cell>
          <cell r="J149">
            <v>0</v>
          </cell>
          <cell r="K149">
            <v>4837.0780000000004</v>
          </cell>
          <cell r="L149">
            <v>4777.3289999999997</v>
          </cell>
          <cell r="M149">
            <v>6802.2380000000003</v>
          </cell>
          <cell r="N149">
            <v>4982.72</v>
          </cell>
          <cell r="O149">
            <v>4807.2039999999997</v>
          </cell>
          <cell r="P149">
            <v>5472.2150000000001</v>
          </cell>
          <cell r="Q149">
            <v>5349.8410000000003</v>
          </cell>
          <cell r="R149">
            <v>0</v>
          </cell>
          <cell r="S149">
            <v>5626.7910000000002</v>
          </cell>
          <cell r="T149">
            <v>4731.9170000000004</v>
          </cell>
          <cell r="U149">
            <v>7324.8919999999998</v>
          </cell>
          <cell r="V149">
            <v>6300.8040000000001</v>
          </cell>
          <cell r="W149">
            <v>5179.3540000000003</v>
          </cell>
          <cell r="X149">
            <v>5894.5330000000004</v>
          </cell>
          <cell r="Y149">
            <v>5996.1009999999997</v>
          </cell>
          <cell r="Z149">
            <v>0</v>
          </cell>
          <cell r="AA149">
            <v>5185.0929999999998</v>
          </cell>
          <cell r="AB149">
            <v>4957.6000000000004</v>
          </cell>
          <cell r="AC149">
            <v>8069.4769999999999</v>
          </cell>
          <cell r="AD149">
            <v>7006.6080000000002</v>
          </cell>
          <cell r="AE149">
            <v>5071.3459999999995</v>
          </cell>
          <cell r="AF149">
            <v>6070.723</v>
          </cell>
          <cell r="AG149">
            <v>6304.6940000000004</v>
          </cell>
          <cell r="AH149">
            <v>0</v>
          </cell>
          <cell r="AI149">
            <v>6288.4970000000003</v>
          </cell>
          <cell r="AJ149">
            <v>6392.5550000000003</v>
          </cell>
          <cell r="AK149">
            <v>11213.746999999999</v>
          </cell>
          <cell r="AL149">
            <v>8908.3130000000001</v>
          </cell>
          <cell r="AM149">
            <v>6340.5259999999998</v>
          </cell>
          <cell r="AN149">
            <v>7964.933</v>
          </cell>
          <cell r="AO149">
            <v>8200.7780000000002</v>
          </cell>
          <cell r="AP149">
            <v>0</v>
          </cell>
          <cell r="AQ149">
            <v>8245.0509999999995</v>
          </cell>
          <cell r="AR149">
            <v>7530.6409999999996</v>
          </cell>
          <cell r="AS149">
            <v>12828.99</v>
          </cell>
          <cell r="AT149">
            <v>10492.35</v>
          </cell>
          <cell r="AU149">
            <v>7887.8459999999995</v>
          </cell>
          <cell r="AV149">
            <v>9534.8940000000002</v>
          </cell>
          <cell r="AW149">
            <v>9774.2579999999998</v>
          </cell>
          <cell r="AX149">
            <v>0</v>
          </cell>
          <cell r="AY149">
            <v>10014.663</v>
          </cell>
          <cell r="AZ149">
            <v>9911.1990000000005</v>
          </cell>
          <cell r="BA149">
            <v>13828.188</v>
          </cell>
          <cell r="BB149">
            <v>12278.172</v>
          </cell>
          <cell r="BC149">
            <v>9962.9310000000005</v>
          </cell>
          <cell r="BD149">
            <v>11251.35</v>
          </cell>
          <cell r="BE149">
            <v>11508.055</v>
          </cell>
          <cell r="BF149">
            <v>0</v>
          </cell>
          <cell r="BG149">
            <v>12698.875</v>
          </cell>
          <cell r="BH149">
            <v>12009.275</v>
          </cell>
          <cell r="BI149">
            <v>15377.204</v>
          </cell>
          <cell r="BJ149">
            <v>14151.013999999999</v>
          </cell>
          <cell r="BK149">
            <v>12354.075000000001</v>
          </cell>
          <cell r="BL149">
            <v>13361.785</v>
          </cell>
          <cell r="BM149">
            <v>13559.092000000001</v>
          </cell>
          <cell r="BN149">
            <v>0</v>
          </cell>
          <cell r="BO149">
            <v>13117.537</v>
          </cell>
          <cell r="BP149">
            <v>12973.370999999999</v>
          </cell>
          <cell r="BQ149">
            <v>15564.951999999999</v>
          </cell>
          <cell r="BR149">
            <v>13892.641</v>
          </cell>
          <cell r="BS149">
            <v>13045.454</v>
          </cell>
          <cell r="BT149">
            <v>13885.287</v>
          </cell>
          <cell r="BU149">
            <v>13887.125</v>
          </cell>
          <cell r="BV149">
            <v>0</v>
          </cell>
          <cell r="BW149">
            <v>12110.048000000001</v>
          </cell>
          <cell r="BX149">
            <v>13371.562</v>
          </cell>
          <cell r="BY149">
            <v>14506.69</v>
          </cell>
          <cell r="BZ149">
            <v>15538.892</v>
          </cell>
          <cell r="CA149">
            <v>12740.805</v>
          </cell>
          <cell r="CB149">
            <v>13329.433000000001</v>
          </cell>
          <cell r="CC149">
            <v>13881.798000000001</v>
          </cell>
          <cell r="CD149">
            <v>0</v>
          </cell>
          <cell r="CE149">
            <v>13225.813</v>
          </cell>
          <cell r="CF149">
            <v>13097.414000000001</v>
          </cell>
          <cell r="CG149">
            <v>13443.953</v>
          </cell>
          <cell r="CH149">
            <v>15283.584999999999</v>
          </cell>
          <cell r="CI149">
            <v>13161.612999999999</v>
          </cell>
          <cell r="CJ149">
            <v>13255.726000000001</v>
          </cell>
          <cell r="CK149">
            <v>13762.691000000001</v>
          </cell>
          <cell r="CL149">
            <v>0</v>
          </cell>
          <cell r="CM149">
            <v>13815.867</v>
          </cell>
          <cell r="CN149">
            <v>14407.824000000001</v>
          </cell>
          <cell r="CO149">
            <v>14906.064</v>
          </cell>
          <cell r="CP149">
            <v>15662.245000000001</v>
          </cell>
          <cell r="CQ149">
            <v>14111.844999999999</v>
          </cell>
          <cell r="CR149">
            <v>14376.584999999999</v>
          </cell>
          <cell r="CS149">
            <v>14698</v>
          </cell>
          <cell r="CT149">
            <v>0</v>
          </cell>
          <cell r="CU149">
            <v>14466.34</v>
          </cell>
          <cell r="CV149">
            <v>15032.405000000001</v>
          </cell>
          <cell r="CW149">
            <v>15251.684999999999</v>
          </cell>
          <cell r="CX149">
            <v>16593.017</v>
          </cell>
          <cell r="CY149">
            <v>14749.373</v>
          </cell>
          <cell r="CZ149">
            <v>14916.81</v>
          </cell>
          <cell r="DA149">
            <v>15335.861999999999</v>
          </cell>
          <cell r="DB149">
            <v>0</v>
          </cell>
          <cell r="DC149">
            <v>15234.300999999999</v>
          </cell>
          <cell r="DD149">
            <v>15835.8</v>
          </cell>
          <cell r="DE149">
            <v>16129.253000000001</v>
          </cell>
          <cell r="DF149">
            <v>17455.578000000001</v>
          </cell>
          <cell r="DG149">
            <v>15535.05</v>
          </cell>
          <cell r="DH149">
            <v>15733.118</v>
          </cell>
          <cell r="DI149">
            <v>16163.733</v>
          </cell>
          <cell r="DJ149">
            <v>0</v>
          </cell>
          <cell r="DK149">
            <v>16892.764999999999</v>
          </cell>
          <cell r="DL149">
            <v>17474.964</v>
          </cell>
          <cell r="DM149">
            <v>17580.812000000002</v>
          </cell>
          <cell r="DN149">
            <v>19418.695</v>
          </cell>
          <cell r="DO149">
            <v>17183.864000000001</v>
          </cell>
          <cell r="DP149">
            <v>17316.18</v>
          </cell>
          <cell r="DQ149">
            <v>17841.809000000001</v>
          </cell>
          <cell r="DR149">
            <v>0</v>
          </cell>
          <cell r="DS149">
            <v>18148.911</v>
          </cell>
          <cell r="DT149">
            <v>18883.284</v>
          </cell>
          <cell r="DU149">
            <v>18635.129000000001</v>
          </cell>
          <cell r="DV149">
            <v>20434.376</v>
          </cell>
          <cell r="DW149">
            <v>18516.097000000002</v>
          </cell>
          <cell r="DX149">
            <v>18555.775000000001</v>
          </cell>
          <cell r="DY149">
            <v>19025.424999999999</v>
          </cell>
          <cell r="DZ149">
            <v>0</v>
          </cell>
          <cell r="EA149">
            <v>18249.191999999999</v>
          </cell>
          <cell r="EB149">
            <v>18719.183000000001</v>
          </cell>
          <cell r="EC149">
            <v>18247.756000000001</v>
          </cell>
          <cell r="ED149">
            <v>18799.348999999998</v>
          </cell>
          <cell r="EE149">
            <v>18484.187999999998</v>
          </cell>
          <cell r="EF149">
            <v>18405.377</v>
          </cell>
          <cell r="EG149">
            <v>18503.87</v>
          </cell>
          <cell r="EH149">
            <v>0</v>
          </cell>
          <cell r="EI149">
            <v>18319.985000000001</v>
          </cell>
          <cell r="EJ149">
            <v>19426.906999999999</v>
          </cell>
          <cell r="EK149">
            <v>19313.567999999999</v>
          </cell>
          <cell r="EL149">
            <v>19738.416000000001</v>
          </cell>
          <cell r="EM149">
            <v>18873.446</v>
          </cell>
          <cell r="EN149">
            <v>19020.152999999998</v>
          </cell>
          <cell r="EO149">
            <v>19199.719000000001</v>
          </cell>
          <cell r="EP149">
            <v>0</v>
          </cell>
          <cell r="EQ149">
            <v>19159.2</v>
          </cell>
          <cell r="ER149">
            <v>19841.704000000002</v>
          </cell>
          <cell r="ES149">
            <v>20750.575000000001</v>
          </cell>
          <cell r="ET149">
            <v>21784.531999999999</v>
          </cell>
          <cell r="EU149">
            <v>19500.452000000001</v>
          </cell>
          <cell r="EV149">
            <v>19917.16</v>
          </cell>
          <cell r="EW149">
            <v>20384.003000000001</v>
          </cell>
          <cell r="EX149">
            <v>0</v>
          </cell>
          <cell r="EY149">
            <v>20532.178</v>
          </cell>
          <cell r="EZ149">
            <v>21435.462</v>
          </cell>
          <cell r="FA149">
            <v>21246.824000000001</v>
          </cell>
          <cell r="FB149">
            <v>22209.648000000001</v>
          </cell>
          <cell r="FC149">
            <v>20983.82</v>
          </cell>
          <cell r="FD149">
            <v>21071.488000000001</v>
          </cell>
          <cell r="FE149">
            <v>21356.027999999998</v>
          </cell>
          <cell r="FF149">
            <v>0</v>
          </cell>
          <cell r="FG149">
            <v>20411.789000000001</v>
          </cell>
          <cell r="FH149">
            <v>21887.634999999998</v>
          </cell>
          <cell r="FI149">
            <v>21131.651000000002</v>
          </cell>
          <cell r="FJ149">
            <v>23017.649000000001</v>
          </cell>
          <cell r="FK149">
            <v>21149.712</v>
          </cell>
          <cell r="FL149">
            <v>21143.691999999999</v>
          </cell>
          <cell r="FM149">
            <v>21612.181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23000.559748759999</v>
          </cell>
          <cell r="FX149">
            <v>24031.254045898299</v>
          </cell>
          <cell r="FY149">
            <v>25166.573859456501</v>
          </cell>
          <cell r="FZ149">
            <v>31306.789737459501</v>
          </cell>
          <cell r="GA149">
            <v>23515.9068973291</v>
          </cell>
          <cell r="GB149">
            <v>24066.129218038299</v>
          </cell>
          <cell r="GC149">
            <v>25876.294347893599</v>
          </cell>
          <cell r="GD149">
            <v>24460.515690022399</v>
          </cell>
          <cell r="GE149">
            <v>0</v>
          </cell>
          <cell r="GF149">
            <v>0</v>
          </cell>
          <cell r="GG149">
            <v>24460.515690022399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</row>
        <row r="150">
          <cell r="A150">
            <v>512</v>
          </cell>
          <cell r="B150" t="str">
            <v xml:space="preserve">Industria fílmica y del video, e industria del sonido </v>
          </cell>
          <cell r="C150">
            <v>630.24400000000003</v>
          </cell>
          <cell r="D150">
            <v>784.81399999999996</v>
          </cell>
          <cell r="E150">
            <v>739.66700000000003</v>
          </cell>
          <cell r="F150">
            <v>919.43799999999999</v>
          </cell>
          <cell r="G150">
            <v>707.529</v>
          </cell>
          <cell r="H150">
            <v>718.24199999999996</v>
          </cell>
          <cell r="I150">
            <v>768.54100000000005</v>
          </cell>
          <cell r="J150">
            <v>0</v>
          </cell>
          <cell r="K150">
            <v>828.85</v>
          </cell>
          <cell r="L150">
            <v>954.84299999999996</v>
          </cell>
          <cell r="M150">
            <v>846.66899999999998</v>
          </cell>
          <cell r="N150">
            <v>1022.503</v>
          </cell>
          <cell r="O150">
            <v>891.84699999999998</v>
          </cell>
          <cell r="P150">
            <v>876.78700000000003</v>
          </cell>
          <cell r="Q150">
            <v>913.21600000000001</v>
          </cell>
          <cell r="R150">
            <v>0</v>
          </cell>
          <cell r="S150">
            <v>938.31600000000003</v>
          </cell>
          <cell r="T150">
            <v>1106.655</v>
          </cell>
          <cell r="U150">
            <v>1039.6890000000001</v>
          </cell>
          <cell r="V150">
            <v>1298.02</v>
          </cell>
          <cell r="W150">
            <v>1022.486</v>
          </cell>
          <cell r="X150">
            <v>1028.22</v>
          </cell>
          <cell r="Y150">
            <v>1095.67</v>
          </cell>
          <cell r="Z150">
            <v>0</v>
          </cell>
          <cell r="AA150">
            <v>1249.693</v>
          </cell>
          <cell r="AB150">
            <v>1565.9590000000001</v>
          </cell>
          <cell r="AC150">
            <v>1422.7449999999999</v>
          </cell>
          <cell r="AD150">
            <v>1778.1189999999999</v>
          </cell>
          <cell r="AE150">
            <v>1407.826</v>
          </cell>
          <cell r="AF150">
            <v>1412.799</v>
          </cell>
          <cell r="AG150">
            <v>1504.1289999999999</v>
          </cell>
          <cell r="AH150">
            <v>0</v>
          </cell>
          <cell r="AI150">
            <v>1808.47</v>
          </cell>
          <cell r="AJ150">
            <v>1964.0119999999999</v>
          </cell>
          <cell r="AK150">
            <v>1756.3330000000001</v>
          </cell>
          <cell r="AL150">
            <v>2223.3110000000001</v>
          </cell>
          <cell r="AM150">
            <v>1886.241</v>
          </cell>
          <cell r="AN150">
            <v>1842.9390000000001</v>
          </cell>
          <cell r="AO150">
            <v>1938.0319999999999</v>
          </cell>
          <cell r="AP150">
            <v>0</v>
          </cell>
          <cell r="AQ150">
            <v>2169.9070000000002</v>
          </cell>
          <cell r="AR150">
            <v>2593.2370000000001</v>
          </cell>
          <cell r="AS150">
            <v>2362.634</v>
          </cell>
          <cell r="AT150">
            <v>2764.6060000000002</v>
          </cell>
          <cell r="AU150">
            <v>2381.5720000000001</v>
          </cell>
          <cell r="AV150">
            <v>2375.259</v>
          </cell>
          <cell r="AW150">
            <v>2472.596</v>
          </cell>
          <cell r="AX150">
            <v>0</v>
          </cell>
          <cell r="AY150">
            <v>3053.8339999999998</v>
          </cell>
          <cell r="AZ150">
            <v>3498.1959999999999</v>
          </cell>
          <cell r="BA150">
            <v>3218.723</v>
          </cell>
          <cell r="BB150">
            <v>3802.194</v>
          </cell>
          <cell r="BC150">
            <v>3276.0149999999999</v>
          </cell>
          <cell r="BD150">
            <v>3256.9180000000001</v>
          </cell>
          <cell r="BE150">
            <v>3393.2370000000001</v>
          </cell>
          <cell r="BF150">
            <v>0</v>
          </cell>
          <cell r="BG150">
            <v>3746.4989999999998</v>
          </cell>
          <cell r="BH150">
            <v>4016.4540000000002</v>
          </cell>
          <cell r="BI150">
            <v>3683.5790000000002</v>
          </cell>
          <cell r="BJ150">
            <v>4315.674</v>
          </cell>
          <cell r="BK150">
            <v>3881.4769999999999</v>
          </cell>
          <cell r="BL150">
            <v>3815.511</v>
          </cell>
          <cell r="BM150">
            <v>3940.5520000000001</v>
          </cell>
          <cell r="BN150">
            <v>0</v>
          </cell>
          <cell r="BO150">
            <v>4013.7759999999998</v>
          </cell>
          <cell r="BP150">
            <v>4368.8519999999999</v>
          </cell>
          <cell r="BQ150">
            <v>3929.462</v>
          </cell>
          <cell r="BR150">
            <v>4733.7240000000002</v>
          </cell>
          <cell r="BS150">
            <v>4191.3140000000003</v>
          </cell>
          <cell r="BT150">
            <v>4104.03</v>
          </cell>
          <cell r="BU150">
            <v>4261.4530000000004</v>
          </cell>
          <cell r="BV150">
            <v>0</v>
          </cell>
          <cell r="BW150">
            <v>4040.277</v>
          </cell>
          <cell r="BX150">
            <v>4816.9409999999998</v>
          </cell>
          <cell r="BY150">
            <v>4378.6540000000005</v>
          </cell>
          <cell r="BZ150">
            <v>5097.4139999999998</v>
          </cell>
          <cell r="CA150">
            <v>4428.6090000000004</v>
          </cell>
          <cell r="CB150">
            <v>4411.9570000000003</v>
          </cell>
          <cell r="CC150">
            <v>4583.3209999999999</v>
          </cell>
          <cell r="CD150">
            <v>0</v>
          </cell>
          <cell r="CE150">
            <v>4479.3059999999996</v>
          </cell>
          <cell r="CF150">
            <v>5141.9790000000003</v>
          </cell>
          <cell r="CG150">
            <v>4649.3789999999999</v>
          </cell>
          <cell r="CH150">
            <v>5199.527</v>
          </cell>
          <cell r="CI150">
            <v>4810.643</v>
          </cell>
          <cell r="CJ150">
            <v>4756.8879999999999</v>
          </cell>
          <cell r="CK150">
            <v>4867.5479999999998</v>
          </cell>
          <cell r="CL150">
            <v>0</v>
          </cell>
          <cell r="CM150">
            <v>4859.7520000000004</v>
          </cell>
          <cell r="CN150">
            <v>5146.6379999999999</v>
          </cell>
          <cell r="CO150">
            <v>4906.7520000000004</v>
          </cell>
          <cell r="CP150">
            <v>5441.9260000000004</v>
          </cell>
          <cell r="CQ150">
            <v>5003.1949999999997</v>
          </cell>
          <cell r="CR150">
            <v>4971.0469999999996</v>
          </cell>
          <cell r="CS150">
            <v>5088.7669999999998</v>
          </cell>
          <cell r="CT150">
            <v>0</v>
          </cell>
          <cell r="CU150">
            <v>5225.9880000000003</v>
          </cell>
          <cell r="CV150">
            <v>5532.0050000000001</v>
          </cell>
          <cell r="CW150">
            <v>5477.3909999999996</v>
          </cell>
          <cell r="CX150">
            <v>5711.1880000000001</v>
          </cell>
          <cell r="CY150">
            <v>5378.9970000000003</v>
          </cell>
          <cell r="CZ150">
            <v>5411.7950000000001</v>
          </cell>
          <cell r="DA150">
            <v>5486.643</v>
          </cell>
          <cell r="DB150">
            <v>0</v>
          </cell>
          <cell r="DC150">
            <v>5862.5039999999999</v>
          </cell>
          <cell r="DD150">
            <v>6090.3519999999999</v>
          </cell>
          <cell r="DE150">
            <v>5881.6850000000004</v>
          </cell>
          <cell r="DF150">
            <v>6100.3590000000004</v>
          </cell>
          <cell r="DG150">
            <v>5976.4279999999999</v>
          </cell>
          <cell r="DH150">
            <v>5944.8469999999998</v>
          </cell>
          <cell r="DI150">
            <v>5983.7250000000004</v>
          </cell>
          <cell r="DJ150">
            <v>0</v>
          </cell>
          <cell r="DK150">
            <v>6279.9390000000003</v>
          </cell>
          <cell r="DL150">
            <v>6446.7569999999996</v>
          </cell>
          <cell r="DM150">
            <v>6673.4769999999999</v>
          </cell>
          <cell r="DN150">
            <v>6846.6840000000002</v>
          </cell>
          <cell r="DO150">
            <v>6363.348</v>
          </cell>
          <cell r="DP150">
            <v>6466.7240000000002</v>
          </cell>
          <cell r="DQ150">
            <v>6561.7139999999999</v>
          </cell>
          <cell r="DR150">
            <v>0</v>
          </cell>
          <cell r="DS150">
            <v>6572.29</v>
          </cell>
          <cell r="DT150">
            <v>7286.2219999999998</v>
          </cell>
          <cell r="DU150">
            <v>7379.47</v>
          </cell>
          <cell r="DV150">
            <v>7207.1580000000004</v>
          </cell>
          <cell r="DW150">
            <v>6929.2560000000003</v>
          </cell>
          <cell r="DX150">
            <v>7079.3270000000002</v>
          </cell>
          <cell r="DY150">
            <v>7111.2849999999999</v>
          </cell>
          <cell r="DZ150">
            <v>0</v>
          </cell>
          <cell r="EA150">
            <v>6340.2089999999998</v>
          </cell>
          <cell r="EB150">
            <v>7062.1809999999996</v>
          </cell>
          <cell r="EC150">
            <v>7605.67</v>
          </cell>
          <cell r="ED150">
            <v>7798.2790000000005</v>
          </cell>
          <cell r="EE150">
            <v>6701.1949999999997</v>
          </cell>
          <cell r="EF150">
            <v>7002.6869999999999</v>
          </cell>
          <cell r="EG150">
            <v>7201.585</v>
          </cell>
          <cell r="EH150">
            <v>0</v>
          </cell>
          <cell r="EI150">
            <v>6886.2439999999997</v>
          </cell>
          <cell r="EJ150">
            <v>8384.2669999999998</v>
          </cell>
          <cell r="EK150">
            <v>9218.7360000000008</v>
          </cell>
          <cell r="EL150">
            <v>8825.6560000000009</v>
          </cell>
          <cell r="EM150">
            <v>7635.2560000000003</v>
          </cell>
          <cell r="EN150">
            <v>8163.0829999999996</v>
          </cell>
          <cell r="EO150">
            <v>8328.7260000000006</v>
          </cell>
          <cell r="EP150">
            <v>0</v>
          </cell>
          <cell r="EQ150">
            <v>7291.2349999999997</v>
          </cell>
          <cell r="ER150">
            <v>8910.7039999999997</v>
          </cell>
          <cell r="ES150">
            <v>9677.7469999999994</v>
          </cell>
          <cell r="ET150">
            <v>9238.17</v>
          </cell>
          <cell r="EU150">
            <v>8100.9690000000001</v>
          </cell>
          <cell r="EV150">
            <v>8626.5619999999999</v>
          </cell>
          <cell r="EW150">
            <v>8779.4639999999999</v>
          </cell>
          <cell r="EX150">
            <v>0</v>
          </cell>
          <cell r="EY150">
            <v>7642.3149999999996</v>
          </cell>
          <cell r="EZ150">
            <v>9974.473</v>
          </cell>
          <cell r="FA150">
            <v>10605.317999999999</v>
          </cell>
          <cell r="FB150">
            <v>10522.182000000001</v>
          </cell>
          <cell r="FC150">
            <v>8808.3940000000002</v>
          </cell>
          <cell r="FD150">
            <v>9407.3690000000006</v>
          </cell>
          <cell r="FE150">
            <v>9686.0720000000001</v>
          </cell>
          <cell r="FF150">
            <v>0</v>
          </cell>
          <cell r="FG150">
            <v>8107.2129999999997</v>
          </cell>
          <cell r="FH150">
            <v>10072.201999999999</v>
          </cell>
          <cell r="FI150">
            <v>11745.138999999999</v>
          </cell>
          <cell r="FJ150">
            <v>11280.47</v>
          </cell>
          <cell r="FK150">
            <v>9089.7080000000005</v>
          </cell>
          <cell r="FL150">
            <v>9974.8510000000006</v>
          </cell>
          <cell r="FM150">
            <v>10301.255999999999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9895.0030972579098</v>
          </cell>
          <cell r="FX150">
            <v>11389.793544575799</v>
          </cell>
          <cell r="FY150">
            <v>14324.0746896619</v>
          </cell>
          <cell r="FZ150">
            <v>14499.426547265801</v>
          </cell>
          <cell r="GA150">
            <v>10642.3983209169</v>
          </cell>
          <cell r="GB150">
            <v>11869.623777165199</v>
          </cell>
          <cell r="GC150">
            <v>12527.0744696903</v>
          </cell>
          <cell r="GD150">
            <v>10928.1445822524</v>
          </cell>
          <cell r="GE150">
            <v>0</v>
          </cell>
          <cell r="GF150">
            <v>0</v>
          </cell>
          <cell r="GG150">
            <v>10928.1445822524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</row>
        <row r="151">
          <cell r="A151">
            <v>515</v>
          </cell>
          <cell r="B151" t="str">
            <v>Radio y televisión</v>
          </cell>
          <cell r="C151">
            <v>563.56299999999999</v>
          </cell>
          <cell r="D151">
            <v>793.33100000000002</v>
          </cell>
          <cell r="E151">
            <v>816.37699999999995</v>
          </cell>
          <cell r="F151">
            <v>1045.809</v>
          </cell>
          <cell r="G151">
            <v>678.447</v>
          </cell>
          <cell r="H151">
            <v>724.42399999999998</v>
          </cell>
          <cell r="I151">
            <v>804.77</v>
          </cell>
          <cell r="J151">
            <v>0</v>
          </cell>
          <cell r="K151">
            <v>641.06700000000001</v>
          </cell>
          <cell r="L151">
            <v>885.54600000000005</v>
          </cell>
          <cell r="M151">
            <v>904.26700000000005</v>
          </cell>
          <cell r="N151">
            <v>1125.0350000000001</v>
          </cell>
          <cell r="O151">
            <v>763.30600000000004</v>
          </cell>
          <cell r="P151">
            <v>810.29300000000001</v>
          </cell>
          <cell r="Q151">
            <v>888.97900000000004</v>
          </cell>
          <cell r="R151">
            <v>0</v>
          </cell>
          <cell r="S151">
            <v>790.03099999999995</v>
          </cell>
          <cell r="T151">
            <v>1074.4770000000001</v>
          </cell>
          <cell r="U151">
            <v>1011.73</v>
          </cell>
          <cell r="V151">
            <v>1322.181</v>
          </cell>
          <cell r="W151">
            <v>932.25400000000002</v>
          </cell>
          <cell r="X151">
            <v>958.74599999999998</v>
          </cell>
          <cell r="Y151">
            <v>1049.605</v>
          </cell>
          <cell r="Z151">
            <v>0</v>
          </cell>
          <cell r="AA151">
            <v>933.99199999999996</v>
          </cell>
          <cell r="AB151">
            <v>1825.7239999999999</v>
          </cell>
          <cell r="AC151">
            <v>1779.4960000000001</v>
          </cell>
          <cell r="AD151">
            <v>2507.6460000000002</v>
          </cell>
          <cell r="AE151">
            <v>1379.8579999999999</v>
          </cell>
          <cell r="AF151">
            <v>1513.0709999999999</v>
          </cell>
          <cell r="AG151">
            <v>1761.7149999999999</v>
          </cell>
          <cell r="AH151">
            <v>0</v>
          </cell>
          <cell r="AI151">
            <v>1757.1110000000001</v>
          </cell>
          <cell r="AJ151">
            <v>2177.7800000000002</v>
          </cell>
          <cell r="AK151">
            <v>2122.08</v>
          </cell>
          <cell r="AL151">
            <v>3001.373</v>
          </cell>
          <cell r="AM151">
            <v>1967.4459999999999</v>
          </cell>
          <cell r="AN151">
            <v>2018.99</v>
          </cell>
          <cell r="AO151">
            <v>2264.5859999999998</v>
          </cell>
          <cell r="AP151">
            <v>0</v>
          </cell>
          <cell r="AQ151">
            <v>2121.6550000000002</v>
          </cell>
          <cell r="AR151">
            <v>2932.4839999999999</v>
          </cell>
          <cell r="AS151">
            <v>2860.643</v>
          </cell>
          <cell r="AT151">
            <v>3662.74</v>
          </cell>
          <cell r="AU151">
            <v>2527.069</v>
          </cell>
          <cell r="AV151">
            <v>2638.261</v>
          </cell>
          <cell r="AW151">
            <v>2894.3809999999999</v>
          </cell>
          <cell r="AX151">
            <v>0</v>
          </cell>
          <cell r="AY151">
            <v>3349.8159999999998</v>
          </cell>
          <cell r="AZ151">
            <v>4273.3239999999996</v>
          </cell>
          <cell r="BA151">
            <v>4032.6889999999999</v>
          </cell>
          <cell r="BB151">
            <v>5948.5119999999997</v>
          </cell>
          <cell r="BC151">
            <v>3811.57</v>
          </cell>
          <cell r="BD151">
            <v>3885.2759999999998</v>
          </cell>
          <cell r="BE151">
            <v>4401.085</v>
          </cell>
          <cell r="BF151">
            <v>0</v>
          </cell>
          <cell r="BG151">
            <v>4000.558</v>
          </cell>
          <cell r="BH151">
            <v>5090.2290000000003</v>
          </cell>
          <cell r="BI151">
            <v>4976.4920000000002</v>
          </cell>
          <cell r="BJ151">
            <v>6852.4849999999997</v>
          </cell>
          <cell r="BK151">
            <v>4545.393</v>
          </cell>
          <cell r="BL151">
            <v>4689.0929999999998</v>
          </cell>
          <cell r="BM151">
            <v>5229.9409999999998</v>
          </cell>
          <cell r="BN151">
            <v>0</v>
          </cell>
          <cell r="BO151">
            <v>4981.9610000000002</v>
          </cell>
          <cell r="BP151">
            <v>6262.72</v>
          </cell>
          <cell r="BQ151">
            <v>6427.78</v>
          </cell>
          <cell r="BR151">
            <v>8785.223</v>
          </cell>
          <cell r="BS151">
            <v>5622.34</v>
          </cell>
          <cell r="BT151">
            <v>5890.82</v>
          </cell>
          <cell r="BU151">
            <v>6614.4210000000003</v>
          </cell>
          <cell r="BV151">
            <v>0</v>
          </cell>
          <cell r="BW151">
            <v>5462.3379999999997</v>
          </cell>
          <cell r="BX151">
            <v>6953.3739999999998</v>
          </cell>
          <cell r="BY151">
            <v>6789.1490000000003</v>
          </cell>
          <cell r="BZ151">
            <v>8637.9840000000004</v>
          </cell>
          <cell r="CA151">
            <v>6207.8559999999998</v>
          </cell>
          <cell r="CB151">
            <v>6401.6210000000001</v>
          </cell>
          <cell r="CC151">
            <v>6960.7110000000002</v>
          </cell>
          <cell r="CD151">
            <v>0</v>
          </cell>
          <cell r="CE151">
            <v>5505.4759999999997</v>
          </cell>
          <cell r="CF151">
            <v>6922.89</v>
          </cell>
          <cell r="CG151">
            <v>7162.1610000000001</v>
          </cell>
          <cell r="CH151">
            <v>9955.0380000000005</v>
          </cell>
          <cell r="CI151">
            <v>6214.183</v>
          </cell>
          <cell r="CJ151">
            <v>6530.1750000000002</v>
          </cell>
          <cell r="CK151">
            <v>7386.3909999999996</v>
          </cell>
          <cell r="CL151">
            <v>0</v>
          </cell>
          <cell r="CM151">
            <v>7260.2669999999998</v>
          </cell>
          <cell r="CN151">
            <v>8636.14</v>
          </cell>
          <cell r="CO151">
            <v>8961.4670000000006</v>
          </cell>
          <cell r="CP151">
            <v>12011.578</v>
          </cell>
          <cell r="CQ151">
            <v>7948.2039999999997</v>
          </cell>
          <cell r="CR151">
            <v>8285.9580000000005</v>
          </cell>
          <cell r="CS151">
            <v>9217.3629999999994</v>
          </cell>
          <cell r="CT151">
            <v>0</v>
          </cell>
          <cell r="CU151">
            <v>8126.5919999999996</v>
          </cell>
          <cell r="CV151">
            <v>9078.5730000000003</v>
          </cell>
          <cell r="CW151">
            <v>8881.7109999999993</v>
          </cell>
          <cell r="CX151">
            <v>12311</v>
          </cell>
          <cell r="CY151">
            <v>8602.5830000000005</v>
          </cell>
          <cell r="CZ151">
            <v>8695.625</v>
          </cell>
          <cell r="DA151">
            <v>9599.4689999999991</v>
          </cell>
          <cell r="DB151">
            <v>0</v>
          </cell>
          <cell r="DC151">
            <v>8067.65</v>
          </cell>
          <cell r="DD151">
            <v>9799.2610000000004</v>
          </cell>
          <cell r="DE151">
            <v>9355.0669999999991</v>
          </cell>
          <cell r="DF151">
            <v>14344.355</v>
          </cell>
          <cell r="DG151">
            <v>8933.4549999999999</v>
          </cell>
          <cell r="DH151">
            <v>9073.9920000000002</v>
          </cell>
          <cell r="DI151">
            <v>10391.583000000001</v>
          </cell>
          <cell r="DJ151">
            <v>0</v>
          </cell>
          <cell r="DK151">
            <v>9731.8289999999997</v>
          </cell>
          <cell r="DL151">
            <v>11423.754000000001</v>
          </cell>
          <cell r="DM151">
            <v>11486.215</v>
          </cell>
          <cell r="DN151">
            <v>17301.25</v>
          </cell>
          <cell r="DO151">
            <v>10577.790999999999</v>
          </cell>
          <cell r="DP151">
            <v>10880.599</v>
          </cell>
          <cell r="DQ151">
            <v>12485.762000000001</v>
          </cell>
          <cell r="DR151">
            <v>0</v>
          </cell>
          <cell r="DS151">
            <v>11139.116</v>
          </cell>
          <cell r="DT151">
            <v>12574.859</v>
          </cell>
          <cell r="DU151">
            <v>12587.74</v>
          </cell>
          <cell r="DV151">
            <v>17866.929</v>
          </cell>
          <cell r="DW151">
            <v>11856.987999999999</v>
          </cell>
          <cell r="DX151">
            <v>12100.572</v>
          </cell>
          <cell r="DY151">
            <v>13542.161</v>
          </cell>
          <cell r="DZ151">
            <v>0</v>
          </cell>
          <cell r="EA151">
            <v>12199.517</v>
          </cell>
          <cell r="EB151">
            <v>13662.762000000001</v>
          </cell>
          <cell r="EC151">
            <v>12811.061</v>
          </cell>
          <cell r="ED151">
            <v>19165.824000000001</v>
          </cell>
          <cell r="EE151">
            <v>12931.14</v>
          </cell>
          <cell r="EF151">
            <v>12891.112999999999</v>
          </cell>
          <cell r="EG151">
            <v>14459.790999999999</v>
          </cell>
          <cell r="EH151">
            <v>0</v>
          </cell>
          <cell r="EI151">
            <v>13520.433000000001</v>
          </cell>
          <cell r="EJ151">
            <v>15448.128000000001</v>
          </cell>
          <cell r="EK151">
            <v>15021.63</v>
          </cell>
          <cell r="EL151">
            <v>22741.135999999999</v>
          </cell>
          <cell r="EM151">
            <v>14484.281000000001</v>
          </cell>
          <cell r="EN151">
            <v>14663.397000000001</v>
          </cell>
          <cell r="EO151">
            <v>16682.831999999999</v>
          </cell>
          <cell r="EP151">
            <v>0</v>
          </cell>
          <cell r="EQ151">
            <v>15136.922</v>
          </cell>
          <cell r="ER151">
            <v>16147.593999999999</v>
          </cell>
          <cell r="ES151">
            <v>15771.24</v>
          </cell>
          <cell r="ET151">
            <v>25351.716</v>
          </cell>
          <cell r="EU151">
            <v>15642.258</v>
          </cell>
          <cell r="EV151">
            <v>15685.252</v>
          </cell>
          <cell r="EW151">
            <v>18101.867999999999</v>
          </cell>
          <cell r="EX151">
            <v>0</v>
          </cell>
          <cell r="EY151">
            <v>16508.694</v>
          </cell>
          <cell r="EZ151">
            <v>18243.559000000001</v>
          </cell>
          <cell r="FA151">
            <v>17986.526999999998</v>
          </cell>
          <cell r="FB151">
            <v>24430.376</v>
          </cell>
          <cell r="FC151">
            <v>17376.127</v>
          </cell>
          <cell r="FD151">
            <v>17579.593000000001</v>
          </cell>
          <cell r="FE151">
            <v>19292.289000000001</v>
          </cell>
          <cell r="FF151">
            <v>0</v>
          </cell>
          <cell r="FG151">
            <v>17526.808000000001</v>
          </cell>
          <cell r="FH151">
            <v>18879.002</v>
          </cell>
          <cell r="FI151">
            <v>18923.544000000002</v>
          </cell>
          <cell r="FJ151">
            <v>27502.402999999998</v>
          </cell>
          <cell r="FK151">
            <v>18202.904999999999</v>
          </cell>
          <cell r="FL151">
            <v>18443.117999999999</v>
          </cell>
          <cell r="FM151">
            <v>20707.938999999998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21059.998858691499</v>
          </cell>
          <cell r="FX151">
            <v>22075.680570706401</v>
          </cell>
          <cell r="FY151">
            <v>18885.386792568399</v>
          </cell>
          <cell r="FZ151">
            <v>28140.849980872299</v>
          </cell>
          <cell r="GA151">
            <v>21567.839714698999</v>
          </cell>
          <cell r="GB151">
            <v>20673.6887406555</v>
          </cell>
          <cell r="GC151">
            <v>22540.479050709699</v>
          </cell>
          <cell r="GD151">
            <v>21976.2178919203</v>
          </cell>
          <cell r="GE151">
            <v>0</v>
          </cell>
          <cell r="GF151">
            <v>0</v>
          </cell>
          <cell r="GG151">
            <v>21976.2178919203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</row>
        <row r="152">
          <cell r="A152">
            <v>517</v>
          </cell>
          <cell r="B152" t="str">
            <v xml:space="preserve">Otras telecomunicaciones </v>
          </cell>
          <cell r="C152">
            <v>18208.355</v>
          </cell>
          <cell r="D152">
            <v>18590.48</v>
          </cell>
          <cell r="E152">
            <v>19614.377</v>
          </cell>
          <cell r="F152">
            <v>18767.600999999999</v>
          </cell>
          <cell r="G152">
            <v>18399.418000000001</v>
          </cell>
          <cell r="H152">
            <v>18804.403999999999</v>
          </cell>
          <cell r="I152">
            <v>18795.203000000001</v>
          </cell>
          <cell r="J152">
            <v>0</v>
          </cell>
          <cell r="K152">
            <v>19712.501</v>
          </cell>
          <cell r="L152">
            <v>20122.422999999999</v>
          </cell>
          <cell r="M152">
            <v>20783.663</v>
          </cell>
          <cell r="N152">
            <v>20581.455000000002</v>
          </cell>
          <cell r="O152">
            <v>19917.462</v>
          </cell>
          <cell r="P152">
            <v>20206.196</v>
          </cell>
          <cell r="Q152">
            <v>20300.010999999999</v>
          </cell>
          <cell r="R152">
            <v>0</v>
          </cell>
          <cell r="S152">
            <v>22374.058000000001</v>
          </cell>
          <cell r="T152">
            <v>25779.758000000002</v>
          </cell>
          <cell r="U152">
            <v>27049.937000000002</v>
          </cell>
          <cell r="V152">
            <v>26536.358</v>
          </cell>
          <cell r="W152">
            <v>24076.907999999999</v>
          </cell>
          <cell r="X152">
            <v>25067.918000000001</v>
          </cell>
          <cell r="Y152">
            <v>25435.027999999998</v>
          </cell>
          <cell r="Z152">
            <v>0</v>
          </cell>
          <cell r="AA152">
            <v>27718.141</v>
          </cell>
          <cell r="AB152">
            <v>31889.296999999999</v>
          </cell>
          <cell r="AC152">
            <v>37808.169000000002</v>
          </cell>
          <cell r="AD152">
            <v>38293.122000000003</v>
          </cell>
          <cell r="AE152">
            <v>29803.719000000001</v>
          </cell>
          <cell r="AF152">
            <v>32471.868999999999</v>
          </cell>
          <cell r="AG152">
            <v>33927.182000000001</v>
          </cell>
          <cell r="AH152">
            <v>0</v>
          </cell>
          <cell r="AI152">
            <v>36441.953999999998</v>
          </cell>
          <cell r="AJ152">
            <v>41423.303999999996</v>
          </cell>
          <cell r="AK152">
            <v>44907.290999999997</v>
          </cell>
          <cell r="AL152">
            <v>53980.345000000001</v>
          </cell>
          <cell r="AM152">
            <v>38932.629000000001</v>
          </cell>
          <cell r="AN152">
            <v>40924.182999999997</v>
          </cell>
          <cell r="AO152">
            <v>44188.222999999998</v>
          </cell>
          <cell r="AP152">
            <v>0</v>
          </cell>
          <cell r="AQ152">
            <v>67060.800000000003</v>
          </cell>
          <cell r="AR152">
            <v>71263.048999999999</v>
          </cell>
          <cell r="AS152">
            <v>73001.45</v>
          </cell>
          <cell r="AT152">
            <v>74420.388000000006</v>
          </cell>
          <cell r="AU152">
            <v>69161.923999999999</v>
          </cell>
          <cell r="AV152">
            <v>70441.766000000003</v>
          </cell>
          <cell r="AW152">
            <v>71436.422000000006</v>
          </cell>
          <cell r="AX152">
            <v>0</v>
          </cell>
          <cell r="AY152">
            <v>81031.072</v>
          </cell>
          <cell r="AZ152">
            <v>86853.326000000001</v>
          </cell>
          <cell r="BA152">
            <v>90465.308000000005</v>
          </cell>
          <cell r="BB152">
            <v>93002.048999999999</v>
          </cell>
          <cell r="BC152">
            <v>83942.198999999993</v>
          </cell>
          <cell r="BD152">
            <v>86116.569000000003</v>
          </cell>
          <cell r="BE152">
            <v>87837.938999999998</v>
          </cell>
          <cell r="BF152">
            <v>0</v>
          </cell>
          <cell r="BG152">
            <v>94920.226999999999</v>
          </cell>
          <cell r="BH152">
            <v>98363.021999999997</v>
          </cell>
          <cell r="BI152">
            <v>100308.893</v>
          </cell>
          <cell r="BJ152">
            <v>104457.22900000001</v>
          </cell>
          <cell r="BK152">
            <v>96641.623999999996</v>
          </cell>
          <cell r="BL152">
            <v>97864.047000000006</v>
          </cell>
          <cell r="BM152">
            <v>99512.342999999993</v>
          </cell>
          <cell r="BN152">
            <v>0</v>
          </cell>
          <cell r="BO152">
            <v>111399.105</v>
          </cell>
          <cell r="BP152">
            <v>117398.186</v>
          </cell>
          <cell r="BQ152">
            <v>120568.49400000001</v>
          </cell>
          <cell r="BR152">
            <v>120021.83199999999</v>
          </cell>
          <cell r="BS152">
            <v>114398.64599999999</v>
          </cell>
          <cell r="BT152">
            <v>116455.262</v>
          </cell>
          <cell r="BU152">
            <v>117346.90399999999</v>
          </cell>
          <cell r="BV152">
            <v>0</v>
          </cell>
          <cell r="BW152">
            <v>122072.376</v>
          </cell>
          <cell r="BX152">
            <v>123462.103</v>
          </cell>
          <cell r="BY152">
            <v>125058.295</v>
          </cell>
          <cell r="BZ152">
            <v>124832.164</v>
          </cell>
          <cell r="CA152">
            <v>122767.239</v>
          </cell>
          <cell r="CB152">
            <v>123530.925</v>
          </cell>
          <cell r="CC152">
            <v>123856.235</v>
          </cell>
          <cell r="CD152">
            <v>0</v>
          </cell>
          <cell r="CE152">
            <v>127014.122</v>
          </cell>
          <cell r="CF152">
            <v>130507.806</v>
          </cell>
          <cell r="CG152">
            <v>137880.745</v>
          </cell>
          <cell r="CH152">
            <v>141473.90400000001</v>
          </cell>
          <cell r="CI152">
            <v>128760.96400000001</v>
          </cell>
          <cell r="CJ152">
            <v>131800.891</v>
          </cell>
          <cell r="CK152">
            <v>134219.144</v>
          </cell>
          <cell r="CL152">
            <v>0</v>
          </cell>
          <cell r="CM152">
            <v>154935.06299999999</v>
          </cell>
          <cell r="CN152">
            <v>156847.32</v>
          </cell>
          <cell r="CO152">
            <v>168078.69399999999</v>
          </cell>
          <cell r="CP152">
            <v>172252.587</v>
          </cell>
          <cell r="CQ152">
            <v>155891.19099999999</v>
          </cell>
          <cell r="CR152">
            <v>159953.69200000001</v>
          </cell>
          <cell r="CS152">
            <v>163028.416</v>
          </cell>
          <cell r="CT152">
            <v>0</v>
          </cell>
          <cell r="CU152">
            <v>184778.476</v>
          </cell>
          <cell r="CV152">
            <v>186478.948</v>
          </cell>
          <cell r="CW152">
            <v>199149.66699999999</v>
          </cell>
          <cell r="CX152">
            <v>201276.565</v>
          </cell>
          <cell r="CY152">
            <v>185628.712</v>
          </cell>
          <cell r="CZ152">
            <v>190135.69699999999</v>
          </cell>
          <cell r="DA152">
            <v>192920.91399999999</v>
          </cell>
          <cell r="DB152">
            <v>0</v>
          </cell>
          <cell r="DC152">
            <v>210329.671</v>
          </cell>
          <cell r="DD152">
            <v>216849.473</v>
          </cell>
          <cell r="DE152">
            <v>233313.18</v>
          </cell>
          <cell r="DF152">
            <v>238870.016</v>
          </cell>
          <cell r="DG152">
            <v>213589.57199999999</v>
          </cell>
          <cell r="DH152">
            <v>220164.10800000001</v>
          </cell>
          <cell r="DI152">
            <v>224840.58499999999</v>
          </cell>
          <cell r="DJ152">
            <v>0</v>
          </cell>
          <cell r="DK152">
            <v>256801.27</v>
          </cell>
          <cell r="DL152">
            <v>259128.889</v>
          </cell>
          <cell r="DM152">
            <v>283093.821</v>
          </cell>
          <cell r="DN152">
            <v>274995.08399999997</v>
          </cell>
          <cell r="DO152">
            <v>257965.079</v>
          </cell>
          <cell r="DP152">
            <v>266341.32699999999</v>
          </cell>
          <cell r="DQ152">
            <v>268504.766</v>
          </cell>
          <cell r="DR152">
            <v>0</v>
          </cell>
          <cell r="DS152">
            <v>274574.31400000001</v>
          </cell>
          <cell r="DT152">
            <v>281826.99300000002</v>
          </cell>
          <cell r="DU152">
            <v>280757.51</v>
          </cell>
          <cell r="DV152">
            <v>288820.87099999998</v>
          </cell>
          <cell r="DW152">
            <v>278200.65299999999</v>
          </cell>
          <cell r="DX152">
            <v>279052.93900000001</v>
          </cell>
          <cell r="DY152">
            <v>281494.92200000002</v>
          </cell>
          <cell r="DZ152">
            <v>0</v>
          </cell>
          <cell r="EA152">
            <v>286419.31099999999</v>
          </cell>
          <cell r="EB152">
            <v>303510.50199999998</v>
          </cell>
          <cell r="EC152">
            <v>298350.88799999998</v>
          </cell>
          <cell r="ED152">
            <v>298934.31900000002</v>
          </cell>
          <cell r="EE152">
            <v>294964.90600000002</v>
          </cell>
          <cell r="EF152">
            <v>296093.56699999998</v>
          </cell>
          <cell r="EG152">
            <v>296803.755</v>
          </cell>
          <cell r="EH152">
            <v>0</v>
          </cell>
          <cell r="EI152">
            <v>301951.40700000001</v>
          </cell>
          <cell r="EJ152">
            <v>309385.11700000003</v>
          </cell>
          <cell r="EK152">
            <v>310766.28600000002</v>
          </cell>
          <cell r="EL152">
            <v>303095.72600000002</v>
          </cell>
          <cell r="EM152">
            <v>305668.26199999999</v>
          </cell>
          <cell r="EN152">
            <v>307367.603</v>
          </cell>
          <cell r="EO152">
            <v>306299.63400000002</v>
          </cell>
          <cell r="EP152">
            <v>0</v>
          </cell>
          <cell r="EQ152">
            <v>299067.08</v>
          </cell>
          <cell r="ER152">
            <v>291509.78700000001</v>
          </cell>
          <cell r="ES152">
            <v>304760.25300000003</v>
          </cell>
          <cell r="ET152">
            <v>291149.09700000001</v>
          </cell>
          <cell r="EU152">
            <v>295288.43300000002</v>
          </cell>
          <cell r="EV152">
            <v>298445.70600000001</v>
          </cell>
          <cell r="EW152">
            <v>296621.554</v>
          </cell>
          <cell r="EX152">
            <v>0</v>
          </cell>
          <cell r="EY152">
            <v>305931.59499999997</v>
          </cell>
          <cell r="EZ152">
            <v>298801.87400000001</v>
          </cell>
          <cell r="FA152">
            <v>300413.37199999997</v>
          </cell>
          <cell r="FB152">
            <v>273432.96299999999</v>
          </cell>
          <cell r="FC152">
            <v>302366.734</v>
          </cell>
          <cell r="FD152">
            <v>301715.614</v>
          </cell>
          <cell r="FE152">
            <v>294644.951</v>
          </cell>
          <cell r="FF152">
            <v>0</v>
          </cell>
          <cell r="FG152">
            <v>292673.30300000001</v>
          </cell>
          <cell r="FH152">
            <v>302391.49400000001</v>
          </cell>
          <cell r="FI152">
            <v>304677.46799999999</v>
          </cell>
          <cell r="FJ152">
            <v>304544.15000000002</v>
          </cell>
          <cell r="FK152">
            <v>297532.39899999998</v>
          </cell>
          <cell r="FL152">
            <v>299914.08899999998</v>
          </cell>
          <cell r="FM152">
            <v>301071.60399999999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300499.23251661297</v>
          </cell>
          <cell r="FX152">
            <v>292527.318311101</v>
          </cell>
          <cell r="FY152">
            <v>306489.03460733499</v>
          </cell>
          <cell r="FZ152">
            <v>312387.68229137699</v>
          </cell>
          <cell r="GA152">
            <v>296513.27541385702</v>
          </cell>
          <cell r="GB152">
            <v>299838.52847835002</v>
          </cell>
          <cell r="GC152">
            <v>302975.81693160703</v>
          </cell>
          <cell r="GD152">
            <v>306252.66050016199</v>
          </cell>
          <cell r="GE152">
            <v>0</v>
          </cell>
          <cell r="GF152">
            <v>0</v>
          </cell>
          <cell r="GG152">
            <v>306252.66050016199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</row>
        <row r="153">
          <cell r="A153">
            <v>518</v>
          </cell>
          <cell r="B153" t="str">
            <v>Procesamiento electrónico de información, hospedaje y otros servicios relacionados</v>
          </cell>
          <cell r="C153">
            <v>338.82</v>
          </cell>
          <cell r="D153">
            <v>305.76299999999998</v>
          </cell>
          <cell r="E153">
            <v>365.87599999999998</v>
          </cell>
          <cell r="F153">
            <v>380.06400000000002</v>
          </cell>
          <cell r="G153">
            <v>322.291</v>
          </cell>
          <cell r="H153">
            <v>336.82</v>
          </cell>
          <cell r="I153">
            <v>347.63099999999997</v>
          </cell>
          <cell r="J153">
            <v>0</v>
          </cell>
          <cell r="K153">
            <v>388.83199999999999</v>
          </cell>
          <cell r="L153">
            <v>346.48599999999999</v>
          </cell>
          <cell r="M153">
            <v>406.71199999999999</v>
          </cell>
          <cell r="N153">
            <v>415.714</v>
          </cell>
          <cell r="O153">
            <v>367.65899999999999</v>
          </cell>
          <cell r="P153">
            <v>380.67700000000002</v>
          </cell>
          <cell r="Q153">
            <v>389.43599999999998</v>
          </cell>
          <cell r="R153">
            <v>0</v>
          </cell>
          <cell r="S153">
            <v>431.84399999999999</v>
          </cell>
          <cell r="T153">
            <v>386.03300000000002</v>
          </cell>
          <cell r="U153">
            <v>473.87</v>
          </cell>
          <cell r="V153">
            <v>520.25699999999995</v>
          </cell>
          <cell r="W153">
            <v>408.93900000000002</v>
          </cell>
          <cell r="X153">
            <v>430.58199999999999</v>
          </cell>
          <cell r="Y153">
            <v>453.00099999999998</v>
          </cell>
          <cell r="Z153">
            <v>0</v>
          </cell>
          <cell r="AA153">
            <v>548.10400000000004</v>
          </cell>
          <cell r="AB153">
            <v>492.55399999999997</v>
          </cell>
          <cell r="AC153">
            <v>595.23500000000001</v>
          </cell>
          <cell r="AD153">
            <v>631.73900000000003</v>
          </cell>
          <cell r="AE153">
            <v>520.32899999999995</v>
          </cell>
          <cell r="AF153">
            <v>545.298</v>
          </cell>
          <cell r="AG153">
            <v>566.90800000000002</v>
          </cell>
          <cell r="AH153">
            <v>0</v>
          </cell>
          <cell r="AI153">
            <v>670.19899999999996</v>
          </cell>
          <cell r="AJ153">
            <v>620.01700000000005</v>
          </cell>
          <cell r="AK153">
            <v>721.17700000000002</v>
          </cell>
          <cell r="AL153">
            <v>758.03599999999994</v>
          </cell>
          <cell r="AM153">
            <v>645.10799999999995</v>
          </cell>
          <cell r="AN153">
            <v>670.46500000000003</v>
          </cell>
          <cell r="AO153">
            <v>692.35699999999997</v>
          </cell>
          <cell r="AP153">
            <v>0</v>
          </cell>
          <cell r="AQ153">
            <v>818.00300000000004</v>
          </cell>
          <cell r="AR153">
            <v>756.84</v>
          </cell>
          <cell r="AS153">
            <v>898.44100000000003</v>
          </cell>
          <cell r="AT153">
            <v>908.85900000000004</v>
          </cell>
          <cell r="AU153">
            <v>787.42200000000003</v>
          </cell>
          <cell r="AV153">
            <v>824.428</v>
          </cell>
          <cell r="AW153">
            <v>845.53599999999994</v>
          </cell>
          <cell r="AX153">
            <v>0</v>
          </cell>
          <cell r="AY153">
            <v>968.39200000000005</v>
          </cell>
          <cell r="AZ153">
            <v>907.75199999999995</v>
          </cell>
          <cell r="BA153">
            <v>1101.933</v>
          </cell>
          <cell r="BB153">
            <v>1119.5730000000001</v>
          </cell>
          <cell r="BC153">
            <v>938.072</v>
          </cell>
          <cell r="BD153">
            <v>992.69200000000001</v>
          </cell>
          <cell r="BE153">
            <v>1024.412</v>
          </cell>
          <cell r="BF153">
            <v>0</v>
          </cell>
          <cell r="BG153">
            <v>1198.1500000000001</v>
          </cell>
          <cell r="BH153">
            <v>1080.586</v>
          </cell>
          <cell r="BI153">
            <v>1298.1869999999999</v>
          </cell>
          <cell r="BJ153">
            <v>1298.6410000000001</v>
          </cell>
          <cell r="BK153">
            <v>1139.3679999999999</v>
          </cell>
          <cell r="BL153">
            <v>1192.308</v>
          </cell>
          <cell r="BM153">
            <v>1218.8910000000001</v>
          </cell>
          <cell r="BN153">
            <v>0</v>
          </cell>
          <cell r="BO153">
            <v>1319.818</v>
          </cell>
          <cell r="BP153">
            <v>1183.385</v>
          </cell>
          <cell r="BQ153">
            <v>1432.3330000000001</v>
          </cell>
          <cell r="BR153">
            <v>1425.14</v>
          </cell>
          <cell r="BS153">
            <v>1251.6020000000001</v>
          </cell>
          <cell r="BT153">
            <v>1311.846</v>
          </cell>
          <cell r="BU153">
            <v>1340.1690000000001</v>
          </cell>
          <cell r="BV153">
            <v>0</v>
          </cell>
          <cell r="BW153">
            <v>1424.0640000000001</v>
          </cell>
          <cell r="BX153">
            <v>1332.3510000000001</v>
          </cell>
          <cell r="BY153">
            <v>1567.7</v>
          </cell>
          <cell r="BZ153">
            <v>1540.3009999999999</v>
          </cell>
          <cell r="CA153">
            <v>1378.2070000000001</v>
          </cell>
          <cell r="CB153">
            <v>1441.3710000000001</v>
          </cell>
          <cell r="CC153">
            <v>1466.104</v>
          </cell>
          <cell r="CD153">
            <v>0</v>
          </cell>
          <cell r="CE153">
            <v>1533.3040000000001</v>
          </cell>
          <cell r="CF153">
            <v>1369.6859999999999</v>
          </cell>
          <cell r="CG153">
            <v>1558.3920000000001</v>
          </cell>
          <cell r="CH153">
            <v>1639.6420000000001</v>
          </cell>
          <cell r="CI153">
            <v>1451.4949999999999</v>
          </cell>
          <cell r="CJ153">
            <v>1487.127</v>
          </cell>
          <cell r="CK153">
            <v>1525.2560000000001</v>
          </cell>
          <cell r="CL153">
            <v>0</v>
          </cell>
          <cell r="CM153">
            <v>1740.5329999999999</v>
          </cell>
          <cell r="CN153">
            <v>1649.395</v>
          </cell>
          <cell r="CO153">
            <v>1863.403</v>
          </cell>
          <cell r="CP153">
            <v>1987.7170000000001</v>
          </cell>
          <cell r="CQ153">
            <v>1694.9639999999999</v>
          </cell>
          <cell r="CR153">
            <v>1751.11</v>
          </cell>
          <cell r="CS153">
            <v>1810.2619999999999</v>
          </cell>
          <cell r="CT153">
            <v>0</v>
          </cell>
          <cell r="CU153">
            <v>1996.982</v>
          </cell>
          <cell r="CV153">
            <v>1845.32</v>
          </cell>
          <cell r="CW153">
            <v>2011.0550000000001</v>
          </cell>
          <cell r="CX153">
            <v>2088.1439999999998</v>
          </cell>
          <cell r="CY153">
            <v>1921.1510000000001</v>
          </cell>
          <cell r="CZ153">
            <v>1951.1189999999999</v>
          </cell>
          <cell r="DA153">
            <v>1985.375</v>
          </cell>
          <cell r="DB153">
            <v>0</v>
          </cell>
          <cell r="DC153">
            <v>1921.818</v>
          </cell>
          <cell r="DD153">
            <v>1810.2349999999999</v>
          </cell>
          <cell r="DE153">
            <v>2059.4490000000001</v>
          </cell>
          <cell r="DF153">
            <v>2224.6289999999999</v>
          </cell>
          <cell r="DG153">
            <v>1866.027</v>
          </cell>
          <cell r="DH153">
            <v>1930.501</v>
          </cell>
          <cell r="DI153">
            <v>2004.0329999999999</v>
          </cell>
          <cell r="DJ153">
            <v>0</v>
          </cell>
          <cell r="DK153">
            <v>2197.5239999999999</v>
          </cell>
          <cell r="DL153">
            <v>2127.0459999999998</v>
          </cell>
          <cell r="DM153">
            <v>2326.6959999999999</v>
          </cell>
          <cell r="DN153">
            <v>2521.3890000000001</v>
          </cell>
          <cell r="DO153">
            <v>2162.2849999999999</v>
          </cell>
          <cell r="DP153">
            <v>2217.0889999999999</v>
          </cell>
          <cell r="DQ153">
            <v>2293.1640000000002</v>
          </cell>
          <cell r="DR153">
            <v>0</v>
          </cell>
          <cell r="DS153">
            <v>2411.0320000000002</v>
          </cell>
          <cell r="DT153">
            <v>2419.0239999999999</v>
          </cell>
          <cell r="DU153">
            <v>2437.172</v>
          </cell>
          <cell r="DV153">
            <v>2452.6669999999999</v>
          </cell>
          <cell r="DW153">
            <v>2415.0279999999998</v>
          </cell>
          <cell r="DX153">
            <v>2422.41</v>
          </cell>
          <cell r="DY153">
            <v>2429.9740000000002</v>
          </cell>
          <cell r="DZ153">
            <v>0</v>
          </cell>
          <cell r="EA153">
            <v>2139.165</v>
          </cell>
          <cell r="EB153">
            <v>2239.1120000000001</v>
          </cell>
          <cell r="EC153">
            <v>2249.8220000000001</v>
          </cell>
          <cell r="ED153">
            <v>2327.0520000000001</v>
          </cell>
          <cell r="EE153">
            <v>2189.1390000000001</v>
          </cell>
          <cell r="EF153">
            <v>2209.3670000000002</v>
          </cell>
          <cell r="EG153">
            <v>2238.788</v>
          </cell>
          <cell r="EH153">
            <v>0</v>
          </cell>
          <cell r="EI153">
            <v>2367.3240000000001</v>
          </cell>
          <cell r="EJ153">
            <v>2550.1390000000001</v>
          </cell>
          <cell r="EK153">
            <v>2858.558</v>
          </cell>
          <cell r="EL153">
            <v>2226.6959999999999</v>
          </cell>
          <cell r="EM153">
            <v>2458.7310000000002</v>
          </cell>
          <cell r="EN153">
            <v>2592.0070000000001</v>
          </cell>
          <cell r="EO153">
            <v>2500.6790000000001</v>
          </cell>
          <cell r="EP153">
            <v>0</v>
          </cell>
          <cell r="EQ153">
            <v>2377.6680000000001</v>
          </cell>
          <cell r="ER153">
            <v>2623.6790000000001</v>
          </cell>
          <cell r="ES153">
            <v>3093.0720000000001</v>
          </cell>
          <cell r="ET153">
            <v>2537.5010000000002</v>
          </cell>
          <cell r="EU153">
            <v>2500.674</v>
          </cell>
          <cell r="EV153">
            <v>2698.14</v>
          </cell>
          <cell r="EW153">
            <v>2657.98</v>
          </cell>
          <cell r="EX153">
            <v>0</v>
          </cell>
          <cell r="EY153">
            <v>2393.0340000000001</v>
          </cell>
          <cell r="EZ153">
            <v>2934.0459999999998</v>
          </cell>
          <cell r="FA153">
            <v>3304.3380000000002</v>
          </cell>
          <cell r="FB153">
            <v>2571.4110000000001</v>
          </cell>
          <cell r="FC153">
            <v>2663.54</v>
          </cell>
          <cell r="FD153">
            <v>2877.1390000000001</v>
          </cell>
          <cell r="FE153">
            <v>2800.7069999999999</v>
          </cell>
          <cell r="FF153">
            <v>0</v>
          </cell>
          <cell r="FG153">
            <v>2292.509</v>
          </cell>
          <cell r="FH153">
            <v>2821.98</v>
          </cell>
          <cell r="FI153">
            <v>3013.9349999999999</v>
          </cell>
          <cell r="FJ153">
            <v>2602.096</v>
          </cell>
          <cell r="FK153">
            <v>2557.2440000000001</v>
          </cell>
          <cell r="FL153">
            <v>2709.4749999999999</v>
          </cell>
          <cell r="FM153">
            <v>2682.63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2086.22590579498</v>
          </cell>
          <cell r="FX153">
            <v>2709.8951190409598</v>
          </cell>
          <cell r="FY153">
            <v>3141.5131190090301</v>
          </cell>
          <cell r="FZ153">
            <v>2874.14491828972</v>
          </cell>
          <cell r="GA153">
            <v>2398.0605124179701</v>
          </cell>
          <cell r="GB153">
            <v>2645.8780479483198</v>
          </cell>
          <cell r="GC153">
            <v>2702.9447655336699</v>
          </cell>
          <cell r="GD153">
            <v>2404.1029453521501</v>
          </cell>
          <cell r="GE153">
            <v>0</v>
          </cell>
          <cell r="GF153">
            <v>0</v>
          </cell>
          <cell r="GG153">
            <v>2404.1029453521501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</row>
        <row r="154">
          <cell r="A154">
            <v>519</v>
          </cell>
          <cell r="B154" t="str">
            <v>Otros servicios de información</v>
          </cell>
          <cell r="C154">
            <v>144.756</v>
          </cell>
          <cell r="D154">
            <v>139.81899999999999</v>
          </cell>
          <cell r="E154">
            <v>148.17099999999999</v>
          </cell>
          <cell r="F154">
            <v>159.97</v>
          </cell>
          <cell r="G154">
            <v>142.28700000000001</v>
          </cell>
          <cell r="H154">
            <v>144.249</v>
          </cell>
          <cell r="I154">
            <v>148.179</v>
          </cell>
          <cell r="J154">
            <v>0</v>
          </cell>
          <cell r="K154">
            <v>156.84800000000001</v>
          </cell>
          <cell r="L154">
            <v>150.779</v>
          </cell>
          <cell r="M154">
            <v>158.5</v>
          </cell>
          <cell r="N154">
            <v>171.02799999999999</v>
          </cell>
          <cell r="O154">
            <v>153.81399999999999</v>
          </cell>
          <cell r="P154">
            <v>155.376</v>
          </cell>
          <cell r="Q154">
            <v>159.28899999999999</v>
          </cell>
          <cell r="R154">
            <v>0</v>
          </cell>
          <cell r="S154">
            <v>165.679</v>
          </cell>
          <cell r="T154">
            <v>167.161</v>
          </cell>
          <cell r="U154">
            <v>178.285</v>
          </cell>
          <cell r="V154">
            <v>198.64699999999999</v>
          </cell>
          <cell r="W154">
            <v>166.42</v>
          </cell>
          <cell r="X154">
            <v>170.375</v>
          </cell>
          <cell r="Y154">
            <v>177.44300000000001</v>
          </cell>
          <cell r="Z154">
            <v>0</v>
          </cell>
          <cell r="AA154">
            <v>208.79</v>
          </cell>
          <cell r="AB154">
            <v>208.99</v>
          </cell>
          <cell r="AC154">
            <v>231.042</v>
          </cell>
          <cell r="AD154">
            <v>260.14400000000001</v>
          </cell>
          <cell r="AE154">
            <v>208.89</v>
          </cell>
          <cell r="AF154">
            <v>216.274</v>
          </cell>
          <cell r="AG154">
            <v>227.24199999999999</v>
          </cell>
          <cell r="AH154">
            <v>0</v>
          </cell>
          <cell r="AI154">
            <v>256.03300000000002</v>
          </cell>
          <cell r="AJ154">
            <v>262.30500000000001</v>
          </cell>
          <cell r="AK154">
            <v>284.38</v>
          </cell>
          <cell r="AL154">
            <v>322.38</v>
          </cell>
          <cell r="AM154">
            <v>259.16899999999998</v>
          </cell>
          <cell r="AN154">
            <v>267.57299999999998</v>
          </cell>
          <cell r="AO154">
            <v>281.27499999999998</v>
          </cell>
          <cell r="AP154">
            <v>0</v>
          </cell>
          <cell r="AQ154">
            <v>327.85300000000001</v>
          </cell>
          <cell r="AR154">
            <v>327.012</v>
          </cell>
          <cell r="AS154">
            <v>350.66399999999999</v>
          </cell>
          <cell r="AT154">
            <v>374.63099999999997</v>
          </cell>
          <cell r="AU154">
            <v>327.43200000000002</v>
          </cell>
          <cell r="AV154">
            <v>335.17599999999999</v>
          </cell>
          <cell r="AW154">
            <v>345.04</v>
          </cell>
          <cell r="AX154">
            <v>0</v>
          </cell>
          <cell r="AY154">
            <v>373.17099999999999</v>
          </cell>
          <cell r="AZ154">
            <v>378.00700000000001</v>
          </cell>
          <cell r="BA154">
            <v>414.43400000000003</v>
          </cell>
          <cell r="BB154">
            <v>439.95</v>
          </cell>
          <cell r="BC154">
            <v>375.589</v>
          </cell>
          <cell r="BD154">
            <v>388.53699999999998</v>
          </cell>
          <cell r="BE154">
            <v>401.39100000000002</v>
          </cell>
          <cell r="BF154">
            <v>0</v>
          </cell>
          <cell r="BG154">
            <v>440.42099999999999</v>
          </cell>
          <cell r="BH154">
            <v>423.81200000000001</v>
          </cell>
          <cell r="BI154">
            <v>457.00900000000001</v>
          </cell>
          <cell r="BJ154">
            <v>491.637</v>
          </cell>
          <cell r="BK154">
            <v>432.11700000000002</v>
          </cell>
          <cell r="BL154">
            <v>440.41399999999999</v>
          </cell>
          <cell r="BM154">
            <v>453.22</v>
          </cell>
          <cell r="BN154">
            <v>0</v>
          </cell>
          <cell r="BO154">
            <v>469.29599999999999</v>
          </cell>
          <cell r="BP154">
            <v>454.68200000000002</v>
          </cell>
          <cell r="BQ154">
            <v>496.25400000000002</v>
          </cell>
          <cell r="BR154">
            <v>521.82299999999998</v>
          </cell>
          <cell r="BS154">
            <v>461.98899999999998</v>
          </cell>
          <cell r="BT154">
            <v>473.411</v>
          </cell>
          <cell r="BU154">
            <v>485.51400000000001</v>
          </cell>
          <cell r="BV154">
            <v>0</v>
          </cell>
          <cell r="BW154">
            <v>494.9</v>
          </cell>
          <cell r="BX154">
            <v>495.36700000000002</v>
          </cell>
          <cell r="BY154">
            <v>526.94000000000005</v>
          </cell>
          <cell r="BZ154">
            <v>533.596</v>
          </cell>
          <cell r="CA154">
            <v>495.13400000000001</v>
          </cell>
          <cell r="CB154">
            <v>505.73599999999999</v>
          </cell>
          <cell r="CC154">
            <v>512.70100000000002</v>
          </cell>
          <cell r="CD154">
            <v>0</v>
          </cell>
          <cell r="CE154">
            <v>511.98200000000003</v>
          </cell>
          <cell r="CF154">
            <v>490.21600000000001</v>
          </cell>
          <cell r="CG154">
            <v>525.03700000000003</v>
          </cell>
          <cell r="CH154">
            <v>572.12800000000004</v>
          </cell>
          <cell r="CI154">
            <v>501.09899999999999</v>
          </cell>
          <cell r="CJ154">
            <v>509.07900000000001</v>
          </cell>
          <cell r="CK154">
            <v>524.84100000000001</v>
          </cell>
          <cell r="CL154">
            <v>0</v>
          </cell>
          <cell r="CM154">
            <v>591.96400000000006</v>
          </cell>
          <cell r="CN154">
            <v>617.96799999999996</v>
          </cell>
          <cell r="CO154">
            <v>662.827</v>
          </cell>
          <cell r="CP154">
            <v>688.04100000000005</v>
          </cell>
          <cell r="CQ154">
            <v>604.96600000000001</v>
          </cell>
          <cell r="CR154">
            <v>624.25300000000004</v>
          </cell>
          <cell r="CS154">
            <v>640.20000000000005</v>
          </cell>
          <cell r="CT154">
            <v>0</v>
          </cell>
          <cell r="CU154">
            <v>681.74900000000002</v>
          </cell>
          <cell r="CV154">
            <v>679.53899999999999</v>
          </cell>
          <cell r="CW154">
            <v>695.298</v>
          </cell>
          <cell r="CX154">
            <v>723.79100000000005</v>
          </cell>
          <cell r="CY154">
            <v>680.64400000000001</v>
          </cell>
          <cell r="CZ154">
            <v>685.52800000000002</v>
          </cell>
          <cell r="DA154">
            <v>695.09400000000005</v>
          </cell>
          <cell r="DB154">
            <v>0</v>
          </cell>
          <cell r="DC154">
            <v>683.85400000000004</v>
          </cell>
          <cell r="DD154">
            <v>705.452</v>
          </cell>
          <cell r="DE154">
            <v>740.64800000000002</v>
          </cell>
          <cell r="DF154">
            <v>783.61</v>
          </cell>
          <cell r="DG154">
            <v>694.65300000000002</v>
          </cell>
          <cell r="DH154">
            <v>709.98500000000001</v>
          </cell>
          <cell r="DI154">
            <v>728.39099999999996</v>
          </cell>
          <cell r="DJ154">
            <v>0</v>
          </cell>
          <cell r="DK154">
            <v>792.48500000000001</v>
          </cell>
          <cell r="DL154">
            <v>819.84199999999998</v>
          </cell>
          <cell r="DM154">
            <v>850.23800000000006</v>
          </cell>
          <cell r="DN154">
            <v>907.54700000000003</v>
          </cell>
          <cell r="DO154">
            <v>806.16399999999999</v>
          </cell>
          <cell r="DP154">
            <v>820.85500000000002</v>
          </cell>
          <cell r="DQ154">
            <v>842.52800000000002</v>
          </cell>
          <cell r="DR154">
            <v>0</v>
          </cell>
          <cell r="DS154">
            <v>816.00900000000001</v>
          </cell>
          <cell r="DT154">
            <v>837.11400000000003</v>
          </cell>
          <cell r="DU154">
            <v>902.05100000000004</v>
          </cell>
          <cell r="DV154">
            <v>964.83</v>
          </cell>
          <cell r="DW154">
            <v>826.56200000000001</v>
          </cell>
          <cell r="DX154">
            <v>851.72500000000002</v>
          </cell>
          <cell r="DY154">
            <v>880.00099999999998</v>
          </cell>
          <cell r="DZ154">
            <v>0</v>
          </cell>
          <cell r="EA154">
            <v>871.25599999999997</v>
          </cell>
          <cell r="EB154">
            <v>860.87</v>
          </cell>
          <cell r="EC154">
            <v>916.524</v>
          </cell>
          <cell r="ED154">
            <v>901.41300000000001</v>
          </cell>
          <cell r="EE154">
            <v>866.06299999999999</v>
          </cell>
          <cell r="EF154">
            <v>882.88400000000001</v>
          </cell>
          <cell r="EG154">
            <v>887.51599999999996</v>
          </cell>
          <cell r="EH154">
            <v>0</v>
          </cell>
          <cell r="EI154">
            <v>834.11699999999996</v>
          </cell>
          <cell r="EJ154">
            <v>850.42700000000002</v>
          </cell>
          <cell r="EK154">
            <v>904.66700000000003</v>
          </cell>
          <cell r="EL154">
            <v>856.31299999999999</v>
          </cell>
          <cell r="EM154">
            <v>842.27200000000005</v>
          </cell>
          <cell r="EN154">
            <v>863.07</v>
          </cell>
          <cell r="EO154">
            <v>861.38099999999997</v>
          </cell>
          <cell r="EP154">
            <v>0</v>
          </cell>
          <cell r="EQ154">
            <v>815.99900000000002</v>
          </cell>
          <cell r="ER154">
            <v>743.87300000000005</v>
          </cell>
          <cell r="ES154">
            <v>805.14700000000005</v>
          </cell>
          <cell r="ET154">
            <v>807.39700000000005</v>
          </cell>
          <cell r="EU154">
            <v>779.93600000000004</v>
          </cell>
          <cell r="EV154">
            <v>788.34</v>
          </cell>
          <cell r="EW154">
            <v>793.10400000000004</v>
          </cell>
          <cell r="EX154">
            <v>0</v>
          </cell>
          <cell r="EY154">
            <v>901.70500000000004</v>
          </cell>
          <cell r="EZ154">
            <v>862.63199999999995</v>
          </cell>
          <cell r="FA154">
            <v>836.59699999999998</v>
          </cell>
          <cell r="FB154">
            <v>774.06700000000001</v>
          </cell>
          <cell r="FC154">
            <v>882.16800000000001</v>
          </cell>
          <cell r="FD154">
            <v>866.97799999999995</v>
          </cell>
          <cell r="FE154">
            <v>843.75</v>
          </cell>
          <cell r="FF154">
            <v>0</v>
          </cell>
          <cell r="FG154">
            <v>877.64800000000002</v>
          </cell>
          <cell r="FH154">
            <v>763.00699999999995</v>
          </cell>
          <cell r="FI154">
            <v>771.69399999999996</v>
          </cell>
          <cell r="FJ154">
            <v>824.94</v>
          </cell>
          <cell r="FK154">
            <v>820.327</v>
          </cell>
          <cell r="FL154">
            <v>804.11599999999999</v>
          </cell>
          <cell r="FM154">
            <v>809.322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1103.18435162526</v>
          </cell>
          <cell r="FX154">
            <v>931.29979707108896</v>
          </cell>
          <cell r="FY154">
            <v>888.89889766920396</v>
          </cell>
          <cell r="FZ154">
            <v>944.01107015958701</v>
          </cell>
          <cell r="GA154">
            <v>1017.24207434817</v>
          </cell>
          <cell r="GB154">
            <v>974.461015455184</v>
          </cell>
          <cell r="GC154">
            <v>966.84852913128498</v>
          </cell>
          <cell r="GD154">
            <v>997.50820097562803</v>
          </cell>
          <cell r="GE154">
            <v>0</v>
          </cell>
          <cell r="GF154">
            <v>0</v>
          </cell>
          <cell r="GG154">
            <v>997.50820097562803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</row>
        <row r="155">
          <cell r="A155">
            <v>52</v>
          </cell>
          <cell r="B155" t="str">
            <v xml:space="preserve">Servicios financieros y de seguros </v>
          </cell>
          <cell r="C155">
            <v>50680.173999999999</v>
          </cell>
          <cell r="D155">
            <v>54893.114999999998</v>
          </cell>
          <cell r="E155">
            <v>56359.148000000001</v>
          </cell>
          <cell r="F155">
            <v>58970.758000000002</v>
          </cell>
          <cell r="G155">
            <v>52786.644999999997</v>
          </cell>
          <cell r="H155">
            <v>53977.478999999999</v>
          </cell>
          <cell r="I155">
            <v>55225.798999999999</v>
          </cell>
          <cell r="J155">
            <v>0</v>
          </cell>
          <cell r="K155">
            <v>61033.792000000001</v>
          </cell>
          <cell r="L155">
            <v>63934.292000000001</v>
          </cell>
          <cell r="M155">
            <v>66224.118000000002</v>
          </cell>
          <cell r="N155">
            <v>71811.870999999999</v>
          </cell>
          <cell r="O155">
            <v>62484.042000000001</v>
          </cell>
          <cell r="P155">
            <v>63730.733999999997</v>
          </cell>
          <cell r="Q155">
            <v>65751.017999999996</v>
          </cell>
          <cell r="R155">
            <v>0</v>
          </cell>
          <cell r="S155">
            <v>74751.918999999994</v>
          </cell>
          <cell r="T155">
            <v>79230.899999999994</v>
          </cell>
          <cell r="U155">
            <v>80756.748999999996</v>
          </cell>
          <cell r="V155">
            <v>89586.137000000002</v>
          </cell>
          <cell r="W155">
            <v>76991.409</v>
          </cell>
          <cell r="X155">
            <v>78246.523000000001</v>
          </cell>
          <cell r="Y155">
            <v>81081.426000000007</v>
          </cell>
          <cell r="Z155">
            <v>0</v>
          </cell>
          <cell r="AA155">
            <v>97503.642000000007</v>
          </cell>
          <cell r="AB155">
            <v>94511.957999999999</v>
          </cell>
          <cell r="AC155">
            <v>101012.52099999999</v>
          </cell>
          <cell r="AD155">
            <v>108655.485</v>
          </cell>
          <cell r="AE155">
            <v>96007.8</v>
          </cell>
          <cell r="AF155">
            <v>97676.04</v>
          </cell>
          <cell r="AG155">
            <v>100420.901</v>
          </cell>
          <cell r="AH155">
            <v>0</v>
          </cell>
          <cell r="AI155">
            <v>112952.546</v>
          </cell>
          <cell r="AJ155">
            <v>109993.06</v>
          </cell>
          <cell r="AK155">
            <v>116206.466</v>
          </cell>
          <cell r="AL155">
            <v>122377.65300000001</v>
          </cell>
          <cell r="AM155">
            <v>111472.803</v>
          </cell>
          <cell r="AN155">
            <v>113050.69100000001</v>
          </cell>
          <cell r="AO155">
            <v>115382.431</v>
          </cell>
          <cell r="AP155">
            <v>0</v>
          </cell>
          <cell r="AQ155">
            <v>136678.23199999999</v>
          </cell>
          <cell r="AR155">
            <v>135382.921</v>
          </cell>
          <cell r="AS155">
            <v>145235.514</v>
          </cell>
          <cell r="AT155">
            <v>147168.459</v>
          </cell>
          <cell r="AU155">
            <v>136030.576</v>
          </cell>
          <cell r="AV155">
            <v>139098.889</v>
          </cell>
          <cell r="AW155">
            <v>141116.28200000001</v>
          </cell>
          <cell r="AX155">
            <v>0</v>
          </cell>
          <cell r="AY155">
            <v>157924.99</v>
          </cell>
          <cell r="AZ155">
            <v>152566.96299999999</v>
          </cell>
          <cell r="BA155">
            <v>161915.08300000001</v>
          </cell>
          <cell r="BB155">
            <v>167432.83600000001</v>
          </cell>
          <cell r="BC155">
            <v>155245.97700000001</v>
          </cell>
          <cell r="BD155">
            <v>157469.01199999999</v>
          </cell>
          <cell r="BE155">
            <v>159959.96799999999</v>
          </cell>
          <cell r="BF155">
            <v>0</v>
          </cell>
          <cell r="BG155">
            <v>174717.32399999999</v>
          </cell>
          <cell r="BH155">
            <v>166610.394</v>
          </cell>
          <cell r="BI155">
            <v>171782.28700000001</v>
          </cell>
          <cell r="BJ155">
            <v>168530.42800000001</v>
          </cell>
          <cell r="BK155">
            <v>170663.859</v>
          </cell>
          <cell r="BL155">
            <v>171036.66800000001</v>
          </cell>
          <cell r="BM155">
            <v>170410.10800000001</v>
          </cell>
          <cell r="BN155">
            <v>0</v>
          </cell>
          <cell r="BO155">
            <v>181715.75399999999</v>
          </cell>
          <cell r="BP155">
            <v>174216.035</v>
          </cell>
          <cell r="BQ155">
            <v>181758.255</v>
          </cell>
          <cell r="BR155">
            <v>177154.20199999999</v>
          </cell>
          <cell r="BS155">
            <v>177965.894</v>
          </cell>
          <cell r="BT155">
            <v>179230.01500000001</v>
          </cell>
          <cell r="BU155">
            <v>178711.06099999999</v>
          </cell>
          <cell r="BV155">
            <v>0</v>
          </cell>
          <cell r="BW155">
            <v>179776.33799999999</v>
          </cell>
          <cell r="BX155">
            <v>172698.54399999999</v>
          </cell>
          <cell r="BY155">
            <v>179089.522</v>
          </cell>
          <cell r="BZ155">
            <v>177059.337</v>
          </cell>
          <cell r="CA155">
            <v>176237.44099999999</v>
          </cell>
          <cell r="CB155">
            <v>177188.13399999999</v>
          </cell>
          <cell r="CC155">
            <v>177155.935</v>
          </cell>
          <cell r="CD155">
            <v>0</v>
          </cell>
          <cell r="CE155">
            <v>189480.712</v>
          </cell>
          <cell r="CF155">
            <v>184054.125</v>
          </cell>
          <cell r="CG155">
            <v>182308.658</v>
          </cell>
          <cell r="CH155">
            <v>189285.16</v>
          </cell>
          <cell r="CI155">
            <v>186767.41899999999</v>
          </cell>
          <cell r="CJ155">
            <v>185281.16500000001</v>
          </cell>
          <cell r="CK155">
            <v>186282.16399999999</v>
          </cell>
          <cell r="CL155">
            <v>0</v>
          </cell>
          <cell r="CM155">
            <v>193674.28400000001</v>
          </cell>
          <cell r="CN155">
            <v>195823.72700000001</v>
          </cell>
          <cell r="CO155">
            <v>226850.66500000001</v>
          </cell>
          <cell r="CP155">
            <v>241561.54399999999</v>
          </cell>
          <cell r="CQ155">
            <v>194749.00599999999</v>
          </cell>
          <cell r="CR155">
            <v>205449.55900000001</v>
          </cell>
          <cell r="CS155">
            <v>214477.55499999999</v>
          </cell>
          <cell r="CT155">
            <v>0</v>
          </cell>
          <cell r="CU155">
            <v>265864.59999999998</v>
          </cell>
          <cell r="CV155">
            <v>272625.3</v>
          </cell>
          <cell r="CW155">
            <v>286165.15100000001</v>
          </cell>
          <cell r="CX155">
            <v>288266.68400000001</v>
          </cell>
          <cell r="CY155">
            <v>269244.95</v>
          </cell>
          <cell r="CZ155">
            <v>274885.01699999999</v>
          </cell>
          <cell r="DA155">
            <v>278230.43400000001</v>
          </cell>
          <cell r="DB155">
            <v>0</v>
          </cell>
          <cell r="DC155">
            <v>294026.63</v>
          </cell>
          <cell r="DD155">
            <v>289429.59700000001</v>
          </cell>
          <cell r="DE155">
            <v>302347.12099999998</v>
          </cell>
          <cell r="DF155">
            <v>320487.29700000002</v>
          </cell>
          <cell r="DG155">
            <v>291728.11300000001</v>
          </cell>
          <cell r="DH155">
            <v>295267.78200000001</v>
          </cell>
          <cell r="DI155">
            <v>301572.66100000002</v>
          </cell>
          <cell r="DJ155">
            <v>0</v>
          </cell>
          <cell r="DK155">
            <v>337420.64</v>
          </cell>
          <cell r="DL155">
            <v>340997.43199999997</v>
          </cell>
          <cell r="DM155">
            <v>367448.27299999999</v>
          </cell>
          <cell r="DN155">
            <v>379129.64299999998</v>
          </cell>
          <cell r="DO155">
            <v>339209.03600000002</v>
          </cell>
          <cell r="DP155">
            <v>348622.11499999999</v>
          </cell>
          <cell r="DQ155">
            <v>356248.99699999997</v>
          </cell>
          <cell r="DR155">
            <v>0</v>
          </cell>
          <cell r="DS155">
            <v>373398.39299999998</v>
          </cell>
          <cell r="DT155">
            <v>399009.09</v>
          </cell>
          <cell r="DU155">
            <v>417756.60200000001</v>
          </cell>
          <cell r="DV155">
            <v>372034.603</v>
          </cell>
          <cell r="DW155">
            <v>386203.74200000003</v>
          </cell>
          <cell r="DX155">
            <v>396721.36200000002</v>
          </cell>
          <cell r="DY155">
            <v>390549.67200000002</v>
          </cell>
          <cell r="DZ155">
            <v>0</v>
          </cell>
          <cell r="EA155">
            <v>400974.77500000002</v>
          </cell>
          <cell r="EB155">
            <v>393904.52799999999</v>
          </cell>
          <cell r="EC155">
            <v>433090.13</v>
          </cell>
          <cell r="ED155">
            <v>409695.97200000001</v>
          </cell>
          <cell r="EE155">
            <v>397439.65100000001</v>
          </cell>
          <cell r="EF155">
            <v>409323.14399999997</v>
          </cell>
          <cell r="EG155">
            <v>409416.35100000002</v>
          </cell>
          <cell r="EH155">
            <v>0</v>
          </cell>
          <cell r="EI155">
            <v>429326.15600000002</v>
          </cell>
          <cell r="EJ155">
            <v>433070.58399999997</v>
          </cell>
          <cell r="EK155">
            <v>438943.32699999999</v>
          </cell>
          <cell r="EL155">
            <v>458565.54399999999</v>
          </cell>
          <cell r="EM155">
            <v>431198.37</v>
          </cell>
          <cell r="EN155">
            <v>433780.02299999999</v>
          </cell>
          <cell r="EO155">
            <v>439976.40299999999</v>
          </cell>
          <cell r="EP155">
            <v>0</v>
          </cell>
          <cell r="EQ155">
            <v>442516.94799999997</v>
          </cell>
          <cell r="ER155">
            <v>426183.24099999998</v>
          </cell>
          <cell r="ES155">
            <v>452447.25199999998</v>
          </cell>
          <cell r="ET155">
            <v>489481.42599999998</v>
          </cell>
          <cell r="EU155">
            <v>434350.09499999997</v>
          </cell>
          <cell r="EV155">
            <v>440382.48100000003</v>
          </cell>
          <cell r="EW155">
            <v>452657.217</v>
          </cell>
          <cell r="EX155">
            <v>0</v>
          </cell>
          <cell r="EY155">
            <v>471371.946</v>
          </cell>
          <cell r="EZ155">
            <v>447786.41600000003</v>
          </cell>
          <cell r="FA155">
            <v>472334.016</v>
          </cell>
          <cell r="FB155">
            <v>499865.41800000001</v>
          </cell>
          <cell r="FC155">
            <v>459579.18099999998</v>
          </cell>
          <cell r="FD155">
            <v>463830.79300000001</v>
          </cell>
          <cell r="FE155">
            <v>472839.44900000002</v>
          </cell>
          <cell r="FF155">
            <v>0</v>
          </cell>
          <cell r="FG155">
            <v>503545.29300000001</v>
          </cell>
          <cell r="FH155">
            <v>521697.946</v>
          </cell>
          <cell r="FI155">
            <v>539981.85900000005</v>
          </cell>
          <cell r="FJ155">
            <v>576534.77800000005</v>
          </cell>
          <cell r="FK155">
            <v>512621.61900000001</v>
          </cell>
          <cell r="FL155">
            <v>521741.69900000002</v>
          </cell>
          <cell r="FM155">
            <v>535439.96900000004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659170.003643592</v>
          </cell>
          <cell r="FX155">
            <v>648899.75113248301</v>
          </cell>
          <cell r="FY155">
            <v>687821.23146172601</v>
          </cell>
          <cell r="FZ155">
            <v>731795.58929540403</v>
          </cell>
          <cell r="GA155">
            <v>654034.87738803704</v>
          </cell>
          <cell r="GB155">
            <v>665296.99541259999</v>
          </cell>
          <cell r="GC155">
            <v>681921.64388330199</v>
          </cell>
          <cell r="GD155">
            <v>758147.45536287001</v>
          </cell>
          <cell r="GE155">
            <v>0</v>
          </cell>
          <cell r="GF155">
            <v>0</v>
          </cell>
          <cell r="GG155">
            <v>758147.45536287001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</row>
        <row r="156">
          <cell r="A156" t="str">
            <v>521-523</v>
          </cell>
          <cell r="B156" t="str">
            <v>Banca central; Actividades bursátiles, cambiarias y de inversión financiera</v>
          </cell>
          <cell r="C156">
            <v>44670.49</v>
          </cell>
          <cell r="D156">
            <v>49063.758999999998</v>
          </cell>
          <cell r="E156">
            <v>50815.237000000001</v>
          </cell>
          <cell r="F156">
            <v>53149.332000000002</v>
          </cell>
          <cell r="G156">
            <v>46867.124000000003</v>
          </cell>
          <cell r="H156">
            <v>48183.161999999997</v>
          </cell>
          <cell r="I156">
            <v>49424.703999999998</v>
          </cell>
          <cell r="J156">
            <v>0</v>
          </cell>
          <cell r="K156">
            <v>54672.044000000002</v>
          </cell>
          <cell r="L156">
            <v>56920.137999999999</v>
          </cell>
          <cell r="M156">
            <v>59443.152999999998</v>
          </cell>
          <cell r="N156">
            <v>63668.383999999998</v>
          </cell>
          <cell r="O156">
            <v>55796.091</v>
          </cell>
          <cell r="P156">
            <v>57011.777999999998</v>
          </cell>
          <cell r="Q156">
            <v>58675.93</v>
          </cell>
          <cell r="R156">
            <v>0</v>
          </cell>
          <cell r="S156">
            <v>64523.57</v>
          </cell>
          <cell r="T156">
            <v>67992.861999999994</v>
          </cell>
          <cell r="U156">
            <v>70731.918000000005</v>
          </cell>
          <cell r="V156">
            <v>77212.41</v>
          </cell>
          <cell r="W156">
            <v>66258.216</v>
          </cell>
          <cell r="X156">
            <v>67749.45</v>
          </cell>
          <cell r="Y156">
            <v>70115.19</v>
          </cell>
          <cell r="Z156">
            <v>0</v>
          </cell>
          <cell r="AA156">
            <v>84277.046000000002</v>
          </cell>
          <cell r="AB156">
            <v>80861.33</v>
          </cell>
          <cell r="AC156">
            <v>86958.796000000002</v>
          </cell>
          <cell r="AD156">
            <v>93793.964999999997</v>
          </cell>
          <cell r="AE156">
            <v>82569.187999999995</v>
          </cell>
          <cell r="AF156">
            <v>84032.391000000003</v>
          </cell>
          <cell r="AG156">
            <v>86472.784</v>
          </cell>
          <cell r="AH156">
            <v>0</v>
          </cell>
          <cell r="AI156">
            <v>98342.732999999993</v>
          </cell>
          <cell r="AJ156">
            <v>92817.607000000004</v>
          </cell>
          <cell r="AK156">
            <v>97923.028999999995</v>
          </cell>
          <cell r="AL156">
            <v>105453.083</v>
          </cell>
          <cell r="AM156">
            <v>95580.17</v>
          </cell>
          <cell r="AN156">
            <v>96361.123000000007</v>
          </cell>
          <cell r="AO156">
            <v>98634.112999999998</v>
          </cell>
          <cell r="AP156">
            <v>0</v>
          </cell>
          <cell r="AQ156">
            <v>111531.444</v>
          </cell>
          <cell r="AR156">
            <v>107330.55899999999</v>
          </cell>
          <cell r="AS156">
            <v>116588.073</v>
          </cell>
          <cell r="AT156">
            <v>123156.57</v>
          </cell>
          <cell r="AU156">
            <v>109431.001</v>
          </cell>
          <cell r="AV156">
            <v>111816.692</v>
          </cell>
          <cell r="AW156">
            <v>114651.66099999999</v>
          </cell>
          <cell r="AX156">
            <v>0</v>
          </cell>
          <cell r="AY156">
            <v>132176.22</v>
          </cell>
          <cell r="AZ156">
            <v>123006.72900000001</v>
          </cell>
          <cell r="BA156">
            <v>129966.97900000001</v>
          </cell>
          <cell r="BB156">
            <v>138449.94500000001</v>
          </cell>
          <cell r="BC156">
            <v>127591.474</v>
          </cell>
          <cell r="BD156">
            <v>128383.30899999999</v>
          </cell>
          <cell r="BE156">
            <v>130899.96799999999</v>
          </cell>
          <cell r="BF156">
            <v>0</v>
          </cell>
          <cell r="BG156">
            <v>142538.87599999999</v>
          </cell>
          <cell r="BH156">
            <v>131820.15599999999</v>
          </cell>
          <cell r="BI156">
            <v>135848.33499999999</v>
          </cell>
          <cell r="BJ156">
            <v>136422.67000000001</v>
          </cell>
          <cell r="BK156">
            <v>137179.516</v>
          </cell>
          <cell r="BL156">
            <v>136735.78899999999</v>
          </cell>
          <cell r="BM156">
            <v>136657.50899999999</v>
          </cell>
          <cell r="BN156">
            <v>0</v>
          </cell>
          <cell r="BO156">
            <v>144049.44200000001</v>
          </cell>
          <cell r="BP156">
            <v>135422.38800000001</v>
          </cell>
          <cell r="BQ156">
            <v>141380.10399999999</v>
          </cell>
          <cell r="BR156">
            <v>141992.84299999999</v>
          </cell>
          <cell r="BS156">
            <v>139735.91500000001</v>
          </cell>
          <cell r="BT156">
            <v>140283.978</v>
          </cell>
          <cell r="BU156">
            <v>140711.19399999999</v>
          </cell>
          <cell r="BV156">
            <v>0</v>
          </cell>
          <cell r="BW156">
            <v>143500.32199999999</v>
          </cell>
          <cell r="BX156">
            <v>133227.08100000001</v>
          </cell>
          <cell r="BY156">
            <v>139331.72399999999</v>
          </cell>
          <cell r="BZ156">
            <v>142231.67199999999</v>
          </cell>
          <cell r="CA156">
            <v>138363.701</v>
          </cell>
          <cell r="CB156">
            <v>138686.37599999999</v>
          </cell>
          <cell r="CC156">
            <v>139572.70000000001</v>
          </cell>
          <cell r="CD156">
            <v>0</v>
          </cell>
          <cell r="CE156">
            <v>151052.21100000001</v>
          </cell>
          <cell r="CF156">
            <v>145627.12400000001</v>
          </cell>
          <cell r="CG156">
            <v>143558.49299999999</v>
          </cell>
          <cell r="CH156">
            <v>155449.81200000001</v>
          </cell>
          <cell r="CI156">
            <v>148339.66800000001</v>
          </cell>
          <cell r="CJ156">
            <v>146745.943</v>
          </cell>
          <cell r="CK156">
            <v>148921.91</v>
          </cell>
          <cell r="CL156">
            <v>0</v>
          </cell>
          <cell r="CM156">
            <v>153161.288</v>
          </cell>
          <cell r="CN156">
            <v>153944.06599999999</v>
          </cell>
          <cell r="CO156">
            <v>181388.08199999999</v>
          </cell>
          <cell r="CP156">
            <v>195622.432</v>
          </cell>
          <cell r="CQ156">
            <v>153552.677</v>
          </cell>
          <cell r="CR156">
            <v>162831.14499999999</v>
          </cell>
          <cell r="CS156">
            <v>171028.967</v>
          </cell>
          <cell r="CT156">
            <v>0</v>
          </cell>
          <cell r="CU156">
            <v>206062.32699999999</v>
          </cell>
          <cell r="CV156">
            <v>208423.97399999999</v>
          </cell>
          <cell r="CW156">
            <v>222220.592</v>
          </cell>
          <cell r="CX156">
            <v>238309.65599999999</v>
          </cell>
          <cell r="CY156">
            <v>207243.15</v>
          </cell>
          <cell r="CZ156">
            <v>212235.63099999999</v>
          </cell>
          <cell r="DA156">
            <v>218754.13699999999</v>
          </cell>
          <cell r="DB156">
            <v>0</v>
          </cell>
          <cell r="DC156">
            <v>244081.06200000001</v>
          </cell>
          <cell r="DD156">
            <v>246951.26699999999</v>
          </cell>
          <cell r="DE156">
            <v>262143.81899999999</v>
          </cell>
          <cell r="DF156">
            <v>282460.02399999998</v>
          </cell>
          <cell r="DG156">
            <v>245516.16399999999</v>
          </cell>
          <cell r="DH156">
            <v>251058.71599999999</v>
          </cell>
          <cell r="DI156">
            <v>258909.04300000001</v>
          </cell>
          <cell r="DJ156">
            <v>0</v>
          </cell>
          <cell r="DK156">
            <v>286818.462</v>
          </cell>
          <cell r="DL156">
            <v>286727.52299999999</v>
          </cell>
          <cell r="DM156">
            <v>313120.03200000001</v>
          </cell>
          <cell r="DN156">
            <v>334040.62599999999</v>
          </cell>
          <cell r="DO156">
            <v>286772.99300000002</v>
          </cell>
          <cell r="DP156">
            <v>295555.33899999998</v>
          </cell>
          <cell r="DQ156">
            <v>305176.66100000002</v>
          </cell>
          <cell r="DR156">
            <v>0</v>
          </cell>
          <cell r="DS156">
            <v>326894.11900000001</v>
          </cell>
          <cell r="DT156">
            <v>355628.30300000001</v>
          </cell>
          <cell r="DU156">
            <v>374416.06699999998</v>
          </cell>
          <cell r="DV156">
            <v>332248.81199999998</v>
          </cell>
          <cell r="DW156">
            <v>341261.21100000001</v>
          </cell>
          <cell r="DX156">
            <v>352312.82900000003</v>
          </cell>
          <cell r="DY156">
            <v>347296.82500000001</v>
          </cell>
          <cell r="DZ156">
            <v>0</v>
          </cell>
          <cell r="EA156">
            <v>351265.12699999998</v>
          </cell>
          <cell r="EB156">
            <v>339582.09899999999</v>
          </cell>
          <cell r="EC156">
            <v>377687.52899999998</v>
          </cell>
          <cell r="ED156">
            <v>357049.63699999999</v>
          </cell>
          <cell r="EE156">
            <v>345423.61300000001</v>
          </cell>
          <cell r="EF156">
            <v>356178.25199999998</v>
          </cell>
          <cell r="EG156">
            <v>356396.098</v>
          </cell>
          <cell r="EH156">
            <v>0</v>
          </cell>
          <cell r="EI156">
            <v>372270.38699999999</v>
          </cell>
          <cell r="EJ156">
            <v>376061.78200000001</v>
          </cell>
          <cell r="EK156">
            <v>382251.45699999999</v>
          </cell>
          <cell r="EL156">
            <v>400712.09700000001</v>
          </cell>
          <cell r="EM156">
            <v>374166.08500000002</v>
          </cell>
          <cell r="EN156">
            <v>376861.20899999997</v>
          </cell>
          <cell r="EO156">
            <v>382823.93099999998</v>
          </cell>
          <cell r="EP156">
            <v>0</v>
          </cell>
          <cell r="EQ156">
            <v>376634.08600000001</v>
          </cell>
          <cell r="ER156">
            <v>358086.86499999999</v>
          </cell>
          <cell r="ES156">
            <v>382384.41499999998</v>
          </cell>
          <cell r="ET156">
            <v>419894.72200000001</v>
          </cell>
          <cell r="EU156">
            <v>367360.47600000002</v>
          </cell>
          <cell r="EV156">
            <v>372368.45500000002</v>
          </cell>
          <cell r="EW156">
            <v>384250.022</v>
          </cell>
          <cell r="EX156">
            <v>0</v>
          </cell>
          <cell r="EY156">
            <v>394523.641</v>
          </cell>
          <cell r="EZ156">
            <v>368887.94900000002</v>
          </cell>
          <cell r="FA156">
            <v>393813.87599999999</v>
          </cell>
          <cell r="FB156">
            <v>424072.68599999999</v>
          </cell>
          <cell r="FC156">
            <v>381705.79499999998</v>
          </cell>
          <cell r="FD156">
            <v>385741.82199999999</v>
          </cell>
          <cell r="FE156">
            <v>395324.538</v>
          </cell>
          <cell r="FF156">
            <v>0</v>
          </cell>
          <cell r="FG156">
            <v>421464.01</v>
          </cell>
          <cell r="FH156">
            <v>436746.12400000001</v>
          </cell>
          <cell r="FI156">
            <v>458422.75400000002</v>
          </cell>
          <cell r="FJ156">
            <v>497153.353</v>
          </cell>
          <cell r="FK156">
            <v>429105.06699999998</v>
          </cell>
          <cell r="FL156">
            <v>438877.62900000002</v>
          </cell>
          <cell r="FM156">
            <v>453446.56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554427.16693574504</v>
          </cell>
          <cell r="FX156">
            <v>539276.26930519997</v>
          </cell>
          <cell r="FY156">
            <v>577113.02114756801</v>
          </cell>
          <cell r="FZ156">
            <v>623750.23497817502</v>
          </cell>
          <cell r="GA156">
            <v>546851.71812047204</v>
          </cell>
          <cell r="GB156">
            <v>556938.81912950496</v>
          </cell>
          <cell r="GC156">
            <v>573641.67309167294</v>
          </cell>
          <cell r="GD156">
            <v>635718.27344077104</v>
          </cell>
          <cell r="GE156">
            <v>0</v>
          </cell>
          <cell r="GF156">
            <v>0</v>
          </cell>
          <cell r="GG156">
            <v>635718.27344077104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</row>
        <row r="157">
          <cell r="A157">
            <v>524</v>
          </cell>
          <cell r="B157" t="str">
            <v xml:space="preserve">Compañías de fianzas, seguros y pensiones </v>
          </cell>
          <cell r="C157">
            <v>6009.6840000000002</v>
          </cell>
          <cell r="D157">
            <v>5829.3559999999998</v>
          </cell>
          <cell r="E157">
            <v>5543.9110000000001</v>
          </cell>
          <cell r="F157">
            <v>5821.4260000000004</v>
          </cell>
          <cell r="G157">
            <v>5919.52</v>
          </cell>
          <cell r="H157">
            <v>5794.317</v>
          </cell>
          <cell r="I157">
            <v>5801.0940000000001</v>
          </cell>
          <cell r="J157">
            <v>0</v>
          </cell>
          <cell r="K157">
            <v>6361.7470000000003</v>
          </cell>
          <cell r="L157">
            <v>7014.1540000000005</v>
          </cell>
          <cell r="M157">
            <v>6780.9650000000001</v>
          </cell>
          <cell r="N157">
            <v>8143.4880000000003</v>
          </cell>
          <cell r="O157">
            <v>6687.951</v>
          </cell>
          <cell r="P157">
            <v>6718.9560000000001</v>
          </cell>
          <cell r="Q157">
            <v>7075.0889999999999</v>
          </cell>
          <cell r="R157">
            <v>0</v>
          </cell>
          <cell r="S157">
            <v>10228.348</v>
          </cell>
          <cell r="T157">
            <v>11238.037</v>
          </cell>
          <cell r="U157">
            <v>10024.831</v>
          </cell>
          <cell r="V157">
            <v>12373.727000000001</v>
          </cell>
          <cell r="W157">
            <v>10733.192999999999</v>
          </cell>
          <cell r="X157">
            <v>10497.072</v>
          </cell>
          <cell r="Y157">
            <v>10966.236000000001</v>
          </cell>
          <cell r="Z157">
            <v>0</v>
          </cell>
          <cell r="AA157">
            <v>13226.596</v>
          </cell>
          <cell r="AB157">
            <v>13650.628000000001</v>
          </cell>
          <cell r="AC157">
            <v>14053.725</v>
          </cell>
          <cell r="AD157">
            <v>14861.52</v>
          </cell>
          <cell r="AE157">
            <v>13438.611999999999</v>
          </cell>
          <cell r="AF157">
            <v>13643.65</v>
          </cell>
          <cell r="AG157">
            <v>13948.117</v>
          </cell>
          <cell r="AH157">
            <v>0</v>
          </cell>
          <cell r="AI157">
            <v>14609.813</v>
          </cell>
          <cell r="AJ157">
            <v>17175.453000000001</v>
          </cell>
          <cell r="AK157">
            <v>18283.437999999998</v>
          </cell>
          <cell r="AL157">
            <v>16924.57</v>
          </cell>
          <cell r="AM157">
            <v>15892.633</v>
          </cell>
          <cell r="AN157">
            <v>16689.567999999999</v>
          </cell>
          <cell r="AO157">
            <v>16748.317999999999</v>
          </cell>
          <cell r="AP157">
            <v>0</v>
          </cell>
          <cell r="AQ157">
            <v>25146.788</v>
          </cell>
          <cell r="AR157">
            <v>28052.362000000001</v>
          </cell>
          <cell r="AS157">
            <v>28647.440999999999</v>
          </cell>
          <cell r="AT157">
            <v>24011.89</v>
          </cell>
          <cell r="AU157">
            <v>26599.575000000001</v>
          </cell>
          <cell r="AV157">
            <v>27282.197</v>
          </cell>
          <cell r="AW157">
            <v>26464.62</v>
          </cell>
          <cell r="AX157">
            <v>0</v>
          </cell>
          <cell r="AY157">
            <v>25748.771000000001</v>
          </cell>
          <cell r="AZ157">
            <v>29560.234</v>
          </cell>
          <cell r="BA157">
            <v>31948.103999999999</v>
          </cell>
          <cell r="BB157">
            <v>28982.891</v>
          </cell>
          <cell r="BC157">
            <v>27654.502</v>
          </cell>
          <cell r="BD157">
            <v>29085.703000000001</v>
          </cell>
          <cell r="BE157">
            <v>29060</v>
          </cell>
          <cell r="BF157">
            <v>0</v>
          </cell>
          <cell r="BG157">
            <v>32178.448</v>
          </cell>
          <cell r="BH157">
            <v>34790.237000000001</v>
          </cell>
          <cell r="BI157">
            <v>35933.951999999997</v>
          </cell>
          <cell r="BJ157">
            <v>32107.758000000002</v>
          </cell>
          <cell r="BK157">
            <v>33484.343000000001</v>
          </cell>
          <cell r="BL157">
            <v>34300.879000000001</v>
          </cell>
          <cell r="BM157">
            <v>33752.599000000002</v>
          </cell>
          <cell r="BN157">
            <v>0</v>
          </cell>
          <cell r="BO157">
            <v>37666.311999999998</v>
          </cell>
          <cell r="BP157">
            <v>38793.648000000001</v>
          </cell>
          <cell r="BQ157">
            <v>40378.152000000002</v>
          </cell>
          <cell r="BR157">
            <v>35161.358999999997</v>
          </cell>
          <cell r="BS157">
            <v>38229.980000000003</v>
          </cell>
          <cell r="BT157">
            <v>38946.036999999997</v>
          </cell>
          <cell r="BU157">
            <v>37999.868000000002</v>
          </cell>
          <cell r="BV157">
            <v>0</v>
          </cell>
          <cell r="BW157">
            <v>36276.016000000003</v>
          </cell>
          <cell r="BX157">
            <v>39471.463000000003</v>
          </cell>
          <cell r="BY157">
            <v>39757.798000000003</v>
          </cell>
          <cell r="BZ157">
            <v>34827.665000000001</v>
          </cell>
          <cell r="CA157">
            <v>37873.739000000001</v>
          </cell>
          <cell r="CB157">
            <v>38501.758999999998</v>
          </cell>
          <cell r="CC157">
            <v>37583.235000000001</v>
          </cell>
          <cell r="CD157">
            <v>0</v>
          </cell>
          <cell r="CE157">
            <v>38428.500999999997</v>
          </cell>
          <cell r="CF157">
            <v>38427.000999999997</v>
          </cell>
          <cell r="CG157">
            <v>38750.165000000001</v>
          </cell>
          <cell r="CH157">
            <v>33835.349000000002</v>
          </cell>
          <cell r="CI157">
            <v>38427.750999999997</v>
          </cell>
          <cell r="CJ157">
            <v>38535.222000000002</v>
          </cell>
          <cell r="CK157">
            <v>37360.254000000001</v>
          </cell>
          <cell r="CL157">
            <v>0</v>
          </cell>
          <cell r="CM157">
            <v>40512.995999999999</v>
          </cell>
          <cell r="CN157">
            <v>41879.661999999997</v>
          </cell>
          <cell r="CO157">
            <v>45462.582999999999</v>
          </cell>
          <cell r="CP157">
            <v>45939.110999999997</v>
          </cell>
          <cell r="CQ157">
            <v>41196.328999999998</v>
          </cell>
          <cell r="CR157">
            <v>42618.413999999997</v>
          </cell>
          <cell r="CS157">
            <v>43448.588000000003</v>
          </cell>
          <cell r="CT157">
            <v>0</v>
          </cell>
          <cell r="CU157">
            <v>59802.273000000001</v>
          </cell>
          <cell r="CV157">
            <v>64201.326999999997</v>
          </cell>
          <cell r="CW157">
            <v>63944.56</v>
          </cell>
          <cell r="CX157">
            <v>49957.027999999998</v>
          </cell>
          <cell r="CY157">
            <v>62001.8</v>
          </cell>
          <cell r="CZ157">
            <v>62649.387000000002</v>
          </cell>
          <cell r="DA157">
            <v>59476.296999999999</v>
          </cell>
          <cell r="DB157">
            <v>0</v>
          </cell>
          <cell r="DC157">
            <v>49945.567999999999</v>
          </cell>
          <cell r="DD157">
            <v>42478.33</v>
          </cell>
          <cell r="DE157">
            <v>40203.302000000003</v>
          </cell>
          <cell r="DF157">
            <v>38027.271999999997</v>
          </cell>
          <cell r="DG157">
            <v>46211.949000000001</v>
          </cell>
          <cell r="DH157">
            <v>44209.067000000003</v>
          </cell>
          <cell r="DI157">
            <v>42663.618000000002</v>
          </cell>
          <cell r="DJ157">
            <v>0</v>
          </cell>
          <cell r="DK157">
            <v>50602.177000000003</v>
          </cell>
          <cell r="DL157">
            <v>54269.909</v>
          </cell>
          <cell r="DM157">
            <v>54328.241000000002</v>
          </cell>
          <cell r="DN157">
            <v>45089.016000000003</v>
          </cell>
          <cell r="DO157">
            <v>52436.042999999998</v>
          </cell>
          <cell r="DP157">
            <v>53066.775999999998</v>
          </cell>
          <cell r="DQ157">
            <v>51072.336000000003</v>
          </cell>
          <cell r="DR157">
            <v>0</v>
          </cell>
          <cell r="DS157">
            <v>46504.273999999998</v>
          </cell>
          <cell r="DT157">
            <v>43380.786999999997</v>
          </cell>
          <cell r="DU157">
            <v>43340.535000000003</v>
          </cell>
          <cell r="DV157">
            <v>39785.790999999997</v>
          </cell>
          <cell r="DW157">
            <v>44942.531000000003</v>
          </cell>
          <cell r="DX157">
            <v>44408.531999999999</v>
          </cell>
          <cell r="DY157">
            <v>43252.847000000002</v>
          </cell>
          <cell r="DZ157">
            <v>0</v>
          </cell>
          <cell r="EA157">
            <v>49709.648000000001</v>
          </cell>
          <cell r="EB157">
            <v>54322.428999999996</v>
          </cell>
          <cell r="EC157">
            <v>55402.601000000002</v>
          </cell>
          <cell r="ED157">
            <v>52646.334000000003</v>
          </cell>
          <cell r="EE157">
            <v>52016.038</v>
          </cell>
          <cell r="EF157">
            <v>53144.892999999996</v>
          </cell>
          <cell r="EG157">
            <v>53020.252999999997</v>
          </cell>
          <cell r="EH157">
            <v>0</v>
          </cell>
          <cell r="EI157">
            <v>57055.769</v>
          </cell>
          <cell r="EJ157">
            <v>57008.802000000003</v>
          </cell>
          <cell r="EK157">
            <v>56691.87</v>
          </cell>
          <cell r="EL157">
            <v>57853.447</v>
          </cell>
          <cell r="EM157">
            <v>57032.285000000003</v>
          </cell>
          <cell r="EN157">
            <v>56918.813999999998</v>
          </cell>
          <cell r="EO157">
            <v>57152.472000000002</v>
          </cell>
          <cell r="EP157">
            <v>0</v>
          </cell>
          <cell r="EQ157">
            <v>65882.861999999994</v>
          </cell>
          <cell r="ER157">
            <v>68096.376000000004</v>
          </cell>
          <cell r="ES157">
            <v>70062.838000000003</v>
          </cell>
          <cell r="ET157">
            <v>69586.703999999998</v>
          </cell>
          <cell r="EU157">
            <v>66989.619000000006</v>
          </cell>
          <cell r="EV157">
            <v>68014.024999999994</v>
          </cell>
          <cell r="EW157">
            <v>68407.195000000007</v>
          </cell>
          <cell r="EX157">
            <v>0</v>
          </cell>
          <cell r="EY157">
            <v>76848.304999999993</v>
          </cell>
          <cell r="EZ157">
            <v>78898.466</v>
          </cell>
          <cell r="FA157">
            <v>78520.141000000003</v>
          </cell>
          <cell r="FB157">
            <v>75792.732000000004</v>
          </cell>
          <cell r="FC157">
            <v>77873.385999999999</v>
          </cell>
          <cell r="FD157">
            <v>78088.971000000005</v>
          </cell>
          <cell r="FE157">
            <v>77514.910999999993</v>
          </cell>
          <cell r="FF157">
            <v>0</v>
          </cell>
          <cell r="FG157">
            <v>82081.282999999996</v>
          </cell>
          <cell r="FH157">
            <v>84951.822</v>
          </cell>
          <cell r="FI157">
            <v>81559.104999999996</v>
          </cell>
          <cell r="FJ157">
            <v>79381.426000000007</v>
          </cell>
          <cell r="FK157">
            <v>83516.553</v>
          </cell>
          <cell r="FL157">
            <v>82864.070000000007</v>
          </cell>
          <cell r="FM157">
            <v>81993.409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104742.836707847</v>
          </cell>
          <cell r="FX157">
            <v>109623.481827283</v>
          </cell>
          <cell r="FY157">
            <v>110708.210314158</v>
          </cell>
          <cell r="FZ157">
            <v>108045.354317228</v>
          </cell>
          <cell r="GA157">
            <v>107183.159267565</v>
          </cell>
          <cell r="GB157">
            <v>108358.17628309601</v>
          </cell>
          <cell r="GC157">
            <v>108279.97079162901</v>
          </cell>
          <cell r="GD157">
            <v>122429.181922099</v>
          </cell>
          <cell r="GE157">
            <v>0</v>
          </cell>
          <cell r="GF157">
            <v>0</v>
          </cell>
          <cell r="GG157">
            <v>122429.181922099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</row>
        <row r="158">
          <cell r="A158">
            <v>53</v>
          </cell>
          <cell r="B158" t="str">
            <v xml:space="preserve">Servicios inmobiliarios y de alquiler de bienes muebles e intangibles </v>
          </cell>
          <cell r="C158">
            <v>193691.47700000001</v>
          </cell>
          <cell r="D158">
            <v>199217.533</v>
          </cell>
          <cell r="E158">
            <v>199790.22200000001</v>
          </cell>
          <cell r="F158">
            <v>206312.785</v>
          </cell>
          <cell r="G158">
            <v>196454.505</v>
          </cell>
          <cell r="H158">
            <v>197566.41099999999</v>
          </cell>
          <cell r="I158">
            <v>199753.00399999999</v>
          </cell>
          <cell r="J158">
            <v>0</v>
          </cell>
          <cell r="K158">
            <v>225051.935</v>
          </cell>
          <cell r="L158">
            <v>231617.84</v>
          </cell>
          <cell r="M158">
            <v>230581.14499999999</v>
          </cell>
          <cell r="N158">
            <v>237018.723</v>
          </cell>
          <cell r="O158">
            <v>228334.88800000001</v>
          </cell>
          <cell r="P158">
            <v>229083.64</v>
          </cell>
          <cell r="Q158">
            <v>231067.41099999999</v>
          </cell>
          <cell r="R158">
            <v>0</v>
          </cell>
          <cell r="S158">
            <v>264437.66600000003</v>
          </cell>
          <cell r="T158">
            <v>300303.41899999999</v>
          </cell>
          <cell r="U158">
            <v>315711.728</v>
          </cell>
          <cell r="V158">
            <v>337059.04</v>
          </cell>
          <cell r="W158">
            <v>282370.54300000001</v>
          </cell>
          <cell r="X158">
            <v>293484.27100000001</v>
          </cell>
          <cell r="Y158">
            <v>304377.96399999998</v>
          </cell>
          <cell r="Z158">
            <v>0</v>
          </cell>
          <cell r="AA158">
            <v>372251.29599999997</v>
          </cell>
          <cell r="AB158">
            <v>396477.924</v>
          </cell>
          <cell r="AC158">
            <v>403110.92599999998</v>
          </cell>
          <cell r="AD158">
            <v>423132.728</v>
          </cell>
          <cell r="AE158">
            <v>384364.61</v>
          </cell>
          <cell r="AF158">
            <v>390613.38199999998</v>
          </cell>
          <cell r="AG158">
            <v>398743.21899999998</v>
          </cell>
          <cell r="AH158">
            <v>0</v>
          </cell>
          <cell r="AI158">
            <v>455545.29499999998</v>
          </cell>
          <cell r="AJ158">
            <v>477653.565</v>
          </cell>
          <cell r="AK158">
            <v>480412.12099999998</v>
          </cell>
          <cell r="AL158">
            <v>503008.49099999998</v>
          </cell>
          <cell r="AM158">
            <v>466599.43</v>
          </cell>
          <cell r="AN158">
            <v>471203.66100000002</v>
          </cell>
          <cell r="AO158">
            <v>479154.86800000002</v>
          </cell>
          <cell r="AP158">
            <v>0</v>
          </cell>
          <cell r="AQ158">
            <v>536557.30299999996</v>
          </cell>
          <cell r="AR158">
            <v>561882.71900000004</v>
          </cell>
          <cell r="AS158">
            <v>565854.45700000005</v>
          </cell>
          <cell r="AT158">
            <v>595560.46900000004</v>
          </cell>
          <cell r="AU158">
            <v>549220.01100000006</v>
          </cell>
          <cell r="AV158">
            <v>554764.82700000005</v>
          </cell>
          <cell r="AW158">
            <v>564963.73699999996</v>
          </cell>
          <cell r="AX158">
            <v>0</v>
          </cell>
          <cell r="AY158">
            <v>635799.76199999999</v>
          </cell>
          <cell r="AZ158">
            <v>666542.97199999995</v>
          </cell>
          <cell r="BA158">
            <v>674521.01</v>
          </cell>
          <cell r="BB158">
            <v>701778.50899999996</v>
          </cell>
          <cell r="BC158">
            <v>651171.36699999997</v>
          </cell>
          <cell r="BD158">
            <v>658954.58100000001</v>
          </cell>
          <cell r="BE158">
            <v>669660.56299999997</v>
          </cell>
          <cell r="BF158">
            <v>0</v>
          </cell>
          <cell r="BG158">
            <v>736389.03099999996</v>
          </cell>
          <cell r="BH158">
            <v>760611.90500000003</v>
          </cell>
          <cell r="BI158">
            <v>758677.36399999994</v>
          </cell>
          <cell r="BJ158">
            <v>781078.13500000001</v>
          </cell>
          <cell r="BK158">
            <v>748500.46799999999</v>
          </cell>
          <cell r="BL158">
            <v>751892.76599999995</v>
          </cell>
          <cell r="BM158">
            <v>759189.10900000005</v>
          </cell>
          <cell r="BN158">
            <v>0</v>
          </cell>
          <cell r="BO158">
            <v>809389.16799999995</v>
          </cell>
          <cell r="BP158">
            <v>831994.87199999997</v>
          </cell>
          <cell r="BQ158">
            <v>830002.78099999996</v>
          </cell>
          <cell r="BR158">
            <v>855062.39</v>
          </cell>
          <cell r="BS158">
            <v>820692.02</v>
          </cell>
          <cell r="BT158">
            <v>823795.60699999996</v>
          </cell>
          <cell r="BU158">
            <v>831612.30299999996</v>
          </cell>
          <cell r="BV158">
            <v>0</v>
          </cell>
          <cell r="BW158">
            <v>884592.3</v>
          </cell>
          <cell r="BX158">
            <v>913230.68400000001</v>
          </cell>
          <cell r="BY158">
            <v>914778.75800000003</v>
          </cell>
          <cell r="BZ158">
            <v>943254.58499999996</v>
          </cell>
          <cell r="CA158">
            <v>898911.49199999997</v>
          </cell>
          <cell r="CB158">
            <v>904200.58100000001</v>
          </cell>
          <cell r="CC158">
            <v>913964.08200000005</v>
          </cell>
          <cell r="CD158">
            <v>0</v>
          </cell>
          <cell r="CE158">
            <v>969782.53899999999</v>
          </cell>
          <cell r="CF158">
            <v>993616.54599999997</v>
          </cell>
          <cell r="CG158">
            <v>991782.49100000004</v>
          </cell>
          <cell r="CH158">
            <v>1020691.608</v>
          </cell>
          <cell r="CI158">
            <v>981699.54200000002</v>
          </cell>
          <cell r="CJ158">
            <v>985060.52500000002</v>
          </cell>
          <cell r="CK158">
            <v>993968.29599999997</v>
          </cell>
          <cell r="CL158">
            <v>0</v>
          </cell>
          <cell r="CM158">
            <v>1068354.7860000001</v>
          </cell>
          <cell r="CN158">
            <v>1081454.4850000001</v>
          </cell>
          <cell r="CO158">
            <v>1062938.395</v>
          </cell>
          <cell r="CP158">
            <v>1087668.6299999999</v>
          </cell>
          <cell r="CQ158">
            <v>1074904.6359999999</v>
          </cell>
          <cell r="CR158">
            <v>1070915.889</v>
          </cell>
          <cell r="CS158">
            <v>1075104.074</v>
          </cell>
          <cell r="CT158">
            <v>0</v>
          </cell>
          <cell r="CU158">
            <v>1131450.406</v>
          </cell>
          <cell r="CV158">
            <v>1141292.3019999999</v>
          </cell>
          <cell r="CW158">
            <v>1131061.2180000001</v>
          </cell>
          <cell r="CX158">
            <v>1170456.33</v>
          </cell>
          <cell r="CY158">
            <v>1136371.3540000001</v>
          </cell>
          <cell r="CZ158">
            <v>1134601.3089999999</v>
          </cell>
          <cell r="DA158">
            <v>1143565.064</v>
          </cell>
          <cell r="DB158">
            <v>0</v>
          </cell>
          <cell r="DC158">
            <v>1227115.4790000001</v>
          </cell>
          <cell r="DD158">
            <v>1245641.899</v>
          </cell>
          <cell r="DE158">
            <v>1242157.355</v>
          </cell>
          <cell r="DF158">
            <v>1278157.4639999999</v>
          </cell>
          <cell r="DG158">
            <v>1236378.689</v>
          </cell>
          <cell r="DH158">
            <v>1238304.9110000001</v>
          </cell>
          <cell r="DI158">
            <v>1248268.0490000001</v>
          </cell>
          <cell r="DJ158">
            <v>0</v>
          </cell>
          <cell r="DK158">
            <v>1309720.544</v>
          </cell>
          <cell r="DL158">
            <v>1322628.118</v>
          </cell>
          <cell r="DM158">
            <v>1335889.318</v>
          </cell>
          <cell r="DN158">
            <v>1381738.4720000001</v>
          </cell>
          <cell r="DO158">
            <v>1316174.331</v>
          </cell>
          <cell r="DP158">
            <v>1322745.993</v>
          </cell>
          <cell r="DQ158">
            <v>1337494.1129999999</v>
          </cell>
          <cell r="DR158">
            <v>0</v>
          </cell>
          <cell r="DS158">
            <v>1419536.713</v>
          </cell>
          <cell r="DT158">
            <v>1436987.588</v>
          </cell>
          <cell r="DU158">
            <v>1450731.1310000001</v>
          </cell>
          <cell r="DV158">
            <v>1486249.4439999999</v>
          </cell>
          <cell r="DW158">
            <v>1428262.1510000001</v>
          </cell>
          <cell r="DX158">
            <v>1435751.811</v>
          </cell>
          <cell r="DY158">
            <v>1448376.219</v>
          </cell>
          <cell r="DZ158">
            <v>0</v>
          </cell>
          <cell r="EA158">
            <v>1486634.355</v>
          </cell>
          <cell r="EB158">
            <v>1473519.422</v>
          </cell>
          <cell r="EC158">
            <v>1507539.95</v>
          </cell>
          <cell r="ED158">
            <v>1543622.608</v>
          </cell>
          <cell r="EE158">
            <v>1480076.889</v>
          </cell>
          <cell r="EF158">
            <v>1489231.243</v>
          </cell>
          <cell r="EG158">
            <v>1502829.084</v>
          </cell>
          <cell r="EH158">
            <v>0</v>
          </cell>
          <cell r="EI158">
            <v>1569985.32</v>
          </cell>
          <cell r="EJ158">
            <v>1554556.9280000001</v>
          </cell>
          <cell r="EK158">
            <v>1600322.422</v>
          </cell>
          <cell r="EL158">
            <v>1643547.7390000001</v>
          </cell>
          <cell r="EM158">
            <v>1562271.1240000001</v>
          </cell>
          <cell r="EN158">
            <v>1574954.89</v>
          </cell>
          <cell r="EO158">
            <v>1592103.102</v>
          </cell>
          <cell r="EP158">
            <v>0</v>
          </cell>
          <cell r="EQ158">
            <v>1676906.0249999999</v>
          </cell>
          <cell r="ER158">
            <v>1641262.0060000001</v>
          </cell>
          <cell r="ES158">
            <v>1683866.4040000001</v>
          </cell>
          <cell r="ET158">
            <v>1736103.173</v>
          </cell>
          <cell r="EU158">
            <v>1659084.0149999999</v>
          </cell>
          <cell r="EV158">
            <v>1667344.8119999999</v>
          </cell>
          <cell r="EW158">
            <v>1684534.402</v>
          </cell>
          <cell r="EX158">
            <v>0</v>
          </cell>
          <cell r="EY158">
            <v>1763173.0730000001</v>
          </cell>
          <cell r="EZ158">
            <v>1721328.469</v>
          </cell>
          <cell r="FA158">
            <v>1768689.04</v>
          </cell>
          <cell r="FB158">
            <v>1812014.39</v>
          </cell>
          <cell r="FC158">
            <v>1742250.7709999999</v>
          </cell>
          <cell r="FD158">
            <v>1751063.527</v>
          </cell>
          <cell r="FE158">
            <v>1766301.243</v>
          </cell>
          <cell r="FF158">
            <v>0</v>
          </cell>
          <cell r="FG158">
            <v>1842444.446</v>
          </cell>
          <cell r="FH158">
            <v>1794641.5349999999</v>
          </cell>
          <cell r="FI158">
            <v>1843100.8740000001</v>
          </cell>
          <cell r="FJ158">
            <v>1876259.2620000001</v>
          </cell>
          <cell r="FK158">
            <v>1818542.99</v>
          </cell>
          <cell r="FL158">
            <v>1826728.9509999999</v>
          </cell>
          <cell r="FM158">
            <v>1839111.5290000001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2078263.8873803101</v>
          </cell>
          <cell r="FX158">
            <v>2053499.25410717</v>
          </cell>
          <cell r="FY158">
            <v>2084207.3225714599</v>
          </cell>
          <cell r="FZ158">
            <v>2122388.3027240299</v>
          </cell>
          <cell r="GA158">
            <v>2065881.5707437501</v>
          </cell>
          <cell r="GB158">
            <v>2071990.1546863201</v>
          </cell>
          <cell r="GC158">
            <v>2084589.69169574</v>
          </cell>
          <cell r="GD158">
            <v>2190637.0851093698</v>
          </cell>
          <cell r="GE158">
            <v>0</v>
          </cell>
          <cell r="GF158">
            <v>0</v>
          </cell>
          <cell r="GG158">
            <v>2190637.0851093698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</row>
        <row r="159">
          <cell r="A159">
            <v>531</v>
          </cell>
          <cell r="B159" t="str">
            <v xml:space="preserve">Servicios inmobiliarios </v>
          </cell>
          <cell r="C159">
            <v>189210.07199999999</v>
          </cell>
          <cell r="D159">
            <v>194574.66899999999</v>
          </cell>
          <cell r="E159">
            <v>195295.677</v>
          </cell>
          <cell r="F159">
            <v>201452.17199999999</v>
          </cell>
          <cell r="G159">
            <v>191892.37100000001</v>
          </cell>
          <cell r="H159">
            <v>193026.80600000001</v>
          </cell>
          <cell r="I159">
            <v>195133.14799999999</v>
          </cell>
          <cell r="J159">
            <v>0</v>
          </cell>
          <cell r="K159">
            <v>220062.65900000001</v>
          </cell>
          <cell r="L159">
            <v>226205.03599999999</v>
          </cell>
          <cell r="M159">
            <v>225364.37899999999</v>
          </cell>
          <cell r="N159">
            <v>231460.55799999999</v>
          </cell>
          <cell r="O159">
            <v>223133.84700000001</v>
          </cell>
          <cell r="P159">
            <v>223877.35800000001</v>
          </cell>
          <cell r="Q159">
            <v>225773.158</v>
          </cell>
          <cell r="R159">
            <v>0</v>
          </cell>
          <cell r="S159">
            <v>258890.81200000001</v>
          </cell>
          <cell r="T159">
            <v>294389.63500000001</v>
          </cell>
          <cell r="U159">
            <v>309577.57699999999</v>
          </cell>
          <cell r="V159">
            <v>330024.19799999997</v>
          </cell>
          <cell r="W159">
            <v>276640.223</v>
          </cell>
          <cell r="X159">
            <v>287619.34100000001</v>
          </cell>
          <cell r="Y159">
            <v>298220.55499999999</v>
          </cell>
          <cell r="Z159">
            <v>0</v>
          </cell>
          <cell r="AA159">
            <v>364596.011</v>
          </cell>
          <cell r="AB159">
            <v>388312.52299999999</v>
          </cell>
          <cell r="AC159">
            <v>394890.91200000001</v>
          </cell>
          <cell r="AD159">
            <v>414006.592</v>
          </cell>
          <cell r="AE159">
            <v>376454.26699999999</v>
          </cell>
          <cell r="AF159">
            <v>382599.815</v>
          </cell>
          <cell r="AG159">
            <v>390451.51</v>
          </cell>
          <cell r="AH159">
            <v>0</v>
          </cell>
          <cell r="AI159">
            <v>445855.58199999999</v>
          </cell>
          <cell r="AJ159">
            <v>466830.36900000001</v>
          </cell>
          <cell r="AK159">
            <v>469764.72600000002</v>
          </cell>
          <cell r="AL159">
            <v>491217.37599999999</v>
          </cell>
          <cell r="AM159">
            <v>456342.97499999998</v>
          </cell>
          <cell r="AN159">
            <v>460816.89199999999</v>
          </cell>
          <cell r="AO159">
            <v>468417.01299999998</v>
          </cell>
          <cell r="AP159">
            <v>0</v>
          </cell>
          <cell r="AQ159">
            <v>524404.39099999995</v>
          </cell>
          <cell r="AR159">
            <v>548962.87399999995</v>
          </cell>
          <cell r="AS159">
            <v>552967.321</v>
          </cell>
          <cell r="AT159">
            <v>581647.40599999996</v>
          </cell>
          <cell r="AU159">
            <v>536683.63300000003</v>
          </cell>
          <cell r="AV159">
            <v>542111.52899999998</v>
          </cell>
          <cell r="AW159">
            <v>551995.49800000002</v>
          </cell>
          <cell r="AX159">
            <v>0</v>
          </cell>
          <cell r="AY159">
            <v>621778.625</v>
          </cell>
          <cell r="AZ159">
            <v>651422.05500000005</v>
          </cell>
          <cell r="BA159">
            <v>659354.68999999994</v>
          </cell>
          <cell r="BB159">
            <v>685621.929</v>
          </cell>
          <cell r="BC159">
            <v>636600.34</v>
          </cell>
          <cell r="BD159">
            <v>644185.12300000002</v>
          </cell>
          <cell r="BE159">
            <v>654544.32499999995</v>
          </cell>
          <cell r="BF159">
            <v>0</v>
          </cell>
          <cell r="BG159">
            <v>719424.98800000001</v>
          </cell>
          <cell r="BH159">
            <v>742826.68500000006</v>
          </cell>
          <cell r="BI159">
            <v>741090.55299999996</v>
          </cell>
          <cell r="BJ159">
            <v>763035.77800000005</v>
          </cell>
          <cell r="BK159">
            <v>731125.83600000001</v>
          </cell>
          <cell r="BL159">
            <v>734447.40800000005</v>
          </cell>
          <cell r="BM159">
            <v>741594.50100000005</v>
          </cell>
          <cell r="BN159">
            <v>0</v>
          </cell>
          <cell r="BO159">
            <v>791289.47699999996</v>
          </cell>
          <cell r="BP159">
            <v>813416.79500000004</v>
          </cell>
          <cell r="BQ159">
            <v>811911.36899999995</v>
          </cell>
          <cell r="BR159">
            <v>836336.95499999996</v>
          </cell>
          <cell r="BS159">
            <v>802353.13600000006</v>
          </cell>
          <cell r="BT159">
            <v>805539.21299999999</v>
          </cell>
          <cell r="BU159">
            <v>813238.64899999998</v>
          </cell>
          <cell r="BV159">
            <v>0</v>
          </cell>
          <cell r="BW159">
            <v>865482.12100000004</v>
          </cell>
          <cell r="BX159">
            <v>893099.40099999995</v>
          </cell>
          <cell r="BY159">
            <v>895031.62199999997</v>
          </cell>
          <cell r="BZ159">
            <v>922825.76199999999</v>
          </cell>
          <cell r="CA159">
            <v>879290.76100000006</v>
          </cell>
          <cell r="CB159">
            <v>884537.71499999997</v>
          </cell>
          <cell r="CC159">
            <v>894109.72699999996</v>
          </cell>
          <cell r="CD159">
            <v>0</v>
          </cell>
          <cell r="CE159">
            <v>948006.10800000001</v>
          </cell>
          <cell r="CF159">
            <v>972338.97600000002</v>
          </cell>
          <cell r="CG159">
            <v>970695.79599999997</v>
          </cell>
          <cell r="CH159">
            <v>997770.90800000005</v>
          </cell>
          <cell r="CI159">
            <v>960172.54200000002</v>
          </cell>
          <cell r="CJ159">
            <v>963680.29299999995</v>
          </cell>
          <cell r="CK159">
            <v>972202.94700000004</v>
          </cell>
          <cell r="CL159">
            <v>0</v>
          </cell>
          <cell r="CM159">
            <v>1043889.997</v>
          </cell>
          <cell r="CN159">
            <v>1055908.9339999999</v>
          </cell>
          <cell r="CO159">
            <v>1036782.272</v>
          </cell>
          <cell r="CP159">
            <v>1060334.7930000001</v>
          </cell>
          <cell r="CQ159">
            <v>1049899.4650000001</v>
          </cell>
          <cell r="CR159">
            <v>1045527.068</v>
          </cell>
          <cell r="CS159">
            <v>1049228.9990000001</v>
          </cell>
          <cell r="CT159">
            <v>0</v>
          </cell>
          <cell r="CU159">
            <v>1100784.817</v>
          </cell>
          <cell r="CV159">
            <v>1109432.7690000001</v>
          </cell>
          <cell r="CW159">
            <v>1099295.7860000001</v>
          </cell>
          <cell r="CX159">
            <v>1137843.2879999999</v>
          </cell>
          <cell r="CY159">
            <v>1105108.7930000001</v>
          </cell>
          <cell r="CZ159">
            <v>1103171.1240000001</v>
          </cell>
          <cell r="DA159">
            <v>1111839.165</v>
          </cell>
          <cell r="DB159">
            <v>0</v>
          </cell>
          <cell r="DC159">
            <v>1192071.747</v>
          </cell>
          <cell r="DD159">
            <v>1208297.0109999999</v>
          </cell>
          <cell r="DE159">
            <v>1204721.4879999999</v>
          </cell>
          <cell r="DF159">
            <v>1239887.351</v>
          </cell>
          <cell r="DG159">
            <v>1200184.379</v>
          </cell>
          <cell r="DH159">
            <v>1201696.7479999999</v>
          </cell>
          <cell r="DI159">
            <v>1211244.399</v>
          </cell>
          <cell r="DJ159">
            <v>0</v>
          </cell>
          <cell r="DK159">
            <v>1269488.4990000001</v>
          </cell>
          <cell r="DL159">
            <v>1280503.058</v>
          </cell>
          <cell r="DM159">
            <v>1294146.9909999999</v>
          </cell>
          <cell r="DN159">
            <v>1337761.6839999999</v>
          </cell>
          <cell r="DO159">
            <v>1274995.7779999999</v>
          </cell>
          <cell r="DP159">
            <v>1281379.5160000001</v>
          </cell>
          <cell r="DQ159">
            <v>1295475.058</v>
          </cell>
          <cell r="DR159">
            <v>0</v>
          </cell>
          <cell r="DS159">
            <v>1372510.4040000001</v>
          </cell>
          <cell r="DT159">
            <v>1388419.3829999999</v>
          </cell>
          <cell r="DU159">
            <v>1403171.2</v>
          </cell>
          <cell r="DV159">
            <v>1438789.625</v>
          </cell>
          <cell r="DW159">
            <v>1380464.8940000001</v>
          </cell>
          <cell r="DX159">
            <v>1388033.662</v>
          </cell>
          <cell r="DY159">
            <v>1400722.6529999999</v>
          </cell>
          <cell r="DZ159">
            <v>0</v>
          </cell>
          <cell r="EA159">
            <v>1438116.6669999999</v>
          </cell>
          <cell r="EB159">
            <v>1430476.236</v>
          </cell>
          <cell r="EC159">
            <v>1458960.0060000001</v>
          </cell>
          <cell r="ED159">
            <v>1496032.1070000001</v>
          </cell>
          <cell r="EE159">
            <v>1434296.4509999999</v>
          </cell>
          <cell r="EF159">
            <v>1442517.6359999999</v>
          </cell>
          <cell r="EG159">
            <v>1455896.254</v>
          </cell>
          <cell r="EH159">
            <v>0</v>
          </cell>
          <cell r="EI159">
            <v>1518719.17</v>
          </cell>
          <cell r="EJ159">
            <v>1508267.2779999999</v>
          </cell>
          <cell r="EK159">
            <v>1544880.5589999999</v>
          </cell>
          <cell r="EL159">
            <v>1590679.585</v>
          </cell>
          <cell r="EM159">
            <v>1513493.2239999999</v>
          </cell>
          <cell r="EN159">
            <v>1523955.669</v>
          </cell>
          <cell r="EO159">
            <v>1540636.648</v>
          </cell>
          <cell r="EP159">
            <v>0</v>
          </cell>
          <cell r="EQ159">
            <v>1621620.41</v>
          </cell>
          <cell r="ER159">
            <v>1591728.6059999999</v>
          </cell>
          <cell r="ES159">
            <v>1622881.885</v>
          </cell>
          <cell r="ET159">
            <v>1677810.8430000001</v>
          </cell>
          <cell r="EU159">
            <v>1606674.5079999999</v>
          </cell>
          <cell r="EV159">
            <v>1612076.9669999999</v>
          </cell>
          <cell r="EW159">
            <v>1628510.436</v>
          </cell>
          <cell r="EX159">
            <v>0</v>
          </cell>
          <cell r="EY159">
            <v>1701294.172</v>
          </cell>
          <cell r="EZ159">
            <v>1665492.7830000001</v>
          </cell>
          <cell r="FA159">
            <v>1701003.814</v>
          </cell>
          <cell r="FB159">
            <v>1750096.2790000001</v>
          </cell>
          <cell r="FC159">
            <v>1683393.477</v>
          </cell>
          <cell r="FD159">
            <v>1689263.59</v>
          </cell>
          <cell r="FE159">
            <v>1704471.7620000001</v>
          </cell>
          <cell r="FF159">
            <v>0</v>
          </cell>
          <cell r="FG159">
            <v>1773714.513</v>
          </cell>
          <cell r="FH159">
            <v>1730424.6270000001</v>
          </cell>
          <cell r="FI159">
            <v>1761879.6129999999</v>
          </cell>
          <cell r="FJ159">
            <v>1802657.2509999999</v>
          </cell>
          <cell r="FK159">
            <v>1752069.57</v>
          </cell>
          <cell r="FL159">
            <v>1755339.584</v>
          </cell>
          <cell r="FM159">
            <v>1767169.0009999999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2004642.75159698</v>
          </cell>
          <cell r="FX159">
            <v>1972810.3683220099</v>
          </cell>
          <cell r="FY159">
            <v>1999727.4473834799</v>
          </cell>
          <cell r="FZ159">
            <v>2039370.06657711</v>
          </cell>
          <cell r="GA159">
            <v>1988726.5599595001</v>
          </cell>
          <cell r="GB159">
            <v>1992393.5224341601</v>
          </cell>
          <cell r="GC159">
            <v>2004137.65846989</v>
          </cell>
          <cell r="GD159">
            <v>2114122.8330927501</v>
          </cell>
          <cell r="GE159">
            <v>0</v>
          </cell>
          <cell r="GF159">
            <v>0</v>
          </cell>
          <cell r="GG159">
            <v>2114122.8330927501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</row>
        <row r="160">
          <cell r="A160" t="str">
            <v>532-533</v>
          </cell>
          <cell r="B160" t="str">
            <v>Servicios de alquiler de bienes muebles; Servicios de alquiler de marcas registradas, patentes y franquicias</v>
          </cell>
          <cell r="C160">
            <v>4481.4049999999997</v>
          </cell>
          <cell r="D160">
            <v>4642.8639999999996</v>
          </cell>
          <cell r="E160">
            <v>4494.5450000000001</v>
          </cell>
          <cell r="F160">
            <v>4860.6130000000003</v>
          </cell>
          <cell r="G160">
            <v>4562.134</v>
          </cell>
          <cell r="H160">
            <v>4539.6040000000003</v>
          </cell>
          <cell r="I160">
            <v>4619.857</v>
          </cell>
          <cell r="J160">
            <v>0</v>
          </cell>
          <cell r="K160">
            <v>4989.2759999999998</v>
          </cell>
          <cell r="L160">
            <v>5412.8040000000001</v>
          </cell>
          <cell r="M160">
            <v>5216.7669999999998</v>
          </cell>
          <cell r="N160">
            <v>5558.165</v>
          </cell>
          <cell r="O160">
            <v>5201.04</v>
          </cell>
          <cell r="P160">
            <v>5206.2820000000002</v>
          </cell>
          <cell r="Q160">
            <v>5294.2529999999997</v>
          </cell>
          <cell r="R160">
            <v>0</v>
          </cell>
          <cell r="S160">
            <v>5546.8540000000003</v>
          </cell>
          <cell r="T160">
            <v>5913.7849999999999</v>
          </cell>
          <cell r="U160">
            <v>6134.1509999999998</v>
          </cell>
          <cell r="V160">
            <v>7034.8419999999996</v>
          </cell>
          <cell r="W160">
            <v>5730.32</v>
          </cell>
          <cell r="X160">
            <v>5864.93</v>
          </cell>
          <cell r="Y160">
            <v>6157.4080000000004</v>
          </cell>
          <cell r="Z160">
            <v>0</v>
          </cell>
          <cell r="AA160">
            <v>7655.2849999999999</v>
          </cell>
          <cell r="AB160">
            <v>8165.4009999999998</v>
          </cell>
          <cell r="AC160">
            <v>8220.0139999999992</v>
          </cell>
          <cell r="AD160">
            <v>9126.1360000000004</v>
          </cell>
          <cell r="AE160">
            <v>7910.3429999999998</v>
          </cell>
          <cell r="AF160">
            <v>8013.567</v>
          </cell>
          <cell r="AG160">
            <v>8291.7090000000007</v>
          </cell>
          <cell r="AH160">
            <v>0</v>
          </cell>
          <cell r="AI160">
            <v>9689.7129999999997</v>
          </cell>
          <cell r="AJ160">
            <v>10823.196</v>
          </cell>
          <cell r="AK160">
            <v>10647.396000000001</v>
          </cell>
          <cell r="AL160">
            <v>11791.115</v>
          </cell>
          <cell r="AM160">
            <v>10256.455</v>
          </cell>
          <cell r="AN160">
            <v>10386.768</v>
          </cell>
          <cell r="AO160">
            <v>10737.855</v>
          </cell>
          <cell r="AP160">
            <v>0</v>
          </cell>
          <cell r="AQ160">
            <v>12152.912</v>
          </cell>
          <cell r="AR160">
            <v>12919.844999999999</v>
          </cell>
          <cell r="AS160">
            <v>12887.136</v>
          </cell>
          <cell r="AT160">
            <v>13913.063</v>
          </cell>
          <cell r="AU160">
            <v>12536.379000000001</v>
          </cell>
          <cell r="AV160">
            <v>12653.298000000001</v>
          </cell>
          <cell r="AW160">
            <v>12968.239</v>
          </cell>
          <cell r="AX160">
            <v>0</v>
          </cell>
          <cell r="AY160">
            <v>14021.137000000001</v>
          </cell>
          <cell r="AZ160">
            <v>15120.915999999999</v>
          </cell>
          <cell r="BA160">
            <v>15166.32</v>
          </cell>
          <cell r="BB160">
            <v>16156.581</v>
          </cell>
          <cell r="BC160">
            <v>14571.027</v>
          </cell>
          <cell r="BD160">
            <v>14769.458000000001</v>
          </cell>
          <cell r="BE160">
            <v>15116.239</v>
          </cell>
          <cell r="BF160">
            <v>0</v>
          </cell>
          <cell r="BG160">
            <v>16964.043000000001</v>
          </cell>
          <cell r="BH160">
            <v>17785.22</v>
          </cell>
          <cell r="BI160">
            <v>17586.812000000002</v>
          </cell>
          <cell r="BJ160">
            <v>18042.357</v>
          </cell>
          <cell r="BK160">
            <v>17374.631000000001</v>
          </cell>
          <cell r="BL160">
            <v>17445.358</v>
          </cell>
          <cell r="BM160">
            <v>17594.608</v>
          </cell>
          <cell r="BN160">
            <v>0</v>
          </cell>
          <cell r="BO160">
            <v>18099.691999999999</v>
          </cell>
          <cell r="BP160">
            <v>18578.077000000001</v>
          </cell>
          <cell r="BQ160">
            <v>18091.412</v>
          </cell>
          <cell r="BR160">
            <v>18725.434000000001</v>
          </cell>
          <cell r="BS160">
            <v>18338.883999999998</v>
          </cell>
          <cell r="BT160">
            <v>18256.394</v>
          </cell>
          <cell r="BU160">
            <v>18373.653999999999</v>
          </cell>
          <cell r="BV160">
            <v>0</v>
          </cell>
          <cell r="BW160">
            <v>19110.179</v>
          </cell>
          <cell r="BX160">
            <v>20131.282999999999</v>
          </cell>
          <cell r="BY160">
            <v>19747.135999999999</v>
          </cell>
          <cell r="BZ160">
            <v>20428.823</v>
          </cell>
          <cell r="CA160">
            <v>19620.731</v>
          </cell>
          <cell r="CB160">
            <v>19662.866000000002</v>
          </cell>
          <cell r="CC160">
            <v>19854.355</v>
          </cell>
          <cell r="CD160">
            <v>0</v>
          </cell>
          <cell r="CE160">
            <v>21776.431</v>
          </cell>
          <cell r="CF160">
            <v>21277.57</v>
          </cell>
          <cell r="CG160">
            <v>21086.695</v>
          </cell>
          <cell r="CH160">
            <v>22920.7</v>
          </cell>
          <cell r="CI160">
            <v>21527.001</v>
          </cell>
          <cell r="CJ160">
            <v>21380.232</v>
          </cell>
          <cell r="CK160">
            <v>21765.348999999998</v>
          </cell>
          <cell r="CL160">
            <v>0</v>
          </cell>
          <cell r="CM160">
            <v>24464.79</v>
          </cell>
          <cell r="CN160">
            <v>25545.550999999999</v>
          </cell>
          <cell r="CO160">
            <v>26156.123</v>
          </cell>
          <cell r="CP160">
            <v>27333.835999999999</v>
          </cell>
          <cell r="CQ160">
            <v>25005.170999999998</v>
          </cell>
          <cell r="CR160">
            <v>25388.821</v>
          </cell>
          <cell r="CS160">
            <v>25875.075000000001</v>
          </cell>
          <cell r="CT160">
            <v>0</v>
          </cell>
          <cell r="CU160">
            <v>30665.589</v>
          </cell>
          <cell r="CV160">
            <v>31859.532999999999</v>
          </cell>
          <cell r="CW160">
            <v>31765.432000000001</v>
          </cell>
          <cell r="CX160">
            <v>32613.042000000001</v>
          </cell>
          <cell r="CY160">
            <v>31262.561000000002</v>
          </cell>
          <cell r="CZ160">
            <v>31430.185000000001</v>
          </cell>
          <cell r="DA160">
            <v>31725.899000000001</v>
          </cell>
          <cell r="DB160">
            <v>0</v>
          </cell>
          <cell r="DC160">
            <v>35043.731</v>
          </cell>
          <cell r="DD160">
            <v>37344.887999999999</v>
          </cell>
          <cell r="DE160">
            <v>37435.866999999998</v>
          </cell>
          <cell r="DF160">
            <v>38270.112999999998</v>
          </cell>
          <cell r="DG160">
            <v>36194.31</v>
          </cell>
          <cell r="DH160">
            <v>36608.161999999997</v>
          </cell>
          <cell r="DI160">
            <v>37023.65</v>
          </cell>
          <cell r="DJ160">
            <v>0</v>
          </cell>
          <cell r="DK160">
            <v>40232.044999999998</v>
          </cell>
          <cell r="DL160">
            <v>42125.06</v>
          </cell>
          <cell r="DM160">
            <v>41742.326999999997</v>
          </cell>
          <cell r="DN160">
            <v>43976.788999999997</v>
          </cell>
          <cell r="DO160">
            <v>41178.552000000003</v>
          </cell>
          <cell r="DP160">
            <v>41366.476999999999</v>
          </cell>
          <cell r="DQ160">
            <v>42019.055</v>
          </cell>
          <cell r="DR160">
            <v>0</v>
          </cell>
          <cell r="DS160">
            <v>47026.309000000001</v>
          </cell>
          <cell r="DT160">
            <v>48568.205000000002</v>
          </cell>
          <cell r="DU160">
            <v>47559.932000000001</v>
          </cell>
          <cell r="DV160">
            <v>47459.819000000003</v>
          </cell>
          <cell r="DW160">
            <v>47797.256999999998</v>
          </cell>
          <cell r="DX160">
            <v>47718.148000000001</v>
          </cell>
          <cell r="DY160">
            <v>47653.565999999999</v>
          </cell>
          <cell r="DZ160">
            <v>0</v>
          </cell>
          <cell r="EA160">
            <v>48517.688999999998</v>
          </cell>
          <cell r="EB160">
            <v>43043.186000000002</v>
          </cell>
          <cell r="EC160">
            <v>48579.944000000003</v>
          </cell>
          <cell r="ED160">
            <v>47590.500999999997</v>
          </cell>
          <cell r="EE160">
            <v>45780.436999999998</v>
          </cell>
          <cell r="EF160">
            <v>46713.606</v>
          </cell>
          <cell r="EG160">
            <v>46932.83</v>
          </cell>
          <cell r="EH160">
            <v>0</v>
          </cell>
          <cell r="EI160">
            <v>51266.148999999998</v>
          </cell>
          <cell r="EJ160">
            <v>46289.65</v>
          </cell>
          <cell r="EK160">
            <v>55441.862999999998</v>
          </cell>
          <cell r="EL160">
            <v>52868.154000000002</v>
          </cell>
          <cell r="EM160">
            <v>48777.9</v>
          </cell>
          <cell r="EN160">
            <v>50999.220999999998</v>
          </cell>
          <cell r="EO160">
            <v>51466.453999999998</v>
          </cell>
          <cell r="EP160">
            <v>0</v>
          </cell>
          <cell r="EQ160">
            <v>55285.614999999998</v>
          </cell>
          <cell r="ER160">
            <v>49533.4</v>
          </cell>
          <cell r="ES160">
            <v>60984.519</v>
          </cell>
          <cell r="ET160">
            <v>58292.33</v>
          </cell>
          <cell r="EU160">
            <v>52409.508000000002</v>
          </cell>
          <cell r="EV160">
            <v>55267.845000000001</v>
          </cell>
          <cell r="EW160">
            <v>56023.966</v>
          </cell>
          <cell r="EX160">
            <v>0</v>
          </cell>
          <cell r="EY160">
            <v>61878.902000000002</v>
          </cell>
          <cell r="EZ160">
            <v>55835.686000000002</v>
          </cell>
          <cell r="FA160">
            <v>67685.225999999995</v>
          </cell>
          <cell r="FB160">
            <v>61918.11</v>
          </cell>
          <cell r="FC160">
            <v>58857.294000000002</v>
          </cell>
          <cell r="FD160">
            <v>61799.938000000002</v>
          </cell>
          <cell r="FE160">
            <v>61829.481</v>
          </cell>
          <cell r="FF160">
            <v>0</v>
          </cell>
          <cell r="FG160">
            <v>68729.933000000005</v>
          </cell>
          <cell r="FH160">
            <v>64216.908000000003</v>
          </cell>
          <cell r="FI160">
            <v>81221.260999999999</v>
          </cell>
          <cell r="FJ160">
            <v>73602.009999999995</v>
          </cell>
          <cell r="FK160">
            <v>66473.421000000002</v>
          </cell>
          <cell r="FL160">
            <v>71389.366999999998</v>
          </cell>
          <cell r="FM160">
            <v>71942.528000000006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73621.135783326594</v>
          </cell>
          <cell r="FX160">
            <v>80688.885785166698</v>
          </cell>
          <cell r="FY160">
            <v>84479.875187987302</v>
          </cell>
          <cell r="FZ160">
            <v>83018.236146916795</v>
          </cell>
          <cell r="GA160">
            <v>77155.010784246697</v>
          </cell>
          <cell r="GB160">
            <v>79596.632252160198</v>
          </cell>
          <cell r="GC160">
            <v>80452.033225849402</v>
          </cell>
          <cell r="GD160">
            <v>76514.252016618702</v>
          </cell>
          <cell r="GE160">
            <v>0</v>
          </cell>
          <cell r="GF160">
            <v>0</v>
          </cell>
          <cell r="GG160">
            <v>76514.252016618702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</row>
        <row r="161">
          <cell r="A161">
            <v>54</v>
          </cell>
          <cell r="B161" t="str">
            <v xml:space="preserve">Servicios profesionales, científicos y técnicos </v>
          </cell>
          <cell r="C161">
            <v>44216.125999999997</v>
          </cell>
          <cell r="D161">
            <v>44490.743999999999</v>
          </cell>
          <cell r="E161">
            <v>39486.843000000001</v>
          </cell>
          <cell r="F161">
            <v>45347.832999999999</v>
          </cell>
          <cell r="G161">
            <v>44353.434999999998</v>
          </cell>
          <cell r="H161">
            <v>42731.237999999998</v>
          </cell>
          <cell r="I161">
            <v>43385.387000000002</v>
          </cell>
          <cell r="J161">
            <v>0</v>
          </cell>
          <cell r="K161">
            <v>48049.52</v>
          </cell>
          <cell r="L161">
            <v>49571.887000000002</v>
          </cell>
          <cell r="M161">
            <v>43748.911999999997</v>
          </cell>
          <cell r="N161">
            <v>51100.247000000003</v>
          </cell>
          <cell r="O161">
            <v>48810.703000000001</v>
          </cell>
          <cell r="P161">
            <v>47123.44</v>
          </cell>
          <cell r="Q161">
            <v>48117.641000000003</v>
          </cell>
          <cell r="R161">
            <v>0</v>
          </cell>
          <cell r="S161">
            <v>54003.055999999997</v>
          </cell>
          <cell r="T161">
            <v>61188.945</v>
          </cell>
          <cell r="U161">
            <v>54499.182999999997</v>
          </cell>
          <cell r="V161">
            <v>67854.347999999998</v>
          </cell>
          <cell r="W161">
            <v>57596</v>
          </cell>
          <cell r="X161">
            <v>56563.728000000003</v>
          </cell>
          <cell r="Y161">
            <v>59386.383000000002</v>
          </cell>
          <cell r="Z161">
            <v>0</v>
          </cell>
          <cell r="AA161">
            <v>73298.512000000002</v>
          </cell>
          <cell r="AB161">
            <v>81693.202999999994</v>
          </cell>
          <cell r="AC161">
            <v>73614.92</v>
          </cell>
          <cell r="AD161">
            <v>89668.770999999993</v>
          </cell>
          <cell r="AE161">
            <v>77495.857000000004</v>
          </cell>
          <cell r="AF161">
            <v>76202.210999999996</v>
          </cell>
          <cell r="AG161">
            <v>79568.850999999995</v>
          </cell>
          <cell r="AH161">
            <v>0</v>
          </cell>
          <cell r="AI161">
            <v>93155.312999999995</v>
          </cell>
          <cell r="AJ161">
            <v>102912.875</v>
          </cell>
          <cell r="AK161">
            <v>90301.479000000007</v>
          </cell>
          <cell r="AL161">
            <v>107965.367</v>
          </cell>
          <cell r="AM161">
            <v>98034.093999999997</v>
          </cell>
          <cell r="AN161">
            <v>95456.555999999997</v>
          </cell>
          <cell r="AO161">
            <v>98583.759000000005</v>
          </cell>
          <cell r="AP161">
            <v>0</v>
          </cell>
          <cell r="AQ161">
            <v>115008.66899999999</v>
          </cell>
          <cell r="AR161">
            <v>123441.757</v>
          </cell>
          <cell r="AS161">
            <v>110098.56299999999</v>
          </cell>
          <cell r="AT161">
            <v>130009.049</v>
          </cell>
          <cell r="AU161">
            <v>119225.213</v>
          </cell>
          <cell r="AV161">
            <v>116182.996</v>
          </cell>
          <cell r="AW161">
            <v>119639.51</v>
          </cell>
          <cell r="AX161">
            <v>0</v>
          </cell>
          <cell r="AY161">
            <v>134697.83100000001</v>
          </cell>
          <cell r="AZ161">
            <v>149238.80499999999</v>
          </cell>
          <cell r="BA161">
            <v>134150.66899999999</v>
          </cell>
          <cell r="BB161">
            <v>154554.66399999999</v>
          </cell>
          <cell r="BC161">
            <v>141968.318</v>
          </cell>
          <cell r="BD161">
            <v>139362.435</v>
          </cell>
          <cell r="BE161">
            <v>143160.492</v>
          </cell>
          <cell r="BF161">
            <v>0</v>
          </cell>
          <cell r="BG161">
            <v>162302.671</v>
          </cell>
          <cell r="BH161">
            <v>176393.78099999999</v>
          </cell>
          <cell r="BI161">
            <v>155365.49600000001</v>
          </cell>
          <cell r="BJ161">
            <v>172264.88699999999</v>
          </cell>
          <cell r="BK161">
            <v>169348.226</v>
          </cell>
          <cell r="BL161">
            <v>164687.31599999999</v>
          </cell>
          <cell r="BM161">
            <v>166581.709</v>
          </cell>
          <cell r="BN161">
            <v>0</v>
          </cell>
          <cell r="BO161">
            <v>173382.345</v>
          </cell>
          <cell r="BP161">
            <v>183490.27799999999</v>
          </cell>
          <cell r="BQ161">
            <v>161181.908</v>
          </cell>
          <cell r="BR161">
            <v>179403.33100000001</v>
          </cell>
          <cell r="BS161">
            <v>178436.31200000001</v>
          </cell>
          <cell r="BT161">
            <v>172684.84400000001</v>
          </cell>
          <cell r="BU161">
            <v>174364.46599999999</v>
          </cell>
          <cell r="BV161">
            <v>0</v>
          </cell>
          <cell r="BW161">
            <v>174576.73499999999</v>
          </cell>
          <cell r="BX161">
            <v>191125.71</v>
          </cell>
          <cell r="BY161">
            <v>168646.67600000001</v>
          </cell>
          <cell r="BZ161">
            <v>188714.342</v>
          </cell>
          <cell r="CA161">
            <v>182851.22200000001</v>
          </cell>
          <cell r="CB161">
            <v>178116.37400000001</v>
          </cell>
          <cell r="CC161">
            <v>180765.86600000001</v>
          </cell>
          <cell r="CD161">
            <v>0</v>
          </cell>
          <cell r="CE161">
            <v>190447.323</v>
          </cell>
          <cell r="CF161">
            <v>202019.80499999999</v>
          </cell>
          <cell r="CG161">
            <v>180608.383</v>
          </cell>
          <cell r="CH161">
            <v>205988.07</v>
          </cell>
          <cell r="CI161">
            <v>196233.56400000001</v>
          </cell>
          <cell r="CJ161">
            <v>191025.17</v>
          </cell>
          <cell r="CK161">
            <v>194765.89499999999</v>
          </cell>
          <cell r="CL161">
            <v>0</v>
          </cell>
          <cell r="CM161">
            <v>212665.91200000001</v>
          </cell>
          <cell r="CN161">
            <v>225558.88200000001</v>
          </cell>
          <cell r="CO161">
            <v>203984.345</v>
          </cell>
          <cell r="CP161">
            <v>218119.38500000001</v>
          </cell>
          <cell r="CQ161">
            <v>219112.397</v>
          </cell>
          <cell r="CR161">
            <v>214069.71299999999</v>
          </cell>
          <cell r="CS161">
            <v>215082.13099999999</v>
          </cell>
          <cell r="CT161">
            <v>0</v>
          </cell>
          <cell r="CU161">
            <v>232978.89799999999</v>
          </cell>
          <cell r="CV161">
            <v>242528.644</v>
          </cell>
          <cell r="CW161">
            <v>221516.05300000001</v>
          </cell>
          <cell r="CX161">
            <v>232291.68</v>
          </cell>
          <cell r="CY161">
            <v>237753.77100000001</v>
          </cell>
          <cell r="CZ161">
            <v>232341.19899999999</v>
          </cell>
          <cell r="DA161">
            <v>232328.81899999999</v>
          </cell>
          <cell r="DB161">
            <v>0</v>
          </cell>
          <cell r="DC161">
            <v>244414.90700000001</v>
          </cell>
          <cell r="DD161">
            <v>251710.215</v>
          </cell>
          <cell r="DE161">
            <v>241319.21</v>
          </cell>
          <cell r="DF161">
            <v>259368.304</v>
          </cell>
          <cell r="DG161">
            <v>248062.56099999999</v>
          </cell>
          <cell r="DH161">
            <v>245814.777</v>
          </cell>
          <cell r="DI161">
            <v>249203.15900000001</v>
          </cell>
          <cell r="DJ161">
            <v>0</v>
          </cell>
          <cell r="DK161">
            <v>261333.467</v>
          </cell>
          <cell r="DL161">
            <v>268051.36499999999</v>
          </cell>
          <cell r="DM161">
            <v>256204.67499999999</v>
          </cell>
          <cell r="DN161">
            <v>289339.99699999997</v>
          </cell>
          <cell r="DO161">
            <v>264692.41600000003</v>
          </cell>
          <cell r="DP161">
            <v>261863.16899999999</v>
          </cell>
          <cell r="DQ161">
            <v>268732.37599999999</v>
          </cell>
          <cell r="DR161">
            <v>0</v>
          </cell>
          <cell r="DS161">
            <v>273834.58199999999</v>
          </cell>
          <cell r="DT161">
            <v>286913.40100000001</v>
          </cell>
          <cell r="DU161">
            <v>276671.43699999998</v>
          </cell>
          <cell r="DV161">
            <v>318000.864</v>
          </cell>
          <cell r="DW161">
            <v>280373.99099999998</v>
          </cell>
          <cell r="DX161">
            <v>279139.80699999997</v>
          </cell>
          <cell r="DY161">
            <v>288855.071</v>
          </cell>
          <cell r="DZ161">
            <v>0</v>
          </cell>
          <cell r="EA161">
            <v>279064.58100000001</v>
          </cell>
          <cell r="EB161">
            <v>281524.63799999998</v>
          </cell>
          <cell r="EC161">
            <v>272651.87400000001</v>
          </cell>
          <cell r="ED161">
            <v>299864.66700000002</v>
          </cell>
          <cell r="EE161">
            <v>280294.61</v>
          </cell>
          <cell r="EF161">
            <v>277747.03100000002</v>
          </cell>
          <cell r="EG161">
            <v>283276.44</v>
          </cell>
          <cell r="EH161">
            <v>0</v>
          </cell>
          <cell r="EI161">
            <v>281251.45</v>
          </cell>
          <cell r="EJ161">
            <v>287753.26500000001</v>
          </cell>
          <cell r="EK161">
            <v>284454.32699999999</v>
          </cell>
          <cell r="EL161">
            <v>309221.033</v>
          </cell>
          <cell r="EM161">
            <v>284502.35800000001</v>
          </cell>
          <cell r="EN161">
            <v>284486.348</v>
          </cell>
          <cell r="EO161">
            <v>290670.01899999997</v>
          </cell>
          <cell r="EP161">
            <v>0</v>
          </cell>
          <cell r="EQ161">
            <v>301681.11300000001</v>
          </cell>
          <cell r="ER161">
            <v>311482.51299999998</v>
          </cell>
          <cell r="ES161">
            <v>304951.054</v>
          </cell>
          <cell r="ET161">
            <v>339623.69500000001</v>
          </cell>
          <cell r="EU161">
            <v>306581.81300000002</v>
          </cell>
          <cell r="EV161">
            <v>306038.22700000001</v>
          </cell>
          <cell r="EW161">
            <v>314434.59399999998</v>
          </cell>
          <cell r="EX161">
            <v>0</v>
          </cell>
          <cell r="EY161">
            <v>315108.79399999999</v>
          </cell>
          <cell r="EZ161">
            <v>320113.11900000001</v>
          </cell>
          <cell r="FA161">
            <v>327890.47899999999</v>
          </cell>
          <cell r="FB161">
            <v>361054.01199999999</v>
          </cell>
          <cell r="FC161">
            <v>317610.95699999999</v>
          </cell>
          <cell r="FD161">
            <v>321037.46399999998</v>
          </cell>
          <cell r="FE161">
            <v>331041.60100000002</v>
          </cell>
          <cell r="FF161">
            <v>0</v>
          </cell>
          <cell r="FG161">
            <v>333610.08399999997</v>
          </cell>
          <cell r="FH161">
            <v>335183.88199999998</v>
          </cell>
          <cell r="FI161">
            <v>335717.66499999998</v>
          </cell>
          <cell r="FJ161">
            <v>378007.20899999997</v>
          </cell>
          <cell r="FK161">
            <v>334396.98300000001</v>
          </cell>
          <cell r="FL161">
            <v>334837.21000000002</v>
          </cell>
          <cell r="FM161">
            <v>345629.71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404880.43573325302</v>
          </cell>
          <cell r="FX161">
            <v>419001.95181691099</v>
          </cell>
          <cell r="FY161">
            <v>429686.53684222698</v>
          </cell>
          <cell r="FZ161">
            <v>476814.69372947002</v>
          </cell>
          <cell r="GA161">
            <v>411941.19377508201</v>
          </cell>
          <cell r="GB161">
            <v>417856.308130797</v>
          </cell>
          <cell r="GC161">
            <v>432595.90453046502</v>
          </cell>
          <cell r="GD161">
            <v>452891.55675883702</v>
          </cell>
          <cell r="GE161">
            <v>0</v>
          </cell>
          <cell r="GF161">
            <v>0</v>
          </cell>
          <cell r="GG161">
            <v>452891.55675883702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</row>
        <row r="162">
          <cell r="A162">
            <v>55</v>
          </cell>
          <cell r="B162" t="str">
            <v>Corporativos</v>
          </cell>
          <cell r="C162">
            <v>8184.4759999999997</v>
          </cell>
          <cell r="D162">
            <v>10150.200999999999</v>
          </cell>
          <cell r="E162">
            <v>7624.2550000000001</v>
          </cell>
          <cell r="F162">
            <v>9732.6350000000002</v>
          </cell>
          <cell r="G162">
            <v>9167.3379999999997</v>
          </cell>
          <cell r="H162">
            <v>8652.9770000000008</v>
          </cell>
          <cell r="I162">
            <v>8922.8919999999998</v>
          </cell>
          <cell r="J162">
            <v>0</v>
          </cell>
          <cell r="K162">
            <v>8517.2980000000007</v>
          </cell>
          <cell r="L162">
            <v>11209.964</v>
          </cell>
          <cell r="M162">
            <v>8424.232</v>
          </cell>
          <cell r="N162">
            <v>10517.412</v>
          </cell>
          <cell r="O162">
            <v>9863.6309999999994</v>
          </cell>
          <cell r="P162">
            <v>9383.8310000000001</v>
          </cell>
          <cell r="Q162">
            <v>9667.2260000000006</v>
          </cell>
          <cell r="R162">
            <v>0</v>
          </cell>
          <cell r="S162">
            <v>9459.8690000000006</v>
          </cell>
          <cell r="T162">
            <v>12640.37</v>
          </cell>
          <cell r="U162">
            <v>10457.749</v>
          </cell>
          <cell r="V162">
            <v>14411.703</v>
          </cell>
          <cell r="W162">
            <v>11050.119000000001</v>
          </cell>
          <cell r="X162">
            <v>10852.662</v>
          </cell>
          <cell r="Y162">
            <v>11742.423000000001</v>
          </cell>
          <cell r="Z162">
            <v>0</v>
          </cell>
          <cell r="AA162">
            <v>13784.272000000001</v>
          </cell>
          <cell r="AB162">
            <v>18073.896000000001</v>
          </cell>
          <cell r="AC162">
            <v>14475.594999999999</v>
          </cell>
          <cell r="AD162">
            <v>19341.53</v>
          </cell>
          <cell r="AE162">
            <v>15929.084000000001</v>
          </cell>
          <cell r="AF162">
            <v>15444.588</v>
          </cell>
          <cell r="AG162">
            <v>16418.823</v>
          </cell>
          <cell r="AH162">
            <v>0</v>
          </cell>
          <cell r="AI162">
            <v>18373.837</v>
          </cell>
          <cell r="AJ162">
            <v>25163.94</v>
          </cell>
          <cell r="AK162">
            <v>19353.695</v>
          </cell>
          <cell r="AL162">
            <v>25111.223999999998</v>
          </cell>
          <cell r="AM162">
            <v>21768.887999999999</v>
          </cell>
          <cell r="AN162">
            <v>20963.824000000001</v>
          </cell>
          <cell r="AO162">
            <v>22000.673999999999</v>
          </cell>
          <cell r="AP162">
            <v>0</v>
          </cell>
          <cell r="AQ162">
            <v>22483.53</v>
          </cell>
          <cell r="AR162">
            <v>29017.517</v>
          </cell>
          <cell r="AS162">
            <v>22889.544000000002</v>
          </cell>
          <cell r="AT162">
            <v>29210.213</v>
          </cell>
          <cell r="AU162">
            <v>25750.523000000001</v>
          </cell>
          <cell r="AV162">
            <v>24796.863000000001</v>
          </cell>
          <cell r="AW162">
            <v>25900.201000000001</v>
          </cell>
          <cell r="AX162">
            <v>0</v>
          </cell>
          <cell r="AY162">
            <v>25793.636999999999</v>
          </cell>
          <cell r="AZ162">
            <v>33473.688999999998</v>
          </cell>
          <cell r="BA162">
            <v>26089.108</v>
          </cell>
          <cell r="BB162">
            <v>32431.663</v>
          </cell>
          <cell r="BC162">
            <v>29633.663</v>
          </cell>
          <cell r="BD162">
            <v>28452.144</v>
          </cell>
          <cell r="BE162">
            <v>29447.024000000001</v>
          </cell>
          <cell r="BF162">
            <v>0</v>
          </cell>
          <cell r="BG162">
            <v>30528.842000000001</v>
          </cell>
          <cell r="BH162">
            <v>38074.716</v>
          </cell>
          <cell r="BI162">
            <v>29708.032999999999</v>
          </cell>
          <cell r="BJ162">
            <v>35309.415000000001</v>
          </cell>
          <cell r="BK162">
            <v>34301.779000000002</v>
          </cell>
          <cell r="BL162">
            <v>32770.53</v>
          </cell>
          <cell r="BM162">
            <v>33405.250999999997</v>
          </cell>
          <cell r="BN162">
            <v>0</v>
          </cell>
          <cell r="BO162">
            <v>32820.748</v>
          </cell>
          <cell r="BP162">
            <v>40110.322999999997</v>
          </cell>
          <cell r="BQ162">
            <v>30609.757000000001</v>
          </cell>
          <cell r="BR162">
            <v>36682.605000000003</v>
          </cell>
          <cell r="BS162">
            <v>36465.535000000003</v>
          </cell>
          <cell r="BT162">
            <v>34513.608999999997</v>
          </cell>
          <cell r="BU162">
            <v>35055.858</v>
          </cell>
          <cell r="BV162">
            <v>0</v>
          </cell>
          <cell r="BW162">
            <v>34429.18</v>
          </cell>
          <cell r="BX162">
            <v>42716.438000000002</v>
          </cell>
          <cell r="BY162">
            <v>32499.544000000002</v>
          </cell>
          <cell r="BZ162">
            <v>38614.040999999997</v>
          </cell>
          <cell r="CA162">
            <v>38572.809000000001</v>
          </cell>
          <cell r="CB162">
            <v>36548.387000000002</v>
          </cell>
          <cell r="CC162">
            <v>37064.800999999999</v>
          </cell>
          <cell r="CD162">
            <v>0</v>
          </cell>
          <cell r="CE162">
            <v>38616.038999999997</v>
          </cell>
          <cell r="CF162">
            <v>44679.455999999998</v>
          </cell>
          <cell r="CG162">
            <v>35387.567999999999</v>
          </cell>
          <cell r="CH162">
            <v>45324.928999999996</v>
          </cell>
          <cell r="CI162">
            <v>41647.748</v>
          </cell>
          <cell r="CJ162">
            <v>39561.021000000001</v>
          </cell>
          <cell r="CK162">
            <v>41001.998</v>
          </cell>
          <cell r="CL162">
            <v>0</v>
          </cell>
          <cell r="CM162">
            <v>42875.43</v>
          </cell>
          <cell r="CN162">
            <v>53012.224000000002</v>
          </cell>
          <cell r="CO162">
            <v>42098.962</v>
          </cell>
          <cell r="CP162">
            <v>52602.04</v>
          </cell>
          <cell r="CQ162">
            <v>47943.826999999997</v>
          </cell>
          <cell r="CR162">
            <v>45995.538999999997</v>
          </cell>
          <cell r="CS162">
            <v>47647.163999999997</v>
          </cell>
          <cell r="CT162">
            <v>0</v>
          </cell>
          <cell r="CU162">
            <v>48272.716</v>
          </cell>
          <cell r="CV162">
            <v>55295.186999999998</v>
          </cell>
          <cell r="CW162">
            <v>47425.55</v>
          </cell>
          <cell r="CX162">
            <v>59161.110999999997</v>
          </cell>
          <cell r="CY162">
            <v>51783.951000000001</v>
          </cell>
          <cell r="CZ162">
            <v>50331.150999999998</v>
          </cell>
          <cell r="DA162">
            <v>52538.641000000003</v>
          </cell>
          <cell r="DB162">
            <v>0</v>
          </cell>
          <cell r="DC162">
            <v>58696.262000000002</v>
          </cell>
          <cell r="DD162">
            <v>63196.711000000003</v>
          </cell>
          <cell r="DE162">
            <v>64066.883999999998</v>
          </cell>
          <cell r="DF162">
            <v>60542.87</v>
          </cell>
          <cell r="DG162">
            <v>60946.487000000001</v>
          </cell>
          <cell r="DH162">
            <v>61986.618999999999</v>
          </cell>
          <cell r="DI162">
            <v>61625.682000000001</v>
          </cell>
          <cell r="DJ162">
            <v>0</v>
          </cell>
          <cell r="DK162">
            <v>58382.786999999997</v>
          </cell>
          <cell r="DL162">
            <v>64529.220999999998</v>
          </cell>
          <cell r="DM162">
            <v>65541.543999999994</v>
          </cell>
          <cell r="DN162">
            <v>65915.991999999998</v>
          </cell>
          <cell r="DO162">
            <v>61456.004000000001</v>
          </cell>
          <cell r="DP162">
            <v>62817.851000000002</v>
          </cell>
          <cell r="DQ162">
            <v>63592.385999999999</v>
          </cell>
          <cell r="DR162">
            <v>0</v>
          </cell>
          <cell r="DS162">
            <v>69060.976999999999</v>
          </cell>
          <cell r="DT162">
            <v>76448.205000000002</v>
          </cell>
          <cell r="DU162">
            <v>76940.288</v>
          </cell>
          <cell r="DV162">
            <v>74952.45</v>
          </cell>
          <cell r="DW162">
            <v>72754.591</v>
          </cell>
          <cell r="DX162">
            <v>74149.823000000004</v>
          </cell>
          <cell r="DY162">
            <v>74350.48</v>
          </cell>
          <cell r="DZ162">
            <v>0</v>
          </cell>
          <cell r="EA162">
            <v>63824.985000000001</v>
          </cell>
          <cell r="EB162">
            <v>64046.531000000003</v>
          </cell>
          <cell r="EC162">
            <v>75328.198000000004</v>
          </cell>
          <cell r="ED162">
            <v>79013.622000000003</v>
          </cell>
          <cell r="EE162">
            <v>63935.758000000002</v>
          </cell>
          <cell r="EF162">
            <v>67733.237999999998</v>
          </cell>
          <cell r="EG162">
            <v>70553.334000000003</v>
          </cell>
          <cell r="EH162">
            <v>0</v>
          </cell>
          <cell r="EI162">
            <v>73115.3</v>
          </cell>
          <cell r="EJ162">
            <v>75635.126999999993</v>
          </cell>
          <cell r="EK162">
            <v>75944.89</v>
          </cell>
          <cell r="EL162">
            <v>78326.892000000007</v>
          </cell>
          <cell r="EM162">
            <v>74375.213000000003</v>
          </cell>
          <cell r="EN162">
            <v>74898.438999999998</v>
          </cell>
          <cell r="EO162">
            <v>75755.551999999996</v>
          </cell>
          <cell r="EP162">
            <v>0</v>
          </cell>
          <cell r="EQ162">
            <v>74098.131999999998</v>
          </cell>
          <cell r="ER162">
            <v>77962.106</v>
          </cell>
          <cell r="ES162">
            <v>80493.774999999994</v>
          </cell>
          <cell r="ET162">
            <v>91456.239000000001</v>
          </cell>
          <cell r="EU162">
            <v>76030.119000000006</v>
          </cell>
          <cell r="EV162">
            <v>77518.004000000001</v>
          </cell>
          <cell r="EW162">
            <v>81002.562999999995</v>
          </cell>
          <cell r="EX162">
            <v>0</v>
          </cell>
          <cell r="EY162">
            <v>80360.639999999999</v>
          </cell>
          <cell r="EZ162">
            <v>87570.911999999997</v>
          </cell>
          <cell r="FA162">
            <v>91631.244999999995</v>
          </cell>
          <cell r="FB162">
            <v>101539.371</v>
          </cell>
          <cell r="FC162">
            <v>83965.775999999998</v>
          </cell>
          <cell r="FD162">
            <v>86520.932000000001</v>
          </cell>
          <cell r="FE162">
            <v>90275.542000000001</v>
          </cell>
          <cell r="FF162">
            <v>0</v>
          </cell>
          <cell r="FG162">
            <v>85369.804000000004</v>
          </cell>
          <cell r="FH162">
            <v>92555.29</v>
          </cell>
          <cell r="FI162">
            <v>97158.184999999998</v>
          </cell>
          <cell r="FJ162">
            <v>93230.072</v>
          </cell>
          <cell r="FK162">
            <v>88962.547000000006</v>
          </cell>
          <cell r="FL162">
            <v>91694.426999999996</v>
          </cell>
          <cell r="FM162">
            <v>92078.338000000003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104144.298687217</v>
          </cell>
          <cell r="FX162">
            <v>115276.99028439099</v>
          </cell>
          <cell r="FY162">
            <v>131769.723905944</v>
          </cell>
          <cell r="FZ162">
            <v>125887.94006369299</v>
          </cell>
          <cell r="GA162">
            <v>109710.644485804</v>
          </cell>
          <cell r="GB162">
            <v>117063.670959184</v>
          </cell>
          <cell r="GC162">
            <v>119269.738235311</v>
          </cell>
          <cell r="GD162">
            <v>115065.63634246901</v>
          </cell>
          <cell r="GE162">
            <v>0</v>
          </cell>
          <cell r="GF162">
            <v>0</v>
          </cell>
          <cell r="GG162">
            <v>115065.63634246901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</row>
        <row r="163">
          <cell r="A163">
            <v>56</v>
          </cell>
          <cell r="B163" t="str">
            <v xml:space="preserve">Servicios de apoyo a los negocios y manejo de desechos y servicios de remediación </v>
          </cell>
          <cell r="C163">
            <v>54495.127999999997</v>
          </cell>
          <cell r="D163">
            <v>58855.004999999997</v>
          </cell>
          <cell r="E163">
            <v>61582.453000000001</v>
          </cell>
          <cell r="F163">
            <v>56724.654999999999</v>
          </cell>
          <cell r="G163">
            <v>56675.065999999999</v>
          </cell>
          <cell r="H163">
            <v>58310.862000000001</v>
          </cell>
          <cell r="I163">
            <v>57914.31</v>
          </cell>
          <cell r="J163">
            <v>0</v>
          </cell>
          <cell r="K163">
            <v>61817.057000000001</v>
          </cell>
          <cell r="L163">
            <v>67037.120999999999</v>
          </cell>
          <cell r="M163">
            <v>59300.720999999998</v>
          </cell>
          <cell r="N163">
            <v>62334.544999999998</v>
          </cell>
          <cell r="O163">
            <v>64427.089</v>
          </cell>
          <cell r="P163">
            <v>62718.3</v>
          </cell>
          <cell r="Q163">
            <v>62622.360999999997</v>
          </cell>
          <cell r="R163">
            <v>0</v>
          </cell>
          <cell r="S163">
            <v>76204.456999999995</v>
          </cell>
          <cell r="T163">
            <v>78063.342999999993</v>
          </cell>
          <cell r="U163">
            <v>80473.11</v>
          </cell>
          <cell r="V163">
            <v>85689.366999999998</v>
          </cell>
          <cell r="W163">
            <v>77133.899999999994</v>
          </cell>
          <cell r="X163">
            <v>78246.97</v>
          </cell>
          <cell r="Y163">
            <v>80107.569000000003</v>
          </cell>
          <cell r="Z163">
            <v>0</v>
          </cell>
          <cell r="AA163">
            <v>105044.39</v>
          </cell>
          <cell r="AB163">
            <v>116378.75199999999</v>
          </cell>
          <cell r="AC163">
            <v>115252.851</v>
          </cell>
          <cell r="AD163">
            <v>117358.327</v>
          </cell>
          <cell r="AE163">
            <v>110711.571</v>
          </cell>
          <cell r="AF163">
            <v>112225.33100000001</v>
          </cell>
          <cell r="AG163">
            <v>113508.58</v>
          </cell>
          <cell r="AH163">
            <v>0</v>
          </cell>
          <cell r="AI163">
            <v>137073.88200000001</v>
          </cell>
          <cell r="AJ163">
            <v>148335.788</v>
          </cell>
          <cell r="AK163">
            <v>130905.95600000001</v>
          </cell>
          <cell r="AL163">
            <v>140716.20800000001</v>
          </cell>
          <cell r="AM163">
            <v>142704.83499999999</v>
          </cell>
          <cell r="AN163">
            <v>138771.875</v>
          </cell>
          <cell r="AO163">
            <v>139257.959</v>
          </cell>
          <cell r="AP163">
            <v>0</v>
          </cell>
          <cell r="AQ163">
            <v>169061.88200000001</v>
          </cell>
          <cell r="AR163">
            <v>181384.08900000001</v>
          </cell>
          <cell r="AS163">
            <v>159491.86300000001</v>
          </cell>
          <cell r="AT163">
            <v>171356.508</v>
          </cell>
          <cell r="AU163">
            <v>175222.986</v>
          </cell>
          <cell r="AV163">
            <v>169979.27799999999</v>
          </cell>
          <cell r="AW163">
            <v>170323.58600000001</v>
          </cell>
          <cell r="AX163">
            <v>0</v>
          </cell>
          <cell r="AY163">
            <v>206453.299</v>
          </cell>
          <cell r="AZ163">
            <v>215084.255</v>
          </cell>
          <cell r="BA163">
            <v>193227.535</v>
          </cell>
          <cell r="BB163">
            <v>203373.245</v>
          </cell>
          <cell r="BC163">
            <v>210768.777</v>
          </cell>
          <cell r="BD163">
            <v>204921.696</v>
          </cell>
          <cell r="BE163">
            <v>204534.584</v>
          </cell>
          <cell r="BF163">
            <v>0</v>
          </cell>
          <cell r="BG163">
            <v>233266.69500000001</v>
          </cell>
          <cell r="BH163">
            <v>241037.59099999999</v>
          </cell>
          <cell r="BI163">
            <v>215530.60699999999</v>
          </cell>
          <cell r="BJ163">
            <v>233751.01</v>
          </cell>
          <cell r="BK163">
            <v>237152.14300000001</v>
          </cell>
          <cell r="BL163">
            <v>229944.96400000001</v>
          </cell>
          <cell r="BM163">
            <v>230896.476</v>
          </cell>
          <cell r="BN163">
            <v>0</v>
          </cell>
          <cell r="BO163">
            <v>253431.61199999999</v>
          </cell>
          <cell r="BP163">
            <v>257966.12</v>
          </cell>
          <cell r="BQ163">
            <v>225196.19</v>
          </cell>
          <cell r="BR163">
            <v>241438.845</v>
          </cell>
          <cell r="BS163">
            <v>255698.86600000001</v>
          </cell>
          <cell r="BT163">
            <v>245531.307</v>
          </cell>
          <cell r="BU163">
            <v>244508.19200000001</v>
          </cell>
          <cell r="BV163">
            <v>0</v>
          </cell>
          <cell r="BW163">
            <v>260326.39600000001</v>
          </cell>
          <cell r="BX163">
            <v>268381.18599999999</v>
          </cell>
          <cell r="BY163">
            <v>238102.63500000001</v>
          </cell>
          <cell r="BZ163">
            <v>258739.38099999999</v>
          </cell>
          <cell r="CA163">
            <v>264353.79100000003</v>
          </cell>
          <cell r="CB163">
            <v>255603.40599999999</v>
          </cell>
          <cell r="CC163">
            <v>256387.4</v>
          </cell>
          <cell r="CD163">
            <v>0</v>
          </cell>
          <cell r="CE163">
            <v>279686.23599999998</v>
          </cell>
          <cell r="CF163">
            <v>281070.50099999999</v>
          </cell>
          <cell r="CG163">
            <v>244574.60699999999</v>
          </cell>
          <cell r="CH163">
            <v>262494.21600000001</v>
          </cell>
          <cell r="CI163">
            <v>280378.36800000002</v>
          </cell>
          <cell r="CJ163">
            <v>268443.78100000002</v>
          </cell>
          <cell r="CK163">
            <v>266956.39</v>
          </cell>
          <cell r="CL163">
            <v>0</v>
          </cell>
          <cell r="CM163">
            <v>292095.91499999998</v>
          </cell>
          <cell r="CN163">
            <v>301974.91899999999</v>
          </cell>
          <cell r="CO163">
            <v>264432.79200000002</v>
          </cell>
          <cell r="CP163">
            <v>301289.08199999999</v>
          </cell>
          <cell r="CQ163">
            <v>297035.41700000002</v>
          </cell>
          <cell r="CR163">
            <v>286167.875</v>
          </cell>
          <cell r="CS163">
            <v>289948.17700000003</v>
          </cell>
          <cell r="CT163">
            <v>0</v>
          </cell>
          <cell r="CU163">
            <v>292099.70500000002</v>
          </cell>
          <cell r="CV163">
            <v>322104.51299999998</v>
          </cell>
          <cell r="CW163">
            <v>312181.70600000001</v>
          </cell>
          <cell r="CX163">
            <v>343071.96399999998</v>
          </cell>
          <cell r="CY163">
            <v>307102.109</v>
          </cell>
          <cell r="CZ163">
            <v>308795.30800000002</v>
          </cell>
          <cell r="DA163">
            <v>317364.47200000001</v>
          </cell>
          <cell r="DB163">
            <v>0</v>
          </cell>
          <cell r="DC163">
            <v>323672.48100000003</v>
          </cell>
          <cell r="DD163">
            <v>343778.478</v>
          </cell>
          <cell r="DE163">
            <v>338006.68900000001</v>
          </cell>
          <cell r="DF163">
            <v>372552.6</v>
          </cell>
          <cell r="DG163">
            <v>333725.47899999999</v>
          </cell>
          <cell r="DH163">
            <v>335152.549</v>
          </cell>
          <cell r="DI163">
            <v>344502.56199999998</v>
          </cell>
          <cell r="DJ163">
            <v>0</v>
          </cell>
          <cell r="DK163">
            <v>343432.73599999998</v>
          </cell>
          <cell r="DL163">
            <v>360088.54200000002</v>
          </cell>
          <cell r="DM163">
            <v>370752.11700000003</v>
          </cell>
          <cell r="DN163">
            <v>407560.777</v>
          </cell>
          <cell r="DO163">
            <v>351760.63900000002</v>
          </cell>
          <cell r="DP163">
            <v>358091.13199999998</v>
          </cell>
          <cell r="DQ163">
            <v>370458.54300000001</v>
          </cell>
          <cell r="DR163">
            <v>0</v>
          </cell>
          <cell r="DS163">
            <v>379892.62599999999</v>
          </cell>
          <cell r="DT163">
            <v>397792.17099999997</v>
          </cell>
          <cell r="DU163">
            <v>398446.36300000001</v>
          </cell>
          <cell r="DV163">
            <v>418962.30699999997</v>
          </cell>
          <cell r="DW163">
            <v>388842.39899999998</v>
          </cell>
          <cell r="DX163">
            <v>392043.72</v>
          </cell>
          <cell r="DY163">
            <v>398773.36700000003</v>
          </cell>
          <cell r="DZ163">
            <v>0</v>
          </cell>
          <cell r="EA163">
            <v>396386.11800000002</v>
          </cell>
          <cell r="EB163">
            <v>391477.53</v>
          </cell>
          <cell r="EC163">
            <v>395608.98100000003</v>
          </cell>
          <cell r="ED163">
            <v>394863.65500000003</v>
          </cell>
          <cell r="EE163">
            <v>393931.82400000002</v>
          </cell>
          <cell r="EF163">
            <v>394490.87599999999</v>
          </cell>
          <cell r="EG163">
            <v>394584.071</v>
          </cell>
          <cell r="EH163">
            <v>0</v>
          </cell>
          <cell r="EI163">
            <v>402741.875</v>
          </cell>
          <cell r="EJ163">
            <v>397216.35100000002</v>
          </cell>
          <cell r="EK163">
            <v>405511.83399999997</v>
          </cell>
          <cell r="EL163">
            <v>419037.35499999998</v>
          </cell>
          <cell r="EM163">
            <v>399979.11300000001</v>
          </cell>
          <cell r="EN163">
            <v>401823.35399999999</v>
          </cell>
          <cell r="EO163">
            <v>406126.85399999999</v>
          </cell>
          <cell r="EP163">
            <v>0</v>
          </cell>
          <cell r="EQ163">
            <v>424381.07699999999</v>
          </cell>
          <cell r="ER163">
            <v>427596.49300000002</v>
          </cell>
          <cell r="ES163">
            <v>448596.72</v>
          </cell>
          <cell r="ET163">
            <v>472806.15500000003</v>
          </cell>
          <cell r="EU163">
            <v>425988.78499999997</v>
          </cell>
          <cell r="EV163">
            <v>433524.76299999998</v>
          </cell>
          <cell r="EW163">
            <v>443345.11099999998</v>
          </cell>
          <cell r="EX163">
            <v>0</v>
          </cell>
          <cell r="EY163">
            <v>465891.674</v>
          </cell>
          <cell r="EZ163">
            <v>475724.01</v>
          </cell>
          <cell r="FA163">
            <v>486060.15</v>
          </cell>
          <cell r="FB163">
            <v>524126.46299999999</v>
          </cell>
          <cell r="FC163">
            <v>470807.842</v>
          </cell>
          <cell r="FD163">
            <v>475891.94400000002</v>
          </cell>
          <cell r="FE163">
            <v>487950.57400000002</v>
          </cell>
          <cell r="FF163">
            <v>0</v>
          </cell>
          <cell r="FG163">
            <v>503959.00099999999</v>
          </cell>
          <cell r="FH163">
            <v>503765.06199999998</v>
          </cell>
          <cell r="FI163">
            <v>509717.565</v>
          </cell>
          <cell r="FJ163">
            <v>549535.81499999994</v>
          </cell>
          <cell r="FK163">
            <v>503862.03200000001</v>
          </cell>
          <cell r="FL163">
            <v>505813.87599999999</v>
          </cell>
          <cell r="FM163">
            <v>516744.36099999998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602776.52666247799</v>
          </cell>
          <cell r="FX163">
            <v>599515.26764962298</v>
          </cell>
          <cell r="FY163">
            <v>585741.62094371696</v>
          </cell>
          <cell r="FZ163">
            <v>645957.81671694398</v>
          </cell>
          <cell r="GA163">
            <v>601145.89715605101</v>
          </cell>
          <cell r="GB163">
            <v>596011.13841860602</v>
          </cell>
          <cell r="GC163">
            <v>608497.80799319001</v>
          </cell>
          <cell r="GD163">
            <v>649996.78816866805</v>
          </cell>
          <cell r="GE163">
            <v>0</v>
          </cell>
          <cell r="GF163">
            <v>0</v>
          </cell>
          <cell r="GG163">
            <v>649996.78816866805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</row>
        <row r="164">
          <cell r="A164">
            <v>61</v>
          </cell>
          <cell r="B164" t="str">
            <v xml:space="preserve">Servicios educativos </v>
          </cell>
          <cell r="C164">
            <v>62599.07</v>
          </cell>
          <cell r="D164">
            <v>64757.404999999999</v>
          </cell>
          <cell r="E164">
            <v>64818.784</v>
          </cell>
          <cell r="F164">
            <v>74940.513000000006</v>
          </cell>
          <cell r="G164">
            <v>63678.237000000001</v>
          </cell>
          <cell r="H164">
            <v>64058.419000000002</v>
          </cell>
          <cell r="I164">
            <v>66778.942999999999</v>
          </cell>
          <cell r="J164">
            <v>0</v>
          </cell>
          <cell r="K164">
            <v>78657.399000000005</v>
          </cell>
          <cell r="L164">
            <v>81860.767000000007</v>
          </cell>
          <cell r="M164">
            <v>79754.668999999994</v>
          </cell>
          <cell r="N164">
            <v>88745.634000000005</v>
          </cell>
          <cell r="O164">
            <v>80259.082999999999</v>
          </cell>
          <cell r="P164">
            <v>80090.945000000007</v>
          </cell>
          <cell r="Q164">
            <v>82254.616999999998</v>
          </cell>
          <cell r="R164">
            <v>0</v>
          </cell>
          <cell r="S164">
            <v>93642.418000000005</v>
          </cell>
          <cell r="T164">
            <v>95378.523000000001</v>
          </cell>
          <cell r="U164">
            <v>97752.838000000003</v>
          </cell>
          <cell r="V164">
            <v>103708.022</v>
          </cell>
          <cell r="W164">
            <v>94510.47</v>
          </cell>
          <cell r="X164">
            <v>95591.26</v>
          </cell>
          <cell r="Y164">
            <v>97620.45</v>
          </cell>
          <cell r="Z164">
            <v>0</v>
          </cell>
          <cell r="AA164">
            <v>113072.929</v>
          </cell>
          <cell r="AB164">
            <v>121263.508</v>
          </cell>
          <cell r="AC164">
            <v>119276.94</v>
          </cell>
          <cell r="AD164">
            <v>128969.921</v>
          </cell>
          <cell r="AE164">
            <v>117168.219</v>
          </cell>
          <cell r="AF164">
            <v>117871.126</v>
          </cell>
          <cell r="AG164">
            <v>120645.82399999999</v>
          </cell>
          <cell r="AH164">
            <v>0</v>
          </cell>
          <cell r="AI164">
            <v>141167.18100000001</v>
          </cell>
          <cell r="AJ164">
            <v>148345.891</v>
          </cell>
          <cell r="AK164">
            <v>146810.81099999999</v>
          </cell>
          <cell r="AL164">
            <v>158442.397</v>
          </cell>
          <cell r="AM164">
            <v>144756.53599999999</v>
          </cell>
          <cell r="AN164">
            <v>145441.29399999999</v>
          </cell>
          <cell r="AO164">
            <v>148691.57</v>
          </cell>
          <cell r="AP164">
            <v>0</v>
          </cell>
          <cell r="AQ164">
            <v>160398.81400000001</v>
          </cell>
          <cell r="AR164">
            <v>168472.25</v>
          </cell>
          <cell r="AS164">
            <v>175064.44399999999</v>
          </cell>
          <cell r="AT164">
            <v>186044.149</v>
          </cell>
          <cell r="AU164">
            <v>164435.53200000001</v>
          </cell>
          <cell r="AV164">
            <v>167978.503</v>
          </cell>
          <cell r="AW164">
            <v>172494.91399999999</v>
          </cell>
          <cell r="AX164">
            <v>0</v>
          </cell>
          <cell r="AY164">
            <v>189480.62400000001</v>
          </cell>
          <cell r="AZ164">
            <v>203065.459</v>
          </cell>
          <cell r="BA164">
            <v>207387.99400000001</v>
          </cell>
          <cell r="BB164">
            <v>222598.304</v>
          </cell>
          <cell r="BC164">
            <v>196273.04199999999</v>
          </cell>
          <cell r="BD164">
            <v>199978.02600000001</v>
          </cell>
          <cell r="BE164">
            <v>205633.095</v>
          </cell>
          <cell r="BF164">
            <v>0</v>
          </cell>
          <cell r="BG164">
            <v>227452.13500000001</v>
          </cell>
          <cell r="BH164">
            <v>232601.894</v>
          </cell>
          <cell r="BI164">
            <v>236533.89600000001</v>
          </cell>
          <cell r="BJ164">
            <v>251688.533</v>
          </cell>
          <cell r="BK164">
            <v>230027.014</v>
          </cell>
          <cell r="BL164">
            <v>232195.97500000001</v>
          </cell>
          <cell r="BM164">
            <v>237069.114</v>
          </cell>
          <cell r="BN164">
            <v>0</v>
          </cell>
          <cell r="BO164">
            <v>254805.63099999999</v>
          </cell>
          <cell r="BP164">
            <v>262882.93400000001</v>
          </cell>
          <cell r="BQ164">
            <v>266911.14399999997</v>
          </cell>
          <cell r="BR164">
            <v>284155.79399999999</v>
          </cell>
          <cell r="BS164">
            <v>258844.28200000001</v>
          </cell>
          <cell r="BT164">
            <v>261533.236</v>
          </cell>
          <cell r="BU164">
            <v>267188.87599999999</v>
          </cell>
          <cell r="BV164">
            <v>0</v>
          </cell>
          <cell r="BW164">
            <v>285190.36800000002</v>
          </cell>
          <cell r="BX164">
            <v>292628.83500000002</v>
          </cell>
          <cell r="BY164">
            <v>288797.484</v>
          </cell>
          <cell r="BZ164">
            <v>308354.679</v>
          </cell>
          <cell r="CA164">
            <v>288909.60200000001</v>
          </cell>
          <cell r="CB164">
            <v>288872.22899999999</v>
          </cell>
          <cell r="CC164">
            <v>293742.842</v>
          </cell>
          <cell r="CD164">
            <v>0</v>
          </cell>
          <cell r="CE164">
            <v>304055.70600000001</v>
          </cell>
          <cell r="CF164">
            <v>310477.12699999998</v>
          </cell>
          <cell r="CG164">
            <v>312960.84499999997</v>
          </cell>
          <cell r="CH164">
            <v>329772.299</v>
          </cell>
          <cell r="CI164">
            <v>307266.41600000003</v>
          </cell>
          <cell r="CJ164">
            <v>309164.55900000001</v>
          </cell>
          <cell r="CK164">
            <v>314316.49400000001</v>
          </cell>
          <cell r="CL164">
            <v>0</v>
          </cell>
          <cell r="CM164">
            <v>323389.54100000003</v>
          </cell>
          <cell r="CN164">
            <v>330139.21600000001</v>
          </cell>
          <cell r="CO164">
            <v>328837.18400000001</v>
          </cell>
          <cell r="CP164">
            <v>349126.12699999998</v>
          </cell>
          <cell r="CQ164">
            <v>326764.37800000003</v>
          </cell>
          <cell r="CR164">
            <v>327455.31400000001</v>
          </cell>
          <cell r="CS164">
            <v>332873.01699999999</v>
          </cell>
          <cell r="CT164">
            <v>0</v>
          </cell>
          <cell r="CU164">
            <v>349403.71799999999</v>
          </cell>
          <cell r="CV164">
            <v>366936.53100000002</v>
          </cell>
          <cell r="CW164">
            <v>362365.95400000003</v>
          </cell>
          <cell r="CX164">
            <v>387638.092</v>
          </cell>
          <cell r="CY164">
            <v>358170.125</v>
          </cell>
          <cell r="CZ164">
            <v>359568.73499999999</v>
          </cell>
          <cell r="DA164">
            <v>366586.07400000002</v>
          </cell>
          <cell r="DB164">
            <v>0</v>
          </cell>
          <cell r="DC164">
            <v>387989.255</v>
          </cell>
          <cell r="DD164">
            <v>391978.07900000003</v>
          </cell>
          <cell r="DE164">
            <v>402030.23499999999</v>
          </cell>
          <cell r="DF164">
            <v>419940.451</v>
          </cell>
          <cell r="DG164">
            <v>389983.66700000002</v>
          </cell>
          <cell r="DH164">
            <v>393999.19</v>
          </cell>
          <cell r="DI164">
            <v>400484.505</v>
          </cell>
          <cell r="DJ164">
            <v>0</v>
          </cell>
          <cell r="DK164">
            <v>419560.69799999997</v>
          </cell>
          <cell r="DL164">
            <v>427740.79700000002</v>
          </cell>
          <cell r="DM164">
            <v>428990.21500000003</v>
          </cell>
          <cell r="DN164">
            <v>455255.31</v>
          </cell>
          <cell r="DO164">
            <v>423650.74800000002</v>
          </cell>
          <cell r="DP164">
            <v>425430.57</v>
          </cell>
          <cell r="DQ164">
            <v>432886.755</v>
          </cell>
          <cell r="DR164">
            <v>0</v>
          </cell>
          <cell r="DS164">
            <v>446655.34700000001</v>
          </cell>
          <cell r="DT164">
            <v>470669.28100000002</v>
          </cell>
          <cell r="DU164">
            <v>469432.609</v>
          </cell>
          <cell r="DV164">
            <v>501878.038</v>
          </cell>
          <cell r="DW164">
            <v>458662.31400000001</v>
          </cell>
          <cell r="DX164">
            <v>462252.413</v>
          </cell>
          <cell r="DY164">
            <v>472158.81900000002</v>
          </cell>
          <cell r="DZ164">
            <v>0</v>
          </cell>
          <cell r="EA164">
            <v>502395.79100000003</v>
          </cell>
          <cell r="EB164">
            <v>436228.87400000001</v>
          </cell>
          <cell r="EC164">
            <v>517477.255</v>
          </cell>
          <cell r="ED164">
            <v>539983.6</v>
          </cell>
          <cell r="EE164">
            <v>469312.33299999998</v>
          </cell>
          <cell r="EF164">
            <v>485367.30699999997</v>
          </cell>
          <cell r="EG164">
            <v>499021.38</v>
          </cell>
          <cell r="EH164">
            <v>0</v>
          </cell>
          <cell r="EI164">
            <v>525632.90899999999</v>
          </cell>
          <cell r="EJ164">
            <v>507680.47600000002</v>
          </cell>
          <cell r="EK164">
            <v>527460.52300000004</v>
          </cell>
          <cell r="EL164">
            <v>556180.90399999998</v>
          </cell>
          <cell r="EM164">
            <v>516656.69199999998</v>
          </cell>
          <cell r="EN164">
            <v>520257.96899999998</v>
          </cell>
          <cell r="EO164">
            <v>529238.70299999998</v>
          </cell>
          <cell r="EP164">
            <v>0</v>
          </cell>
          <cell r="EQ164">
            <v>556446.82799999998</v>
          </cell>
          <cell r="ER164">
            <v>541263.88899999997</v>
          </cell>
          <cell r="ES164">
            <v>572928.07299999997</v>
          </cell>
          <cell r="ET164">
            <v>599785.58900000004</v>
          </cell>
          <cell r="EU164">
            <v>548855.35900000005</v>
          </cell>
          <cell r="EV164">
            <v>556879.59699999995</v>
          </cell>
          <cell r="EW164">
            <v>567606.09499999997</v>
          </cell>
          <cell r="EX164">
            <v>0</v>
          </cell>
          <cell r="EY164">
            <v>601985.86399999994</v>
          </cell>
          <cell r="EZ164">
            <v>573140.92200000002</v>
          </cell>
          <cell r="FA164">
            <v>612250.51100000006</v>
          </cell>
          <cell r="FB164">
            <v>649602.35100000002</v>
          </cell>
          <cell r="FC164">
            <v>587563.39300000004</v>
          </cell>
          <cell r="FD164">
            <v>595792.43200000003</v>
          </cell>
          <cell r="FE164">
            <v>609244.91200000001</v>
          </cell>
          <cell r="FF164">
            <v>0</v>
          </cell>
          <cell r="FG164">
            <v>652038.64300000004</v>
          </cell>
          <cell r="FH164">
            <v>622506.78700000001</v>
          </cell>
          <cell r="FI164">
            <v>656103.09900000005</v>
          </cell>
          <cell r="FJ164">
            <v>695733.071</v>
          </cell>
          <cell r="FK164">
            <v>637272.71499999997</v>
          </cell>
          <cell r="FL164">
            <v>643549.51</v>
          </cell>
          <cell r="FM164">
            <v>656595.4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785105.18532534596</v>
          </cell>
          <cell r="FX164">
            <v>764245.19434604596</v>
          </cell>
          <cell r="FY164">
            <v>807675.95564520103</v>
          </cell>
          <cell r="FZ164">
            <v>843595.39877807396</v>
          </cell>
          <cell r="GA164">
            <v>774675.18983569602</v>
          </cell>
          <cell r="GB164">
            <v>785675.44510553102</v>
          </cell>
          <cell r="GC164">
            <v>800155.43352366704</v>
          </cell>
          <cell r="GD164">
            <v>845460.15879325999</v>
          </cell>
          <cell r="GE164">
            <v>0</v>
          </cell>
          <cell r="GF164">
            <v>0</v>
          </cell>
          <cell r="GG164">
            <v>845460.15879325999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</row>
        <row r="165">
          <cell r="A165">
            <v>62</v>
          </cell>
          <cell r="B165" t="str">
            <v xml:space="preserve">Servicios de salud y de asistencia social </v>
          </cell>
          <cell r="C165">
            <v>32874.665999999997</v>
          </cell>
          <cell r="D165">
            <v>33315.199999999997</v>
          </cell>
          <cell r="E165">
            <v>33985.697</v>
          </cell>
          <cell r="F165">
            <v>37185.449999999997</v>
          </cell>
          <cell r="G165">
            <v>33094.932999999997</v>
          </cell>
          <cell r="H165">
            <v>33391.853999999999</v>
          </cell>
          <cell r="I165">
            <v>34340.252999999997</v>
          </cell>
          <cell r="J165">
            <v>0</v>
          </cell>
          <cell r="K165">
            <v>38129.31</v>
          </cell>
          <cell r="L165">
            <v>38024.042000000001</v>
          </cell>
          <cell r="M165">
            <v>39981.955000000002</v>
          </cell>
          <cell r="N165">
            <v>43661.917999999998</v>
          </cell>
          <cell r="O165">
            <v>38076.675999999999</v>
          </cell>
          <cell r="P165">
            <v>38711.769</v>
          </cell>
          <cell r="Q165">
            <v>39949.305999999997</v>
          </cell>
          <cell r="R165">
            <v>0</v>
          </cell>
          <cell r="S165">
            <v>44827.942999999999</v>
          </cell>
          <cell r="T165">
            <v>44379.171000000002</v>
          </cell>
          <cell r="U165">
            <v>49553.837</v>
          </cell>
          <cell r="V165">
            <v>53164.563999999998</v>
          </cell>
          <cell r="W165">
            <v>44603.557000000001</v>
          </cell>
          <cell r="X165">
            <v>46253.65</v>
          </cell>
          <cell r="Y165">
            <v>47981.379000000001</v>
          </cell>
          <cell r="Z165">
            <v>0</v>
          </cell>
          <cell r="AA165">
            <v>56958.103999999999</v>
          </cell>
          <cell r="AB165">
            <v>54688.103000000003</v>
          </cell>
          <cell r="AC165">
            <v>58236.701000000001</v>
          </cell>
          <cell r="AD165">
            <v>66936.558999999994</v>
          </cell>
          <cell r="AE165">
            <v>55823.103999999999</v>
          </cell>
          <cell r="AF165">
            <v>56627.635999999999</v>
          </cell>
          <cell r="AG165">
            <v>59204.866999999998</v>
          </cell>
          <cell r="AH165">
            <v>0</v>
          </cell>
          <cell r="AI165">
            <v>68438.486999999994</v>
          </cell>
          <cell r="AJ165">
            <v>73345.028999999995</v>
          </cell>
          <cell r="AK165">
            <v>74322.441000000006</v>
          </cell>
          <cell r="AL165">
            <v>83423.464000000007</v>
          </cell>
          <cell r="AM165">
            <v>70891.758000000002</v>
          </cell>
          <cell r="AN165">
            <v>72035.319000000003</v>
          </cell>
          <cell r="AO165">
            <v>74882.354999999996</v>
          </cell>
          <cell r="AP165">
            <v>0</v>
          </cell>
          <cell r="AQ165">
            <v>87280.807000000001</v>
          </cell>
          <cell r="AR165">
            <v>86317.941999999995</v>
          </cell>
          <cell r="AS165">
            <v>89381.001999999993</v>
          </cell>
          <cell r="AT165">
            <v>101853.982</v>
          </cell>
          <cell r="AU165">
            <v>86799.375</v>
          </cell>
          <cell r="AV165">
            <v>87659.917000000001</v>
          </cell>
          <cell r="AW165">
            <v>91208.433000000005</v>
          </cell>
          <cell r="AX165">
            <v>0</v>
          </cell>
          <cell r="AY165">
            <v>105921.829</v>
          </cell>
          <cell r="AZ165">
            <v>106320.84699999999</v>
          </cell>
          <cell r="BA165">
            <v>112078.15300000001</v>
          </cell>
          <cell r="BB165">
            <v>121354.322</v>
          </cell>
          <cell r="BC165">
            <v>106121.338</v>
          </cell>
          <cell r="BD165">
            <v>108106.943</v>
          </cell>
          <cell r="BE165">
            <v>111418.788</v>
          </cell>
          <cell r="BF165">
            <v>0</v>
          </cell>
          <cell r="BG165">
            <v>124006.18700000001</v>
          </cell>
          <cell r="BH165">
            <v>123890.333</v>
          </cell>
          <cell r="BI165">
            <v>130291.503</v>
          </cell>
          <cell r="BJ165">
            <v>139583.01</v>
          </cell>
          <cell r="BK165">
            <v>123948.26</v>
          </cell>
          <cell r="BL165">
            <v>126062.675</v>
          </cell>
          <cell r="BM165">
            <v>129442.75900000001</v>
          </cell>
          <cell r="BN165">
            <v>0</v>
          </cell>
          <cell r="BO165">
            <v>137668.889</v>
          </cell>
          <cell r="BP165">
            <v>151379.272</v>
          </cell>
          <cell r="BQ165">
            <v>148716.58799999999</v>
          </cell>
          <cell r="BR165">
            <v>160797.106</v>
          </cell>
          <cell r="BS165">
            <v>144524.08100000001</v>
          </cell>
          <cell r="BT165">
            <v>145921.58300000001</v>
          </cell>
          <cell r="BU165">
            <v>149640.46400000001</v>
          </cell>
          <cell r="BV165">
            <v>0</v>
          </cell>
          <cell r="BW165">
            <v>159558.99100000001</v>
          </cell>
          <cell r="BX165">
            <v>161026.326</v>
          </cell>
          <cell r="BY165">
            <v>160318.81</v>
          </cell>
          <cell r="BZ165">
            <v>167023.69699999999</v>
          </cell>
          <cell r="CA165">
            <v>160292.658</v>
          </cell>
          <cell r="CB165">
            <v>160301.37599999999</v>
          </cell>
          <cell r="CC165">
            <v>161981.95600000001</v>
          </cell>
          <cell r="CD165">
            <v>0</v>
          </cell>
          <cell r="CE165">
            <v>172647.342</v>
          </cell>
          <cell r="CF165">
            <v>169583.91</v>
          </cell>
          <cell r="CG165">
            <v>167790.36600000001</v>
          </cell>
          <cell r="CH165">
            <v>173176.37299999999</v>
          </cell>
          <cell r="CI165">
            <v>171115.62599999999</v>
          </cell>
          <cell r="CJ165">
            <v>170007.20600000001</v>
          </cell>
          <cell r="CK165">
            <v>170799.49799999999</v>
          </cell>
          <cell r="CL165">
            <v>0</v>
          </cell>
          <cell r="CM165">
            <v>183740.774</v>
          </cell>
          <cell r="CN165">
            <v>179655.83300000001</v>
          </cell>
          <cell r="CO165">
            <v>179657.549</v>
          </cell>
          <cell r="CP165">
            <v>185938.655</v>
          </cell>
          <cell r="CQ165">
            <v>181698.304</v>
          </cell>
          <cell r="CR165">
            <v>181018.052</v>
          </cell>
          <cell r="CS165">
            <v>182248.20300000001</v>
          </cell>
          <cell r="CT165">
            <v>0</v>
          </cell>
          <cell r="CU165">
            <v>190540.36300000001</v>
          </cell>
          <cell r="CV165">
            <v>188023.22</v>
          </cell>
          <cell r="CW165">
            <v>189040.84400000001</v>
          </cell>
          <cell r="CX165">
            <v>194846.00399999999</v>
          </cell>
          <cell r="CY165">
            <v>189281.79199999999</v>
          </cell>
          <cell r="CZ165">
            <v>189201.476</v>
          </cell>
          <cell r="DA165">
            <v>190612.60800000001</v>
          </cell>
          <cell r="DB165">
            <v>0</v>
          </cell>
          <cell r="DC165">
            <v>202901.764</v>
          </cell>
          <cell r="DD165">
            <v>204179.89499999999</v>
          </cell>
          <cell r="DE165">
            <v>208532.696</v>
          </cell>
          <cell r="DF165">
            <v>210526.046</v>
          </cell>
          <cell r="DG165">
            <v>203540.829</v>
          </cell>
          <cell r="DH165">
            <v>205204.785</v>
          </cell>
          <cell r="DI165">
            <v>206535.1</v>
          </cell>
          <cell r="DJ165">
            <v>0</v>
          </cell>
          <cell r="DK165">
            <v>219975.476</v>
          </cell>
          <cell r="DL165">
            <v>220830.9</v>
          </cell>
          <cell r="DM165">
            <v>223606.758</v>
          </cell>
          <cell r="DN165">
            <v>230721.80600000001</v>
          </cell>
          <cell r="DO165">
            <v>220403.18799999999</v>
          </cell>
          <cell r="DP165">
            <v>221471.04500000001</v>
          </cell>
          <cell r="DQ165">
            <v>223783.73499999999</v>
          </cell>
          <cell r="DR165">
            <v>0</v>
          </cell>
          <cell r="DS165">
            <v>244934.59299999999</v>
          </cell>
          <cell r="DT165">
            <v>250468.747</v>
          </cell>
          <cell r="DU165">
            <v>250572.28400000001</v>
          </cell>
          <cell r="DV165">
            <v>254458.70300000001</v>
          </cell>
          <cell r="DW165">
            <v>247701.67</v>
          </cell>
          <cell r="DX165">
            <v>248658.54199999999</v>
          </cell>
          <cell r="DY165">
            <v>250108.58199999999</v>
          </cell>
          <cell r="DZ165">
            <v>0</v>
          </cell>
          <cell r="EA165">
            <v>258191.24100000001</v>
          </cell>
          <cell r="EB165">
            <v>282338.505</v>
          </cell>
          <cell r="EC165">
            <v>257506.81400000001</v>
          </cell>
          <cell r="ED165">
            <v>266956.20400000003</v>
          </cell>
          <cell r="EE165">
            <v>270264.87300000002</v>
          </cell>
          <cell r="EF165">
            <v>266012.18699999998</v>
          </cell>
          <cell r="EG165">
            <v>266248.19099999999</v>
          </cell>
          <cell r="EH165">
            <v>0</v>
          </cell>
          <cell r="EI165">
            <v>280070.74599999998</v>
          </cell>
          <cell r="EJ165">
            <v>271479.07299999997</v>
          </cell>
          <cell r="EK165">
            <v>293333.71899999998</v>
          </cell>
          <cell r="EL165">
            <v>301531.886</v>
          </cell>
          <cell r="EM165">
            <v>275774.90899999999</v>
          </cell>
          <cell r="EN165">
            <v>281627.84600000002</v>
          </cell>
          <cell r="EO165">
            <v>286603.85600000003</v>
          </cell>
          <cell r="EP165">
            <v>0</v>
          </cell>
          <cell r="EQ165">
            <v>307844.06599999999</v>
          </cell>
          <cell r="ER165">
            <v>295646.288</v>
          </cell>
          <cell r="ES165">
            <v>319822.91499999998</v>
          </cell>
          <cell r="ET165">
            <v>320350.41899999999</v>
          </cell>
          <cell r="EU165">
            <v>301745.17700000003</v>
          </cell>
          <cell r="EV165">
            <v>307771.09000000003</v>
          </cell>
          <cell r="EW165">
            <v>310915.92200000002</v>
          </cell>
          <cell r="EX165">
            <v>0</v>
          </cell>
          <cell r="EY165">
            <v>329007.255</v>
          </cell>
          <cell r="EZ165">
            <v>314439.13099999999</v>
          </cell>
          <cell r="FA165">
            <v>339299.03100000002</v>
          </cell>
          <cell r="FB165">
            <v>339643.19500000001</v>
          </cell>
          <cell r="FC165">
            <v>321723.19300000003</v>
          </cell>
          <cell r="FD165">
            <v>327581.80599999998</v>
          </cell>
          <cell r="FE165">
            <v>330597.15299999999</v>
          </cell>
          <cell r="FF165">
            <v>0</v>
          </cell>
          <cell r="FG165">
            <v>363569.63500000001</v>
          </cell>
          <cell r="FH165">
            <v>348624.79399999999</v>
          </cell>
          <cell r="FI165">
            <v>375051.61499999999</v>
          </cell>
          <cell r="FJ165">
            <v>376733.85600000003</v>
          </cell>
          <cell r="FK165">
            <v>356097.21500000003</v>
          </cell>
          <cell r="FL165">
            <v>362415.348</v>
          </cell>
          <cell r="FM165">
            <v>365994.97499999998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432768.38504292199</v>
          </cell>
          <cell r="FX165">
            <v>423312.437243408</v>
          </cell>
          <cell r="FY165">
            <v>442721.77340473898</v>
          </cell>
          <cell r="FZ165">
            <v>442070.71146020602</v>
          </cell>
          <cell r="GA165">
            <v>428040.41114316502</v>
          </cell>
          <cell r="GB165">
            <v>432934.19856368902</v>
          </cell>
          <cell r="GC165">
            <v>435218.32678781898</v>
          </cell>
          <cell r="GD165">
            <v>457363.157945032</v>
          </cell>
          <cell r="GE165">
            <v>0</v>
          </cell>
          <cell r="GF165">
            <v>0</v>
          </cell>
          <cell r="GG165">
            <v>457363.157945032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</row>
        <row r="166">
          <cell r="A166">
            <v>621</v>
          </cell>
          <cell r="B166" t="str">
            <v>Servicios médicos de consulta externa y servicios relacionados</v>
          </cell>
          <cell r="C166">
            <v>14955.232</v>
          </cell>
          <cell r="D166">
            <v>14872.495999999999</v>
          </cell>
          <cell r="E166">
            <v>15385.504000000001</v>
          </cell>
          <cell r="F166">
            <v>17208.187000000002</v>
          </cell>
          <cell r="G166">
            <v>14913.864</v>
          </cell>
          <cell r="H166">
            <v>15071.076999999999</v>
          </cell>
          <cell r="I166">
            <v>15605.355</v>
          </cell>
          <cell r="J166">
            <v>0</v>
          </cell>
          <cell r="K166">
            <v>17252.685000000001</v>
          </cell>
          <cell r="L166">
            <v>16314.392</v>
          </cell>
          <cell r="M166">
            <v>17942.091</v>
          </cell>
          <cell r="N166">
            <v>20221.126</v>
          </cell>
          <cell r="O166">
            <v>16783.539000000001</v>
          </cell>
          <cell r="P166">
            <v>17169.723000000002</v>
          </cell>
          <cell r="Q166">
            <v>17932.574000000001</v>
          </cell>
          <cell r="R166">
            <v>0</v>
          </cell>
          <cell r="S166">
            <v>21318.780999999999</v>
          </cell>
          <cell r="T166">
            <v>19804.999</v>
          </cell>
          <cell r="U166">
            <v>22039.511999999999</v>
          </cell>
          <cell r="V166">
            <v>23562.434000000001</v>
          </cell>
          <cell r="W166">
            <v>20561.89</v>
          </cell>
          <cell r="X166">
            <v>21054.431</v>
          </cell>
          <cell r="Y166">
            <v>21681.432000000001</v>
          </cell>
          <cell r="Z166">
            <v>0</v>
          </cell>
          <cell r="AA166">
            <v>27104.548999999999</v>
          </cell>
          <cell r="AB166">
            <v>23918.647000000001</v>
          </cell>
          <cell r="AC166">
            <v>25259.949000000001</v>
          </cell>
          <cell r="AD166">
            <v>29107.656999999999</v>
          </cell>
          <cell r="AE166">
            <v>25511.598000000002</v>
          </cell>
          <cell r="AF166">
            <v>25427.715</v>
          </cell>
          <cell r="AG166">
            <v>26347.701000000001</v>
          </cell>
          <cell r="AH166">
            <v>0</v>
          </cell>
          <cell r="AI166">
            <v>31184.251</v>
          </cell>
          <cell r="AJ166">
            <v>31430.758999999998</v>
          </cell>
          <cell r="AK166">
            <v>32398.5</v>
          </cell>
          <cell r="AL166">
            <v>36890.322</v>
          </cell>
          <cell r="AM166">
            <v>31307.505000000001</v>
          </cell>
          <cell r="AN166">
            <v>31671.17</v>
          </cell>
          <cell r="AO166">
            <v>32975.957999999999</v>
          </cell>
          <cell r="AP166">
            <v>0</v>
          </cell>
          <cell r="AQ166">
            <v>40241.033000000003</v>
          </cell>
          <cell r="AR166">
            <v>37258.019999999997</v>
          </cell>
          <cell r="AS166">
            <v>38368.608</v>
          </cell>
          <cell r="AT166">
            <v>44447.298999999999</v>
          </cell>
          <cell r="AU166">
            <v>38749.527000000002</v>
          </cell>
          <cell r="AV166">
            <v>38622.553999999996</v>
          </cell>
          <cell r="AW166">
            <v>40078.74</v>
          </cell>
          <cell r="AX166">
            <v>0</v>
          </cell>
          <cell r="AY166">
            <v>47511.366999999998</v>
          </cell>
          <cell r="AZ166">
            <v>45636.567999999999</v>
          </cell>
          <cell r="BA166">
            <v>47550.211000000003</v>
          </cell>
          <cell r="BB166">
            <v>52777.196000000004</v>
          </cell>
          <cell r="BC166">
            <v>46573.966999999997</v>
          </cell>
          <cell r="BD166">
            <v>46899.381999999998</v>
          </cell>
          <cell r="BE166">
            <v>48368.834999999999</v>
          </cell>
          <cell r="BF166">
            <v>0</v>
          </cell>
          <cell r="BG166">
            <v>55940.69</v>
          </cell>
          <cell r="BH166">
            <v>52967.546999999999</v>
          </cell>
          <cell r="BI166">
            <v>54582.025999999998</v>
          </cell>
          <cell r="BJ166">
            <v>59781.519</v>
          </cell>
          <cell r="BK166">
            <v>54454.118000000002</v>
          </cell>
          <cell r="BL166">
            <v>54496.754000000001</v>
          </cell>
          <cell r="BM166">
            <v>55817.946000000004</v>
          </cell>
          <cell r="BN166">
            <v>0</v>
          </cell>
          <cell r="BO166">
            <v>64269.785000000003</v>
          </cell>
          <cell r="BP166">
            <v>63330.536</v>
          </cell>
          <cell r="BQ166">
            <v>62251.324000000001</v>
          </cell>
          <cell r="BR166">
            <v>66729.606</v>
          </cell>
          <cell r="BS166">
            <v>63800.161</v>
          </cell>
          <cell r="BT166">
            <v>63283.881999999998</v>
          </cell>
          <cell r="BU166">
            <v>64145.313000000002</v>
          </cell>
          <cell r="BV166">
            <v>0</v>
          </cell>
          <cell r="BW166">
            <v>70242.366999999998</v>
          </cell>
          <cell r="BX166">
            <v>69346.347999999998</v>
          </cell>
          <cell r="BY166">
            <v>67123.784</v>
          </cell>
          <cell r="BZ166">
            <v>70684.963000000003</v>
          </cell>
          <cell r="CA166">
            <v>69794.357000000004</v>
          </cell>
          <cell r="CB166">
            <v>68904.165999999997</v>
          </cell>
          <cell r="CC166">
            <v>69349.365000000005</v>
          </cell>
          <cell r="CD166">
            <v>0</v>
          </cell>
          <cell r="CE166">
            <v>77514.764999999999</v>
          </cell>
          <cell r="CF166">
            <v>72025.585000000006</v>
          </cell>
          <cell r="CG166">
            <v>69609.714999999997</v>
          </cell>
          <cell r="CH166">
            <v>72586.195999999996</v>
          </cell>
          <cell r="CI166">
            <v>74770.175000000003</v>
          </cell>
          <cell r="CJ166">
            <v>73050.020999999993</v>
          </cell>
          <cell r="CK166">
            <v>72934.065000000002</v>
          </cell>
          <cell r="CL166">
            <v>0</v>
          </cell>
          <cell r="CM166">
            <v>82733.141000000003</v>
          </cell>
          <cell r="CN166">
            <v>76597.548999999999</v>
          </cell>
          <cell r="CO166">
            <v>76658.475000000006</v>
          </cell>
          <cell r="CP166">
            <v>81160.331000000006</v>
          </cell>
          <cell r="CQ166">
            <v>79665.345000000001</v>
          </cell>
          <cell r="CR166">
            <v>78663.054999999993</v>
          </cell>
          <cell r="CS166">
            <v>79287.373999999996</v>
          </cell>
          <cell r="CT166">
            <v>0</v>
          </cell>
          <cell r="CU166">
            <v>87966.582999999999</v>
          </cell>
          <cell r="CV166">
            <v>82238.471999999994</v>
          </cell>
          <cell r="CW166">
            <v>81555.028000000006</v>
          </cell>
          <cell r="CX166">
            <v>85187.777000000002</v>
          </cell>
          <cell r="CY166">
            <v>85102.528000000006</v>
          </cell>
          <cell r="CZ166">
            <v>83920.028000000006</v>
          </cell>
          <cell r="DA166">
            <v>84236.964999999997</v>
          </cell>
          <cell r="DB166">
            <v>0</v>
          </cell>
          <cell r="DC166">
            <v>92328.142000000007</v>
          </cell>
          <cell r="DD166">
            <v>89022.597999999998</v>
          </cell>
          <cell r="DE166">
            <v>90524.77</v>
          </cell>
          <cell r="DF166">
            <v>91285.896999999997</v>
          </cell>
          <cell r="DG166">
            <v>90675.37</v>
          </cell>
          <cell r="DH166">
            <v>90625.17</v>
          </cell>
          <cell r="DI166">
            <v>90790.351999999999</v>
          </cell>
          <cell r="DJ166">
            <v>0</v>
          </cell>
          <cell r="DK166">
            <v>101203.341</v>
          </cell>
          <cell r="DL166">
            <v>97252.475999999995</v>
          </cell>
          <cell r="DM166">
            <v>96108.070999999996</v>
          </cell>
          <cell r="DN166">
            <v>99484.281000000003</v>
          </cell>
          <cell r="DO166">
            <v>99227.907999999996</v>
          </cell>
          <cell r="DP166">
            <v>98187.962</v>
          </cell>
          <cell r="DQ166">
            <v>98512.042000000001</v>
          </cell>
          <cell r="DR166">
            <v>0</v>
          </cell>
          <cell r="DS166">
            <v>112036.57</v>
          </cell>
          <cell r="DT166">
            <v>110883.18399999999</v>
          </cell>
          <cell r="DU166">
            <v>109506.728</v>
          </cell>
          <cell r="DV166">
            <v>112518.735</v>
          </cell>
          <cell r="DW166">
            <v>111459.87699999999</v>
          </cell>
          <cell r="DX166">
            <v>110808.827</v>
          </cell>
          <cell r="DY166">
            <v>111236.304</v>
          </cell>
          <cell r="DZ166">
            <v>0</v>
          </cell>
          <cell r="EA166">
            <v>120103.781</v>
          </cell>
          <cell r="EB166">
            <v>123666.216</v>
          </cell>
          <cell r="EC166">
            <v>114384.208</v>
          </cell>
          <cell r="ED166">
            <v>118354.283</v>
          </cell>
          <cell r="EE166">
            <v>121884.999</v>
          </cell>
          <cell r="EF166">
            <v>119384.735</v>
          </cell>
          <cell r="EG166">
            <v>119127.122</v>
          </cell>
          <cell r="EH166">
            <v>0</v>
          </cell>
          <cell r="EI166">
            <v>128897.72</v>
          </cell>
          <cell r="EJ166">
            <v>120154.12300000001</v>
          </cell>
          <cell r="EK166">
            <v>128622.942</v>
          </cell>
          <cell r="EL166">
            <v>132935.755</v>
          </cell>
          <cell r="EM166">
            <v>124525.92200000001</v>
          </cell>
          <cell r="EN166">
            <v>125891.595</v>
          </cell>
          <cell r="EO166">
            <v>127652.63499999999</v>
          </cell>
          <cell r="EP166">
            <v>0</v>
          </cell>
          <cell r="EQ166">
            <v>141576.72899999999</v>
          </cell>
          <cell r="ER166">
            <v>133258.147</v>
          </cell>
          <cell r="ES166">
            <v>143992.56899999999</v>
          </cell>
          <cell r="ET166">
            <v>141989.60800000001</v>
          </cell>
          <cell r="EU166">
            <v>137417.43799999999</v>
          </cell>
          <cell r="EV166">
            <v>139609.14799999999</v>
          </cell>
          <cell r="EW166">
            <v>140204.26300000001</v>
          </cell>
          <cell r="EX166">
            <v>0</v>
          </cell>
          <cell r="EY166">
            <v>150166.739</v>
          </cell>
          <cell r="EZ166">
            <v>138480.76500000001</v>
          </cell>
          <cell r="FA166">
            <v>149219.99100000001</v>
          </cell>
          <cell r="FB166">
            <v>147217.80100000001</v>
          </cell>
          <cell r="FC166">
            <v>144323.75200000001</v>
          </cell>
          <cell r="FD166">
            <v>145955.83199999999</v>
          </cell>
          <cell r="FE166">
            <v>146271.32399999999</v>
          </cell>
          <cell r="FF166">
            <v>0</v>
          </cell>
          <cell r="FG166">
            <v>163803.26800000001</v>
          </cell>
          <cell r="FH166">
            <v>152139.96400000001</v>
          </cell>
          <cell r="FI166">
            <v>161496.50599999999</v>
          </cell>
          <cell r="FJ166">
            <v>160582.73000000001</v>
          </cell>
          <cell r="FK166">
            <v>157971.61600000001</v>
          </cell>
          <cell r="FL166">
            <v>159146.579</v>
          </cell>
          <cell r="FM166">
            <v>159505.617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193684.11227517301</v>
          </cell>
          <cell r="FX166">
            <v>186674.568685431</v>
          </cell>
          <cell r="FY166">
            <v>191412.06897227201</v>
          </cell>
          <cell r="FZ166">
            <v>189056.29336919499</v>
          </cell>
          <cell r="GA166">
            <v>190179.34048030199</v>
          </cell>
          <cell r="GB166">
            <v>190590.249977625</v>
          </cell>
          <cell r="GC166">
            <v>190206.76082551799</v>
          </cell>
          <cell r="GD166">
            <v>203651.95021216499</v>
          </cell>
          <cell r="GE166">
            <v>0</v>
          </cell>
          <cell r="GF166">
            <v>0</v>
          </cell>
          <cell r="GG166">
            <v>203651.95021216499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</row>
        <row r="167">
          <cell r="A167">
            <v>622</v>
          </cell>
          <cell r="B167" t="str">
            <v>Hospitales</v>
          </cell>
          <cell r="C167">
            <v>16866.915000000001</v>
          </cell>
          <cell r="D167">
            <v>17377.474999999999</v>
          </cell>
          <cell r="E167">
            <v>17453.36</v>
          </cell>
          <cell r="F167">
            <v>18698.32</v>
          </cell>
          <cell r="G167">
            <v>17122.195</v>
          </cell>
          <cell r="H167">
            <v>17232.582999999999</v>
          </cell>
          <cell r="I167">
            <v>17599.017</v>
          </cell>
          <cell r="J167">
            <v>0</v>
          </cell>
          <cell r="K167">
            <v>19589.244999999999</v>
          </cell>
          <cell r="L167">
            <v>20409.739000000001</v>
          </cell>
          <cell r="M167">
            <v>20661.168000000001</v>
          </cell>
          <cell r="N167">
            <v>21937.694</v>
          </cell>
          <cell r="O167">
            <v>19999.491999999998</v>
          </cell>
          <cell r="P167">
            <v>20220.050999999999</v>
          </cell>
          <cell r="Q167">
            <v>20649.460999999999</v>
          </cell>
          <cell r="R167">
            <v>0</v>
          </cell>
          <cell r="S167">
            <v>21986.384999999998</v>
          </cell>
          <cell r="T167">
            <v>23021.312000000002</v>
          </cell>
          <cell r="U167">
            <v>25782.153999999999</v>
          </cell>
          <cell r="V167">
            <v>27695.752</v>
          </cell>
          <cell r="W167">
            <v>22503.848000000002</v>
          </cell>
          <cell r="X167">
            <v>23596.616999999998</v>
          </cell>
          <cell r="Y167">
            <v>24621.401000000002</v>
          </cell>
          <cell r="Z167">
            <v>0</v>
          </cell>
          <cell r="AA167">
            <v>27927.088</v>
          </cell>
          <cell r="AB167">
            <v>28813.661</v>
          </cell>
          <cell r="AC167">
            <v>30827.077000000001</v>
          </cell>
          <cell r="AD167">
            <v>35410.425999999999</v>
          </cell>
          <cell r="AE167">
            <v>28370.374</v>
          </cell>
          <cell r="AF167">
            <v>29189.275000000001</v>
          </cell>
          <cell r="AG167">
            <v>30744.562999999998</v>
          </cell>
          <cell r="AH167">
            <v>0</v>
          </cell>
          <cell r="AI167">
            <v>34824.572</v>
          </cell>
          <cell r="AJ167">
            <v>39359.415000000001</v>
          </cell>
          <cell r="AK167">
            <v>39218.864999999998</v>
          </cell>
          <cell r="AL167">
            <v>43597.218000000001</v>
          </cell>
          <cell r="AM167">
            <v>37091.993000000002</v>
          </cell>
          <cell r="AN167">
            <v>37800.951000000001</v>
          </cell>
          <cell r="AO167">
            <v>39250.017999999996</v>
          </cell>
          <cell r="AP167">
            <v>0</v>
          </cell>
          <cell r="AQ167">
            <v>44082.976000000002</v>
          </cell>
          <cell r="AR167">
            <v>46073.733999999997</v>
          </cell>
          <cell r="AS167">
            <v>47781.22</v>
          </cell>
          <cell r="AT167">
            <v>53805.612999999998</v>
          </cell>
          <cell r="AU167">
            <v>45078.355000000003</v>
          </cell>
          <cell r="AV167">
            <v>45979.31</v>
          </cell>
          <cell r="AW167">
            <v>47935.885999999999</v>
          </cell>
          <cell r="AX167">
            <v>0</v>
          </cell>
          <cell r="AY167">
            <v>54804.175000000003</v>
          </cell>
          <cell r="AZ167">
            <v>57040.421000000002</v>
          </cell>
          <cell r="BA167">
            <v>60538.196000000004</v>
          </cell>
          <cell r="BB167">
            <v>64197.947</v>
          </cell>
          <cell r="BC167">
            <v>55922.298000000003</v>
          </cell>
          <cell r="BD167">
            <v>57460.930999999997</v>
          </cell>
          <cell r="BE167">
            <v>59145.184999999998</v>
          </cell>
          <cell r="BF167">
            <v>0</v>
          </cell>
          <cell r="BG167">
            <v>63691.523000000001</v>
          </cell>
          <cell r="BH167">
            <v>66527.794999999998</v>
          </cell>
          <cell r="BI167">
            <v>70940.917000000001</v>
          </cell>
          <cell r="BJ167">
            <v>74673.464000000007</v>
          </cell>
          <cell r="BK167">
            <v>65109.659</v>
          </cell>
          <cell r="BL167">
            <v>67053.411999999997</v>
          </cell>
          <cell r="BM167">
            <v>68958.425000000003</v>
          </cell>
          <cell r="BN167">
            <v>0</v>
          </cell>
          <cell r="BO167">
            <v>68220.566000000006</v>
          </cell>
          <cell r="BP167">
            <v>82825.672000000006</v>
          </cell>
          <cell r="BQ167">
            <v>80947.304999999993</v>
          </cell>
          <cell r="BR167">
            <v>88088.364000000001</v>
          </cell>
          <cell r="BS167">
            <v>75523.119000000006</v>
          </cell>
          <cell r="BT167">
            <v>77331.180999999997</v>
          </cell>
          <cell r="BU167">
            <v>80020.476999999999</v>
          </cell>
          <cell r="BV167">
            <v>0</v>
          </cell>
          <cell r="BW167">
            <v>83378.233999999997</v>
          </cell>
          <cell r="BX167">
            <v>85698.339000000007</v>
          </cell>
          <cell r="BY167">
            <v>86921.572</v>
          </cell>
          <cell r="BZ167">
            <v>89720.611999999994</v>
          </cell>
          <cell r="CA167">
            <v>84538.286999999997</v>
          </cell>
          <cell r="CB167">
            <v>85332.714999999997</v>
          </cell>
          <cell r="CC167">
            <v>86429.69</v>
          </cell>
          <cell r="CD167">
            <v>0</v>
          </cell>
          <cell r="CE167">
            <v>88725.600999999995</v>
          </cell>
          <cell r="CF167">
            <v>90814.957999999999</v>
          </cell>
          <cell r="CG167">
            <v>91561.634999999995</v>
          </cell>
          <cell r="CH167">
            <v>93302.305999999997</v>
          </cell>
          <cell r="CI167">
            <v>89770.28</v>
          </cell>
          <cell r="CJ167">
            <v>90367.398000000001</v>
          </cell>
          <cell r="CK167">
            <v>91101.125</v>
          </cell>
          <cell r="CL167">
            <v>0</v>
          </cell>
          <cell r="CM167">
            <v>93833.959000000003</v>
          </cell>
          <cell r="CN167">
            <v>95460.063999999998</v>
          </cell>
          <cell r="CO167">
            <v>95696.975000000006</v>
          </cell>
          <cell r="CP167">
            <v>97039.887000000002</v>
          </cell>
          <cell r="CQ167">
            <v>94647.010999999999</v>
          </cell>
          <cell r="CR167">
            <v>94996.998999999996</v>
          </cell>
          <cell r="CS167">
            <v>95507.721000000005</v>
          </cell>
          <cell r="CT167">
            <v>0</v>
          </cell>
          <cell r="CU167">
            <v>95317.153999999995</v>
          </cell>
          <cell r="CV167">
            <v>98325.592999999993</v>
          </cell>
          <cell r="CW167">
            <v>100350.465</v>
          </cell>
          <cell r="CX167">
            <v>102020.60799999999</v>
          </cell>
          <cell r="CY167">
            <v>96821.373999999996</v>
          </cell>
          <cell r="CZ167">
            <v>97997.736999999994</v>
          </cell>
          <cell r="DA167">
            <v>99003.455000000002</v>
          </cell>
          <cell r="DB167">
            <v>0</v>
          </cell>
          <cell r="DC167">
            <v>103234.281</v>
          </cell>
          <cell r="DD167">
            <v>107435.072</v>
          </cell>
          <cell r="DE167">
            <v>110489.632</v>
          </cell>
          <cell r="DF167">
            <v>111123.318</v>
          </cell>
          <cell r="DG167">
            <v>105334.677</v>
          </cell>
          <cell r="DH167">
            <v>107052.995</v>
          </cell>
          <cell r="DI167">
            <v>108070.576</v>
          </cell>
          <cell r="DJ167">
            <v>0</v>
          </cell>
          <cell r="DK167">
            <v>110943.107</v>
          </cell>
          <cell r="DL167">
            <v>115333.01</v>
          </cell>
          <cell r="DM167">
            <v>119479.41499999999</v>
          </cell>
          <cell r="DN167">
            <v>122654.04399999999</v>
          </cell>
          <cell r="DO167">
            <v>113138.05899999999</v>
          </cell>
          <cell r="DP167">
            <v>115251.844</v>
          </cell>
          <cell r="DQ167">
            <v>117102.394</v>
          </cell>
          <cell r="DR167">
            <v>0</v>
          </cell>
          <cell r="DS167">
            <v>124684.837</v>
          </cell>
          <cell r="DT167">
            <v>130981.524</v>
          </cell>
          <cell r="DU167">
            <v>132813.34700000001</v>
          </cell>
          <cell r="DV167">
            <v>133031.43599999999</v>
          </cell>
          <cell r="DW167">
            <v>127833.18</v>
          </cell>
          <cell r="DX167">
            <v>129493.236</v>
          </cell>
          <cell r="DY167">
            <v>130377.78599999999</v>
          </cell>
          <cell r="DZ167">
            <v>0</v>
          </cell>
          <cell r="EA167">
            <v>129492.664</v>
          </cell>
          <cell r="EB167">
            <v>149571.66200000001</v>
          </cell>
          <cell r="EC167">
            <v>134493.951</v>
          </cell>
          <cell r="ED167">
            <v>139444.36199999999</v>
          </cell>
          <cell r="EE167">
            <v>139532.163</v>
          </cell>
          <cell r="EF167">
            <v>137852.75899999999</v>
          </cell>
          <cell r="EG167">
            <v>138250.66</v>
          </cell>
          <cell r="EH167">
            <v>0</v>
          </cell>
          <cell r="EI167">
            <v>142379.13099999999</v>
          </cell>
          <cell r="EJ167">
            <v>142093.08900000001</v>
          </cell>
          <cell r="EK167">
            <v>155836.65100000001</v>
          </cell>
          <cell r="EL167">
            <v>159132.22099999999</v>
          </cell>
          <cell r="EM167">
            <v>142236.10999999999</v>
          </cell>
          <cell r="EN167">
            <v>146769.62400000001</v>
          </cell>
          <cell r="EO167">
            <v>149860.27299999999</v>
          </cell>
          <cell r="EP167">
            <v>0</v>
          </cell>
          <cell r="EQ167">
            <v>157158.87700000001</v>
          </cell>
          <cell r="ER167">
            <v>152778.86199999999</v>
          </cell>
          <cell r="ES167">
            <v>166597.584</v>
          </cell>
          <cell r="ET167">
            <v>168507.929</v>
          </cell>
          <cell r="EU167">
            <v>154968.86900000001</v>
          </cell>
          <cell r="EV167">
            <v>158845.10800000001</v>
          </cell>
          <cell r="EW167">
            <v>161260.81299999999</v>
          </cell>
          <cell r="EX167">
            <v>0</v>
          </cell>
          <cell r="EY167">
            <v>169357.856</v>
          </cell>
          <cell r="EZ167">
            <v>165938.84099999999</v>
          </cell>
          <cell r="FA167">
            <v>180433.33199999999</v>
          </cell>
          <cell r="FB167">
            <v>182170.48699999999</v>
          </cell>
          <cell r="FC167">
            <v>167648.348</v>
          </cell>
          <cell r="FD167">
            <v>171910.01</v>
          </cell>
          <cell r="FE167">
            <v>174475.12899999999</v>
          </cell>
          <cell r="FF167">
            <v>0</v>
          </cell>
          <cell r="FG167">
            <v>189759.80300000001</v>
          </cell>
          <cell r="FH167">
            <v>185851.065</v>
          </cell>
          <cell r="FI167">
            <v>203272.55600000001</v>
          </cell>
          <cell r="FJ167">
            <v>205215.24</v>
          </cell>
          <cell r="FK167">
            <v>187805.43400000001</v>
          </cell>
          <cell r="FL167">
            <v>192961.141</v>
          </cell>
          <cell r="FM167">
            <v>196024.666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227495.42227080601</v>
          </cell>
          <cell r="FX167">
            <v>224161.035063635</v>
          </cell>
          <cell r="FY167">
            <v>239311.51081532499</v>
          </cell>
          <cell r="FZ167">
            <v>240405.35852874501</v>
          </cell>
          <cell r="GA167">
            <v>225828.22866722001</v>
          </cell>
          <cell r="GB167">
            <v>230322.65604992199</v>
          </cell>
          <cell r="GC167">
            <v>232843.33166962801</v>
          </cell>
          <cell r="GD167">
            <v>240987.41909903701</v>
          </cell>
          <cell r="GE167">
            <v>0</v>
          </cell>
          <cell r="GF167">
            <v>0</v>
          </cell>
          <cell r="GG167">
            <v>240987.41909903701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</row>
        <row r="168">
          <cell r="A168" t="str">
            <v>623-624</v>
          </cell>
          <cell r="B168" t="str">
            <v>Residencias de asistencia social y para el cuidado de la salud; Otros servicios de asistencia social</v>
          </cell>
          <cell r="C168">
            <v>1052.519</v>
          </cell>
          <cell r="D168">
            <v>1065.229</v>
          </cell>
          <cell r="E168">
            <v>1146.8330000000001</v>
          </cell>
          <cell r="F168">
            <v>1278.943</v>
          </cell>
          <cell r="G168">
            <v>1058.874</v>
          </cell>
          <cell r="H168">
            <v>1088.194</v>
          </cell>
          <cell r="I168">
            <v>1135.8810000000001</v>
          </cell>
          <cell r="J168">
            <v>0</v>
          </cell>
          <cell r="K168">
            <v>1287.3800000000001</v>
          </cell>
          <cell r="L168">
            <v>1299.9110000000001</v>
          </cell>
          <cell r="M168">
            <v>1378.6949999999999</v>
          </cell>
          <cell r="N168">
            <v>1503.098</v>
          </cell>
          <cell r="O168">
            <v>1293.645</v>
          </cell>
          <cell r="P168">
            <v>1321.9949999999999</v>
          </cell>
          <cell r="Q168">
            <v>1367.271</v>
          </cell>
          <cell r="R168">
            <v>0</v>
          </cell>
          <cell r="S168">
            <v>1522.778</v>
          </cell>
          <cell r="T168">
            <v>1552.86</v>
          </cell>
          <cell r="U168">
            <v>1732.17</v>
          </cell>
          <cell r="V168">
            <v>1906.3779999999999</v>
          </cell>
          <cell r="W168">
            <v>1537.819</v>
          </cell>
          <cell r="X168">
            <v>1602.6030000000001</v>
          </cell>
          <cell r="Y168">
            <v>1678.547</v>
          </cell>
          <cell r="Z168">
            <v>0</v>
          </cell>
          <cell r="AA168">
            <v>1926.4670000000001</v>
          </cell>
          <cell r="AB168">
            <v>1955.7950000000001</v>
          </cell>
          <cell r="AC168">
            <v>2149.6750000000002</v>
          </cell>
          <cell r="AD168">
            <v>2418.4749999999999</v>
          </cell>
          <cell r="AE168">
            <v>1941.1310000000001</v>
          </cell>
          <cell r="AF168">
            <v>2010.646</v>
          </cell>
          <cell r="AG168">
            <v>2112.6030000000001</v>
          </cell>
          <cell r="AH168">
            <v>0</v>
          </cell>
          <cell r="AI168">
            <v>2429.6640000000002</v>
          </cell>
          <cell r="AJ168">
            <v>2554.855</v>
          </cell>
          <cell r="AK168">
            <v>2705.0749999999998</v>
          </cell>
          <cell r="AL168">
            <v>2935.9250000000002</v>
          </cell>
          <cell r="AM168">
            <v>2492.2600000000002</v>
          </cell>
          <cell r="AN168">
            <v>2563.1979999999999</v>
          </cell>
          <cell r="AO168">
            <v>2656.38</v>
          </cell>
          <cell r="AP168">
            <v>0</v>
          </cell>
          <cell r="AQ168">
            <v>2956.7979999999998</v>
          </cell>
          <cell r="AR168">
            <v>2986.1880000000001</v>
          </cell>
          <cell r="AS168">
            <v>3231.174</v>
          </cell>
          <cell r="AT168">
            <v>3601.069</v>
          </cell>
          <cell r="AU168">
            <v>2971.4929999999999</v>
          </cell>
          <cell r="AV168">
            <v>3058.0540000000001</v>
          </cell>
          <cell r="AW168">
            <v>3193.808</v>
          </cell>
          <cell r="AX168">
            <v>0</v>
          </cell>
          <cell r="AY168">
            <v>3606.2869999999998</v>
          </cell>
          <cell r="AZ168">
            <v>3643.8580000000002</v>
          </cell>
          <cell r="BA168">
            <v>3989.7460000000001</v>
          </cell>
          <cell r="BB168">
            <v>4379.1790000000001</v>
          </cell>
          <cell r="BC168">
            <v>3625.0729999999999</v>
          </cell>
          <cell r="BD168">
            <v>3746.63</v>
          </cell>
          <cell r="BE168">
            <v>3904.7669999999998</v>
          </cell>
          <cell r="BF168">
            <v>0</v>
          </cell>
          <cell r="BG168">
            <v>4373.9740000000002</v>
          </cell>
          <cell r="BH168">
            <v>4394.9920000000002</v>
          </cell>
          <cell r="BI168">
            <v>4768.5600000000004</v>
          </cell>
          <cell r="BJ168">
            <v>5128.027</v>
          </cell>
          <cell r="BK168">
            <v>4384.4830000000002</v>
          </cell>
          <cell r="BL168">
            <v>4512.509</v>
          </cell>
          <cell r="BM168">
            <v>4666.3879999999999</v>
          </cell>
          <cell r="BN168">
            <v>0</v>
          </cell>
          <cell r="BO168">
            <v>5178.5379999999996</v>
          </cell>
          <cell r="BP168">
            <v>5223.0640000000003</v>
          </cell>
          <cell r="BQ168">
            <v>5517.9589999999998</v>
          </cell>
          <cell r="BR168">
            <v>5979.1350000000002</v>
          </cell>
          <cell r="BS168">
            <v>5200.8010000000004</v>
          </cell>
          <cell r="BT168">
            <v>5306.52</v>
          </cell>
          <cell r="BU168">
            <v>5474.674</v>
          </cell>
          <cell r="BV168">
            <v>0</v>
          </cell>
          <cell r="BW168">
            <v>5938.3890000000001</v>
          </cell>
          <cell r="BX168">
            <v>5981.6379999999999</v>
          </cell>
          <cell r="BY168">
            <v>6273.4539999999997</v>
          </cell>
          <cell r="BZ168">
            <v>6618.1220000000003</v>
          </cell>
          <cell r="CA168">
            <v>5960.0140000000001</v>
          </cell>
          <cell r="CB168">
            <v>6064.4939999999997</v>
          </cell>
          <cell r="CC168">
            <v>6202.9009999999998</v>
          </cell>
          <cell r="CD168">
            <v>0</v>
          </cell>
          <cell r="CE168">
            <v>6406.9769999999999</v>
          </cell>
          <cell r="CF168">
            <v>6743.3670000000002</v>
          </cell>
          <cell r="CG168">
            <v>6619.0159999999996</v>
          </cell>
          <cell r="CH168">
            <v>7287.8720000000003</v>
          </cell>
          <cell r="CI168">
            <v>6575.1719999999996</v>
          </cell>
          <cell r="CJ168">
            <v>6589.7870000000003</v>
          </cell>
          <cell r="CK168">
            <v>6764.308</v>
          </cell>
          <cell r="CL168">
            <v>0</v>
          </cell>
          <cell r="CM168">
            <v>7173.6750000000002</v>
          </cell>
          <cell r="CN168">
            <v>7598.2209999999995</v>
          </cell>
          <cell r="CO168">
            <v>7302.0990000000002</v>
          </cell>
          <cell r="CP168">
            <v>7738.4369999999999</v>
          </cell>
          <cell r="CQ168">
            <v>7385.9480000000003</v>
          </cell>
          <cell r="CR168">
            <v>7357.9979999999996</v>
          </cell>
          <cell r="CS168">
            <v>7453.1080000000002</v>
          </cell>
          <cell r="CT168">
            <v>0</v>
          </cell>
          <cell r="CU168">
            <v>7256.6260000000002</v>
          </cell>
          <cell r="CV168">
            <v>7459.1549999999997</v>
          </cell>
          <cell r="CW168">
            <v>7135.3519999999999</v>
          </cell>
          <cell r="CX168">
            <v>7637.6189999999997</v>
          </cell>
          <cell r="CY168">
            <v>7357.89</v>
          </cell>
          <cell r="CZ168">
            <v>7283.7110000000002</v>
          </cell>
          <cell r="DA168">
            <v>7372.1880000000001</v>
          </cell>
          <cell r="DB168">
            <v>0</v>
          </cell>
          <cell r="DC168">
            <v>7339.34</v>
          </cell>
          <cell r="DD168">
            <v>7722.2240000000002</v>
          </cell>
          <cell r="DE168">
            <v>7518.2939999999999</v>
          </cell>
          <cell r="DF168">
            <v>8116.83</v>
          </cell>
          <cell r="DG168">
            <v>7530.7820000000002</v>
          </cell>
          <cell r="DH168">
            <v>7526.6189999999997</v>
          </cell>
          <cell r="DI168">
            <v>7674.1719999999996</v>
          </cell>
          <cell r="DJ168">
            <v>0</v>
          </cell>
          <cell r="DK168">
            <v>7829.0280000000002</v>
          </cell>
          <cell r="DL168">
            <v>8245.4140000000007</v>
          </cell>
          <cell r="DM168">
            <v>8019.2730000000001</v>
          </cell>
          <cell r="DN168">
            <v>8583.482</v>
          </cell>
          <cell r="DO168">
            <v>8037.2209999999995</v>
          </cell>
          <cell r="DP168">
            <v>8031.2380000000003</v>
          </cell>
          <cell r="DQ168">
            <v>8169.299</v>
          </cell>
          <cell r="DR168">
            <v>0</v>
          </cell>
          <cell r="DS168">
            <v>8213.1859999999997</v>
          </cell>
          <cell r="DT168">
            <v>8604.0400000000009</v>
          </cell>
          <cell r="DU168">
            <v>8252.2090000000007</v>
          </cell>
          <cell r="DV168">
            <v>8908.5329999999994</v>
          </cell>
          <cell r="DW168">
            <v>8408.6129999999994</v>
          </cell>
          <cell r="DX168">
            <v>8356.4779999999992</v>
          </cell>
          <cell r="DY168">
            <v>8494.4920000000002</v>
          </cell>
          <cell r="DZ168">
            <v>0</v>
          </cell>
          <cell r="EA168">
            <v>8594.7960000000003</v>
          </cell>
          <cell r="EB168">
            <v>9100.6280000000006</v>
          </cell>
          <cell r="EC168">
            <v>8628.6540000000005</v>
          </cell>
          <cell r="ED168">
            <v>9157.5580000000009</v>
          </cell>
          <cell r="EE168">
            <v>8847.7119999999995</v>
          </cell>
          <cell r="EF168">
            <v>8774.6929999999993</v>
          </cell>
          <cell r="EG168">
            <v>8870.4089999999997</v>
          </cell>
          <cell r="EH168">
            <v>0</v>
          </cell>
          <cell r="EI168">
            <v>8793.8950000000004</v>
          </cell>
          <cell r="EJ168">
            <v>9231.86</v>
          </cell>
          <cell r="EK168">
            <v>8874.1270000000004</v>
          </cell>
          <cell r="EL168">
            <v>9463.91</v>
          </cell>
          <cell r="EM168">
            <v>9012.8780000000006</v>
          </cell>
          <cell r="EN168">
            <v>8966.6270000000004</v>
          </cell>
          <cell r="EO168">
            <v>9090.9480000000003</v>
          </cell>
          <cell r="EP168">
            <v>0</v>
          </cell>
          <cell r="EQ168">
            <v>9108.4599999999991</v>
          </cell>
          <cell r="ER168">
            <v>9609.2790000000005</v>
          </cell>
          <cell r="ES168">
            <v>9232.7620000000006</v>
          </cell>
          <cell r="ET168">
            <v>9852.8819999999996</v>
          </cell>
          <cell r="EU168">
            <v>9358.8700000000008</v>
          </cell>
          <cell r="EV168">
            <v>9316.8340000000007</v>
          </cell>
          <cell r="EW168">
            <v>9450.8459999999995</v>
          </cell>
          <cell r="EX168">
            <v>0</v>
          </cell>
          <cell r="EY168">
            <v>9482.6610000000001</v>
          </cell>
          <cell r="EZ168">
            <v>10019.525</v>
          </cell>
          <cell r="FA168">
            <v>9645.7080000000005</v>
          </cell>
          <cell r="FB168">
            <v>10254.906999999999</v>
          </cell>
          <cell r="FC168">
            <v>9751.0930000000008</v>
          </cell>
          <cell r="FD168">
            <v>9715.9639999999999</v>
          </cell>
          <cell r="FE168">
            <v>9850.7000000000007</v>
          </cell>
          <cell r="FF168">
            <v>0</v>
          </cell>
          <cell r="FG168">
            <v>10006.564</v>
          </cell>
          <cell r="FH168">
            <v>10633.764999999999</v>
          </cell>
          <cell r="FI168">
            <v>10282.553</v>
          </cell>
          <cell r="FJ168">
            <v>10935.886</v>
          </cell>
          <cell r="FK168">
            <v>10320.164000000001</v>
          </cell>
          <cell r="FL168">
            <v>10307.627</v>
          </cell>
          <cell r="FM168">
            <v>10464.691999999999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11588.8504969434</v>
          </cell>
          <cell r="FX168">
            <v>12476.833494341799</v>
          </cell>
          <cell r="FY168">
            <v>11998.1936171416</v>
          </cell>
          <cell r="FZ168">
            <v>12609.0595622658</v>
          </cell>
          <cell r="GA168">
            <v>12032.841995642601</v>
          </cell>
          <cell r="GB168">
            <v>12021.2925361423</v>
          </cell>
          <cell r="GC168">
            <v>12168.2342926732</v>
          </cell>
          <cell r="GD168">
            <v>12723.7886338303</v>
          </cell>
          <cell r="GE168">
            <v>0</v>
          </cell>
          <cell r="GF168">
            <v>0</v>
          </cell>
          <cell r="GG168">
            <v>12723.7886338303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</row>
        <row r="169">
          <cell r="A169">
            <v>71</v>
          </cell>
          <cell r="B169" t="str">
            <v xml:space="preserve">Servicios de esparcimiento culturales y deportivos, y otros servicios recreativos </v>
          </cell>
          <cell r="C169">
            <v>5424.1149999999998</v>
          </cell>
          <cell r="D169">
            <v>6443.8860000000004</v>
          </cell>
          <cell r="E169">
            <v>6152.9520000000002</v>
          </cell>
          <cell r="F169">
            <v>7384.7370000000001</v>
          </cell>
          <cell r="G169">
            <v>5934</v>
          </cell>
          <cell r="H169">
            <v>6006.9840000000004</v>
          </cell>
          <cell r="I169">
            <v>6351.4219999999996</v>
          </cell>
          <cell r="J169">
            <v>0</v>
          </cell>
          <cell r="K169">
            <v>6000.3069999999998</v>
          </cell>
          <cell r="L169">
            <v>7041.0510000000004</v>
          </cell>
          <cell r="M169">
            <v>6695.027</v>
          </cell>
          <cell r="N169">
            <v>8006.6009999999997</v>
          </cell>
          <cell r="O169">
            <v>6520.6790000000001</v>
          </cell>
          <cell r="P169">
            <v>6578.7950000000001</v>
          </cell>
          <cell r="Q169">
            <v>6935.7460000000001</v>
          </cell>
          <cell r="R169">
            <v>0</v>
          </cell>
          <cell r="S169">
            <v>6792.567</v>
          </cell>
          <cell r="T169">
            <v>8531.9619999999995</v>
          </cell>
          <cell r="U169">
            <v>8027.3680000000004</v>
          </cell>
          <cell r="V169">
            <v>9740.6020000000008</v>
          </cell>
          <cell r="W169">
            <v>7662.2640000000001</v>
          </cell>
          <cell r="X169">
            <v>7783.9650000000001</v>
          </cell>
          <cell r="Y169">
            <v>8273.125</v>
          </cell>
          <cell r="Z169">
            <v>0</v>
          </cell>
          <cell r="AA169">
            <v>8462.2440000000006</v>
          </cell>
          <cell r="AB169">
            <v>12069.441999999999</v>
          </cell>
          <cell r="AC169">
            <v>10771.867</v>
          </cell>
          <cell r="AD169">
            <v>13693.794</v>
          </cell>
          <cell r="AE169">
            <v>10265.843000000001</v>
          </cell>
          <cell r="AF169">
            <v>10434.518</v>
          </cell>
          <cell r="AG169">
            <v>11249.337</v>
          </cell>
          <cell r="AH169">
            <v>0</v>
          </cell>
          <cell r="AI169">
            <v>12721.677</v>
          </cell>
          <cell r="AJ169">
            <v>14137.075999999999</v>
          </cell>
          <cell r="AK169">
            <v>12504.287</v>
          </cell>
          <cell r="AL169">
            <v>15975.234</v>
          </cell>
          <cell r="AM169">
            <v>13429.377</v>
          </cell>
          <cell r="AN169">
            <v>13121.013000000001</v>
          </cell>
          <cell r="AO169">
            <v>13834.569</v>
          </cell>
          <cell r="AP169">
            <v>0</v>
          </cell>
          <cell r="AQ169">
            <v>14734.567999999999</v>
          </cell>
          <cell r="AR169">
            <v>18148.204000000002</v>
          </cell>
          <cell r="AS169">
            <v>16230.3</v>
          </cell>
          <cell r="AT169">
            <v>19730.755000000001</v>
          </cell>
          <cell r="AU169">
            <v>16441.385999999999</v>
          </cell>
          <cell r="AV169">
            <v>16371.023999999999</v>
          </cell>
          <cell r="AW169">
            <v>17210.956999999999</v>
          </cell>
          <cell r="AX169">
            <v>0</v>
          </cell>
          <cell r="AY169">
            <v>21111.394</v>
          </cell>
          <cell r="AZ169">
            <v>24528.167000000001</v>
          </cell>
          <cell r="BA169">
            <v>21189.53</v>
          </cell>
          <cell r="BB169">
            <v>28312.281999999999</v>
          </cell>
          <cell r="BC169">
            <v>22819.780999999999</v>
          </cell>
          <cell r="BD169">
            <v>22276.364000000001</v>
          </cell>
          <cell r="BE169">
            <v>23785.343000000001</v>
          </cell>
          <cell r="BF169">
            <v>0</v>
          </cell>
          <cell r="BG169">
            <v>23797.925999999999</v>
          </cell>
          <cell r="BH169">
            <v>27719.165000000001</v>
          </cell>
          <cell r="BI169">
            <v>24960.621999999999</v>
          </cell>
          <cell r="BJ169">
            <v>32623.014999999999</v>
          </cell>
          <cell r="BK169">
            <v>25758.545999999998</v>
          </cell>
          <cell r="BL169">
            <v>25492.571</v>
          </cell>
          <cell r="BM169">
            <v>27275.182000000001</v>
          </cell>
          <cell r="BN169">
            <v>0</v>
          </cell>
          <cell r="BO169">
            <v>28896.984</v>
          </cell>
          <cell r="BP169">
            <v>33908.014999999999</v>
          </cell>
          <cell r="BQ169">
            <v>31521.768</v>
          </cell>
          <cell r="BR169">
            <v>40443.343000000001</v>
          </cell>
          <cell r="BS169">
            <v>31402.5</v>
          </cell>
          <cell r="BT169">
            <v>31442.256000000001</v>
          </cell>
          <cell r="BU169">
            <v>33692.527000000002</v>
          </cell>
          <cell r="BV169">
            <v>0</v>
          </cell>
          <cell r="BW169">
            <v>34676.256999999998</v>
          </cell>
          <cell r="BX169">
            <v>41681.400999999998</v>
          </cell>
          <cell r="BY169">
            <v>36667.072</v>
          </cell>
          <cell r="BZ169">
            <v>45808.065000000002</v>
          </cell>
          <cell r="CA169">
            <v>38178.828999999998</v>
          </cell>
          <cell r="CB169">
            <v>37674.910000000003</v>
          </cell>
          <cell r="CC169">
            <v>39708.199000000001</v>
          </cell>
          <cell r="CD169">
            <v>0</v>
          </cell>
          <cell r="CE169">
            <v>36134.887000000002</v>
          </cell>
          <cell r="CF169">
            <v>41515.792999999998</v>
          </cell>
          <cell r="CG169">
            <v>37093.220999999998</v>
          </cell>
          <cell r="CH169">
            <v>44783.398999999998</v>
          </cell>
          <cell r="CI169">
            <v>38825.339999999997</v>
          </cell>
          <cell r="CJ169">
            <v>38247.966999999997</v>
          </cell>
          <cell r="CK169">
            <v>39881.824999999997</v>
          </cell>
          <cell r="CL169">
            <v>0</v>
          </cell>
          <cell r="CM169">
            <v>39638.591</v>
          </cell>
          <cell r="CN169">
            <v>43372.567000000003</v>
          </cell>
          <cell r="CO169">
            <v>39904.873</v>
          </cell>
          <cell r="CP169">
            <v>47221.194000000003</v>
          </cell>
          <cell r="CQ169">
            <v>41505.578999999998</v>
          </cell>
          <cell r="CR169">
            <v>40972.01</v>
          </cell>
          <cell r="CS169">
            <v>42534.305999999997</v>
          </cell>
          <cell r="CT169">
            <v>0</v>
          </cell>
          <cell r="CU169">
            <v>41847.192999999999</v>
          </cell>
          <cell r="CV169">
            <v>45595.286</v>
          </cell>
          <cell r="CW169">
            <v>41202.303999999996</v>
          </cell>
          <cell r="CX169">
            <v>49630.201000000001</v>
          </cell>
          <cell r="CY169">
            <v>43721.239000000001</v>
          </cell>
          <cell r="CZ169">
            <v>42881.593999999997</v>
          </cell>
          <cell r="DA169">
            <v>44568.745999999999</v>
          </cell>
          <cell r="DB169">
            <v>0</v>
          </cell>
          <cell r="DC169">
            <v>46177.339</v>
          </cell>
          <cell r="DD169">
            <v>50996.542999999998</v>
          </cell>
          <cell r="DE169">
            <v>46240.514999999999</v>
          </cell>
          <cell r="DF169">
            <v>55381.434999999998</v>
          </cell>
          <cell r="DG169">
            <v>48586.940999999999</v>
          </cell>
          <cell r="DH169">
            <v>47804.798999999999</v>
          </cell>
          <cell r="DI169">
            <v>49698.957999999999</v>
          </cell>
          <cell r="DJ169">
            <v>0</v>
          </cell>
          <cell r="DK169">
            <v>52859.383000000002</v>
          </cell>
          <cell r="DL169">
            <v>56820.258000000002</v>
          </cell>
          <cell r="DM169">
            <v>50097.072999999997</v>
          </cell>
          <cell r="DN169">
            <v>59751.175000000003</v>
          </cell>
          <cell r="DO169">
            <v>54839.82</v>
          </cell>
          <cell r="DP169">
            <v>53258.904000000002</v>
          </cell>
          <cell r="DQ169">
            <v>54881.972000000002</v>
          </cell>
          <cell r="DR169">
            <v>0</v>
          </cell>
          <cell r="DS169">
            <v>55952.925000000003</v>
          </cell>
          <cell r="DT169">
            <v>55616.631000000001</v>
          </cell>
          <cell r="DU169">
            <v>57615.89</v>
          </cell>
          <cell r="DV169">
            <v>60226.917999999998</v>
          </cell>
          <cell r="DW169">
            <v>55784.777999999998</v>
          </cell>
          <cell r="DX169">
            <v>56395.148999999998</v>
          </cell>
          <cell r="DY169">
            <v>57353.091</v>
          </cell>
          <cell r="DZ169">
            <v>0</v>
          </cell>
          <cell r="EA169">
            <v>56283.764000000003</v>
          </cell>
          <cell r="EB169">
            <v>54616.067999999999</v>
          </cell>
          <cell r="EC169">
            <v>58027.392</v>
          </cell>
          <cell r="ED169">
            <v>63464.052000000003</v>
          </cell>
          <cell r="EE169">
            <v>55449.915999999997</v>
          </cell>
          <cell r="EF169">
            <v>56309.074999999997</v>
          </cell>
          <cell r="EG169">
            <v>58097.819000000003</v>
          </cell>
          <cell r="EH169">
            <v>0</v>
          </cell>
          <cell r="EI169">
            <v>59916.502999999997</v>
          </cell>
          <cell r="EJ169">
            <v>60374.218000000001</v>
          </cell>
          <cell r="EK169">
            <v>64155.061999999998</v>
          </cell>
          <cell r="EL169">
            <v>69247.62</v>
          </cell>
          <cell r="EM169">
            <v>60145.360999999997</v>
          </cell>
          <cell r="EN169">
            <v>61481.928</v>
          </cell>
          <cell r="EO169">
            <v>63423.351000000002</v>
          </cell>
          <cell r="EP169">
            <v>0</v>
          </cell>
          <cell r="EQ169">
            <v>62587.07</v>
          </cell>
          <cell r="ER169">
            <v>63035.758999999998</v>
          </cell>
          <cell r="ES169">
            <v>65222.989000000001</v>
          </cell>
          <cell r="ET169">
            <v>70270.903000000006</v>
          </cell>
          <cell r="EU169">
            <v>62811.413999999997</v>
          </cell>
          <cell r="EV169">
            <v>63615.271999999997</v>
          </cell>
          <cell r="EW169">
            <v>65279.18</v>
          </cell>
          <cell r="EX169">
            <v>0</v>
          </cell>
          <cell r="EY169">
            <v>63773.311999999998</v>
          </cell>
          <cell r="EZ169">
            <v>65666.069000000003</v>
          </cell>
          <cell r="FA169">
            <v>69841.491999999998</v>
          </cell>
          <cell r="FB169">
            <v>76716.994999999995</v>
          </cell>
          <cell r="FC169">
            <v>64719.690999999999</v>
          </cell>
          <cell r="FD169">
            <v>66426.957999999999</v>
          </cell>
          <cell r="FE169">
            <v>68999.467000000004</v>
          </cell>
          <cell r="FF169">
            <v>0</v>
          </cell>
          <cell r="FG169">
            <v>68308.990999999995</v>
          </cell>
          <cell r="FH169">
            <v>68501.207999999999</v>
          </cell>
          <cell r="FI169">
            <v>74834.485000000001</v>
          </cell>
          <cell r="FJ169">
            <v>82429.923999999999</v>
          </cell>
          <cell r="FK169">
            <v>68405.099000000002</v>
          </cell>
          <cell r="FL169">
            <v>70548.228000000003</v>
          </cell>
          <cell r="FM169">
            <v>73518.652000000002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75578.7185663048</v>
          </cell>
          <cell r="FX169">
            <v>80674.205480920005</v>
          </cell>
          <cell r="FY169">
            <v>97752.9248966913</v>
          </cell>
          <cell r="FZ169">
            <v>95232.797626113796</v>
          </cell>
          <cell r="GA169">
            <v>78126.462023612403</v>
          </cell>
          <cell r="GB169">
            <v>84668.616314638799</v>
          </cell>
          <cell r="GC169">
            <v>87309.661642507504</v>
          </cell>
          <cell r="GD169">
            <v>80669.230905477496</v>
          </cell>
          <cell r="GE169">
            <v>0</v>
          </cell>
          <cell r="GF169">
            <v>0</v>
          </cell>
          <cell r="GG169">
            <v>80669.230905477496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</row>
        <row r="170">
          <cell r="A170">
            <v>711</v>
          </cell>
          <cell r="B170" t="str">
            <v>Servicios artísticos, culturales y deportivos, y otros servicios relacionados</v>
          </cell>
          <cell r="C170">
            <v>1954.423</v>
          </cell>
          <cell r="D170">
            <v>2790.0970000000002</v>
          </cell>
          <cell r="E170">
            <v>2344.3449999999998</v>
          </cell>
          <cell r="F170">
            <v>3070.9940000000001</v>
          </cell>
          <cell r="G170">
            <v>2372.2600000000002</v>
          </cell>
          <cell r="H170">
            <v>2362.9549999999999</v>
          </cell>
          <cell r="I170">
            <v>2539.9650000000001</v>
          </cell>
          <cell r="J170">
            <v>0</v>
          </cell>
          <cell r="K170">
            <v>2148.6030000000001</v>
          </cell>
          <cell r="L170">
            <v>3070.0720000000001</v>
          </cell>
          <cell r="M170">
            <v>2605.7809999999999</v>
          </cell>
          <cell r="N170">
            <v>3325.8180000000002</v>
          </cell>
          <cell r="O170">
            <v>2609.337</v>
          </cell>
          <cell r="P170">
            <v>2608.152</v>
          </cell>
          <cell r="Q170">
            <v>2787.569</v>
          </cell>
          <cell r="R170">
            <v>0</v>
          </cell>
          <cell r="S170">
            <v>2512.2049999999999</v>
          </cell>
          <cell r="T170">
            <v>3787.4929999999999</v>
          </cell>
          <cell r="U170">
            <v>3170.5590000000002</v>
          </cell>
          <cell r="V170">
            <v>4136.1369999999997</v>
          </cell>
          <cell r="W170">
            <v>3149.8490000000002</v>
          </cell>
          <cell r="X170">
            <v>3156.7530000000002</v>
          </cell>
          <cell r="Y170">
            <v>3401.5990000000002</v>
          </cell>
          <cell r="Z170">
            <v>0</v>
          </cell>
          <cell r="AA170">
            <v>3052.1840000000002</v>
          </cell>
          <cell r="AB170">
            <v>5375.2870000000003</v>
          </cell>
          <cell r="AC170">
            <v>3799.4549999999999</v>
          </cell>
          <cell r="AD170">
            <v>5497.4210000000003</v>
          </cell>
          <cell r="AE170">
            <v>4213.7349999999997</v>
          </cell>
          <cell r="AF170">
            <v>4075.6419999999998</v>
          </cell>
          <cell r="AG170">
            <v>4431.0870000000004</v>
          </cell>
          <cell r="AH170">
            <v>0</v>
          </cell>
          <cell r="AI170">
            <v>4703.6530000000002</v>
          </cell>
          <cell r="AJ170">
            <v>6199.1909999999998</v>
          </cell>
          <cell r="AK170">
            <v>4321.6210000000001</v>
          </cell>
          <cell r="AL170">
            <v>6388.5439999999999</v>
          </cell>
          <cell r="AM170">
            <v>5451.4219999999996</v>
          </cell>
          <cell r="AN170">
            <v>5074.8209999999999</v>
          </cell>
          <cell r="AO170">
            <v>5403.2520000000004</v>
          </cell>
          <cell r="AP170">
            <v>0</v>
          </cell>
          <cell r="AQ170">
            <v>5334.3429999999998</v>
          </cell>
          <cell r="AR170">
            <v>7962.5919999999996</v>
          </cell>
          <cell r="AS170">
            <v>5627.8720000000003</v>
          </cell>
          <cell r="AT170">
            <v>7804.7830000000004</v>
          </cell>
          <cell r="AU170">
            <v>6648.4669999999996</v>
          </cell>
          <cell r="AV170">
            <v>6308.2690000000002</v>
          </cell>
          <cell r="AW170">
            <v>6682.3969999999999</v>
          </cell>
          <cell r="AX170">
            <v>0</v>
          </cell>
          <cell r="AY170">
            <v>7740.085</v>
          </cell>
          <cell r="AZ170">
            <v>10802.178</v>
          </cell>
          <cell r="BA170">
            <v>7351.0559999999996</v>
          </cell>
          <cell r="BB170">
            <v>11528.39</v>
          </cell>
          <cell r="BC170">
            <v>9271.1319999999996</v>
          </cell>
          <cell r="BD170">
            <v>8631.107</v>
          </cell>
          <cell r="BE170">
            <v>9355.4269999999997</v>
          </cell>
          <cell r="BF170">
            <v>0</v>
          </cell>
          <cell r="BG170">
            <v>8613.2649999999994</v>
          </cell>
          <cell r="BH170">
            <v>12183.26</v>
          </cell>
          <cell r="BI170">
            <v>8709.9930000000004</v>
          </cell>
          <cell r="BJ170">
            <v>13230.584999999999</v>
          </cell>
          <cell r="BK170">
            <v>10398.262000000001</v>
          </cell>
          <cell r="BL170">
            <v>9835.5059999999994</v>
          </cell>
          <cell r="BM170">
            <v>10684.276</v>
          </cell>
          <cell r="BN170">
            <v>0</v>
          </cell>
          <cell r="BO170">
            <v>10814.834000000001</v>
          </cell>
          <cell r="BP170">
            <v>15155.728999999999</v>
          </cell>
          <cell r="BQ170">
            <v>11303.254999999999</v>
          </cell>
          <cell r="BR170">
            <v>16725.233</v>
          </cell>
          <cell r="BS170">
            <v>12985.281999999999</v>
          </cell>
          <cell r="BT170">
            <v>12424.606</v>
          </cell>
          <cell r="BU170">
            <v>13499.763000000001</v>
          </cell>
          <cell r="BV170">
            <v>0</v>
          </cell>
          <cell r="BW170">
            <v>13445.513999999999</v>
          </cell>
          <cell r="BX170">
            <v>18754.717000000001</v>
          </cell>
          <cell r="BY170">
            <v>13064.664000000001</v>
          </cell>
          <cell r="BZ170">
            <v>19111.643</v>
          </cell>
          <cell r="CA170">
            <v>16100.115</v>
          </cell>
          <cell r="CB170">
            <v>15088.298000000001</v>
          </cell>
          <cell r="CC170">
            <v>16094.134</v>
          </cell>
          <cell r="CD170">
            <v>0</v>
          </cell>
          <cell r="CE170">
            <v>13737.075999999999</v>
          </cell>
          <cell r="CF170">
            <v>18374.041000000001</v>
          </cell>
          <cell r="CG170">
            <v>12884.463</v>
          </cell>
          <cell r="CH170">
            <v>18531.135999999999</v>
          </cell>
          <cell r="CI170">
            <v>16055.558000000001</v>
          </cell>
          <cell r="CJ170">
            <v>14998.527</v>
          </cell>
          <cell r="CK170">
            <v>15881.679</v>
          </cell>
          <cell r="CL170">
            <v>0</v>
          </cell>
          <cell r="CM170">
            <v>15104.032999999999</v>
          </cell>
          <cell r="CN170">
            <v>20195.179</v>
          </cell>
          <cell r="CO170">
            <v>14055.207</v>
          </cell>
          <cell r="CP170">
            <v>19799.825000000001</v>
          </cell>
          <cell r="CQ170">
            <v>17649.606</v>
          </cell>
          <cell r="CR170">
            <v>16451.473000000002</v>
          </cell>
          <cell r="CS170">
            <v>17288.561000000002</v>
          </cell>
          <cell r="CT170">
            <v>0</v>
          </cell>
          <cell r="CU170">
            <v>15849.073</v>
          </cell>
          <cell r="CV170">
            <v>21005.282999999999</v>
          </cell>
          <cell r="CW170">
            <v>14820.157999999999</v>
          </cell>
          <cell r="CX170">
            <v>20915.542000000001</v>
          </cell>
          <cell r="CY170">
            <v>18427.178</v>
          </cell>
          <cell r="CZ170">
            <v>17224.838</v>
          </cell>
          <cell r="DA170">
            <v>18147.513999999999</v>
          </cell>
          <cell r="DB170">
            <v>0</v>
          </cell>
          <cell r="DC170">
            <v>16541.289000000001</v>
          </cell>
          <cell r="DD170">
            <v>22371.489000000001</v>
          </cell>
          <cell r="DE170">
            <v>15985.029</v>
          </cell>
          <cell r="DF170">
            <v>22810.955999999998</v>
          </cell>
          <cell r="DG170">
            <v>19456.388999999999</v>
          </cell>
          <cell r="DH170">
            <v>18299.269</v>
          </cell>
          <cell r="DI170">
            <v>19427.190999999999</v>
          </cell>
          <cell r="DJ170">
            <v>0</v>
          </cell>
          <cell r="DK170">
            <v>18183.963</v>
          </cell>
          <cell r="DL170">
            <v>24176.331999999999</v>
          </cell>
          <cell r="DM170">
            <v>16952.608</v>
          </cell>
          <cell r="DN170">
            <v>24286.485000000001</v>
          </cell>
          <cell r="DO170">
            <v>21180.148000000001</v>
          </cell>
          <cell r="DP170">
            <v>19770.968000000001</v>
          </cell>
          <cell r="DQ170">
            <v>20899.847000000002</v>
          </cell>
          <cell r="DR170">
            <v>0</v>
          </cell>
          <cell r="DS170">
            <v>21607.45</v>
          </cell>
          <cell r="DT170">
            <v>22170.412</v>
          </cell>
          <cell r="DU170">
            <v>22371.838</v>
          </cell>
          <cell r="DV170">
            <v>22673.707999999999</v>
          </cell>
          <cell r="DW170">
            <v>21888.931</v>
          </cell>
          <cell r="DX170">
            <v>22049.9</v>
          </cell>
          <cell r="DY170">
            <v>22205.851999999999</v>
          </cell>
          <cell r="DZ170">
            <v>0</v>
          </cell>
          <cell r="EA170">
            <v>20918.287</v>
          </cell>
          <cell r="EB170">
            <v>20912.634999999998</v>
          </cell>
          <cell r="EC170">
            <v>21669.767</v>
          </cell>
          <cell r="ED170">
            <v>23309.19</v>
          </cell>
          <cell r="EE170">
            <v>20915.460999999999</v>
          </cell>
          <cell r="EF170">
            <v>21166.897000000001</v>
          </cell>
          <cell r="EG170">
            <v>21702.47</v>
          </cell>
          <cell r="EH170">
            <v>0</v>
          </cell>
          <cell r="EI170">
            <v>22340.973000000002</v>
          </cell>
          <cell r="EJ170">
            <v>24155.101999999999</v>
          </cell>
          <cell r="EK170">
            <v>25166.81</v>
          </cell>
          <cell r="EL170">
            <v>27144.823</v>
          </cell>
          <cell r="EM170">
            <v>23248.038</v>
          </cell>
          <cell r="EN170">
            <v>23887.628000000001</v>
          </cell>
          <cell r="EO170">
            <v>24701.927</v>
          </cell>
          <cell r="EP170">
            <v>0</v>
          </cell>
          <cell r="EQ170">
            <v>24411.41</v>
          </cell>
          <cell r="ER170">
            <v>25805.012999999999</v>
          </cell>
          <cell r="ES170">
            <v>26161.396000000001</v>
          </cell>
          <cell r="ET170">
            <v>28000.613000000001</v>
          </cell>
          <cell r="EU170">
            <v>25108.210999999999</v>
          </cell>
          <cell r="EV170">
            <v>25459.273000000001</v>
          </cell>
          <cell r="EW170">
            <v>26094.608</v>
          </cell>
          <cell r="EX170">
            <v>0</v>
          </cell>
          <cell r="EY170">
            <v>24590.237000000001</v>
          </cell>
          <cell r="EZ170">
            <v>27670.758000000002</v>
          </cell>
          <cell r="FA170">
            <v>29036.203000000001</v>
          </cell>
          <cell r="FB170">
            <v>31544.627</v>
          </cell>
          <cell r="FC170">
            <v>26130.496999999999</v>
          </cell>
          <cell r="FD170">
            <v>27099.065999999999</v>
          </cell>
          <cell r="FE170">
            <v>28210.455999999998</v>
          </cell>
          <cell r="FF170">
            <v>0</v>
          </cell>
          <cell r="FG170">
            <v>26996.893</v>
          </cell>
          <cell r="FH170">
            <v>29196.504000000001</v>
          </cell>
          <cell r="FI170">
            <v>32333.72</v>
          </cell>
          <cell r="FJ170">
            <v>33890.902999999998</v>
          </cell>
          <cell r="FK170">
            <v>28096.699000000001</v>
          </cell>
          <cell r="FL170">
            <v>29509.039000000001</v>
          </cell>
          <cell r="FM170">
            <v>30604.505000000001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30476.684271554401</v>
          </cell>
          <cell r="FX170">
            <v>36995.251782320804</v>
          </cell>
          <cell r="FY170">
            <v>47344.064307351102</v>
          </cell>
          <cell r="FZ170">
            <v>40201.449951082097</v>
          </cell>
          <cell r="GA170">
            <v>33735.968026937597</v>
          </cell>
          <cell r="GB170">
            <v>38272.000120408797</v>
          </cell>
          <cell r="GC170">
            <v>38754.362578077104</v>
          </cell>
          <cell r="GD170">
            <v>32242.9970114465</v>
          </cell>
          <cell r="GE170">
            <v>0</v>
          </cell>
          <cell r="GF170">
            <v>0</v>
          </cell>
          <cell r="GG170">
            <v>32242.9970114465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</row>
        <row r="171">
          <cell r="A171" t="str">
            <v>712-713</v>
          </cell>
          <cell r="B171" t="str">
            <v>Museos, sitios históricos, zoológicos y similares; Servicios de entretenimiento en instalaciones recreativas y otros servicios recreativos</v>
          </cell>
          <cell r="C171">
            <v>3469.6909999999998</v>
          </cell>
          <cell r="D171">
            <v>3653.79</v>
          </cell>
          <cell r="E171">
            <v>3808.607</v>
          </cell>
          <cell r="F171">
            <v>4313.7430000000004</v>
          </cell>
          <cell r="G171">
            <v>3561.741</v>
          </cell>
          <cell r="H171">
            <v>3644.029</v>
          </cell>
          <cell r="I171">
            <v>3811.4580000000001</v>
          </cell>
          <cell r="J171">
            <v>0</v>
          </cell>
          <cell r="K171">
            <v>3851.7040000000002</v>
          </cell>
          <cell r="L171">
            <v>3970.9780000000001</v>
          </cell>
          <cell r="M171">
            <v>4089.2460000000001</v>
          </cell>
          <cell r="N171">
            <v>4680.7830000000004</v>
          </cell>
          <cell r="O171">
            <v>3911.3409999999999</v>
          </cell>
          <cell r="P171">
            <v>3970.643</v>
          </cell>
          <cell r="Q171">
            <v>4148.1779999999999</v>
          </cell>
          <cell r="R171">
            <v>0</v>
          </cell>
          <cell r="S171">
            <v>4280.3609999999999</v>
          </cell>
          <cell r="T171">
            <v>4744.4690000000001</v>
          </cell>
          <cell r="U171">
            <v>4856.808</v>
          </cell>
          <cell r="V171">
            <v>5604.4650000000001</v>
          </cell>
          <cell r="W171">
            <v>4512.415</v>
          </cell>
          <cell r="X171">
            <v>4627.2129999999997</v>
          </cell>
          <cell r="Y171">
            <v>4871.5259999999998</v>
          </cell>
          <cell r="Z171">
            <v>0</v>
          </cell>
          <cell r="AA171">
            <v>5410.06</v>
          </cell>
          <cell r="AB171">
            <v>6694.1549999999997</v>
          </cell>
          <cell r="AC171">
            <v>6972.4129999999996</v>
          </cell>
          <cell r="AD171">
            <v>8196.3719999999994</v>
          </cell>
          <cell r="AE171">
            <v>6052.1080000000002</v>
          </cell>
          <cell r="AF171">
            <v>6358.8760000000002</v>
          </cell>
          <cell r="AG171">
            <v>6818.25</v>
          </cell>
          <cell r="AH171">
            <v>0</v>
          </cell>
          <cell r="AI171">
            <v>8018.0240000000003</v>
          </cell>
          <cell r="AJ171">
            <v>7937.8860000000004</v>
          </cell>
          <cell r="AK171">
            <v>8182.6660000000002</v>
          </cell>
          <cell r="AL171">
            <v>9586.69</v>
          </cell>
          <cell r="AM171">
            <v>7977.9549999999999</v>
          </cell>
          <cell r="AN171">
            <v>8046.192</v>
          </cell>
          <cell r="AO171">
            <v>8431.3169999999991</v>
          </cell>
          <cell r="AP171">
            <v>0</v>
          </cell>
          <cell r="AQ171">
            <v>9400.2250000000004</v>
          </cell>
          <cell r="AR171">
            <v>10185.611999999999</v>
          </cell>
          <cell r="AS171">
            <v>10602.428</v>
          </cell>
          <cell r="AT171">
            <v>11925.972</v>
          </cell>
          <cell r="AU171">
            <v>9792.9179999999997</v>
          </cell>
          <cell r="AV171">
            <v>10062.754999999999</v>
          </cell>
          <cell r="AW171">
            <v>10528.558999999999</v>
          </cell>
          <cell r="AX171">
            <v>0</v>
          </cell>
          <cell r="AY171">
            <v>13371.308999999999</v>
          </cell>
          <cell r="AZ171">
            <v>13725.989</v>
          </cell>
          <cell r="BA171">
            <v>13838.474</v>
          </cell>
          <cell r="BB171">
            <v>16783.892</v>
          </cell>
          <cell r="BC171">
            <v>13548.648999999999</v>
          </cell>
          <cell r="BD171">
            <v>13645.257</v>
          </cell>
          <cell r="BE171">
            <v>14429.915999999999</v>
          </cell>
          <cell r="BF171">
            <v>0</v>
          </cell>
          <cell r="BG171">
            <v>15184.661</v>
          </cell>
          <cell r="BH171">
            <v>15535.905000000001</v>
          </cell>
          <cell r="BI171">
            <v>16250.629000000001</v>
          </cell>
          <cell r="BJ171">
            <v>19392.43</v>
          </cell>
          <cell r="BK171">
            <v>15360.282999999999</v>
          </cell>
          <cell r="BL171">
            <v>15657.065000000001</v>
          </cell>
          <cell r="BM171">
            <v>16590.906999999999</v>
          </cell>
          <cell r="BN171">
            <v>0</v>
          </cell>
          <cell r="BO171">
            <v>18082.150000000001</v>
          </cell>
          <cell r="BP171">
            <v>18752.286</v>
          </cell>
          <cell r="BQ171">
            <v>20218.512999999999</v>
          </cell>
          <cell r="BR171">
            <v>23718.109</v>
          </cell>
          <cell r="BS171">
            <v>18417.218000000001</v>
          </cell>
          <cell r="BT171">
            <v>19017.649000000001</v>
          </cell>
          <cell r="BU171">
            <v>20192.763999999999</v>
          </cell>
          <cell r="BV171">
            <v>0</v>
          </cell>
          <cell r="BW171">
            <v>21230.743999999999</v>
          </cell>
          <cell r="BX171">
            <v>22926.684000000001</v>
          </cell>
          <cell r="BY171">
            <v>23602.409</v>
          </cell>
          <cell r="BZ171">
            <v>26696.421999999999</v>
          </cell>
          <cell r="CA171">
            <v>22078.714</v>
          </cell>
          <cell r="CB171">
            <v>22586.612000000001</v>
          </cell>
          <cell r="CC171">
            <v>23614.063999999998</v>
          </cell>
          <cell r="CD171">
            <v>0</v>
          </cell>
          <cell r="CE171">
            <v>22397.811000000002</v>
          </cell>
          <cell r="CF171">
            <v>23141.752</v>
          </cell>
          <cell r="CG171">
            <v>24208.757000000001</v>
          </cell>
          <cell r="CH171">
            <v>26252.262999999999</v>
          </cell>
          <cell r="CI171">
            <v>22769.781999999999</v>
          </cell>
          <cell r="CJ171">
            <v>23249.439999999999</v>
          </cell>
          <cell r="CK171">
            <v>24000.146000000001</v>
          </cell>
          <cell r="CL171">
            <v>0</v>
          </cell>
          <cell r="CM171">
            <v>24534.558000000001</v>
          </cell>
          <cell r="CN171">
            <v>23177.387999999999</v>
          </cell>
          <cell r="CO171">
            <v>25849.666000000001</v>
          </cell>
          <cell r="CP171">
            <v>27421.367999999999</v>
          </cell>
          <cell r="CQ171">
            <v>23855.973000000002</v>
          </cell>
          <cell r="CR171">
            <v>24520.537</v>
          </cell>
          <cell r="CS171">
            <v>25245.744999999999</v>
          </cell>
          <cell r="CT171">
            <v>0</v>
          </cell>
          <cell r="CU171">
            <v>25998.12</v>
          </cell>
          <cell r="CV171">
            <v>24590.003000000001</v>
          </cell>
          <cell r="CW171">
            <v>26382.146000000001</v>
          </cell>
          <cell r="CX171">
            <v>28714.659</v>
          </cell>
          <cell r="CY171">
            <v>25294.062000000002</v>
          </cell>
          <cell r="CZ171">
            <v>25656.756000000001</v>
          </cell>
          <cell r="DA171">
            <v>26421.232</v>
          </cell>
          <cell r="DB171">
            <v>0</v>
          </cell>
          <cell r="DC171">
            <v>29636.05</v>
          </cell>
          <cell r="DD171">
            <v>28625.054</v>
          </cell>
          <cell r="DE171">
            <v>30255.486000000001</v>
          </cell>
          <cell r="DF171">
            <v>32570.478999999999</v>
          </cell>
          <cell r="DG171">
            <v>29130.552</v>
          </cell>
          <cell r="DH171">
            <v>29505.53</v>
          </cell>
          <cell r="DI171">
            <v>30271.767</v>
          </cell>
          <cell r="DJ171">
            <v>0</v>
          </cell>
          <cell r="DK171">
            <v>34675.42</v>
          </cell>
          <cell r="DL171">
            <v>32643.924999999999</v>
          </cell>
          <cell r="DM171">
            <v>33144.464999999997</v>
          </cell>
          <cell r="DN171">
            <v>35464.69</v>
          </cell>
          <cell r="DO171">
            <v>33659.673000000003</v>
          </cell>
          <cell r="DP171">
            <v>33487.936999999998</v>
          </cell>
          <cell r="DQ171">
            <v>33982.125</v>
          </cell>
          <cell r="DR171">
            <v>0</v>
          </cell>
          <cell r="DS171">
            <v>34345.474999999999</v>
          </cell>
          <cell r="DT171">
            <v>33446.218999999997</v>
          </cell>
          <cell r="DU171">
            <v>35244.052000000003</v>
          </cell>
          <cell r="DV171">
            <v>37553.21</v>
          </cell>
          <cell r="DW171">
            <v>33895.847000000002</v>
          </cell>
          <cell r="DX171">
            <v>34345.249000000003</v>
          </cell>
          <cell r="DY171">
            <v>35147.239000000001</v>
          </cell>
          <cell r="DZ171">
            <v>0</v>
          </cell>
          <cell r="EA171">
            <v>35365.476000000002</v>
          </cell>
          <cell r="EB171">
            <v>33703.432999999997</v>
          </cell>
          <cell r="EC171">
            <v>36357.625</v>
          </cell>
          <cell r="ED171">
            <v>40154.862000000001</v>
          </cell>
          <cell r="EE171">
            <v>34534.455000000002</v>
          </cell>
          <cell r="EF171">
            <v>35142.178</v>
          </cell>
          <cell r="EG171">
            <v>36395.349000000002</v>
          </cell>
          <cell r="EH171">
            <v>0</v>
          </cell>
          <cell r="EI171">
            <v>37575.53</v>
          </cell>
          <cell r="EJ171">
            <v>36219.116000000002</v>
          </cell>
          <cell r="EK171">
            <v>38988.252</v>
          </cell>
          <cell r="EL171">
            <v>42102.796999999999</v>
          </cell>
          <cell r="EM171">
            <v>36897.322999999997</v>
          </cell>
          <cell r="EN171">
            <v>37594.300000000003</v>
          </cell>
          <cell r="EO171">
            <v>38721.423999999999</v>
          </cell>
          <cell r="EP171">
            <v>0</v>
          </cell>
          <cell r="EQ171">
            <v>38175.660000000003</v>
          </cell>
          <cell r="ER171">
            <v>37230.745999999999</v>
          </cell>
          <cell r="ES171">
            <v>39061.593000000001</v>
          </cell>
          <cell r="ET171">
            <v>42270.288999999997</v>
          </cell>
          <cell r="EU171">
            <v>37703.203000000001</v>
          </cell>
          <cell r="EV171">
            <v>38156</v>
          </cell>
          <cell r="EW171">
            <v>39184.572</v>
          </cell>
          <cell r="EX171">
            <v>0</v>
          </cell>
          <cell r="EY171">
            <v>39183.074999999997</v>
          </cell>
          <cell r="EZ171">
            <v>37995.311000000002</v>
          </cell>
          <cell r="FA171">
            <v>40805.288999999997</v>
          </cell>
          <cell r="FB171">
            <v>45172.368000000002</v>
          </cell>
          <cell r="FC171">
            <v>38589.192999999999</v>
          </cell>
          <cell r="FD171">
            <v>39327.892</v>
          </cell>
          <cell r="FE171">
            <v>40789.010999999999</v>
          </cell>
          <cell r="FF171">
            <v>0</v>
          </cell>
          <cell r="FG171">
            <v>41312.097000000002</v>
          </cell>
          <cell r="FH171">
            <v>39304.703999999998</v>
          </cell>
          <cell r="FI171">
            <v>42500.766000000003</v>
          </cell>
          <cell r="FJ171">
            <v>48539.021000000001</v>
          </cell>
          <cell r="FK171">
            <v>40308.400999999998</v>
          </cell>
          <cell r="FL171">
            <v>41039.188999999998</v>
          </cell>
          <cell r="FM171">
            <v>42914.146999999997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45102.034294750403</v>
          </cell>
          <cell r="FX171">
            <v>43678.953698599202</v>
          </cell>
          <cell r="FY171">
            <v>50408.860589340198</v>
          </cell>
          <cell r="FZ171">
            <v>55031.3476750318</v>
          </cell>
          <cell r="GA171">
            <v>44390.493996674799</v>
          </cell>
          <cell r="GB171">
            <v>46396.6161942299</v>
          </cell>
          <cell r="GC171">
            <v>48555.299064430401</v>
          </cell>
          <cell r="GD171">
            <v>48426.233894030898</v>
          </cell>
          <cell r="GE171">
            <v>0</v>
          </cell>
          <cell r="GF171">
            <v>0</v>
          </cell>
          <cell r="GG171">
            <v>48426.233894030898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</row>
        <row r="172">
          <cell r="A172">
            <v>72</v>
          </cell>
          <cell r="B172" t="str">
            <v xml:space="preserve">Servicios de alojamiento temporal y de preparación de alimentos y bebidas </v>
          </cell>
          <cell r="C172">
            <v>48291.684999999998</v>
          </cell>
          <cell r="D172">
            <v>51143.008000000002</v>
          </cell>
          <cell r="E172">
            <v>55082.758000000002</v>
          </cell>
          <cell r="F172">
            <v>51519.171999999999</v>
          </cell>
          <cell r="G172">
            <v>49717.347000000002</v>
          </cell>
          <cell r="H172">
            <v>51505.817000000003</v>
          </cell>
          <cell r="I172">
            <v>51509.156000000003</v>
          </cell>
          <cell r="J172">
            <v>0</v>
          </cell>
          <cell r="K172">
            <v>55932.868000000002</v>
          </cell>
          <cell r="L172">
            <v>58534.002</v>
          </cell>
          <cell r="M172">
            <v>62789.762999999999</v>
          </cell>
          <cell r="N172">
            <v>57328.438999999998</v>
          </cell>
          <cell r="O172">
            <v>57233.434999999998</v>
          </cell>
          <cell r="P172">
            <v>59085.544000000002</v>
          </cell>
          <cell r="Q172">
            <v>58646.267999999996</v>
          </cell>
          <cell r="R172">
            <v>0</v>
          </cell>
          <cell r="S172">
            <v>55749.41</v>
          </cell>
          <cell r="T172">
            <v>61941.002999999997</v>
          </cell>
          <cell r="U172">
            <v>68599.167000000001</v>
          </cell>
          <cell r="V172">
            <v>69543.513999999996</v>
          </cell>
          <cell r="W172">
            <v>58845.207000000002</v>
          </cell>
          <cell r="X172">
            <v>62096.527000000002</v>
          </cell>
          <cell r="Y172">
            <v>63958.273999999998</v>
          </cell>
          <cell r="Z172">
            <v>0</v>
          </cell>
          <cell r="AA172">
            <v>72597.578999999998</v>
          </cell>
          <cell r="AB172">
            <v>79270.350999999995</v>
          </cell>
          <cell r="AC172">
            <v>85822.646999999997</v>
          </cell>
          <cell r="AD172">
            <v>88129.286999999997</v>
          </cell>
          <cell r="AE172">
            <v>75933.964999999997</v>
          </cell>
          <cell r="AF172">
            <v>79230.192999999999</v>
          </cell>
          <cell r="AG172">
            <v>81454.966</v>
          </cell>
          <cell r="AH172">
            <v>0</v>
          </cell>
          <cell r="AI172">
            <v>96598.066999999995</v>
          </cell>
          <cell r="AJ172">
            <v>103672.78</v>
          </cell>
          <cell r="AK172">
            <v>112952.149</v>
          </cell>
          <cell r="AL172">
            <v>112455.361</v>
          </cell>
          <cell r="AM172">
            <v>100135.423</v>
          </cell>
          <cell r="AN172">
            <v>104407.66499999999</v>
          </cell>
          <cell r="AO172">
            <v>106419.58900000001</v>
          </cell>
          <cell r="AP172">
            <v>0</v>
          </cell>
          <cell r="AQ172">
            <v>120771.20699999999</v>
          </cell>
          <cell r="AR172">
            <v>129248.933</v>
          </cell>
          <cell r="AS172">
            <v>139458.12299999999</v>
          </cell>
          <cell r="AT172">
            <v>138931.14199999999</v>
          </cell>
          <cell r="AU172">
            <v>125010.07</v>
          </cell>
          <cell r="AV172">
            <v>129826.088</v>
          </cell>
          <cell r="AW172">
            <v>132102.351</v>
          </cell>
          <cell r="AX172">
            <v>0</v>
          </cell>
          <cell r="AY172">
            <v>149610.68700000001</v>
          </cell>
          <cell r="AZ172">
            <v>152679.29</v>
          </cell>
          <cell r="BA172">
            <v>167731.22099999999</v>
          </cell>
          <cell r="BB172">
            <v>163385.777</v>
          </cell>
          <cell r="BC172">
            <v>151144.989</v>
          </cell>
          <cell r="BD172">
            <v>156673.73300000001</v>
          </cell>
          <cell r="BE172">
            <v>158351.74400000001</v>
          </cell>
          <cell r="BF172">
            <v>0</v>
          </cell>
          <cell r="BG172">
            <v>177300.23499999999</v>
          </cell>
          <cell r="BH172">
            <v>185428.861</v>
          </cell>
          <cell r="BI172">
            <v>198955.47899999999</v>
          </cell>
          <cell r="BJ172">
            <v>196408.76800000001</v>
          </cell>
          <cell r="BK172">
            <v>181364.54800000001</v>
          </cell>
          <cell r="BL172">
            <v>187228.19200000001</v>
          </cell>
          <cell r="BM172">
            <v>189523.33600000001</v>
          </cell>
          <cell r="BN172">
            <v>0</v>
          </cell>
          <cell r="BO172">
            <v>201732.49400000001</v>
          </cell>
          <cell r="BP172">
            <v>204990.75899999999</v>
          </cell>
          <cell r="BQ172">
            <v>209495.899</v>
          </cell>
          <cell r="BR172">
            <v>195732.97700000001</v>
          </cell>
          <cell r="BS172">
            <v>203361.62599999999</v>
          </cell>
          <cell r="BT172">
            <v>205406.38399999999</v>
          </cell>
          <cell r="BU172">
            <v>202988.03200000001</v>
          </cell>
          <cell r="BV172">
            <v>0</v>
          </cell>
          <cell r="BW172">
            <v>204347.81599999999</v>
          </cell>
          <cell r="BX172">
            <v>206737.65900000001</v>
          </cell>
          <cell r="BY172">
            <v>212595.75</v>
          </cell>
          <cell r="BZ172">
            <v>205259.39</v>
          </cell>
          <cell r="CA172">
            <v>205542.73800000001</v>
          </cell>
          <cell r="CB172">
            <v>207893.742</v>
          </cell>
          <cell r="CC172">
            <v>207235.15400000001</v>
          </cell>
          <cell r="CD172">
            <v>0</v>
          </cell>
          <cell r="CE172">
            <v>211296.44200000001</v>
          </cell>
          <cell r="CF172">
            <v>216565.64</v>
          </cell>
          <cell r="CG172">
            <v>216685.12299999999</v>
          </cell>
          <cell r="CH172">
            <v>210167.97500000001</v>
          </cell>
          <cell r="CI172">
            <v>213931.041</v>
          </cell>
          <cell r="CJ172">
            <v>214849.068</v>
          </cell>
          <cell r="CK172">
            <v>213678.79500000001</v>
          </cell>
          <cell r="CL172">
            <v>0</v>
          </cell>
          <cell r="CM172">
            <v>222709.02</v>
          </cell>
          <cell r="CN172">
            <v>228088.36</v>
          </cell>
          <cell r="CO172">
            <v>232787.81400000001</v>
          </cell>
          <cell r="CP172">
            <v>231343.53099999999</v>
          </cell>
          <cell r="CQ172">
            <v>225398.69</v>
          </cell>
          <cell r="CR172">
            <v>227861.731</v>
          </cell>
          <cell r="CS172">
            <v>228732.18100000001</v>
          </cell>
          <cell r="CT172">
            <v>0</v>
          </cell>
          <cell r="CU172">
            <v>239568.83199999999</v>
          </cell>
          <cell r="CV172">
            <v>239437.353</v>
          </cell>
          <cell r="CW172">
            <v>249524.05100000001</v>
          </cell>
          <cell r="CX172">
            <v>232647.88</v>
          </cell>
          <cell r="CY172">
            <v>239503.09299999999</v>
          </cell>
          <cell r="CZ172">
            <v>242843.41200000001</v>
          </cell>
          <cell r="DA172">
            <v>240294.52900000001</v>
          </cell>
          <cell r="DB172">
            <v>0</v>
          </cell>
          <cell r="DC172">
            <v>246868.011</v>
          </cell>
          <cell r="DD172">
            <v>253513.11300000001</v>
          </cell>
          <cell r="DE172">
            <v>255453.78700000001</v>
          </cell>
          <cell r="DF172">
            <v>257152.712</v>
          </cell>
          <cell r="DG172">
            <v>250190.56200000001</v>
          </cell>
          <cell r="DH172">
            <v>251944.97099999999</v>
          </cell>
          <cell r="DI172">
            <v>253246.90599999999</v>
          </cell>
          <cell r="DJ172">
            <v>0</v>
          </cell>
          <cell r="DK172">
            <v>269038.62</v>
          </cell>
          <cell r="DL172">
            <v>272063.96600000001</v>
          </cell>
          <cell r="DM172">
            <v>271123.27799999999</v>
          </cell>
          <cell r="DN172">
            <v>270895.92800000001</v>
          </cell>
          <cell r="DO172">
            <v>270551.29300000001</v>
          </cell>
          <cell r="DP172">
            <v>270741.95500000002</v>
          </cell>
          <cell r="DQ172">
            <v>270780.44799999997</v>
          </cell>
          <cell r="DR172">
            <v>0</v>
          </cell>
          <cell r="DS172">
            <v>282045.36</v>
          </cell>
          <cell r="DT172">
            <v>277260.353</v>
          </cell>
          <cell r="DU172">
            <v>279644.76500000001</v>
          </cell>
          <cell r="DV172">
            <v>272339.451</v>
          </cell>
          <cell r="DW172">
            <v>279652.85600000003</v>
          </cell>
          <cell r="DX172">
            <v>279650.15899999999</v>
          </cell>
          <cell r="DY172">
            <v>277822.48200000002</v>
          </cell>
          <cell r="DZ172">
            <v>0</v>
          </cell>
          <cell r="EA172">
            <v>270678.75799999997</v>
          </cell>
          <cell r="EB172">
            <v>241303.33300000001</v>
          </cell>
          <cell r="EC172">
            <v>268003.00799999997</v>
          </cell>
          <cell r="ED172">
            <v>267232.777</v>
          </cell>
          <cell r="EE172">
            <v>255991.046</v>
          </cell>
          <cell r="EF172">
            <v>259995.033</v>
          </cell>
          <cell r="EG172">
            <v>261804.46900000001</v>
          </cell>
          <cell r="EH172">
            <v>0</v>
          </cell>
          <cell r="EI172">
            <v>274861.57199999999</v>
          </cell>
          <cell r="EJ172">
            <v>275391.82400000002</v>
          </cell>
          <cell r="EK172">
            <v>284727.02</v>
          </cell>
          <cell r="EL172">
            <v>284221.91700000002</v>
          </cell>
          <cell r="EM172">
            <v>275126.69799999997</v>
          </cell>
          <cell r="EN172">
            <v>278326.80499999999</v>
          </cell>
          <cell r="EO172">
            <v>279800.58299999998</v>
          </cell>
          <cell r="EP172">
            <v>0</v>
          </cell>
          <cell r="EQ172">
            <v>285428.24800000002</v>
          </cell>
          <cell r="ER172">
            <v>291735.58600000001</v>
          </cell>
          <cell r="ES172">
            <v>303608.02100000001</v>
          </cell>
          <cell r="ET172">
            <v>309472.89299999998</v>
          </cell>
          <cell r="EU172">
            <v>288581.91700000002</v>
          </cell>
          <cell r="EV172">
            <v>293590.61800000002</v>
          </cell>
          <cell r="EW172">
            <v>297561.18699999998</v>
          </cell>
          <cell r="EX172">
            <v>0</v>
          </cell>
          <cell r="EY172">
            <v>310369.56900000002</v>
          </cell>
          <cell r="EZ172">
            <v>315960.62</v>
          </cell>
          <cell r="FA172">
            <v>330466.054</v>
          </cell>
          <cell r="FB172">
            <v>335882.08399999997</v>
          </cell>
          <cell r="FC172">
            <v>313165.09499999997</v>
          </cell>
          <cell r="FD172">
            <v>318932.08100000001</v>
          </cell>
          <cell r="FE172">
            <v>323169.58199999999</v>
          </cell>
          <cell r="FF172">
            <v>0</v>
          </cell>
          <cell r="FG172">
            <v>334688.44500000001</v>
          </cell>
          <cell r="FH172">
            <v>329640.80200000003</v>
          </cell>
          <cell r="FI172">
            <v>346965.78700000001</v>
          </cell>
          <cell r="FJ172">
            <v>352155.41800000001</v>
          </cell>
          <cell r="FK172">
            <v>332164.62400000001</v>
          </cell>
          <cell r="FL172">
            <v>337098.34499999997</v>
          </cell>
          <cell r="FM172">
            <v>340862.61300000001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433407.131786682</v>
          </cell>
          <cell r="FX172">
            <v>422955.82896106702</v>
          </cell>
          <cell r="FY172">
            <v>449811.843026824</v>
          </cell>
          <cell r="FZ172">
            <v>474202.64525938203</v>
          </cell>
          <cell r="GA172">
            <v>428181.48037387501</v>
          </cell>
          <cell r="GB172">
            <v>435391.60125819099</v>
          </cell>
          <cell r="GC172">
            <v>445094.36225848901</v>
          </cell>
          <cell r="GD172">
            <v>460042.06668336201</v>
          </cell>
          <cell r="GE172">
            <v>0</v>
          </cell>
          <cell r="GF172">
            <v>0</v>
          </cell>
          <cell r="GG172">
            <v>460042.06668336201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</row>
        <row r="173">
          <cell r="A173">
            <v>721</v>
          </cell>
          <cell r="B173" t="str">
            <v xml:space="preserve">Servicios de alojamiento temporal </v>
          </cell>
          <cell r="C173">
            <v>19962.393</v>
          </cell>
          <cell r="D173">
            <v>16817.225999999999</v>
          </cell>
          <cell r="E173">
            <v>17950</v>
          </cell>
          <cell r="F173">
            <v>16826.208999999999</v>
          </cell>
          <cell r="G173">
            <v>18389.810000000001</v>
          </cell>
          <cell r="H173">
            <v>18243.205999999998</v>
          </cell>
          <cell r="I173">
            <v>17888.956999999999</v>
          </cell>
          <cell r="J173">
            <v>0</v>
          </cell>
          <cell r="K173">
            <v>22684.348999999998</v>
          </cell>
          <cell r="L173">
            <v>18344.607</v>
          </cell>
          <cell r="M173">
            <v>19536.973000000002</v>
          </cell>
          <cell r="N173">
            <v>19118.588</v>
          </cell>
          <cell r="O173">
            <v>20514.477999999999</v>
          </cell>
          <cell r="P173">
            <v>20188.643</v>
          </cell>
          <cell r="Q173">
            <v>19921.129000000001</v>
          </cell>
          <cell r="R173">
            <v>0</v>
          </cell>
          <cell r="S173">
            <v>22859.97</v>
          </cell>
          <cell r="T173">
            <v>20826.562999999998</v>
          </cell>
          <cell r="U173">
            <v>21724.758000000002</v>
          </cell>
          <cell r="V173">
            <v>22902.59</v>
          </cell>
          <cell r="W173">
            <v>21843.266</v>
          </cell>
          <cell r="X173">
            <v>21803.763999999999</v>
          </cell>
          <cell r="Y173">
            <v>22078.47</v>
          </cell>
          <cell r="Z173">
            <v>0</v>
          </cell>
          <cell r="AA173">
            <v>32860.555</v>
          </cell>
          <cell r="AB173">
            <v>28154.525000000001</v>
          </cell>
          <cell r="AC173">
            <v>30757.08</v>
          </cell>
          <cell r="AD173">
            <v>32137.15</v>
          </cell>
          <cell r="AE173">
            <v>30507.54</v>
          </cell>
          <cell r="AF173">
            <v>30590.720000000001</v>
          </cell>
          <cell r="AG173">
            <v>30977.327000000001</v>
          </cell>
          <cell r="AH173">
            <v>0</v>
          </cell>
          <cell r="AI173">
            <v>42632.868000000002</v>
          </cell>
          <cell r="AJ173">
            <v>38086.377999999997</v>
          </cell>
          <cell r="AK173">
            <v>41377.858</v>
          </cell>
          <cell r="AL173">
            <v>42509.72</v>
          </cell>
          <cell r="AM173">
            <v>40359.623</v>
          </cell>
          <cell r="AN173">
            <v>40699.035000000003</v>
          </cell>
          <cell r="AO173">
            <v>41151.705999999998</v>
          </cell>
          <cell r="AP173">
            <v>0</v>
          </cell>
          <cell r="AQ173">
            <v>53037.192000000003</v>
          </cell>
          <cell r="AR173">
            <v>49957.584999999999</v>
          </cell>
          <cell r="AS173">
            <v>50247.720999999998</v>
          </cell>
          <cell r="AT173">
            <v>53002.942000000003</v>
          </cell>
          <cell r="AU173">
            <v>51497.387999999999</v>
          </cell>
          <cell r="AV173">
            <v>51080.832999999999</v>
          </cell>
          <cell r="AW173">
            <v>51561.36</v>
          </cell>
          <cell r="AX173">
            <v>0</v>
          </cell>
          <cell r="AY173">
            <v>66533.634999999995</v>
          </cell>
          <cell r="AZ173">
            <v>59976.999000000003</v>
          </cell>
          <cell r="BA173">
            <v>64054.553</v>
          </cell>
          <cell r="BB173">
            <v>63929.652000000002</v>
          </cell>
          <cell r="BC173">
            <v>63255.317000000003</v>
          </cell>
          <cell r="BD173">
            <v>63521.728999999999</v>
          </cell>
          <cell r="BE173">
            <v>63623.71</v>
          </cell>
          <cell r="BF173">
            <v>0</v>
          </cell>
          <cell r="BG173">
            <v>77720.910999999993</v>
          </cell>
          <cell r="BH173">
            <v>74757.315000000002</v>
          </cell>
          <cell r="BI173">
            <v>77465.737999999998</v>
          </cell>
          <cell r="BJ173">
            <v>77515.764999999999</v>
          </cell>
          <cell r="BK173">
            <v>76239.112999999998</v>
          </cell>
          <cell r="BL173">
            <v>76647.987999999998</v>
          </cell>
          <cell r="BM173">
            <v>76864.932000000001</v>
          </cell>
          <cell r="BN173">
            <v>0</v>
          </cell>
          <cell r="BO173">
            <v>84873.176000000007</v>
          </cell>
          <cell r="BP173">
            <v>81984.27</v>
          </cell>
          <cell r="BQ173">
            <v>80644.126000000004</v>
          </cell>
          <cell r="BR173">
            <v>72762.994999999995</v>
          </cell>
          <cell r="BS173">
            <v>83428.722999999998</v>
          </cell>
          <cell r="BT173">
            <v>82500.524000000005</v>
          </cell>
          <cell r="BU173">
            <v>80066.142000000007</v>
          </cell>
          <cell r="BV173">
            <v>0</v>
          </cell>
          <cell r="BW173">
            <v>82788.06</v>
          </cell>
          <cell r="BX173">
            <v>78402.357999999993</v>
          </cell>
          <cell r="BY173">
            <v>83629.773000000001</v>
          </cell>
          <cell r="BZ173">
            <v>77481.307000000001</v>
          </cell>
          <cell r="CA173">
            <v>80595.209000000003</v>
          </cell>
          <cell r="CB173">
            <v>81606.73</v>
          </cell>
          <cell r="CC173">
            <v>80575.373999999996</v>
          </cell>
          <cell r="CD173">
            <v>0</v>
          </cell>
          <cell r="CE173">
            <v>84985.987999999998</v>
          </cell>
          <cell r="CF173">
            <v>85500.384000000005</v>
          </cell>
          <cell r="CG173">
            <v>87717.275999999998</v>
          </cell>
          <cell r="CH173">
            <v>78901.107999999993</v>
          </cell>
          <cell r="CI173">
            <v>85243.186000000002</v>
          </cell>
          <cell r="CJ173">
            <v>86067.883000000002</v>
          </cell>
          <cell r="CK173">
            <v>84276.188999999998</v>
          </cell>
          <cell r="CL173">
            <v>0</v>
          </cell>
          <cell r="CM173">
            <v>90858.173999999999</v>
          </cell>
          <cell r="CN173">
            <v>89399.073000000004</v>
          </cell>
          <cell r="CO173">
            <v>96689.277000000002</v>
          </cell>
          <cell r="CP173">
            <v>89482.6</v>
          </cell>
          <cell r="CQ173">
            <v>90128.623999999996</v>
          </cell>
          <cell r="CR173">
            <v>92315.508000000002</v>
          </cell>
          <cell r="CS173">
            <v>91607.281000000003</v>
          </cell>
          <cell r="CT173">
            <v>0</v>
          </cell>
          <cell r="CU173">
            <v>102984.18</v>
          </cell>
          <cell r="CV173">
            <v>98698.85</v>
          </cell>
          <cell r="CW173">
            <v>105441.679</v>
          </cell>
          <cell r="CX173">
            <v>86708.683000000005</v>
          </cell>
          <cell r="CY173">
            <v>100841.515</v>
          </cell>
          <cell r="CZ173">
            <v>102374.90300000001</v>
          </cell>
          <cell r="DA173">
            <v>98458.347999999998</v>
          </cell>
          <cell r="DB173">
            <v>0</v>
          </cell>
          <cell r="DC173">
            <v>104909.217</v>
          </cell>
          <cell r="DD173">
            <v>108230.29300000001</v>
          </cell>
          <cell r="DE173">
            <v>108362.765</v>
          </cell>
          <cell r="DF173">
            <v>104401.065</v>
          </cell>
          <cell r="DG173">
            <v>106569.755</v>
          </cell>
          <cell r="DH173">
            <v>107167.425</v>
          </cell>
          <cell r="DI173">
            <v>106475.83500000001</v>
          </cell>
          <cell r="DJ173">
            <v>0</v>
          </cell>
          <cell r="DK173">
            <v>118386.79399999999</v>
          </cell>
          <cell r="DL173">
            <v>118414.31</v>
          </cell>
          <cell r="DM173">
            <v>118694.348</v>
          </cell>
          <cell r="DN173">
            <v>115820.637</v>
          </cell>
          <cell r="DO173">
            <v>118400.552</v>
          </cell>
          <cell r="DP173">
            <v>118498.484</v>
          </cell>
          <cell r="DQ173">
            <v>117829.022</v>
          </cell>
          <cell r="DR173">
            <v>0</v>
          </cell>
          <cell r="DS173">
            <v>131757.266</v>
          </cell>
          <cell r="DT173">
            <v>123200.524</v>
          </cell>
          <cell r="DU173">
            <v>123915.95299999999</v>
          </cell>
          <cell r="DV173">
            <v>116708.81299999999</v>
          </cell>
          <cell r="DW173">
            <v>127478.895</v>
          </cell>
          <cell r="DX173">
            <v>126291.24800000001</v>
          </cell>
          <cell r="DY173">
            <v>123895.639</v>
          </cell>
          <cell r="DZ173">
            <v>0</v>
          </cell>
          <cell r="EA173">
            <v>126242.25199999999</v>
          </cell>
          <cell r="EB173">
            <v>98408.898000000001</v>
          </cell>
          <cell r="EC173">
            <v>116689.299</v>
          </cell>
          <cell r="ED173">
            <v>114378.463</v>
          </cell>
          <cell r="EE173">
            <v>112325.575</v>
          </cell>
          <cell r="EF173">
            <v>113780.15</v>
          </cell>
          <cell r="EG173">
            <v>113929.728</v>
          </cell>
          <cell r="EH173">
            <v>0</v>
          </cell>
          <cell r="EI173">
            <v>130148.594</v>
          </cell>
          <cell r="EJ173">
            <v>126427.572</v>
          </cell>
          <cell r="EK173">
            <v>128706.175</v>
          </cell>
          <cell r="EL173">
            <v>125251.48699999999</v>
          </cell>
          <cell r="EM173">
            <v>128288.083</v>
          </cell>
          <cell r="EN173">
            <v>128427.447</v>
          </cell>
          <cell r="EO173">
            <v>127633.45699999999</v>
          </cell>
          <cell r="EP173">
            <v>0</v>
          </cell>
          <cell r="EQ173">
            <v>134652.31099999999</v>
          </cell>
          <cell r="ER173">
            <v>136153.53099999999</v>
          </cell>
          <cell r="ES173">
            <v>138532.022</v>
          </cell>
          <cell r="ET173">
            <v>140596.997</v>
          </cell>
          <cell r="EU173">
            <v>135402.921</v>
          </cell>
          <cell r="EV173">
            <v>136445.954</v>
          </cell>
          <cell r="EW173">
            <v>137483.715</v>
          </cell>
          <cell r="EX173">
            <v>0</v>
          </cell>
          <cell r="EY173">
            <v>147618.19</v>
          </cell>
          <cell r="EZ173">
            <v>147564.19</v>
          </cell>
          <cell r="FA173">
            <v>154770.413</v>
          </cell>
          <cell r="FB173">
            <v>153693.755</v>
          </cell>
          <cell r="FC173">
            <v>147591.19</v>
          </cell>
          <cell r="FD173">
            <v>149984.264</v>
          </cell>
          <cell r="FE173">
            <v>150911.63699999999</v>
          </cell>
          <cell r="FF173">
            <v>0</v>
          </cell>
          <cell r="FG173">
            <v>164977.26300000001</v>
          </cell>
          <cell r="FH173">
            <v>157790.095</v>
          </cell>
          <cell r="FI173">
            <v>167893.83100000001</v>
          </cell>
          <cell r="FJ173">
            <v>164210.12299999999</v>
          </cell>
          <cell r="FK173">
            <v>161383.679</v>
          </cell>
          <cell r="FL173">
            <v>163553.73000000001</v>
          </cell>
          <cell r="FM173">
            <v>163717.82800000001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220283.37009544301</v>
          </cell>
          <cell r="FX173">
            <v>209795.35939220301</v>
          </cell>
          <cell r="FY173">
            <v>221176.69200928</v>
          </cell>
          <cell r="FZ173">
            <v>227031.63028464199</v>
          </cell>
          <cell r="GA173">
            <v>215039.36474382301</v>
          </cell>
          <cell r="GB173">
            <v>217085.140498975</v>
          </cell>
          <cell r="GC173">
            <v>219571.76294539301</v>
          </cell>
          <cell r="GD173">
            <v>238130.59563759001</v>
          </cell>
          <cell r="GE173">
            <v>0</v>
          </cell>
          <cell r="GF173">
            <v>0</v>
          </cell>
          <cell r="GG173">
            <v>238130.59563759001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</row>
        <row r="174">
          <cell r="A174">
            <v>722</v>
          </cell>
          <cell r="B174" t="str">
            <v xml:space="preserve">Servicios de preparación de alimentos y bebidas </v>
          </cell>
          <cell r="C174">
            <v>28329.293000000001</v>
          </cell>
          <cell r="D174">
            <v>34325.781000000003</v>
          </cell>
          <cell r="E174">
            <v>37132.758000000002</v>
          </cell>
          <cell r="F174">
            <v>34692.963000000003</v>
          </cell>
          <cell r="G174">
            <v>31327.537</v>
          </cell>
          <cell r="H174">
            <v>33262.610999999997</v>
          </cell>
          <cell r="I174">
            <v>33620.199000000001</v>
          </cell>
          <cell r="J174">
            <v>0</v>
          </cell>
          <cell r="K174">
            <v>33248.517999999996</v>
          </cell>
          <cell r="L174">
            <v>40189.394999999997</v>
          </cell>
          <cell r="M174">
            <v>43252.79</v>
          </cell>
          <cell r="N174">
            <v>38209.851000000002</v>
          </cell>
          <cell r="O174">
            <v>36718.957000000002</v>
          </cell>
          <cell r="P174">
            <v>38896.900999999998</v>
          </cell>
          <cell r="Q174">
            <v>38725.139000000003</v>
          </cell>
          <cell r="R174">
            <v>0</v>
          </cell>
          <cell r="S174">
            <v>32889.440000000002</v>
          </cell>
          <cell r="T174">
            <v>41114.44</v>
          </cell>
          <cell r="U174">
            <v>46874.409</v>
          </cell>
          <cell r="V174">
            <v>46640.923999999999</v>
          </cell>
          <cell r="W174">
            <v>37001.94</v>
          </cell>
          <cell r="X174">
            <v>40292.762999999999</v>
          </cell>
          <cell r="Y174">
            <v>41879.803</v>
          </cell>
          <cell r="Z174">
            <v>0</v>
          </cell>
          <cell r="AA174">
            <v>39737.023999999998</v>
          </cell>
          <cell r="AB174">
            <v>51115.826999999997</v>
          </cell>
          <cell r="AC174">
            <v>55065.567999999999</v>
          </cell>
          <cell r="AD174">
            <v>55992.137999999999</v>
          </cell>
          <cell r="AE174">
            <v>45426.425000000003</v>
          </cell>
          <cell r="AF174">
            <v>48639.472999999998</v>
          </cell>
          <cell r="AG174">
            <v>50477.639000000003</v>
          </cell>
          <cell r="AH174">
            <v>0</v>
          </cell>
          <cell r="AI174">
            <v>53965.199000000001</v>
          </cell>
          <cell r="AJ174">
            <v>65586.402000000002</v>
          </cell>
          <cell r="AK174">
            <v>71574.289999999994</v>
          </cell>
          <cell r="AL174">
            <v>69945.641000000003</v>
          </cell>
          <cell r="AM174">
            <v>59775.800999999999</v>
          </cell>
          <cell r="AN174">
            <v>63708.631000000001</v>
          </cell>
          <cell r="AO174">
            <v>65267.883000000002</v>
          </cell>
          <cell r="AP174">
            <v>0</v>
          </cell>
          <cell r="AQ174">
            <v>67734.014999999999</v>
          </cell>
          <cell r="AR174">
            <v>79291.347999999998</v>
          </cell>
          <cell r="AS174">
            <v>89210.402000000002</v>
          </cell>
          <cell r="AT174">
            <v>85928.2</v>
          </cell>
          <cell r="AU174">
            <v>73512.682000000001</v>
          </cell>
          <cell r="AV174">
            <v>78745.255000000005</v>
          </cell>
          <cell r="AW174">
            <v>80540.990999999995</v>
          </cell>
          <cell r="AX174">
            <v>0</v>
          </cell>
          <cell r="AY174">
            <v>83077.051999999996</v>
          </cell>
          <cell r="AZ174">
            <v>92702.290999999997</v>
          </cell>
          <cell r="BA174">
            <v>103676.66800000001</v>
          </cell>
          <cell r="BB174">
            <v>99456.125</v>
          </cell>
          <cell r="BC174">
            <v>87889.672000000006</v>
          </cell>
          <cell r="BD174">
            <v>93152.004000000001</v>
          </cell>
          <cell r="BE174">
            <v>94728.034</v>
          </cell>
          <cell r="BF174">
            <v>0</v>
          </cell>
          <cell r="BG174">
            <v>99579.323999999993</v>
          </cell>
          <cell r="BH174">
            <v>110671.546</v>
          </cell>
          <cell r="BI174">
            <v>121489.74099999999</v>
          </cell>
          <cell r="BJ174">
            <v>118893.003</v>
          </cell>
          <cell r="BK174">
            <v>105125.435</v>
          </cell>
          <cell r="BL174">
            <v>110580.204</v>
          </cell>
          <cell r="BM174">
            <v>112658.40300000001</v>
          </cell>
          <cell r="BN174">
            <v>0</v>
          </cell>
          <cell r="BO174">
            <v>116859.317</v>
          </cell>
          <cell r="BP174">
            <v>123006.489</v>
          </cell>
          <cell r="BQ174">
            <v>128851.773</v>
          </cell>
          <cell r="BR174">
            <v>122969.981</v>
          </cell>
          <cell r="BS174">
            <v>119932.90300000001</v>
          </cell>
          <cell r="BT174">
            <v>122905.86</v>
          </cell>
          <cell r="BU174">
            <v>122921.89</v>
          </cell>
          <cell r="BV174">
            <v>0</v>
          </cell>
          <cell r="BW174">
            <v>121559.75599999999</v>
          </cell>
          <cell r="BX174">
            <v>128335.30100000001</v>
          </cell>
          <cell r="BY174">
            <v>128965.977</v>
          </cell>
          <cell r="BZ174">
            <v>127778.084</v>
          </cell>
          <cell r="CA174">
            <v>124947.52899999999</v>
          </cell>
          <cell r="CB174">
            <v>126287.011</v>
          </cell>
          <cell r="CC174">
            <v>126659.77899999999</v>
          </cell>
          <cell r="CD174">
            <v>0</v>
          </cell>
          <cell r="CE174">
            <v>126310.454</v>
          </cell>
          <cell r="CF174">
            <v>131065.25599999999</v>
          </cell>
          <cell r="CG174">
            <v>128967.84699999999</v>
          </cell>
          <cell r="CH174">
            <v>131266.867</v>
          </cell>
          <cell r="CI174">
            <v>128687.855</v>
          </cell>
          <cell r="CJ174">
            <v>128781.186</v>
          </cell>
          <cell r="CK174">
            <v>129402.606</v>
          </cell>
          <cell r="CL174">
            <v>0</v>
          </cell>
          <cell r="CM174">
            <v>131850.84599999999</v>
          </cell>
          <cell r="CN174">
            <v>138689.28599999999</v>
          </cell>
          <cell r="CO174">
            <v>136098.53700000001</v>
          </cell>
          <cell r="CP174">
            <v>141860.93100000001</v>
          </cell>
          <cell r="CQ174">
            <v>135270.06599999999</v>
          </cell>
          <cell r="CR174">
            <v>135546.223</v>
          </cell>
          <cell r="CS174">
            <v>137124.9</v>
          </cell>
          <cell r="CT174">
            <v>0</v>
          </cell>
          <cell r="CU174">
            <v>136584.65299999999</v>
          </cell>
          <cell r="CV174">
            <v>140738.503</v>
          </cell>
          <cell r="CW174">
            <v>144082.372</v>
          </cell>
          <cell r="CX174">
            <v>145939.19699999999</v>
          </cell>
          <cell r="CY174">
            <v>138661.57800000001</v>
          </cell>
          <cell r="CZ174">
            <v>140468.50899999999</v>
          </cell>
          <cell r="DA174">
            <v>141836.18100000001</v>
          </cell>
          <cell r="DB174">
            <v>0</v>
          </cell>
          <cell r="DC174">
            <v>141958.79500000001</v>
          </cell>
          <cell r="DD174">
            <v>145282.82</v>
          </cell>
          <cell r="DE174">
            <v>147091.022</v>
          </cell>
          <cell r="DF174">
            <v>152751.647</v>
          </cell>
          <cell r="DG174">
            <v>143620.80799999999</v>
          </cell>
          <cell r="DH174">
            <v>144777.546</v>
          </cell>
          <cell r="DI174">
            <v>146771.071</v>
          </cell>
          <cell r="DJ174">
            <v>0</v>
          </cell>
          <cell r="DK174">
            <v>150651.826</v>
          </cell>
          <cell r="DL174">
            <v>153649.65599999999</v>
          </cell>
          <cell r="DM174">
            <v>152428.93</v>
          </cell>
          <cell r="DN174">
            <v>155075.29199999999</v>
          </cell>
          <cell r="DO174">
            <v>152150.74100000001</v>
          </cell>
          <cell r="DP174">
            <v>152243.47099999999</v>
          </cell>
          <cell r="DQ174">
            <v>152951.42600000001</v>
          </cell>
          <cell r="DR174">
            <v>0</v>
          </cell>
          <cell r="DS174">
            <v>150288.09400000001</v>
          </cell>
          <cell r="DT174">
            <v>154059.82800000001</v>
          </cell>
          <cell r="DU174">
            <v>155728.81200000001</v>
          </cell>
          <cell r="DV174">
            <v>155630.63800000001</v>
          </cell>
          <cell r="DW174">
            <v>152173.96100000001</v>
          </cell>
          <cell r="DX174">
            <v>153358.91099999999</v>
          </cell>
          <cell r="DY174">
            <v>153926.84299999999</v>
          </cell>
          <cell r="DZ174">
            <v>0</v>
          </cell>
          <cell r="EA174">
            <v>144436.50700000001</v>
          </cell>
          <cell r="EB174">
            <v>142894.435</v>
          </cell>
          <cell r="EC174">
            <v>151313.709</v>
          </cell>
          <cell r="ED174">
            <v>152854.31400000001</v>
          </cell>
          <cell r="EE174">
            <v>143665.47099999999</v>
          </cell>
          <cell r="EF174">
            <v>146214.883</v>
          </cell>
          <cell r="EG174">
            <v>147874.74100000001</v>
          </cell>
          <cell r="EH174">
            <v>0</v>
          </cell>
          <cell r="EI174">
            <v>144712.978</v>
          </cell>
          <cell r="EJ174">
            <v>148964.25200000001</v>
          </cell>
          <cell r="EK174">
            <v>156020.845</v>
          </cell>
          <cell r="EL174">
            <v>158970.429</v>
          </cell>
          <cell r="EM174">
            <v>146838.61499999999</v>
          </cell>
          <cell r="EN174">
            <v>149899.35800000001</v>
          </cell>
          <cell r="EO174">
            <v>152167.12599999999</v>
          </cell>
          <cell r="EP174">
            <v>0</v>
          </cell>
          <cell r="EQ174">
            <v>150775.93799999999</v>
          </cell>
          <cell r="ER174">
            <v>155582.05499999999</v>
          </cell>
          <cell r="ES174">
            <v>165075.99900000001</v>
          </cell>
          <cell r="ET174">
            <v>168875.89600000001</v>
          </cell>
          <cell r="EU174">
            <v>153178.99600000001</v>
          </cell>
          <cell r="EV174">
            <v>157144.66399999999</v>
          </cell>
          <cell r="EW174">
            <v>160077.47200000001</v>
          </cell>
          <cell r="EX174">
            <v>0</v>
          </cell>
          <cell r="EY174">
            <v>162751.37899999999</v>
          </cell>
          <cell r="EZ174">
            <v>168396.43100000001</v>
          </cell>
          <cell r="FA174">
            <v>175695.641</v>
          </cell>
          <cell r="FB174">
            <v>182188.329</v>
          </cell>
          <cell r="FC174">
            <v>165573.905</v>
          </cell>
          <cell r="FD174">
            <v>168947.81700000001</v>
          </cell>
          <cell r="FE174">
            <v>172257.94500000001</v>
          </cell>
          <cell r="FF174">
            <v>0</v>
          </cell>
          <cell r="FG174">
            <v>169711.182</v>
          </cell>
          <cell r="FH174">
            <v>171850.70699999999</v>
          </cell>
          <cell r="FI174">
            <v>179071.95600000001</v>
          </cell>
          <cell r="FJ174">
            <v>187945.29500000001</v>
          </cell>
          <cell r="FK174">
            <v>170780.94500000001</v>
          </cell>
          <cell r="FL174">
            <v>173544.61499999999</v>
          </cell>
          <cell r="FM174">
            <v>177144.785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213123.76169123899</v>
          </cell>
          <cell r="FX174">
            <v>213160.46956886401</v>
          </cell>
          <cell r="FY174">
            <v>228635.15101754299</v>
          </cell>
          <cell r="FZ174">
            <v>247171.014974739</v>
          </cell>
          <cell r="GA174">
            <v>213142.11563005199</v>
          </cell>
          <cell r="GB174">
            <v>218306.460759215</v>
          </cell>
          <cell r="GC174">
            <v>225522.599313096</v>
          </cell>
          <cell r="GD174">
            <v>221911.47104577199</v>
          </cell>
          <cell r="GE174">
            <v>0</v>
          </cell>
          <cell r="GF174">
            <v>0</v>
          </cell>
          <cell r="GG174">
            <v>221911.47104577199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</row>
        <row r="175">
          <cell r="A175">
            <v>81</v>
          </cell>
          <cell r="B175" t="str">
            <v>Otros servicios excepto actividades gubernamentales</v>
          </cell>
          <cell r="C175">
            <v>35067.961000000003</v>
          </cell>
          <cell r="D175">
            <v>35609.580999999998</v>
          </cell>
          <cell r="E175">
            <v>37847.824999999997</v>
          </cell>
          <cell r="F175">
            <v>41855.500999999997</v>
          </cell>
          <cell r="G175">
            <v>35338.771000000001</v>
          </cell>
          <cell r="H175">
            <v>36175.122000000003</v>
          </cell>
          <cell r="I175">
            <v>37595.216999999997</v>
          </cell>
          <cell r="J175">
            <v>0</v>
          </cell>
          <cell r="K175">
            <v>41499.171000000002</v>
          </cell>
          <cell r="L175">
            <v>42517.04</v>
          </cell>
          <cell r="M175">
            <v>45567.93</v>
          </cell>
          <cell r="N175">
            <v>48228.499000000003</v>
          </cell>
          <cell r="O175">
            <v>42008.106</v>
          </cell>
          <cell r="P175">
            <v>43194.714</v>
          </cell>
          <cell r="Q175">
            <v>44453.16</v>
          </cell>
          <cell r="R175">
            <v>0</v>
          </cell>
          <cell r="S175">
            <v>42901.891000000003</v>
          </cell>
          <cell r="T175">
            <v>46890.123</v>
          </cell>
          <cell r="U175">
            <v>50852.851999999999</v>
          </cell>
          <cell r="V175">
            <v>57645.974000000002</v>
          </cell>
          <cell r="W175">
            <v>44896.006999999998</v>
          </cell>
          <cell r="X175">
            <v>46881.622000000003</v>
          </cell>
          <cell r="Y175">
            <v>49572.71</v>
          </cell>
          <cell r="Z175">
            <v>0</v>
          </cell>
          <cell r="AA175">
            <v>58132.125</v>
          </cell>
          <cell r="AB175">
            <v>60830.392999999996</v>
          </cell>
          <cell r="AC175">
            <v>63796.663</v>
          </cell>
          <cell r="AD175">
            <v>70925.267000000007</v>
          </cell>
          <cell r="AE175">
            <v>59481.258999999998</v>
          </cell>
          <cell r="AF175">
            <v>60919.726999999999</v>
          </cell>
          <cell r="AG175">
            <v>63421.112000000001</v>
          </cell>
          <cell r="AH175">
            <v>0</v>
          </cell>
          <cell r="AI175">
            <v>75850.820000000007</v>
          </cell>
          <cell r="AJ175">
            <v>78202.024000000005</v>
          </cell>
          <cell r="AK175">
            <v>82136.869000000006</v>
          </cell>
          <cell r="AL175">
            <v>90211.304999999993</v>
          </cell>
          <cell r="AM175">
            <v>77026.422000000006</v>
          </cell>
          <cell r="AN175">
            <v>78729.903999999995</v>
          </cell>
          <cell r="AO175">
            <v>81600.254000000001</v>
          </cell>
          <cell r="AP175">
            <v>0</v>
          </cell>
          <cell r="AQ175">
            <v>91854.732000000004</v>
          </cell>
          <cell r="AR175">
            <v>94279.342000000004</v>
          </cell>
          <cell r="AS175">
            <v>99268.474000000002</v>
          </cell>
          <cell r="AT175">
            <v>107805.894</v>
          </cell>
          <cell r="AU175">
            <v>93067.036999999997</v>
          </cell>
          <cell r="AV175">
            <v>95134.183000000005</v>
          </cell>
          <cell r="AW175">
            <v>98302.11</v>
          </cell>
          <cell r="AX175">
            <v>0</v>
          </cell>
          <cell r="AY175">
            <v>111213.48699999999</v>
          </cell>
          <cell r="AZ175">
            <v>115624.791</v>
          </cell>
          <cell r="BA175">
            <v>123067.693</v>
          </cell>
          <cell r="BB175">
            <v>131147.51999999999</v>
          </cell>
          <cell r="BC175">
            <v>113419.139</v>
          </cell>
          <cell r="BD175">
            <v>116635.32399999999</v>
          </cell>
          <cell r="BE175">
            <v>120263.37300000001</v>
          </cell>
          <cell r="BF175">
            <v>0</v>
          </cell>
          <cell r="BG175">
            <v>133525.003</v>
          </cell>
          <cell r="BH175">
            <v>135902.24299999999</v>
          </cell>
          <cell r="BI175">
            <v>142670.44099999999</v>
          </cell>
          <cell r="BJ175">
            <v>151603.40299999999</v>
          </cell>
          <cell r="BK175">
            <v>134713.62299999999</v>
          </cell>
          <cell r="BL175">
            <v>137365.89600000001</v>
          </cell>
          <cell r="BM175">
            <v>140925.272</v>
          </cell>
          <cell r="BN175">
            <v>0</v>
          </cell>
          <cell r="BO175">
            <v>148247.454</v>
          </cell>
          <cell r="BP175">
            <v>151834.226</v>
          </cell>
          <cell r="BQ175">
            <v>156704.03</v>
          </cell>
          <cell r="BR175">
            <v>164815.18799999999</v>
          </cell>
          <cell r="BS175">
            <v>150040.84</v>
          </cell>
          <cell r="BT175">
            <v>152261.90299999999</v>
          </cell>
          <cell r="BU175">
            <v>155400.22399999999</v>
          </cell>
          <cell r="BV175">
            <v>0</v>
          </cell>
          <cell r="BW175">
            <v>164217.875</v>
          </cell>
          <cell r="BX175">
            <v>170033.00099999999</v>
          </cell>
          <cell r="BY175">
            <v>171638.96799999999</v>
          </cell>
          <cell r="BZ175">
            <v>177415.39499999999</v>
          </cell>
          <cell r="CA175">
            <v>167125.43799999999</v>
          </cell>
          <cell r="CB175">
            <v>168629.948</v>
          </cell>
          <cell r="CC175">
            <v>170826.31</v>
          </cell>
          <cell r="CD175">
            <v>0</v>
          </cell>
          <cell r="CE175">
            <v>177196.23699999999</v>
          </cell>
          <cell r="CF175">
            <v>177593.70600000001</v>
          </cell>
          <cell r="CG175">
            <v>176813.95600000001</v>
          </cell>
          <cell r="CH175">
            <v>184290.389</v>
          </cell>
          <cell r="CI175">
            <v>177394.97099999999</v>
          </cell>
          <cell r="CJ175">
            <v>177201.3</v>
          </cell>
          <cell r="CK175">
            <v>178973.57199999999</v>
          </cell>
          <cell r="CL175">
            <v>0</v>
          </cell>
          <cell r="CM175">
            <v>185176.19099999999</v>
          </cell>
          <cell r="CN175">
            <v>188849.88200000001</v>
          </cell>
          <cell r="CO175">
            <v>192168.10699999999</v>
          </cell>
          <cell r="CP175">
            <v>203282.576</v>
          </cell>
          <cell r="CQ175">
            <v>187013.03700000001</v>
          </cell>
          <cell r="CR175">
            <v>188731.39300000001</v>
          </cell>
          <cell r="CS175">
            <v>192369.18900000001</v>
          </cell>
          <cell r="CT175">
            <v>0</v>
          </cell>
          <cell r="CU175">
            <v>199648.182</v>
          </cell>
          <cell r="CV175">
            <v>203995.46299999999</v>
          </cell>
          <cell r="CW175">
            <v>205176.636</v>
          </cell>
          <cell r="CX175">
            <v>217513.81899999999</v>
          </cell>
          <cell r="CY175">
            <v>201821.823</v>
          </cell>
          <cell r="CZ175">
            <v>202940.09400000001</v>
          </cell>
          <cell r="DA175">
            <v>206583.52499999999</v>
          </cell>
          <cell r="DB175">
            <v>0</v>
          </cell>
          <cell r="DC175">
            <v>216270.83199999999</v>
          </cell>
          <cell r="DD175">
            <v>222315.26</v>
          </cell>
          <cell r="DE175">
            <v>223700.72</v>
          </cell>
          <cell r="DF175">
            <v>233799.63500000001</v>
          </cell>
          <cell r="DG175">
            <v>219293.046</v>
          </cell>
          <cell r="DH175">
            <v>220762.27100000001</v>
          </cell>
          <cell r="DI175">
            <v>224021.61199999999</v>
          </cell>
          <cell r="DJ175">
            <v>0</v>
          </cell>
          <cell r="DK175">
            <v>234647.41099999999</v>
          </cell>
          <cell r="DL175">
            <v>241065.932</v>
          </cell>
          <cell r="DM175">
            <v>241988.92499999999</v>
          </cell>
          <cell r="DN175">
            <v>250806.46400000001</v>
          </cell>
          <cell r="DO175">
            <v>237856.671</v>
          </cell>
          <cell r="DP175">
            <v>239234.08900000001</v>
          </cell>
          <cell r="DQ175">
            <v>242127.18299999999</v>
          </cell>
          <cell r="DR175">
            <v>0</v>
          </cell>
          <cell r="DS175">
            <v>249134.19500000001</v>
          </cell>
          <cell r="DT175">
            <v>252980.41800000001</v>
          </cell>
          <cell r="DU175">
            <v>255187.76699999999</v>
          </cell>
          <cell r="DV175">
            <v>265158.46399999998</v>
          </cell>
          <cell r="DW175">
            <v>251057.30600000001</v>
          </cell>
          <cell r="DX175">
            <v>252434.12700000001</v>
          </cell>
          <cell r="DY175">
            <v>255615.21100000001</v>
          </cell>
          <cell r="DZ175">
            <v>0</v>
          </cell>
          <cell r="EA175">
            <v>259640.905</v>
          </cell>
          <cell r="EB175">
            <v>257219.07800000001</v>
          </cell>
          <cell r="EC175">
            <v>266029.51699999999</v>
          </cell>
          <cell r="ED175">
            <v>275489.46000000002</v>
          </cell>
          <cell r="EE175">
            <v>258429.99100000001</v>
          </cell>
          <cell r="EF175">
            <v>260963.16699999999</v>
          </cell>
          <cell r="EG175">
            <v>264594.74</v>
          </cell>
          <cell r="EH175">
            <v>0</v>
          </cell>
          <cell r="EI175">
            <v>273136.321</v>
          </cell>
          <cell r="EJ175">
            <v>271638.90100000001</v>
          </cell>
          <cell r="EK175">
            <v>282149.70199999999</v>
          </cell>
          <cell r="EL175">
            <v>287752.337</v>
          </cell>
          <cell r="EM175">
            <v>272387.61099999998</v>
          </cell>
          <cell r="EN175">
            <v>275641.641</v>
          </cell>
          <cell r="EO175">
            <v>278669.315</v>
          </cell>
          <cell r="EP175">
            <v>0</v>
          </cell>
          <cell r="EQ175">
            <v>281283.67</v>
          </cell>
          <cell r="ER175">
            <v>284997.23</v>
          </cell>
          <cell r="ES175">
            <v>295620.39799999999</v>
          </cell>
          <cell r="ET175">
            <v>303409.85100000002</v>
          </cell>
          <cell r="EU175">
            <v>283140.45</v>
          </cell>
          <cell r="EV175">
            <v>287300.43199999997</v>
          </cell>
          <cell r="EW175">
            <v>291327.78700000001</v>
          </cell>
          <cell r="EX175">
            <v>0</v>
          </cell>
          <cell r="EY175">
            <v>300123.31900000002</v>
          </cell>
          <cell r="EZ175">
            <v>302795.598</v>
          </cell>
          <cell r="FA175">
            <v>316594.37900000002</v>
          </cell>
          <cell r="FB175">
            <v>322752.54399999999</v>
          </cell>
          <cell r="FC175">
            <v>301459.45899999997</v>
          </cell>
          <cell r="FD175">
            <v>306504.43199999997</v>
          </cell>
          <cell r="FE175">
            <v>310566.46000000002</v>
          </cell>
          <cell r="FF175">
            <v>0</v>
          </cell>
          <cell r="FG175">
            <v>320017.53700000001</v>
          </cell>
          <cell r="FH175">
            <v>320373.27500000002</v>
          </cell>
          <cell r="FI175">
            <v>334079.67700000003</v>
          </cell>
          <cell r="FJ175">
            <v>337813.00699999998</v>
          </cell>
          <cell r="FK175">
            <v>320195.40600000002</v>
          </cell>
          <cell r="FL175">
            <v>324823.49599999998</v>
          </cell>
          <cell r="FM175">
            <v>328070.87400000001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387272.04041378997</v>
          </cell>
          <cell r="FX175">
            <v>388721.73120279599</v>
          </cell>
          <cell r="FY175">
            <v>409036.26546895597</v>
          </cell>
          <cell r="FZ175">
            <v>420944.41796100099</v>
          </cell>
          <cell r="GA175">
            <v>387996.88580829301</v>
          </cell>
          <cell r="GB175">
            <v>395010.01236184803</v>
          </cell>
          <cell r="GC175">
            <v>401493.61376163602</v>
          </cell>
          <cell r="GD175">
            <v>417534.352210287</v>
          </cell>
          <cell r="GE175">
            <v>0</v>
          </cell>
          <cell r="GF175">
            <v>0</v>
          </cell>
          <cell r="GG175">
            <v>417534.352210287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</row>
        <row r="176">
          <cell r="A176">
            <v>811</v>
          </cell>
          <cell r="B176" t="str">
            <v>Servicios de reparación y mantenimiento</v>
          </cell>
          <cell r="C176">
            <v>8136.8940000000002</v>
          </cell>
          <cell r="D176">
            <v>7491.1959999999999</v>
          </cell>
          <cell r="E176">
            <v>9592.8619999999992</v>
          </cell>
          <cell r="F176">
            <v>11809.687</v>
          </cell>
          <cell r="G176">
            <v>7814.0450000000001</v>
          </cell>
          <cell r="H176">
            <v>8406.9840000000004</v>
          </cell>
          <cell r="I176">
            <v>9257.66</v>
          </cell>
          <cell r="J176">
            <v>0</v>
          </cell>
          <cell r="K176">
            <v>8926.884</v>
          </cell>
          <cell r="L176">
            <v>8760.3799999999992</v>
          </cell>
          <cell r="M176">
            <v>10984.734</v>
          </cell>
          <cell r="N176">
            <v>12634.638999999999</v>
          </cell>
          <cell r="O176">
            <v>8843.6319999999996</v>
          </cell>
          <cell r="P176">
            <v>9557.3330000000005</v>
          </cell>
          <cell r="Q176">
            <v>10326.659</v>
          </cell>
          <cell r="R176">
            <v>0</v>
          </cell>
          <cell r="S176">
            <v>9782.3729999999996</v>
          </cell>
          <cell r="T176">
            <v>9352.7839999999997</v>
          </cell>
          <cell r="U176">
            <v>12110.303</v>
          </cell>
          <cell r="V176">
            <v>15717.215</v>
          </cell>
          <cell r="W176">
            <v>9567.5789999999997</v>
          </cell>
          <cell r="X176">
            <v>10415.154</v>
          </cell>
          <cell r="Y176">
            <v>11740.669</v>
          </cell>
          <cell r="Z176">
            <v>0</v>
          </cell>
          <cell r="AA176">
            <v>15314.973</v>
          </cell>
          <cell r="AB176">
            <v>15062.412</v>
          </cell>
          <cell r="AC176">
            <v>17299.41</v>
          </cell>
          <cell r="AD176">
            <v>21532.129000000001</v>
          </cell>
          <cell r="AE176">
            <v>15188.691999999999</v>
          </cell>
          <cell r="AF176">
            <v>15892.264999999999</v>
          </cell>
          <cell r="AG176">
            <v>17302.231</v>
          </cell>
          <cell r="AH176">
            <v>0</v>
          </cell>
          <cell r="AI176">
            <v>20243.635999999999</v>
          </cell>
          <cell r="AJ176">
            <v>20662.315999999999</v>
          </cell>
          <cell r="AK176">
            <v>24596.21</v>
          </cell>
          <cell r="AL176">
            <v>29640.032999999999</v>
          </cell>
          <cell r="AM176">
            <v>20452.975999999999</v>
          </cell>
          <cell r="AN176">
            <v>21834.054</v>
          </cell>
          <cell r="AO176">
            <v>23785.548999999999</v>
          </cell>
          <cell r="AP176">
            <v>0</v>
          </cell>
          <cell r="AQ176">
            <v>26904.974999999999</v>
          </cell>
          <cell r="AR176">
            <v>25896.913</v>
          </cell>
          <cell r="AS176">
            <v>28474.527999999998</v>
          </cell>
          <cell r="AT176">
            <v>33183.089999999997</v>
          </cell>
          <cell r="AU176">
            <v>26400.944</v>
          </cell>
          <cell r="AV176">
            <v>27092.138999999999</v>
          </cell>
          <cell r="AW176">
            <v>28614.876</v>
          </cell>
          <cell r="AX176">
            <v>0</v>
          </cell>
          <cell r="AY176">
            <v>31109.252</v>
          </cell>
          <cell r="AZ176">
            <v>31236.84</v>
          </cell>
          <cell r="BA176">
            <v>36036.574000000001</v>
          </cell>
          <cell r="BB176">
            <v>40398.203999999998</v>
          </cell>
          <cell r="BC176">
            <v>31173.045999999998</v>
          </cell>
          <cell r="BD176">
            <v>32794.222000000002</v>
          </cell>
          <cell r="BE176">
            <v>34695.218000000001</v>
          </cell>
          <cell r="BF176">
            <v>0</v>
          </cell>
          <cell r="BG176">
            <v>38271.258000000002</v>
          </cell>
          <cell r="BH176">
            <v>37264</v>
          </cell>
          <cell r="BI176">
            <v>42074.851000000002</v>
          </cell>
          <cell r="BJ176">
            <v>46755.084999999999</v>
          </cell>
          <cell r="BK176">
            <v>37767.629000000001</v>
          </cell>
          <cell r="BL176">
            <v>39203.370000000003</v>
          </cell>
          <cell r="BM176">
            <v>41091.298999999999</v>
          </cell>
          <cell r="BN176">
            <v>0</v>
          </cell>
          <cell r="BO176">
            <v>40824.633000000002</v>
          </cell>
          <cell r="BP176">
            <v>38700.756000000001</v>
          </cell>
          <cell r="BQ176">
            <v>41046.527000000002</v>
          </cell>
          <cell r="BR176">
            <v>45533.222999999998</v>
          </cell>
          <cell r="BS176">
            <v>39762.694000000003</v>
          </cell>
          <cell r="BT176">
            <v>40190.639000000003</v>
          </cell>
          <cell r="BU176">
            <v>41526.285000000003</v>
          </cell>
          <cell r="BV176">
            <v>0</v>
          </cell>
          <cell r="BW176">
            <v>40290.631999999998</v>
          </cell>
          <cell r="BX176">
            <v>41826.150999999998</v>
          </cell>
          <cell r="BY176">
            <v>42365.447999999997</v>
          </cell>
          <cell r="BZ176">
            <v>45032.309000000001</v>
          </cell>
          <cell r="CA176">
            <v>41058.391000000003</v>
          </cell>
          <cell r="CB176">
            <v>41494.076999999997</v>
          </cell>
          <cell r="CC176">
            <v>42378.635000000002</v>
          </cell>
          <cell r="CD176">
            <v>0</v>
          </cell>
          <cell r="CE176">
            <v>43054.633999999998</v>
          </cell>
          <cell r="CF176">
            <v>40262.362999999998</v>
          </cell>
          <cell r="CG176">
            <v>40843.771000000001</v>
          </cell>
          <cell r="CH176">
            <v>45957.68</v>
          </cell>
          <cell r="CI176">
            <v>41658.498</v>
          </cell>
          <cell r="CJ176">
            <v>41386.923000000003</v>
          </cell>
          <cell r="CK176">
            <v>42529.612000000001</v>
          </cell>
          <cell r="CL176">
            <v>0</v>
          </cell>
          <cell r="CM176">
            <v>44007.923000000003</v>
          </cell>
          <cell r="CN176">
            <v>43957.491000000002</v>
          </cell>
          <cell r="CO176">
            <v>45831.313000000002</v>
          </cell>
          <cell r="CP176">
            <v>52938.241000000002</v>
          </cell>
          <cell r="CQ176">
            <v>43982.707000000002</v>
          </cell>
          <cell r="CR176">
            <v>44598.909</v>
          </cell>
          <cell r="CS176">
            <v>46683.741999999998</v>
          </cell>
          <cell r="CT176">
            <v>0</v>
          </cell>
          <cell r="CU176">
            <v>48123.974000000002</v>
          </cell>
          <cell r="CV176">
            <v>46761.741000000002</v>
          </cell>
          <cell r="CW176">
            <v>48329.082999999999</v>
          </cell>
          <cell r="CX176">
            <v>57327.682000000001</v>
          </cell>
          <cell r="CY176">
            <v>47442.858</v>
          </cell>
          <cell r="CZ176">
            <v>47738.266000000003</v>
          </cell>
          <cell r="DA176">
            <v>50135.62</v>
          </cell>
          <cell r="DB176">
            <v>0</v>
          </cell>
          <cell r="DC176">
            <v>53000.120999999999</v>
          </cell>
          <cell r="DD176">
            <v>52968.087</v>
          </cell>
          <cell r="DE176">
            <v>53943.976999999999</v>
          </cell>
          <cell r="DF176">
            <v>60172.739000000001</v>
          </cell>
          <cell r="DG176">
            <v>52984.103999999999</v>
          </cell>
          <cell r="DH176">
            <v>53304.061999999998</v>
          </cell>
          <cell r="DI176">
            <v>55021.231</v>
          </cell>
          <cell r="DJ176">
            <v>0</v>
          </cell>
          <cell r="DK176">
            <v>57350.675000000003</v>
          </cell>
          <cell r="DL176">
            <v>59111.124000000003</v>
          </cell>
          <cell r="DM176">
            <v>58990.482000000004</v>
          </cell>
          <cell r="DN176">
            <v>63343.834999999999</v>
          </cell>
          <cell r="DO176">
            <v>58230.9</v>
          </cell>
          <cell r="DP176">
            <v>58484.093999999997</v>
          </cell>
          <cell r="DQ176">
            <v>59699.029000000002</v>
          </cell>
          <cell r="DR176">
            <v>0</v>
          </cell>
          <cell r="DS176">
            <v>61458.67</v>
          </cell>
          <cell r="DT176">
            <v>61915.114999999998</v>
          </cell>
          <cell r="DU176">
            <v>63371.481</v>
          </cell>
          <cell r="DV176">
            <v>68673.918000000005</v>
          </cell>
          <cell r="DW176">
            <v>61686.892</v>
          </cell>
          <cell r="DX176">
            <v>62248.421999999999</v>
          </cell>
          <cell r="DY176">
            <v>63854.796000000002</v>
          </cell>
          <cell r="DZ176">
            <v>0</v>
          </cell>
          <cell r="EA176">
            <v>62278.879999999997</v>
          </cell>
          <cell r="EB176">
            <v>59870.544999999998</v>
          </cell>
          <cell r="EC176">
            <v>65551.846999999994</v>
          </cell>
          <cell r="ED176">
            <v>70305.34</v>
          </cell>
          <cell r="EE176">
            <v>61074.713000000003</v>
          </cell>
          <cell r="EF176">
            <v>62567.091</v>
          </cell>
          <cell r="EG176">
            <v>64501.652999999998</v>
          </cell>
          <cell r="EH176">
            <v>0</v>
          </cell>
          <cell r="EI176">
            <v>63301.921000000002</v>
          </cell>
          <cell r="EJ176">
            <v>62255.195</v>
          </cell>
          <cell r="EK176">
            <v>70881.129000000001</v>
          </cell>
          <cell r="EL176">
            <v>74907.638999999996</v>
          </cell>
          <cell r="EM176">
            <v>62778.557999999997</v>
          </cell>
          <cell r="EN176">
            <v>65479.415000000001</v>
          </cell>
          <cell r="EO176">
            <v>67836.471000000005</v>
          </cell>
          <cell r="EP176">
            <v>0</v>
          </cell>
          <cell r="EQ176">
            <v>66487.903000000006</v>
          </cell>
          <cell r="ER176">
            <v>66278.646999999997</v>
          </cell>
          <cell r="ES176">
            <v>73868.349000000002</v>
          </cell>
          <cell r="ET176">
            <v>79128.975999999995</v>
          </cell>
          <cell r="EU176">
            <v>66383.274999999994</v>
          </cell>
          <cell r="EV176">
            <v>68878.3</v>
          </cell>
          <cell r="EW176">
            <v>71440.968999999997</v>
          </cell>
          <cell r="EX176">
            <v>0</v>
          </cell>
          <cell r="EY176">
            <v>69849.881999999998</v>
          </cell>
          <cell r="EZ176">
            <v>71067.770999999993</v>
          </cell>
          <cell r="FA176">
            <v>78541.870999999999</v>
          </cell>
          <cell r="FB176">
            <v>83710.539999999994</v>
          </cell>
          <cell r="FC176">
            <v>70458.826000000001</v>
          </cell>
          <cell r="FD176">
            <v>73153.175000000003</v>
          </cell>
          <cell r="FE176">
            <v>75792.516000000003</v>
          </cell>
          <cell r="FF176">
            <v>0</v>
          </cell>
          <cell r="FG176">
            <v>74237.929999999993</v>
          </cell>
          <cell r="FH176">
            <v>74934.501000000004</v>
          </cell>
          <cell r="FI176">
            <v>82814.403999999995</v>
          </cell>
          <cell r="FJ176">
            <v>86526.900999999998</v>
          </cell>
          <cell r="FK176">
            <v>74586.214999999997</v>
          </cell>
          <cell r="FL176">
            <v>77328.945000000007</v>
          </cell>
          <cell r="FM176">
            <v>79628.433999999994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87930.290481431395</v>
          </cell>
          <cell r="FX176">
            <v>83214.397057465394</v>
          </cell>
          <cell r="FY176">
            <v>99906.710628992601</v>
          </cell>
          <cell r="FZ176">
            <v>107106.065483892</v>
          </cell>
          <cell r="GA176">
            <v>85572.343769448402</v>
          </cell>
          <cell r="GB176">
            <v>90350.466055963101</v>
          </cell>
          <cell r="GC176">
            <v>94539.365912945403</v>
          </cell>
          <cell r="GD176">
            <v>93566.198712688201</v>
          </cell>
          <cell r="GE176">
            <v>0</v>
          </cell>
          <cell r="GF176">
            <v>0</v>
          </cell>
          <cell r="GG176">
            <v>93566.198712688201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</row>
        <row r="177">
          <cell r="A177">
            <v>812</v>
          </cell>
          <cell r="B177" t="str">
            <v xml:space="preserve">Servicios personales </v>
          </cell>
          <cell r="C177">
            <v>14975.05</v>
          </cell>
          <cell r="D177">
            <v>15743.608</v>
          </cell>
          <cell r="E177">
            <v>16011.718000000001</v>
          </cell>
          <cell r="F177">
            <v>17509.441999999999</v>
          </cell>
          <cell r="G177">
            <v>15359.329</v>
          </cell>
          <cell r="H177">
            <v>15576.791999999999</v>
          </cell>
          <cell r="I177">
            <v>16059.955</v>
          </cell>
          <cell r="J177">
            <v>0</v>
          </cell>
          <cell r="K177">
            <v>18987.303</v>
          </cell>
          <cell r="L177">
            <v>19522.582999999999</v>
          </cell>
          <cell r="M177">
            <v>20324.822</v>
          </cell>
          <cell r="N177">
            <v>21349.667000000001</v>
          </cell>
          <cell r="O177">
            <v>19254.942999999999</v>
          </cell>
          <cell r="P177">
            <v>19611.569</v>
          </cell>
          <cell r="Q177">
            <v>20046.094000000001</v>
          </cell>
          <cell r="R177">
            <v>0</v>
          </cell>
          <cell r="S177">
            <v>18748.223000000002</v>
          </cell>
          <cell r="T177">
            <v>21079.566999999999</v>
          </cell>
          <cell r="U177">
            <v>21988.260999999999</v>
          </cell>
          <cell r="V177">
            <v>23925.478999999999</v>
          </cell>
          <cell r="W177">
            <v>19913.895</v>
          </cell>
          <cell r="X177">
            <v>20605.350999999999</v>
          </cell>
          <cell r="Y177">
            <v>21435.383000000002</v>
          </cell>
          <cell r="Z177">
            <v>0</v>
          </cell>
          <cell r="AA177">
            <v>23117.956999999999</v>
          </cell>
          <cell r="AB177">
            <v>24654.647000000001</v>
          </cell>
          <cell r="AC177">
            <v>25247.807000000001</v>
          </cell>
          <cell r="AD177">
            <v>27339.65</v>
          </cell>
          <cell r="AE177">
            <v>23886.302</v>
          </cell>
          <cell r="AF177">
            <v>24340.136999999999</v>
          </cell>
          <cell r="AG177">
            <v>25090.014999999999</v>
          </cell>
          <cell r="AH177">
            <v>0</v>
          </cell>
          <cell r="AI177">
            <v>29380.155999999999</v>
          </cell>
          <cell r="AJ177">
            <v>30332.011999999999</v>
          </cell>
          <cell r="AK177">
            <v>30914.215</v>
          </cell>
          <cell r="AL177">
            <v>33349.027999999998</v>
          </cell>
          <cell r="AM177">
            <v>29856.083999999999</v>
          </cell>
          <cell r="AN177">
            <v>30208.794000000002</v>
          </cell>
          <cell r="AO177">
            <v>30993.852999999999</v>
          </cell>
          <cell r="AP177">
            <v>0</v>
          </cell>
          <cell r="AQ177">
            <v>34319.214</v>
          </cell>
          <cell r="AR177">
            <v>36259.197999999997</v>
          </cell>
          <cell r="AS177">
            <v>38380.546000000002</v>
          </cell>
          <cell r="AT177">
            <v>41372.868999999999</v>
          </cell>
          <cell r="AU177">
            <v>35289.205999999998</v>
          </cell>
          <cell r="AV177">
            <v>36319.652999999998</v>
          </cell>
          <cell r="AW177">
            <v>37582.957000000002</v>
          </cell>
          <cell r="AX177">
            <v>0</v>
          </cell>
          <cell r="AY177">
            <v>42649.777999999998</v>
          </cell>
          <cell r="AZ177">
            <v>44777.597999999998</v>
          </cell>
          <cell r="BA177">
            <v>47442.423000000003</v>
          </cell>
          <cell r="BB177">
            <v>50503.675000000003</v>
          </cell>
          <cell r="BC177">
            <v>43713.688000000002</v>
          </cell>
          <cell r="BD177">
            <v>44956.6</v>
          </cell>
          <cell r="BE177">
            <v>46343.368999999999</v>
          </cell>
          <cell r="BF177">
            <v>0</v>
          </cell>
          <cell r="BG177">
            <v>51368.839</v>
          </cell>
          <cell r="BH177">
            <v>52897.563000000002</v>
          </cell>
          <cell r="BI177">
            <v>55440.684000000001</v>
          </cell>
          <cell r="BJ177">
            <v>59298.283000000003</v>
          </cell>
          <cell r="BK177">
            <v>52133.201000000001</v>
          </cell>
          <cell r="BL177">
            <v>53235.695</v>
          </cell>
          <cell r="BM177">
            <v>54751.341999999997</v>
          </cell>
          <cell r="BN177">
            <v>0</v>
          </cell>
          <cell r="BO177">
            <v>58426.472000000002</v>
          </cell>
          <cell r="BP177">
            <v>60084.997000000003</v>
          </cell>
          <cell r="BQ177">
            <v>62538.373</v>
          </cell>
          <cell r="BR177">
            <v>65890.028000000006</v>
          </cell>
          <cell r="BS177">
            <v>59255.733999999997</v>
          </cell>
          <cell r="BT177">
            <v>60349.947</v>
          </cell>
          <cell r="BU177">
            <v>61734.968000000001</v>
          </cell>
          <cell r="BV177">
            <v>0</v>
          </cell>
          <cell r="BW177">
            <v>65948.524999999994</v>
          </cell>
          <cell r="BX177">
            <v>67978.383000000002</v>
          </cell>
          <cell r="BY177">
            <v>69683.187999999995</v>
          </cell>
          <cell r="BZ177">
            <v>72745.256999999998</v>
          </cell>
          <cell r="CA177">
            <v>66963.453999999998</v>
          </cell>
          <cell r="CB177">
            <v>67870.032000000007</v>
          </cell>
          <cell r="CC177">
            <v>69088.838000000003</v>
          </cell>
          <cell r="CD177">
            <v>0</v>
          </cell>
          <cell r="CE177">
            <v>70696.822</v>
          </cell>
          <cell r="CF177">
            <v>72226.938999999998</v>
          </cell>
          <cell r="CG177">
            <v>72937.645999999993</v>
          </cell>
          <cell r="CH177">
            <v>75680.048999999999</v>
          </cell>
          <cell r="CI177">
            <v>71461.88</v>
          </cell>
          <cell r="CJ177">
            <v>71953.801999999996</v>
          </cell>
          <cell r="CK177">
            <v>72885.364000000001</v>
          </cell>
          <cell r="CL177">
            <v>0</v>
          </cell>
          <cell r="CM177">
            <v>74096.637000000002</v>
          </cell>
          <cell r="CN177">
            <v>76325.646999999997</v>
          </cell>
          <cell r="CO177">
            <v>78598.176999999996</v>
          </cell>
          <cell r="CP177">
            <v>82349.159</v>
          </cell>
          <cell r="CQ177">
            <v>75211.142000000007</v>
          </cell>
          <cell r="CR177">
            <v>76340.153999999995</v>
          </cell>
          <cell r="CS177">
            <v>77842.404999999999</v>
          </cell>
          <cell r="CT177">
            <v>0</v>
          </cell>
          <cell r="CU177">
            <v>79695.873999999996</v>
          </cell>
          <cell r="CV177">
            <v>82190.259999999995</v>
          </cell>
          <cell r="CW177">
            <v>83244.801000000007</v>
          </cell>
          <cell r="CX177">
            <v>86962.312999999995</v>
          </cell>
          <cell r="CY177">
            <v>80943.066999999995</v>
          </cell>
          <cell r="CZ177">
            <v>81710.312000000005</v>
          </cell>
          <cell r="DA177">
            <v>83023.312000000005</v>
          </cell>
          <cell r="DB177">
            <v>0</v>
          </cell>
          <cell r="DC177">
            <v>84810.55</v>
          </cell>
          <cell r="DD177">
            <v>87242.703999999998</v>
          </cell>
          <cell r="DE177">
            <v>88891.956000000006</v>
          </cell>
          <cell r="DF177">
            <v>93230.338000000003</v>
          </cell>
          <cell r="DG177">
            <v>86026.626999999993</v>
          </cell>
          <cell r="DH177">
            <v>86981.736999999994</v>
          </cell>
          <cell r="DI177">
            <v>88543.887000000002</v>
          </cell>
          <cell r="DJ177">
            <v>0</v>
          </cell>
          <cell r="DK177">
            <v>91275.755000000005</v>
          </cell>
          <cell r="DL177">
            <v>92809.337</v>
          </cell>
          <cell r="DM177">
            <v>94941.116999999998</v>
          </cell>
          <cell r="DN177">
            <v>99907.198999999993</v>
          </cell>
          <cell r="DO177">
            <v>92042.546000000002</v>
          </cell>
          <cell r="DP177">
            <v>93008.736000000004</v>
          </cell>
          <cell r="DQ177">
            <v>94733.351999999999</v>
          </cell>
          <cell r="DR177">
            <v>0</v>
          </cell>
          <cell r="DS177">
            <v>96420.04</v>
          </cell>
          <cell r="DT177">
            <v>97792.410999999993</v>
          </cell>
          <cell r="DU177">
            <v>100360.87699999999</v>
          </cell>
          <cell r="DV177">
            <v>105403.315</v>
          </cell>
          <cell r="DW177">
            <v>97106.225999999995</v>
          </cell>
          <cell r="DX177">
            <v>98191.11</v>
          </cell>
          <cell r="DY177">
            <v>99994.160999999993</v>
          </cell>
          <cell r="DZ177">
            <v>0</v>
          </cell>
          <cell r="EA177">
            <v>103101.97</v>
          </cell>
          <cell r="EB177">
            <v>101514.12699999999</v>
          </cell>
          <cell r="EC177">
            <v>107894.73</v>
          </cell>
          <cell r="ED177">
            <v>112585.281</v>
          </cell>
          <cell r="EE177">
            <v>102308.048</v>
          </cell>
          <cell r="EF177">
            <v>104170.276</v>
          </cell>
          <cell r="EG177">
            <v>106274.027</v>
          </cell>
          <cell r="EH177">
            <v>0</v>
          </cell>
          <cell r="EI177">
            <v>110048.44500000001</v>
          </cell>
          <cell r="EJ177">
            <v>107063.639</v>
          </cell>
          <cell r="EK177">
            <v>114044.833</v>
          </cell>
          <cell r="EL177">
            <v>115574.467</v>
          </cell>
          <cell r="EM177">
            <v>108556.042</v>
          </cell>
          <cell r="EN177">
            <v>110385.639</v>
          </cell>
          <cell r="EO177">
            <v>111682.84600000001</v>
          </cell>
          <cell r="EP177">
            <v>0</v>
          </cell>
          <cell r="EQ177">
            <v>113600.232</v>
          </cell>
          <cell r="ER177">
            <v>112452.856</v>
          </cell>
          <cell r="ES177">
            <v>119392.268</v>
          </cell>
          <cell r="ET177">
            <v>121037.10799999999</v>
          </cell>
          <cell r="EU177">
            <v>113026.54399999999</v>
          </cell>
          <cell r="EV177">
            <v>115148.452</v>
          </cell>
          <cell r="EW177">
            <v>116620.61599999999</v>
          </cell>
          <cell r="EX177">
            <v>0</v>
          </cell>
          <cell r="EY177">
            <v>120017.15399999999</v>
          </cell>
          <cell r="EZ177">
            <v>117433.55899999999</v>
          </cell>
          <cell r="FA177">
            <v>126359.21799999999</v>
          </cell>
          <cell r="FB177">
            <v>127789.058</v>
          </cell>
          <cell r="FC177">
            <v>118725.356</v>
          </cell>
          <cell r="FD177">
            <v>121269.977</v>
          </cell>
          <cell r="FE177">
            <v>122899.747</v>
          </cell>
          <cell r="FF177">
            <v>0</v>
          </cell>
          <cell r="FG177">
            <v>128026.605</v>
          </cell>
          <cell r="FH177">
            <v>126246.732</v>
          </cell>
          <cell r="FI177">
            <v>135137.40100000001</v>
          </cell>
          <cell r="FJ177">
            <v>136429.315</v>
          </cell>
          <cell r="FK177">
            <v>127136.66800000001</v>
          </cell>
          <cell r="FL177">
            <v>129803.579</v>
          </cell>
          <cell r="FM177">
            <v>131460.01300000001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163413.58346840899</v>
          </cell>
          <cell r="FX177">
            <v>162463.875948687</v>
          </cell>
          <cell r="FY177">
            <v>174609.16695249701</v>
          </cell>
          <cell r="FZ177">
            <v>176064.77001459201</v>
          </cell>
          <cell r="GA177">
            <v>162938.72970854799</v>
          </cell>
          <cell r="GB177">
            <v>166828.87545653101</v>
          </cell>
          <cell r="GC177">
            <v>169137.849096046</v>
          </cell>
          <cell r="GD177">
            <v>179883.16529683099</v>
          </cell>
          <cell r="GE177">
            <v>0</v>
          </cell>
          <cell r="GF177">
            <v>0</v>
          </cell>
          <cell r="GG177">
            <v>179883.16529683099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</row>
        <row r="178">
          <cell r="A178" t="str">
            <v>813-814</v>
          </cell>
          <cell r="B178" t="str">
            <v>Asociaciones y organizaciones; Asociaciones y organizaciones</v>
          </cell>
          <cell r="C178">
            <v>11956.017</v>
          </cell>
          <cell r="D178">
            <v>12374.777</v>
          </cell>
          <cell r="E178">
            <v>12243.245000000001</v>
          </cell>
          <cell r="F178">
            <v>12536.370999999999</v>
          </cell>
          <cell r="G178">
            <v>12165.397000000001</v>
          </cell>
          <cell r="H178">
            <v>12191.346</v>
          </cell>
          <cell r="I178">
            <v>12277.602000000001</v>
          </cell>
          <cell r="J178">
            <v>0</v>
          </cell>
          <cell r="K178">
            <v>13584.984</v>
          </cell>
          <cell r="L178">
            <v>14234.076999999999</v>
          </cell>
          <cell r="M178">
            <v>14258.374</v>
          </cell>
          <cell r="N178">
            <v>14244.192999999999</v>
          </cell>
          <cell r="O178">
            <v>13909.53</v>
          </cell>
          <cell r="P178">
            <v>14025.812</v>
          </cell>
          <cell r="Q178">
            <v>14080.406999999999</v>
          </cell>
          <cell r="R178">
            <v>0</v>
          </cell>
          <cell r="S178">
            <v>14371.294</v>
          </cell>
          <cell r="T178">
            <v>16457.772000000001</v>
          </cell>
          <cell r="U178">
            <v>16754.288</v>
          </cell>
          <cell r="V178">
            <v>18003.28</v>
          </cell>
          <cell r="W178">
            <v>15414.532999999999</v>
          </cell>
          <cell r="X178">
            <v>15861.118</v>
          </cell>
          <cell r="Y178">
            <v>16396.657999999999</v>
          </cell>
          <cell r="Z178">
            <v>0</v>
          </cell>
          <cell r="AA178">
            <v>19699.196</v>
          </cell>
          <cell r="AB178">
            <v>21113.333999999999</v>
          </cell>
          <cell r="AC178">
            <v>21249.447</v>
          </cell>
          <cell r="AD178">
            <v>22053.488000000001</v>
          </cell>
          <cell r="AE178">
            <v>20406.264999999999</v>
          </cell>
          <cell r="AF178">
            <v>20687.325000000001</v>
          </cell>
          <cell r="AG178">
            <v>21028.866000000002</v>
          </cell>
          <cell r="AH178">
            <v>0</v>
          </cell>
          <cell r="AI178">
            <v>26227.027999999998</v>
          </cell>
          <cell r="AJ178">
            <v>27207.696</v>
          </cell>
          <cell r="AK178">
            <v>26626.444</v>
          </cell>
          <cell r="AL178">
            <v>27222.244999999999</v>
          </cell>
          <cell r="AM178">
            <v>26717.362000000001</v>
          </cell>
          <cell r="AN178">
            <v>26687.056</v>
          </cell>
          <cell r="AO178">
            <v>26820.852999999999</v>
          </cell>
          <cell r="AP178">
            <v>0</v>
          </cell>
          <cell r="AQ178">
            <v>30630.543000000001</v>
          </cell>
          <cell r="AR178">
            <v>32123.23</v>
          </cell>
          <cell r="AS178">
            <v>32413.4</v>
          </cell>
          <cell r="AT178">
            <v>33249.936000000002</v>
          </cell>
          <cell r="AU178">
            <v>31376.886999999999</v>
          </cell>
          <cell r="AV178">
            <v>31722.391</v>
          </cell>
          <cell r="AW178">
            <v>32104.276999999998</v>
          </cell>
          <cell r="AX178">
            <v>0</v>
          </cell>
          <cell r="AY178">
            <v>37454.457000000002</v>
          </cell>
          <cell r="AZ178">
            <v>39610.351999999999</v>
          </cell>
          <cell r="BA178">
            <v>39588.696000000004</v>
          </cell>
          <cell r="BB178">
            <v>40245.64</v>
          </cell>
          <cell r="BC178">
            <v>38532.404999999999</v>
          </cell>
          <cell r="BD178">
            <v>38884.502</v>
          </cell>
          <cell r="BE178">
            <v>39224.786999999997</v>
          </cell>
          <cell r="BF178">
            <v>0</v>
          </cell>
          <cell r="BG178">
            <v>43884.906000000003</v>
          </cell>
          <cell r="BH178">
            <v>45740.680999999997</v>
          </cell>
          <cell r="BI178">
            <v>45154.906000000003</v>
          </cell>
          <cell r="BJ178">
            <v>45550.035000000003</v>
          </cell>
          <cell r="BK178">
            <v>44812.792999999998</v>
          </cell>
          <cell r="BL178">
            <v>44926.830999999998</v>
          </cell>
          <cell r="BM178">
            <v>45082.631999999998</v>
          </cell>
          <cell r="BN178">
            <v>0</v>
          </cell>
          <cell r="BO178">
            <v>48996.349000000002</v>
          </cell>
          <cell r="BP178">
            <v>53048.472999999998</v>
          </cell>
          <cell r="BQ178">
            <v>53119.13</v>
          </cell>
          <cell r="BR178">
            <v>53391.936999999998</v>
          </cell>
          <cell r="BS178">
            <v>51022.411</v>
          </cell>
          <cell r="BT178">
            <v>51721.317000000003</v>
          </cell>
          <cell r="BU178">
            <v>52138.972000000002</v>
          </cell>
          <cell r="BV178">
            <v>0</v>
          </cell>
          <cell r="BW178">
            <v>57978.718000000001</v>
          </cell>
          <cell r="BX178">
            <v>60228.466999999997</v>
          </cell>
          <cell r="BY178">
            <v>59590.332999999999</v>
          </cell>
          <cell r="BZ178">
            <v>59637.828000000001</v>
          </cell>
          <cell r="CA178">
            <v>59103.591999999997</v>
          </cell>
          <cell r="CB178">
            <v>59265.839</v>
          </cell>
          <cell r="CC178">
            <v>59358.837</v>
          </cell>
          <cell r="CD178">
            <v>0</v>
          </cell>
          <cell r="CE178">
            <v>63444.781000000003</v>
          </cell>
          <cell r="CF178">
            <v>65104.404999999999</v>
          </cell>
          <cell r="CG178">
            <v>63032.538999999997</v>
          </cell>
          <cell r="CH178">
            <v>62652.659</v>
          </cell>
          <cell r="CI178">
            <v>64274.593000000001</v>
          </cell>
          <cell r="CJ178">
            <v>63860.574999999997</v>
          </cell>
          <cell r="CK178">
            <v>63558.595999999998</v>
          </cell>
          <cell r="CL178">
            <v>0</v>
          </cell>
          <cell r="CM178">
            <v>67071.630999999994</v>
          </cell>
          <cell r="CN178">
            <v>68566.744999999995</v>
          </cell>
          <cell r="CO178">
            <v>67738.616999999998</v>
          </cell>
          <cell r="CP178">
            <v>67995.175000000003</v>
          </cell>
          <cell r="CQ178">
            <v>67819.187999999995</v>
          </cell>
          <cell r="CR178">
            <v>67792.331000000006</v>
          </cell>
          <cell r="CS178">
            <v>67843.042000000001</v>
          </cell>
          <cell r="CT178">
            <v>0</v>
          </cell>
          <cell r="CU178">
            <v>71828.334000000003</v>
          </cell>
          <cell r="CV178">
            <v>75043.462</v>
          </cell>
          <cell r="CW178">
            <v>73602.751999999993</v>
          </cell>
          <cell r="CX178">
            <v>73223.823999999993</v>
          </cell>
          <cell r="CY178">
            <v>73435.898000000001</v>
          </cell>
          <cell r="CZ178">
            <v>73491.516000000003</v>
          </cell>
          <cell r="DA178">
            <v>73424.592999999993</v>
          </cell>
          <cell r="DB178">
            <v>0</v>
          </cell>
          <cell r="DC178">
            <v>78460.161999999997</v>
          </cell>
          <cell r="DD178">
            <v>82104.47</v>
          </cell>
          <cell r="DE178">
            <v>80864.786999999997</v>
          </cell>
          <cell r="DF178">
            <v>80396.558000000005</v>
          </cell>
          <cell r="DG178">
            <v>80282.316000000006</v>
          </cell>
          <cell r="DH178">
            <v>80476.472999999998</v>
          </cell>
          <cell r="DI178">
            <v>80456.494000000006</v>
          </cell>
          <cell r="DJ178">
            <v>0</v>
          </cell>
          <cell r="DK178">
            <v>86020.981</v>
          </cell>
          <cell r="DL178">
            <v>89145.471000000005</v>
          </cell>
          <cell r="DM178">
            <v>88057.326000000001</v>
          </cell>
          <cell r="DN178">
            <v>87555.43</v>
          </cell>
          <cell r="DO178">
            <v>87583.225999999995</v>
          </cell>
          <cell r="DP178">
            <v>87741.259000000005</v>
          </cell>
          <cell r="DQ178">
            <v>87694.801999999996</v>
          </cell>
          <cell r="DR178">
            <v>0</v>
          </cell>
          <cell r="DS178">
            <v>91255.485000000001</v>
          </cell>
          <cell r="DT178">
            <v>93272.891000000003</v>
          </cell>
          <cell r="DU178">
            <v>91455.409</v>
          </cell>
          <cell r="DV178">
            <v>91081.231</v>
          </cell>
          <cell r="DW178">
            <v>92264.187999999995</v>
          </cell>
          <cell r="DX178">
            <v>91994.595000000001</v>
          </cell>
          <cell r="DY178">
            <v>91766.254000000001</v>
          </cell>
          <cell r="DZ178">
            <v>0</v>
          </cell>
          <cell r="EA178">
            <v>94260.054000000004</v>
          </cell>
          <cell r="EB178">
            <v>95834.406000000003</v>
          </cell>
          <cell r="EC178">
            <v>92582.941000000006</v>
          </cell>
          <cell r="ED178">
            <v>92598.839000000007</v>
          </cell>
          <cell r="EE178">
            <v>95047.23</v>
          </cell>
          <cell r="EF178">
            <v>94225.8</v>
          </cell>
          <cell r="EG178">
            <v>93819.06</v>
          </cell>
          <cell r="EH178">
            <v>0</v>
          </cell>
          <cell r="EI178">
            <v>99785.956000000006</v>
          </cell>
          <cell r="EJ178">
            <v>102320.06600000001</v>
          </cell>
          <cell r="EK178">
            <v>97223.74</v>
          </cell>
          <cell r="EL178">
            <v>97270.231</v>
          </cell>
          <cell r="EM178">
            <v>101053.011</v>
          </cell>
          <cell r="EN178">
            <v>99776.587</v>
          </cell>
          <cell r="EO178">
            <v>99149.998000000007</v>
          </cell>
          <cell r="EP178">
            <v>0</v>
          </cell>
          <cell r="EQ178">
            <v>101195.535</v>
          </cell>
          <cell r="ER178">
            <v>106265.727</v>
          </cell>
          <cell r="ES178">
            <v>102359.78</v>
          </cell>
          <cell r="ET178">
            <v>103243.766</v>
          </cell>
          <cell r="EU178">
            <v>103730.63099999999</v>
          </cell>
          <cell r="EV178">
            <v>103273.681</v>
          </cell>
          <cell r="EW178">
            <v>103266.202</v>
          </cell>
          <cell r="EX178">
            <v>0</v>
          </cell>
          <cell r="EY178">
            <v>110256.284</v>
          </cell>
          <cell r="EZ178">
            <v>114294.269</v>
          </cell>
          <cell r="FA178">
            <v>111693.289</v>
          </cell>
          <cell r="FB178">
            <v>111252.946</v>
          </cell>
          <cell r="FC178">
            <v>112275.276</v>
          </cell>
          <cell r="FD178">
            <v>112081.281</v>
          </cell>
          <cell r="FE178">
            <v>111874.197</v>
          </cell>
          <cell r="FF178">
            <v>0</v>
          </cell>
          <cell r="FG178">
            <v>117753.00199999999</v>
          </cell>
          <cell r="FH178">
            <v>119192.042</v>
          </cell>
          <cell r="FI178">
            <v>116127.872</v>
          </cell>
          <cell r="FJ178">
            <v>114856.791</v>
          </cell>
          <cell r="FK178">
            <v>118472.522</v>
          </cell>
          <cell r="FL178">
            <v>117690.97199999999</v>
          </cell>
          <cell r="FM178">
            <v>116982.427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135928.16646394899</v>
          </cell>
          <cell r="FX178">
            <v>143043.458196644</v>
          </cell>
          <cell r="FY178">
            <v>134520.38788746699</v>
          </cell>
          <cell r="FZ178">
            <v>137773.58246251699</v>
          </cell>
          <cell r="GA178">
            <v>139485.81233029699</v>
          </cell>
          <cell r="GB178">
            <v>137830.67084935299</v>
          </cell>
          <cell r="GC178">
            <v>137816.39875264399</v>
          </cell>
          <cell r="GD178">
            <v>144084.98820076801</v>
          </cell>
          <cell r="GE178">
            <v>0</v>
          </cell>
          <cell r="GF178">
            <v>0</v>
          </cell>
          <cell r="GG178">
            <v>144084.98820076801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</row>
        <row r="179">
          <cell r="A179">
            <v>93</v>
          </cell>
          <cell r="B179" t="str">
            <v>Actividades legislativas, gubernamentales, de impartición de justicia y de organismos internacionales y extraterritoriales</v>
          </cell>
          <cell r="C179">
            <v>137008.49799999999</v>
          </cell>
          <cell r="D179">
            <v>136787.81299999999</v>
          </cell>
          <cell r="E179">
            <v>137925.06700000001</v>
          </cell>
          <cell r="F179">
            <v>138924.98300000001</v>
          </cell>
          <cell r="G179">
            <v>136898.155</v>
          </cell>
          <cell r="H179">
            <v>137240.459</v>
          </cell>
          <cell r="I179">
            <v>137661.59</v>
          </cell>
          <cell r="J179">
            <v>0</v>
          </cell>
          <cell r="K179">
            <v>149577.302</v>
          </cell>
          <cell r="L179">
            <v>149330.48699999999</v>
          </cell>
          <cell r="M179">
            <v>150607.63200000001</v>
          </cell>
          <cell r="N179">
            <v>151689.19699999999</v>
          </cell>
          <cell r="O179">
            <v>149453.894</v>
          </cell>
          <cell r="P179">
            <v>149838.47399999999</v>
          </cell>
          <cell r="Q179">
            <v>150301.15400000001</v>
          </cell>
          <cell r="R179">
            <v>0</v>
          </cell>
          <cell r="S179">
            <v>158428.503</v>
          </cell>
          <cell r="T179">
            <v>158119.65700000001</v>
          </cell>
          <cell r="U179">
            <v>159385.31400000001</v>
          </cell>
          <cell r="V179">
            <v>160633.337</v>
          </cell>
          <cell r="W179">
            <v>158274.07999999999</v>
          </cell>
          <cell r="X179">
            <v>158644.49100000001</v>
          </cell>
          <cell r="Y179">
            <v>159141.70300000001</v>
          </cell>
          <cell r="Z179">
            <v>0</v>
          </cell>
          <cell r="AA179">
            <v>167580.00899999999</v>
          </cell>
          <cell r="AB179">
            <v>167129.42000000001</v>
          </cell>
          <cell r="AC179">
            <v>168667.53599999999</v>
          </cell>
          <cell r="AD179">
            <v>170067.954</v>
          </cell>
          <cell r="AE179">
            <v>167354.715</v>
          </cell>
          <cell r="AF179">
            <v>167792.32199999999</v>
          </cell>
          <cell r="AG179">
            <v>168361.23</v>
          </cell>
          <cell r="AH179">
            <v>0</v>
          </cell>
          <cell r="AI179">
            <v>197086.28200000001</v>
          </cell>
          <cell r="AJ179">
            <v>196842.03700000001</v>
          </cell>
          <cell r="AK179">
            <v>197976.20699999999</v>
          </cell>
          <cell r="AL179">
            <v>198620.375</v>
          </cell>
          <cell r="AM179">
            <v>196964.15900000001</v>
          </cell>
          <cell r="AN179">
            <v>197301.50899999999</v>
          </cell>
          <cell r="AO179">
            <v>197631.22500000001</v>
          </cell>
          <cell r="AP179">
            <v>0</v>
          </cell>
          <cell r="AQ179">
            <v>219528.239</v>
          </cell>
          <cell r="AR179">
            <v>219420.80799999999</v>
          </cell>
          <cell r="AS179">
            <v>221013.106</v>
          </cell>
          <cell r="AT179">
            <v>223177.02600000001</v>
          </cell>
          <cell r="AU179">
            <v>219474.52299999999</v>
          </cell>
          <cell r="AV179">
            <v>219987.38399999999</v>
          </cell>
          <cell r="AW179">
            <v>220784.79500000001</v>
          </cell>
          <cell r="AX179">
            <v>0</v>
          </cell>
          <cell r="AY179">
            <v>255960.133</v>
          </cell>
          <cell r="AZ179">
            <v>254539.715</v>
          </cell>
          <cell r="BA179">
            <v>255377.22200000001</v>
          </cell>
          <cell r="BB179">
            <v>258357.82699999999</v>
          </cell>
          <cell r="BC179">
            <v>255249.924</v>
          </cell>
          <cell r="BD179">
            <v>255292.35699999999</v>
          </cell>
          <cell r="BE179">
            <v>256058.72399999999</v>
          </cell>
          <cell r="BF179">
            <v>0</v>
          </cell>
          <cell r="BG179">
            <v>292443.27299999999</v>
          </cell>
          <cell r="BH179">
            <v>290747.29800000001</v>
          </cell>
          <cell r="BI179">
            <v>292332.22899999999</v>
          </cell>
          <cell r="BJ179">
            <v>293827.47700000001</v>
          </cell>
          <cell r="BK179">
            <v>291595.28600000002</v>
          </cell>
          <cell r="BL179">
            <v>291840.93300000002</v>
          </cell>
          <cell r="BM179">
            <v>292337.56900000002</v>
          </cell>
          <cell r="BN179">
            <v>0</v>
          </cell>
          <cell r="BO179">
            <v>296266.18099999998</v>
          </cell>
          <cell r="BP179">
            <v>295533.21100000001</v>
          </cell>
          <cell r="BQ179">
            <v>297061.33399999997</v>
          </cell>
          <cell r="BR179">
            <v>299154.96799999999</v>
          </cell>
          <cell r="BS179">
            <v>295899.696</v>
          </cell>
          <cell r="BT179">
            <v>296286.90899999999</v>
          </cell>
          <cell r="BU179">
            <v>297003.924</v>
          </cell>
          <cell r="BV179">
            <v>0</v>
          </cell>
          <cell r="BW179">
            <v>298778.38699999999</v>
          </cell>
          <cell r="BX179">
            <v>298363.51500000001</v>
          </cell>
          <cell r="BY179">
            <v>299970.092</v>
          </cell>
          <cell r="BZ179">
            <v>301624.21000000002</v>
          </cell>
          <cell r="CA179">
            <v>298570.951</v>
          </cell>
          <cell r="CB179">
            <v>299037.33100000001</v>
          </cell>
          <cell r="CC179">
            <v>299684.05099999998</v>
          </cell>
          <cell r="CD179">
            <v>0</v>
          </cell>
          <cell r="CE179">
            <v>306323.625</v>
          </cell>
          <cell r="CF179">
            <v>316241.59600000002</v>
          </cell>
          <cell r="CG179">
            <v>296739.99699999997</v>
          </cell>
          <cell r="CH179">
            <v>306959.777</v>
          </cell>
          <cell r="CI179">
            <v>311282.61099999998</v>
          </cell>
          <cell r="CJ179">
            <v>306435.07299999997</v>
          </cell>
          <cell r="CK179">
            <v>306566.24900000001</v>
          </cell>
          <cell r="CL179">
            <v>0</v>
          </cell>
          <cell r="CM179">
            <v>318936.375</v>
          </cell>
          <cell r="CN179">
            <v>331663.84499999997</v>
          </cell>
          <cell r="CO179">
            <v>318013.69799999997</v>
          </cell>
          <cell r="CP179">
            <v>333281.45</v>
          </cell>
          <cell r="CQ179">
            <v>325300.11</v>
          </cell>
          <cell r="CR179">
            <v>322871.30599999998</v>
          </cell>
          <cell r="CS179">
            <v>325473.842</v>
          </cell>
          <cell r="CT179">
            <v>0</v>
          </cell>
          <cell r="CU179">
            <v>338071.84</v>
          </cell>
          <cell r="CV179">
            <v>346013.24900000001</v>
          </cell>
          <cell r="CW179">
            <v>346741.90299999999</v>
          </cell>
          <cell r="CX179">
            <v>367370.46100000001</v>
          </cell>
          <cell r="CY179">
            <v>342042.54399999999</v>
          </cell>
          <cell r="CZ179">
            <v>343608.99699999997</v>
          </cell>
          <cell r="DA179">
            <v>349549.36300000001</v>
          </cell>
          <cell r="DB179">
            <v>0</v>
          </cell>
          <cell r="DC179">
            <v>384066.70899999997</v>
          </cell>
          <cell r="DD179">
            <v>391355.35200000001</v>
          </cell>
          <cell r="DE179">
            <v>369985.09700000001</v>
          </cell>
          <cell r="DF179">
            <v>387269.74599999998</v>
          </cell>
          <cell r="DG179">
            <v>387711.03100000002</v>
          </cell>
          <cell r="DH179">
            <v>381802.386</v>
          </cell>
          <cell r="DI179">
            <v>383169.22600000002</v>
          </cell>
          <cell r="DJ179">
            <v>0</v>
          </cell>
          <cell r="DK179">
            <v>397784.853</v>
          </cell>
          <cell r="DL179">
            <v>420258.79399999999</v>
          </cell>
          <cell r="DM179">
            <v>414258.03899999999</v>
          </cell>
          <cell r="DN179">
            <v>443767.73800000001</v>
          </cell>
          <cell r="DO179">
            <v>409021.82299999997</v>
          </cell>
          <cell r="DP179">
            <v>410767.22899999999</v>
          </cell>
          <cell r="DQ179">
            <v>419017.35600000003</v>
          </cell>
          <cell r="DR179">
            <v>0</v>
          </cell>
          <cell r="DS179">
            <v>436649.38</v>
          </cell>
          <cell r="DT179">
            <v>461058.576</v>
          </cell>
          <cell r="DU179">
            <v>450444.58199999999</v>
          </cell>
          <cell r="DV179">
            <v>484103.75300000003</v>
          </cell>
          <cell r="DW179">
            <v>448853.978</v>
          </cell>
          <cell r="DX179">
            <v>449384.18</v>
          </cell>
          <cell r="DY179">
            <v>458064.07299999997</v>
          </cell>
          <cell r="DZ179">
            <v>0</v>
          </cell>
          <cell r="EA179">
            <v>487448.755</v>
          </cell>
          <cell r="EB179">
            <v>520741.52799999999</v>
          </cell>
          <cell r="EC179">
            <v>489123.49699999997</v>
          </cell>
          <cell r="ED179">
            <v>518314.804</v>
          </cell>
          <cell r="EE179">
            <v>504095.141</v>
          </cell>
          <cell r="EF179">
            <v>499104.59299999999</v>
          </cell>
          <cell r="EG179">
            <v>503907.14600000001</v>
          </cell>
          <cell r="EH179">
            <v>0</v>
          </cell>
          <cell r="EI179">
            <v>521223.38099999999</v>
          </cell>
          <cell r="EJ179">
            <v>563266.08200000005</v>
          </cell>
          <cell r="EK179">
            <v>528866.353</v>
          </cell>
          <cell r="EL179">
            <v>550476.09199999995</v>
          </cell>
          <cell r="EM179">
            <v>542244.73199999996</v>
          </cell>
          <cell r="EN179">
            <v>537785.272</v>
          </cell>
          <cell r="EO179">
            <v>540957.97699999996</v>
          </cell>
          <cell r="EP179">
            <v>0</v>
          </cell>
          <cell r="EQ179">
            <v>551089.21200000006</v>
          </cell>
          <cell r="ER179">
            <v>589087.70600000001</v>
          </cell>
          <cell r="ES179">
            <v>564785.58200000005</v>
          </cell>
          <cell r="ET179">
            <v>608133.73199999996</v>
          </cell>
          <cell r="EU179">
            <v>570088.45900000003</v>
          </cell>
          <cell r="EV179">
            <v>568320.83299999998</v>
          </cell>
          <cell r="EW179">
            <v>578274.05799999996</v>
          </cell>
          <cell r="EX179">
            <v>0</v>
          </cell>
          <cell r="EY179">
            <v>610257.59499999997</v>
          </cell>
          <cell r="EZ179">
            <v>652987.473</v>
          </cell>
          <cell r="FA179">
            <v>603401.59699999995</v>
          </cell>
          <cell r="FB179">
            <v>648082.08700000006</v>
          </cell>
          <cell r="FC179">
            <v>631622.53399999999</v>
          </cell>
          <cell r="FD179">
            <v>622215.55500000005</v>
          </cell>
          <cell r="FE179">
            <v>628682.18799999997</v>
          </cell>
          <cell r="FF179">
            <v>0</v>
          </cell>
          <cell r="FG179">
            <v>646160.99600000004</v>
          </cell>
          <cell r="FH179">
            <v>680498.71699999995</v>
          </cell>
          <cell r="FI179">
            <v>660636.50699999998</v>
          </cell>
          <cell r="FJ179">
            <v>705808.228</v>
          </cell>
          <cell r="FK179">
            <v>663329.85600000003</v>
          </cell>
          <cell r="FL179">
            <v>662432.07299999997</v>
          </cell>
          <cell r="FM179">
            <v>673276.11199999996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789304.14292036195</v>
          </cell>
          <cell r="FX179">
            <v>813324.81739634799</v>
          </cell>
          <cell r="FY179">
            <v>777407.37097484502</v>
          </cell>
          <cell r="FZ179">
            <v>836334.06581192499</v>
          </cell>
          <cell r="GA179">
            <v>801314.48015835602</v>
          </cell>
          <cell r="GB179">
            <v>793345.44376385305</v>
          </cell>
          <cell r="GC179">
            <v>804092.59927587002</v>
          </cell>
          <cell r="GD179">
            <v>871088.28979936405</v>
          </cell>
          <cell r="GE179">
            <v>0</v>
          </cell>
          <cell r="GF179">
            <v>0</v>
          </cell>
          <cell r="GG179">
            <v>871088.28979936405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</row>
      </sheetData>
      <sheetData sheetId="4"/>
      <sheetData sheetId="5" refreshError="1"/>
      <sheetData sheetId="6" refreshError="1"/>
      <sheetData sheetId="7" refreshError="1"/>
      <sheetData sheetId="8">
        <row r="1">
          <cell r="A1" t="str">
            <v>INEGI. SCNM. Producto Interno Bruto Trimestral 1993-2016, Año base 2008, 4° trimestre del 2016.</v>
          </cell>
          <cell r="B1">
            <v>0</v>
          </cell>
          <cell r="C1">
            <v>0</v>
          </cell>
          <cell r="D1" t="str">
            <v>INEGI. Sistema de Cuentas Nacionales de México.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  <cell r="IE1">
            <v>0</v>
          </cell>
          <cell r="IF1">
            <v>0</v>
          </cell>
          <cell r="IG1">
            <v>0</v>
          </cell>
          <cell r="IH1">
            <v>0</v>
          </cell>
          <cell r="II1">
            <v>0</v>
          </cell>
          <cell r="IJ1">
            <v>0</v>
          </cell>
          <cell r="IK1">
            <v>0</v>
          </cell>
          <cell r="IL1">
            <v>0</v>
          </cell>
          <cell r="IM1">
            <v>0</v>
          </cell>
          <cell r="IN1">
            <v>0</v>
          </cell>
          <cell r="IO1">
            <v>0</v>
          </cell>
          <cell r="IP1">
            <v>0</v>
          </cell>
          <cell r="IQ1">
            <v>0</v>
          </cell>
          <cell r="IR1">
            <v>0</v>
          </cell>
          <cell r="IS1">
            <v>0</v>
          </cell>
          <cell r="IT1">
            <v>0</v>
          </cell>
          <cell r="IU1">
            <v>0</v>
          </cell>
          <cell r="IV1">
            <v>0</v>
          </cell>
          <cell r="IW1">
            <v>0</v>
          </cell>
          <cell r="IX1">
            <v>0</v>
          </cell>
          <cell r="IY1">
            <v>0</v>
          </cell>
          <cell r="IZ1">
            <v>0</v>
          </cell>
          <cell r="JA1">
            <v>0</v>
          </cell>
          <cell r="JB1">
            <v>0</v>
          </cell>
          <cell r="JC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  <cell r="IH2">
            <v>242</v>
          </cell>
          <cell r="II2">
            <v>243</v>
          </cell>
          <cell r="IJ2">
            <v>244</v>
          </cell>
          <cell r="IK2">
            <v>245</v>
          </cell>
          <cell r="IL2">
            <v>246</v>
          </cell>
          <cell r="IM2">
            <v>247</v>
          </cell>
          <cell r="IN2">
            <v>248</v>
          </cell>
          <cell r="IO2">
            <v>249</v>
          </cell>
          <cell r="IP2">
            <v>250</v>
          </cell>
          <cell r="IQ2">
            <v>251</v>
          </cell>
          <cell r="IR2">
            <v>252</v>
          </cell>
          <cell r="IS2">
            <v>253</v>
          </cell>
          <cell r="IT2">
            <v>254</v>
          </cell>
          <cell r="IU2">
            <v>255</v>
          </cell>
          <cell r="IV2">
            <v>256</v>
          </cell>
          <cell r="IW2">
            <v>257</v>
          </cell>
          <cell r="IX2">
            <v>258</v>
          </cell>
          <cell r="IY2">
            <v>259</v>
          </cell>
          <cell r="IZ2">
            <v>260</v>
          </cell>
          <cell r="JA2">
            <v>261</v>
          </cell>
          <cell r="JB2">
            <v>262</v>
          </cell>
          <cell r="JC2">
            <v>263</v>
          </cell>
        </row>
        <row r="3">
          <cell r="A3" t="str">
            <v>PRODUCTO INTERNO BRUTO TRIMESTRAL</v>
          </cell>
          <cell r="B3">
            <v>0</v>
          </cell>
          <cell r="C3">
            <v>0</v>
          </cell>
          <cell r="D3" t="str">
            <v>Mar2017_Ver01_V3R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</row>
        <row r="4">
          <cell r="A4" t="str">
            <v>Millones de pesos a precios corrientes</v>
          </cell>
          <cell r="B4">
            <v>0</v>
          </cell>
          <cell r="C4">
            <v>0</v>
          </cell>
          <cell r="D4" t="str">
            <v>Cifras Corrientes / Millones de pesos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</row>
        <row r="6">
          <cell r="A6" t="str">
            <v>Denominación</v>
          </cell>
          <cell r="B6" t="str">
            <v>Concepto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 t="str">
            <v>1994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 t="str">
            <v>1995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1996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 t="str">
            <v>1997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 t="str">
            <v>1998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1999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 t="str">
            <v>2000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 t="str">
            <v>2001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 t="str">
            <v>2002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 t="str">
            <v>2003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 t="str">
            <v>2004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 t="str">
            <v>2005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 t="str">
            <v>2006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 t="str">
            <v>2007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 t="str">
            <v>2008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 t="str">
            <v>2009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 t="str">
            <v>2010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 t="str">
            <v>2011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 t="str">
            <v>2012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 t="str">
            <v>2013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 t="str">
            <v>2014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 t="str">
            <v>2015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 t="str">
            <v>2016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 t="str">
            <v>2017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</row>
        <row r="7">
          <cell r="A7">
            <v>0</v>
          </cell>
          <cell r="B7">
            <v>0</v>
          </cell>
          <cell r="C7" t="str">
            <v>II</v>
          </cell>
          <cell r="D7" t="str">
            <v>III</v>
          </cell>
          <cell r="E7" t="str">
            <v>IV</v>
          </cell>
          <cell r="F7" t="str">
            <v>1er Sem</v>
          </cell>
          <cell r="G7" t="str">
            <v>a Septiembre</v>
          </cell>
          <cell r="H7" t="str">
            <v>Anual</v>
          </cell>
          <cell r="I7" t="str">
            <v>I</v>
          </cell>
          <cell r="J7" t="str">
            <v>II</v>
          </cell>
          <cell r="K7" t="str">
            <v>III</v>
          </cell>
          <cell r="L7" t="str">
            <v>IV</v>
          </cell>
          <cell r="M7" t="str">
            <v>1er Sem</v>
          </cell>
          <cell r="N7" t="str">
            <v>a Septiembre</v>
          </cell>
          <cell r="O7" t="str">
            <v>Anual</v>
          </cell>
          <cell r="P7" t="str">
            <v>I</v>
          </cell>
          <cell r="Q7" t="str">
            <v>II</v>
          </cell>
          <cell r="R7" t="str">
            <v>III</v>
          </cell>
          <cell r="S7" t="str">
            <v>IV</v>
          </cell>
          <cell r="T7" t="str">
            <v>1er Sem</v>
          </cell>
          <cell r="U7" t="str">
            <v>a Septiembre</v>
          </cell>
          <cell r="V7" t="str">
            <v>Anual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 t="str">
            <v>1er Sem</v>
          </cell>
          <cell r="AB7" t="str">
            <v>a Septiembre</v>
          </cell>
          <cell r="AC7" t="str">
            <v>Anual</v>
          </cell>
          <cell r="AD7" t="str">
            <v>I</v>
          </cell>
          <cell r="AE7" t="str">
            <v>II</v>
          </cell>
          <cell r="AF7" t="str">
            <v>III</v>
          </cell>
          <cell r="AG7" t="str">
            <v>IV</v>
          </cell>
          <cell r="AH7" t="str">
            <v>1er Sem</v>
          </cell>
          <cell r="AI7" t="str">
            <v>a Septiembre</v>
          </cell>
          <cell r="AJ7" t="str">
            <v>Anual</v>
          </cell>
          <cell r="AK7" t="str">
            <v>I</v>
          </cell>
          <cell r="AL7" t="str">
            <v>II</v>
          </cell>
          <cell r="AM7" t="str">
            <v>III</v>
          </cell>
          <cell r="AN7" t="str">
            <v>IV</v>
          </cell>
          <cell r="AO7" t="str">
            <v>1er Sem</v>
          </cell>
          <cell r="AP7" t="str">
            <v>a Septiembre</v>
          </cell>
          <cell r="AQ7" t="str">
            <v>Anual</v>
          </cell>
          <cell r="AR7" t="str">
            <v>I</v>
          </cell>
          <cell r="AS7" t="str">
            <v>II</v>
          </cell>
          <cell r="AT7" t="str">
            <v>III</v>
          </cell>
          <cell r="AU7" t="str">
            <v>IV</v>
          </cell>
          <cell r="AV7" t="str">
            <v>1er Sem</v>
          </cell>
          <cell r="AW7" t="str">
            <v>a Septiembre</v>
          </cell>
          <cell r="AX7" t="str">
            <v>Anual</v>
          </cell>
          <cell r="AY7" t="str">
            <v>I</v>
          </cell>
          <cell r="AZ7" t="str">
            <v>II</v>
          </cell>
          <cell r="BA7" t="str">
            <v>III</v>
          </cell>
          <cell r="BB7" t="str">
            <v>IV</v>
          </cell>
          <cell r="BC7" t="str">
            <v>1er Sem</v>
          </cell>
          <cell r="BD7" t="str">
            <v>a Septiembre</v>
          </cell>
          <cell r="BE7" t="str">
            <v>Anual</v>
          </cell>
          <cell r="BF7" t="str">
            <v>I</v>
          </cell>
          <cell r="BG7" t="str">
            <v>II</v>
          </cell>
          <cell r="BH7" t="str">
            <v>III</v>
          </cell>
          <cell r="BI7" t="str">
            <v>IV</v>
          </cell>
          <cell r="BJ7" t="str">
            <v>1er Sem</v>
          </cell>
          <cell r="BK7" t="str">
            <v>a Septiembre</v>
          </cell>
          <cell r="BL7" t="str">
            <v>Anual</v>
          </cell>
          <cell r="BM7" t="str">
            <v>I</v>
          </cell>
          <cell r="BN7" t="str">
            <v>II</v>
          </cell>
          <cell r="BO7" t="str">
            <v>III</v>
          </cell>
          <cell r="BP7" t="str">
            <v>IV</v>
          </cell>
          <cell r="BQ7" t="str">
            <v>1er Sem</v>
          </cell>
          <cell r="BR7" t="str">
            <v>a Septiembre</v>
          </cell>
          <cell r="BS7" t="str">
            <v>Anual</v>
          </cell>
          <cell r="BT7" t="str">
            <v>I</v>
          </cell>
          <cell r="BU7" t="str">
            <v>II</v>
          </cell>
          <cell r="BV7" t="str">
            <v>III</v>
          </cell>
          <cell r="BW7" t="str">
            <v>IV</v>
          </cell>
          <cell r="BX7" t="str">
            <v>1er Sem</v>
          </cell>
          <cell r="BY7" t="str">
            <v>a Septiembre</v>
          </cell>
          <cell r="BZ7" t="str">
            <v>Anual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 t="str">
            <v>1er Sem</v>
          </cell>
          <cell r="CF7" t="str">
            <v>a Septiembre</v>
          </cell>
          <cell r="CG7" t="str">
            <v>Anual</v>
          </cell>
          <cell r="CH7" t="str">
            <v>I</v>
          </cell>
          <cell r="CI7" t="str">
            <v>II</v>
          </cell>
          <cell r="CJ7" t="str">
            <v>III</v>
          </cell>
          <cell r="CK7" t="str">
            <v>IV</v>
          </cell>
          <cell r="CL7" t="str">
            <v>1er Sem</v>
          </cell>
          <cell r="CM7" t="str">
            <v>a Septiembre</v>
          </cell>
          <cell r="CN7" t="str">
            <v>Anual</v>
          </cell>
          <cell r="CO7" t="str">
            <v>I</v>
          </cell>
          <cell r="CP7" t="str">
            <v>II</v>
          </cell>
          <cell r="CQ7" t="str">
            <v>III</v>
          </cell>
          <cell r="CR7" t="str">
            <v>IV</v>
          </cell>
          <cell r="CS7" t="str">
            <v>1er Sem</v>
          </cell>
          <cell r="CT7" t="str">
            <v>a Septiembre</v>
          </cell>
          <cell r="CU7" t="str">
            <v>Anual</v>
          </cell>
          <cell r="CV7" t="str">
            <v>I</v>
          </cell>
          <cell r="CW7" t="str">
            <v>II</v>
          </cell>
          <cell r="CX7" t="str">
            <v>III</v>
          </cell>
          <cell r="CY7" t="str">
            <v>IV</v>
          </cell>
          <cell r="CZ7" t="str">
            <v>1er Sem</v>
          </cell>
          <cell r="DA7" t="str">
            <v>a Septiembre</v>
          </cell>
          <cell r="DB7" t="str">
            <v>Anual</v>
          </cell>
          <cell r="DC7" t="str">
            <v>I</v>
          </cell>
          <cell r="DD7" t="str">
            <v>II</v>
          </cell>
          <cell r="DE7" t="str">
            <v>III</v>
          </cell>
          <cell r="DF7" t="str">
            <v>IV</v>
          </cell>
          <cell r="DG7" t="str">
            <v>1er Sem</v>
          </cell>
          <cell r="DH7" t="str">
            <v>a Septiembre</v>
          </cell>
          <cell r="DI7" t="str">
            <v>Anual</v>
          </cell>
          <cell r="DJ7" t="str">
            <v>I</v>
          </cell>
          <cell r="DK7" t="str">
            <v>II</v>
          </cell>
          <cell r="DL7" t="str">
            <v>III</v>
          </cell>
          <cell r="DM7" t="str">
            <v>IV</v>
          </cell>
          <cell r="DN7" t="str">
            <v>1er Sem</v>
          </cell>
          <cell r="DO7" t="str">
            <v>a Septiembre</v>
          </cell>
          <cell r="DP7" t="str">
            <v>Anual</v>
          </cell>
          <cell r="DQ7" t="str">
            <v>I</v>
          </cell>
          <cell r="DR7" t="str">
            <v>II</v>
          </cell>
          <cell r="DS7" t="str">
            <v>III</v>
          </cell>
          <cell r="DT7" t="str">
            <v>IV</v>
          </cell>
          <cell r="DU7" t="str">
            <v>1er Sem</v>
          </cell>
          <cell r="DV7" t="str">
            <v>a Septiembre</v>
          </cell>
          <cell r="DW7" t="str">
            <v>Anual</v>
          </cell>
          <cell r="DX7" t="str">
            <v>I</v>
          </cell>
          <cell r="DY7" t="str">
            <v>II</v>
          </cell>
          <cell r="DZ7" t="str">
            <v>III</v>
          </cell>
          <cell r="EA7" t="str">
            <v>IV</v>
          </cell>
          <cell r="EB7" t="str">
            <v>1er Sem</v>
          </cell>
          <cell r="EC7" t="str">
            <v>a Septiembre</v>
          </cell>
          <cell r="ED7" t="str">
            <v>Anual</v>
          </cell>
          <cell r="EE7" t="str">
            <v>I</v>
          </cell>
          <cell r="EF7" t="str">
            <v>II</v>
          </cell>
          <cell r="EG7" t="str">
            <v>III</v>
          </cell>
          <cell r="EH7" t="str">
            <v>IV</v>
          </cell>
          <cell r="EI7" t="str">
            <v>1er Sem</v>
          </cell>
          <cell r="EJ7" t="str">
            <v>a Septiembre</v>
          </cell>
          <cell r="EK7" t="str">
            <v>Anual</v>
          </cell>
          <cell r="EL7" t="str">
            <v>I</v>
          </cell>
          <cell r="EM7" t="str">
            <v>II</v>
          </cell>
          <cell r="EN7" t="str">
            <v>III</v>
          </cell>
          <cell r="EO7" t="str">
            <v>IV</v>
          </cell>
          <cell r="EP7" t="str">
            <v>1er Sem</v>
          </cell>
          <cell r="EQ7" t="str">
            <v>a Septiembre</v>
          </cell>
          <cell r="ER7" t="str">
            <v>Anual</v>
          </cell>
          <cell r="ES7" t="str">
            <v>I</v>
          </cell>
          <cell r="ET7" t="str">
            <v>II</v>
          </cell>
          <cell r="EU7" t="str">
            <v>III</v>
          </cell>
          <cell r="EV7" t="str">
            <v>IV</v>
          </cell>
          <cell r="EW7" t="str">
            <v>1er Sem</v>
          </cell>
          <cell r="EX7" t="str">
            <v>a Septiembre</v>
          </cell>
          <cell r="EY7" t="str">
            <v>Anual</v>
          </cell>
          <cell r="EZ7" t="str">
            <v>I</v>
          </cell>
          <cell r="FA7" t="str">
            <v>II</v>
          </cell>
          <cell r="FB7" t="str">
            <v>III</v>
          </cell>
          <cell r="FC7" t="str">
            <v>IV</v>
          </cell>
          <cell r="FD7" t="str">
            <v>1er Sem</v>
          </cell>
          <cell r="FE7" t="str">
            <v>a Septiembre</v>
          </cell>
          <cell r="FF7" t="str">
            <v>Anual</v>
          </cell>
          <cell r="FG7" t="str">
            <v>I</v>
          </cell>
          <cell r="FH7" t="str">
            <v>II</v>
          </cell>
          <cell r="FI7" t="str">
            <v>III</v>
          </cell>
          <cell r="FJ7" t="str">
            <v>IV</v>
          </cell>
          <cell r="FK7" t="str">
            <v>1er Sem</v>
          </cell>
          <cell r="FL7" t="str">
            <v>a Septiembre</v>
          </cell>
          <cell r="FM7" t="str">
            <v>Anual</v>
          </cell>
          <cell r="FN7" t="str">
            <v>I</v>
          </cell>
          <cell r="FO7" t="str">
            <v>1er Sem</v>
          </cell>
          <cell r="FP7" t="str">
            <v>a Septiembre</v>
          </cell>
          <cell r="FQ7" t="str">
            <v>Anual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</row>
        <row r="8">
          <cell r="A8" t="str">
            <v>Producto interno bruto, a precios de mercado</v>
          </cell>
          <cell r="B8" t="str">
            <v>Producto Interno Bruto</v>
          </cell>
          <cell r="C8">
            <v>1472579.25906827</v>
          </cell>
          <cell r="D8">
            <v>1486961.1400603</v>
          </cell>
          <cell r="E8">
            <v>1569445.9729979599</v>
          </cell>
          <cell r="F8">
            <v>1459428.2013300001</v>
          </cell>
          <cell r="G8">
            <v>1468605.8475734401</v>
          </cell>
          <cell r="H8">
            <v>1493815.8789295701</v>
          </cell>
          <cell r="I8">
            <v>1612153.2243854799</v>
          </cell>
          <cell r="J8">
            <v>1695706.26934763</v>
          </cell>
          <cell r="K8">
            <v>1715160.97504165</v>
          </cell>
          <cell r="L8">
            <v>1834250.18197949</v>
          </cell>
          <cell r="M8">
            <v>1653929.7468665501</v>
          </cell>
          <cell r="N8">
            <v>1674340.1562582499</v>
          </cell>
          <cell r="O8">
            <v>1714317.6626885601</v>
          </cell>
          <cell r="P8">
            <v>1935614.3987259299</v>
          </cell>
          <cell r="Q8">
            <v>2146128.8872684701</v>
          </cell>
          <cell r="R8">
            <v>2270178.4680045</v>
          </cell>
          <cell r="S8">
            <v>2546981.2174837799</v>
          </cell>
          <cell r="T8">
            <v>2040871.6429971999</v>
          </cell>
          <cell r="U8">
            <v>2117307.2513329601</v>
          </cell>
          <cell r="V8">
            <v>2224725.7428706698</v>
          </cell>
          <cell r="W8">
            <v>2758938.9251228198</v>
          </cell>
          <cell r="X8">
            <v>2887442.48374988</v>
          </cell>
          <cell r="Y8">
            <v>3019294.9766250998</v>
          </cell>
          <cell r="Z8">
            <v>3346291.8119844799</v>
          </cell>
          <cell r="AA8">
            <v>2823190.7044363501</v>
          </cell>
          <cell r="AB8">
            <v>2888558.7951659299</v>
          </cell>
          <cell r="AC8">
            <v>3002992.0493705701</v>
          </cell>
          <cell r="AD8">
            <v>3440502.7118089399</v>
          </cell>
          <cell r="AE8">
            <v>3684664.2601968301</v>
          </cell>
          <cell r="AF8">
            <v>3807479.9398204698</v>
          </cell>
          <cell r="AG8">
            <v>4168472.0513295298</v>
          </cell>
          <cell r="AH8">
            <v>3562583.4860028801</v>
          </cell>
          <cell r="AI8">
            <v>3644215.6372754099</v>
          </cell>
          <cell r="AJ8">
            <v>3775279.7407889399</v>
          </cell>
          <cell r="AK8">
            <v>4296400.3089278303</v>
          </cell>
          <cell r="AL8">
            <v>4469291.2519806903</v>
          </cell>
          <cell r="AM8">
            <v>4650944.1237922804</v>
          </cell>
          <cell r="AN8">
            <v>4944449.9797878005</v>
          </cell>
          <cell r="AO8">
            <v>4382845.7804542603</v>
          </cell>
          <cell r="AP8">
            <v>4472211.8949002698</v>
          </cell>
          <cell r="AQ8">
            <v>4590271.4161221404</v>
          </cell>
          <cell r="AR8">
            <v>5151454.75498481</v>
          </cell>
          <cell r="AS8">
            <v>5364451.6866504</v>
          </cell>
          <cell r="AT8">
            <v>5598607.2542886799</v>
          </cell>
          <cell r="AU8">
            <v>5892876.7279558098</v>
          </cell>
          <cell r="AV8">
            <v>5257953.2208175901</v>
          </cell>
          <cell r="AW8">
            <v>5371504.5653079599</v>
          </cell>
          <cell r="AX8">
            <v>5501847.6059699198</v>
          </cell>
          <cell r="AY8">
            <v>6164026.6255773101</v>
          </cell>
          <cell r="AZ8">
            <v>6329240.9767920403</v>
          </cell>
          <cell r="BA8">
            <v>6505231.5414274698</v>
          </cell>
          <cell r="BB8">
            <v>6706457.8043825999</v>
          </cell>
          <cell r="BC8">
            <v>6246633.8011846701</v>
          </cell>
          <cell r="BD8">
            <v>6332833.0479322802</v>
          </cell>
          <cell r="BE8">
            <v>6426239.2370448504</v>
          </cell>
          <cell r="BF8">
            <v>6709955.7032947103</v>
          </cell>
          <cell r="BG8">
            <v>6774046.8998700501</v>
          </cell>
          <cell r="BH8">
            <v>6848101.42327944</v>
          </cell>
          <cell r="BI8">
            <v>6931262.1620866703</v>
          </cell>
          <cell r="BJ8">
            <v>6742001.3015823904</v>
          </cell>
          <cell r="BK8">
            <v>6777368.00881474</v>
          </cell>
          <cell r="BL8">
            <v>6815841.5471327202</v>
          </cell>
          <cell r="BM8">
            <v>6824725.8617510004</v>
          </cell>
          <cell r="BN8">
            <v>7320678.5573849799</v>
          </cell>
          <cell r="BO8">
            <v>7356925.3074919796</v>
          </cell>
          <cell r="BP8">
            <v>7559210.87475996</v>
          </cell>
          <cell r="BQ8">
            <v>7072702.2095680004</v>
          </cell>
          <cell r="BR8">
            <v>7167443.2422093097</v>
          </cell>
          <cell r="BS8">
            <v>7265385.1503469804</v>
          </cell>
          <cell r="BT8">
            <v>7589679.7841956802</v>
          </cell>
          <cell r="BU8">
            <v>7614857.61859327</v>
          </cell>
          <cell r="BV8">
            <v>7602983.3662075801</v>
          </cell>
          <cell r="BW8">
            <v>7974973.5227683298</v>
          </cell>
          <cell r="BX8">
            <v>7602268.7013944704</v>
          </cell>
          <cell r="BY8">
            <v>7602506.92299884</v>
          </cell>
          <cell r="BZ8">
            <v>7695623.5729412101</v>
          </cell>
          <cell r="CA8">
            <v>8304259.3017881</v>
          </cell>
          <cell r="CB8">
            <v>8625475.2376613002</v>
          </cell>
          <cell r="CC8">
            <v>8690614.3128764797</v>
          </cell>
          <cell r="CD8">
            <v>9152611.1570247896</v>
          </cell>
          <cell r="CE8">
            <v>8464867.2697247006</v>
          </cell>
          <cell r="CF8">
            <v>8540116.2841086295</v>
          </cell>
          <cell r="CG8">
            <v>8693240.00233767</v>
          </cell>
          <cell r="CH8">
            <v>9034706.7204035707</v>
          </cell>
          <cell r="CI8">
            <v>9393061.0660953298</v>
          </cell>
          <cell r="CJ8">
            <v>9442199.6997457705</v>
          </cell>
          <cell r="CK8">
            <v>9895433.0605374891</v>
          </cell>
          <cell r="CL8">
            <v>9213883.8932494391</v>
          </cell>
          <cell r="CM8">
            <v>9289989.1620815508</v>
          </cell>
          <cell r="CN8">
            <v>9441350.1366955396</v>
          </cell>
          <cell r="CO8">
            <v>10090919.5354407</v>
          </cell>
          <cell r="CP8">
            <v>10550162.7948875</v>
          </cell>
          <cell r="CQ8">
            <v>10605626.042952299</v>
          </cell>
          <cell r="CR8">
            <v>10905749.6528333</v>
          </cell>
          <cell r="CS8">
            <v>10320541.1651641</v>
          </cell>
          <cell r="CT8">
            <v>10415569.4577602</v>
          </cell>
          <cell r="CU8">
            <v>10538114.5065284</v>
          </cell>
          <cell r="CV8">
            <v>10923959.647949699</v>
          </cell>
          <cell r="CW8">
            <v>11260266.826158401</v>
          </cell>
          <cell r="CX8">
            <v>11403441.589542599</v>
          </cell>
          <cell r="CY8">
            <v>12025385.104395499</v>
          </cell>
          <cell r="CZ8">
            <v>11092113.2370541</v>
          </cell>
          <cell r="DA8">
            <v>11195889.3545502</v>
          </cell>
          <cell r="DB8">
            <v>11403263.2920116</v>
          </cell>
          <cell r="DC8">
            <v>11836918.052913999</v>
          </cell>
          <cell r="DD8">
            <v>12477770.086707</v>
          </cell>
          <cell r="DE8">
            <v>12375015.317069</v>
          </cell>
          <cell r="DF8">
            <v>12337750.4193097</v>
          </cell>
          <cell r="DG8">
            <v>12157344.0698104</v>
          </cell>
          <cell r="DH8">
            <v>12229901.15223</v>
          </cell>
          <cell r="DI8">
            <v>12256863.4689999</v>
          </cell>
          <cell r="DJ8">
            <v>11720929.7068379</v>
          </cell>
          <cell r="DK8">
            <v>11791121.385192201</v>
          </cell>
          <cell r="DL8">
            <v>12088203.053468799</v>
          </cell>
          <cell r="DM8">
            <v>12775305.5024288</v>
          </cell>
          <cell r="DN8">
            <v>11756025.546015</v>
          </cell>
          <cell r="DO8">
            <v>11866751.3818329</v>
          </cell>
          <cell r="DP8">
            <v>12093889.911981899</v>
          </cell>
          <cell r="DQ8">
            <v>12757242.8888696</v>
          </cell>
          <cell r="DR8">
            <v>13082583.876428001</v>
          </cell>
          <cell r="DS8">
            <v>13295962.402403001</v>
          </cell>
          <cell r="DT8">
            <v>13992454.969004</v>
          </cell>
          <cell r="DU8">
            <v>12919913.3826488</v>
          </cell>
          <cell r="DV8">
            <v>13045263.0559003</v>
          </cell>
          <cell r="DW8">
            <v>13282061.034176201</v>
          </cell>
          <cell r="DX8">
            <v>13909737.6848516</v>
          </cell>
          <cell r="DY8">
            <v>14162086.2030797</v>
          </cell>
          <cell r="DZ8">
            <v>14514845.457874799</v>
          </cell>
          <cell r="EA8">
            <v>15613386.305503599</v>
          </cell>
          <cell r="EB8">
            <v>14035911.9439657</v>
          </cell>
          <cell r="EC8">
            <v>14195556.448602101</v>
          </cell>
          <cell r="ED8">
            <v>14550013.9128274</v>
          </cell>
          <cell r="EE8">
            <v>15292843.9061842</v>
          </cell>
          <cell r="EF8">
            <v>15425206.400087301</v>
          </cell>
          <cell r="EG8">
            <v>15595190.824104499</v>
          </cell>
          <cell r="EH8">
            <v>16194385.407195499</v>
          </cell>
          <cell r="EI8">
            <v>15359025.1531357</v>
          </cell>
          <cell r="EJ8">
            <v>15437747.0434587</v>
          </cell>
          <cell r="EK8">
            <v>15626906.6343929</v>
          </cell>
          <cell r="EL8">
            <v>15672291.7557214</v>
          </cell>
          <cell r="EM8">
            <v>15879034.223194599</v>
          </cell>
          <cell r="EN8">
            <v>16101855.935003201</v>
          </cell>
          <cell r="EO8">
            <v>16818940.632020101</v>
          </cell>
          <cell r="EP8">
            <v>15775662.989458</v>
          </cell>
          <cell r="EQ8">
            <v>15884393.9713064</v>
          </cell>
          <cell r="ER8">
            <v>16118030.6364848</v>
          </cell>
          <cell r="ES8">
            <v>16651837.899139499</v>
          </cell>
          <cell r="ET8">
            <v>17012099.764155298</v>
          </cell>
          <cell r="EU8">
            <v>17286991.3968568</v>
          </cell>
          <cell r="EV8">
            <v>18088268.621918701</v>
          </cell>
          <cell r="EW8">
            <v>16831968.831647299</v>
          </cell>
          <cell r="EX8">
            <v>16983643.0200505</v>
          </cell>
          <cell r="EY8">
            <v>17259799.4205175</v>
          </cell>
          <cell r="EZ8">
            <v>17584806.779689699</v>
          </cell>
          <cell r="FA8">
            <v>18029100.969616201</v>
          </cell>
          <cell r="FB8">
            <v>18330485.873154201</v>
          </cell>
          <cell r="FC8">
            <v>19101294.678167999</v>
          </cell>
          <cell r="FD8">
            <v>17806953.874653</v>
          </cell>
          <cell r="FE8">
            <v>17981464.540820099</v>
          </cell>
          <cell r="FF8">
            <v>18261422.075157098</v>
          </cell>
          <cell r="FG8">
            <v>18565470.546716802</v>
          </cell>
          <cell r="FH8">
            <v>19215472.771431301</v>
          </cell>
          <cell r="FI8">
            <v>19632744.733647801</v>
          </cell>
          <cell r="FJ8">
            <v>20745791.9938168</v>
          </cell>
          <cell r="FK8">
            <v>18890471.659074001</v>
          </cell>
          <cell r="FL8">
            <v>19137896.017265301</v>
          </cell>
          <cell r="FM8">
            <v>19539870.011403199</v>
          </cell>
          <cell r="FN8">
            <v>20603884.5282786</v>
          </cell>
          <cell r="FO8">
            <v>0</v>
          </cell>
          <cell r="FP8">
            <v>0</v>
          </cell>
          <cell r="FQ8">
            <v>20603884.5282786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</row>
        <row r="9">
          <cell r="A9" t="str">
            <v>Impuestos a los productos, netos</v>
          </cell>
          <cell r="B9" t="str">
            <v xml:space="preserve">          Impuestos y subsidios a los productos, netos</v>
          </cell>
          <cell r="C9">
            <v>69714.286768795093</v>
          </cell>
          <cell r="D9">
            <v>65924.983501125505</v>
          </cell>
          <cell r="E9">
            <v>73922.586308742801</v>
          </cell>
          <cell r="F9">
            <v>70287.083095065798</v>
          </cell>
          <cell r="G9">
            <v>68833.049897085701</v>
          </cell>
          <cell r="H9">
            <v>70105.433999999994</v>
          </cell>
          <cell r="I9">
            <v>85564.273714866198</v>
          </cell>
          <cell r="J9">
            <v>85886.265454605804</v>
          </cell>
          <cell r="K9">
            <v>85174.590529840396</v>
          </cell>
          <cell r="L9">
            <v>93190.538300687505</v>
          </cell>
          <cell r="M9">
            <v>85725.269584736001</v>
          </cell>
          <cell r="N9">
            <v>85541.709899770794</v>
          </cell>
          <cell r="O9">
            <v>87453.917000000001</v>
          </cell>
          <cell r="P9">
            <v>78652.498840622706</v>
          </cell>
          <cell r="Q9">
            <v>92632.346503353096</v>
          </cell>
          <cell r="R9">
            <v>98304.234218017999</v>
          </cell>
          <cell r="S9">
            <v>128490.432438006</v>
          </cell>
          <cell r="T9">
            <v>85642.422671987893</v>
          </cell>
          <cell r="U9">
            <v>89863.0265206646</v>
          </cell>
          <cell r="V9">
            <v>99519.877999999997</v>
          </cell>
          <cell r="W9">
            <v>122165.025895974</v>
          </cell>
          <cell r="X9">
            <v>116015.414141557</v>
          </cell>
          <cell r="Y9">
            <v>129293.51686335</v>
          </cell>
          <cell r="Z9">
            <v>148173.95909911999</v>
          </cell>
          <cell r="AA9">
            <v>119090.220018765</v>
          </cell>
          <cell r="AB9">
            <v>122491.31896696</v>
          </cell>
          <cell r="AC9">
            <v>128911.97900000001</v>
          </cell>
          <cell r="AD9">
            <v>158017.15834535001</v>
          </cell>
          <cell r="AE9">
            <v>164709.86736640899</v>
          </cell>
          <cell r="AF9">
            <v>183070.17774830299</v>
          </cell>
          <cell r="AG9">
            <v>220662.06853993799</v>
          </cell>
          <cell r="AH9">
            <v>161363.512855879</v>
          </cell>
          <cell r="AI9">
            <v>168599.06782002101</v>
          </cell>
          <cell r="AJ9">
            <v>181614.818</v>
          </cell>
          <cell r="AK9">
            <v>221431.343579849</v>
          </cell>
          <cell r="AL9">
            <v>236076.53089767299</v>
          </cell>
          <cell r="AM9">
            <v>246594.09950559799</v>
          </cell>
          <cell r="AN9">
            <v>272585.01401687902</v>
          </cell>
          <cell r="AO9">
            <v>228753.93723876099</v>
          </cell>
          <cell r="AP9">
            <v>234700.657994373</v>
          </cell>
          <cell r="AQ9">
            <v>244171.747</v>
          </cell>
          <cell r="AR9">
            <v>293365.61715371499</v>
          </cell>
          <cell r="AS9">
            <v>296499.09617683402</v>
          </cell>
          <cell r="AT9">
            <v>299126.25619160099</v>
          </cell>
          <cell r="AU9">
            <v>311282.73447785102</v>
          </cell>
          <cell r="AV9">
            <v>294932.35666527401</v>
          </cell>
          <cell r="AW9">
            <v>296330.32317405002</v>
          </cell>
          <cell r="AX9">
            <v>300068.42599999998</v>
          </cell>
          <cell r="AY9">
            <v>308103.89554522699</v>
          </cell>
          <cell r="AZ9">
            <v>299578.49708849803</v>
          </cell>
          <cell r="BA9">
            <v>308729.15069794498</v>
          </cell>
          <cell r="BB9">
            <v>336399.54866833001</v>
          </cell>
          <cell r="BC9">
            <v>303841.19631686201</v>
          </cell>
          <cell r="BD9">
            <v>305470.51444389002</v>
          </cell>
          <cell r="BE9">
            <v>313202.77299999999</v>
          </cell>
          <cell r="BF9">
            <v>350011.59774104902</v>
          </cell>
          <cell r="BG9">
            <v>332254.69090060599</v>
          </cell>
          <cell r="BH9">
            <v>349036.96891434799</v>
          </cell>
          <cell r="BI9">
            <v>385994.10644399701</v>
          </cell>
          <cell r="BJ9">
            <v>341133.14432082698</v>
          </cell>
          <cell r="BK9">
            <v>343767.75251866801</v>
          </cell>
          <cell r="BL9">
            <v>354324.34100000001</v>
          </cell>
          <cell r="BM9">
            <v>376517.38021909801</v>
          </cell>
          <cell r="BN9">
            <v>396322.16128929303</v>
          </cell>
          <cell r="BO9">
            <v>379653.16915889201</v>
          </cell>
          <cell r="BP9">
            <v>393056.06933271699</v>
          </cell>
          <cell r="BQ9">
            <v>386419.77075419598</v>
          </cell>
          <cell r="BR9">
            <v>384164.236889094</v>
          </cell>
          <cell r="BS9">
            <v>386387.19500000001</v>
          </cell>
          <cell r="BT9">
            <v>403247.36850726203</v>
          </cell>
          <cell r="BU9">
            <v>381864.83812926302</v>
          </cell>
          <cell r="BV9">
            <v>396576.91716876603</v>
          </cell>
          <cell r="BW9">
            <v>391166.63619470899</v>
          </cell>
          <cell r="BX9">
            <v>392556.10331826302</v>
          </cell>
          <cell r="BY9">
            <v>393896.37460176402</v>
          </cell>
          <cell r="BZ9">
            <v>393213.94</v>
          </cell>
          <cell r="CA9">
            <v>410281.39298362698</v>
          </cell>
          <cell r="CB9">
            <v>397760.89606568398</v>
          </cell>
          <cell r="CC9">
            <v>368752.83788242802</v>
          </cell>
          <cell r="CD9">
            <v>384640.341068262</v>
          </cell>
          <cell r="CE9">
            <v>404021.14452465501</v>
          </cell>
          <cell r="CF9">
            <v>392265.04231057898</v>
          </cell>
          <cell r="CG9">
            <v>390358.86700000003</v>
          </cell>
          <cell r="CH9">
            <v>407667.37789406301</v>
          </cell>
          <cell r="CI9">
            <v>388911.630564327</v>
          </cell>
          <cell r="CJ9">
            <v>384834.46184912598</v>
          </cell>
          <cell r="CK9">
            <v>401400.193692484</v>
          </cell>
          <cell r="CL9">
            <v>398289.50422919501</v>
          </cell>
          <cell r="CM9">
            <v>393804.49010250502</v>
          </cell>
          <cell r="CN9">
            <v>395703.41600000003</v>
          </cell>
          <cell r="CO9">
            <v>425667.77061518998</v>
          </cell>
          <cell r="CP9">
            <v>406640.90681578399</v>
          </cell>
          <cell r="CQ9">
            <v>378606.398197136</v>
          </cell>
          <cell r="CR9">
            <v>392245.42837188998</v>
          </cell>
          <cell r="CS9">
            <v>416154.33871548699</v>
          </cell>
          <cell r="CT9">
            <v>403638.35854270298</v>
          </cell>
          <cell r="CU9">
            <v>400790.12599999999</v>
          </cell>
          <cell r="CV9">
            <v>471115.05984349601</v>
          </cell>
          <cell r="CW9">
            <v>430736.445420011</v>
          </cell>
          <cell r="CX9">
            <v>411973.92658393498</v>
          </cell>
          <cell r="CY9">
            <v>435486.716152557</v>
          </cell>
          <cell r="CZ9">
            <v>450925.75263175397</v>
          </cell>
          <cell r="DA9">
            <v>437941.810615814</v>
          </cell>
          <cell r="DB9">
            <v>437328.03700000001</v>
          </cell>
          <cell r="DC9">
            <v>365756.82651916798</v>
          </cell>
          <cell r="DD9">
            <v>301172.87927070598</v>
          </cell>
          <cell r="DE9">
            <v>262820.33182684099</v>
          </cell>
          <cell r="DF9">
            <v>332905.96238328499</v>
          </cell>
          <cell r="DG9">
            <v>333464.85289493698</v>
          </cell>
          <cell r="DH9">
            <v>309916.679205572</v>
          </cell>
          <cell r="DI9">
            <v>315664</v>
          </cell>
          <cell r="DJ9">
            <v>569065.45693361806</v>
          </cell>
          <cell r="DK9">
            <v>500813.79984578397</v>
          </cell>
          <cell r="DL9">
            <v>481594.77864624502</v>
          </cell>
          <cell r="DM9">
            <v>464866.82857435301</v>
          </cell>
          <cell r="DN9">
            <v>534939.62838970101</v>
          </cell>
          <cell r="DO9">
            <v>517158.011808549</v>
          </cell>
          <cell r="DP9">
            <v>504085.21600000001</v>
          </cell>
          <cell r="DQ9">
            <v>551774.30578707799</v>
          </cell>
          <cell r="DR9">
            <v>486827.06318293099</v>
          </cell>
          <cell r="DS9">
            <v>554115.83474886895</v>
          </cell>
          <cell r="DT9">
            <v>580813.09228112199</v>
          </cell>
          <cell r="DU9">
            <v>519300.68448500498</v>
          </cell>
          <cell r="DV9">
            <v>530905.73457295902</v>
          </cell>
          <cell r="DW9">
            <v>543382.57400000002</v>
          </cell>
          <cell r="DX9">
            <v>573893.21439313097</v>
          </cell>
          <cell r="DY9">
            <v>425029.87530701602</v>
          </cell>
          <cell r="DZ9">
            <v>444301.18167589902</v>
          </cell>
          <cell r="EA9">
            <v>581096.68062395498</v>
          </cell>
          <cell r="EB9">
            <v>499461.54485007399</v>
          </cell>
          <cell r="EC9">
            <v>481074.75712534902</v>
          </cell>
          <cell r="ED9">
            <v>506080.23800000001</v>
          </cell>
          <cell r="EE9">
            <v>461850.73190452799</v>
          </cell>
          <cell r="EF9">
            <v>404619.97356406198</v>
          </cell>
          <cell r="EG9">
            <v>557821.415861847</v>
          </cell>
          <cell r="EH9">
            <v>504799.49866956403</v>
          </cell>
          <cell r="EI9">
            <v>433235.35273429501</v>
          </cell>
          <cell r="EJ9">
            <v>474764.04044347903</v>
          </cell>
          <cell r="EK9">
            <v>482272.90500000003</v>
          </cell>
          <cell r="EL9">
            <v>654617.15096306999</v>
          </cell>
          <cell r="EM9">
            <v>509595.47796033602</v>
          </cell>
          <cell r="EN9">
            <v>680759.988420779</v>
          </cell>
          <cell r="EO9">
            <v>691755.72665581398</v>
          </cell>
          <cell r="EP9">
            <v>582106.31446170295</v>
          </cell>
          <cell r="EQ9">
            <v>614990.87244806194</v>
          </cell>
          <cell r="ER9">
            <v>634182.08600000001</v>
          </cell>
          <cell r="ES9">
            <v>896358.46161196404</v>
          </cell>
          <cell r="ET9">
            <v>843816.86796667997</v>
          </cell>
          <cell r="EU9">
            <v>888932.80994445004</v>
          </cell>
          <cell r="EV9">
            <v>981753.66447690397</v>
          </cell>
          <cell r="EW9">
            <v>870087.66478932195</v>
          </cell>
          <cell r="EX9">
            <v>876369.37984103104</v>
          </cell>
          <cell r="EY9">
            <v>902715.45099999895</v>
          </cell>
          <cell r="EZ9">
            <v>1077789.58090544</v>
          </cell>
          <cell r="FA9">
            <v>1041902.99820941</v>
          </cell>
          <cell r="FB9">
            <v>1088447.19627204</v>
          </cell>
          <cell r="FC9">
            <v>1076994.82061312</v>
          </cell>
          <cell r="FD9">
            <v>1059846.28955743</v>
          </cell>
          <cell r="FE9">
            <v>1069379.9251289601</v>
          </cell>
          <cell r="FF9">
            <v>1071283.649</v>
          </cell>
          <cell r="FG9">
            <v>1162641.0190440901</v>
          </cell>
          <cell r="FH9">
            <v>1230452.2171733701</v>
          </cell>
          <cell r="FI9">
            <v>1323731.95482049</v>
          </cell>
          <cell r="FJ9">
            <v>1228200.5215528701</v>
          </cell>
          <cell r="FK9">
            <v>1196546.6181087301</v>
          </cell>
          <cell r="FL9">
            <v>1238941.73034598</v>
          </cell>
          <cell r="FM9">
            <v>1236256.4281476999</v>
          </cell>
          <cell r="FN9">
            <v>1179649.0289439999</v>
          </cell>
          <cell r="FO9">
            <v>0</v>
          </cell>
          <cell r="FP9">
            <v>0</v>
          </cell>
          <cell r="FQ9">
            <v>1179649.0289439999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</row>
        <row r="10">
          <cell r="A10" t="str">
            <v>Valor agregado bruto a precios básicos</v>
          </cell>
          <cell r="B10" t="str">
            <v xml:space="preserve">          Total</v>
          </cell>
          <cell r="C10">
            <v>1402864.9722994701</v>
          </cell>
          <cell r="D10">
            <v>1421036.15655917</v>
          </cell>
          <cell r="E10">
            <v>1495523.3866892201</v>
          </cell>
          <cell r="F10">
            <v>1389141.1182349301</v>
          </cell>
          <cell r="G10">
            <v>1399772.79767635</v>
          </cell>
          <cell r="H10">
            <v>1423710.44492957</v>
          </cell>
          <cell r="I10">
            <v>1526588.9506706099</v>
          </cell>
          <cell r="J10">
            <v>1609820.0038930201</v>
          </cell>
          <cell r="K10">
            <v>1629986.38451181</v>
          </cell>
          <cell r="L10">
            <v>1741059.6436788</v>
          </cell>
          <cell r="M10">
            <v>1568204.47728181</v>
          </cell>
          <cell r="N10">
            <v>1588798.44635848</v>
          </cell>
          <cell r="O10">
            <v>1626863.74568856</v>
          </cell>
          <cell r="P10">
            <v>1856961.8998853101</v>
          </cell>
          <cell r="Q10">
            <v>2053496.5407651199</v>
          </cell>
          <cell r="R10">
            <v>2171874.23378648</v>
          </cell>
          <cell r="S10">
            <v>2418490.78504577</v>
          </cell>
          <cell r="T10">
            <v>1955229.2203252099</v>
          </cell>
          <cell r="U10">
            <v>2027444.2248122999</v>
          </cell>
          <cell r="V10">
            <v>2125205.8648706698</v>
          </cell>
          <cell r="W10">
            <v>2636773.8992268499</v>
          </cell>
          <cell r="X10">
            <v>2771427.06960832</v>
          </cell>
          <cell r="Y10">
            <v>2890001.45976175</v>
          </cell>
          <cell r="Z10">
            <v>3198117.8528853599</v>
          </cell>
          <cell r="AA10">
            <v>2704100.4844175898</v>
          </cell>
          <cell r="AB10">
            <v>2766067.4761989699</v>
          </cell>
          <cell r="AC10">
            <v>2874080.0703705698</v>
          </cell>
          <cell r="AD10">
            <v>3282485.5534635899</v>
          </cell>
          <cell r="AE10">
            <v>3519954.3928304198</v>
          </cell>
          <cell r="AF10">
            <v>3624409.7620721702</v>
          </cell>
          <cell r="AG10">
            <v>3947809.98278959</v>
          </cell>
          <cell r="AH10">
            <v>3401219.9731470002</v>
          </cell>
          <cell r="AI10">
            <v>3475616.5694553899</v>
          </cell>
          <cell r="AJ10">
            <v>3593664.9227889399</v>
          </cell>
          <cell r="AK10">
            <v>4074968.9653479801</v>
          </cell>
          <cell r="AL10">
            <v>4233214.7210830199</v>
          </cell>
          <cell r="AM10">
            <v>4404350.0242866799</v>
          </cell>
          <cell r="AN10">
            <v>4671864.9657709198</v>
          </cell>
          <cell r="AO10">
            <v>4154091.8432155</v>
          </cell>
          <cell r="AP10">
            <v>4237511.2369058998</v>
          </cell>
          <cell r="AQ10">
            <v>4346099.6691221399</v>
          </cell>
          <cell r="AR10">
            <v>4858089.13783109</v>
          </cell>
          <cell r="AS10">
            <v>5067952.5904735699</v>
          </cell>
          <cell r="AT10">
            <v>5299480.9980970798</v>
          </cell>
          <cell r="AU10">
            <v>5581593.9934779601</v>
          </cell>
          <cell r="AV10">
            <v>4963020.8641523197</v>
          </cell>
          <cell r="AW10">
            <v>5075174.2421339098</v>
          </cell>
          <cell r="AX10">
            <v>5201779.1799699198</v>
          </cell>
          <cell r="AY10">
            <v>5855922.7300320799</v>
          </cell>
          <cell r="AZ10">
            <v>6029662.47970354</v>
          </cell>
          <cell r="BA10">
            <v>6196502.3907295298</v>
          </cell>
          <cell r="BB10">
            <v>6370058.2557142703</v>
          </cell>
          <cell r="BC10">
            <v>5942792.6048678104</v>
          </cell>
          <cell r="BD10">
            <v>6027362.53348839</v>
          </cell>
          <cell r="BE10">
            <v>6113036.4640448503</v>
          </cell>
          <cell r="BF10">
            <v>6359944.1055536596</v>
          </cell>
          <cell r="BG10">
            <v>6441792.2089694403</v>
          </cell>
          <cell r="BH10">
            <v>6499064.4543650895</v>
          </cell>
          <cell r="BI10">
            <v>6545268.05564267</v>
          </cell>
          <cell r="BJ10">
            <v>6400868.1572615597</v>
          </cell>
          <cell r="BK10">
            <v>6433600.2562960703</v>
          </cell>
          <cell r="BL10">
            <v>6461517.2061327202</v>
          </cell>
          <cell r="BM10">
            <v>6448208.4815319004</v>
          </cell>
          <cell r="BN10">
            <v>6924356.3960956903</v>
          </cell>
          <cell r="BO10">
            <v>6977272.1383330896</v>
          </cell>
          <cell r="BP10">
            <v>7166154.8054272402</v>
          </cell>
          <cell r="BQ10">
            <v>6686282.4388138</v>
          </cell>
          <cell r="BR10">
            <v>6783279.0053202203</v>
          </cell>
          <cell r="BS10">
            <v>6878997.9553469801</v>
          </cell>
          <cell r="BT10">
            <v>7186432.4156884197</v>
          </cell>
          <cell r="BU10">
            <v>7232992.7804640103</v>
          </cell>
          <cell r="BV10">
            <v>7206406.4490388101</v>
          </cell>
          <cell r="BW10">
            <v>7583806.8865736201</v>
          </cell>
          <cell r="BX10">
            <v>7209712.5980762104</v>
          </cell>
          <cell r="BY10">
            <v>7208610.54839708</v>
          </cell>
          <cell r="BZ10">
            <v>7302409.6329412097</v>
          </cell>
          <cell r="CA10">
            <v>7893977.9088044697</v>
          </cell>
          <cell r="CB10">
            <v>8227714.3415956199</v>
          </cell>
          <cell r="CC10">
            <v>8321861.4749940503</v>
          </cell>
          <cell r="CD10">
            <v>8767970.8159565292</v>
          </cell>
          <cell r="CE10">
            <v>8060846.1252000397</v>
          </cell>
          <cell r="CF10">
            <v>8147851.2417980498</v>
          </cell>
          <cell r="CG10">
            <v>8302881.1353376703</v>
          </cell>
          <cell r="CH10">
            <v>8627039.34250951</v>
          </cell>
          <cell r="CI10">
            <v>9004149.4355309997</v>
          </cell>
          <cell r="CJ10">
            <v>9057365.2378966492</v>
          </cell>
          <cell r="CK10">
            <v>9494032.8668450098</v>
          </cell>
          <cell r="CL10">
            <v>8815594.3890202399</v>
          </cell>
          <cell r="CM10">
            <v>8896184.6719790492</v>
          </cell>
          <cell r="CN10">
            <v>9045646.7206955403</v>
          </cell>
          <cell r="CO10">
            <v>9665251.7648254707</v>
          </cell>
          <cell r="CP10">
            <v>10143521.888071701</v>
          </cell>
          <cell r="CQ10">
            <v>10227019.6447552</v>
          </cell>
          <cell r="CR10">
            <v>10513504.224461401</v>
          </cell>
          <cell r="CS10">
            <v>9904386.8264485803</v>
          </cell>
          <cell r="CT10">
            <v>10011931.099217501</v>
          </cell>
          <cell r="CU10">
            <v>10137324.3805284</v>
          </cell>
          <cell r="CV10">
            <v>10452844.5881062</v>
          </cell>
          <cell r="CW10">
            <v>10829530.3807384</v>
          </cell>
          <cell r="CX10">
            <v>10991467.6629587</v>
          </cell>
          <cell r="CY10">
            <v>11589898.3882429</v>
          </cell>
          <cell r="CZ10">
            <v>10641187.4844223</v>
          </cell>
          <cell r="DA10">
            <v>10757947.543934399</v>
          </cell>
          <cell r="DB10">
            <v>10965935.2550116</v>
          </cell>
          <cell r="DC10">
            <v>11471161.2263948</v>
          </cell>
          <cell r="DD10">
            <v>12176597.207436301</v>
          </cell>
          <cell r="DE10">
            <v>12112194.985242199</v>
          </cell>
          <cell r="DF10">
            <v>12004844.4569264</v>
          </cell>
          <cell r="DG10">
            <v>11823879.216915499</v>
          </cell>
          <cell r="DH10">
            <v>11919984.4730244</v>
          </cell>
          <cell r="DI10">
            <v>11941199.4689999</v>
          </cell>
          <cell r="DJ10">
            <v>11151864.249904299</v>
          </cell>
          <cell r="DK10">
            <v>11290307.585346401</v>
          </cell>
          <cell r="DL10">
            <v>11606608.2748226</v>
          </cell>
          <cell r="DM10">
            <v>12310438.673854399</v>
          </cell>
          <cell r="DN10">
            <v>11221085.917625301</v>
          </cell>
          <cell r="DO10">
            <v>11349593.3700244</v>
          </cell>
          <cell r="DP10">
            <v>11589804.695981899</v>
          </cell>
          <cell r="DQ10">
            <v>12205468.583082501</v>
          </cell>
          <cell r="DR10">
            <v>12595756.813245101</v>
          </cell>
          <cell r="DS10">
            <v>12741846.567654099</v>
          </cell>
          <cell r="DT10">
            <v>13411641.8767229</v>
          </cell>
          <cell r="DU10">
            <v>12400612.6981638</v>
          </cell>
          <cell r="DV10">
            <v>12514357.321327301</v>
          </cell>
          <cell r="DW10">
            <v>12738678.4601762</v>
          </cell>
          <cell r="DX10">
            <v>13335844.4704585</v>
          </cell>
          <cell r="DY10">
            <v>13737056.327772699</v>
          </cell>
          <cell r="DZ10">
            <v>14070544.276198899</v>
          </cell>
          <cell r="EA10">
            <v>15032289.6248796</v>
          </cell>
          <cell r="EB10">
            <v>13536450.3991156</v>
          </cell>
          <cell r="EC10">
            <v>13714481.691476701</v>
          </cell>
          <cell r="ED10">
            <v>14043933.674827401</v>
          </cell>
          <cell r="EE10">
            <v>14830993.174279699</v>
          </cell>
          <cell r="EF10">
            <v>15020586.426523199</v>
          </cell>
          <cell r="EG10">
            <v>15037369.408242701</v>
          </cell>
          <cell r="EH10">
            <v>15689585.908525901</v>
          </cell>
          <cell r="EI10">
            <v>14925789.800401401</v>
          </cell>
          <cell r="EJ10">
            <v>14962983.0030152</v>
          </cell>
          <cell r="EK10">
            <v>15144633.729392899</v>
          </cell>
          <cell r="EL10">
            <v>15017674.6047583</v>
          </cell>
          <cell r="EM10">
            <v>15369438.745234299</v>
          </cell>
          <cell r="EN10">
            <v>15421095.946582399</v>
          </cell>
          <cell r="EO10">
            <v>16127184.905364299</v>
          </cell>
          <cell r="EP10">
            <v>15193556.6749963</v>
          </cell>
          <cell r="EQ10">
            <v>15269403.098858301</v>
          </cell>
          <cell r="ER10">
            <v>15483848.550484801</v>
          </cell>
          <cell r="ES10">
            <v>15755479.4375275</v>
          </cell>
          <cell r="ET10">
            <v>16168282.8961886</v>
          </cell>
          <cell r="EU10">
            <v>16398058.5869123</v>
          </cell>
          <cell r="EV10">
            <v>17106514.957441799</v>
          </cell>
          <cell r="EW10">
            <v>15961881.166858001</v>
          </cell>
          <cell r="EX10">
            <v>16107273.6402095</v>
          </cell>
          <cell r="EY10">
            <v>16357083.969517499</v>
          </cell>
          <cell r="EZ10">
            <v>16507017.198784299</v>
          </cell>
          <cell r="FA10">
            <v>16987197.971406799</v>
          </cell>
          <cell r="FB10">
            <v>17242038.6768822</v>
          </cell>
          <cell r="FC10">
            <v>18024299.857554901</v>
          </cell>
          <cell r="FD10">
            <v>16747107.585095599</v>
          </cell>
          <cell r="FE10">
            <v>16912084.615691099</v>
          </cell>
          <cell r="FF10">
            <v>17190138.426157098</v>
          </cell>
          <cell r="FG10">
            <v>17402829.527672701</v>
          </cell>
          <cell r="FH10">
            <v>17985020.5542579</v>
          </cell>
          <cell r="FI10">
            <v>18309012.778827298</v>
          </cell>
          <cell r="FJ10">
            <v>19517591.472263899</v>
          </cell>
          <cell r="FK10">
            <v>17693925.0409653</v>
          </cell>
          <cell r="FL10">
            <v>17898954.2869193</v>
          </cell>
          <cell r="FM10">
            <v>18303613.5832555</v>
          </cell>
          <cell r="FN10">
            <v>19424235.4993346</v>
          </cell>
          <cell r="FO10">
            <v>0</v>
          </cell>
          <cell r="FP10">
            <v>0</v>
          </cell>
          <cell r="FQ10">
            <v>19424235.4993346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</row>
        <row r="11">
          <cell r="A11" t="str">
            <v>Actividades primarias</v>
          </cell>
          <cell r="B11" t="str">
            <v xml:space="preserve">               Actividades primarias</v>
          </cell>
          <cell r="C11">
            <v>68252.859220283499</v>
          </cell>
          <cell r="D11">
            <v>65650.544433074901</v>
          </cell>
          <cell r="E11">
            <v>78826.161753955603</v>
          </cell>
          <cell r="F11">
            <v>66808.056765654794</v>
          </cell>
          <cell r="G11">
            <v>66422.219321461496</v>
          </cell>
          <cell r="H11">
            <v>69523.204929585001</v>
          </cell>
          <cell r="I11">
            <v>68554.1569828754</v>
          </cell>
          <cell r="J11">
            <v>78711.087608048998</v>
          </cell>
          <cell r="K11">
            <v>65507.007186040399</v>
          </cell>
          <cell r="L11">
            <v>85423.018977383093</v>
          </cell>
          <cell r="M11">
            <v>73632.622295462206</v>
          </cell>
          <cell r="N11">
            <v>70924.083925654893</v>
          </cell>
          <cell r="O11">
            <v>74548.817688587005</v>
          </cell>
          <cell r="P11">
            <v>75316.762678274201</v>
          </cell>
          <cell r="Q11">
            <v>87574.476994925804</v>
          </cell>
          <cell r="R11">
            <v>91531.793244569897</v>
          </cell>
          <cell r="S11">
            <v>123609.89856508499</v>
          </cell>
          <cell r="T11">
            <v>81445.619836600104</v>
          </cell>
          <cell r="U11">
            <v>84807.677639256595</v>
          </cell>
          <cell r="V11">
            <v>94508.232870713895</v>
          </cell>
          <cell r="W11">
            <v>121920.90583925101</v>
          </cell>
          <cell r="X11">
            <v>137820.06514962699</v>
          </cell>
          <cell r="Y11">
            <v>132008.59769996299</v>
          </cell>
          <cell r="Z11">
            <v>173969.71679360801</v>
          </cell>
          <cell r="AA11">
            <v>129870.485494439</v>
          </cell>
          <cell r="AB11">
            <v>130583.18956294699</v>
          </cell>
          <cell r="AC11">
            <v>141429.821370613</v>
          </cell>
          <cell r="AD11">
            <v>154518.49464829499</v>
          </cell>
          <cell r="AE11">
            <v>166315.38048195699</v>
          </cell>
          <cell r="AF11">
            <v>147841.564281311</v>
          </cell>
          <cell r="AG11">
            <v>191339.131744568</v>
          </cell>
          <cell r="AH11">
            <v>160416.93756512599</v>
          </cell>
          <cell r="AI11">
            <v>156225.14647052099</v>
          </cell>
          <cell r="AJ11">
            <v>165003.64278903301</v>
          </cell>
          <cell r="AK11">
            <v>174347.39317529899</v>
          </cell>
          <cell r="AL11">
            <v>180220.914149021</v>
          </cell>
          <cell r="AM11">
            <v>176040.19578864999</v>
          </cell>
          <cell r="AN11">
            <v>216918.76537604499</v>
          </cell>
          <cell r="AO11">
            <v>177284.15366216001</v>
          </cell>
          <cell r="AP11">
            <v>176869.501037657</v>
          </cell>
          <cell r="AQ11">
            <v>186881.817122254</v>
          </cell>
          <cell r="AR11">
            <v>224357.74631126499</v>
          </cell>
          <cell r="AS11">
            <v>197178.92944196699</v>
          </cell>
          <cell r="AT11">
            <v>180196.12072173299</v>
          </cell>
          <cell r="AU11">
            <v>221087.29140516301</v>
          </cell>
          <cell r="AV11">
            <v>210768.33787661599</v>
          </cell>
          <cell r="AW11">
            <v>200577.59882498899</v>
          </cell>
          <cell r="AX11">
            <v>205705.02197003199</v>
          </cell>
          <cell r="AY11">
            <v>212696.51922791501</v>
          </cell>
          <cell r="AZ11">
            <v>218172.51489604599</v>
          </cell>
          <cell r="BA11">
            <v>186323.72137581799</v>
          </cell>
          <cell r="BB11">
            <v>250242.28868010899</v>
          </cell>
          <cell r="BC11">
            <v>215434.51706198099</v>
          </cell>
          <cell r="BD11">
            <v>205730.91849992701</v>
          </cell>
          <cell r="BE11">
            <v>216858.76104497199</v>
          </cell>
          <cell r="BF11">
            <v>216348.61267092801</v>
          </cell>
          <cell r="BG11">
            <v>242669.49559864699</v>
          </cell>
          <cell r="BH11">
            <v>209746.64212782201</v>
          </cell>
          <cell r="BI11">
            <v>278327.44213402399</v>
          </cell>
          <cell r="BJ11">
            <v>229509.05413478799</v>
          </cell>
          <cell r="BK11">
            <v>222921.58346579899</v>
          </cell>
          <cell r="BL11">
            <v>236773.048132856</v>
          </cell>
          <cell r="BM11">
            <v>227585.72074312501</v>
          </cell>
          <cell r="BN11">
            <v>245597.398761366</v>
          </cell>
          <cell r="BO11">
            <v>214263.91321458999</v>
          </cell>
          <cell r="BP11">
            <v>280799.664669274</v>
          </cell>
          <cell r="BQ11">
            <v>236591.559752245</v>
          </cell>
          <cell r="BR11">
            <v>229149.01090636101</v>
          </cell>
          <cell r="BS11">
            <v>242061.67434708899</v>
          </cell>
          <cell r="BT11">
            <v>248143.40837680499</v>
          </cell>
          <cell r="BU11">
            <v>267283.040474421</v>
          </cell>
          <cell r="BV11">
            <v>228895.21888488001</v>
          </cell>
          <cell r="BW11">
            <v>303177.35202915</v>
          </cell>
          <cell r="BX11">
            <v>257713.22442561301</v>
          </cell>
          <cell r="BY11">
            <v>248107.222578702</v>
          </cell>
          <cell r="BZ11">
            <v>261874.75494131399</v>
          </cell>
          <cell r="CA11">
            <v>292991.50093598402</v>
          </cell>
          <cell r="CB11">
            <v>290803.05523153802</v>
          </cell>
          <cell r="CC11">
            <v>248455.41436477</v>
          </cell>
          <cell r="CD11">
            <v>355126.23881869699</v>
          </cell>
          <cell r="CE11">
            <v>291897.27808376099</v>
          </cell>
          <cell r="CF11">
            <v>277416.65684409701</v>
          </cell>
          <cell r="CG11">
            <v>296844.05233774701</v>
          </cell>
          <cell r="CH11">
            <v>290947.187008682</v>
          </cell>
          <cell r="CI11">
            <v>308357.48608636297</v>
          </cell>
          <cell r="CJ11">
            <v>282486.96617088403</v>
          </cell>
          <cell r="CK11">
            <v>337630.411516661</v>
          </cell>
          <cell r="CL11">
            <v>299652.33654752199</v>
          </cell>
          <cell r="CM11">
            <v>293930.546421976</v>
          </cell>
          <cell r="CN11">
            <v>304855.51269564801</v>
          </cell>
          <cell r="CO11">
            <v>324421.01705185301</v>
          </cell>
          <cell r="CP11">
            <v>345586.07527656999</v>
          </cell>
          <cell r="CQ11">
            <v>279759.18350803101</v>
          </cell>
          <cell r="CR11">
            <v>412939.87027779903</v>
          </cell>
          <cell r="CS11">
            <v>335003.54616421199</v>
          </cell>
          <cell r="CT11">
            <v>316588.75861215102</v>
          </cell>
          <cell r="CU11">
            <v>340676.536528564</v>
          </cell>
          <cell r="CV11">
            <v>348313.88699546701</v>
          </cell>
          <cell r="CW11">
            <v>372756.87853882101</v>
          </cell>
          <cell r="CX11">
            <v>303173.93490391498</v>
          </cell>
          <cell r="CY11">
            <v>432058.06760860502</v>
          </cell>
          <cell r="CZ11">
            <v>360535.38276714302</v>
          </cell>
          <cell r="DA11">
            <v>341414.90014606802</v>
          </cell>
          <cell r="DB11">
            <v>364075.69201170199</v>
          </cell>
          <cell r="DC11">
            <v>351859.90131628298</v>
          </cell>
          <cell r="DD11">
            <v>411612.79043639498</v>
          </cell>
          <cell r="DE11">
            <v>311195.38957898598</v>
          </cell>
          <cell r="DF11">
            <v>497267.850668172</v>
          </cell>
          <cell r="DG11">
            <v>381736.34587633901</v>
          </cell>
          <cell r="DH11">
            <v>358222.69377722102</v>
          </cell>
          <cell r="DI11">
            <v>392983.98299995897</v>
          </cell>
          <cell r="DJ11">
            <v>385017.71259841399</v>
          </cell>
          <cell r="DK11">
            <v>448662.65477847401</v>
          </cell>
          <cell r="DL11">
            <v>328719.38602448098</v>
          </cell>
          <cell r="DM11">
            <v>471053.55452635302</v>
          </cell>
          <cell r="DN11">
            <v>416840.18368844298</v>
          </cell>
          <cell r="DO11">
            <v>387466.58446712297</v>
          </cell>
          <cell r="DP11">
            <v>408363.32698193</v>
          </cell>
          <cell r="DQ11">
            <v>383181.60906460602</v>
          </cell>
          <cell r="DR11">
            <v>482251.45241820801</v>
          </cell>
          <cell r="DS11">
            <v>368778.75930870301</v>
          </cell>
          <cell r="DT11">
            <v>528960.88391323097</v>
          </cell>
          <cell r="DU11">
            <v>432716.530741408</v>
          </cell>
          <cell r="DV11">
            <v>411403.94026383897</v>
          </cell>
          <cell r="DW11">
            <v>440793.176176187</v>
          </cell>
          <cell r="DX11">
            <v>423724.25396320998</v>
          </cell>
          <cell r="DY11">
            <v>474161.38697608799</v>
          </cell>
          <cell r="DZ11">
            <v>416098.86189991003</v>
          </cell>
          <cell r="EA11">
            <v>569134.48447059304</v>
          </cell>
          <cell r="EB11">
            <v>448942.82046964997</v>
          </cell>
          <cell r="EC11">
            <v>437994.83427973598</v>
          </cell>
          <cell r="ED11">
            <v>470779.74682745</v>
          </cell>
          <cell r="EE11">
            <v>474539.203365019</v>
          </cell>
          <cell r="EF11">
            <v>562438.08439308405</v>
          </cell>
          <cell r="EG11">
            <v>442112.21980745601</v>
          </cell>
          <cell r="EH11">
            <v>654154.05800620897</v>
          </cell>
          <cell r="EI11">
            <v>518488.64387905202</v>
          </cell>
          <cell r="EJ11">
            <v>493029.83585518599</v>
          </cell>
          <cell r="EK11">
            <v>533310.89139294205</v>
          </cell>
          <cell r="EL11">
            <v>490361.49409581401</v>
          </cell>
          <cell r="EM11">
            <v>603644.54682075896</v>
          </cell>
          <cell r="EN11">
            <v>432905.86154511798</v>
          </cell>
          <cell r="EO11">
            <v>654949.41147810104</v>
          </cell>
          <cell r="EP11">
            <v>547003.02045828698</v>
          </cell>
          <cell r="EQ11">
            <v>508970.634153897</v>
          </cell>
          <cell r="ER11">
            <v>545465.32848494803</v>
          </cell>
          <cell r="ES11">
            <v>517018.02565497701</v>
          </cell>
          <cell r="ET11">
            <v>616948.82078905101</v>
          </cell>
          <cell r="EU11">
            <v>490713.43687924597</v>
          </cell>
          <cell r="EV11">
            <v>694551.31474699499</v>
          </cell>
          <cell r="EW11">
            <v>566983.42322201305</v>
          </cell>
          <cell r="EX11">
            <v>541560.09444109094</v>
          </cell>
          <cell r="EY11">
            <v>579807.89951756597</v>
          </cell>
          <cell r="EZ11">
            <v>575225.85823748598</v>
          </cell>
          <cell r="FA11">
            <v>654399.42619212205</v>
          </cell>
          <cell r="FB11">
            <v>517336.08141742903</v>
          </cell>
          <cell r="FC11">
            <v>737764.08278190403</v>
          </cell>
          <cell r="FD11">
            <v>614812.64221480303</v>
          </cell>
          <cell r="FE11">
            <v>582320.45528234495</v>
          </cell>
          <cell r="FF11">
            <v>621181.36215723399</v>
          </cell>
          <cell r="FG11">
            <v>611991.59557966399</v>
          </cell>
          <cell r="FH11">
            <v>743126.35176236206</v>
          </cell>
          <cell r="FI11">
            <v>592917.54067103798</v>
          </cell>
          <cell r="FJ11">
            <v>858924.08073530102</v>
          </cell>
          <cell r="FK11">
            <v>677558.97367101302</v>
          </cell>
          <cell r="FL11">
            <v>649345.16267102095</v>
          </cell>
          <cell r="FM11">
            <v>701739.89218709106</v>
          </cell>
          <cell r="FN11">
            <v>689414.45247512497</v>
          </cell>
          <cell r="FO11">
            <v>0</v>
          </cell>
          <cell r="FP11">
            <v>0</v>
          </cell>
          <cell r="FQ11">
            <v>689414.45247512497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</row>
        <row r="12">
          <cell r="A12" t="str">
            <v>11</v>
          </cell>
          <cell r="B12" t="str">
            <v xml:space="preserve">                    Agricultura, cría y explotación de animales, aprovechamiento forestal, pesca y caza</v>
          </cell>
          <cell r="C12">
            <v>68252.859220283499</v>
          </cell>
          <cell r="D12">
            <v>65650.544433074901</v>
          </cell>
          <cell r="E12">
            <v>78826.161753955603</v>
          </cell>
          <cell r="F12">
            <v>66808.056765654794</v>
          </cell>
          <cell r="G12">
            <v>66422.219321461496</v>
          </cell>
          <cell r="H12">
            <v>69523.204929585001</v>
          </cell>
          <cell r="I12">
            <v>68554.1569828754</v>
          </cell>
          <cell r="J12">
            <v>78711.087608048998</v>
          </cell>
          <cell r="K12">
            <v>65507.007186040399</v>
          </cell>
          <cell r="L12">
            <v>85423.018977383093</v>
          </cell>
          <cell r="M12">
            <v>73632.622295462206</v>
          </cell>
          <cell r="N12">
            <v>70924.083925654893</v>
          </cell>
          <cell r="O12">
            <v>74548.817688587005</v>
          </cell>
          <cell r="P12">
            <v>75316.762678274201</v>
          </cell>
          <cell r="Q12">
            <v>87574.476994925804</v>
          </cell>
          <cell r="R12">
            <v>91531.793244569897</v>
          </cell>
          <cell r="S12">
            <v>123609.89856508499</v>
          </cell>
          <cell r="T12">
            <v>81445.619836600104</v>
          </cell>
          <cell r="U12">
            <v>84807.677639256595</v>
          </cell>
          <cell r="V12">
            <v>94508.232870713895</v>
          </cell>
          <cell r="W12">
            <v>121920.90583925101</v>
          </cell>
          <cell r="X12">
            <v>137820.06514962699</v>
          </cell>
          <cell r="Y12">
            <v>132008.59769996299</v>
          </cell>
          <cell r="Z12">
            <v>173969.71679360801</v>
          </cell>
          <cell r="AA12">
            <v>129870.485494439</v>
          </cell>
          <cell r="AB12">
            <v>130583.18956294699</v>
          </cell>
          <cell r="AC12">
            <v>141429.821370613</v>
          </cell>
          <cell r="AD12">
            <v>154518.49464829499</v>
          </cell>
          <cell r="AE12">
            <v>166315.38048195699</v>
          </cell>
          <cell r="AF12">
            <v>147841.564281311</v>
          </cell>
          <cell r="AG12">
            <v>191339.131744568</v>
          </cell>
          <cell r="AH12">
            <v>160416.93756512599</v>
          </cell>
          <cell r="AI12">
            <v>156225.14647052099</v>
          </cell>
          <cell r="AJ12">
            <v>165003.64278903301</v>
          </cell>
          <cell r="AK12">
            <v>174347.39317529899</v>
          </cell>
          <cell r="AL12">
            <v>180220.914149021</v>
          </cell>
          <cell r="AM12">
            <v>176040.19578864999</v>
          </cell>
          <cell r="AN12">
            <v>216918.76537604499</v>
          </cell>
          <cell r="AO12">
            <v>177284.15366216001</v>
          </cell>
          <cell r="AP12">
            <v>176869.501037657</v>
          </cell>
          <cell r="AQ12">
            <v>186881.817122254</v>
          </cell>
          <cell r="AR12">
            <v>224357.74631126499</v>
          </cell>
          <cell r="AS12">
            <v>197178.92944196699</v>
          </cell>
          <cell r="AT12">
            <v>180196.12072173299</v>
          </cell>
          <cell r="AU12">
            <v>221087.29140516301</v>
          </cell>
          <cell r="AV12">
            <v>210768.33787661599</v>
          </cell>
          <cell r="AW12">
            <v>200577.59882498899</v>
          </cell>
          <cell r="AX12">
            <v>205705.02197003199</v>
          </cell>
          <cell r="AY12">
            <v>212696.51922791501</v>
          </cell>
          <cell r="AZ12">
            <v>218172.51489604599</v>
          </cell>
          <cell r="BA12">
            <v>186323.72137581799</v>
          </cell>
          <cell r="BB12">
            <v>250242.28868010899</v>
          </cell>
          <cell r="BC12">
            <v>215434.51706198099</v>
          </cell>
          <cell r="BD12">
            <v>205730.91849992701</v>
          </cell>
          <cell r="BE12">
            <v>216858.76104497199</v>
          </cell>
          <cell r="BF12">
            <v>216348.61267092801</v>
          </cell>
          <cell r="BG12">
            <v>242669.49559864699</v>
          </cell>
          <cell r="BH12">
            <v>209746.64212782201</v>
          </cell>
          <cell r="BI12">
            <v>278327.44213402399</v>
          </cell>
          <cell r="BJ12">
            <v>229509.05413478799</v>
          </cell>
          <cell r="BK12">
            <v>222921.58346579899</v>
          </cell>
          <cell r="BL12">
            <v>236773.048132856</v>
          </cell>
          <cell r="BM12">
            <v>227585.72074312501</v>
          </cell>
          <cell r="BN12">
            <v>245597.398761366</v>
          </cell>
          <cell r="BO12">
            <v>214263.91321458999</v>
          </cell>
          <cell r="BP12">
            <v>280799.664669274</v>
          </cell>
          <cell r="BQ12">
            <v>236591.559752245</v>
          </cell>
          <cell r="BR12">
            <v>229149.01090636101</v>
          </cell>
          <cell r="BS12">
            <v>242061.67434708899</v>
          </cell>
          <cell r="BT12">
            <v>248143.40837680499</v>
          </cell>
          <cell r="BU12">
            <v>267283.040474421</v>
          </cell>
          <cell r="BV12">
            <v>228895.21888488001</v>
          </cell>
          <cell r="BW12">
            <v>303177.35202915</v>
          </cell>
          <cell r="BX12">
            <v>257713.22442561301</v>
          </cell>
          <cell r="BY12">
            <v>248107.222578702</v>
          </cell>
          <cell r="BZ12">
            <v>261874.75494131399</v>
          </cell>
          <cell r="CA12">
            <v>292991.50093598402</v>
          </cell>
          <cell r="CB12">
            <v>290803.05523153802</v>
          </cell>
          <cell r="CC12">
            <v>248455.41436477</v>
          </cell>
          <cell r="CD12">
            <v>355126.23881869699</v>
          </cell>
          <cell r="CE12">
            <v>291897.27808376099</v>
          </cell>
          <cell r="CF12">
            <v>277416.65684409701</v>
          </cell>
          <cell r="CG12">
            <v>296844.05233774701</v>
          </cell>
          <cell r="CH12">
            <v>290947.187008682</v>
          </cell>
          <cell r="CI12">
            <v>308357.48608636297</v>
          </cell>
          <cell r="CJ12">
            <v>282486.96617088403</v>
          </cell>
          <cell r="CK12">
            <v>337630.411516661</v>
          </cell>
          <cell r="CL12">
            <v>299652.33654752199</v>
          </cell>
          <cell r="CM12">
            <v>293930.546421976</v>
          </cell>
          <cell r="CN12">
            <v>304855.51269564801</v>
          </cell>
          <cell r="CO12">
            <v>324421.01705185301</v>
          </cell>
          <cell r="CP12">
            <v>345586.07527656999</v>
          </cell>
          <cell r="CQ12">
            <v>279759.18350803101</v>
          </cell>
          <cell r="CR12">
            <v>412939.87027779903</v>
          </cell>
          <cell r="CS12">
            <v>335003.54616421199</v>
          </cell>
          <cell r="CT12">
            <v>316588.75861215102</v>
          </cell>
          <cell r="CU12">
            <v>340676.536528564</v>
          </cell>
          <cell r="CV12">
            <v>348313.88699546701</v>
          </cell>
          <cell r="CW12">
            <v>372756.87853882101</v>
          </cell>
          <cell r="CX12">
            <v>303173.93490391498</v>
          </cell>
          <cell r="CY12">
            <v>432058.06760860502</v>
          </cell>
          <cell r="CZ12">
            <v>360535.38276714302</v>
          </cell>
          <cell r="DA12">
            <v>341414.90014606802</v>
          </cell>
          <cell r="DB12">
            <v>364075.69201170199</v>
          </cell>
          <cell r="DC12">
            <v>351859.90131628298</v>
          </cell>
          <cell r="DD12">
            <v>411612.79043639498</v>
          </cell>
          <cell r="DE12">
            <v>311195.38957898598</v>
          </cell>
          <cell r="DF12">
            <v>497267.850668172</v>
          </cell>
          <cell r="DG12">
            <v>381736.34587633901</v>
          </cell>
          <cell r="DH12">
            <v>358222.69377722102</v>
          </cell>
          <cell r="DI12">
            <v>392983.98299995897</v>
          </cell>
          <cell r="DJ12">
            <v>385017.71259841399</v>
          </cell>
          <cell r="DK12">
            <v>448662.65477847401</v>
          </cell>
          <cell r="DL12">
            <v>328719.38602448098</v>
          </cell>
          <cell r="DM12">
            <v>471053.55452635302</v>
          </cell>
          <cell r="DN12">
            <v>416840.18368844298</v>
          </cell>
          <cell r="DO12">
            <v>387466.58446712297</v>
          </cell>
          <cell r="DP12">
            <v>408363.32698193</v>
          </cell>
          <cell r="DQ12">
            <v>383181.60906460602</v>
          </cell>
          <cell r="DR12">
            <v>482251.45241820801</v>
          </cell>
          <cell r="DS12">
            <v>368778.75930870301</v>
          </cell>
          <cell r="DT12">
            <v>528960.88391323097</v>
          </cell>
          <cell r="DU12">
            <v>432716.530741408</v>
          </cell>
          <cell r="DV12">
            <v>411403.94026383897</v>
          </cell>
          <cell r="DW12">
            <v>440793.176176187</v>
          </cell>
          <cell r="DX12">
            <v>423724.25396320998</v>
          </cell>
          <cell r="DY12">
            <v>474161.38697608799</v>
          </cell>
          <cell r="DZ12">
            <v>416098.86189991003</v>
          </cell>
          <cell r="EA12">
            <v>569134.48447059304</v>
          </cell>
          <cell r="EB12">
            <v>448942.82046964997</v>
          </cell>
          <cell r="EC12">
            <v>437994.83427973598</v>
          </cell>
          <cell r="ED12">
            <v>470779.74682745</v>
          </cell>
          <cell r="EE12">
            <v>474539.203365019</v>
          </cell>
          <cell r="EF12">
            <v>562438.08439308405</v>
          </cell>
          <cell r="EG12">
            <v>442112.21980745601</v>
          </cell>
          <cell r="EH12">
            <v>654154.05800620897</v>
          </cell>
          <cell r="EI12">
            <v>518488.64387905202</v>
          </cell>
          <cell r="EJ12">
            <v>493029.83585518599</v>
          </cell>
          <cell r="EK12">
            <v>533310.89139294205</v>
          </cell>
          <cell r="EL12">
            <v>490361.49409581401</v>
          </cell>
          <cell r="EM12">
            <v>603644.54682075896</v>
          </cell>
          <cell r="EN12">
            <v>432905.86154511798</v>
          </cell>
          <cell r="EO12">
            <v>654949.41147810104</v>
          </cell>
          <cell r="EP12">
            <v>547003.02045828698</v>
          </cell>
          <cell r="EQ12">
            <v>508970.634153897</v>
          </cell>
          <cell r="ER12">
            <v>545465.32848494803</v>
          </cell>
          <cell r="ES12">
            <v>517018.02565497701</v>
          </cell>
          <cell r="ET12">
            <v>616948.82078905101</v>
          </cell>
          <cell r="EU12">
            <v>490713.43687924597</v>
          </cell>
          <cell r="EV12">
            <v>694551.31474699499</v>
          </cell>
          <cell r="EW12">
            <v>566983.42322201305</v>
          </cell>
          <cell r="EX12">
            <v>541560.09444109094</v>
          </cell>
          <cell r="EY12">
            <v>579807.89951756597</v>
          </cell>
          <cell r="EZ12">
            <v>575225.85823748598</v>
          </cell>
          <cell r="FA12">
            <v>654399.42619212205</v>
          </cell>
          <cell r="FB12">
            <v>517336.08141742903</v>
          </cell>
          <cell r="FC12">
            <v>737764.08278190403</v>
          </cell>
          <cell r="FD12">
            <v>614812.64221480303</v>
          </cell>
          <cell r="FE12">
            <v>582320.45528234495</v>
          </cell>
          <cell r="FF12">
            <v>621181.36215723399</v>
          </cell>
          <cell r="FG12">
            <v>611991.59557966399</v>
          </cell>
          <cell r="FH12">
            <v>743126.35176236206</v>
          </cell>
          <cell r="FI12">
            <v>592917.54067103798</v>
          </cell>
          <cell r="FJ12">
            <v>858924.08073530102</v>
          </cell>
          <cell r="FK12">
            <v>677558.97367101302</v>
          </cell>
          <cell r="FL12">
            <v>649345.16267102095</v>
          </cell>
          <cell r="FM12">
            <v>701739.89218709106</v>
          </cell>
          <cell r="FN12">
            <v>689414.45247512497</v>
          </cell>
          <cell r="FO12">
            <v>0</v>
          </cell>
          <cell r="FP12">
            <v>0</v>
          </cell>
          <cell r="FQ12">
            <v>689414.45247512497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</row>
        <row r="13">
          <cell r="A13" t="str">
            <v>111</v>
          </cell>
          <cell r="B13" t="str">
            <v xml:space="preserve">                         Agricultura</v>
          </cell>
          <cell r="C13">
            <v>40046.571970525198</v>
          </cell>
          <cell r="D13">
            <v>33904.368044618401</v>
          </cell>
          <cell r="E13">
            <v>48082.1422469471</v>
          </cell>
          <cell r="F13">
            <v>39759.228713449702</v>
          </cell>
          <cell r="G13">
            <v>37807.608490505903</v>
          </cell>
          <cell r="H13">
            <v>40376.241929616197</v>
          </cell>
          <cell r="I13">
            <v>41677.835450409402</v>
          </cell>
          <cell r="J13">
            <v>49205.234292171503</v>
          </cell>
          <cell r="K13">
            <v>32453.783882983102</v>
          </cell>
          <cell r="L13">
            <v>52401.581128825201</v>
          </cell>
          <cell r="M13">
            <v>45441.534871290503</v>
          </cell>
          <cell r="N13">
            <v>41112.2845418547</v>
          </cell>
          <cell r="O13">
            <v>43934.608688597298</v>
          </cell>
          <cell r="P13">
            <v>44657.993741112798</v>
          </cell>
          <cell r="Q13">
            <v>50003.911270643897</v>
          </cell>
          <cell r="R13">
            <v>48083.071365663302</v>
          </cell>
          <cell r="S13">
            <v>72752.583105484198</v>
          </cell>
          <cell r="T13">
            <v>47330.952505878398</v>
          </cell>
          <cell r="U13">
            <v>47581.658792473303</v>
          </cell>
          <cell r="V13">
            <v>53874.389870726103</v>
          </cell>
          <cell r="W13">
            <v>69796.235456403199</v>
          </cell>
          <cell r="X13">
            <v>80115.529880420901</v>
          </cell>
          <cell r="Y13">
            <v>69647.474777369294</v>
          </cell>
          <cell r="Z13">
            <v>102413.413368273</v>
          </cell>
          <cell r="AA13">
            <v>74955.882668411999</v>
          </cell>
          <cell r="AB13">
            <v>73186.413371397794</v>
          </cell>
          <cell r="AC13">
            <v>80493.163370616705</v>
          </cell>
          <cell r="AD13">
            <v>90395.425232916707</v>
          </cell>
          <cell r="AE13">
            <v>97223.651956526199</v>
          </cell>
          <cell r="AF13">
            <v>70478.121999591502</v>
          </cell>
          <cell r="AG13">
            <v>107701.97996714299</v>
          </cell>
          <cell r="AH13">
            <v>93809.538594721496</v>
          </cell>
          <cell r="AI13">
            <v>86032.399729678102</v>
          </cell>
          <cell r="AJ13">
            <v>91449.794789044507</v>
          </cell>
          <cell r="AK13">
            <v>103636.910146494</v>
          </cell>
          <cell r="AL13">
            <v>105237.721562348</v>
          </cell>
          <cell r="AM13">
            <v>90016.323110245794</v>
          </cell>
          <cell r="AN13">
            <v>128186.189669967</v>
          </cell>
          <cell r="AO13">
            <v>104437.315854421</v>
          </cell>
          <cell r="AP13">
            <v>99630.318273029305</v>
          </cell>
          <cell r="AQ13">
            <v>106769.28612226401</v>
          </cell>
          <cell r="AR13">
            <v>144929.82183180199</v>
          </cell>
          <cell r="AS13">
            <v>118263.78301188</v>
          </cell>
          <cell r="AT13">
            <v>92552.128199550294</v>
          </cell>
          <cell r="AU13">
            <v>128926.610836933</v>
          </cell>
          <cell r="AV13">
            <v>131596.80242184101</v>
          </cell>
          <cell r="AW13">
            <v>118581.911014411</v>
          </cell>
          <cell r="AX13">
            <v>121168.08597004099</v>
          </cell>
          <cell r="AY13">
            <v>124931.10449230899</v>
          </cell>
          <cell r="AZ13">
            <v>127681.757831768</v>
          </cell>
          <cell r="BA13">
            <v>87568.4119849852</v>
          </cell>
          <cell r="BB13">
            <v>144567.73387086499</v>
          </cell>
          <cell r="BC13">
            <v>126306.43116203901</v>
          </cell>
          <cell r="BD13">
            <v>113393.758103021</v>
          </cell>
          <cell r="BE13">
            <v>121187.252044982</v>
          </cell>
          <cell r="BF13">
            <v>123727.28604535</v>
          </cell>
          <cell r="BG13">
            <v>142962.212670871</v>
          </cell>
          <cell r="BH13">
            <v>104184.32257132301</v>
          </cell>
          <cell r="BI13">
            <v>168670.815243955</v>
          </cell>
          <cell r="BJ13">
            <v>133344.749358111</v>
          </cell>
          <cell r="BK13">
            <v>123624.607095848</v>
          </cell>
          <cell r="BL13">
            <v>134886.15913287501</v>
          </cell>
          <cell r="BM13">
            <v>135948.433596613</v>
          </cell>
          <cell r="BN13">
            <v>147277.314613222</v>
          </cell>
          <cell r="BO13">
            <v>107519.141049828</v>
          </cell>
          <cell r="BP13">
            <v>170312.06412876901</v>
          </cell>
          <cell r="BQ13">
            <v>141612.87410491699</v>
          </cell>
          <cell r="BR13">
            <v>130248.29641988801</v>
          </cell>
          <cell r="BS13">
            <v>140264.23834710801</v>
          </cell>
          <cell r="BT13">
            <v>144927.44281991801</v>
          </cell>
          <cell r="BU13">
            <v>159215.17243355</v>
          </cell>
          <cell r="BV13">
            <v>116079.81921581599</v>
          </cell>
          <cell r="BW13">
            <v>184125.089296099</v>
          </cell>
          <cell r="BX13">
            <v>152071.30762673399</v>
          </cell>
          <cell r="BY13">
            <v>140074.144823095</v>
          </cell>
          <cell r="BZ13">
            <v>151086.880941346</v>
          </cell>
          <cell r="CA13">
            <v>181521.64971532699</v>
          </cell>
          <cell r="CB13">
            <v>177144.57039516201</v>
          </cell>
          <cell r="CC13">
            <v>121830.49105573101</v>
          </cell>
          <cell r="CD13">
            <v>218299.686184883</v>
          </cell>
          <cell r="CE13">
            <v>179333.11005524499</v>
          </cell>
          <cell r="CF13">
            <v>160165.57038873999</v>
          </cell>
          <cell r="CG13">
            <v>174699.09933777599</v>
          </cell>
          <cell r="CH13">
            <v>169561.908441507</v>
          </cell>
          <cell r="CI13">
            <v>181253.09975744699</v>
          </cell>
          <cell r="CJ13">
            <v>146160.011972493</v>
          </cell>
          <cell r="CK13">
            <v>200411.43861125599</v>
          </cell>
          <cell r="CL13">
            <v>175407.504099477</v>
          </cell>
          <cell r="CM13">
            <v>165658.34005714901</v>
          </cell>
          <cell r="CN13">
            <v>174346.61469567599</v>
          </cell>
          <cell r="CO13">
            <v>195793.613756832</v>
          </cell>
          <cell r="CP13">
            <v>215124.401490766</v>
          </cell>
          <cell r="CQ13">
            <v>146512.268404395</v>
          </cell>
          <cell r="CR13">
            <v>266553.458462401</v>
          </cell>
          <cell r="CS13">
            <v>205459.007623799</v>
          </cell>
          <cell r="CT13">
            <v>185810.09455066401</v>
          </cell>
          <cell r="CU13">
            <v>205995.93552859899</v>
          </cell>
          <cell r="CV13">
            <v>216913.555431074</v>
          </cell>
          <cell r="CW13">
            <v>237617.757049195</v>
          </cell>
          <cell r="CX13">
            <v>164649.637280544</v>
          </cell>
          <cell r="CY13">
            <v>285941.37428613898</v>
          </cell>
          <cell r="CZ13">
            <v>227265.65624013401</v>
          </cell>
          <cell r="DA13">
            <v>206393.64992027101</v>
          </cell>
          <cell r="DB13">
            <v>226280.58101173799</v>
          </cell>
          <cell r="DC13">
            <v>223087.45410534501</v>
          </cell>
          <cell r="DD13">
            <v>272299.85515938001</v>
          </cell>
          <cell r="DE13">
            <v>172013.763890779</v>
          </cell>
          <cell r="DF13">
            <v>338037.68284449499</v>
          </cell>
          <cell r="DG13">
            <v>247693.654632363</v>
          </cell>
          <cell r="DH13">
            <v>222467.02438516801</v>
          </cell>
          <cell r="DI13">
            <v>251359.68900000001</v>
          </cell>
          <cell r="DJ13">
            <v>243615.57519365399</v>
          </cell>
          <cell r="DK13">
            <v>305768.93953075301</v>
          </cell>
          <cell r="DL13">
            <v>184059.21900190401</v>
          </cell>
          <cell r="DM13">
            <v>319918.37020159099</v>
          </cell>
          <cell r="DN13">
            <v>274692.25736220297</v>
          </cell>
          <cell r="DO13">
            <v>244481.24457543701</v>
          </cell>
          <cell r="DP13">
            <v>263340.52598197502</v>
          </cell>
          <cell r="DQ13">
            <v>240558.31906843299</v>
          </cell>
          <cell r="DR13">
            <v>329737.02066028601</v>
          </cell>
          <cell r="DS13">
            <v>209555.57183748699</v>
          </cell>
          <cell r="DT13">
            <v>360803.10113865999</v>
          </cell>
          <cell r="DU13">
            <v>285147.66986436001</v>
          </cell>
          <cell r="DV13">
            <v>259950.30385540199</v>
          </cell>
          <cell r="DW13">
            <v>285163.50317621703</v>
          </cell>
          <cell r="DX13">
            <v>279863.99973760702</v>
          </cell>
          <cell r="DY13">
            <v>320871.16183329403</v>
          </cell>
          <cell r="DZ13">
            <v>252093.30080223599</v>
          </cell>
          <cell r="EA13">
            <v>386280.36493674701</v>
          </cell>
          <cell r="EB13">
            <v>300367.58078545099</v>
          </cell>
          <cell r="EC13">
            <v>284276.15412437898</v>
          </cell>
          <cell r="ED13">
            <v>309777.20682747097</v>
          </cell>
          <cell r="EE13">
            <v>316163.06161471398</v>
          </cell>
          <cell r="EF13">
            <v>394206.86782692699</v>
          </cell>
          <cell r="EG13">
            <v>256279.98281822799</v>
          </cell>
          <cell r="EH13">
            <v>446670.75331199798</v>
          </cell>
          <cell r="EI13">
            <v>355184.96472082101</v>
          </cell>
          <cell r="EJ13">
            <v>322216.63741995598</v>
          </cell>
          <cell r="EK13">
            <v>353330.16639296699</v>
          </cell>
          <cell r="EL13">
            <v>310200.20119567699</v>
          </cell>
          <cell r="EM13">
            <v>401920.633785552</v>
          </cell>
          <cell r="EN13">
            <v>248100.29416186799</v>
          </cell>
          <cell r="EO13">
            <v>448750.708796816</v>
          </cell>
          <cell r="EP13">
            <v>356060.41749061499</v>
          </cell>
          <cell r="EQ13">
            <v>320073.70971436601</v>
          </cell>
          <cell r="ER13">
            <v>352242.959484978</v>
          </cell>
          <cell r="ES13">
            <v>322471.66259747703</v>
          </cell>
          <cell r="ET13">
            <v>400632.87044542102</v>
          </cell>
          <cell r="EU13">
            <v>270946.56175678899</v>
          </cell>
          <cell r="EV13">
            <v>454184.40327069798</v>
          </cell>
          <cell r="EW13">
            <v>361552.26652144903</v>
          </cell>
          <cell r="EX13">
            <v>331350.36493322899</v>
          </cell>
          <cell r="EY13">
            <v>362058.87451759598</v>
          </cell>
          <cell r="EZ13">
            <v>347996.25919493102</v>
          </cell>
          <cell r="FA13">
            <v>423539.91625011503</v>
          </cell>
          <cell r="FB13">
            <v>287889.117972115</v>
          </cell>
          <cell r="FC13">
            <v>489939.05921185698</v>
          </cell>
          <cell r="FD13">
            <v>385768.08772252302</v>
          </cell>
          <cell r="FE13">
            <v>353141.76447238697</v>
          </cell>
          <cell r="FF13">
            <v>387341.08815725398</v>
          </cell>
          <cell r="FG13">
            <v>394485.23700213502</v>
          </cell>
          <cell r="FH13">
            <v>498496.47989075602</v>
          </cell>
          <cell r="FI13">
            <v>352328.49148832</v>
          </cell>
          <cell r="FJ13">
            <v>591923.65540709801</v>
          </cell>
          <cell r="FK13">
            <v>446490.85844644503</v>
          </cell>
          <cell r="FL13">
            <v>415103.40279373701</v>
          </cell>
          <cell r="FM13">
            <v>459308.46594707703</v>
          </cell>
          <cell r="FN13">
            <v>455741.06111958303</v>
          </cell>
          <cell r="FO13">
            <v>0</v>
          </cell>
          <cell r="FP13">
            <v>0</v>
          </cell>
          <cell r="FQ13">
            <v>455741.06111958303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</row>
        <row r="14">
          <cell r="A14" t="str">
            <v>112</v>
          </cell>
          <cell r="B14" t="str">
            <v xml:space="preserve">                         Cría y explotación de animales</v>
          </cell>
          <cell r="C14">
            <v>22139.032357479598</v>
          </cell>
          <cell r="D14">
            <v>26044.6499007538</v>
          </cell>
          <cell r="E14">
            <v>24604.246857417202</v>
          </cell>
          <cell r="F14">
            <v>21068.669620914501</v>
          </cell>
          <cell r="G14">
            <v>22727.3297141943</v>
          </cell>
          <cell r="H14">
            <v>23196.559000000001</v>
          </cell>
          <cell r="I14">
            <v>21012.7702692411</v>
          </cell>
          <cell r="J14">
            <v>23313.187000999598</v>
          </cell>
          <cell r="K14">
            <v>27044.221889253698</v>
          </cell>
          <cell r="L14">
            <v>25631.4768405055</v>
          </cell>
          <cell r="M14">
            <v>22162.978635120398</v>
          </cell>
          <cell r="N14">
            <v>23790.059719831501</v>
          </cell>
          <cell r="O14">
            <v>24250.414000000001</v>
          </cell>
          <cell r="P14">
            <v>24073.856222698902</v>
          </cell>
          <cell r="Q14">
            <v>30466.493789083499</v>
          </cell>
          <cell r="R14">
            <v>34258.665219436698</v>
          </cell>
          <cell r="S14">
            <v>39783.580768781001</v>
          </cell>
          <cell r="T14">
            <v>27270.1750058912</v>
          </cell>
          <cell r="U14">
            <v>29599.671743739698</v>
          </cell>
          <cell r="V14">
            <v>32145.649000000001</v>
          </cell>
          <cell r="W14">
            <v>41364.248935523501</v>
          </cell>
          <cell r="X14">
            <v>47205.698186450099</v>
          </cell>
          <cell r="Y14">
            <v>50824.225267210997</v>
          </cell>
          <cell r="Z14">
            <v>58421.659610815397</v>
          </cell>
          <cell r="AA14">
            <v>44284.9735609868</v>
          </cell>
          <cell r="AB14">
            <v>46464.724129728202</v>
          </cell>
          <cell r="AC14">
            <v>49453.957999999999</v>
          </cell>
          <cell r="AD14">
            <v>52780.798725303699</v>
          </cell>
          <cell r="AE14">
            <v>57098.403920443401</v>
          </cell>
          <cell r="AF14">
            <v>63772.164130051198</v>
          </cell>
          <cell r="AG14">
            <v>66104.781224201593</v>
          </cell>
          <cell r="AH14">
            <v>54939.601322873503</v>
          </cell>
          <cell r="AI14">
            <v>57883.788925266002</v>
          </cell>
          <cell r="AJ14">
            <v>59939.036999999997</v>
          </cell>
          <cell r="AK14">
            <v>57149.490164817304</v>
          </cell>
          <cell r="AL14">
            <v>60858.667899494103</v>
          </cell>
          <cell r="AM14">
            <v>68993.971281260296</v>
          </cell>
          <cell r="AN14">
            <v>69306.466654428499</v>
          </cell>
          <cell r="AO14">
            <v>59004.0790321557</v>
          </cell>
          <cell r="AP14">
            <v>62334.0431151905</v>
          </cell>
          <cell r="AQ14">
            <v>64077.148999999998</v>
          </cell>
          <cell r="AR14">
            <v>62153.880084238001</v>
          </cell>
          <cell r="AS14">
            <v>62889.645657905603</v>
          </cell>
          <cell r="AT14">
            <v>69387.696560800599</v>
          </cell>
          <cell r="AU14">
            <v>72283.937697055793</v>
          </cell>
          <cell r="AV14">
            <v>62521.762871071798</v>
          </cell>
          <cell r="AW14">
            <v>64810.407434314802</v>
          </cell>
          <cell r="AX14">
            <v>66678.789999999994</v>
          </cell>
          <cell r="AY14">
            <v>68555.608329483599</v>
          </cell>
          <cell r="AZ14">
            <v>72275.518779542195</v>
          </cell>
          <cell r="BA14">
            <v>77912.654166398395</v>
          </cell>
          <cell r="BB14">
            <v>81365.7307245759</v>
          </cell>
          <cell r="BC14">
            <v>70415.563554512904</v>
          </cell>
          <cell r="BD14">
            <v>72914.593758474803</v>
          </cell>
          <cell r="BE14">
            <v>75027.377999999997</v>
          </cell>
          <cell r="BF14">
            <v>72996.1646204391</v>
          </cell>
          <cell r="BG14">
            <v>79369.335936138406</v>
          </cell>
          <cell r="BH14">
            <v>83881.423546628197</v>
          </cell>
          <cell r="BI14">
            <v>84063.287896794005</v>
          </cell>
          <cell r="BJ14">
            <v>76182.750278288702</v>
          </cell>
          <cell r="BK14">
            <v>78748.974701068597</v>
          </cell>
          <cell r="BL14">
            <v>80077.553</v>
          </cell>
          <cell r="BM14">
            <v>73411.071542397898</v>
          </cell>
          <cell r="BN14">
            <v>77484.717555244497</v>
          </cell>
          <cell r="BO14">
            <v>85794.3632833499</v>
          </cell>
          <cell r="BP14">
            <v>86506.087619007696</v>
          </cell>
          <cell r="BQ14">
            <v>75447.894548821307</v>
          </cell>
          <cell r="BR14">
            <v>78896.717460330896</v>
          </cell>
          <cell r="BS14">
            <v>80799.06</v>
          </cell>
          <cell r="BT14">
            <v>80516.068322669104</v>
          </cell>
          <cell r="BU14">
            <v>85968.829196365507</v>
          </cell>
          <cell r="BV14">
            <v>90207.712382464902</v>
          </cell>
          <cell r="BW14">
            <v>92134.294098500701</v>
          </cell>
          <cell r="BX14">
            <v>83242.448759517196</v>
          </cell>
          <cell r="BY14">
            <v>85564.203300499794</v>
          </cell>
          <cell r="BZ14">
            <v>87206.725999999995</v>
          </cell>
          <cell r="CA14">
            <v>91243.216327340095</v>
          </cell>
          <cell r="CB14">
            <v>93052.351813911097</v>
          </cell>
          <cell r="CC14">
            <v>103606.253930272</v>
          </cell>
          <cell r="CD14">
            <v>107210.829928477</v>
          </cell>
          <cell r="CE14">
            <v>92147.784070625596</v>
          </cell>
          <cell r="CF14">
            <v>95967.274023840801</v>
          </cell>
          <cell r="CG14">
            <v>98778.163</v>
          </cell>
          <cell r="CH14">
            <v>100907.700444627</v>
          </cell>
          <cell r="CI14">
            <v>105496.81655735199</v>
          </cell>
          <cell r="CJ14">
            <v>111940.456073383</v>
          </cell>
          <cell r="CK14">
            <v>107285.410924638</v>
          </cell>
          <cell r="CL14">
            <v>103202.258500989</v>
          </cell>
          <cell r="CM14">
            <v>106114.99102512099</v>
          </cell>
          <cell r="CN14">
            <v>106407.59600000001</v>
          </cell>
          <cell r="CO14">
            <v>105686.960316357</v>
          </cell>
          <cell r="CP14">
            <v>107339.39573254299</v>
          </cell>
          <cell r="CQ14">
            <v>109635.547305207</v>
          </cell>
          <cell r="CR14">
            <v>115960.160645893</v>
          </cell>
          <cell r="CS14">
            <v>106513.17802445</v>
          </cell>
          <cell r="CT14">
            <v>107553.96778470201</v>
          </cell>
          <cell r="CU14">
            <v>109655.516</v>
          </cell>
          <cell r="CV14">
            <v>104046.20734107299</v>
          </cell>
          <cell r="CW14">
            <v>110172.983430818</v>
          </cell>
          <cell r="CX14">
            <v>114976.77822748599</v>
          </cell>
          <cell r="CY14">
            <v>111391.243000623</v>
          </cell>
          <cell r="CZ14">
            <v>107109.59538594499</v>
          </cell>
          <cell r="DA14">
            <v>109731.98966645901</v>
          </cell>
          <cell r="DB14">
            <v>110146.803</v>
          </cell>
          <cell r="DC14">
            <v>105151.835503175</v>
          </cell>
          <cell r="DD14">
            <v>112650.017932135</v>
          </cell>
          <cell r="DE14">
            <v>115946.921797592</v>
          </cell>
          <cell r="DF14">
            <v>125871.724767098</v>
          </cell>
          <cell r="DG14">
            <v>108900.92671765501</v>
          </cell>
          <cell r="DH14">
            <v>111249.591744301</v>
          </cell>
          <cell r="DI14">
            <v>114905.125</v>
          </cell>
          <cell r="DJ14">
            <v>115862.578039623</v>
          </cell>
          <cell r="DK14">
            <v>118418.849047161</v>
          </cell>
          <cell r="DL14">
            <v>121432.484349128</v>
          </cell>
          <cell r="DM14">
            <v>121868.928564088</v>
          </cell>
          <cell r="DN14">
            <v>117140.713543392</v>
          </cell>
          <cell r="DO14">
            <v>118571.303811971</v>
          </cell>
          <cell r="DP14">
            <v>119395.71</v>
          </cell>
          <cell r="DQ14">
            <v>117552.358370349</v>
          </cell>
          <cell r="DR14">
            <v>124990.357041888</v>
          </cell>
          <cell r="DS14">
            <v>136204.839069318</v>
          </cell>
          <cell r="DT14">
            <v>133935.333518445</v>
          </cell>
          <cell r="DU14">
            <v>121271.357706119</v>
          </cell>
          <cell r="DV14">
            <v>126249.184827185</v>
          </cell>
          <cell r="DW14">
            <v>128170.72199999999</v>
          </cell>
          <cell r="DX14">
            <v>120340.361429034</v>
          </cell>
          <cell r="DY14">
            <v>126429.18540018301</v>
          </cell>
          <cell r="DZ14">
            <v>137779.02392126201</v>
          </cell>
          <cell r="EA14">
            <v>143593.41724952101</v>
          </cell>
          <cell r="EB14">
            <v>123384.77341460899</v>
          </cell>
          <cell r="EC14">
            <v>128182.856916826</v>
          </cell>
          <cell r="ED14">
            <v>132035.497</v>
          </cell>
          <cell r="EE14">
            <v>135139.767606699</v>
          </cell>
          <cell r="EF14">
            <v>139989.362761433</v>
          </cell>
          <cell r="EG14">
            <v>158570.92699792801</v>
          </cell>
          <cell r="EH14">
            <v>168237.91863393999</v>
          </cell>
          <cell r="EI14">
            <v>137564.56518406601</v>
          </cell>
          <cell r="EJ14">
            <v>144566.685788687</v>
          </cell>
          <cell r="EK14">
            <v>150484.49400000001</v>
          </cell>
          <cell r="EL14">
            <v>154848.825318374</v>
          </cell>
          <cell r="EM14">
            <v>173429.237255646</v>
          </cell>
          <cell r="EN14">
            <v>158424.66881397701</v>
          </cell>
          <cell r="EO14">
            <v>167792.30461200399</v>
          </cell>
          <cell r="EP14">
            <v>164139.03128701</v>
          </cell>
          <cell r="EQ14">
            <v>162234.24379599901</v>
          </cell>
          <cell r="ER14">
            <v>163623.75899999999</v>
          </cell>
          <cell r="ES14">
            <v>165471.67903633701</v>
          </cell>
          <cell r="ET14">
            <v>186429.71786460801</v>
          </cell>
          <cell r="EU14">
            <v>192886.16367618801</v>
          </cell>
          <cell r="EV14">
            <v>198550.803422867</v>
          </cell>
          <cell r="EW14">
            <v>175950.69845047299</v>
          </cell>
          <cell r="EX14">
            <v>181595.85352571099</v>
          </cell>
          <cell r="EY14">
            <v>185834.59099999999</v>
          </cell>
          <cell r="EZ14">
            <v>193773.01894007</v>
          </cell>
          <cell r="FA14">
            <v>198959.009906338</v>
          </cell>
          <cell r="FB14">
            <v>199206.67558900401</v>
          </cell>
          <cell r="FC14">
            <v>203573.11956458801</v>
          </cell>
          <cell r="FD14">
            <v>196366.014423204</v>
          </cell>
          <cell r="FE14">
            <v>197312.901478471</v>
          </cell>
          <cell r="FF14">
            <v>198877.95600000001</v>
          </cell>
          <cell r="FG14">
            <v>185602.072877675</v>
          </cell>
          <cell r="FH14">
            <v>209797.775240071</v>
          </cell>
          <cell r="FI14">
            <v>208602.78935139399</v>
          </cell>
          <cell r="FJ14">
            <v>220407.258877416</v>
          </cell>
          <cell r="FK14">
            <v>197699.924058873</v>
          </cell>
          <cell r="FL14">
            <v>201334.21248971301</v>
          </cell>
          <cell r="FM14">
            <v>206102.47408663901</v>
          </cell>
          <cell r="FN14">
            <v>198371.19298943901</v>
          </cell>
          <cell r="FO14">
            <v>0</v>
          </cell>
          <cell r="FP14">
            <v>0</v>
          </cell>
          <cell r="FQ14">
            <v>198371.19298943901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</row>
        <row r="15">
          <cell r="A15" t="str">
            <v>113</v>
          </cell>
          <cell r="B15" t="str">
            <v xml:space="preserve">                         Aprovechamiento forestal</v>
          </cell>
          <cell r="C15">
            <v>3510.6641725398699</v>
          </cell>
          <cell r="D15">
            <v>3475.3944129126698</v>
          </cell>
          <cell r="E15">
            <v>3387.2174714057401</v>
          </cell>
          <cell r="F15">
            <v>3557.6320578407899</v>
          </cell>
          <cell r="G15">
            <v>3530.21950953142</v>
          </cell>
          <cell r="H15">
            <v>3494.4690000000001</v>
          </cell>
          <cell r="I15">
            <v>3474.4209814238202</v>
          </cell>
          <cell r="J15">
            <v>3617.33804885466</v>
          </cell>
          <cell r="K15">
            <v>3582.0875254809198</v>
          </cell>
          <cell r="L15">
            <v>3966.8614442406101</v>
          </cell>
          <cell r="M15">
            <v>3545.8795151392301</v>
          </cell>
          <cell r="N15">
            <v>3557.9488519197998</v>
          </cell>
          <cell r="O15">
            <v>3660.1770000000001</v>
          </cell>
          <cell r="P15">
            <v>3454.4695240270398</v>
          </cell>
          <cell r="Q15">
            <v>3869.9333597312602</v>
          </cell>
          <cell r="R15">
            <v>4266.8860974381296</v>
          </cell>
          <cell r="S15">
            <v>5074.1470188035601</v>
          </cell>
          <cell r="T15">
            <v>3662.20144187915</v>
          </cell>
          <cell r="U15">
            <v>3863.7629937321499</v>
          </cell>
          <cell r="V15">
            <v>4166.3590000000004</v>
          </cell>
          <cell r="W15">
            <v>5780.8340477372203</v>
          </cell>
          <cell r="X15">
            <v>5436.9468624771798</v>
          </cell>
          <cell r="Y15">
            <v>5919.8036173061901</v>
          </cell>
          <cell r="Z15">
            <v>6177.4274724794104</v>
          </cell>
          <cell r="AA15">
            <v>5608.8904551072001</v>
          </cell>
          <cell r="AB15">
            <v>5712.5281758401998</v>
          </cell>
          <cell r="AC15">
            <v>5828.7529999999997</v>
          </cell>
          <cell r="AD15">
            <v>6519.6777844252101</v>
          </cell>
          <cell r="AE15">
            <v>6640.4768731373597</v>
          </cell>
          <cell r="AF15">
            <v>6946.5310075320704</v>
          </cell>
          <cell r="AG15">
            <v>8378.2703349053809</v>
          </cell>
          <cell r="AH15">
            <v>6580.0773287812799</v>
          </cell>
          <cell r="AI15">
            <v>6702.2285550315501</v>
          </cell>
          <cell r="AJ15">
            <v>7121.2389999999996</v>
          </cell>
          <cell r="AK15">
            <v>8021.3600364505201</v>
          </cell>
          <cell r="AL15">
            <v>8241.9306578700907</v>
          </cell>
          <cell r="AM15">
            <v>9402.0215275109804</v>
          </cell>
          <cell r="AN15">
            <v>10186.2077781684</v>
          </cell>
          <cell r="AO15">
            <v>8131.6453471603099</v>
          </cell>
          <cell r="AP15">
            <v>8555.1040739438704</v>
          </cell>
          <cell r="AQ15">
            <v>8962.8799999999992</v>
          </cell>
          <cell r="AR15">
            <v>10311.385248623799</v>
          </cell>
          <cell r="AS15">
            <v>10125.5129455104</v>
          </cell>
          <cell r="AT15">
            <v>10518.468769978601</v>
          </cell>
          <cell r="AU15">
            <v>10488.7290358871</v>
          </cell>
          <cell r="AV15">
            <v>10218.4490970671</v>
          </cell>
          <cell r="AW15">
            <v>10318.455654704299</v>
          </cell>
          <cell r="AX15">
            <v>10361.023999999999</v>
          </cell>
          <cell r="AY15">
            <v>12663.046050418499</v>
          </cell>
          <cell r="AZ15">
            <v>11844.027162058899</v>
          </cell>
          <cell r="BA15">
            <v>12263.223565184</v>
          </cell>
          <cell r="BB15">
            <v>13681.807222338701</v>
          </cell>
          <cell r="BC15">
            <v>12253.5366062387</v>
          </cell>
          <cell r="BD15">
            <v>12256.7655925538</v>
          </cell>
          <cell r="BE15">
            <v>12613.026</v>
          </cell>
          <cell r="BF15">
            <v>12943.984062658499</v>
          </cell>
          <cell r="BG15">
            <v>13270.130880138</v>
          </cell>
          <cell r="BH15">
            <v>12733.8873763711</v>
          </cell>
          <cell r="BI15">
            <v>13684.677680832399</v>
          </cell>
          <cell r="BJ15">
            <v>13107.057471398201</v>
          </cell>
          <cell r="BK15">
            <v>12982.6674397225</v>
          </cell>
          <cell r="BL15">
            <v>13158.17</v>
          </cell>
          <cell r="BM15">
            <v>11550.2806569819</v>
          </cell>
          <cell r="BN15">
            <v>13062.5349034139</v>
          </cell>
          <cell r="BO15">
            <v>12428.591644672701</v>
          </cell>
          <cell r="BP15">
            <v>12485.876794931401</v>
          </cell>
          <cell r="BQ15">
            <v>12306.4077801979</v>
          </cell>
          <cell r="BR15">
            <v>12347.135735022899</v>
          </cell>
          <cell r="BS15">
            <v>12381.821</v>
          </cell>
          <cell r="BT15">
            <v>14618.2898022728</v>
          </cell>
          <cell r="BU15">
            <v>12993.888829236101</v>
          </cell>
          <cell r="BV15">
            <v>11866.9582672161</v>
          </cell>
          <cell r="BW15">
            <v>13529.151101275</v>
          </cell>
          <cell r="BX15">
            <v>13806.0893157545</v>
          </cell>
          <cell r="BY15">
            <v>13159.712299575</v>
          </cell>
          <cell r="BZ15">
            <v>13252.072</v>
          </cell>
          <cell r="CA15">
            <v>12396.0808008399</v>
          </cell>
          <cell r="CB15">
            <v>12305.776303164799</v>
          </cell>
          <cell r="CC15">
            <v>12431.1662354205</v>
          </cell>
          <cell r="CD15">
            <v>14781.8566605748</v>
          </cell>
          <cell r="CE15">
            <v>12350.9285520023</v>
          </cell>
          <cell r="CF15">
            <v>12377.674446475099</v>
          </cell>
          <cell r="CG15">
            <v>12978.72</v>
          </cell>
          <cell r="CH15">
            <v>11675.156101030499</v>
          </cell>
          <cell r="CI15">
            <v>12433.848769558799</v>
          </cell>
          <cell r="CJ15">
            <v>12880.512058427699</v>
          </cell>
          <cell r="CK15">
            <v>15966.2750709829</v>
          </cell>
          <cell r="CL15">
            <v>12054.5024352947</v>
          </cell>
          <cell r="CM15">
            <v>12329.838976339001</v>
          </cell>
          <cell r="CN15">
            <v>13238.948</v>
          </cell>
          <cell r="CO15">
            <v>13628.6800573695</v>
          </cell>
          <cell r="CP15">
            <v>14298.542671183101</v>
          </cell>
          <cell r="CQ15">
            <v>12763.531556982</v>
          </cell>
          <cell r="CR15">
            <v>14546.8777144655</v>
          </cell>
          <cell r="CS15">
            <v>13963.611364276299</v>
          </cell>
          <cell r="CT15">
            <v>13563.584761844901</v>
          </cell>
          <cell r="CU15">
            <v>13809.407999999999</v>
          </cell>
          <cell r="CV15">
            <v>16728.4850892022</v>
          </cell>
          <cell r="CW15">
            <v>15032.3912146646</v>
          </cell>
          <cell r="CX15">
            <v>12371.0946864243</v>
          </cell>
          <cell r="CY15">
            <v>16680.045009708901</v>
          </cell>
          <cell r="CZ15">
            <v>15880.4381519334</v>
          </cell>
          <cell r="DA15">
            <v>14710.656996763701</v>
          </cell>
          <cell r="DB15">
            <v>15203.004000000001</v>
          </cell>
          <cell r="DC15">
            <v>14420.5839865362</v>
          </cell>
          <cell r="DD15">
            <v>16111.420079576301</v>
          </cell>
          <cell r="DE15">
            <v>13062.065501994801</v>
          </cell>
          <cell r="DF15">
            <v>14966.770431892801</v>
          </cell>
          <cell r="DG15">
            <v>15266.0020330562</v>
          </cell>
          <cell r="DH15">
            <v>14531.356522702399</v>
          </cell>
          <cell r="DI15">
            <v>14640.21</v>
          </cell>
          <cell r="DJ15">
            <v>15400.623475069</v>
          </cell>
          <cell r="DK15">
            <v>14244.583804373</v>
          </cell>
          <cell r="DL15">
            <v>12666.738210944901</v>
          </cell>
          <cell r="DM15">
            <v>12869.394509613099</v>
          </cell>
          <cell r="DN15">
            <v>14822.603639720999</v>
          </cell>
          <cell r="DO15">
            <v>14103.981830129</v>
          </cell>
          <cell r="DP15">
            <v>13795.334999999999</v>
          </cell>
          <cell r="DQ15">
            <v>12602.556885600001</v>
          </cell>
          <cell r="DR15">
            <v>15156.056901260001</v>
          </cell>
          <cell r="DS15">
            <v>13285.440523871201</v>
          </cell>
          <cell r="DT15">
            <v>16039.721689268899</v>
          </cell>
          <cell r="DU15">
            <v>13879.306893430001</v>
          </cell>
          <cell r="DV15">
            <v>13681.3514369104</v>
          </cell>
          <cell r="DW15">
            <v>14270.944</v>
          </cell>
          <cell r="DX15">
            <v>12925.782640420201</v>
          </cell>
          <cell r="DY15">
            <v>15961.8521501176</v>
          </cell>
          <cell r="DZ15">
            <v>13910.776190939499</v>
          </cell>
          <cell r="EA15">
            <v>15858.4650185227</v>
          </cell>
          <cell r="EB15">
            <v>14443.817395268899</v>
          </cell>
          <cell r="EC15">
            <v>14266.136993825799</v>
          </cell>
          <cell r="ED15">
            <v>14664.218999999999</v>
          </cell>
          <cell r="EE15">
            <v>12607.122305807599</v>
          </cell>
          <cell r="EF15">
            <v>15774.8133835933</v>
          </cell>
          <cell r="EG15">
            <v>14060.0438498228</v>
          </cell>
          <cell r="EH15">
            <v>16537.228460776299</v>
          </cell>
          <cell r="EI15">
            <v>14190.967844700401</v>
          </cell>
          <cell r="EJ15">
            <v>14147.3265130746</v>
          </cell>
          <cell r="EK15">
            <v>14744.802</v>
          </cell>
          <cell r="EL15">
            <v>12922.302765173699</v>
          </cell>
          <cell r="EM15">
            <v>15505.7402589262</v>
          </cell>
          <cell r="EN15">
            <v>13544.370048880901</v>
          </cell>
          <cell r="EO15">
            <v>15579.0789270191</v>
          </cell>
          <cell r="EP15">
            <v>14214.02151205</v>
          </cell>
          <cell r="EQ15">
            <v>13990.8043576603</v>
          </cell>
          <cell r="ER15">
            <v>14387.873</v>
          </cell>
          <cell r="ES15">
            <v>13027.107396196599</v>
          </cell>
          <cell r="ET15">
            <v>15755.622266213</v>
          </cell>
          <cell r="EU15">
            <v>13840.724498613199</v>
          </cell>
          <cell r="EV15">
            <v>16412.009838977301</v>
          </cell>
          <cell r="EW15">
            <v>14391.364831204801</v>
          </cell>
          <cell r="EX15">
            <v>14207.8180536742</v>
          </cell>
          <cell r="EY15">
            <v>14758.866</v>
          </cell>
          <cell r="EZ15">
            <v>13554.297508055401</v>
          </cell>
          <cell r="FA15">
            <v>16890.834384472899</v>
          </cell>
          <cell r="FB15">
            <v>15108.402438466301</v>
          </cell>
          <cell r="FC15">
            <v>17307.513669005399</v>
          </cell>
          <cell r="FD15">
            <v>15222.5659462642</v>
          </cell>
          <cell r="FE15">
            <v>15184.5114436649</v>
          </cell>
          <cell r="FF15">
            <v>15715.262000000001</v>
          </cell>
          <cell r="FG15">
            <v>14126.5430991261</v>
          </cell>
          <cell r="FH15">
            <v>17017.438821693198</v>
          </cell>
          <cell r="FI15">
            <v>15508.948517277</v>
          </cell>
          <cell r="FJ15">
            <v>18469.5284257575</v>
          </cell>
          <cell r="FK15">
            <v>15571.990960409599</v>
          </cell>
          <cell r="FL15">
            <v>15550.9768126988</v>
          </cell>
          <cell r="FM15">
            <v>16280.6147159634</v>
          </cell>
          <cell r="FN15">
            <v>15213.581678185699</v>
          </cell>
          <cell r="FO15">
            <v>0</v>
          </cell>
          <cell r="FP15">
            <v>0</v>
          </cell>
          <cell r="FQ15">
            <v>15213.581678185699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</row>
        <row r="16">
          <cell r="A16" t="str">
            <v>114</v>
          </cell>
          <cell r="B16" t="str">
            <v xml:space="preserve">                         Pesca, caza y captura</v>
          </cell>
          <cell r="C16">
            <v>2033.2755496433799</v>
          </cell>
          <cell r="D16">
            <v>1772.1890957446001</v>
          </cell>
          <cell r="E16">
            <v>2066.8309928437602</v>
          </cell>
          <cell r="F16">
            <v>1863.08395570582</v>
          </cell>
          <cell r="G16">
            <v>1832.78566905209</v>
          </cell>
          <cell r="H16">
            <v>1891.297</v>
          </cell>
          <cell r="I16">
            <v>1792.1532245457699</v>
          </cell>
          <cell r="J16">
            <v>2038.49328939568</v>
          </cell>
          <cell r="K16">
            <v>1879.6482808508199</v>
          </cell>
          <cell r="L16">
            <v>2508.0132052077201</v>
          </cell>
          <cell r="M16">
            <v>1915.32325697073</v>
          </cell>
          <cell r="N16">
            <v>1903.4315982640901</v>
          </cell>
          <cell r="O16">
            <v>2054.5770000000002</v>
          </cell>
          <cell r="P16">
            <v>2520.7216327600299</v>
          </cell>
          <cell r="Q16">
            <v>2700.7105647990202</v>
          </cell>
          <cell r="R16">
            <v>3198.05119683674</v>
          </cell>
          <cell r="S16">
            <v>3695.5646056042101</v>
          </cell>
          <cell r="T16">
            <v>2610.7160987795201</v>
          </cell>
          <cell r="U16">
            <v>2806.4944647985999</v>
          </cell>
          <cell r="V16">
            <v>3028.7620000000002</v>
          </cell>
          <cell r="W16">
            <v>3774.1623293604998</v>
          </cell>
          <cell r="X16">
            <v>3734.9874925971499</v>
          </cell>
          <cell r="Y16">
            <v>3263.4426693697601</v>
          </cell>
          <cell r="Z16">
            <v>4411.0355086725804</v>
          </cell>
          <cell r="AA16">
            <v>3754.5749109788298</v>
          </cell>
          <cell r="AB16">
            <v>3590.8641637758001</v>
          </cell>
          <cell r="AC16">
            <v>3795.9070000000002</v>
          </cell>
          <cell r="AD16">
            <v>3483.4295354631699</v>
          </cell>
          <cell r="AE16">
            <v>4241.3894111933496</v>
          </cell>
          <cell r="AF16">
            <v>4705.0103395912402</v>
          </cell>
          <cell r="AG16">
            <v>5358.9307137522201</v>
          </cell>
          <cell r="AH16">
            <v>3862.40947332827</v>
          </cell>
          <cell r="AI16">
            <v>4143.27642874925</v>
          </cell>
          <cell r="AJ16">
            <v>4447.1899999999996</v>
          </cell>
          <cell r="AK16">
            <v>3833.77383367524</v>
          </cell>
          <cell r="AL16">
            <v>4425.3415634552803</v>
          </cell>
          <cell r="AM16">
            <v>4624.4983892912596</v>
          </cell>
          <cell r="AN16">
            <v>6196.6662135782199</v>
          </cell>
          <cell r="AO16">
            <v>4129.5576985652597</v>
          </cell>
          <cell r="AP16">
            <v>4294.53792880726</v>
          </cell>
          <cell r="AQ16">
            <v>4770.07</v>
          </cell>
          <cell r="AR16">
            <v>4656.38863137717</v>
          </cell>
          <cell r="AS16">
            <v>4411.2600891932698</v>
          </cell>
          <cell r="AT16">
            <v>5793.9114795393798</v>
          </cell>
          <cell r="AU16">
            <v>6980.6997998901797</v>
          </cell>
          <cell r="AV16">
            <v>4533.8243602852199</v>
          </cell>
          <cell r="AW16">
            <v>4953.8534000365999</v>
          </cell>
          <cell r="AX16">
            <v>5460.5649999999996</v>
          </cell>
          <cell r="AY16">
            <v>4877.5469729660199</v>
          </cell>
          <cell r="AZ16">
            <v>4774.5341186762798</v>
          </cell>
          <cell r="BA16">
            <v>6791.1825036263799</v>
          </cell>
          <cell r="BB16">
            <v>8057.0004047313196</v>
          </cell>
          <cell r="BC16">
            <v>4826.0405458211499</v>
          </cell>
          <cell r="BD16">
            <v>5481.0878650895502</v>
          </cell>
          <cell r="BE16">
            <v>6125.0659999999998</v>
          </cell>
          <cell r="BF16">
            <v>4857.5595756778703</v>
          </cell>
          <cell r="BG16">
            <v>5186.0894079201498</v>
          </cell>
          <cell r="BH16">
            <v>7034.5961372008096</v>
          </cell>
          <cell r="BI16">
            <v>9102.5068792011607</v>
          </cell>
          <cell r="BJ16">
            <v>5021.8244917990096</v>
          </cell>
          <cell r="BK16">
            <v>5692.7483735996102</v>
          </cell>
          <cell r="BL16">
            <v>6545.1880000000001</v>
          </cell>
          <cell r="BM16">
            <v>4701.7141243371398</v>
          </cell>
          <cell r="BN16">
            <v>5792.4103551902799</v>
          </cell>
          <cell r="BO16">
            <v>6974.6345426903299</v>
          </cell>
          <cell r="BP16">
            <v>8693.7889777822493</v>
          </cell>
          <cell r="BQ16">
            <v>5247.0622397636998</v>
          </cell>
          <cell r="BR16">
            <v>5822.9196740725902</v>
          </cell>
          <cell r="BS16">
            <v>6540.6369999999997</v>
          </cell>
          <cell r="BT16">
            <v>5702.7844422908302</v>
          </cell>
          <cell r="BU16">
            <v>6495.5012334501098</v>
          </cell>
          <cell r="BV16">
            <v>8351.9068625300297</v>
          </cell>
          <cell r="BW16">
            <v>9094.0674617290406</v>
          </cell>
          <cell r="BX16">
            <v>6099.1428378704604</v>
          </cell>
          <cell r="BY16">
            <v>6850.0641794236599</v>
          </cell>
          <cell r="BZ16">
            <v>7411.0649999999996</v>
          </cell>
          <cell r="CA16">
            <v>4989.5908417111796</v>
          </cell>
          <cell r="CB16">
            <v>5640.8346851651904</v>
          </cell>
          <cell r="CC16">
            <v>7456.7237495562404</v>
          </cell>
          <cell r="CD16">
            <v>9613.5707235674108</v>
          </cell>
          <cell r="CE16">
            <v>5315.2127634381804</v>
          </cell>
          <cell r="CF16">
            <v>6029.0497588108701</v>
          </cell>
          <cell r="CG16">
            <v>6925.18</v>
          </cell>
          <cell r="CH16">
            <v>5990.3518161293096</v>
          </cell>
          <cell r="CI16">
            <v>6483.8391655584201</v>
          </cell>
          <cell r="CJ16">
            <v>8045.0712277666298</v>
          </cell>
          <cell r="CK16">
            <v>8912.06979054566</v>
          </cell>
          <cell r="CL16">
            <v>6237.0954908438698</v>
          </cell>
          <cell r="CM16">
            <v>6839.7540698181201</v>
          </cell>
          <cell r="CN16">
            <v>7357.8329999999996</v>
          </cell>
          <cell r="CO16">
            <v>5644.3934545080601</v>
          </cell>
          <cell r="CP16">
            <v>5709.1745659430599</v>
          </cell>
          <cell r="CQ16">
            <v>7557.5763839582696</v>
          </cell>
          <cell r="CR16">
            <v>9819.3675955906201</v>
          </cell>
          <cell r="CS16">
            <v>5676.7840102255605</v>
          </cell>
          <cell r="CT16">
            <v>6303.7148014697996</v>
          </cell>
          <cell r="CU16">
            <v>7182.6279999999997</v>
          </cell>
          <cell r="CV16">
            <v>6916.7090091098698</v>
          </cell>
          <cell r="CW16">
            <v>6402.6290517100397</v>
          </cell>
          <cell r="CX16">
            <v>7951.6336192635599</v>
          </cell>
          <cell r="CY16">
            <v>11115.7763199165</v>
          </cell>
          <cell r="CZ16">
            <v>6659.6690304099602</v>
          </cell>
          <cell r="DA16">
            <v>7090.3238933611501</v>
          </cell>
          <cell r="DB16">
            <v>8096.6869999999999</v>
          </cell>
          <cell r="DC16">
            <v>5640.1564049356402</v>
          </cell>
          <cell r="DD16">
            <v>6347.7349677825696</v>
          </cell>
          <cell r="DE16">
            <v>6949.9889483747102</v>
          </cell>
          <cell r="DF16">
            <v>10294.7716789071</v>
          </cell>
          <cell r="DG16">
            <v>5993.9456863591004</v>
          </cell>
          <cell r="DH16">
            <v>6312.6267736976497</v>
          </cell>
          <cell r="DI16">
            <v>7308.1629999999996</v>
          </cell>
          <cell r="DJ16">
            <v>6412.7687889763502</v>
          </cell>
          <cell r="DK16">
            <v>6099.3308719413299</v>
          </cell>
          <cell r="DL16">
            <v>7234.4507023628903</v>
          </cell>
          <cell r="DM16">
            <v>9844.4096367194397</v>
          </cell>
          <cell r="DN16">
            <v>6256.04983045883</v>
          </cell>
          <cell r="DO16">
            <v>6582.1834544268504</v>
          </cell>
          <cell r="DP16">
            <v>7397.74</v>
          </cell>
          <cell r="DQ16">
            <v>8199.1657331655497</v>
          </cell>
          <cell r="DR16">
            <v>7574.2584092174002</v>
          </cell>
          <cell r="DS16">
            <v>5982.9433675464998</v>
          </cell>
          <cell r="DT16">
            <v>9159.8644900705403</v>
          </cell>
          <cell r="DU16">
            <v>7886.7120711914704</v>
          </cell>
          <cell r="DV16">
            <v>7252.1225033098099</v>
          </cell>
          <cell r="DW16">
            <v>7729.058</v>
          </cell>
          <cell r="DX16">
            <v>5513.2688163338998</v>
          </cell>
          <cell r="DY16">
            <v>6226.7932620321599</v>
          </cell>
          <cell r="DZ16">
            <v>7632.7744423562999</v>
          </cell>
          <cell r="EA16">
            <v>11034.747479277699</v>
          </cell>
          <cell r="EB16">
            <v>5870.0310391830299</v>
          </cell>
          <cell r="EC16">
            <v>6457.6121735741199</v>
          </cell>
          <cell r="ED16">
            <v>7601.8959999999997</v>
          </cell>
          <cell r="EE16">
            <v>5637.3255219971497</v>
          </cell>
          <cell r="EF16">
            <v>6929.2830831650999</v>
          </cell>
          <cell r="EG16">
            <v>8021.5796443720501</v>
          </cell>
          <cell r="EH16">
            <v>9793.7997504657105</v>
          </cell>
          <cell r="EI16">
            <v>6283.3043025811303</v>
          </cell>
          <cell r="EJ16">
            <v>6862.7294165114399</v>
          </cell>
          <cell r="EK16">
            <v>7595.4970000000003</v>
          </cell>
          <cell r="EL16">
            <v>6516.8343609618596</v>
          </cell>
          <cell r="EM16">
            <v>7010.1400774820204</v>
          </cell>
          <cell r="EN16">
            <v>8374.2510102092892</v>
          </cell>
          <cell r="EO16">
            <v>11857.6665513468</v>
          </cell>
          <cell r="EP16">
            <v>6763.48721922194</v>
          </cell>
          <cell r="EQ16">
            <v>7300.4084828843897</v>
          </cell>
          <cell r="ER16">
            <v>8439.723</v>
          </cell>
          <cell r="ES16">
            <v>8079.8443515508197</v>
          </cell>
          <cell r="ET16">
            <v>8544.1897845657604</v>
          </cell>
          <cell r="EU16">
            <v>8447.1715801803894</v>
          </cell>
          <cell r="EV16">
            <v>12327.974283703001</v>
          </cell>
          <cell r="EW16">
            <v>8312.0170680582905</v>
          </cell>
          <cell r="EX16">
            <v>8357.0685720989804</v>
          </cell>
          <cell r="EY16">
            <v>9349.7950000000001</v>
          </cell>
          <cell r="EZ16">
            <v>11728.4885143883</v>
          </cell>
          <cell r="FA16">
            <v>9115.7841039595296</v>
          </cell>
          <cell r="FB16">
            <v>10755.8931402284</v>
          </cell>
          <cell r="FC16">
            <v>16130.966241423799</v>
          </cell>
          <cell r="FD16">
            <v>10422.1363091739</v>
          </cell>
          <cell r="FE16">
            <v>10533.388586192101</v>
          </cell>
          <cell r="FF16">
            <v>11932.782999999999</v>
          </cell>
          <cell r="FG16">
            <v>12556.479653841599</v>
          </cell>
          <cell r="FH16">
            <v>11166.643021231899</v>
          </cell>
          <cell r="FI16">
            <v>11462.959659124699</v>
          </cell>
          <cell r="FJ16">
            <v>18092.071428399799</v>
          </cell>
          <cell r="FK16">
            <v>11861.561337536799</v>
          </cell>
          <cell r="FL16">
            <v>11728.6941113994</v>
          </cell>
          <cell r="FM16">
            <v>13319.5384406495</v>
          </cell>
          <cell r="FN16">
            <v>14066.077433357799</v>
          </cell>
          <cell r="FO16">
            <v>0</v>
          </cell>
          <cell r="FP16">
            <v>0</v>
          </cell>
          <cell r="FQ16">
            <v>14066.077433357799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</row>
        <row r="17">
          <cell r="A17" t="str">
            <v>115</v>
          </cell>
          <cell r="B17" t="str">
            <v xml:space="preserve">                         Servicios relacionados con las actividades agropecuarias y forestales</v>
          </cell>
          <cell r="C17">
            <v>523.31517009553602</v>
          </cell>
          <cell r="D17">
            <v>453.94297904544499</v>
          </cell>
          <cell r="E17">
            <v>685.72418534172004</v>
          </cell>
          <cell r="F17">
            <v>559.44241774399995</v>
          </cell>
          <cell r="G17">
            <v>524.27593817781496</v>
          </cell>
          <cell r="H17">
            <v>564.63799996879095</v>
          </cell>
          <cell r="I17">
            <v>596.97705725534001</v>
          </cell>
          <cell r="J17">
            <v>536.83497662751802</v>
          </cell>
          <cell r="K17">
            <v>547.26560747179406</v>
          </cell>
          <cell r="L17">
            <v>915.08635860405604</v>
          </cell>
          <cell r="M17">
            <v>566.90601694142902</v>
          </cell>
          <cell r="N17">
            <v>560.35921378488399</v>
          </cell>
          <cell r="O17">
            <v>649.04099998967695</v>
          </cell>
          <cell r="P17">
            <v>609.72155767549395</v>
          </cell>
          <cell r="Q17">
            <v>533.42801066811398</v>
          </cell>
          <cell r="R17">
            <v>1725.11936519502</v>
          </cell>
          <cell r="S17">
            <v>2304.0230664125302</v>
          </cell>
          <cell r="T17">
            <v>571.57478417180505</v>
          </cell>
          <cell r="U17">
            <v>956.08964451287602</v>
          </cell>
          <cell r="V17">
            <v>1293.0729999877899</v>
          </cell>
          <cell r="W17">
            <v>1205.4250702270001</v>
          </cell>
          <cell r="X17">
            <v>1326.9027276821</v>
          </cell>
          <cell r="Y17">
            <v>2353.6513687073202</v>
          </cell>
          <cell r="Z17">
            <v>2546.1808333678</v>
          </cell>
          <cell r="AA17">
            <v>1266.1638989545499</v>
          </cell>
          <cell r="AB17">
            <v>1628.65972220547</v>
          </cell>
          <cell r="AC17">
            <v>1858.03999999606</v>
          </cell>
          <cell r="AD17">
            <v>1339.16337018576</v>
          </cell>
          <cell r="AE17">
            <v>1111.4583206571299</v>
          </cell>
          <cell r="AF17">
            <v>1939.7368045455401</v>
          </cell>
          <cell r="AG17">
            <v>3795.1695045660199</v>
          </cell>
          <cell r="AH17">
            <v>1225.31084542145</v>
          </cell>
          <cell r="AI17">
            <v>1463.4528317961499</v>
          </cell>
          <cell r="AJ17">
            <v>2046.38199998861</v>
          </cell>
          <cell r="AK17">
            <v>1705.85899386198</v>
          </cell>
          <cell r="AL17">
            <v>1457.2524658534901</v>
          </cell>
          <cell r="AM17">
            <v>3003.3814803421401</v>
          </cell>
          <cell r="AN17">
            <v>3043.2350599023998</v>
          </cell>
          <cell r="AO17">
            <v>1581.5557298577301</v>
          </cell>
          <cell r="AP17">
            <v>2055.4976466858702</v>
          </cell>
          <cell r="AQ17">
            <v>2302.4319999899999</v>
          </cell>
          <cell r="AR17">
            <v>2306.27051522379</v>
          </cell>
          <cell r="AS17">
            <v>1488.7277374779401</v>
          </cell>
          <cell r="AT17">
            <v>1943.9157118645501</v>
          </cell>
          <cell r="AU17">
            <v>2407.3140353973499</v>
          </cell>
          <cell r="AV17">
            <v>1897.49912635087</v>
          </cell>
          <cell r="AW17">
            <v>1912.97132152209</v>
          </cell>
          <cell r="AX17">
            <v>2036.5569999909101</v>
          </cell>
          <cell r="AY17">
            <v>1669.21338273826</v>
          </cell>
          <cell r="AZ17">
            <v>1596.67700400016</v>
          </cell>
          <cell r="BA17">
            <v>1788.2491556241</v>
          </cell>
          <cell r="BB17">
            <v>2570.0164575981098</v>
          </cell>
          <cell r="BC17">
            <v>1632.9451933692101</v>
          </cell>
          <cell r="BD17">
            <v>1684.7131807875101</v>
          </cell>
          <cell r="BE17">
            <v>1906.0389999901599</v>
          </cell>
          <cell r="BF17">
            <v>1823.6183668026299</v>
          </cell>
          <cell r="BG17">
            <v>1881.7267035796301</v>
          </cell>
          <cell r="BH17">
            <v>1912.41249629919</v>
          </cell>
          <cell r="BI17">
            <v>2806.1544332409399</v>
          </cell>
          <cell r="BJ17">
            <v>1852.67253519112</v>
          </cell>
          <cell r="BK17">
            <v>1872.58585556048</v>
          </cell>
          <cell r="BL17">
            <v>2105.9779999806001</v>
          </cell>
          <cell r="BM17">
            <v>1974.2208227946201</v>
          </cell>
          <cell r="BN17">
            <v>1980.4213342954999</v>
          </cell>
          <cell r="BO17">
            <v>1547.1826940493299</v>
          </cell>
          <cell r="BP17">
            <v>2801.8471487839602</v>
          </cell>
          <cell r="BQ17">
            <v>1977.3210785450599</v>
          </cell>
          <cell r="BR17">
            <v>1833.9416170464799</v>
          </cell>
          <cell r="BS17">
            <v>2075.9179999808498</v>
          </cell>
          <cell r="BT17">
            <v>2378.8229896538501</v>
          </cell>
          <cell r="BU17">
            <v>2609.6487818190199</v>
          </cell>
          <cell r="BV17">
            <v>2388.82215685244</v>
          </cell>
          <cell r="BW17">
            <v>4294.7500715460001</v>
          </cell>
          <cell r="BX17">
            <v>2494.2358857364302</v>
          </cell>
          <cell r="BY17">
            <v>2459.09797610843</v>
          </cell>
          <cell r="BZ17">
            <v>2918.0109999678202</v>
          </cell>
          <cell r="CA17">
            <v>2840.9632507660099</v>
          </cell>
          <cell r="CB17">
            <v>2659.5220341344798</v>
          </cell>
          <cell r="CC17">
            <v>3130.7793937905999</v>
          </cell>
          <cell r="CD17">
            <v>5220.2953211942104</v>
          </cell>
          <cell r="CE17">
            <v>2750.2426424502401</v>
          </cell>
          <cell r="CF17">
            <v>2877.0882262303599</v>
          </cell>
          <cell r="CG17">
            <v>3462.8899999713199</v>
          </cell>
          <cell r="CH17">
            <v>2812.0702053886298</v>
          </cell>
          <cell r="CI17">
            <v>2689.8818364466201</v>
          </cell>
          <cell r="CJ17">
            <v>3460.9148388131498</v>
          </cell>
          <cell r="CK17">
            <v>5055.2171192381502</v>
          </cell>
          <cell r="CL17">
            <v>2750.9760209176202</v>
          </cell>
          <cell r="CM17">
            <v>2987.6222935494702</v>
          </cell>
          <cell r="CN17">
            <v>3504.5209999716399</v>
          </cell>
          <cell r="CO17">
            <v>3667.3694667867098</v>
          </cell>
          <cell r="CP17">
            <v>3114.5608161344398</v>
          </cell>
          <cell r="CQ17">
            <v>3290.2598574885901</v>
          </cell>
          <cell r="CR17">
            <v>6060.0058594488901</v>
          </cell>
          <cell r="CS17">
            <v>3390.9651414605701</v>
          </cell>
          <cell r="CT17">
            <v>3357.3967134699101</v>
          </cell>
          <cell r="CU17">
            <v>4033.0489999646502</v>
          </cell>
          <cell r="CV17">
            <v>3708.9301250076501</v>
          </cell>
          <cell r="CW17">
            <v>3531.1177924333501</v>
          </cell>
          <cell r="CX17">
            <v>3224.79109019729</v>
          </cell>
          <cell r="CY17">
            <v>6929.6289922168198</v>
          </cell>
          <cell r="CZ17">
            <v>3620.0239587205001</v>
          </cell>
          <cell r="DA17">
            <v>3488.2796692127699</v>
          </cell>
          <cell r="DB17">
            <v>4348.6169999637796</v>
          </cell>
          <cell r="DC17">
            <v>3559.8713162918102</v>
          </cell>
          <cell r="DD17">
            <v>4203.7622975203603</v>
          </cell>
          <cell r="DE17">
            <v>3222.6494402449498</v>
          </cell>
          <cell r="DF17">
            <v>8096.9009457798402</v>
          </cell>
          <cell r="DG17">
            <v>3881.8168069060898</v>
          </cell>
          <cell r="DH17">
            <v>3662.0943513523698</v>
          </cell>
          <cell r="DI17">
            <v>4770.7959999592404</v>
          </cell>
          <cell r="DJ17">
            <v>3726.1671010915802</v>
          </cell>
          <cell r="DK17">
            <v>4130.9515242458701</v>
          </cell>
          <cell r="DL17">
            <v>3326.4937601407401</v>
          </cell>
          <cell r="DM17">
            <v>6552.4516143413603</v>
          </cell>
          <cell r="DN17">
            <v>3928.5593126687299</v>
          </cell>
          <cell r="DO17">
            <v>3727.8707951594001</v>
          </cell>
          <cell r="DP17">
            <v>4434.0159999548796</v>
          </cell>
          <cell r="DQ17">
            <v>4269.2090070579598</v>
          </cell>
          <cell r="DR17">
            <v>4793.7594055568698</v>
          </cell>
          <cell r="DS17">
            <v>3749.9645104803999</v>
          </cell>
          <cell r="DT17">
            <v>9022.8630767864706</v>
          </cell>
          <cell r="DU17">
            <v>4531.4842063074202</v>
          </cell>
          <cell r="DV17">
            <v>4270.9776410317399</v>
          </cell>
          <cell r="DW17">
            <v>5458.9489999704201</v>
          </cell>
          <cell r="DX17">
            <v>5080.8413398147904</v>
          </cell>
          <cell r="DY17">
            <v>4672.3943304614104</v>
          </cell>
          <cell r="DZ17">
            <v>4682.9865431157796</v>
          </cell>
          <cell r="EA17">
            <v>12367.4897865244</v>
          </cell>
          <cell r="EB17">
            <v>4876.6178351381104</v>
          </cell>
          <cell r="EC17">
            <v>4812.0740711306598</v>
          </cell>
          <cell r="ED17">
            <v>6700.9279999790897</v>
          </cell>
          <cell r="EE17">
            <v>4991.9263158010699</v>
          </cell>
          <cell r="EF17">
            <v>5537.7573379658897</v>
          </cell>
          <cell r="EG17">
            <v>5179.68649710511</v>
          </cell>
          <cell r="EH17">
            <v>12914.3578490286</v>
          </cell>
          <cell r="EI17">
            <v>5264.8418268834803</v>
          </cell>
          <cell r="EJ17">
            <v>5236.4567169573602</v>
          </cell>
          <cell r="EK17">
            <v>7155.9319999751697</v>
          </cell>
          <cell r="EL17">
            <v>5873.3304556278399</v>
          </cell>
          <cell r="EM17">
            <v>5778.7954431528497</v>
          </cell>
          <cell r="EN17">
            <v>4462.2775101833004</v>
          </cell>
          <cell r="EO17">
            <v>10969.652590915301</v>
          </cell>
          <cell r="EP17">
            <v>5826.0629493903398</v>
          </cell>
          <cell r="EQ17">
            <v>5371.4678029879997</v>
          </cell>
          <cell r="ER17">
            <v>6771.0139999698104</v>
          </cell>
          <cell r="ES17">
            <v>7967.7322734148001</v>
          </cell>
          <cell r="ET17">
            <v>5586.4204282427399</v>
          </cell>
          <cell r="EU17">
            <v>4592.8153674748501</v>
          </cell>
          <cell r="EV17">
            <v>13076.1239307496</v>
          </cell>
          <cell r="EW17">
            <v>6777.0763508287801</v>
          </cell>
          <cell r="EX17">
            <v>6048.9893563774604</v>
          </cell>
          <cell r="EY17">
            <v>7805.7729999704998</v>
          </cell>
          <cell r="EZ17">
            <v>8173.7940800410497</v>
          </cell>
          <cell r="FA17">
            <v>5893.8815472357401</v>
          </cell>
          <cell r="FB17">
            <v>4375.9922776149297</v>
          </cell>
          <cell r="FC17">
            <v>10813.424095029301</v>
          </cell>
          <cell r="FD17">
            <v>7033.8378136383899</v>
          </cell>
          <cell r="FE17">
            <v>6147.8893016305701</v>
          </cell>
          <cell r="FF17">
            <v>7314.2729999802596</v>
          </cell>
          <cell r="FG17">
            <v>5221.2629468865898</v>
          </cell>
          <cell r="FH17">
            <v>6648.0147886096102</v>
          </cell>
          <cell r="FI17">
            <v>5014.3516549224196</v>
          </cell>
          <cell r="FJ17">
            <v>10031.5665966299</v>
          </cell>
          <cell r="FK17">
            <v>5934.6388677481</v>
          </cell>
          <cell r="FL17">
            <v>5627.8764634728695</v>
          </cell>
          <cell r="FM17">
            <v>6728.7989967621297</v>
          </cell>
          <cell r="FN17">
            <v>6022.5392545591503</v>
          </cell>
          <cell r="FO17">
            <v>0</v>
          </cell>
          <cell r="FP17">
            <v>0</v>
          </cell>
          <cell r="FQ17">
            <v>6022.5392545591503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</row>
        <row r="18">
          <cell r="A18" t="str">
            <v>Actividades secundarias</v>
          </cell>
          <cell r="B18" t="str">
            <v xml:space="preserve">               Actividades secundarias</v>
          </cell>
          <cell r="C18">
            <v>493146.147221327</v>
          </cell>
          <cell r="D18">
            <v>504051.35899024201</v>
          </cell>
          <cell r="E18">
            <v>527726.39119353495</v>
          </cell>
          <cell r="F18">
            <v>493508.69090807199</v>
          </cell>
          <cell r="G18">
            <v>497022.91360212897</v>
          </cell>
          <cell r="H18">
            <v>504698.78299997997</v>
          </cell>
          <cell r="I18">
            <v>531816.23226081301</v>
          </cell>
          <cell r="J18">
            <v>559783.06988707499</v>
          </cell>
          <cell r="K18">
            <v>583986.48598217696</v>
          </cell>
          <cell r="L18">
            <v>597890.76786982606</v>
          </cell>
          <cell r="M18">
            <v>545799.65107394301</v>
          </cell>
          <cell r="N18">
            <v>558528.59604335495</v>
          </cell>
          <cell r="O18">
            <v>568369.13899997203</v>
          </cell>
          <cell r="P18">
            <v>652530.67871176102</v>
          </cell>
          <cell r="Q18">
            <v>719110.64405509504</v>
          </cell>
          <cell r="R18">
            <v>758104.97067133302</v>
          </cell>
          <cell r="S18">
            <v>842620.26256162894</v>
          </cell>
          <cell r="T18">
            <v>685820.66138342896</v>
          </cell>
          <cell r="U18">
            <v>709915.43114606303</v>
          </cell>
          <cell r="V18">
            <v>743091.63899995503</v>
          </cell>
          <cell r="W18">
            <v>945216.860056223</v>
          </cell>
          <cell r="X18">
            <v>976436.41298905096</v>
          </cell>
          <cell r="Y18">
            <v>1052367.54734874</v>
          </cell>
          <cell r="Z18">
            <v>1168155.8996058099</v>
          </cell>
          <cell r="AA18">
            <v>960826.63652263698</v>
          </cell>
          <cell r="AB18">
            <v>991340.27346467099</v>
          </cell>
          <cell r="AC18">
            <v>1035544.17999996</v>
          </cell>
          <cell r="AD18">
            <v>1177875.2626568701</v>
          </cell>
          <cell r="AE18">
            <v>1258037.2766549301</v>
          </cell>
          <cell r="AF18">
            <v>1357497.20662493</v>
          </cell>
          <cell r="AG18">
            <v>1446567.24206289</v>
          </cell>
          <cell r="AH18">
            <v>1217956.2696559001</v>
          </cell>
          <cell r="AI18">
            <v>1264469.9153122499</v>
          </cell>
          <cell r="AJ18">
            <v>1309994.2469999101</v>
          </cell>
          <cell r="AK18">
            <v>1457238.2541841599</v>
          </cell>
          <cell r="AL18">
            <v>1496593.1844222399</v>
          </cell>
          <cell r="AM18">
            <v>1641812.7116505101</v>
          </cell>
          <cell r="AN18">
            <v>1696004.09374267</v>
          </cell>
          <cell r="AO18">
            <v>1476915.7193032</v>
          </cell>
          <cell r="AP18">
            <v>1531881.38341897</v>
          </cell>
          <cell r="AQ18">
            <v>1572912.0609998901</v>
          </cell>
          <cell r="AR18">
            <v>1732093.5877898601</v>
          </cell>
          <cell r="AS18">
            <v>1830998.30125277</v>
          </cell>
          <cell r="AT18">
            <v>2025353.32645854</v>
          </cell>
          <cell r="AU18">
            <v>2052784.5564983899</v>
          </cell>
          <cell r="AV18">
            <v>1781545.94452131</v>
          </cell>
          <cell r="AW18">
            <v>1862815.07183372</v>
          </cell>
          <cell r="AX18">
            <v>1910307.4429998901</v>
          </cell>
          <cell r="AY18">
            <v>2151930.77684341</v>
          </cell>
          <cell r="AZ18">
            <v>2176107.2924398901</v>
          </cell>
          <cell r="BA18">
            <v>2342131.6410480901</v>
          </cell>
          <cell r="BB18">
            <v>2281211.2896681302</v>
          </cell>
          <cell r="BC18">
            <v>2164019.03464165</v>
          </cell>
          <cell r="BD18">
            <v>2223389.9034437998</v>
          </cell>
          <cell r="BE18">
            <v>2237845.2499998799</v>
          </cell>
          <cell r="BF18">
            <v>2305856.41007694</v>
          </cell>
          <cell r="BG18">
            <v>2270437.7117093098</v>
          </cell>
          <cell r="BH18">
            <v>2418240.5248203399</v>
          </cell>
          <cell r="BI18">
            <v>2266653.6853928501</v>
          </cell>
          <cell r="BJ18">
            <v>2288147.06089313</v>
          </cell>
          <cell r="BK18">
            <v>2331511.5488688699</v>
          </cell>
          <cell r="BL18">
            <v>2315297.0829998599</v>
          </cell>
          <cell r="BM18">
            <v>2224199.8086275798</v>
          </cell>
          <cell r="BN18">
            <v>2458860.2493486102</v>
          </cell>
          <cell r="BO18">
            <v>2572390.88484815</v>
          </cell>
          <cell r="BP18">
            <v>2494553.5411752202</v>
          </cell>
          <cell r="BQ18">
            <v>2341530.0289881001</v>
          </cell>
          <cell r="BR18">
            <v>2418483.6476081102</v>
          </cell>
          <cell r="BS18">
            <v>2437501.1209998899</v>
          </cell>
          <cell r="BT18">
            <v>2503572.8663591398</v>
          </cell>
          <cell r="BU18">
            <v>2387659.2705631899</v>
          </cell>
          <cell r="BV18">
            <v>2450145.2340809102</v>
          </cell>
          <cell r="BW18">
            <v>2505859.5129963602</v>
          </cell>
          <cell r="BX18">
            <v>2445616.0684611602</v>
          </cell>
          <cell r="BY18">
            <v>2447125.79033441</v>
          </cell>
          <cell r="BZ18">
            <v>2461809.2209998998</v>
          </cell>
          <cell r="CA18">
            <v>2702240.77312339</v>
          </cell>
          <cell r="CB18">
            <v>2905954.4090676298</v>
          </cell>
          <cell r="CC18">
            <v>3055221.47311108</v>
          </cell>
          <cell r="CD18">
            <v>3086408.90069756</v>
          </cell>
          <cell r="CE18">
            <v>2804097.5910955099</v>
          </cell>
          <cell r="CF18">
            <v>2887805.5517673702</v>
          </cell>
          <cell r="CG18">
            <v>2937456.3889999199</v>
          </cell>
          <cell r="CH18">
            <v>3011799.3577651698</v>
          </cell>
          <cell r="CI18">
            <v>3163687.8467019801</v>
          </cell>
          <cell r="CJ18">
            <v>3240163.52308517</v>
          </cell>
          <cell r="CK18">
            <v>3310774.58044725</v>
          </cell>
          <cell r="CL18">
            <v>3087743.6022335701</v>
          </cell>
          <cell r="CM18">
            <v>3138550.2425174401</v>
          </cell>
          <cell r="CN18">
            <v>3181606.3269998902</v>
          </cell>
          <cell r="CO18">
            <v>3429820.5244905902</v>
          </cell>
          <cell r="CP18">
            <v>3725500.44880846</v>
          </cell>
          <cell r="CQ18">
            <v>3863080.2636799999</v>
          </cell>
          <cell r="CR18">
            <v>3728147.8870204799</v>
          </cell>
          <cell r="CS18">
            <v>3577660.4866495202</v>
          </cell>
          <cell r="CT18">
            <v>3672800.4123263499</v>
          </cell>
          <cell r="CU18">
            <v>3686637.2809998798</v>
          </cell>
          <cell r="CV18">
            <v>3719092.1941422899</v>
          </cell>
          <cell r="CW18">
            <v>3885406.39269167</v>
          </cell>
          <cell r="CX18">
            <v>4044779.8786060698</v>
          </cell>
          <cell r="CY18">
            <v>4185520.5225594402</v>
          </cell>
          <cell r="CZ18">
            <v>3802249.29341699</v>
          </cell>
          <cell r="DA18">
            <v>3883092.8218133501</v>
          </cell>
          <cell r="DB18">
            <v>3958699.7469998598</v>
          </cell>
          <cell r="DC18">
            <v>4190586.31356005</v>
          </cell>
          <cell r="DD18">
            <v>4551146.1935013002</v>
          </cell>
          <cell r="DE18">
            <v>4570125.0412523998</v>
          </cell>
          <cell r="DF18">
            <v>4148970.8076859801</v>
          </cell>
          <cell r="DG18">
            <v>4370866.25353067</v>
          </cell>
          <cell r="DH18">
            <v>4437285.8494379204</v>
          </cell>
          <cell r="DI18">
            <v>4365207.0889999401</v>
          </cell>
          <cell r="DJ18">
            <v>3751970.1163489399</v>
          </cell>
          <cell r="DK18">
            <v>3847640.1732498598</v>
          </cell>
          <cell r="DL18">
            <v>4024800.0975365499</v>
          </cell>
          <cell r="DM18">
            <v>4271951.7168645402</v>
          </cell>
          <cell r="DN18">
            <v>3799805.1447994001</v>
          </cell>
          <cell r="DO18">
            <v>3874803.4623784502</v>
          </cell>
          <cell r="DP18">
            <v>3974090.5259999698</v>
          </cell>
          <cell r="DQ18">
            <v>4269777.4603430098</v>
          </cell>
          <cell r="DR18">
            <v>4395114.4604102401</v>
          </cell>
          <cell r="DS18">
            <v>4534838.1965515995</v>
          </cell>
          <cell r="DT18">
            <v>4678415.2226950703</v>
          </cell>
          <cell r="DU18">
            <v>4332445.9603766203</v>
          </cell>
          <cell r="DV18">
            <v>4399910.0391016202</v>
          </cell>
          <cell r="DW18">
            <v>4469536.3349999804</v>
          </cell>
          <cell r="DX18">
            <v>4740907.3244422097</v>
          </cell>
          <cell r="DY18">
            <v>4975173.6444298904</v>
          </cell>
          <cell r="DZ18">
            <v>5139977.3363229902</v>
          </cell>
          <cell r="EA18">
            <v>5548178.2668047799</v>
          </cell>
          <cell r="EB18">
            <v>4858040.4844360501</v>
          </cell>
          <cell r="EC18">
            <v>4952019.4350650301</v>
          </cell>
          <cell r="ED18">
            <v>5101059.1429999704</v>
          </cell>
          <cell r="EE18">
            <v>5476813.4713190803</v>
          </cell>
          <cell r="EF18">
            <v>5524005.4802519903</v>
          </cell>
          <cell r="EG18">
            <v>5512993.7861893903</v>
          </cell>
          <cell r="EH18">
            <v>5506693.6302392501</v>
          </cell>
          <cell r="EI18">
            <v>5500409.4757855302</v>
          </cell>
          <cell r="EJ18">
            <v>5504604.2459201599</v>
          </cell>
          <cell r="EK18">
            <v>5505126.5919999201</v>
          </cell>
          <cell r="EL18">
            <v>5217899.7168279896</v>
          </cell>
          <cell r="EM18">
            <v>5289031.4344939804</v>
          </cell>
          <cell r="EN18">
            <v>5363382.4351719599</v>
          </cell>
          <cell r="EO18">
            <v>5438358.6455055699</v>
          </cell>
          <cell r="EP18">
            <v>5253465.5756609803</v>
          </cell>
          <cell r="EQ18">
            <v>5290104.5288313096</v>
          </cell>
          <cell r="ER18">
            <v>5327168.0579998698</v>
          </cell>
          <cell r="ES18">
            <v>5426766.2062058495</v>
          </cell>
          <cell r="ET18">
            <v>5623744.8241909798</v>
          </cell>
          <cell r="EU18">
            <v>5731234.5983888498</v>
          </cell>
          <cell r="EV18">
            <v>5677800.9432141697</v>
          </cell>
          <cell r="EW18">
            <v>5525255.5151984198</v>
          </cell>
          <cell r="EX18">
            <v>5593915.2095952304</v>
          </cell>
          <cell r="EY18">
            <v>5614886.6429999601</v>
          </cell>
          <cell r="EZ18">
            <v>5408773.2165438598</v>
          </cell>
          <cell r="FA18">
            <v>5614059.2342990097</v>
          </cell>
          <cell r="FB18">
            <v>5745765.0393953798</v>
          </cell>
          <cell r="FC18">
            <v>5746693.9817610802</v>
          </cell>
          <cell r="FD18">
            <v>5511416.2254214399</v>
          </cell>
          <cell r="FE18">
            <v>5589532.4967460902</v>
          </cell>
          <cell r="FF18">
            <v>5628822.8679998303</v>
          </cell>
          <cell r="FG18">
            <v>5545585.8019588003</v>
          </cell>
          <cell r="FH18">
            <v>5876061.8869533502</v>
          </cell>
          <cell r="FI18">
            <v>6115397.3550954498</v>
          </cell>
          <cell r="FJ18">
            <v>6437233.8574686795</v>
          </cell>
          <cell r="FK18">
            <v>5710823.8444560803</v>
          </cell>
          <cell r="FL18">
            <v>5845681.6813358702</v>
          </cell>
          <cell r="FM18">
            <v>5993569.72536908</v>
          </cell>
          <cell r="FN18">
            <v>6578541.7978357002</v>
          </cell>
          <cell r="FO18">
            <v>0</v>
          </cell>
          <cell r="FP18">
            <v>0</v>
          </cell>
          <cell r="FQ18">
            <v>6578541.7978357002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</row>
        <row r="19">
          <cell r="A19" t="str">
            <v>21</v>
          </cell>
          <cell r="B19" t="str">
            <v xml:space="preserve">                    Minería</v>
          </cell>
          <cell r="C19">
            <v>96772.513830810494</v>
          </cell>
          <cell r="D19">
            <v>91006.619871799499</v>
          </cell>
          <cell r="E19">
            <v>91078.775309659002</v>
          </cell>
          <cell r="F19">
            <v>94418.988409270707</v>
          </cell>
          <cell r="G19">
            <v>93281.532230113604</v>
          </cell>
          <cell r="H19">
            <v>92730.842999999993</v>
          </cell>
          <cell r="I19">
            <v>91654.790138312295</v>
          </cell>
          <cell r="J19">
            <v>99521.214990783803</v>
          </cell>
          <cell r="K19">
            <v>97426.637351465499</v>
          </cell>
          <cell r="L19">
            <v>92880.461519438599</v>
          </cell>
          <cell r="M19">
            <v>95588.002564548005</v>
          </cell>
          <cell r="N19">
            <v>96200.880826853696</v>
          </cell>
          <cell r="O19">
            <v>95370.775999999998</v>
          </cell>
          <cell r="P19">
            <v>130743.88649694499</v>
          </cell>
          <cell r="Q19">
            <v>146477.24359061901</v>
          </cell>
          <cell r="R19">
            <v>138926.13890034601</v>
          </cell>
          <cell r="S19">
            <v>144342.19901208999</v>
          </cell>
          <cell r="T19">
            <v>138610.565043782</v>
          </cell>
          <cell r="U19">
            <v>138715.756329303</v>
          </cell>
          <cell r="V19">
            <v>140122.367</v>
          </cell>
          <cell r="W19">
            <v>166809.42591097101</v>
          </cell>
          <cell r="X19">
            <v>167969.231709819</v>
          </cell>
          <cell r="Y19">
            <v>175719.798690375</v>
          </cell>
          <cell r="Z19">
            <v>215436.22368883499</v>
          </cell>
          <cell r="AA19">
            <v>167389.328810395</v>
          </cell>
          <cell r="AB19">
            <v>170166.15210372099</v>
          </cell>
          <cell r="AC19">
            <v>181483.67</v>
          </cell>
          <cell r="AD19">
            <v>209898.766956671</v>
          </cell>
          <cell r="AE19">
            <v>215029.39072744001</v>
          </cell>
          <cell r="AF19">
            <v>247421.19663776501</v>
          </cell>
          <cell r="AG19">
            <v>278804.23767812498</v>
          </cell>
          <cell r="AH19">
            <v>212464.07884205499</v>
          </cell>
          <cell r="AI19">
            <v>224116.451440626</v>
          </cell>
          <cell r="AJ19">
            <v>237788.39799999999</v>
          </cell>
          <cell r="AK19">
            <v>234236.64543260401</v>
          </cell>
          <cell r="AL19">
            <v>252956.54138170401</v>
          </cell>
          <cell r="AM19">
            <v>272369.97345764498</v>
          </cell>
          <cell r="AN19">
            <v>263115.13572804601</v>
          </cell>
          <cell r="AO19">
            <v>243596.593407154</v>
          </cell>
          <cell r="AP19">
            <v>253187.72009065101</v>
          </cell>
          <cell r="AQ19">
            <v>255669.57399999999</v>
          </cell>
          <cell r="AR19">
            <v>260744.32332996299</v>
          </cell>
          <cell r="AS19">
            <v>326130.69183248701</v>
          </cell>
          <cell r="AT19">
            <v>397007.22322730301</v>
          </cell>
          <cell r="AU19">
            <v>404140.86961024703</v>
          </cell>
          <cell r="AV19">
            <v>293437.50758122501</v>
          </cell>
          <cell r="AW19">
            <v>327960.74612991698</v>
          </cell>
          <cell r="AX19">
            <v>347005.777</v>
          </cell>
          <cell r="AY19">
            <v>414978.22136335698</v>
          </cell>
          <cell r="AZ19">
            <v>404631.35400201398</v>
          </cell>
          <cell r="BA19">
            <v>430992.64156483702</v>
          </cell>
          <cell r="BB19">
            <v>423460.91106979398</v>
          </cell>
          <cell r="BC19">
            <v>409804.787682686</v>
          </cell>
          <cell r="BD19">
            <v>416867.40564340301</v>
          </cell>
          <cell r="BE19">
            <v>418515.78200000001</v>
          </cell>
          <cell r="BF19">
            <v>467722.170922474</v>
          </cell>
          <cell r="BG19">
            <v>458164.89953073201</v>
          </cell>
          <cell r="BH19">
            <v>478354.40670836403</v>
          </cell>
          <cell r="BI19">
            <v>375778.05483842897</v>
          </cell>
          <cell r="BJ19">
            <v>462943.53522660298</v>
          </cell>
          <cell r="BK19">
            <v>468080.49238719</v>
          </cell>
          <cell r="BL19">
            <v>445004.88299999997</v>
          </cell>
          <cell r="BM19">
            <v>402641.60623748897</v>
          </cell>
          <cell r="BN19">
            <v>518993.88356318697</v>
          </cell>
          <cell r="BO19">
            <v>533252.15002923296</v>
          </cell>
          <cell r="BP19">
            <v>474086.06417009298</v>
          </cell>
          <cell r="BQ19">
            <v>460817.74490033701</v>
          </cell>
          <cell r="BR19">
            <v>484962.54660996899</v>
          </cell>
          <cell r="BS19">
            <v>482243.42599999998</v>
          </cell>
          <cell r="BT19">
            <v>491147.54332433501</v>
          </cell>
          <cell r="BU19">
            <v>362334.827507701</v>
          </cell>
          <cell r="BV19">
            <v>362113.84264668898</v>
          </cell>
          <cell r="BW19">
            <v>383436.50252127502</v>
          </cell>
          <cell r="BX19">
            <v>426741.18541601702</v>
          </cell>
          <cell r="BY19">
            <v>405198.737826242</v>
          </cell>
          <cell r="BZ19">
            <v>399758.179</v>
          </cell>
          <cell r="CA19">
            <v>447452.22034092998</v>
          </cell>
          <cell r="CB19">
            <v>560129.27150853199</v>
          </cell>
          <cell r="CC19">
            <v>621471.76325437403</v>
          </cell>
          <cell r="CD19">
            <v>629726.55289616401</v>
          </cell>
          <cell r="CE19">
            <v>503790.74592473102</v>
          </cell>
          <cell r="CF19">
            <v>543017.75170127896</v>
          </cell>
          <cell r="CG19">
            <v>564694.95200000005</v>
          </cell>
          <cell r="CH19">
            <v>605797.82587277098</v>
          </cell>
          <cell r="CI19">
            <v>703726.48587615602</v>
          </cell>
          <cell r="CJ19">
            <v>753352.55054871296</v>
          </cell>
          <cell r="CK19">
            <v>717045.52570235997</v>
          </cell>
          <cell r="CL19">
            <v>654762.15587446396</v>
          </cell>
          <cell r="CM19">
            <v>687625.62076587998</v>
          </cell>
          <cell r="CN19">
            <v>694980.59699999995</v>
          </cell>
          <cell r="CO19">
            <v>740854.12427147501</v>
          </cell>
          <cell r="CP19">
            <v>858417.48646240705</v>
          </cell>
          <cell r="CQ19">
            <v>848901.979849583</v>
          </cell>
          <cell r="CR19">
            <v>731699.78941653599</v>
          </cell>
          <cell r="CS19">
            <v>799635.80536694103</v>
          </cell>
          <cell r="CT19">
            <v>816057.86352782103</v>
          </cell>
          <cell r="CU19">
            <v>794968.34499999997</v>
          </cell>
          <cell r="CV19">
            <v>753164.84294891497</v>
          </cell>
          <cell r="CW19">
            <v>882099.91887534806</v>
          </cell>
          <cell r="CX19">
            <v>940152.60770700104</v>
          </cell>
          <cell r="CY19">
            <v>1031537.01046874</v>
          </cell>
          <cell r="CZ19">
            <v>817632.38091213198</v>
          </cell>
          <cell r="DA19">
            <v>858472.45651042101</v>
          </cell>
          <cell r="DB19">
            <v>901738.59499999997</v>
          </cell>
          <cell r="DC19">
            <v>1072702.8297051799</v>
          </cell>
          <cell r="DD19">
            <v>1227446.2285817</v>
          </cell>
          <cell r="DE19">
            <v>1175852.8328863599</v>
          </cell>
          <cell r="DF19">
            <v>742761.91282675997</v>
          </cell>
          <cell r="DG19">
            <v>1150074.5291434401</v>
          </cell>
          <cell r="DH19">
            <v>1158667.2970577499</v>
          </cell>
          <cell r="DI19">
            <v>1054690.9509999999</v>
          </cell>
          <cell r="DJ19">
            <v>663143.87685557897</v>
          </cell>
          <cell r="DK19">
            <v>761103.30267035402</v>
          </cell>
          <cell r="DL19">
            <v>825403.84461128502</v>
          </cell>
          <cell r="DM19">
            <v>898338.46386278397</v>
          </cell>
          <cell r="DN19">
            <v>712123.58976296603</v>
          </cell>
          <cell r="DO19">
            <v>749883.67471240496</v>
          </cell>
          <cell r="DP19">
            <v>786997.37199999997</v>
          </cell>
          <cell r="DQ19">
            <v>924942.83814596001</v>
          </cell>
          <cell r="DR19">
            <v>939427.27995312901</v>
          </cell>
          <cell r="DS19">
            <v>969822.72248938098</v>
          </cell>
          <cell r="DT19">
            <v>1033097.58741153</v>
          </cell>
          <cell r="DU19">
            <v>932185.05904954404</v>
          </cell>
          <cell r="DV19">
            <v>944730.94686282298</v>
          </cell>
          <cell r="DW19">
            <v>966822.60699999996</v>
          </cell>
          <cell r="DX19">
            <v>1168578.0278282899</v>
          </cell>
          <cell r="DY19">
            <v>1287517.35065306</v>
          </cell>
          <cell r="DZ19">
            <v>1287972.86603142</v>
          </cell>
          <cell r="EA19">
            <v>1448517.7114872199</v>
          </cell>
          <cell r="EB19">
            <v>1228047.6892406701</v>
          </cell>
          <cell r="EC19">
            <v>1248022.7481709199</v>
          </cell>
          <cell r="ED19">
            <v>1298146.4890000001</v>
          </cell>
          <cell r="EE19">
            <v>1409377.9726020801</v>
          </cell>
          <cell r="EF19">
            <v>1339505.06009378</v>
          </cell>
          <cell r="EG19">
            <v>1283838.62434605</v>
          </cell>
          <cell r="EH19">
            <v>1230664.70695813</v>
          </cell>
          <cell r="EI19">
            <v>1374441.5163479301</v>
          </cell>
          <cell r="EJ19">
            <v>1344240.5523473099</v>
          </cell>
          <cell r="EK19">
            <v>1315846.59100001</v>
          </cell>
          <cell r="EL19">
            <v>1199489.7410700601</v>
          </cell>
          <cell r="EM19">
            <v>1126288.2877292801</v>
          </cell>
          <cell r="EN19">
            <v>1196152.0952461599</v>
          </cell>
          <cell r="EO19">
            <v>1182475.84795451</v>
          </cell>
          <cell r="EP19">
            <v>1162889.0143996701</v>
          </cell>
          <cell r="EQ19">
            <v>1173976.7080151599</v>
          </cell>
          <cell r="ER19">
            <v>1176101.493</v>
          </cell>
          <cell r="ES19">
            <v>1232296.14481682</v>
          </cell>
          <cell r="ET19">
            <v>1269285.82035365</v>
          </cell>
          <cell r="EU19">
            <v>1210483.39040863</v>
          </cell>
          <cell r="EV19">
            <v>964246.29642090399</v>
          </cell>
          <cell r="EW19">
            <v>1250790.9825852299</v>
          </cell>
          <cell r="EX19">
            <v>1237355.11852636</v>
          </cell>
          <cell r="EY19">
            <v>1169077.9129999999</v>
          </cell>
          <cell r="EZ19">
            <v>781551.61885225505</v>
          </cell>
          <cell r="FA19">
            <v>823515.63316147297</v>
          </cell>
          <cell r="FB19">
            <v>753125.29411996296</v>
          </cell>
          <cell r="FC19">
            <v>653585.06186630903</v>
          </cell>
          <cell r="FD19">
            <v>802533.62600686494</v>
          </cell>
          <cell r="FE19">
            <v>786064.18204456405</v>
          </cell>
          <cell r="FF19">
            <v>752944.402</v>
          </cell>
          <cell r="FG19">
            <v>640699.48557414301</v>
          </cell>
          <cell r="FH19">
            <v>714827.42064011097</v>
          </cell>
          <cell r="FI19">
            <v>768517.60202135798</v>
          </cell>
          <cell r="FJ19">
            <v>820814.33778321196</v>
          </cell>
          <cell r="FK19">
            <v>677763.45310712699</v>
          </cell>
          <cell r="FL19">
            <v>708014.83607853798</v>
          </cell>
          <cell r="FM19">
            <v>736214.711504707</v>
          </cell>
          <cell r="FN19">
            <v>879382.81258663698</v>
          </cell>
          <cell r="FO19">
            <v>0</v>
          </cell>
          <cell r="FP19">
            <v>0</v>
          </cell>
          <cell r="FQ19">
            <v>879382.81258663698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</row>
        <row r="20">
          <cell r="A20" t="str">
            <v>211</v>
          </cell>
          <cell r="B20" t="str">
            <v xml:space="preserve">                         Extracción de petróleo y gas</v>
          </cell>
          <cell r="C20">
            <v>84116.9485564934</v>
          </cell>
          <cell r="D20">
            <v>78066.506021671696</v>
          </cell>
          <cell r="E20">
            <v>76822.364114945696</v>
          </cell>
          <cell r="F20">
            <v>81746.6169316913</v>
          </cell>
          <cell r="G20">
            <v>80519.913295018094</v>
          </cell>
          <cell r="H20">
            <v>79595.525999999998</v>
          </cell>
          <cell r="I20">
            <v>78385.443645229505</v>
          </cell>
          <cell r="J20">
            <v>84831.816289797294</v>
          </cell>
          <cell r="K20">
            <v>82168.150862988696</v>
          </cell>
          <cell r="L20">
            <v>76477.065201984602</v>
          </cell>
          <cell r="M20">
            <v>81608.629967513407</v>
          </cell>
          <cell r="N20">
            <v>81795.136932671798</v>
          </cell>
          <cell r="O20">
            <v>80465.619000000006</v>
          </cell>
          <cell r="P20">
            <v>110381.22408157001</v>
          </cell>
          <cell r="Q20">
            <v>124683.736636003</v>
          </cell>
          <cell r="R20">
            <v>115311.96091541499</v>
          </cell>
          <cell r="S20">
            <v>117289.218367012</v>
          </cell>
          <cell r="T20">
            <v>117532.480358787</v>
          </cell>
          <cell r="U20">
            <v>116792.307210996</v>
          </cell>
          <cell r="V20">
            <v>116916.535</v>
          </cell>
          <cell r="W20">
            <v>139069.56465816</v>
          </cell>
          <cell r="X20">
            <v>141120.28972289199</v>
          </cell>
          <cell r="Y20">
            <v>148318.37431299599</v>
          </cell>
          <cell r="Z20">
            <v>185232.267305952</v>
          </cell>
          <cell r="AA20">
            <v>140094.92719052601</v>
          </cell>
          <cell r="AB20">
            <v>142836.076231349</v>
          </cell>
          <cell r="AC20">
            <v>153435.12400000001</v>
          </cell>
          <cell r="AD20">
            <v>178490.45760457701</v>
          </cell>
          <cell r="AE20">
            <v>180101.17765157</v>
          </cell>
          <cell r="AF20">
            <v>212529.463530874</v>
          </cell>
          <cell r="AG20">
            <v>244925.34121298001</v>
          </cell>
          <cell r="AH20">
            <v>179295.81762807301</v>
          </cell>
          <cell r="AI20">
            <v>190373.699595674</v>
          </cell>
          <cell r="AJ20">
            <v>204011.61</v>
          </cell>
          <cell r="AK20">
            <v>195912.57494097899</v>
          </cell>
          <cell r="AL20">
            <v>214438.729106313</v>
          </cell>
          <cell r="AM20">
            <v>233994.82273934499</v>
          </cell>
          <cell r="AN20">
            <v>225132.16121336201</v>
          </cell>
          <cell r="AO20">
            <v>205175.65202364599</v>
          </cell>
          <cell r="AP20">
            <v>214782.04226221199</v>
          </cell>
          <cell r="AQ20">
            <v>217369.57199999999</v>
          </cell>
          <cell r="AR20">
            <v>220684.70790231501</v>
          </cell>
          <cell r="AS20">
            <v>285364.48128491599</v>
          </cell>
          <cell r="AT20">
            <v>354851.05086500401</v>
          </cell>
          <cell r="AU20">
            <v>357634.53194776498</v>
          </cell>
          <cell r="AV20">
            <v>253024.594593616</v>
          </cell>
          <cell r="AW20">
            <v>286966.74668407801</v>
          </cell>
          <cell r="AX20">
            <v>304633.69300000003</v>
          </cell>
          <cell r="AY20">
            <v>364052.20747730101</v>
          </cell>
          <cell r="AZ20">
            <v>351608.62008601503</v>
          </cell>
          <cell r="BA20">
            <v>378104.40539155802</v>
          </cell>
          <cell r="BB20">
            <v>373282.951045127</v>
          </cell>
          <cell r="BC20">
            <v>357830.41378165799</v>
          </cell>
          <cell r="BD20">
            <v>364588.410984958</v>
          </cell>
          <cell r="BE20">
            <v>366762.04599999997</v>
          </cell>
          <cell r="BF20">
            <v>406243.87869054801</v>
          </cell>
          <cell r="BG20">
            <v>403513.19175930199</v>
          </cell>
          <cell r="BH20">
            <v>423327.00467608398</v>
          </cell>
          <cell r="BI20">
            <v>321935.932874066</v>
          </cell>
          <cell r="BJ20">
            <v>404878.53522492503</v>
          </cell>
          <cell r="BK20">
            <v>411028.02504197799</v>
          </cell>
          <cell r="BL20">
            <v>388755.00199999998</v>
          </cell>
          <cell r="BM20">
            <v>345824.46157671598</v>
          </cell>
          <cell r="BN20">
            <v>456967.086141915</v>
          </cell>
          <cell r="BO20">
            <v>469286.84106142703</v>
          </cell>
          <cell r="BP20">
            <v>410896.81921994302</v>
          </cell>
          <cell r="BQ20">
            <v>401395.77385931503</v>
          </cell>
          <cell r="BR20">
            <v>424026.12959335197</v>
          </cell>
          <cell r="BS20">
            <v>420743.80200000003</v>
          </cell>
          <cell r="BT20">
            <v>421890.27351316699</v>
          </cell>
          <cell r="BU20">
            <v>294015.84162251698</v>
          </cell>
          <cell r="BV20">
            <v>293605.964311858</v>
          </cell>
          <cell r="BW20">
            <v>312877.36855245801</v>
          </cell>
          <cell r="BX20">
            <v>357953.05756784201</v>
          </cell>
          <cell r="BY20">
            <v>336504.02648251399</v>
          </cell>
          <cell r="BZ20">
            <v>330597.36200000002</v>
          </cell>
          <cell r="CA20">
            <v>365770.18487030501</v>
          </cell>
          <cell r="CB20">
            <v>473291.95240338199</v>
          </cell>
          <cell r="CC20">
            <v>535987.92107124301</v>
          </cell>
          <cell r="CD20">
            <v>542637.46565507003</v>
          </cell>
          <cell r="CE20">
            <v>419531.06863684399</v>
          </cell>
          <cell r="CF20">
            <v>458350.01944831002</v>
          </cell>
          <cell r="CG20">
            <v>479421.88099999999</v>
          </cell>
          <cell r="CH20">
            <v>511896.30604269402</v>
          </cell>
          <cell r="CI20">
            <v>604973.743183724</v>
          </cell>
          <cell r="CJ20">
            <v>658177.06156882702</v>
          </cell>
          <cell r="CK20">
            <v>614885.929204755</v>
          </cell>
          <cell r="CL20">
            <v>558435.02461320895</v>
          </cell>
          <cell r="CM20">
            <v>591682.37026508199</v>
          </cell>
          <cell r="CN20">
            <v>597483.26</v>
          </cell>
          <cell r="CO20">
            <v>635566.14121395</v>
          </cell>
          <cell r="CP20">
            <v>744039.59967207303</v>
          </cell>
          <cell r="CQ20">
            <v>728209.85685216996</v>
          </cell>
          <cell r="CR20">
            <v>602129.374261808</v>
          </cell>
          <cell r="CS20">
            <v>689802.87044301105</v>
          </cell>
          <cell r="CT20">
            <v>702605.19924606394</v>
          </cell>
          <cell r="CU20">
            <v>677486.24300000002</v>
          </cell>
          <cell r="CV20">
            <v>619646.94141788199</v>
          </cell>
          <cell r="CW20">
            <v>735064.21799546795</v>
          </cell>
          <cell r="CX20">
            <v>798522.57668038004</v>
          </cell>
          <cell r="CY20">
            <v>882708.95190627</v>
          </cell>
          <cell r="CZ20">
            <v>677355.57970667502</v>
          </cell>
          <cell r="DA20">
            <v>717744.57869790995</v>
          </cell>
          <cell r="DB20">
            <v>758985.67200000002</v>
          </cell>
          <cell r="DC20">
            <v>919493.377881016</v>
          </cell>
          <cell r="DD20">
            <v>1059300.3732712099</v>
          </cell>
          <cell r="DE20">
            <v>1011215.60576283</v>
          </cell>
          <cell r="DF20">
            <v>579177.32308493904</v>
          </cell>
          <cell r="DG20">
            <v>989396.87557611498</v>
          </cell>
          <cell r="DH20">
            <v>996669.78563835297</v>
          </cell>
          <cell r="DI20">
            <v>892296.67</v>
          </cell>
          <cell r="DJ20">
            <v>501770.77895294898</v>
          </cell>
          <cell r="DK20">
            <v>586156.51465256198</v>
          </cell>
          <cell r="DL20">
            <v>649971.68471466796</v>
          </cell>
          <cell r="DM20">
            <v>717843.37767982297</v>
          </cell>
          <cell r="DN20">
            <v>543963.64680275496</v>
          </cell>
          <cell r="DO20">
            <v>579299.65944005898</v>
          </cell>
          <cell r="DP20">
            <v>613935.58900000004</v>
          </cell>
          <cell r="DQ20">
            <v>724907.06128168595</v>
          </cell>
          <cell r="DR20">
            <v>714019.81787636597</v>
          </cell>
          <cell r="DS20">
            <v>754228.13578996295</v>
          </cell>
          <cell r="DT20">
            <v>809126.85305198503</v>
          </cell>
          <cell r="DU20">
            <v>719463.43957902596</v>
          </cell>
          <cell r="DV20">
            <v>731051.67164933798</v>
          </cell>
          <cell r="DW20">
            <v>750570.46699999995</v>
          </cell>
          <cell r="DX20">
            <v>920555.49685768597</v>
          </cell>
          <cell r="DY20">
            <v>1009886.39891412</v>
          </cell>
          <cell r="DZ20">
            <v>998172.78207873902</v>
          </cell>
          <cell r="EA20">
            <v>1128344.9141494399</v>
          </cell>
          <cell r="EB20">
            <v>965220.947885904</v>
          </cell>
          <cell r="EC20">
            <v>976204.89261684904</v>
          </cell>
          <cell r="ED20">
            <v>1014239.898</v>
          </cell>
          <cell r="EE20">
            <v>1102428.25897466</v>
          </cell>
          <cell r="EF20">
            <v>1024605.73887556</v>
          </cell>
          <cell r="EG20">
            <v>976749.74381590995</v>
          </cell>
          <cell r="EH20">
            <v>914915.69033390703</v>
          </cell>
          <cell r="EI20">
            <v>1063516.9989251101</v>
          </cell>
          <cell r="EJ20">
            <v>1034594.58055538</v>
          </cell>
          <cell r="EK20">
            <v>1004674.85800001</v>
          </cell>
          <cell r="EL20">
            <v>902376.51817279903</v>
          </cell>
          <cell r="EM20">
            <v>846894.42648642894</v>
          </cell>
          <cell r="EN20">
            <v>911135.78235230094</v>
          </cell>
          <cell r="EO20">
            <v>885366.69298846996</v>
          </cell>
          <cell r="EP20">
            <v>874635.47232961399</v>
          </cell>
          <cell r="EQ20">
            <v>886802.24233717599</v>
          </cell>
          <cell r="ER20">
            <v>886443.35499999998</v>
          </cell>
          <cell r="ES20">
            <v>935754.26313336496</v>
          </cell>
          <cell r="ET20">
            <v>989771.86461538204</v>
          </cell>
          <cell r="EU20">
            <v>914496.56655583403</v>
          </cell>
          <cell r="EV20">
            <v>687768.62969541596</v>
          </cell>
          <cell r="EW20">
            <v>962763.06387437298</v>
          </cell>
          <cell r="EX20">
            <v>946674.23143486003</v>
          </cell>
          <cell r="EY20">
            <v>881947.83099999896</v>
          </cell>
          <cell r="EZ20">
            <v>472000.98955551599</v>
          </cell>
          <cell r="FA20">
            <v>516678.81846336502</v>
          </cell>
          <cell r="FB20">
            <v>446428.087037772</v>
          </cell>
          <cell r="FC20">
            <v>375266.41694334801</v>
          </cell>
          <cell r="FD20">
            <v>494339.90400944097</v>
          </cell>
          <cell r="FE20">
            <v>478369.298352218</v>
          </cell>
          <cell r="FF20">
            <v>452593.57799999998</v>
          </cell>
          <cell r="FG20">
            <v>306325.429445535</v>
          </cell>
          <cell r="FH20">
            <v>411130.91207843198</v>
          </cell>
          <cell r="FI20">
            <v>450433.45250005001</v>
          </cell>
          <cell r="FJ20">
            <v>506039.56077921501</v>
          </cell>
          <cell r="FK20">
            <v>358728.17076198303</v>
          </cell>
          <cell r="FL20">
            <v>389296.598008006</v>
          </cell>
          <cell r="FM20">
            <v>418482.338700808</v>
          </cell>
          <cell r="FN20">
            <v>523637.80719271902</v>
          </cell>
          <cell r="FO20">
            <v>0</v>
          </cell>
          <cell r="FP20">
            <v>0</v>
          </cell>
          <cell r="FQ20">
            <v>523637.80719271902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</row>
        <row r="21">
          <cell r="A21" t="str">
            <v>212</v>
          </cell>
          <cell r="B21" t="str">
            <v xml:space="preserve">                         Minería de minerales metálicos y no metálicos, excepto petróleo y gas</v>
          </cell>
          <cell r="C21">
            <v>10597.0149216545</v>
          </cell>
          <cell r="D21">
            <v>10710.818609355299</v>
          </cell>
          <cell r="E21">
            <v>11818.330901045099</v>
          </cell>
          <cell r="F21">
            <v>10658.8432447998</v>
          </cell>
          <cell r="G21">
            <v>10676.168366318299</v>
          </cell>
          <cell r="H21">
            <v>10961.709000000001</v>
          </cell>
          <cell r="I21">
            <v>11121.809793820699</v>
          </cell>
          <cell r="J21">
            <v>12395.085190724099</v>
          </cell>
          <cell r="K21">
            <v>12963.322770545899</v>
          </cell>
          <cell r="L21">
            <v>14242.546244909299</v>
          </cell>
          <cell r="M21">
            <v>11758.4474922724</v>
          </cell>
          <cell r="N21">
            <v>12160.072585030201</v>
          </cell>
          <cell r="O21">
            <v>12680.691000000001</v>
          </cell>
          <cell r="P21">
            <v>17147.838052077299</v>
          </cell>
          <cell r="Q21">
            <v>18427.843424910301</v>
          </cell>
          <cell r="R21">
            <v>20378.116966518101</v>
          </cell>
          <cell r="S21">
            <v>24118.4095564942</v>
          </cell>
          <cell r="T21">
            <v>17787.8407384938</v>
          </cell>
          <cell r="U21">
            <v>18651.2661478353</v>
          </cell>
          <cell r="V21">
            <v>20018.052</v>
          </cell>
          <cell r="W21">
            <v>24030.250377895602</v>
          </cell>
          <cell r="X21">
            <v>22604.366843388801</v>
          </cell>
          <cell r="Y21">
            <v>22420.6948678931</v>
          </cell>
          <cell r="Z21">
            <v>23990.455910822599</v>
          </cell>
          <cell r="AA21">
            <v>23317.308610642202</v>
          </cell>
          <cell r="AB21">
            <v>23018.437363059202</v>
          </cell>
          <cell r="AC21">
            <v>23261.441999999999</v>
          </cell>
          <cell r="AD21">
            <v>23514.143187248101</v>
          </cell>
          <cell r="AE21">
            <v>25931.748544646802</v>
          </cell>
          <cell r="AF21">
            <v>25317.894382912102</v>
          </cell>
          <cell r="AG21">
            <v>24713.081885193002</v>
          </cell>
          <cell r="AH21">
            <v>24722.9458659474</v>
          </cell>
          <cell r="AI21">
            <v>24921.262038269</v>
          </cell>
          <cell r="AJ21">
            <v>24869.217000000001</v>
          </cell>
          <cell r="AK21">
            <v>25448.242083567598</v>
          </cell>
          <cell r="AL21">
            <v>27293.714317944799</v>
          </cell>
          <cell r="AM21">
            <v>28491.223376625199</v>
          </cell>
          <cell r="AN21">
            <v>28523.908221862399</v>
          </cell>
          <cell r="AO21">
            <v>26370.978200756199</v>
          </cell>
          <cell r="AP21">
            <v>27077.726592712599</v>
          </cell>
          <cell r="AQ21">
            <v>27439.272000000001</v>
          </cell>
          <cell r="AR21">
            <v>28226.508901445199</v>
          </cell>
          <cell r="AS21">
            <v>28592.605023035401</v>
          </cell>
          <cell r="AT21">
            <v>28536.270672071601</v>
          </cell>
          <cell r="AU21">
            <v>31402.503403447801</v>
          </cell>
          <cell r="AV21">
            <v>28409.556962240302</v>
          </cell>
          <cell r="AW21">
            <v>28451.7948655174</v>
          </cell>
          <cell r="AX21">
            <v>29189.472000000002</v>
          </cell>
          <cell r="AY21">
            <v>32207.333610493999</v>
          </cell>
          <cell r="AZ21">
            <v>32424.6844675711</v>
          </cell>
          <cell r="BA21">
            <v>32440.0812379747</v>
          </cell>
          <cell r="BB21">
            <v>32427.544683960299</v>
          </cell>
          <cell r="BC21">
            <v>32316.009039032499</v>
          </cell>
          <cell r="BD21">
            <v>32357.366438679899</v>
          </cell>
          <cell r="BE21">
            <v>32374.911</v>
          </cell>
          <cell r="BF21">
            <v>34609.509263309003</v>
          </cell>
          <cell r="BG21">
            <v>32587.321957584201</v>
          </cell>
          <cell r="BH21">
            <v>33915.436008006298</v>
          </cell>
          <cell r="BI21">
            <v>32002.916771100401</v>
          </cell>
          <cell r="BJ21">
            <v>33598.415610446697</v>
          </cell>
          <cell r="BK21">
            <v>33704.089076299802</v>
          </cell>
          <cell r="BL21">
            <v>33278.796000000002</v>
          </cell>
          <cell r="BM21">
            <v>32152.538010976699</v>
          </cell>
          <cell r="BN21">
            <v>34380.962612612901</v>
          </cell>
          <cell r="BO21">
            <v>34750.674850746203</v>
          </cell>
          <cell r="BP21">
            <v>34414.6525256643</v>
          </cell>
          <cell r="BQ21">
            <v>33266.750311794698</v>
          </cell>
          <cell r="BR21">
            <v>33761.391824778599</v>
          </cell>
          <cell r="BS21">
            <v>33924.707000000002</v>
          </cell>
          <cell r="BT21">
            <v>35192.878765200097</v>
          </cell>
          <cell r="BU21">
            <v>37035.578553478903</v>
          </cell>
          <cell r="BV21">
            <v>38245.241772537403</v>
          </cell>
          <cell r="BW21">
            <v>41668.308908783802</v>
          </cell>
          <cell r="BX21">
            <v>36114.228659339402</v>
          </cell>
          <cell r="BY21">
            <v>36824.566363738799</v>
          </cell>
          <cell r="BZ21">
            <v>38035.502</v>
          </cell>
          <cell r="CA21">
            <v>45780.3943025763</v>
          </cell>
          <cell r="CB21">
            <v>48263.002746448998</v>
          </cell>
          <cell r="CC21">
            <v>47587.268057558002</v>
          </cell>
          <cell r="CD21">
            <v>49704.350893416798</v>
          </cell>
          <cell r="CE21">
            <v>47021.698524512598</v>
          </cell>
          <cell r="CF21">
            <v>47210.2217021943</v>
          </cell>
          <cell r="CG21">
            <v>47833.754000000001</v>
          </cell>
          <cell r="CH21">
            <v>56111.385917246203</v>
          </cell>
          <cell r="CI21">
            <v>59010.090514613599</v>
          </cell>
          <cell r="CJ21">
            <v>56094.169418930403</v>
          </cell>
          <cell r="CK21">
            <v>61167.914149209799</v>
          </cell>
          <cell r="CL21">
            <v>57560.738215929901</v>
          </cell>
          <cell r="CM21">
            <v>57071.8819502634</v>
          </cell>
          <cell r="CN21">
            <v>58095.89</v>
          </cell>
          <cell r="CO21">
            <v>65817.912630849998</v>
          </cell>
          <cell r="CP21">
            <v>70630.935720216803</v>
          </cell>
          <cell r="CQ21">
            <v>74548.378284898601</v>
          </cell>
          <cell r="CR21">
            <v>84572.501364034702</v>
          </cell>
          <cell r="CS21">
            <v>68224.424175533393</v>
          </cell>
          <cell r="CT21">
            <v>70332.408878655202</v>
          </cell>
          <cell r="CU21">
            <v>73892.432000000001</v>
          </cell>
          <cell r="CV21">
            <v>88984.197100431295</v>
          </cell>
          <cell r="CW21">
            <v>94473.5798792266</v>
          </cell>
          <cell r="CX21">
            <v>89612.730739860301</v>
          </cell>
          <cell r="CY21">
            <v>87223.140280481806</v>
          </cell>
          <cell r="CZ21">
            <v>91728.888489828998</v>
          </cell>
          <cell r="DA21">
            <v>91023.502573172693</v>
          </cell>
          <cell r="DB21">
            <v>90073.411999999997</v>
          </cell>
          <cell r="DC21">
            <v>95058.076695925702</v>
          </cell>
          <cell r="DD21">
            <v>96271.764425526097</v>
          </cell>
          <cell r="DE21">
            <v>88021.655807982301</v>
          </cell>
          <cell r="DF21">
            <v>85512.675070565994</v>
          </cell>
          <cell r="DG21">
            <v>95664.920560725805</v>
          </cell>
          <cell r="DH21">
            <v>93117.165643144603</v>
          </cell>
          <cell r="DI21">
            <v>91216.043000000005</v>
          </cell>
          <cell r="DJ21">
            <v>85931.203359028601</v>
          </cell>
          <cell r="DK21">
            <v>92835.062843764696</v>
          </cell>
          <cell r="DL21">
            <v>97571.591564036396</v>
          </cell>
          <cell r="DM21">
            <v>112874.23823317001</v>
          </cell>
          <cell r="DN21">
            <v>89383.133101396699</v>
          </cell>
          <cell r="DO21">
            <v>92112.619255609898</v>
          </cell>
          <cell r="DP21">
            <v>97303.024000000005</v>
          </cell>
          <cell r="DQ21">
            <v>118407.350997805</v>
          </cell>
          <cell r="DR21">
            <v>128012.96495034199</v>
          </cell>
          <cell r="DS21">
            <v>136057.52278460001</v>
          </cell>
          <cell r="DT21">
            <v>160662.629267254</v>
          </cell>
          <cell r="DU21">
            <v>123210.15797407299</v>
          </cell>
          <cell r="DV21">
            <v>127492.61291091501</v>
          </cell>
          <cell r="DW21">
            <v>135785.117</v>
          </cell>
          <cell r="DX21">
            <v>170108.99324800301</v>
          </cell>
          <cell r="DY21">
            <v>193786.843111756</v>
          </cell>
          <cell r="DZ21">
            <v>200999.60257929799</v>
          </cell>
          <cell r="EA21">
            <v>218771.993060943</v>
          </cell>
          <cell r="EB21">
            <v>181947.91817988001</v>
          </cell>
          <cell r="EC21">
            <v>188298.479646352</v>
          </cell>
          <cell r="ED21">
            <v>195916.85800000001</v>
          </cell>
          <cell r="EE21">
            <v>218660.07198730801</v>
          </cell>
          <cell r="EF21">
            <v>222409.015759815</v>
          </cell>
          <cell r="EG21">
            <v>209328.61358186899</v>
          </cell>
          <cell r="EH21">
            <v>213033.050671009</v>
          </cell>
          <cell r="EI21">
            <v>220534.54387356099</v>
          </cell>
          <cell r="EJ21">
            <v>216799.23377632999</v>
          </cell>
          <cell r="EK21">
            <v>215857.68799999999</v>
          </cell>
          <cell r="EL21">
            <v>205173.85359708601</v>
          </cell>
          <cell r="EM21">
            <v>190620.750612145</v>
          </cell>
          <cell r="EN21">
            <v>183410.41091189801</v>
          </cell>
          <cell r="EO21">
            <v>193181.56087887101</v>
          </cell>
          <cell r="EP21">
            <v>197897.30210461601</v>
          </cell>
          <cell r="EQ21">
            <v>193068.33837370999</v>
          </cell>
          <cell r="ER21">
            <v>193096.644</v>
          </cell>
          <cell r="ES21">
            <v>186647.074932299</v>
          </cell>
          <cell r="ET21">
            <v>188201.40614629499</v>
          </cell>
          <cell r="EU21">
            <v>185956.57829578299</v>
          </cell>
          <cell r="EV21">
            <v>183843.86062562399</v>
          </cell>
          <cell r="EW21">
            <v>187424.240539297</v>
          </cell>
          <cell r="EX21">
            <v>186935.019791459</v>
          </cell>
          <cell r="EY21">
            <v>186162.23</v>
          </cell>
          <cell r="EZ21">
            <v>191391.84061523399</v>
          </cell>
          <cell r="FA21">
            <v>204675.66077306101</v>
          </cell>
          <cell r="FB21">
            <v>207911.581509668</v>
          </cell>
          <cell r="FC21">
            <v>199988.98510203799</v>
          </cell>
          <cell r="FD21">
            <v>198033.75069414699</v>
          </cell>
          <cell r="FE21">
            <v>201326.360965987</v>
          </cell>
          <cell r="FF21">
            <v>200992.01699999999</v>
          </cell>
          <cell r="FG21">
            <v>214466.44640922401</v>
          </cell>
          <cell r="FH21">
            <v>215051.52918780301</v>
          </cell>
          <cell r="FI21">
            <v>236425.31718037999</v>
          </cell>
          <cell r="FJ21">
            <v>240314.21336791999</v>
          </cell>
          <cell r="FK21">
            <v>214758.98779851399</v>
          </cell>
          <cell r="FL21">
            <v>221981.09759246901</v>
          </cell>
          <cell r="FM21">
            <v>226564.37653633201</v>
          </cell>
          <cell r="FN21">
            <v>269584.58225928998</v>
          </cell>
          <cell r="FO21">
            <v>0</v>
          </cell>
          <cell r="FP21">
            <v>0</v>
          </cell>
          <cell r="FQ21">
            <v>269584.58225928998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</row>
        <row r="22">
          <cell r="A22" t="str">
            <v>213</v>
          </cell>
          <cell r="B22" t="str">
            <v xml:space="preserve">                         Servicios relacionados con la minería</v>
          </cell>
          <cell r="C22">
            <v>2058.5503526626298</v>
          </cell>
          <cell r="D22">
            <v>2229.2952407725202</v>
          </cell>
          <cell r="E22">
            <v>2438.0802936681798</v>
          </cell>
          <cell r="F22">
            <v>2013.5282327796499</v>
          </cell>
          <cell r="G22">
            <v>2085.4505687772798</v>
          </cell>
          <cell r="H22">
            <v>2173.6080000000002</v>
          </cell>
          <cell r="I22">
            <v>2147.5366992620998</v>
          </cell>
          <cell r="J22">
            <v>2294.31351026229</v>
          </cell>
          <cell r="K22">
            <v>2295.16371793085</v>
          </cell>
          <cell r="L22">
            <v>2160.8500725447602</v>
          </cell>
          <cell r="M22">
            <v>2220.9251047621901</v>
          </cell>
          <cell r="N22">
            <v>2245.6713091517499</v>
          </cell>
          <cell r="O22">
            <v>2224.4659999999999</v>
          </cell>
          <cell r="P22">
            <v>3214.8243632978902</v>
          </cell>
          <cell r="Q22">
            <v>3365.6635297052699</v>
          </cell>
          <cell r="R22">
            <v>3236.0610184133502</v>
          </cell>
          <cell r="S22">
            <v>2934.5710885835001</v>
          </cell>
          <cell r="T22">
            <v>3290.24394650158</v>
          </cell>
          <cell r="U22">
            <v>3272.1829704721599</v>
          </cell>
          <cell r="V22">
            <v>3187.78</v>
          </cell>
          <cell r="W22">
            <v>3709.6108749150299</v>
          </cell>
          <cell r="X22">
            <v>4244.5751435387001</v>
          </cell>
          <cell r="Y22">
            <v>4980.7295094859201</v>
          </cell>
          <cell r="Z22">
            <v>6213.5004720603501</v>
          </cell>
          <cell r="AA22">
            <v>3977.09300922687</v>
          </cell>
          <cell r="AB22">
            <v>4311.6385093132203</v>
          </cell>
          <cell r="AC22">
            <v>4787.1040000000003</v>
          </cell>
          <cell r="AD22">
            <v>7894.1661648463196</v>
          </cell>
          <cell r="AE22">
            <v>8996.4645312232497</v>
          </cell>
          <cell r="AF22">
            <v>9573.8387239786807</v>
          </cell>
          <cell r="AG22">
            <v>9165.8145799517406</v>
          </cell>
          <cell r="AH22">
            <v>8445.3153480347792</v>
          </cell>
          <cell r="AI22">
            <v>8821.48980668275</v>
          </cell>
          <cell r="AJ22">
            <v>8907.5709999999999</v>
          </cell>
          <cell r="AK22">
            <v>12875.8284080578</v>
          </cell>
          <cell r="AL22">
            <v>11224.0979574464</v>
          </cell>
          <cell r="AM22">
            <v>9883.9273416742708</v>
          </cell>
          <cell r="AN22">
            <v>9459.0662928215006</v>
          </cell>
          <cell r="AO22">
            <v>12049.963182752101</v>
          </cell>
          <cell r="AP22">
            <v>11327.951235726199</v>
          </cell>
          <cell r="AQ22">
            <v>10860.73</v>
          </cell>
          <cell r="AR22">
            <v>11833.106526203001</v>
          </cell>
          <cell r="AS22">
            <v>12173.6055245351</v>
          </cell>
          <cell r="AT22">
            <v>13619.9016902273</v>
          </cell>
          <cell r="AU22">
            <v>15103.8342590346</v>
          </cell>
          <cell r="AV22">
            <v>12003.356025369099</v>
          </cell>
          <cell r="AW22">
            <v>12542.204580321801</v>
          </cell>
          <cell r="AX22">
            <v>13182.611999999999</v>
          </cell>
          <cell r="AY22">
            <v>18718.680275561699</v>
          </cell>
          <cell r="AZ22">
            <v>20598.049448428501</v>
          </cell>
          <cell r="BA22">
            <v>20448.154935303901</v>
          </cell>
          <cell r="BB22">
            <v>17750.415340706099</v>
          </cell>
          <cell r="BC22">
            <v>19658.364861995</v>
          </cell>
          <cell r="BD22">
            <v>19921.628219764701</v>
          </cell>
          <cell r="BE22">
            <v>19378.825000000001</v>
          </cell>
          <cell r="BF22">
            <v>26868.782968617201</v>
          </cell>
          <cell r="BG22">
            <v>22064.3858138461</v>
          </cell>
          <cell r="BH22">
            <v>21111.966024274101</v>
          </cell>
          <cell r="BI22">
            <v>21839.2051932627</v>
          </cell>
          <cell r="BJ22">
            <v>24466.584391231601</v>
          </cell>
          <cell r="BK22">
            <v>23348.3782689125</v>
          </cell>
          <cell r="BL22">
            <v>22971.084999999999</v>
          </cell>
          <cell r="BM22">
            <v>24664.6066497961</v>
          </cell>
          <cell r="BN22">
            <v>27645.834808659001</v>
          </cell>
          <cell r="BO22">
            <v>29214.6341170593</v>
          </cell>
          <cell r="BP22">
            <v>28774.592424485701</v>
          </cell>
          <cell r="BQ22">
            <v>26155.220729227502</v>
          </cell>
          <cell r="BR22">
            <v>27175.0251918381</v>
          </cell>
          <cell r="BS22">
            <v>27574.917000000001</v>
          </cell>
          <cell r="BT22">
            <v>34064.391045967801</v>
          </cell>
          <cell r="BU22">
            <v>31283.407331704599</v>
          </cell>
          <cell r="BV22">
            <v>30262.636562294101</v>
          </cell>
          <cell r="BW22">
            <v>28890.825060033501</v>
          </cell>
          <cell r="BX22">
            <v>32673.8991888362</v>
          </cell>
          <cell r="BY22">
            <v>31870.144979988901</v>
          </cell>
          <cell r="BZ22">
            <v>31125.314999999999</v>
          </cell>
          <cell r="CA22">
            <v>35901.641168048402</v>
          </cell>
          <cell r="CB22">
            <v>38574.316358701501</v>
          </cell>
          <cell r="CC22">
            <v>37896.574125573003</v>
          </cell>
          <cell r="CD22">
            <v>37384.736347677099</v>
          </cell>
          <cell r="CE22">
            <v>37237.9787633749</v>
          </cell>
          <cell r="CF22">
            <v>37457.510550774299</v>
          </cell>
          <cell r="CG22">
            <v>37439.317000000003</v>
          </cell>
          <cell r="CH22">
            <v>37790.133912830803</v>
          </cell>
          <cell r="CI22">
            <v>39742.652177818803</v>
          </cell>
          <cell r="CJ22">
            <v>39081.319560955402</v>
          </cell>
          <cell r="CK22">
            <v>40991.682348395101</v>
          </cell>
          <cell r="CL22">
            <v>38766.393045324701</v>
          </cell>
          <cell r="CM22">
            <v>38871.368550534899</v>
          </cell>
          <cell r="CN22">
            <v>39401.447</v>
          </cell>
          <cell r="CO22">
            <v>39470.070426675098</v>
          </cell>
          <cell r="CP22">
            <v>43746.951070117102</v>
          </cell>
          <cell r="CQ22">
            <v>46143.744712514301</v>
          </cell>
          <cell r="CR22">
            <v>44997.913790693703</v>
          </cell>
          <cell r="CS22">
            <v>41608.510748396002</v>
          </cell>
          <cell r="CT22">
            <v>43120.255403102099</v>
          </cell>
          <cell r="CU22">
            <v>43589.67</v>
          </cell>
          <cell r="CV22">
            <v>44533.704430601298</v>
          </cell>
          <cell r="CW22">
            <v>52562.1210006537</v>
          </cell>
          <cell r="CX22">
            <v>52017.300286760998</v>
          </cell>
          <cell r="CY22">
            <v>61604.918281984101</v>
          </cell>
          <cell r="CZ22">
            <v>48547.912715627499</v>
          </cell>
          <cell r="DA22">
            <v>49704.375239338697</v>
          </cell>
          <cell r="DB22">
            <v>52679.510999999999</v>
          </cell>
          <cell r="DC22">
            <v>58151.375128237603</v>
          </cell>
          <cell r="DD22">
            <v>71874.090884962206</v>
          </cell>
          <cell r="DE22">
            <v>76615.571315544905</v>
          </cell>
          <cell r="DF22">
            <v>78071.914671255101</v>
          </cell>
          <cell r="DG22">
            <v>65012.733006599898</v>
          </cell>
          <cell r="DH22">
            <v>68880.345776248301</v>
          </cell>
          <cell r="DI22">
            <v>71178.237999999998</v>
          </cell>
          <cell r="DJ22">
            <v>75441.894543600996</v>
          </cell>
          <cell r="DK22">
            <v>82111.725174028106</v>
          </cell>
          <cell r="DL22">
            <v>77860.5683325805</v>
          </cell>
          <cell r="DM22">
            <v>67620.847949790506</v>
          </cell>
          <cell r="DN22">
            <v>78776.809858814493</v>
          </cell>
          <cell r="DO22">
            <v>78471.396016736398</v>
          </cell>
          <cell r="DP22">
            <v>75758.759000000005</v>
          </cell>
          <cell r="DQ22">
            <v>81628.425866469406</v>
          </cell>
          <cell r="DR22">
            <v>97394.497126421105</v>
          </cell>
          <cell r="DS22">
            <v>79537.063914818107</v>
          </cell>
          <cell r="DT22">
            <v>63308.1050922914</v>
          </cell>
          <cell r="DU22">
            <v>89511.461496445205</v>
          </cell>
          <cell r="DV22">
            <v>86186.662302569603</v>
          </cell>
          <cell r="DW22">
            <v>80467.023000000001</v>
          </cell>
          <cell r="DX22">
            <v>77913.537722599998</v>
          </cell>
          <cell r="DY22">
            <v>83844.108627182504</v>
          </cell>
          <cell r="DZ22">
            <v>88800.481373379705</v>
          </cell>
          <cell r="EA22">
            <v>101400.804276838</v>
          </cell>
          <cell r="EB22">
            <v>80878.823174891193</v>
          </cell>
          <cell r="EC22">
            <v>83519.375907720794</v>
          </cell>
          <cell r="ED22">
            <v>87989.732999999993</v>
          </cell>
          <cell r="EE22">
            <v>88289.641640114001</v>
          </cell>
          <cell r="EF22">
            <v>92490.305458408096</v>
          </cell>
          <cell r="EG22">
            <v>97760.266948267003</v>
          </cell>
          <cell r="EH22">
            <v>102715.96595321099</v>
          </cell>
          <cell r="EI22">
            <v>90389.973549261005</v>
          </cell>
          <cell r="EJ22">
            <v>92846.738015596406</v>
          </cell>
          <cell r="EK22">
            <v>95314.044999999998</v>
          </cell>
          <cell r="EL22">
            <v>91939.369300173799</v>
          </cell>
          <cell r="EM22">
            <v>88773.110630704105</v>
          </cell>
          <cell r="EN22">
            <v>101605.90198195699</v>
          </cell>
          <cell r="EO22">
            <v>103927.59408716499</v>
          </cell>
          <cell r="EP22">
            <v>90356.239965438901</v>
          </cell>
          <cell r="EQ22">
            <v>94106.127304278198</v>
          </cell>
          <cell r="ER22">
            <v>96561.494000000006</v>
          </cell>
          <cell r="ES22">
            <v>109894.806751158</v>
          </cell>
          <cell r="ET22">
            <v>91312.549591968505</v>
          </cell>
          <cell r="EU22">
            <v>110030.24555701</v>
          </cell>
          <cell r="EV22">
            <v>92633.806099863898</v>
          </cell>
          <cell r="EW22">
            <v>100603.67817156301</v>
          </cell>
          <cell r="EX22">
            <v>103745.86730004501</v>
          </cell>
          <cell r="EY22">
            <v>100967.852</v>
          </cell>
          <cell r="EZ22">
            <v>118158.788681505</v>
          </cell>
          <cell r="FA22">
            <v>102161.15392504699</v>
          </cell>
          <cell r="FB22">
            <v>98785.625572523699</v>
          </cell>
          <cell r="FC22">
            <v>78329.659820923407</v>
          </cell>
          <cell r="FD22">
            <v>110159.97130327699</v>
          </cell>
          <cell r="FE22">
            <v>106368.52272635901</v>
          </cell>
          <cell r="FF22">
            <v>99358.807000000001</v>
          </cell>
          <cell r="FG22">
            <v>119907.609719384</v>
          </cell>
          <cell r="FH22">
            <v>88644.979373876005</v>
          </cell>
          <cell r="FI22">
            <v>81658.832340928406</v>
          </cell>
          <cell r="FJ22">
            <v>74460.563636076695</v>
          </cell>
          <cell r="FK22">
            <v>104276.29454663</v>
          </cell>
          <cell r="FL22">
            <v>96737.140478062895</v>
          </cell>
          <cell r="FM22">
            <v>91167.996267566399</v>
          </cell>
          <cell r="FN22">
            <v>86160.423134627606</v>
          </cell>
          <cell r="FO22">
            <v>0</v>
          </cell>
          <cell r="FP22">
            <v>0</v>
          </cell>
          <cell r="FQ22">
            <v>86160.423134627606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</row>
        <row r="23">
          <cell r="A23" t="str">
            <v>22</v>
          </cell>
          <cell r="B23" t="str">
            <v xml:space="preserve">                    Generación, transmisión y distribución de energía eléctrica, suministro de agua y de gas por ductos al consumidor final</v>
          </cell>
          <cell r="C23">
            <v>20757.916518857</v>
          </cell>
          <cell r="D23">
            <v>22844.9390043653</v>
          </cell>
          <cell r="E23">
            <v>23155.8490811716</v>
          </cell>
          <cell r="F23">
            <v>20250.373957231499</v>
          </cell>
          <cell r="G23">
            <v>21115.228972942801</v>
          </cell>
          <cell r="H23">
            <v>21625.383999999998</v>
          </cell>
          <cell r="I23">
            <v>21515.7442947524</v>
          </cell>
          <cell r="J23">
            <v>23907.121733152599</v>
          </cell>
          <cell r="K23">
            <v>26989.447429841101</v>
          </cell>
          <cell r="L23">
            <v>27953.970542253901</v>
          </cell>
          <cell r="M23">
            <v>22711.433013952399</v>
          </cell>
          <cell r="N23">
            <v>24137.437819248698</v>
          </cell>
          <cell r="O23">
            <v>25091.571</v>
          </cell>
          <cell r="P23">
            <v>26567.095839628098</v>
          </cell>
          <cell r="Q23">
            <v>34742.644833975603</v>
          </cell>
          <cell r="R23">
            <v>38834.3271476683</v>
          </cell>
          <cell r="S23">
            <v>40706.660178728103</v>
          </cell>
          <cell r="T23">
            <v>30654.8703368018</v>
          </cell>
          <cell r="U23">
            <v>33381.355940424</v>
          </cell>
          <cell r="V23">
            <v>35212.682000000001</v>
          </cell>
          <cell r="W23">
            <v>42278.850750580197</v>
          </cell>
          <cell r="X23">
            <v>45640.426163353201</v>
          </cell>
          <cell r="Y23">
            <v>51565.695684907398</v>
          </cell>
          <cell r="Z23">
            <v>58021.019401159399</v>
          </cell>
          <cell r="AA23">
            <v>43959.638456966699</v>
          </cell>
          <cell r="AB23">
            <v>46494.990866280197</v>
          </cell>
          <cell r="AC23">
            <v>49376.498</v>
          </cell>
          <cell r="AD23">
            <v>56612.9918724534</v>
          </cell>
          <cell r="AE23">
            <v>57292.906552508801</v>
          </cell>
          <cell r="AF23">
            <v>62918.855473511598</v>
          </cell>
          <cell r="AG23">
            <v>68461.402101526197</v>
          </cell>
          <cell r="AH23">
            <v>56952.9492124811</v>
          </cell>
          <cell r="AI23">
            <v>58941.584632824597</v>
          </cell>
          <cell r="AJ23">
            <v>61321.538999999997</v>
          </cell>
          <cell r="AK23">
            <v>66051.395389328594</v>
          </cell>
          <cell r="AL23">
            <v>67008.362935443205</v>
          </cell>
          <cell r="AM23">
            <v>75050.874121550194</v>
          </cell>
          <cell r="AN23">
            <v>83383.779553678105</v>
          </cell>
          <cell r="AO23">
            <v>66529.879162385798</v>
          </cell>
          <cell r="AP23">
            <v>69370.210815440703</v>
          </cell>
          <cell r="AQ23">
            <v>72873.603000000003</v>
          </cell>
          <cell r="AR23">
            <v>88504.349765182007</v>
          </cell>
          <cell r="AS23">
            <v>92134.501628602593</v>
          </cell>
          <cell r="AT23">
            <v>101297.561291752</v>
          </cell>
          <cell r="AU23">
            <v>110456.219314463</v>
          </cell>
          <cell r="AV23">
            <v>90319.4256968923</v>
          </cell>
          <cell r="AW23">
            <v>93978.804228512105</v>
          </cell>
          <cell r="AX23">
            <v>98098.157999999996</v>
          </cell>
          <cell r="AY23">
            <v>102302.825293207</v>
          </cell>
          <cell r="AZ23">
            <v>103598.14518654</v>
          </cell>
          <cell r="BA23">
            <v>111083.432629565</v>
          </cell>
          <cell r="BB23">
            <v>118859.720890689</v>
          </cell>
          <cell r="BC23">
            <v>102950.485239873</v>
          </cell>
          <cell r="BD23">
            <v>105661.467703104</v>
          </cell>
          <cell r="BE23">
            <v>108961.031</v>
          </cell>
          <cell r="BF23">
            <v>113965.91885490299</v>
          </cell>
          <cell r="BG23">
            <v>114702.417457023</v>
          </cell>
          <cell r="BH23">
            <v>120885.64200823499</v>
          </cell>
          <cell r="BI23">
            <v>128236.485679839</v>
          </cell>
          <cell r="BJ23">
            <v>114334.16815596299</v>
          </cell>
          <cell r="BK23">
            <v>116517.992773387</v>
          </cell>
          <cell r="BL23">
            <v>119447.61599999999</v>
          </cell>
          <cell r="BM23">
            <v>119847.04788609799</v>
          </cell>
          <cell r="BN23">
            <v>130777.551113821</v>
          </cell>
          <cell r="BO23">
            <v>143225.75192705999</v>
          </cell>
          <cell r="BP23">
            <v>155659.08507301999</v>
          </cell>
          <cell r="BQ23">
            <v>125312.299499959</v>
          </cell>
          <cell r="BR23">
            <v>131283.45030899299</v>
          </cell>
          <cell r="BS23">
            <v>137377.359</v>
          </cell>
          <cell r="BT23">
            <v>155280.280721232</v>
          </cell>
          <cell r="BU23">
            <v>157887.45612235501</v>
          </cell>
          <cell r="BV23">
            <v>161170.27045414501</v>
          </cell>
          <cell r="BW23">
            <v>169716.70870226799</v>
          </cell>
          <cell r="BX23">
            <v>156583.868421794</v>
          </cell>
          <cell r="BY23">
            <v>158112.669099244</v>
          </cell>
          <cell r="BZ23">
            <v>161013.679</v>
          </cell>
          <cell r="CA23">
            <v>166271.67222310201</v>
          </cell>
          <cell r="CB23">
            <v>171707.472293342</v>
          </cell>
          <cell r="CC23">
            <v>190350.220839405</v>
          </cell>
          <cell r="CD23">
            <v>194819.674644151</v>
          </cell>
          <cell r="CE23">
            <v>168989.572258222</v>
          </cell>
          <cell r="CF23">
            <v>176109.78845195001</v>
          </cell>
          <cell r="CG23">
            <v>180787.26</v>
          </cell>
          <cell r="CH23">
            <v>193087.36058116899</v>
          </cell>
          <cell r="CI23">
            <v>187326.11658884701</v>
          </cell>
          <cell r="CJ23">
            <v>205842.684872985</v>
          </cell>
          <cell r="CK23">
            <v>201558.92595699901</v>
          </cell>
          <cell r="CL23">
            <v>190206.73858500799</v>
          </cell>
          <cell r="CM23">
            <v>195418.72068100001</v>
          </cell>
          <cell r="CN23">
            <v>196953.772</v>
          </cell>
          <cell r="CO23">
            <v>200319.06448302499</v>
          </cell>
          <cell r="CP23">
            <v>197522.01902148701</v>
          </cell>
          <cell r="CQ23">
            <v>224096.563858521</v>
          </cell>
          <cell r="CR23">
            <v>221493.14463696801</v>
          </cell>
          <cell r="CS23">
            <v>198920.54175225599</v>
          </cell>
          <cell r="CT23">
            <v>207312.54912101</v>
          </cell>
          <cell r="CU23">
            <v>210857.698</v>
          </cell>
          <cell r="CV23">
            <v>217278.729041035</v>
          </cell>
          <cell r="CW23">
            <v>207233.68970761399</v>
          </cell>
          <cell r="CX23">
            <v>240271.99739308801</v>
          </cell>
          <cell r="CY23">
            <v>244434.24785826201</v>
          </cell>
          <cell r="CZ23">
            <v>212256.209374325</v>
          </cell>
          <cell r="DA23">
            <v>221594.805380579</v>
          </cell>
          <cell r="DB23">
            <v>227304.666</v>
          </cell>
          <cell r="DC23">
            <v>225007.46964186299</v>
          </cell>
          <cell r="DD23">
            <v>223429.91218681401</v>
          </cell>
          <cell r="DE23">
            <v>273432.96029557002</v>
          </cell>
          <cell r="DF23">
            <v>288336.65387575299</v>
          </cell>
          <cell r="DG23">
            <v>224218.69091433901</v>
          </cell>
          <cell r="DH23">
            <v>240623.447374749</v>
          </cell>
          <cell r="DI23">
            <v>252551.74900000001</v>
          </cell>
          <cell r="DJ23">
            <v>266605.52498604602</v>
          </cell>
          <cell r="DK23">
            <v>255908.76197353299</v>
          </cell>
          <cell r="DL23">
            <v>266572.96075759002</v>
          </cell>
          <cell r="DM23">
            <v>280450.73628283001</v>
          </cell>
          <cell r="DN23">
            <v>261257.143479789</v>
          </cell>
          <cell r="DO23">
            <v>263029.08257238998</v>
          </cell>
          <cell r="DP23">
            <v>267384.49599999998</v>
          </cell>
          <cell r="DQ23">
            <v>272166.26145565498</v>
          </cell>
          <cell r="DR23">
            <v>237584.23765643599</v>
          </cell>
          <cell r="DS23">
            <v>279419.48005322198</v>
          </cell>
          <cell r="DT23">
            <v>260302.832834687</v>
          </cell>
          <cell r="DU23">
            <v>254875.24955604499</v>
          </cell>
          <cell r="DV23">
            <v>263056.65972177102</v>
          </cell>
          <cell r="DW23">
            <v>262368.20299999998</v>
          </cell>
          <cell r="DX23">
            <v>255568.06379556199</v>
          </cell>
          <cell r="DY23">
            <v>239055.43478759099</v>
          </cell>
          <cell r="DZ23">
            <v>262665.56043660798</v>
          </cell>
          <cell r="EA23">
            <v>268992.496980239</v>
          </cell>
          <cell r="EB23">
            <v>247311.749291577</v>
          </cell>
          <cell r="EC23">
            <v>252429.68633992001</v>
          </cell>
          <cell r="ED23">
            <v>256570.389</v>
          </cell>
          <cell r="EE23">
            <v>258596.99711190601</v>
          </cell>
          <cell r="EF23">
            <v>228589.24518144401</v>
          </cell>
          <cell r="EG23">
            <v>252732.40724646</v>
          </cell>
          <cell r="EH23">
            <v>254917.93046019101</v>
          </cell>
          <cell r="EI23">
            <v>243593.121146675</v>
          </cell>
          <cell r="EJ23">
            <v>246639.54984660301</v>
          </cell>
          <cell r="EK23">
            <v>248709.14499999999</v>
          </cell>
          <cell r="EL23">
            <v>250760.93810395</v>
          </cell>
          <cell r="EM23">
            <v>245001.79783512</v>
          </cell>
          <cell r="EN23">
            <v>278282.88120152999</v>
          </cell>
          <cell r="EO23">
            <v>301653.49885940098</v>
          </cell>
          <cell r="EP23">
            <v>247881.36796953401</v>
          </cell>
          <cell r="EQ23">
            <v>258015.20571353301</v>
          </cell>
          <cell r="ER23">
            <v>268924.77899999998</v>
          </cell>
          <cell r="ES23">
            <v>308219.993738672</v>
          </cell>
          <cell r="ET23">
            <v>297920.68279974099</v>
          </cell>
          <cell r="EU23">
            <v>346593.951549594</v>
          </cell>
          <cell r="EV23">
            <v>358433.17191199301</v>
          </cell>
          <cell r="EW23">
            <v>303070.33826920699</v>
          </cell>
          <cell r="EX23">
            <v>317578.20936266897</v>
          </cell>
          <cell r="EY23">
            <v>327791.95</v>
          </cell>
          <cell r="EZ23">
            <v>337723.23748985201</v>
          </cell>
          <cell r="FA23">
            <v>293140.61658885499</v>
          </cell>
          <cell r="FB23">
            <v>337799.44040960103</v>
          </cell>
          <cell r="FC23">
            <v>348222.28151169402</v>
          </cell>
          <cell r="FD23">
            <v>315431.927039353</v>
          </cell>
          <cell r="FE23">
            <v>322887.76482943498</v>
          </cell>
          <cell r="FF23">
            <v>329221.39399999997</v>
          </cell>
          <cell r="FG23">
            <v>327571.98757885402</v>
          </cell>
          <cell r="FH23">
            <v>310157.94713980099</v>
          </cell>
          <cell r="FI23">
            <v>367869.57063413702</v>
          </cell>
          <cell r="FJ23">
            <v>395207.141311338</v>
          </cell>
          <cell r="FK23">
            <v>318864.96735932701</v>
          </cell>
          <cell r="FL23">
            <v>335199.83511759702</v>
          </cell>
          <cell r="FM23">
            <v>350201.66166603297</v>
          </cell>
          <cell r="FN23">
            <v>396156.68913539499</v>
          </cell>
          <cell r="FO23">
            <v>0</v>
          </cell>
          <cell r="FP23">
            <v>0</v>
          </cell>
          <cell r="FQ23">
            <v>396156.68913539499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</row>
        <row r="24">
          <cell r="A24" t="str">
            <v>221</v>
          </cell>
          <cell r="B24" t="str">
            <v xml:space="preserve">                         Generación, transmisión y distribución de energía eléctrica.</v>
          </cell>
          <cell r="C24">
            <v>16367.8581736261</v>
          </cell>
          <cell r="D24">
            <v>18388.2178815507</v>
          </cell>
          <cell r="E24">
            <v>18491.8600174446</v>
          </cell>
          <cell r="F24">
            <v>15932.3650505023</v>
          </cell>
          <cell r="G24">
            <v>16750.982660851801</v>
          </cell>
          <cell r="H24">
            <v>17186.202000000001</v>
          </cell>
          <cell r="I24">
            <v>16302.9442417151</v>
          </cell>
          <cell r="J24">
            <v>18437.737734000999</v>
          </cell>
          <cell r="K24">
            <v>21609.972371308198</v>
          </cell>
          <cell r="L24">
            <v>22755.489652975699</v>
          </cell>
          <cell r="M24">
            <v>17370.340987857999</v>
          </cell>
          <cell r="N24">
            <v>18783.5514490081</v>
          </cell>
          <cell r="O24">
            <v>19776.536</v>
          </cell>
          <cell r="P24">
            <v>21184.618967524701</v>
          </cell>
          <cell r="Q24">
            <v>28864.206956838399</v>
          </cell>
          <cell r="R24">
            <v>33053.097721416903</v>
          </cell>
          <cell r="S24">
            <v>34861.696354220003</v>
          </cell>
          <cell r="T24">
            <v>25024.412962181501</v>
          </cell>
          <cell r="U24">
            <v>27700.641215259999</v>
          </cell>
          <cell r="V24">
            <v>29490.904999999999</v>
          </cell>
          <cell r="W24">
            <v>35848.415350781797</v>
          </cell>
          <cell r="X24">
            <v>38856.0788475882</v>
          </cell>
          <cell r="Y24">
            <v>44524.088817483003</v>
          </cell>
          <cell r="Z24">
            <v>50511.292984147098</v>
          </cell>
          <cell r="AA24">
            <v>37352.247099184999</v>
          </cell>
          <cell r="AB24">
            <v>39742.8610052843</v>
          </cell>
          <cell r="AC24">
            <v>42434.968999999997</v>
          </cell>
          <cell r="AD24">
            <v>47978.5531001247</v>
          </cell>
          <cell r="AE24">
            <v>48187.806493116899</v>
          </cell>
          <cell r="AF24">
            <v>53715.294184471903</v>
          </cell>
          <cell r="AG24">
            <v>59250.2142222865</v>
          </cell>
          <cell r="AH24">
            <v>48083.179796620803</v>
          </cell>
          <cell r="AI24">
            <v>49960.5512592378</v>
          </cell>
          <cell r="AJ24">
            <v>52282.966999999997</v>
          </cell>
          <cell r="AK24">
            <v>56562.783382358502</v>
          </cell>
          <cell r="AL24">
            <v>57375.453768013402</v>
          </cell>
          <cell r="AM24">
            <v>65231.243226712999</v>
          </cell>
          <cell r="AN24">
            <v>72768.763622915096</v>
          </cell>
          <cell r="AO24">
            <v>56969.118575185901</v>
          </cell>
          <cell r="AP24">
            <v>59723.160125695002</v>
          </cell>
          <cell r="AQ24">
            <v>62984.561000000002</v>
          </cell>
          <cell r="AR24">
            <v>76063.446345526696</v>
          </cell>
          <cell r="AS24">
            <v>78244.340195237601</v>
          </cell>
          <cell r="AT24">
            <v>86566.010259034301</v>
          </cell>
          <cell r="AU24">
            <v>94941.843200201198</v>
          </cell>
          <cell r="AV24">
            <v>77153.893270382207</v>
          </cell>
          <cell r="AW24">
            <v>80291.2655999329</v>
          </cell>
          <cell r="AX24">
            <v>83953.91</v>
          </cell>
          <cell r="AY24">
            <v>84949.747743443397</v>
          </cell>
          <cell r="AZ24">
            <v>85074.784584777401</v>
          </cell>
          <cell r="BA24">
            <v>92175.346074405796</v>
          </cell>
          <cell r="BB24">
            <v>99220.233597373503</v>
          </cell>
          <cell r="BC24">
            <v>85012.266164110406</v>
          </cell>
          <cell r="BD24">
            <v>87399.959467542198</v>
          </cell>
          <cell r="BE24">
            <v>90355.028000000006</v>
          </cell>
          <cell r="BF24">
            <v>92848.502446915198</v>
          </cell>
          <cell r="BG24">
            <v>92624.654579547801</v>
          </cell>
          <cell r="BH24">
            <v>99328.682351696203</v>
          </cell>
          <cell r="BI24">
            <v>106440.54462184101</v>
          </cell>
          <cell r="BJ24">
            <v>92736.578513231507</v>
          </cell>
          <cell r="BK24">
            <v>94933.946459386396</v>
          </cell>
          <cell r="BL24">
            <v>97810.596000000005</v>
          </cell>
          <cell r="BM24">
            <v>97389.905207590695</v>
          </cell>
          <cell r="BN24">
            <v>107199.18283485</v>
          </cell>
          <cell r="BO24">
            <v>119566.48476827399</v>
          </cell>
          <cell r="BP24">
            <v>130700.323189285</v>
          </cell>
          <cell r="BQ24">
            <v>102294.54402122</v>
          </cell>
          <cell r="BR24">
            <v>108051.857603571</v>
          </cell>
          <cell r="BS24">
            <v>113713.974</v>
          </cell>
          <cell r="BT24">
            <v>128824.52544900699</v>
          </cell>
          <cell r="BU24">
            <v>130777.686458258</v>
          </cell>
          <cell r="BV24">
            <v>133920.27904276599</v>
          </cell>
          <cell r="BW24">
            <v>142567.43704996901</v>
          </cell>
          <cell r="BX24">
            <v>129801.105953633</v>
          </cell>
          <cell r="BY24">
            <v>131174.16365001001</v>
          </cell>
          <cell r="BZ24">
            <v>134022.48199999999</v>
          </cell>
          <cell r="CA24">
            <v>139175.36853979499</v>
          </cell>
          <cell r="CB24">
            <v>143727.72573503599</v>
          </cell>
          <cell r="CC24">
            <v>161773.23024142001</v>
          </cell>
          <cell r="CD24">
            <v>164651.82748374899</v>
          </cell>
          <cell r="CE24">
            <v>141451.547137416</v>
          </cell>
          <cell r="CF24">
            <v>148225.44150541699</v>
          </cell>
          <cell r="CG24">
            <v>152332.038</v>
          </cell>
          <cell r="CH24">
            <v>161462.315417006</v>
          </cell>
          <cell r="CI24">
            <v>153485.00474487999</v>
          </cell>
          <cell r="CJ24">
            <v>170839.61348233899</v>
          </cell>
          <cell r="CK24">
            <v>166092.99435577501</v>
          </cell>
          <cell r="CL24">
            <v>157473.66008094299</v>
          </cell>
          <cell r="CM24">
            <v>161928.97788140801</v>
          </cell>
          <cell r="CN24">
            <v>162969.98199999999</v>
          </cell>
          <cell r="CO24">
            <v>165662.945967465</v>
          </cell>
          <cell r="CP24">
            <v>162419.658953951</v>
          </cell>
          <cell r="CQ24">
            <v>188792.99244957801</v>
          </cell>
          <cell r="CR24">
            <v>185535.91062900599</v>
          </cell>
          <cell r="CS24">
            <v>164041.30246070799</v>
          </cell>
          <cell r="CT24">
            <v>172291.86579033101</v>
          </cell>
          <cell r="CU24">
            <v>175602.87700000001</v>
          </cell>
          <cell r="CV24">
            <v>180478.895135592</v>
          </cell>
          <cell r="CW24">
            <v>169834.75060659301</v>
          </cell>
          <cell r="CX24">
            <v>203769.64053826299</v>
          </cell>
          <cell r="CY24">
            <v>209417.12571955199</v>
          </cell>
          <cell r="CZ24">
            <v>175156.822871093</v>
          </cell>
          <cell r="DA24">
            <v>184694.42876014899</v>
          </cell>
          <cell r="DB24">
            <v>190875.103</v>
          </cell>
          <cell r="DC24">
            <v>189359.11352874199</v>
          </cell>
          <cell r="DD24">
            <v>187822.65727759199</v>
          </cell>
          <cell r="DE24">
            <v>237267.63698662401</v>
          </cell>
          <cell r="DF24">
            <v>249953.16820704201</v>
          </cell>
          <cell r="DG24">
            <v>188590.88540316699</v>
          </cell>
          <cell r="DH24">
            <v>204816.46926431899</v>
          </cell>
          <cell r="DI24">
            <v>216100.644</v>
          </cell>
          <cell r="DJ24">
            <v>224073.33399816899</v>
          </cell>
          <cell r="DK24">
            <v>210789.976077578</v>
          </cell>
          <cell r="DL24">
            <v>220223.68254190599</v>
          </cell>
          <cell r="DM24">
            <v>234710.22738234699</v>
          </cell>
          <cell r="DN24">
            <v>217431.65503787299</v>
          </cell>
          <cell r="DO24">
            <v>218362.33087255101</v>
          </cell>
          <cell r="DP24">
            <v>222449.30499999999</v>
          </cell>
          <cell r="DQ24">
            <v>224898.242721699</v>
          </cell>
          <cell r="DR24">
            <v>189945.82546453099</v>
          </cell>
          <cell r="DS24">
            <v>231503.91991444401</v>
          </cell>
          <cell r="DT24">
            <v>210776.79589932601</v>
          </cell>
          <cell r="DU24">
            <v>207422.03409311501</v>
          </cell>
          <cell r="DV24">
            <v>215449.329366891</v>
          </cell>
          <cell r="DW24">
            <v>214281.196</v>
          </cell>
          <cell r="DX24">
            <v>201977.19588425299</v>
          </cell>
          <cell r="DY24">
            <v>181531.14938575501</v>
          </cell>
          <cell r="DZ24">
            <v>203680.49602978301</v>
          </cell>
          <cell r="EA24">
            <v>209626.13870020901</v>
          </cell>
          <cell r="EB24">
            <v>191754.17263500401</v>
          </cell>
          <cell r="EC24">
            <v>195729.613766597</v>
          </cell>
          <cell r="ED24">
            <v>199203.745</v>
          </cell>
          <cell r="EE24">
            <v>199478.04316927699</v>
          </cell>
          <cell r="EF24">
            <v>169012.58545424099</v>
          </cell>
          <cell r="EG24">
            <v>191363.96396423201</v>
          </cell>
          <cell r="EH24">
            <v>193444.735412251</v>
          </cell>
          <cell r="EI24">
            <v>184245.31431175899</v>
          </cell>
          <cell r="EJ24">
            <v>186618.19752925</v>
          </cell>
          <cell r="EK24">
            <v>188324.83199999999</v>
          </cell>
          <cell r="EL24">
            <v>188402.430121365</v>
          </cell>
          <cell r="EM24">
            <v>180764.09468017201</v>
          </cell>
          <cell r="EN24">
            <v>212086.58538825999</v>
          </cell>
          <cell r="EO24">
            <v>234897.701810203</v>
          </cell>
          <cell r="EP24">
            <v>184583.262400768</v>
          </cell>
          <cell r="EQ24">
            <v>193751.03672993201</v>
          </cell>
          <cell r="ER24">
            <v>204037.70300000001</v>
          </cell>
          <cell r="ES24">
            <v>241316.55560892099</v>
          </cell>
          <cell r="ET24">
            <v>229352.37722011001</v>
          </cell>
          <cell r="EU24">
            <v>275887.07029965997</v>
          </cell>
          <cell r="EV24">
            <v>287261.83687130897</v>
          </cell>
          <cell r="EW24">
            <v>235334.46641451601</v>
          </cell>
          <cell r="EX24">
            <v>248852.001042897</v>
          </cell>
          <cell r="EY24">
            <v>258454.46</v>
          </cell>
          <cell r="EZ24">
            <v>267545.82291620597</v>
          </cell>
          <cell r="FA24">
            <v>221374.40398844701</v>
          </cell>
          <cell r="FB24">
            <v>264968.79075625201</v>
          </cell>
          <cell r="FC24">
            <v>275044.418339097</v>
          </cell>
          <cell r="FD24">
            <v>244460.11345232601</v>
          </cell>
          <cell r="FE24">
            <v>251296.33922030099</v>
          </cell>
          <cell r="FF24">
            <v>257233.359</v>
          </cell>
          <cell r="FG24">
            <v>252892.98871384299</v>
          </cell>
          <cell r="FH24">
            <v>232646.15604152801</v>
          </cell>
          <cell r="FI24">
            <v>289085.06671263103</v>
          </cell>
          <cell r="FJ24">
            <v>316147.12433293002</v>
          </cell>
          <cell r="FK24">
            <v>242769.57237768499</v>
          </cell>
          <cell r="FL24">
            <v>258208.070489334</v>
          </cell>
          <cell r="FM24">
            <v>272692.83395023301</v>
          </cell>
          <cell r="FN24">
            <v>316677.63347971498</v>
          </cell>
          <cell r="FO24">
            <v>0</v>
          </cell>
          <cell r="FP24">
            <v>0</v>
          </cell>
          <cell r="FQ24">
            <v>316677.63347971498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</row>
        <row r="25">
          <cell r="A25" t="str">
            <v>222</v>
          </cell>
          <cell r="B25" t="str">
            <v xml:space="preserve">                         Suministro de agua y suministro de gas por ductos al consumidor final.</v>
          </cell>
          <cell r="C25">
            <v>4390.0583452309302</v>
          </cell>
          <cell r="D25">
            <v>4456.7211228146098</v>
          </cell>
          <cell r="E25">
            <v>4663.98906372703</v>
          </cell>
          <cell r="F25">
            <v>4318.0089067291801</v>
          </cell>
          <cell r="G25">
            <v>4364.2463120909897</v>
          </cell>
          <cell r="H25">
            <v>4439.1819999999998</v>
          </cell>
          <cell r="I25">
            <v>5212.8000530372701</v>
          </cell>
          <cell r="J25">
            <v>5469.3839991516197</v>
          </cell>
          <cell r="K25">
            <v>5379.4750585329302</v>
          </cell>
          <cell r="L25">
            <v>5198.4808892781903</v>
          </cell>
          <cell r="M25">
            <v>5341.0920260944504</v>
          </cell>
          <cell r="N25">
            <v>5353.8863702406097</v>
          </cell>
          <cell r="O25">
            <v>5315.0349999999999</v>
          </cell>
          <cell r="P25">
            <v>5382.4768721033797</v>
          </cell>
          <cell r="Q25">
            <v>5878.4378771372003</v>
          </cell>
          <cell r="R25">
            <v>5781.2294262513697</v>
          </cell>
          <cell r="S25">
            <v>5844.9638245080596</v>
          </cell>
          <cell r="T25">
            <v>5630.4573746202896</v>
          </cell>
          <cell r="U25">
            <v>5680.7147251639799</v>
          </cell>
          <cell r="V25">
            <v>5721.777</v>
          </cell>
          <cell r="W25">
            <v>6430.4353997983599</v>
          </cell>
          <cell r="X25">
            <v>6784.3473157649596</v>
          </cell>
          <cell r="Y25">
            <v>7041.6068674244098</v>
          </cell>
          <cell r="Z25">
            <v>7509.7264170122799</v>
          </cell>
          <cell r="AA25">
            <v>6607.3913577816602</v>
          </cell>
          <cell r="AB25">
            <v>6752.1298609959103</v>
          </cell>
          <cell r="AC25">
            <v>6941.5290000000005</v>
          </cell>
          <cell r="AD25">
            <v>8634.43877232868</v>
          </cell>
          <cell r="AE25">
            <v>9105.1000593918998</v>
          </cell>
          <cell r="AF25">
            <v>9203.5612890397006</v>
          </cell>
          <cell r="AG25">
            <v>9211.1878792397292</v>
          </cell>
          <cell r="AH25">
            <v>8869.7694158602899</v>
          </cell>
          <cell r="AI25">
            <v>8981.0333735867607</v>
          </cell>
          <cell r="AJ25">
            <v>9038.5720000000001</v>
          </cell>
          <cell r="AK25">
            <v>9488.6120069700592</v>
          </cell>
          <cell r="AL25">
            <v>9632.9091674297706</v>
          </cell>
          <cell r="AM25">
            <v>9819.6308948371607</v>
          </cell>
          <cell r="AN25">
            <v>10615.015930763</v>
          </cell>
          <cell r="AO25">
            <v>9560.7605871999094</v>
          </cell>
          <cell r="AP25">
            <v>9647.0506897456598</v>
          </cell>
          <cell r="AQ25">
            <v>9889.0420000000104</v>
          </cell>
          <cell r="AR25">
            <v>12440.9034196553</v>
          </cell>
          <cell r="AS25">
            <v>13890.161433365</v>
          </cell>
          <cell r="AT25">
            <v>14731.5510327176</v>
          </cell>
          <cell r="AU25">
            <v>15514.376114262201</v>
          </cell>
          <cell r="AV25">
            <v>13165.532426510101</v>
          </cell>
          <cell r="AW25">
            <v>13687.538628579199</v>
          </cell>
          <cell r="AX25">
            <v>14144.248</v>
          </cell>
          <cell r="AY25">
            <v>17353.077549763399</v>
          </cell>
          <cell r="AZ25">
            <v>18523.360601762699</v>
          </cell>
          <cell r="BA25">
            <v>18908.086555158799</v>
          </cell>
          <cell r="BB25">
            <v>19639.4872933152</v>
          </cell>
          <cell r="BC25">
            <v>17938.219075763001</v>
          </cell>
          <cell r="BD25">
            <v>18261.5082355616</v>
          </cell>
          <cell r="BE25">
            <v>18606.003000000001</v>
          </cell>
          <cell r="BF25">
            <v>21117.416407987701</v>
          </cell>
          <cell r="BG25">
            <v>22077.762877475601</v>
          </cell>
          <cell r="BH25">
            <v>21556.9596565387</v>
          </cell>
          <cell r="BI25">
            <v>21795.941057997999</v>
          </cell>
          <cell r="BJ25">
            <v>21597.5896427316</v>
          </cell>
          <cell r="BK25">
            <v>21584.046314000701</v>
          </cell>
          <cell r="BL25">
            <v>21637.02</v>
          </cell>
          <cell r="BM25">
            <v>22457.1426785072</v>
          </cell>
          <cell r="BN25">
            <v>23578.368278971298</v>
          </cell>
          <cell r="BO25">
            <v>23659.267158786399</v>
          </cell>
          <cell r="BP25">
            <v>24958.7618837351</v>
          </cell>
          <cell r="BQ25">
            <v>23017.755478739298</v>
          </cell>
          <cell r="BR25">
            <v>23231.592705421699</v>
          </cell>
          <cell r="BS25">
            <v>23663.384999999998</v>
          </cell>
          <cell r="BT25">
            <v>26455.755272224898</v>
          </cell>
          <cell r="BU25">
            <v>27109.769664096901</v>
          </cell>
          <cell r="BV25">
            <v>27249.991411379498</v>
          </cell>
          <cell r="BW25">
            <v>27149.271652298699</v>
          </cell>
          <cell r="BX25">
            <v>26782.762468160901</v>
          </cell>
          <cell r="BY25">
            <v>26938.505449233799</v>
          </cell>
          <cell r="BZ25">
            <v>26991.197</v>
          </cell>
          <cell r="CA25">
            <v>27096.3036833068</v>
          </cell>
          <cell r="CB25">
            <v>27979.746558306</v>
          </cell>
          <cell r="CC25">
            <v>28576.990597984899</v>
          </cell>
          <cell r="CD25">
            <v>30167.8471604023</v>
          </cell>
          <cell r="CE25">
            <v>27538.0251208064</v>
          </cell>
          <cell r="CF25">
            <v>27884.3469465325</v>
          </cell>
          <cell r="CG25">
            <v>28455.222000000002</v>
          </cell>
          <cell r="CH25">
            <v>31625.045164163199</v>
          </cell>
          <cell r="CI25">
            <v>33841.111843966697</v>
          </cell>
          <cell r="CJ25">
            <v>35003.071390646102</v>
          </cell>
          <cell r="CK25">
            <v>35465.9316012243</v>
          </cell>
          <cell r="CL25">
            <v>32733.078504064899</v>
          </cell>
          <cell r="CM25">
            <v>33489.742799592001</v>
          </cell>
          <cell r="CN25">
            <v>33983.79</v>
          </cell>
          <cell r="CO25">
            <v>34656.118515559901</v>
          </cell>
          <cell r="CP25">
            <v>35102.360067535497</v>
          </cell>
          <cell r="CQ25">
            <v>35303.571408942698</v>
          </cell>
          <cell r="CR25">
            <v>35957.234007961903</v>
          </cell>
          <cell r="CS25">
            <v>34879.239291547703</v>
          </cell>
          <cell r="CT25">
            <v>35020.6833306794</v>
          </cell>
          <cell r="CU25">
            <v>35254.821000000004</v>
          </cell>
          <cell r="CV25">
            <v>36799.8339054432</v>
          </cell>
          <cell r="CW25">
            <v>37398.939101021497</v>
          </cell>
          <cell r="CX25">
            <v>36502.356854825397</v>
          </cell>
          <cell r="CY25">
            <v>35017.122138709798</v>
          </cell>
          <cell r="CZ25">
            <v>37099.386503232403</v>
          </cell>
          <cell r="DA25">
            <v>36900.376620430099</v>
          </cell>
          <cell r="DB25">
            <v>36429.563000000002</v>
          </cell>
          <cell r="DC25">
            <v>35648.356113120797</v>
          </cell>
          <cell r="DD25">
            <v>35607.254909222502</v>
          </cell>
          <cell r="DE25">
            <v>36165.323308946397</v>
          </cell>
          <cell r="DF25">
            <v>38383.485668710498</v>
          </cell>
          <cell r="DG25">
            <v>35627.805511171602</v>
          </cell>
          <cell r="DH25">
            <v>35806.978110429904</v>
          </cell>
          <cell r="DI25">
            <v>36451.105000000003</v>
          </cell>
          <cell r="DJ25">
            <v>42532.190987877497</v>
          </cell>
          <cell r="DK25">
            <v>45118.785895955101</v>
          </cell>
          <cell r="DL25">
            <v>46349.278215684099</v>
          </cell>
          <cell r="DM25">
            <v>45740.508900483299</v>
          </cell>
          <cell r="DN25">
            <v>43825.488441916197</v>
          </cell>
          <cell r="DO25">
            <v>44666.751699838896</v>
          </cell>
          <cell r="DP25">
            <v>44935.190999999999</v>
          </cell>
          <cell r="DQ25">
            <v>47268.018733955898</v>
          </cell>
          <cell r="DR25">
            <v>47638.412191904798</v>
          </cell>
          <cell r="DS25">
            <v>47915.560138778303</v>
          </cell>
          <cell r="DT25">
            <v>49526.036935360898</v>
          </cell>
          <cell r="DU25">
            <v>47453.215462930399</v>
          </cell>
          <cell r="DV25">
            <v>47607.330354879698</v>
          </cell>
          <cell r="DW25">
            <v>48087.006999999998</v>
          </cell>
          <cell r="DX25">
            <v>53590.867911309302</v>
          </cell>
          <cell r="DY25">
            <v>57524.285401836103</v>
          </cell>
          <cell r="DZ25">
            <v>58985.064406824902</v>
          </cell>
          <cell r="EA25">
            <v>59366.358280029803</v>
          </cell>
          <cell r="EB25">
            <v>55557.576656572703</v>
          </cell>
          <cell r="EC25">
            <v>56700.072573323399</v>
          </cell>
          <cell r="ED25">
            <v>57366.644</v>
          </cell>
          <cell r="EE25">
            <v>59118.953942628803</v>
          </cell>
          <cell r="EF25">
            <v>59576.659727203398</v>
          </cell>
          <cell r="EG25">
            <v>61368.443282227803</v>
          </cell>
          <cell r="EH25">
            <v>61473.195047940098</v>
          </cell>
          <cell r="EI25">
            <v>59347.806834916097</v>
          </cell>
          <cell r="EJ25">
            <v>60021.352317353303</v>
          </cell>
          <cell r="EK25">
            <v>60384.313000000002</v>
          </cell>
          <cell r="EL25">
            <v>62358.507982584801</v>
          </cell>
          <cell r="EM25">
            <v>64237.7031549479</v>
          </cell>
          <cell r="EN25">
            <v>66196.295813269593</v>
          </cell>
          <cell r="EO25">
            <v>66755.797049197703</v>
          </cell>
          <cell r="EP25">
            <v>63298.105568766397</v>
          </cell>
          <cell r="EQ25">
            <v>64264.168983600801</v>
          </cell>
          <cell r="ER25">
            <v>64887.076000000001</v>
          </cell>
          <cell r="ES25">
            <v>66903.438129751201</v>
          </cell>
          <cell r="ET25">
            <v>68568.305579631007</v>
          </cell>
          <cell r="EU25">
            <v>70706.881249933693</v>
          </cell>
          <cell r="EV25">
            <v>71171.335040684004</v>
          </cell>
          <cell r="EW25">
            <v>67735.871854691097</v>
          </cell>
          <cell r="EX25">
            <v>68726.208319772006</v>
          </cell>
          <cell r="EY25">
            <v>69337.490000000005</v>
          </cell>
          <cell r="EZ25">
            <v>70177.414573646107</v>
          </cell>
          <cell r="FA25">
            <v>71766.212600407802</v>
          </cell>
          <cell r="FB25">
            <v>72830.649653349203</v>
          </cell>
          <cell r="FC25">
            <v>73177.863172596903</v>
          </cell>
          <cell r="FD25">
            <v>70971.813587026903</v>
          </cell>
          <cell r="FE25">
            <v>71591.4256091344</v>
          </cell>
          <cell r="FF25">
            <v>71988.035000000003</v>
          </cell>
          <cell r="FG25">
            <v>74678.998865011206</v>
          </cell>
          <cell r="FH25">
            <v>77511.791098273097</v>
          </cell>
          <cell r="FI25">
            <v>78784.503921505704</v>
          </cell>
          <cell r="FJ25">
            <v>79060.016978408297</v>
          </cell>
          <cell r="FK25">
            <v>76095.394981642195</v>
          </cell>
          <cell r="FL25">
            <v>76991.764628263394</v>
          </cell>
          <cell r="FM25">
            <v>77508.827715799605</v>
          </cell>
          <cell r="FN25">
            <v>79479.055655680204</v>
          </cell>
          <cell r="FO25">
            <v>0</v>
          </cell>
          <cell r="FP25">
            <v>0</v>
          </cell>
          <cell r="FQ25">
            <v>79479.055655680204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 t="e">
            <v>#REF!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</row>
        <row r="26">
          <cell r="A26" t="str">
            <v>23</v>
          </cell>
          <cell r="B26" t="str">
            <v xml:space="preserve">                    Construcción</v>
          </cell>
          <cell r="C26">
            <v>95845.270773747601</v>
          </cell>
          <cell r="D26">
            <v>111710.761452033</v>
          </cell>
          <cell r="E26">
            <v>119952.470791385</v>
          </cell>
          <cell r="F26">
            <v>98496.855878290997</v>
          </cell>
          <cell r="G26">
            <v>102901.49106953799</v>
          </cell>
          <cell r="H26">
            <v>107164.236</v>
          </cell>
          <cell r="I26">
            <v>129243.725176368</v>
          </cell>
          <cell r="J26">
            <v>129680.248394593</v>
          </cell>
          <cell r="K26">
            <v>150386.13834940299</v>
          </cell>
          <cell r="L26">
            <v>149441.86007963601</v>
          </cell>
          <cell r="M26">
            <v>129461.98678548</v>
          </cell>
          <cell r="N26">
            <v>136436.70397345501</v>
          </cell>
          <cell r="O26">
            <v>139687.99299999999</v>
          </cell>
          <cell r="P26">
            <v>121355.71995756</v>
          </cell>
          <cell r="Q26">
            <v>119153.873770383</v>
          </cell>
          <cell r="R26">
            <v>137743.974263393</v>
          </cell>
          <cell r="S26">
            <v>157141.82000866401</v>
          </cell>
          <cell r="T26">
            <v>120254.79686397201</v>
          </cell>
          <cell r="U26">
            <v>126084.522663779</v>
          </cell>
          <cell r="V26">
            <v>133848.84700000001</v>
          </cell>
          <cell r="W26">
            <v>165845.27357505</v>
          </cell>
          <cell r="X26">
            <v>170715.387232087</v>
          </cell>
          <cell r="Y26">
            <v>215346.26019265101</v>
          </cell>
          <cell r="Z26">
            <v>227311.39100021301</v>
          </cell>
          <cell r="AA26">
            <v>168280.33040356799</v>
          </cell>
          <cell r="AB26">
            <v>183968.97366659599</v>
          </cell>
          <cell r="AC26">
            <v>194804.57800000001</v>
          </cell>
          <cell r="AD26">
            <v>214338.220357999</v>
          </cell>
          <cell r="AE26">
            <v>227184.73969329501</v>
          </cell>
          <cell r="AF26">
            <v>278217.48039065697</v>
          </cell>
          <cell r="AG26">
            <v>279994.83155804902</v>
          </cell>
          <cell r="AH26">
            <v>220761.48002564799</v>
          </cell>
          <cell r="AI26">
            <v>239913.48014731699</v>
          </cell>
          <cell r="AJ26">
            <v>249933.818</v>
          </cell>
          <cell r="AK26">
            <v>291177.47285424802</v>
          </cell>
          <cell r="AL26">
            <v>291083.95598636201</v>
          </cell>
          <cell r="AM26">
            <v>367072.83428828098</v>
          </cell>
          <cell r="AN26">
            <v>359150.160871108</v>
          </cell>
          <cell r="AO26">
            <v>291130.71442030498</v>
          </cell>
          <cell r="AP26">
            <v>316444.754376297</v>
          </cell>
          <cell r="AQ26">
            <v>327121.10600000003</v>
          </cell>
          <cell r="AR26">
            <v>370770.13000778097</v>
          </cell>
          <cell r="AS26">
            <v>357688.41063655302</v>
          </cell>
          <cell r="AT26">
            <v>436529.63852688298</v>
          </cell>
          <cell r="AU26">
            <v>429262.44882878399</v>
          </cell>
          <cell r="AV26">
            <v>364229.27032216702</v>
          </cell>
          <cell r="AW26">
            <v>388329.393057073</v>
          </cell>
          <cell r="AX26">
            <v>398562.65700000001</v>
          </cell>
          <cell r="AY26">
            <v>451638.89098999801</v>
          </cell>
          <cell r="AZ26">
            <v>450518.69650642999</v>
          </cell>
          <cell r="BA26">
            <v>535417.04128656304</v>
          </cell>
          <cell r="BB26">
            <v>493831.43521700799</v>
          </cell>
          <cell r="BC26">
            <v>451078.79374821403</v>
          </cell>
          <cell r="BD26">
            <v>479191.54292766401</v>
          </cell>
          <cell r="BE26">
            <v>482851.516</v>
          </cell>
          <cell r="BF26">
            <v>473595.31197230797</v>
          </cell>
          <cell r="BG26">
            <v>448627.85067095602</v>
          </cell>
          <cell r="BH26">
            <v>558819.673162019</v>
          </cell>
          <cell r="BI26">
            <v>509341.432194717</v>
          </cell>
          <cell r="BJ26">
            <v>461111.58132163202</v>
          </cell>
          <cell r="BK26">
            <v>493680.94526842702</v>
          </cell>
          <cell r="BL26">
            <v>497596.06699999998</v>
          </cell>
          <cell r="BM26">
            <v>476711.25085313601</v>
          </cell>
          <cell r="BN26">
            <v>489166.56480701198</v>
          </cell>
          <cell r="BO26">
            <v>572571.41078120598</v>
          </cell>
          <cell r="BP26">
            <v>549564.33355864696</v>
          </cell>
          <cell r="BQ26">
            <v>482938.90783007402</v>
          </cell>
          <cell r="BR26">
            <v>512816.40881378402</v>
          </cell>
          <cell r="BS26">
            <v>522003.39</v>
          </cell>
          <cell r="BT26">
            <v>559844.999516877</v>
          </cell>
          <cell r="BU26">
            <v>550978.37172766402</v>
          </cell>
          <cell r="BV26">
            <v>603712.27346063894</v>
          </cell>
          <cell r="BW26">
            <v>579441.74729482003</v>
          </cell>
          <cell r="BX26">
            <v>555411.68562226999</v>
          </cell>
          <cell r="BY26">
            <v>571511.88156839297</v>
          </cell>
          <cell r="BZ26">
            <v>573494.348</v>
          </cell>
          <cell r="CA26">
            <v>640207.49721961701</v>
          </cell>
          <cell r="CB26">
            <v>667619.64363322896</v>
          </cell>
          <cell r="CC26">
            <v>700041.46946076001</v>
          </cell>
          <cell r="CD26">
            <v>701927.91768639302</v>
          </cell>
          <cell r="CE26">
            <v>653913.57042642403</v>
          </cell>
          <cell r="CF26">
            <v>669289.53677120304</v>
          </cell>
          <cell r="CG26">
            <v>677449.13199999998</v>
          </cell>
          <cell r="CH26">
            <v>712158.19819196605</v>
          </cell>
          <cell r="CI26">
            <v>710627.36013880803</v>
          </cell>
          <cell r="CJ26">
            <v>735776.43045378197</v>
          </cell>
          <cell r="CK26">
            <v>761600.61921544396</v>
          </cell>
          <cell r="CL26">
            <v>711392.77916538704</v>
          </cell>
          <cell r="CM26">
            <v>719520.66292818403</v>
          </cell>
          <cell r="CN26">
            <v>730040.652</v>
          </cell>
          <cell r="CO26">
            <v>769811.11277191201</v>
          </cell>
          <cell r="CP26">
            <v>816523.99104396102</v>
          </cell>
          <cell r="CQ26">
            <v>904419.67350357899</v>
          </cell>
          <cell r="CR26">
            <v>902175.58668055001</v>
          </cell>
          <cell r="CS26">
            <v>793167.55190793599</v>
          </cell>
          <cell r="CT26">
            <v>830251.59243981703</v>
          </cell>
          <cell r="CU26">
            <v>848232.59100000001</v>
          </cell>
          <cell r="CV26">
            <v>877266.03148542205</v>
          </cell>
          <cell r="CW26">
            <v>876135.732189573</v>
          </cell>
          <cell r="CX26">
            <v>945019.16552177805</v>
          </cell>
          <cell r="CY26">
            <v>996343.46680322802</v>
          </cell>
          <cell r="CZ26">
            <v>876700.881837497</v>
          </cell>
          <cell r="DA26">
            <v>899473.64306559099</v>
          </cell>
          <cell r="DB26">
            <v>923691.09900000005</v>
          </cell>
          <cell r="DC26">
            <v>951457.90810064995</v>
          </cell>
          <cell r="DD26">
            <v>1021414.00107485</v>
          </cell>
          <cell r="DE26">
            <v>1059765.64997222</v>
          </cell>
          <cell r="DF26">
            <v>1090200.57285227</v>
          </cell>
          <cell r="DG26">
            <v>986435.954587752</v>
          </cell>
          <cell r="DH26">
            <v>1010879.18638258</v>
          </cell>
          <cell r="DI26">
            <v>1030709.5330000001</v>
          </cell>
          <cell r="DJ26">
            <v>961906.67773695302</v>
          </cell>
          <cell r="DK26">
            <v>974230.69509650604</v>
          </cell>
          <cell r="DL26">
            <v>994089.21651246597</v>
          </cell>
          <cell r="DM26">
            <v>1035361.03865407</v>
          </cell>
          <cell r="DN26">
            <v>968068.686416729</v>
          </cell>
          <cell r="DO26">
            <v>976742.19644864195</v>
          </cell>
          <cell r="DP26">
            <v>991396.90700000001</v>
          </cell>
          <cell r="DQ26">
            <v>977162.01539292303</v>
          </cell>
          <cell r="DR26">
            <v>1003032.2366558301</v>
          </cell>
          <cell r="DS26">
            <v>1054983.9496478201</v>
          </cell>
          <cell r="DT26">
            <v>1128424.36230343</v>
          </cell>
          <cell r="DU26">
            <v>990097.12602437695</v>
          </cell>
          <cell r="DV26">
            <v>1011726.06723219</v>
          </cell>
          <cell r="DW26">
            <v>1040900.6409999999</v>
          </cell>
          <cell r="DX26">
            <v>1040726.39262575</v>
          </cell>
          <cell r="DY26">
            <v>1097921.3293288699</v>
          </cell>
          <cell r="DZ26">
            <v>1177058.05935934</v>
          </cell>
          <cell r="EA26">
            <v>1294471.8666860501</v>
          </cell>
          <cell r="EB26">
            <v>1069323.86097731</v>
          </cell>
          <cell r="EC26">
            <v>1105235.2604379801</v>
          </cell>
          <cell r="ED26">
            <v>1152544.412</v>
          </cell>
          <cell r="EE26">
            <v>1162560.1147869199</v>
          </cell>
          <cell r="EF26">
            <v>1221451.4337704999</v>
          </cell>
          <cell r="EG26">
            <v>1258064.4817605501</v>
          </cell>
          <cell r="EH26">
            <v>1305058.45768203</v>
          </cell>
          <cell r="EI26">
            <v>1192005.7742787099</v>
          </cell>
          <cell r="EJ26">
            <v>1214025.3434393201</v>
          </cell>
          <cell r="EK26">
            <v>1236783.622</v>
          </cell>
          <cell r="EL26">
            <v>1119307.9288357401</v>
          </cell>
          <cell r="EM26">
            <v>1160424.71770088</v>
          </cell>
          <cell r="EN26">
            <v>1155754.3586345599</v>
          </cell>
          <cell r="EO26">
            <v>1231334.90682882</v>
          </cell>
          <cell r="EP26">
            <v>1139866.3232683099</v>
          </cell>
          <cell r="EQ26">
            <v>1145162.33505706</v>
          </cell>
          <cell r="ER26">
            <v>1166705.4779999999</v>
          </cell>
          <cell r="ES26">
            <v>1114986.2679175199</v>
          </cell>
          <cell r="ET26">
            <v>1182862.0018559201</v>
          </cell>
          <cell r="EU26">
            <v>1256241.67384468</v>
          </cell>
          <cell r="EV26">
            <v>1362467.1883818901</v>
          </cell>
          <cell r="EW26">
            <v>1148924.13488672</v>
          </cell>
          <cell r="EX26">
            <v>1184696.6478726999</v>
          </cell>
          <cell r="EY26">
            <v>1229139.2830000001</v>
          </cell>
          <cell r="EZ26">
            <v>1222768.88667542</v>
          </cell>
          <cell r="FA26">
            <v>1264490.13280632</v>
          </cell>
          <cell r="FB26">
            <v>1348954.4877577799</v>
          </cell>
          <cell r="FC26">
            <v>1407125.5447604801</v>
          </cell>
          <cell r="FD26">
            <v>1243629.50974087</v>
          </cell>
          <cell r="FE26">
            <v>1278737.83574651</v>
          </cell>
          <cell r="FF26">
            <v>1310834.763</v>
          </cell>
          <cell r="FG26">
            <v>1279041.7433611699</v>
          </cell>
          <cell r="FH26">
            <v>1363670.51377349</v>
          </cell>
          <cell r="FI26">
            <v>1434832.4459464101</v>
          </cell>
          <cell r="FJ26">
            <v>1559848.7741467101</v>
          </cell>
          <cell r="FK26">
            <v>1321356.1285673301</v>
          </cell>
          <cell r="FL26">
            <v>1359181.5676936901</v>
          </cell>
          <cell r="FM26">
            <v>1409348.3693069499</v>
          </cell>
          <cell r="FN26">
            <v>1463295.4189152899</v>
          </cell>
          <cell r="FO26">
            <v>0</v>
          </cell>
          <cell r="FP26">
            <v>0</v>
          </cell>
          <cell r="FQ26">
            <v>1463295.4189152899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</row>
        <row r="27">
          <cell r="A27" t="str">
            <v>236</v>
          </cell>
          <cell r="B27" t="str">
            <v xml:space="preserve">                         Edificación</v>
          </cell>
          <cell r="C27">
            <v>72361.582410738294</v>
          </cell>
          <cell r="D27">
            <v>84630.669805243393</v>
          </cell>
          <cell r="E27">
            <v>87585.161171680695</v>
          </cell>
          <cell r="F27">
            <v>75142.666511537798</v>
          </cell>
          <cell r="G27">
            <v>78305.334276106398</v>
          </cell>
          <cell r="H27">
            <v>80625.290999999997</v>
          </cell>
          <cell r="I27">
            <v>95250.510962918604</v>
          </cell>
          <cell r="J27">
            <v>92319.639290795705</v>
          </cell>
          <cell r="K27">
            <v>108233.00058815999</v>
          </cell>
          <cell r="L27">
            <v>103550.15315812601</v>
          </cell>
          <cell r="M27">
            <v>93785.075126857104</v>
          </cell>
          <cell r="N27">
            <v>98601.050280624695</v>
          </cell>
          <cell r="O27">
            <v>99838.326000000001</v>
          </cell>
          <cell r="P27">
            <v>87858.6725419469</v>
          </cell>
          <cell r="Q27">
            <v>84662.304188855298</v>
          </cell>
          <cell r="R27">
            <v>99691.603423696695</v>
          </cell>
          <cell r="S27">
            <v>113005.759845501</v>
          </cell>
          <cell r="T27">
            <v>86260.488365401194</v>
          </cell>
          <cell r="U27">
            <v>90737.526718166293</v>
          </cell>
          <cell r="V27">
            <v>96304.585000000006</v>
          </cell>
          <cell r="W27">
            <v>124435.665474986</v>
          </cell>
          <cell r="X27">
            <v>128432.895896899</v>
          </cell>
          <cell r="Y27">
            <v>163419.83638113001</v>
          </cell>
          <cell r="Z27">
            <v>171121.734246985</v>
          </cell>
          <cell r="AA27">
            <v>126434.280685943</v>
          </cell>
          <cell r="AB27">
            <v>138762.799251005</v>
          </cell>
          <cell r="AC27">
            <v>146852.533</v>
          </cell>
          <cell r="AD27">
            <v>165330.479633582</v>
          </cell>
          <cell r="AE27">
            <v>172879.50274153001</v>
          </cell>
          <cell r="AF27">
            <v>211477.936649243</v>
          </cell>
          <cell r="AG27">
            <v>211080.11697564501</v>
          </cell>
          <cell r="AH27">
            <v>169104.99118755601</v>
          </cell>
          <cell r="AI27">
            <v>183229.306341452</v>
          </cell>
          <cell r="AJ27">
            <v>190192.00899999999</v>
          </cell>
          <cell r="AK27">
            <v>229999.98186797899</v>
          </cell>
          <cell r="AL27">
            <v>228818.38803519399</v>
          </cell>
          <cell r="AM27">
            <v>291614.629956864</v>
          </cell>
          <cell r="AN27">
            <v>283131.21213996201</v>
          </cell>
          <cell r="AO27">
            <v>229409.18495158601</v>
          </cell>
          <cell r="AP27">
            <v>250144.333286679</v>
          </cell>
          <cell r="AQ27">
            <v>258391.05300000001</v>
          </cell>
          <cell r="AR27">
            <v>296159.75131039799</v>
          </cell>
          <cell r="AS27">
            <v>281474.186154211</v>
          </cell>
          <cell r="AT27">
            <v>343405.13908540201</v>
          </cell>
          <cell r="AU27">
            <v>334988.46744998998</v>
          </cell>
          <cell r="AV27">
            <v>288816.96873230499</v>
          </cell>
          <cell r="AW27">
            <v>307013.02551667101</v>
          </cell>
          <cell r="AX27">
            <v>314006.886</v>
          </cell>
          <cell r="AY27">
            <v>356837.53348449798</v>
          </cell>
          <cell r="AZ27">
            <v>350147.23700546299</v>
          </cell>
          <cell r="BA27">
            <v>416497.23990565498</v>
          </cell>
          <cell r="BB27">
            <v>380154.205604385</v>
          </cell>
          <cell r="BC27">
            <v>353492.38524497999</v>
          </cell>
          <cell r="BD27">
            <v>374494.00346520502</v>
          </cell>
          <cell r="BE27">
            <v>375909.054</v>
          </cell>
          <cell r="BF27">
            <v>373178.93587316602</v>
          </cell>
          <cell r="BG27">
            <v>350595.23299385002</v>
          </cell>
          <cell r="BH27">
            <v>430204.65108871303</v>
          </cell>
          <cell r="BI27">
            <v>384086.600044269</v>
          </cell>
          <cell r="BJ27">
            <v>361887.08443350799</v>
          </cell>
          <cell r="BK27">
            <v>384659.60665191</v>
          </cell>
          <cell r="BL27">
            <v>384516.35499999998</v>
          </cell>
          <cell r="BM27">
            <v>361111.69594389602</v>
          </cell>
          <cell r="BN27">
            <v>360139.22987447301</v>
          </cell>
          <cell r="BO27">
            <v>418680.43624145701</v>
          </cell>
          <cell r="BP27">
            <v>393181.13394017401</v>
          </cell>
          <cell r="BQ27">
            <v>360625.46290918498</v>
          </cell>
          <cell r="BR27">
            <v>379977.12068660901</v>
          </cell>
          <cell r="BS27">
            <v>383278.12400000001</v>
          </cell>
          <cell r="BT27">
            <v>412976.14043998398</v>
          </cell>
          <cell r="BU27">
            <v>404070.998913299</v>
          </cell>
          <cell r="BV27">
            <v>446562.00874559302</v>
          </cell>
          <cell r="BW27">
            <v>413111.09190112399</v>
          </cell>
          <cell r="BX27">
            <v>408523.56967664103</v>
          </cell>
          <cell r="BY27">
            <v>421203.04936629202</v>
          </cell>
          <cell r="BZ27">
            <v>419180.06</v>
          </cell>
          <cell r="CA27">
            <v>482975.41289216798</v>
          </cell>
          <cell r="CB27">
            <v>500008.29946984298</v>
          </cell>
          <cell r="CC27">
            <v>504969.90453924797</v>
          </cell>
          <cell r="CD27">
            <v>493607.87509874097</v>
          </cell>
          <cell r="CE27">
            <v>491491.85618100601</v>
          </cell>
          <cell r="CF27">
            <v>495984.53896708699</v>
          </cell>
          <cell r="CG27">
            <v>495390.37300000002</v>
          </cell>
          <cell r="CH27">
            <v>521422.74073731498</v>
          </cell>
          <cell r="CI27">
            <v>516418.97839728801</v>
          </cell>
          <cell r="CJ27">
            <v>526921.81696701399</v>
          </cell>
          <cell r="CK27">
            <v>538797.775898383</v>
          </cell>
          <cell r="CL27">
            <v>518920.859567301</v>
          </cell>
          <cell r="CM27">
            <v>521587.84536720498</v>
          </cell>
          <cell r="CN27">
            <v>525890.32799999998</v>
          </cell>
          <cell r="CO27">
            <v>557303.56155913102</v>
          </cell>
          <cell r="CP27">
            <v>599651.92865207104</v>
          </cell>
          <cell r="CQ27">
            <v>672176.55393046106</v>
          </cell>
          <cell r="CR27">
            <v>659014.98385833704</v>
          </cell>
          <cell r="CS27">
            <v>578477.74510560103</v>
          </cell>
          <cell r="CT27">
            <v>609710.68138055503</v>
          </cell>
          <cell r="CU27">
            <v>622036.75699999998</v>
          </cell>
          <cell r="CV27">
            <v>636826.80725527497</v>
          </cell>
          <cell r="CW27">
            <v>631416.54892217403</v>
          </cell>
          <cell r="CX27">
            <v>688587.74217310594</v>
          </cell>
          <cell r="CY27">
            <v>716465.54964944604</v>
          </cell>
          <cell r="CZ27">
            <v>634121.67808872403</v>
          </cell>
          <cell r="DA27">
            <v>652277.03278351796</v>
          </cell>
          <cell r="DB27">
            <v>668324.16200000001</v>
          </cell>
          <cell r="DC27">
            <v>683842.09816363396</v>
          </cell>
          <cell r="DD27">
            <v>734837.918619178</v>
          </cell>
          <cell r="DE27">
            <v>749478.10473040806</v>
          </cell>
          <cell r="DF27">
            <v>748761.15448677901</v>
          </cell>
          <cell r="DG27">
            <v>709340.00839140604</v>
          </cell>
          <cell r="DH27">
            <v>722719.37383774098</v>
          </cell>
          <cell r="DI27">
            <v>729229.81900000002</v>
          </cell>
          <cell r="DJ27">
            <v>626853.72076882899</v>
          </cell>
          <cell r="DK27">
            <v>634236.35956774605</v>
          </cell>
          <cell r="DL27">
            <v>664043.57580947399</v>
          </cell>
          <cell r="DM27">
            <v>706980.78785395098</v>
          </cell>
          <cell r="DN27">
            <v>630545.040168287</v>
          </cell>
          <cell r="DO27">
            <v>641711.21871535003</v>
          </cell>
          <cell r="DP27">
            <v>658028.61100000003</v>
          </cell>
          <cell r="DQ27">
            <v>653749.72358478897</v>
          </cell>
          <cell r="DR27">
            <v>647133.82771746698</v>
          </cell>
          <cell r="DS27">
            <v>688323.13560978498</v>
          </cell>
          <cell r="DT27">
            <v>739677.46908795903</v>
          </cell>
          <cell r="DU27">
            <v>650441.77565112698</v>
          </cell>
          <cell r="DV27">
            <v>663068.89563734795</v>
          </cell>
          <cell r="DW27">
            <v>682221.03899999999</v>
          </cell>
          <cell r="DX27">
            <v>691628.77849993401</v>
          </cell>
          <cell r="DY27">
            <v>719702.35046782205</v>
          </cell>
          <cell r="DZ27">
            <v>775406.94280344795</v>
          </cell>
          <cell r="EA27">
            <v>849144.52822879597</v>
          </cell>
          <cell r="EB27">
            <v>705665.56448387704</v>
          </cell>
          <cell r="EC27">
            <v>728912.69059040199</v>
          </cell>
          <cell r="ED27">
            <v>758970.65</v>
          </cell>
          <cell r="EE27">
            <v>771983.36680540396</v>
          </cell>
          <cell r="EF27">
            <v>803303.98782519903</v>
          </cell>
          <cell r="EG27">
            <v>826148.81776599097</v>
          </cell>
          <cell r="EH27">
            <v>867680.40360340604</v>
          </cell>
          <cell r="EI27">
            <v>787643.67731530103</v>
          </cell>
          <cell r="EJ27">
            <v>800478.72413219803</v>
          </cell>
          <cell r="EK27">
            <v>817279.14399999997</v>
          </cell>
          <cell r="EL27">
            <v>750379.33520929795</v>
          </cell>
          <cell r="EM27">
            <v>768830.049758062</v>
          </cell>
          <cell r="EN27">
            <v>764480.47540056705</v>
          </cell>
          <cell r="EO27">
            <v>813423.92763207399</v>
          </cell>
          <cell r="EP27">
            <v>759604.69248367997</v>
          </cell>
          <cell r="EQ27">
            <v>761229.95345597598</v>
          </cell>
          <cell r="ER27">
            <v>774278.44700000004</v>
          </cell>
          <cell r="ES27">
            <v>743603.96657614701</v>
          </cell>
          <cell r="ET27">
            <v>784676.04196576495</v>
          </cell>
          <cell r="EU27">
            <v>829926.51146056398</v>
          </cell>
          <cell r="EV27">
            <v>908576.05599752604</v>
          </cell>
          <cell r="EW27">
            <v>764140.00427095604</v>
          </cell>
          <cell r="EX27">
            <v>786068.840000825</v>
          </cell>
          <cell r="EY27">
            <v>816695.64399999997</v>
          </cell>
          <cell r="EZ27">
            <v>816100.91590707796</v>
          </cell>
          <cell r="FA27">
            <v>846045.13356806606</v>
          </cell>
          <cell r="FB27">
            <v>902128.03367001901</v>
          </cell>
          <cell r="FC27">
            <v>957480.44885483803</v>
          </cell>
          <cell r="FD27">
            <v>831073.02473757195</v>
          </cell>
          <cell r="FE27">
            <v>854758.02771505399</v>
          </cell>
          <cell r="FF27">
            <v>880438.63300000003</v>
          </cell>
          <cell r="FG27">
            <v>878321.46587813296</v>
          </cell>
          <cell r="FH27">
            <v>959685.827637129</v>
          </cell>
          <cell r="FI27">
            <v>1003538.71529278</v>
          </cell>
          <cell r="FJ27">
            <v>1114522.52966121</v>
          </cell>
          <cell r="FK27">
            <v>919003.64675763098</v>
          </cell>
          <cell r="FL27">
            <v>947182.00293601502</v>
          </cell>
          <cell r="FM27">
            <v>989017.13461731502</v>
          </cell>
          <cell r="FN27">
            <v>1015179.65199991</v>
          </cell>
          <cell r="FO27">
            <v>0</v>
          </cell>
          <cell r="FP27">
            <v>0</v>
          </cell>
          <cell r="FQ27">
            <v>1015179.65199991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</row>
        <row r="28">
          <cell r="A28" t="str">
            <v>237</v>
          </cell>
          <cell r="B28" t="str">
            <v xml:space="preserve">                         Construcción de obras de ingeniería civil</v>
          </cell>
          <cell r="C28">
            <v>12456.602734013901</v>
          </cell>
          <cell r="D28">
            <v>14567.257939528199</v>
          </cell>
          <cell r="E28">
            <v>19806.661996275201</v>
          </cell>
          <cell r="F28">
            <v>12328.424032098301</v>
          </cell>
          <cell r="G28">
            <v>13074.7020012416</v>
          </cell>
          <cell r="H28">
            <v>14757.691999999999</v>
          </cell>
          <cell r="I28">
            <v>20081.896366395598</v>
          </cell>
          <cell r="J28">
            <v>22536.481606355399</v>
          </cell>
          <cell r="K28">
            <v>24996.809559095698</v>
          </cell>
          <cell r="L28">
            <v>28831.532468153298</v>
          </cell>
          <cell r="M28">
            <v>21309.188986375499</v>
          </cell>
          <cell r="N28">
            <v>22538.3958439489</v>
          </cell>
          <cell r="O28">
            <v>24111.68</v>
          </cell>
          <cell r="P28">
            <v>20030.6331087994</v>
          </cell>
          <cell r="Q28">
            <v>19607.3042878491</v>
          </cell>
          <cell r="R28">
            <v>20241.928366910499</v>
          </cell>
          <cell r="S28">
            <v>24908.374236440901</v>
          </cell>
          <cell r="T28">
            <v>19818.968698324301</v>
          </cell>
          <cell r="U28">
            <v>19959.9552545197</v>
          </cell>
          <cell r="V28">
            <v>21197.06</v>
          </cell>
          <cell r="W28">
            <v>21274.218997825999</v>
          </cell>
          <cell r="X28">
            <v>21432.357407383999</v>
          </cell>
          <cell r="Y28">
            <v>24715.4167903136</v>
          </cell>
          <cell r="Z28">
            <v>30201.622804476399</v>
          </cell>
          <cell r="AA28">
            <v>21353.288202604999</v>
          </cell>
          <cell r="AB28">
            <v>22473.997731841198</v>
          </cell>
          <cell r="AC28">
            <v>24405.903999999999</v>
          </cell>
          <cell r="AD28">
            <v>24854.244738480498</v>
          </cell>
          <cell r="AE28">
            <v>27485.960757188401</v>
          </cell>
          <cell r="AF28">
            <v>31102.713316633701</v>
          </cell>
          <cell r="AG28">
            <v>33836.189187697499</v>
          </cell>
          <cell r="AH28">
            <v>26170.1027478344</v>
          </cell>
          <cell r="AI28">
            <v>27814.306270767502</v>
          </cell>
          <cell r="AJ28">
            <v>29319.776999999998</v>
          </cell>
          <cell r="AK28">
            <v>26788.553234309798</v>
          </cell>
          <cell r="AL28">
            <v>24995.118682152799</v>
          </cell>
          <cell r="AM28">
            <v>28024.623128660001</v>
          </cell>
          <cell r="AN28">
            <v>32215.052954877301</v>
          </cell>
          <cell r="AO28">
            <v>25891.835958231299</v>
          </cell>
          <cell r="AP28">
            <v>26602.765015040899</v>
          </cell>
          <cell r="AQ28">
            <v>28005.837</v>
          </cell>
          <cell r="AR28">
            <v>30699.968853292801</v>
          </cell>
          <cell r="AS28">
            <v>33424.047997347603</v>
          </cell>
          <cell r="AT28">
            <v>40708.098989295002</v>
          </cell>
          <cell r="AU28">
            <v>48899.376160064603</v>
          </cell>
          <cell r="AV28">
            <v>32062.0084253202</v>
          </cell>
          <cell r="AW28">
            <v>34944.038613311801</v>
          </cell>
          <cell r="AX28">
            <v>38432.873</v>
          </cell>
          <cell r="AY28">
            <v>47092.1098174094</v>
          </cell>
          <cell r="AZ28">
            <v>50317.353784423904</v>
          </cell>
          <cell r="BA28">
            <v>56778.724664817302</v>
          </cell>
          <cell r="BB28">
            <v>59623.795733349398</v>
          </cell>
          <cell r="BC28">
            <v>48704.731800916597</v>
          </cell>
          <cell r="BD28">
            <v>51396.0627555502</v>
          </cell>
          <cell r="BE28">
            <v>53452.995999999999</v>
          </cell>
          <cell r="BF28">
            <v>48999.419998567697</v>
          </cell>
          <cell r="BG28">
            <v>48847.2696268215</v>
          </cell>
          <cell r="BH28">
            <v>62133.563044139803</v>
          </cell>
          <cell r="BI28">
            <v>72541.551330471106</v>
          </cell>
          <cell r="BJ28">
            <v>48923.344812694602</v>
          </cell>
          <cell r="BK28">
            <v>53326.750889843002</v>
          </cell>
          <cell r="BL28">
            <v>58130.451000000001</v>
          </cell>
          <cell r="BM28">
            <v>66137.466491966494</v>
          </cell>
          <cell r="BN28">
            <v>77612.900306851705</v>
          </cell>
          <cell r="BO28">
            <v>90282.546889384204</v>
          </cell>
          <cell r="BP28">
            <v>100170.34231179699</v>
          </cell>
          <cell r="BQ28">
            <v>71875.183399409201</v>
          </cell>
          <cell r="BR28">
            <v>78010.971229400806</v>
          </cell>
          <cell r="BS28">
            <v>83550.813999999998</v>
          </cell>
          <cell r="BT28">
            <v>87016.478996202597</v>
          </cell>
          <cell r="BU28">
            <v>88009.304285756298</v>
          </cell>
          <cell r="BV28">
            <v>91128.349100936204</v>
          </cell>
          <cell r="BW28">
            <v>104090.091617105</v>
          </cell>
          <cell r="BX28">
            <v>87512.891640979506</v>
          </cell>
          <cell r="BY28">
            <v>88718.044127631802</v>
          </cell>
          <cell r="BZ28">
            <v>92561.055999999997</v>
          </cell>
          <cell r="CA28">
            <v>91925.894287709903</v>
          </cell>
          <cell r="CB28">
            <v>97784.9155934671</v>
          </cell>
          <cell r="CC28">
            <v>113382.34348107901</v>
          </cell>
          <cell r="CD28">
            <v>130015.63863774401</v>
          </cell>
          <cell r="CE28">
            <v>94855.404940588502</v>
          </cell>
          <cell r="CF28">
            <v>101031.051120752</v>
          </cell>
          <cell r="CG28">
            <v>108277.198</v>
          </cell>
          <cell r="CH28">
            <v>115700.07271602401</v>
          </cell>
          <cell r="CI28">
            <v>116804.53547149101</v>
          </cell>
          <cell r="CJ28">
            <v>126430.968796891</v>
          </cell>
          <cell r="CK28">
            <v>143800.93101559399</v>
          </cell>
          <cell r="CL28">
            <v>116252.304093757</v>
          </cell>
          <cell r="CM28">
            <v>119645.192328135</v>
          </cell>
          <cell r="CN28">
            <v>125684.12699999999</v>
          </cell>
          <cell r="CO28">
            <v>132359.29367687</v>
          </cell>
          <cell r="CP28">
            <v>133110.702932885</v>
          </cell>
          <cell r="CQ28">
            <v>140103.252457706</v>
          </cell>
          <cell r="CR28">
            <v>157404.33893253899</v>
          </cell>
          <cell r="CS28">
            <v>132734.99830487699</v>
          </cell>
          <cell r="CT28">
            <v>135191.083022487</v>
          </cell>
          <cell r="CU28">
            <v>140744.397</v>
          </cell>
          <cell r="CV28">
            <v>149193.76561128499</v>
          </cell>
          <cell r="CW28">
            <v>152280.167829071</v>
          </cell>
          <cell r="CX28">
            <v>162702.26406727399</v>
          </cell>
          <cell r="CY28">
            <v>192536.93849237001</v>
          </cell>
          <cell r="CZ28">
            <v>150736.966720178</v>
          </cell>
          <cell r="DA28">
            <v>154725.39916921</v>
          </cell>
          <cell r="DB28">
            <v>164178.28400000001</v>
          </cell>
          <cell r="DC28">
            <v>183894.25344755099</v>
          </cell>
          <cell r="DD28">
            <v>201014.44828782199</v>
          </cell>
          <cell r="DE28">
            <v>221232.41908024001</v>
          </cell>
          <cell r="DF28">
            <v>251064.315184387</v>
          </cell>
          <cell r="DG28">
            <v>192454.35086768601</v>
          </cell>
          <cell r="DH28">
            <v>202047.040271871</v>
          </cell>
          <cell r="DI28">
            <v>214301.359</v>
          </cell>
          <cell r="DJ28">
            <v>243462.48614892</v>
          </cell>
          <cell r="DK28">
            <v>241829.011552118</v>
          </cell>
          <cell r="DL28">
            <v>228223.60144437</v>
          </cell>
          <cell r="DM28">
            <v>230001.76485459201</v>
          </cell>
          <cell r="DN28">
            <v>242645.74885051901</v>
          </cell>
          <cell r="DO28">
            <v>237838.36638180201</v>
          </cell>
          <cell r="DP28">
            <v>235879.21599999999</v>
          </cell>
          <cell r="DQ28">
            <v>224487.86998732301</v>
          </cell>
          <cell r="DR28">
            <v>253144.58697745099</v>
          </cell>
          <cell r="DS28">
            <v>260155.2889752</v>
          </cell>
          <cell r="DT28">
            <v>283325.54206002702</v>
          </cell>
          <cell r="DU28">
            <v>238816.228482387</v>
          </cell>
          <cell r="DV28">
            <v>245929.248646658</v>
          </cell>
          <cell r="DW28">
            <v>255278.32199999999</v>
          </cell>
          <cell r="DX28">
            <v>241123.97673705401</v>
          </cell>
          <cell r="DY28">
            <v>264403.54119768098</v>
          </cell>
          <cell r="DZ28">
            <v>283652.20249369001</v>
          </cell>
          <cell r="EA28">
            <v>322433.97957157402</v>
          </cell>
          <cell r="EB28">
            <v>252763.758967367</v>
          </cell>
          <cell r="EC28">
            <v>263059.90680947498</v>
          </cell>
          <cell r="ED28">
            <v>277903.42499999999</v>
          </cell>
          <cell r="EE28">
            <v>270621.70501591603</v>
          </cell>
          <cell r="EF28">
            <v>291797.07867630298</v>
          </cell>
          <cell r="EG28">
            <v>299896.32856199902</v>
          </cell>
          <cell r="EH28">
            <v>311144.42374578398</v>
          </cell>
          <cell r="EI28">
            <v>281209.39184610901</v>
          </cell>
          <cell r="EJ28">
            <v>287438.37075140601</v>
          </cell>
          <cell r="EK28">
            <v>293364.88400000002</v>
          </cell>
          <cell r="EL28">
            <v>251967.416957946</v>
          </cell>
          <cell r="EM28">
            <v>268200.598081114</v>
          </cell>
          <cell r="EN28">
            <v>266674.33516194299</v>
          </cell>
          <cell r="EO28">
            <v>294875.20979899802</v>
          </cell>
          <cell r="EP28">
            <v>260084.00751952999</v>
          </cell>
          <cell r="EQ28">
            <v>262280.78340033401</v>
          </cell>
          <cell r="ER28">
            <v>270429.39</v>
          </cell>
          <cell r="ES28">
            <v>242469.65973427199</v>
          </cell>
          <cell r="ET28">
            <v>263285.26510091801</v>
          </cell>
          <cell r="EU28">
            <v>284127.81724995101</v>
          </cell>
          <cell r="EV28">
            <v>312449.32191485801</v>
          </cell>
          <cell r="EW28">
            <v>252877.462417595</v>
          </cell>
          <cell r="EX28">
            <v>263294.24736171402</v>
          </cell>
          <cell r="EY28">
            <v>275583.016</v>
          </cell>
          <cell r="EZ28">
            <v>266554.41929798899</v>
          </cell>
          <cell r="FA28">
            <v>274475.38832763798</v>
          </cell>
          <cell r="FB28">
            <v>293339.09110135603</v>
          </cell>
          <cell r="FC28">
            <v>305629.67727301701</v>
          </cell>
          <cell r="FD28">
            <v>270514.90381281398</v>
          </cell>
          <cell r="FE28">
            <v>278122.966242328</v>
          </cell>
          <cell r="FF28">
            <v>284999.64399999997</v>
          </cell>
          <cell r="FG28">
            <v>258070.23584867801</v>
          </cell>
          <cell r="FH28">
            <v>241238.96172862401</v>
          </cell>
          <cell r="FI28">
            <v>237765.47661162799</v>
          </cell>
          <cell r="FJ28">
            <v>265277.56955039501</v>
          </cell>
          <cell r="FK28">
            <v>249654.598788651</v>
          </cell>
          <cell r="FL28">
            <v>245691.55806297599</v>
          </cell>
          <cell r="FM28">
            <v>250588.06093483101</v>
          </cell>
          <cell r="FN28">
            <v>248299.82803184699</v>
          </cell>
          <cell r="FO28">
            <v>0</v>
          </cell>
          <cell r="FP28">
            <v>0</v>
          </cell>
          <cell r="FQ28">
            <v>248299.82803184699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</row>
        <row r="29">
          <cell r="A29" t="str">
            <v>238</v>
          </cell>
          <cell r="B29" t="str">
            <v xml:space="preserve">                         Trabajos especializados para la construcción</v>
          </cell>
          <cell r="C29">
            <v>11027.085628995401</v>
          </cell>
          <cell r="D29">
            <v>12512.833707261199</v>
          </cell>
          <cell r="E29">
            <v>12560.6476234291</v>
          </cell>
          <cell r="F29">
            <v>11025.7653346549</v>
          </cell>
          <cell r="G29">
            <v>11521.454792190299</v>
          </cell>
          <cell r="H29">
            <v>11781.253000000001</v>
          </cell>
          <cell r="I29">
            <v>13911.3178470537</v>
          </cell>
          <cell r="J29">
            <v>14824.127497441999</v>
          </cell>
          <cell r="K29">
            <v>17156.328202148099</v>
          </cell>
          <cell r="L29">
            <v>17060.1744533561</v>
          </cell>
          <cell r="M29">
            <v>14367.722672247801</v>
          </cell>
          <cell r="N29">
            <v>15297.2578488813</v>
          </cell>
          <cell r="O29">
            <v>15737.986999999999</v>
          </cell>
          <cell r="P29">
            <v>13466.4143068134</v>
          </cell>
          <cell r="Q29">
            <v>14884.2652936787</v>
          </cell>
          <cell r="R29">
            <v>17810.442472786199</v>
          </cell>
          <cell r="S29">
            <v>19227.685926721799</v>
          </cell>
          <cell r="T29">
            <v>14175.3398002461</v>
          </cell>
          <cell r="U29">
            <v>15387.0406910928</v>
          </cell>
          <cell r="V29">
            <v>16347.201999999999</v>
          </cell>
          <cell r="W29">
            <v>20135.389102237601</v>
          </cell>
          <cell r="X29">
            <v>20850.133927803701</v>
          </cell>
          <cell r="Y29">
            <v>27211.007021207399</v>
          </cell>
          <cell r="Z29">
            <v>25988.033948751199</v>
          </cell>
          <cell r="AA29">
            <v>20492.761515020698</v>
          </cell>
          <cell r="AB29">
            <v>22732.1766837496</v>
          </cell>
          <cell r="AC29">
            <v>23546.141</v>
          </cell>
          <cell r="AD29">
            <v>24153.495985936799</v>
          </cell>
          <cell r="AE29">
            <v>26819.276194577102</v>
          </cell>
          <cell r="AF29">
            <v>35636.830424779801</v>
          </cell>
          <cell r="AG29">
            <v>35078.525394706397</v>
          </cell>
          <cell r="AH29">
            <v>25486.386090256899</v>
          </cell>
          <cell r="AI29">
            <v>28869.867535097899</v>
          </cell>
          <cell r="AJ29">
            <v>30422.031999999999</v>
          </cell>
          <cell r="AK29">
            <v>34388.9377519595</v>
          </cell>
          <cell r="AL29">
            <v>37270.449269015298</v>
          </cell>
          <cell r="AM29">
            <v>47433.581202756701</v>
          </cell>
          <cell r="AN29">
            <v>43803.895776268502</v>
          </cell>
          <cell r="AO29">
            <v>35829.693510487399</v>
          </cell>
          <cell r="AP29">
            <v>39697.656074577098</v>
          </cell>
          <cell r="AQ29">
            <v>40724.216</v>
          </cell>
          <cell r="AR29">
            <v>43910.409844090202</v>
          </cell>
          <cell r="AS29">
            <v>42790.176484994103</v>
          </cell>
          <cell r="AT29">
            <v>52416.400452186099</v>
          </cell>
          <cell r="AU29">
            <v>45374.605218729601</v>
          </cell>
          <cell r="AV29">
            <v>43350.293164542098</v>
          </cell>
          <cell r="AW29">
            <v>46372.3289270901</v>
          </cell>
          <cell r="AX29">
            <v>46122.898000000001</v>
          </cell>
          <cell r="AY29">
            <v>47709.2476880908</v>
          </cell>
          <cell r="AZ29">
            <v>50054.105716543803</v>
          </cell>
          <cell r="BA29">
            <v>62141.076716091302</v>
          </cell>
          <cell r="BB29">
            <v>54053.433879274096</v>
          </cell>
          <cell r="BC29">
            <v>48881.676702317302</v>
          </cell>
          <cell r="BD29">
            <v>53301.476706908601</v>
          </cell>
          <cell r="BE29">
            <v>53489.466</v>
          </cell>
          <cell r="BF29">
            <v>51416.9561005738</v>
          </cell>
          <cell r="BG29">
            <v>49185.348050284199</v>
          </cell>
          <cell r="BH29">
            <v>66481.459029165693</v>
          </cell>
          <cell r="BI29">
            <v>52713.280819976302</v>
          </cell>
          <cell r="BJ29">
            <v>50301.152075429003</v>
          </cell>
          <cell r="BK29">
            <v>55694.587726674501</v>
          </cell>
          <cell r="BL29">
            <v>54949.260999999999</v>
          </cell>
          <cell r="BM29">
            <v>49462.088417273502</v>
          </cell>
          <cell r="BN29">
            <v>51414.434625687099</v>
          </cell>
          <cell r="BO29">
            <v>63608.427650363898</v>
          </cell>
          <cell r="BP29">
            <v>56212.857306675403</v>
          </cell>
          <cell r="BQ29">
            <v>50438.261521480301</v>
          </cell>
          <cell r="BR29">
            <v>54828.316897774799</v>
          </cell>
          <cell r="BS29">
            <v>55174.451999999997</v>
          </cell>
          <cell r="BT29">
            <v>59852.380080690302</v>
          </cell>
          <cell r="BU29">
            <v>58898.068528608303</v>
          </cell>
          <cell r="BV29">
            <v>66021.915614109705</v>
          </cell>
          <cell r="BW29">
            <v>62240.563776591604</v>
          </cell>
          <cell r="BX29">
            <v>59375.224304649302</v>
          </cell>
          <cell r="BY29">
            <v>61590.788074469499</v>
          </cell>
          <cell r="BZ29">
            <v>61753.232000000004</v>
          </cell>
          <cell r="CA29">
            <v>65306.190039738402</v>
          </cell>
          <cell r="CB29">
            <v>69826.428569919604</v>
          </cell>
          <cell r="CC29">
            <v>81689.221440433001</v>
          </cell>
          <cell r="CD29">
            <v>78304.403949908999</v>
          </cell>
          <cell r="CE29">
            <v>67566.309304829003</v>
          </cell>
          <cell r="CF29">
            <v>72273.946683363698</v>
          </cell>
          <cell r="CG29">
            <v>73781.561000000002</v>
          </cell>
          <cell r="CH29">
            <v>75035.384738626599</v>
          </cell>
          <cell r="CI29">
            <v>77403.846270029302</v>
          </cell>
          <cell r="CJ29">
            <v>82423.644689877096</v>
          </cell>
          <cell r="CK29">
            <v>79001.912301466902</v>
          </cell>
          <cell r="CL29">
            <v>76219.6155043279</v>
          </cell>
          <cell r="CM29">
            <v>78287.625232844293</v>
          </cell>
          <cell r="CN29">
            <v>78466.197</v>
          </cell>
          <cell r="CO29">
            <v>80148.257535910394</v>
          </cell>
          <cell r="CP29">
            <v>83761.3594590047</v>
          </cell>
          <cell r="CQ29">
            <v>92139.867115411995</v>
          </cell>
          <cell r="CR29">
            <v>85756.263889672904</v>
          </cell>
          <cell r="CS29">
            <v>81954.808497457605</v>
          </cell>
          <cell r="CT29">
            <v>85349.828036775696</v>
          </cell>
          <cell r="CU29">
            <v>85451.437000000005</v>
          </cell>
          <cell r="CV29">
            <v>91245.458618861405</v>
          </cell>
          <cell r="CW29">
            <v>92439.015438328905</v>
          </cell>
          <cell r="CX29">
            <v>93729.159281397806</v>
          </cell>
          <cell r="CY29">
            <v>87340.978661412097</v>
          </cell>
          <cell r="CZ29">
            <v>91842.237028595104</v>
          </cell>
          <cell r="DA29">
            <v>92471.2111128627</v>
          </cell>
          <cell r="DB29">
            <v>91188.653000000006</v>
          </cell>
          <cell r="DC29">
            <v>83721.556489463896</v>
          </cell>
          <cell r="DD29">
            <v>85561.634167854601</v>
          </cell>
          <cell r="DE29">
            <v>89055.126161575099</v>
          </cell>
          <cell r="DF29">
            <v>90375.103181106402</v>
          </cell>
          <cell r="DG29">
            <v>84641.595328659299</v>
          </cell>
          <cell r="DH29">
            <v>86112.772272964503</v>
          </cell>
          <cell r="DI29">
            <v>87178.354999999996</v>
          </cell>
          <cell r="DJ29">
            <v>91590.470819204405</v>
          </cell>
          <cell r="DK29">
            <v>98165.323976642103</v>
          </cell>
          <cell r="DL29">
            <v>101822.039258622</v>
          </cell>
          <cell r="DM29">
            <v>98378.4859455314</v>
          </cell>
          <cell r="DN29">
            <v>94877.897397923298</v>
          </cell>
          <cell r="DO29">
            <v>97192.611351489599</v>
          </cell>
          <cell r="DP29">
            <v>97489.080000000104</v>
          </cell>
          <cell r="DQ29">
            <v>98924.421820811796</v>
          </cell>
          <cell r="DR29">
            <v>102753.821960915</v>
          </cell>
          <cell r="DS29">
            <v>106505.52506283</v>
          </cell>
          <cell r="DT29">
            <v>105421.351155443</v>
          </cell>
          <cell r="DU29">
            <v>100839.121890863</v>
          </cell>
          <cell r="DV29">
            <v>102727.92294818501</v>
          </cell>
          <cell r="DW29">
            <v>103401.28</v>
          </cell>
          <cell r="DX29">
            <v>107973.63738875699</v>
          </cell>
          <cell r="DY29">
            <v>113815.437663365</v>
          </cell>
          <cell r="DZ29">
            <v>117998.914062198</v>
          </cell>
          <cell r="EA29">
            <v>122893.35888568001</v>
          </cell>
          <cell r="EB29">
            <v>110894.537526061</v>
          </cell>
          <cell r="EC29">
            <v>113262.663038107</v>
          </cell>
          <cell r="ED29">
            <v>115670.337</v>
          </cell>
          <cell r="EE29">
            <v>119955.04296560001</v>
          </cell>
          <cell r="EF29">
            <v>126350.367268994</v>
          </cell>
          <cell r="EG29">
            <v>132019.335432564</v>
          </cell>
          <cell r="EH29">
            <v>126233.630332841</v>
          </cell>
          <cell r="EI29">
            <v>123152.705117297</v>
          </cell>
          <cell r="EJ29">
            <v>126108.24855571899</v>
          </cell>
          <cell r="EK29">
            <v>126139.594</v>
          </cell>
          <cell r="EL29">
            <v>116961.176668495</v>
          </cell>
          <cell r="EM29">
            <v>123394.069861704</v>
          </cell>
          <cell r="EN29">
            <v>124599.54807205001</v>
          </cell>
          <cell r="EO29">
            <v>123035.76939775101</v>
          </cell>
          <cell r="EP29">
            <v>120177.6232651</v>
          </cell>
          <cell r="EQ29">
            <v>121651.59820075</v>
          </cell>
          <cell r="ER29">
            <v>121997.641</v>
          </cell>
          <cell r="ES29">
            <v>128912.641607096</v>
          </cell>
          <cell r="ET29">
            <v>134900.694789236</v>
          </cell>
          <cell r="EU29">
            <v>142187.34513416301</v>
          </cell>
          <cell r="EV29">
            <v>141441.81046950401</v>
          </cell>
          <cell r="EW29">
            <v>131906.66819816601</v>
          </cell>
          <cell r="EX29">
            <v>135333.560510165</v>
          </cell>
          <cell r="EY29">
            <v>136860.62299999999</v>
          </cell>
          <cell r="EZ29">
            <v>140113.55147035699</v>
          </cell>
          <cell r="FA29">
            <v>143969.61091061699</v>
          </cell>
          <cell r="FB29">
            <v>153487.362986402</v>
          </cell>
          <cell r="FC29">
            <v>144015.41863262499</v>
          </cell>
          <cell r="FD29">
            <v>142041.58119048699</v>
          </cell>
          <cell r="FE29">
            <v>145856.841789125</v>
          </cell>
          <cell r="FF29">
            <v>145396.486</v>
          </cell>
          <cell r="FG29">
            <v>142650.04163436001</v>
          </cell>
          <cell r="FH29">
            <v>162745.724407737</v>
          </cell>
          <cell r="FI29">
            <v>193528.25404199501</v>
          </cell>
          <cell r="FJ29">
            <v>180048.67493509999</v>
          </cell>
          <cell r="FK29">
            <v>152697.883021049</v>
          </cell>
          <cell r="FL29">
            <v>166308.00669469699</v>
          </cell>
          <cell r="FM29">
            <v>169743.17375479799</v>
          </cell>
          <cell r="FN29">
            <v>199815.93888353501</v>
          </cell>
          <cell r="FO29">
            <v>0</v>
          </cell>
          <cell r="FP29">
            <v>0</v>
          </cell>
          <cell r="FQ29">
            <v>199815.93888353501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 t="e">
            <v>#REF!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</row>
        <row r="30">
          <cell r="A30" t="str">
            <v>31-33</v>
          </cell>
          <cell r="B30" t="str">
            <v xml:space="preserve">                    Industrias manufactureras</v>
          </cell>
          <cell r="C30">
            <v>279770.44609791198</v>
          </cell>
          <cell r="D30">
            <v>278489.03866204497</v>
          </cell>
          <cell r="E30">
            <v>293539.29601131898</v>
          </cell>
          <cell r="F30">
            <v>280342.47266327799</v>
          </cell>
          <cell r="G30">
            <v>279724.66132953402</v>
          </cell>
          <cell r="H30">
            <v>283178.31999997998</v>
          </cell>
          <cell r="I30">
            <v>289401.97265138</v>
          </cell>
          <cell r="J30">
            <v>306674.48476854601</v>
          </cell>
          <cell r="K30">
            <v>309184.26285146701</v>
          </cell>
          <cell r="L30">
            <v>327614.47572849703</v>
          </cell>
          <cell r="M30">
            <v>298038.22870996298</v>
          </cell>
          <cell r="N30">
            <v>301753.57342379802</v>
          </cell>
          <cell r="O30">
            <v>308218.79899997299</v>
          </cell>
          <cell r="P30">
            <v>373863.976417628</v>
          </cell>
          <cell r="Q30">
            <v>418736.88186011801</v>
          </cell>
          <cell r="R30">
            <v>442600.53035992401</v>
          </cell>
          <cell r="S30">
            <v>500429.58336214803</v>
          </cell>
          <cell r="T30">
            <v>396300.42913887301</v>
          </cell>
          <cell r="U30">
            <v>411733.796212557</v>
          </cell>
          <cell r="V30">
            <v>433907.74299995502</v>
          </cell>
          <cell r="W30">
            <v>570283.30981962301</v>
          </cell>
          <cell r="X30">
            <v>592111.36788379203</v>
          </cell>
          <cell r="Y30">
            <v>609735.79278080701</v>
          </cell>
          <cell r="Z30">
            <v>667387.26551560301</v>
          </cell>
          <cell r="AA30">
            <v>581197.33885170706</v>
          </cell>
          <cell r="AB30">
            <v>590710.15682807402</v>
          </cell>
          <cell r="AC30">
            <v>609879.433999956</v>
          </cell>
          <cell r="AD30">
            <v>697025.28346974798</v>
          </cell>
          <cell r="AE30">
            <v>758530.23968168895</v>
          </cell>
          <cell r="AF30">
            <v>768939.67412299896</v>
          </cell>
          <cell r="AG30">
            <v>819306.77072519599</v>
          </cell>
          <cell r="AH30">
            <v>727777.76157571794</v>
          </cell>
          <cell r="AI30">
            <v>741498.39909147902</v>
          </cell>
          <cell r="AJ30">
            <v>760950.491999908</v>
          </cell>
          <cell r="AK30">
            <v>865772.74050798104</v>
          </cell>
          <cell r="AL30">
            <v>885544.32411873096</v>
          </cell>
          <cell r="AM30">
            <v>927319.02978303598</v>
          </cell>
          <cell r="AN30">
            <v>990355.01758983405</v>
          </cell>
          <cell r="AO30">
            <v>875658.53231335594</v>
          </cell>
          <cell r="AP30">
            <v>892878.69813658204</v>
          </cell>
          <cell r="AQ30">
            <v>917247.77799989597</v>
          </cell>
          <cell r="AR30">
            <v>1012074.78468693</v>
          </cell>
          <cell r="AS30">
            <v>1055044.6971551301</v>
          </cell>
          <cell r="AT30">
            <v>1090518.9034126</v>
          </cell>
          <cell r="AU30">
            <v>1108925.0187448999</v>
          </cell>
          <cell r="AV30">
            <v>1033559.7409210301</v>
          </cell>
          <cell r="AW30">
            <v>1052546.12841822</v>
          </cell>
          <cell r="AX30">
            <v>1066640.8509998899</v>
          </cell>
          <cell r="AY30">
            <v>1183010.8391968501</v>
          </cell>
          <cell r="AZ30">
            <v>1217359.0967449101</v>
          </cell>
          <cell r="BA30">
            <v>1264638.5255671199</v>
          </cell>
          <cell r="BB30">
            <v>1245059.2224906399</v>
          </cell>
          <cell r="BC30">
            <v>1200184.96797088</v>
          </cell>
          <cell r="BD30">
            <v>1221669.4871696299</v>
          </cell>
          <cell r="BE30">
            <v>1227516.9209998799</v>
          </cell>
          <cell r="BF30">
            <v>1250573.0083272499</v>
          </cell>
          <cell r="BG30">
            <v>1248942.5440505999</v>
          </cell>
          <cell r="BH30">
            <v>1260180.80294172</v>
          </cell>
          <cell r="BI30">
            <v>1253297.7126798599</v>
          </cell>
          <cell r="BJ30">
            <v>1249757.77618893</v>
          </cell>
          <cell r="BK30">
            <v>1253232.1184398599</v>
          </cell>
          <cell r="BL30">
            <v>1253248.5169998601</v>
          </cell>
          <cell r="BM30">
            <v>1224999.9036508601</v>
          </cell>
          <cell r="BN30">
            <v>1319922.2498645899</v>
          </cell>
          <cell r="BO30">
            <v>1323341.5721106499</v>
          </cell>
          <cell r="BP30">
            <v>1315244.0583734601</v>
          </cell>
          <cell r="BQ30">
            <v>1272461.07675773</v>
          </cell>
          <cell r="BR30">
            <v>1289421.24187537</v>
          </cell>
          <cell r="BS30">
            <v>1295876.9459998901</v>
          </cell>
          <cell r="BT30">
            <v>1297300.0427967</v>
          </cell>
          <cell r="BU30">
            <v>1316458.61520547</v>
          </cell>
          <cell r="BV30">
            <v>1323148.8475194301</v>
          </cell>
          <cell r="BW30">
            <v>1373264.5544779999</v>
          </cell>
          <cell r="BX30">
            <v>1306879.32900108</v>
          </cell>
          <cell r="BY30">
            <v>1312302.50184053</v>
          </cell>
          <cell r="BZ30">
            <v>1327543.0149999</v>
          </cell>
          <cell r="CA30">
            <v>1448309.3833397401</v>
          </cell>
          <cell r="CB30">
            <v>1506498.02163253</v>
          </cell>
          <cell r="CC30">
            <v>1543358.0195565401</v>
          </cell>
          <cell r="CD30">
            <v>1559934.7554708601</v>
          </cell>
          <cell r="CE30">
            <v>1477403.70248614</v>
          </cell>
          <cell r="CF30">
            <v>1499388.47484294</v>
          </cell>
          <cell r="CG30">
            <v>1514525.0449999201</v>
          </cell>
          <cell r="CH30">
            <v>1500755.97311926</v>
          </cell>
          <cell r="CI30">
            <v>1562007.8840981701</v>
          </cell>
          <cell r="CJ30">
            <v>1545191.8572096899</v>
          </cell>
          <cell r="CK30">
            <v>1630569.5095724401</v>
          </cell>
          <cell r="CL30">
            <v>1531381.9286087099</v>
          </cell>
          <cell r="CM30">
            <v>1535985.23814237</v>
          </cell>
          <cell r="CN30">
            <v>1559631.30599989</v>
          </cell>
          <cell r="CO30">
            <v>1718836.2229641799</v>
          </cell>
          <cell r="CP30">
            <v>1853036.9522806001</v>
          </cell>
          <cell r="CQ30">
            <v>1885662.0464683201</v>
          </cell>
          <cell r="CR30">
            <v>1872779.36628643</v>
          </cell>
          <cell r="CS30">
            <v>1785936.5876223899</v>
          </cell>
          <cell r="CT30">
            <v>1819178.4072377</v>
          </cell>
          <cell r="CU30">
            <v>1832578.64699988</v>
          </cell>
          <cell r="CV30">
            <v>1871382.5906669199</v>
          </cell>
          <cell r="CW30">
            <v>1919937.0519191299</v>
          </cell>
          <cell r="CX30">
            <v>1919336.1079842099</v>
          </cell>
          <cell r="CY30">
            <v>1913205.7974292201</v>
          </cell>
          <cell r="CZ30">
            <v>1895659.8212930299</v>
          </cell>
          <cell r="DA30">
            <v>1903551.9168567499</v>
          </cell>
          <cell r="DB30">
            <v>1905965.38699987</v>
          </cell>
          <cell r="DC30">
            <v>1941418.10611235</v>
          </cell>
          <cell r="DD30">
            <v>2078856.05165793</v>
          </cell>
          <cell r="DE30">
            <v>2061073.5980982401</v>
          </cell>
          <cell r="DF30">
            <v>2027671.6681311999</v>
          </cell>
          <cell r="DG30">
            <v>2010137.0788851399</v>
          </cell>
          <cell r="DH30">
            <v>2027115.91862284</v>
          </cell>
          <cell r="DI30">
            <v>2027254.8559999301</v>
          </cell>
          <cell r="DJ30">
            <v>1860314.0367703701</v>
          </cell>
          <cell r="DK30">
            <v>1856397.4135094699</v>
          </cell>
          <cell r="DL30">
            <v>1938734.0756552001</v>
          </cell>
          <cell r="DM30">
            <v>2057801.47806485</v>
          </cell>
          <cell r="DN30">
            <v>1858355.7251399199</v>
          </cell>
          <cell r="DO30">
            <v>1885148.5086450099</v>
          </cell>
          <cell r="DP30">
            <v>1928311.7509999699</v>
          </cell>
          <cell r="DQ30">
            <v>2095506.3453484699</v>
          </cell>
          <cell r="DR30">
            <v>2215070.7061448498</v>
          </cell>
          <cell r="DS30">
            <v>2230612.0443611802</v>
          </cell>
          <cell r="DT30">
            <v>2256590.4401454199</v>
          </cell>
          <cell r="DU30">
            <v>2155288.5257466598</v>
          </cell>
          <cell r="DV30">
            <v>2180396.3652848299</v>
          </cell>
          <cell r="DW30">
            <v>2199444.8839999801</v>
          </cell>
          <cell r="DX30">
            <v>2276034.8401926099</v>
          </cell>
          <cell r="DY30">
            <v>2350679.52966038</v>
          </cell>
          <cell r="DZ30">
            <v>2412280.8504956299</v>
          </cell>
          <cell r="EA30">
            <v>2536196.1916512698</v>
          </cell>
          <cell r="EB30">
            <v>2313357.1849264898</v>
          </cell>
          <cell r="EC30">
            <v>2346331.7401162102</v>
          </cell>
          <cell r="ED30">
            <v>2393797.8529999699</v>
          </cell>
          <cell r="EE30">
            <v>2646278.3868181701</v>
          </cell>
          <cell r="EF30">
            <v>2734459.7412062702</v>
          </cell>
          <cell r="EG30">
            <v>2718358.2728363299</v>
          </cell>
          <cell r="EH30">
            <v>2716052.5351388999</v>
          </cell>
          <cell r="EI30">
            <v>2690369.0640122201</v>
          </cell>
          <cell r="EJ30">
            <v>2699698.8002869198</v>
          </cell>
          <cell r="EK30">
            <v>2703787.2339999201</v>
          </cell>
          <cell r="EL30">
            <v>2648341.10881824</v>
          </cell>
          <cell r="EM30">
            <v>2757316.6312286998</v>
          </cell>
          <cell r="EN30">
            <v>2733193.10008972</v>
          </cell>
          <cell r="EO30">
            <v>2722894.3918628399</v>
          </cell>
          <cell r="EP30">
            <v>2702828.8700234699</v>
          </cell>
          <cell r="EQ30">
            <v>2712950.2800455499</v>
          </cell>
          <cell r="ER30">
            <v>2715436.3079998698</v>
          </cell>
          <cell r="ES30">
            <v>2771263.7997328402</v>
          </cell>
          <cell r="ET30">
            <v>2873676.3191816802</v>
          </cell>
          <cell r="EU30">
            <v>2917915.5825859499</v>
          </cell>
          <cell r="EV30">
            <v>2992654.2864993899</v>
          </cell>
          <cell r="EW30">
            <v>2822470.0594572602</v>
          </cell>
          <cell r="EX30">
            <v>2854285.2338334899</v>
          </cell>
          <cell r="EY30">
            <v>2888877.4969999599</v>
          </cell>
          <cell r="EZ30">
            <v>3066729.47352634</v>
          </cell>
          <cell r="FA30">
            <v>3232912.85174235</v>
          </cell>
          <cell r="FB30">
            <v>3305885.8171080402</v>
          </cell>
          <cell r="FC30">
            <v>3337761.0936226002</v>
          </cell>
          <cell r="FD30">
            <v>3149821.1626343401</v>
          </cell>
          <cell r="FE30">
            <v>3201842.7141255802</v>
          </cell>
          <cell r="FF30">
            <v>3235822.3089998299</v>
          </cell>
          <cell r="FG30">
            <v>3298272.5854446301</v>
          </cell>
          <cell r="FH30">
            <v>3487406.0053999601</v>
          </cell>
          <cell r="FI30">
            <v>3544177.7364935498</v>
          </cell>
          <cell r="FJ30">
            <v>3661363.6042274199</v>
          </cell>
          <cell r="FK30">
            <v>3392839.2954223002</v>
          </cell>
          <cell r="FL30">
            <v>3443285.4424460498</v>
          </cell>
          <cell r="FM30">
            <v>3497804.9828913901</v>
          </cell>
          <cell r="FN30">
            <v>3839706.87719838</v>
          </cell>
          <cell r="FO30">
            <v>0</v>
          </cell>
          <cell r="FP30">
            <v>0</v>
          </cell>
          <cell r="FQ30">
            <v>3839706.87719838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 t="e">
            <v>#REF!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</row>
        <row r="31">
          <cell r="A31" t="str">
            <v>311</v>
          </cell>
          <cell r="B31" t="str">
            <v xml:space="preserve">                         Industria alimentaria</v>
          </cell>
          <cell r="C31">
            <v>57609.408475437202</v>
          </cell>
          <cell r="D31">
            <v>54556.784653239498</v>
          </cell>
          <cell r="E31">
            <v>58396.679393671599</v>
          </cell>
          <cell r="F31">
            <v>58152.4619765444</v>
          </cell>
          <cell r="G31">
            <v>56953.902868776197</v>
          </cell>
          <cell r="H31">
            <v>57314.597000000002</v>
          </cell>
          <cell r="I31">
            <v>62406.199605882102</v>
          </cell>
          <cell r="J31">
            <v>62437.325073488799</v>
          </cell>
          <cell r="K31">
            <v>60823.488165334398</v>
          </cell>
          <cell r="L31">
            <v>64901.579155294698</v>
          </cell>
          <cell r="M31">
            <v>62421.762339685498</v>
          </cell>
          <cell r="N31">
            <v>61889.004281568501</v>
          </cell>
          <cell r="O31">
            <v>62642.148000000001</v>
          </cell>
          <cell r="P31">
            <v>79080.968262498893</v>
          </cell>
          <cell r="Q31">
            <v>87853.976451830895</v>
          </cell>
          <cell r="R31">
            <v>83500.844690790705</v>
          </cell>
          <cell r="S31">
            <v>97579.130594815404</v>
          </cell>
          <cell r="T31">
            <v>83467.472357164894</v>
          </cell>
          <cell r="U31">
            <v>83478.596468373595</v>
          </cell>
          <cell r="V31">
            <v>87003.729999984105</v>
          </cell>
          <cell r="W31">
            <v>119892.508505458</v>
          </cell>
          <cell r="X31">
            <v>120559.845668496</v>
          </cell>
          <cell r="Y31">
            <v>116902.82150794999</v>
          </cell>
          <cell r="Z31">
            <v>132070.71631809601</v>
          </cell>
          <cell r="AA31">
            <v>120226.177086977</v>
          </cell>
          <cell r="AB31">
            <v>119118.391893968</v>
          </cell>
          <cell r="AC31">
            <v>122356.473</v>
          </cell>
          <cell r="AD31">
            <v>147177.69175878601</v>
          </cell>
          <cell r="AE31">
            <v>151050.16732829699</v>
          </cell>
          <cell r="AF31">
            <v>142416.34020455199</v>
          </cell>
          <cell r="AG31">
            <v>158626.38470822599</v>
          </cell>
          <cell r="AH31">
            <v>149113.92954354201</v>
          </cell>
          <cell r="AI31">
            <v>146881.399763878</v>
          </cell>
          <cell r="AJ31">
            <v>149817.645999965</v>
          </cell>
          <cell r="AK31">
            <v>166894.10339855801</v>
          </cell>
          <cell r="AL31">
            <v>167508.843876803</v>
          </cell>
          <cell r="AM31">
            <v>166068.12000008399</v>
          </cell>
          <cell r="AN31">
            <v>190117.12872440601</v>
          </cell>
          <cell r="AO31">
            <v>167201.47363768099</v>
          </cell>
          <cell r="AP31">
            <v>166823.689091815</v>
          </cell>
          <cell r="AQ31">
            <v>172647.04899996301</v>
          </cell>
          <cell r="AR31">
            <v>207787.31494387801</v>
          </cell>
          <cell r="AS31">
            <v>207101.273893943</v>
          </cell>
          <cell r="AT31">
            <v>202527.98642449599</v>
          </cell>
          <cell r="AU31">
            <v>220627.61273757901</v>
          </cell>
          <cell r="AV31">
            <v>207444.29441890999</v>
          </cell>
          <cell r="AW31">
            <v>205805.52508743899</v>
          </cell>
          <cell r="AX31">
            <v>209511.046999974</v>
          </cell>
          <cell r="AY31">
            <v>236372.03649877899</v>
          </cell>
          <cell r="AZ31">
            <v>231491.93630152699</v>
          </cell>
          <cell r="BA31">
            <v>228664.16169290699</v>
          </cell>
          <cell r="BB31">
            <v>248507.93750672301</v>
          </cell>
          <cell r="BC31">
            <v>233931.98640015299</v>
          </cell>
          <cell r="BD31">
            <v>232176.04483107099</v>
          </cell>
          <cell r="BE31">
            <v>236259.017999984</v>
          </cell>
          <cell r="BF31">
            <v>256867.592148228</v>
          </cell>
          <cell r="BG31">
            <v>261110.65178880299</v>
          </cell>
          <cell r="BH31">
            <v>254994.844169138</v>
          </cell>
          <cell r="BI31">
            <v>269586.81989373697</v>
          </cell>
          <cell r="BJ31">
            <v>258989.121968516</v>
          </cell>
          <cell r="BK31">
            <v>257657.69603538999</v>
          </cell>
          <cell r="BL31">
            <v>260639.976999976</v>
          </cell>
          <cell r="BM31">
            <v>275465.12599239399</v>
          </cell>
          <cell r="BN31">
            <v>276916.04864286497</v>
          </cell>
          <cell r="BO31">
            <v>267364.86681569403</v>
          </cell>
          <cell r="BP31">
            <v>285881.64654895198</v>
          </cell>
          <cell r="BQ31">
            <v>276190.58731763001</v>
          </cell>
          <cell r="BR31">
            <v>273248.680483651</v>
          </cell>
          <cell r="BS31">
            <v>276406.92199997598</v>
          </cell>
          <cell r="BT31">
            <v>296821.04509991501</v>
          </cell>
          <cell r="BU31">
            <v>297850.46889125998</v>
          </cell>
          <cell r="BV31">
            <v>293606.808442935</v>
          </cell>
          <cell r="BW31">
            <v>317312.07756580302</v>
          </cell>
          <cell r="BX31">
            <v>297335.75699558703</v>
          </cell>
          <cell r="BY31">
            <v>296092.774144703</v>
          </cell>
          <cell r="BZ31">
            <v>301397.59999997797</v>
          </cell>
          <cell r="CA31">
            <v>334464.228209836</v>
          </cell>
          <cell r="CB31">
            <v>329805.68899817503</v>
          </cell>
          <cell r="CC31">
            <v>322380.62640610302</v>
          </cell>
          <cell r="CD31">
            <v>346106.11638582998</v>
          </cell>
          <cell r="CE31">
            <v>332134.95860400499</v>
          </cell>
          <cell r="CF31">
            <v>328883.514538038</v>
          </cell>
          <cell r="CG31">
            <v>333189.16499998601</v>
          </cell>
          <cell r="CH31">
            <v>356523.032951681</v>
          </cell>
          <cell r="CI31">
            <v>359667.627056322</v>
          </cell>
          <cell r="CJ31">
            <v>348154.37718089903</v>
          </cell>
          <cell r="CK31">
            <v>354575.79881097598</v>
          </cell>
          <cell r="CL31">
            <v>358095.33000400098</v>
          </cell>
          <cell r="CM31">
            <v>354781.67906296701</v>
          </cell>
          <cell r="CN31">
            <v>354730.20899996901</v>
          </cell>
          <cell r="CO31">
            <v>371422.94711735699</v>
          </cell>
          <cell r="CP31">
            <v>370388.98412974901</v>
          </cell>
          <cell r="CQ31">
            <v>358153.90903444</v>
          </cell>
          <cell r="CR31">
            <v>390425.16771839699</v>
          </cell>
          <cell r="CS31">
            <v>370905.96562355303</v>
          </cell>
          <cell r="CT31">
            <v>366655.280093849</v>
          </cell>
          <cell r="CU31">
            <v>372597.75199998601</v>
          </cell>
          <cell r="CV31">
            <v>412580.13175534102</v>
          </cell>
          <cell r="CW31">
            <v>414779.59159110999</v>
          </cell>
          <cell r="CX31">
            <v>403082.15368193202</v>
          </cell>
          <cell r="CY31">
            <v>426269.65097153001</v>
          </cell>
          <cell r="CZ31">
            <v>413679.861673226</v>
          </cell>
          <cell r="DA31">
            <v>410147.292342795</v>
          </cell>
          <cell r="DB31">
            <v>414177.88199997798</v>
          </cell>
          <cell r="DC31">
            <v>442230.69588913402</v>
          </cell>
          <cell r="DD31">
            <v>455133.29602814402</v>
          </cell>
          <cell r="DE31">
            <v>442618.68327813398</v>
          </cell>
          <cell r="DF31">
            <v>465776.26480431901</v>
          </cell>
          <cell r="DG31">
            <v>448681.99595863902</v>
          </cell>
          <cell r="DH31">
            <v>446660.891731804</v>
          </cell>
          <cell r="DI31">
            <v>451439.73499993299</v>
          </cell>
          <cell r="DJ31">
            <v>494077.10689195502</v>
          </cell>
          <cell r="DK31">
            <v>484951.95913323603</v>
          </cell>
          <cell r="DL31">
            <v>469844.99701713299</v>
          </cell>
          <cell r="DM31">
            <v>496615.69295756402</v>
          </cell>
          <cell r="DN31">
            <v>489514.53301259503</v>
          </cell>
          <cell r="DO31">
            <v>482958.02101410797</v>
          </cell>
          <cell r="DP31">
            <v>486372.43899997202</v>
          </cell>
          <cell r="DQ31">
            <v>526713.99066705804</v>
          </cell>
          <cell r="DR31">
            <v>511850.90627219703</v>
          </cell>
          <cell r="DS31">
            <v>500415.72207657102</v>
          </cell>
          <cell r="DT31">
            <v>533446.54098409496</v>
          </cell>
          <cell r="DU31">
            <v>519282.44846962701</v>
          </cell>
          <cell r="DV31">
            <v>512993.53967194102</v>
          </cell>
          <cell r="DW31">
            <v>518106.78999998001</v>
          </cell>
          <cell r="DX31">
            <v>568731.98307141103</v>
          </cell>
          <cell r="DY31">
            <v>555998.72201573302</v>
          </cell>
          <cell r="DZ31">
            <v>556971.61953378003</v>
          </cell>
          <cell r="EA31">
            <v>594916.89937896305</v>
          </cell>
          <cell r="EB31">
            <v>562365.35254357103</v>
          </cell>
          <cell r="EC31">
            <v>560567.44154030795</v>
          </cell>
          <cell r="ED31">
            <v>569154.80599997204</v>
          </cell>
          <cell r="EE31">
            <v>639229.22998840001</v>
          </cell>
          <cell r="EF31">
            <v>609456.27201501804</v>
          </cell>
          <cell r="EG31">
            <v>601578.45810898696</v>
          </cell>
          <cell r="EH31">
            <v>645847.51188749995</v>
          </cell>
          <cell r="EI31">
            <v>624342.75100170902</v>
          </cell>
          <cell r="EJ31">
            <v>616754.65337080206</v>
          </cell>
          <cell r="EK31">
            <v>624027.86799997604</v>
          </cell>
          <cell r="EL31">
            <v>660636.73558540095</v>
          </cell>
          <cell r="EM31">
            <v>671059.02388162795</v>
          </cell>
          <cell r="EN31">
            <v>627774.07484352402</v>
          </cell>
          <cell r="EO31">
            <v>660334.91368922102</v>
          </cell>
          <cell r="EP31">
            <v>665847.87973351497</v>
          </cell>
          <cell r="EQ31">
            <v>653156.61143685097</v>
          </cell>
          <cell r="ER31">
            <v>654951.18699994404</v>
          </cell>
          <cell r="ES31">
            <v>677072.97555007704</v>
          </cell>
          <cell r="ET31">
            <v>683184.33985368302</v>
          </cell>
          <cell r="EU31">
            <v>660255.66218610306</v>
          </cell>
          <cell r="EV31">
            <v>689059.85441004997</v>
          </cell>
          <cell r="EW31">
            <v>680128.65770187904</v>
          </cell>
          <cell r="EX31">
            <v>673504.32586328697</v>
          </cell>
          <cell r="EY31">
            <v>677393.20799997798</v>
          </cell>
          <cell r="EZ31">
            <v>725259.58262507594</v>
          </cell>
          <cell r="FA31">
            <v>726625.72699437302</v>
          </cell>
          <cell r="FB31">
            <v>698953.49761834205</v>
          </cell>
          <cell r="FC31">
            <v>735603.16076221003</v>
          </cell>
          <cell r="FD31">
            <v>725942.65480972501</v>
          </cell>
          <cell r="FE31">
            <v>716946.26907926402</v>
          </cell>
          <cell r="FF31">
            <v>721610.49199999997</v>
          </cell>
          <cell r="FG31">
            <v>759359.06901665195</v>
          </cell>
          <cell r="FH31">
            <v>785030.12271779298</v>
          </cell>
          <cell r="FI31">
            <v>744025.42436980701</v>
          </cell>
          <cell r="FJ31">
            <v>809824.46983507404</v>
          </cell>
          <cell r="FK31">
            <v>772194.59586722194</v>
          </cell>
          <cell r="FL31">
            <v>762804.872034751</v>
          </cell>
          <cell r="FM31">
            <v>774559.77148483205</v>
          </cell>
          <cell r="FN31">
            <v>841501.88918902702</v>
          </cell>
          <cell r="FO31">
            <v>0</v>
          </cell>
          <cell r="FP31">
            <v>0</v>
          </cell>
          <cell r="FQ31">
            <v>841501.88918902702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</row>
        <row r="32">
          <cell r="A32" t="str">
            <v>3111</v>
          </cell>
          <cell r="B32" t="str">
            <v xml:space="preserve">                              Elaboración de alimentos para animales</v>
          </cell>
          <cell r="C32">
            <v>1832.6897114435101</v>
          </cell>
          <cell r="D32">
            <v>1819.3815426296601</v>
          </cell>
          <cell r="E32">
            <v>1793.54788734571</v>
          </cell>
          <cell r="F32">
            <v>1817.07328501231</v>
          </cell>
          <cell r="G32">
            <v>1817.8427042180999</v>
          </cell>
          <cell r="H32">
            <v>1811.769</v>
          </cell>
          <cell r="I32">
            <v>1815.97704324285</v>
          </cell>
          <cell r="J32">
            <v>1831.79823511992</v>
          </cell>
          <cell r="K32">
            <v>1877.77484964425</v>
          </cell>
          <cell r="L32">
            <v>1889.6258719929699</v>
          </cell>
          <cell r="M32">
            <v>1823.8876391813901</v>
          </cell>
          <cell r="N32">
            <v>1841.85004266901</v>
          </cell>
          <cell r="O32">
            <v>1853.7940000000001</v>
          </cell>
          <cell r="P32">
            <v>2176.40637774685</v>
          </cell>
          <cell r="Q32">
            <v>2521.0799953829601</v>
          </cell>
          <cell r="R32">
            <v>2780.4381985790801</v>
          </cell>
          <cell r="S32">
            <v>3249.2714282911002</v>
          </cell>
          <cell r="T32">
            <v>2348.7431865649</v>
          </cell>
          <cell r="U32">
            <v>2492.6415239029602</v>
          </cell>
          <cell r="V32">
            <v>2681.799</v>
          </cell>
          <cell r="W32">
            <v>3592.5920046624801</v>
          </cell>
          <cell r="X32">
            <v>4541.4972519466</v>
          </cell>
          <cell r="Y32">
            <v>4611.8181385180096</v>
          </cell>
          <cell r="Z32">
            <v>4341.5406048729101</v>
          </cell>
          <cell r="AA32">
            <v>4067.0446283045399</v>
          </cell>
          <cell r="AB32">
            <v>4248.6357983756998</v>
          </cell>
          <cell r="AC32">
            <v>4271.8620000000001</v>
          </cell>
          <cell r="AD32">
            <v>4093.8439641937898</v>
          </cell>
          <cell r="AE32">
            <v>4328.6370253626601</v>
          </cell>
          <cell r="AF32">
            <v>4299.9575806664097</v>
          </cell>
          <cell r="AG32">
            <v>4376.5254297771498</v>
          </cell>
          <cell r="AH32">
            <v>4211.2404947782197</v>
          </cell>
          <cell r="AI32">
            <v>4240.8128567409503</v>
          </cell>
          <cell r="AJ32">
            <v>4274.741</v>
          </cell>
          <cell r="AK32">
            <v>4499.7366411052999</v>
          </cell>
          <cell r="AL32">
            <v>4865.1184689026304</v>
          </cell>
          <cell r="AM32">
            <v>5065.1493550273899</v>
          </cell>
          <cell r="AN32">
            <v>5147.0355349646898</v>
          </cell>
          <cell r="AO32">
            <v>4682.4275550039602</v>
          </cell>
          <cell r="AP32">
            <v>4810.0014883451004</v>
          </cell>
          <cell r="AQ32">
            <v>4894.26</v>
          </cell>
          <cell r="AR32">
            <v>5089.60539694817</v>
          </cell>
          <cell r="AS32">
            <v>5083.1949436612404</v>
          </cell>
          <cell r="AT32">
            <v>5078.4841295595497</v>
          </cell>
          <cell r="AU32">
            <v>5005.1515298310496</v>
          </cell>
          <cell r="AV32">
            <v>5086.4001703047097</v>
          </cell>
          <cell r="AW32">
            <v>5083.7614900563203</v>
          </cell>
          <cell r="AX32">
            <v>5064.1090000000004</v>
          </cell>
          <cell r="AY32">
            <v>4896.9990269868103</v>
          </cell>
          <cell r="AZ32">
            <v>5048.2069319517896</v>
          </cell>
          <cell r="BA32">
            <v>5227.8668120372704</v>
          </cell>
          <cell r="BB32">
            <v>5311.8272290241302</v>
          </cell>
          <cell r="BC32">
            <v>4972.6029794693004</v>
          </cell>
          <cell r="BD32">
            <v>5057.6909236586198</v>
          </cell>
          <cell r="BE32">
            <v>5121.2250000000004</v>
          </cell>
          <cell r="BF32">
            <v>5434.8483313348797</v>
          </cell>
          <cell r="BG32">
            <v>5623.5556467731503</v>
          </cell>
          <cell r="BH32">
            <v>5800.17164814637</v>
          </cell>
          <cell r="BI32">
            <v>5730.3043737456101</v>
          </cell>
          <cell r="BJ32">
            <v>5529.2019890540096</v>
          </cell>
          <cell r="BK32">
            <v>5619.52520875146</v>
          </cell>
          <cell r="BL32">
            <v>5647.22</v>
          </cell>
          <cell r="BM32">
            <v>5573.8332816596403</v>
          </cell>
          <cell r="BN32">
            <v>6031.2648403830899</v>
          </cell>
          <cell r="BO32">
            <v>6253.63375409735</v>
          </cell>
          <cell r="BP32">
            <v>6237.4201238599198</v>
          </cell>
          <cell r="BQ32">
            <v>5802.5490610213601</v>
          </cell>
          <cell r="BR32">
            <v>5952.9106253800301</v>
          </cell>
          <cell r="BS32">
            <v>6024.0379999999996</v>
          </cell>
          <cell r="BT32">
            <v>6142.7183734018499</v>
          </cell>
          <cell r="BU32">
            <v>6652.9294753721297</v>
          </cell>
          <cell r="BV32">
            <v>6725.7286179938501</v>
          </cell>
          <cell r="BW32">
            <v>6756.0235332321799</v>
          </cell>
          <cell r="BX32">
            <v>6397.8239243869903</v>
          </cell>
          <cell r="BY32">
            <v>6507.1254889226102</v>
          </cell>
          <cell r="BZ32">
            <v>6569.35</v>
          </cell>
          <cell r="CA32">
            <v>6761.2415081954096</v>
          </cell>
          <cell r="CB32">
            <v>7348.5006420993104</v>
          </cell>
          <cell r="CC32">
            <v>7637.5862460159597</v>
          </cell>
          <cell r="CD32">
            <v>7015.0636036893202</v>
          </cell>
          <cell r="CE32">
            <v>7054.87107514736</v>
          </cell>
          <cell r="CF32">
            <v>7249.1094654368899</v>
          </cell>
          <cell r="CG32">
            <v>7190.598</v>
          </cell>
          <cell r="CH32">
            <v>6891.2244960130402</v>
          </cell>
          <cell r="CI32">
            <v>7221.1729293070102</v>
          </cell>
          <cell r="CJ32">
            <v>7612.2514149428398</v>
          </cell>
          <cell r="CK32">
            <v>7450.1031597371102</v>
          </cell>
          <cell r="CL32">
            <v>7056.1987126600197</v>
          </cell>
          <cell r="CM32">
            <v>7241.5496134209598</v>
          </cell>
          <cell r="CN32">
            <v>7293.6880000000001</v>
          </cell>
          <cell r="CO32">
            <v>7435.5964717975803</v>
          </cell>
          <cell r="CP32">
            <v>7947.3390065476096</v>
          </cell>
          <cell r="CQ32">
            <v>8129.9160577488501</v>
          </cell>
          <cell r="CR32">
            <v>7810.4284639059597</v>
          </cell>
          <cell r="CS32">
            <v>7691.46773917259</v>
          </cell>
          <cell r="CT32">
            <v>7837.6171786980103</v>
          </cell>
          <cell r="CU32">
            <v>7830.82</v>
          </cell>
          <cell r="CV32">
            <v>8704.0265446356898</v>
          </cell>
          <cell r="CW32">
            <v>8898.8551083654402</v>
          </cell>
          <cell r="CX32">
            <v>9058.0007579109006</v>
          </cell>
          <cell r="CY32">
            <v>9548.3775890879697</v>
          </cell>
          <cell r="CZ32">
            <v>8801.4408265005604</v>
          </cell>
          <cell r="DA32">
            <v>8886.9608036373393</v>
          </cell>
          <cell r="DB32">
            <v>9052.3150000000005</v>
          </cell>
          <cell r="DC32">
            <v>9545.8586457130496</v>
          </cell>
          <cell r="DD32">
            <v>10803.907567786</v>
          </cell>
          <cell r="DE32">
            <v>11979.3462386624</v>
          </cell>
          <cell r="DF32">
            <v>11533.4355478385</v>
          </cell>
          <cell r="DG32">
            <v>10174.883106749499</v>
          </cell>
          <cell r="DH32">
            <v>10776.3708173871</v>
          </cell>
          <cell r="DI32">
            <v>10965.637000000001</v>
          </cell>
          <cell r="DJ32">
            <v>11518.761273256099</v>
          </cell>
          <cell r="DK32">
            <v>12148.6509004737</v>
          </cell>
          <cell r="DL32">
            <v>12416.950653922</v>
          </cell>
          <cell r="DM32">
            <v>11974.2251723483</v>
          </cell>
          <cell r="DN32">
            <v>11833.7060868649</v>
          </cell>
          <cell r="DO32">
            <v>12028.1209425506</v>
          </cell>
          <cell r="DP32">
            <v>12014.647000000001</v>
          </cell>
          <cell r="DQ32">
            <v>11683.4549590594</v>
          </cell>
          <cell r="DR32">
            <v>11675.248803667801</v>
          </cell>
          <cell r="DS32">
            <v>11479.2074432882</v>
          </cell>
          <cell r="DT32">
            <v>11899.944793984499</v>
          </cell>
          <cell r="DU32">
            <v>11679.3518813636</v>
          </cell>
          <cell r="DV32">
            <v>11612.6370686718</v>
          </cell>
          <cell r="DW32">
            <v>11684.464</v>
          </cell>
          <cell r="DX32">
            <v>12419.6077893563</v>
          </cell>
          <cell r="DY32">
            <v>14051.488670253701</v>
          </cell>
          <cell r="DZ32">
            <v>14451.2909107457</v>
          </cell>
          <cell r="EA32">
            <v>15469.744629644099</v>
          </cell>
          <cell r="EB32">
            <v>13235.548229804999</v>
          </cell>
          <cell r="EC32">
            <v>13640.7957901186</v>
          </cell>
          <cell r="ED32">
            <v>14098.032999999999</v>
          </cell>
          <cell r="EE32">
            <v>15448.087464005601</v>
          </cell>
          <cell r="EF32">
            <v>15859.428779288301</v>
          </cell>
          <cell r="EG32">
            <v>16212.5623402868</v>
          </cell>
          <cell r="EH32">
            <v>16832.569416419301</v>
          </cell>
          <cell r="EI32">
            <v>15653.758121646901</v>
          </cell>
          <cell r="EJ32">
            <v>15840.026194526899</v>
          </cell>
          <cell r="EK32">
            <v>16088.162</v>
          </cell>
          <cell r="EL32">
            <v>16225.223089258699</v>
          </cell>
          <cell r="EM32">
            <v>15951.2844928428</v>
          </cell>
          <cell r="EN32">
            <v>16422.062110019499</v>
          </cell>
          <cell r="EO32">
            <v>16876.986307879</v>
          </cell>
          <cell r="EP32">
            <v>16088.2537910507</v>
          </cell>
          <cell r="EQ32">
            <v>16199.523230707</v>
          </cell>
          <cell r="ER32">
            <v>16368.888999999999</v>
          </cell>
          <cell r="ES32">
            <v>15810.714099131799</v>
          </cell>
          <cell r="ET32">
            <v>15766.669045078201</v>
          </cell>
          <cell r="EU32">
            <v>16015.2871425057</v>
          </cell>
          <cell r="EV32">
            <v>16196.317713284299</v>
          </cell>
          <cell r="EW32">
            <v>15788.691572105001</v>
          </cell>
          <cell r="EX32">
            <v>15864.223428905199</v>
          </cell>
          <cell r="EY32">
            <v>15947.246999999999</v>
          </cell>
          <cell r="EZ32">
            <v>16289.8612948847</v>
          </cell>
          <cell r="FA32">
            <v>17274.974974255299</v>
          </cell>
          <cell r="FB32">
            <v>18010.469553904401</v>
          </cell>
          <cell r="FC32">
            <v>18556.058176955601</v>
          </cell>
          <cell r="FD32">
            <v>16782.418134570002</v>
          </cell>
          <cell r="FE32">
            <v>17191.768607681501</v>
          </cell>
          <cell r="FF32">
            <v>17532.841</v>
          </cell>
          <cell r="FG32">
            <v>17966.223835088898</v>
          </cell>
          <cell r="FH32">
            <v>18953.9306830842</v>
          </cell>
          <cell r="FI32">
            <v>19879.6954027746</v>
          </cell>
          <cell r="FJ32">
            <v>20764.224864528402</v>
          </cell>
          <cell r="FK32">
            <v>18460.077259086502</v>
          </cell>
          <cell r="FL32">
            <v>18933.283306982601</v>
          </cell>
          <cell r="FM32">
            <v>19391.018696368999</v>
          </cell>
          <cell r="FN32">
            <v>19983.114342163299</v>
          </cell>
          <cell r="FO32">
            <v>0</v>
          </cell>
          <cell r="FP32">
            <v>0</v>
          </cell>
          <cell r="FQ32">
            <v>19983.114342163299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</row>
        <row r="33">
          <cell r="A33" t="str">
            <v>3112</v>
          </cell>
          <cell r="B33" t="str">
            <v xml:space="preserve">                              Molienda de granos y de semillas y obtención de aceites y grasas</v>
          </cell>
          <cell r="C33">
            <v>5153.6513621888098</v>
          </cell>
          <cell r="D33">
            <v>5352.2914545233698</v>
          </cell>
          <cell r="E33">
            <v>5557.57268872433</v>
          </cell>
          <cell r="F33">
            <v>5065.9239283761499</v>
          </cell>
          <cell r="G33">
            <v>5161.3797704252202</v>
          </cell>
          <cell r="H33">
            <v>5260.4279999999999</v>
          </cell>
          <cell r="I33">
            <v>5597.1933740874401</v>
          </cell>
          <cell r="J33">
            <v>5955.9053499563297</v>
          </cell>
          <cell r="K33">
            <v>6313.5602514806196</v>
          </cell>
          <cell r="L33">
            <v>6466.0050244756103</v>
          </cell>
          <cell r="M33">
            <v>5776.5493620218904</v>
          </cell>
          <cell r="N33">
            <v>5955.5529918414704</v>
          </cell>
          <cell r="O33">
            <v>6083.1660000000002</v>
          </cell>
          <cell r="P33">
            <v>6853.4046879265798</v>
          </cell>
          <cell r="Q33">
            <v>9439.2577730916801</v>
          </cell>
          <cell r="R33">
            <v>10587.9696377248</v>
          </cell>
          <cell r="S33">
            <v>12810.511901256899</v>
          </cell>
          <cell r="T33">
            <v>8146.3312305091304</v>
          </cell>
          <cell r="U33">
            <v>8960.2106995810409</v>
          </cell>
          <cell r="V33">
            <v>9922.7860000000001</v>
          </cell>
          <cell r="W33">
            <v>13557.5529957495</v>
          </cell>
          <cell r="X33">
            <v>14500.930850561601</v>
          </cell>
          <cell r="Y33">
            <v>14990.528283842001</v>
          </cell>
          <cell r="Z33">
            <v>15474.3518698468</v>
          </cell>
          <cell r="AA33">
            <v>14029.2419231556</v>
          </cell>
          <cell r="AB33">
            <v>14349.670710051099</v>
          </cell>
          <cell r="AC33">
            <v>14630.841</v>
          </cell>
          <cell r="AD33">
            <v>14671.1913326578</v>
          </cell>
          <cell r="AE33">
            <v>14805.976841531099</v>
          </cell>
          <cell r="AF33">
            <v>13705.841963885099</v>
          </cell>
          <cell r="AG33">
            <v>14757.949861926099</v>
          </cell>
          <cell r="AH33">
            <v>14738.584087094399</v>
          </cell>
          <cell r="AI33">
            <v>14394.3367126913</v>
          </cell>
          <cell r="AJ33">
            <v>14485.24</v>
          </cell>
          <cell r="AK33">
            <v>15163.946972948601</v>
          </cell>
          <cell r="AL33">
            <v>15736.300462777899</v>
          </cell>
          <cell r="AM33">
            <v>17378.080507596002</v>
          </cell>
          <cell r="AN33">
            <v>17800.588056677501</v>
          </cell>
          <cell r="AO33">
            <v>15450.1237178632</v>
          </cell>
          <cell r="AP33">
            <v>16092.775981107499</v>
          </cell>
          <cell r="AQ33">
            <v>16519.728999999999</v>
          </cell>
          <cell r="AR33">
            <v>17424.9958216052</v>
          </cell>
          <cell r="AS33">
            <v>17691.898347954098</v>
          </cell>
          <cell r="AT33">
            <v>17573.691236970699</v>
          </cell>
          <cell r="AU33">
            <v>17559.530593469899</v>
          </cell>
          <cell r="AV33">
            <v>17558.447084779698</v>
          </cell>
          <cell r="AW33">
            <v>17563.5284688434</v>
          </cell>
          <cell r="AX33">
            <v>17562.528999999999</v>
          </cell>
          <cell r="AY33">
            <v>17037.1902153105</v>
          </cell>
          <cell r="AZ33">
            <v>17137.521749858701</v>
          </cell>
          <cell r="BA33">
            <v>17520.315222374302</v>
          </cell>
          <cell r="BB33">
            <v>18547.588812456499</v>
          </cell>
          <cell r="BC33">
            <v>17087.355982584599</v>
          </cell>
          <cell r="BD33">
            <v>17231.675729181199</v>
          </cell>
          <cell r="BE33">
            <v>17560.653999999999</v>
          </cell>
          <cell r="BF33">
            <v>17525.024092651001</v>
          </cell>
          <cell r="BG33">
            <v>17612.468164109599</v>
          </cell>
          <cell r="BH33">
            <v>18643.903656875402</v>
          </cell>
          <cell r="BI33">
            <v>19422.412086363998</v>
          </cell>
          <cell r="BJ33">
            <v>17568.746128380299</v>
          </cell>
          <cell r="BK33">
            <v>17927.131971211998</v>
          </cell>
          <cell r="BL33">
            <v>18300.952000000001</v>
          </cell>
          <cell r="BM33">
            <v>18264.043319086999</v>
          </cell>
          <cell r="BN33">
            <v>18908.201582700302</v>
          </cell>
          <cell r="BO33">
            <v>19360.1482850354</v>
          </cell>
          <cell r="BP33">
            <v>19943.702813177199</v>
          </cell>
          <cell r="BQ33">
            <v>18586.122450893701</v>
          </cell>
          <cell r="BR33">
            <v>18844.1310622743</v>
          </cell>
          <cell r="BS33">
            <v>19119.024000000001</v>
          </cell>
          <cell r="BT33">
            <v>19324.2873961939</v>
          </cell>
          <cell r="BU33">
            <v>20377.310569288798</v>
          </cell>
          <cell r="BV33">
            <v>21167.787194074699</v>
          </cell>
          <cell r="BW33">
            <v>22967.022840442602</v>
          </cell>
          <cell r="BX33">
            <v>19850.7989827413</v>
          </cell>
          <cell r="BY33">
            <v>20289.7950531858</v>
          </cell>
          <cell r="BZ33">
            <v>20959.101999999999</v>
          </cell>
          <cell r="CA33">
            <v>23004.789333081</v>
          </cell>
          <cell r="CB33">
            <v>23414.182340696902</v>
          </cell>
          <cell r="CC33">
            <v>24272.9516168634</v>
          </cell>
          <cell r="CD33">
            <v>25355.348709358699</v>
          </cell>
          <cell r="CE33">
            <v>23209.485836889002</v>
          </cell>
          <cell r="CF33">
            <v>23563.974430213799</v>
          </cell>
          <cell r="CG33">
            <v>24011.817999999999</v>
          </cell>
          <cell r="CH33">
            <v>23270.978082061101</v>
          </cell>
          <cell r="CI33">
            <v>23915.769891889999</v>
          </cell>
          <cell r="CJ33">
            <v>23764.6110133851</v>
          </cell>
          <cell r="CK33">
            <v>24380.985012663801</v>
          </cell>
          <cell r="CL33">
            <v>23593.373986975599</v>
          </cell>
          <cell r="CM33">
            <v>23650.4529957788</v>
          </cell>
          <cell r="CN33">
            <v>23833.085999999999</v>
          </cell>
          <cell r="CO33">
            <v>23574.2110864926</v>
          </cell>
          <cell r="CP33">
            <v>23702.234551360099</v>
          </cell>
          <cell r="CQ33">
            <v>24189.109783502201</v>
          </cell>
          <cell r="CR33">
            <v>26302.264578645099</v>
          </cell>
          <cell r="CS33">
            <v>23638.222818926301</v>
          </cell>
          <cell r="CT33">
            <v>23821.851807118299</v>
          </cell>
          <cell r="CU33">
            <v>24441.955000000002</v>
          </cell>
          <cell r="CV33">
            <v>26779.175280432799</v>
          </cell>
          <cell r="CW33">
            <v>27421.2254745071</v>
          </cell>
          <cell r="CX33">
            <v>28948.203771563101</v>
          </cell>
          <cell r="CY33">
            <v>32940.023473497</v>
          </cell>
          <cell r="CZ33">
            <v>27100.200377469901</v>
          </cell>
          <cell r="DA33">
            <v>27716.2015088343</v>
          </cell>
          <cell r="DB33">
            <v>29022.156999999999</v>
          </cell>
          <cell r="DC33">
            <v>34221.656825436199</v>
          </cell>
          <cell r="DD33">
            <v>39715.510409588103</v>
          </cell>
          <cell r="DE33">
            <v>39159.656343640498</v>
          </cell>
          <cell r="DF33">
            <v>40216.9284213352</v>
          </cell>
          <cell r="DG33">
            <v>36968.5836175121</v>
          </cell>
          <cell r="DH33">
            <v>37698.941192888298</v>
          </cell>
          <cell r="DI33">
            <v>38328.438000000002</v>
          </cell>
          <cell r="DJ33">
            <v>39365.424153959997</v>
          </cell>
          <cell r="DK33">
            <v>39400.782774822997</v>
          </cell>
          <cell r="DL33">
            <v>38725.434500094198</v>
          </cell>
          <cell r="DM33">
            <v>39800.762571122701</v>
          </cell>
          <cell r="DN33">
            <v>39383.103464391497</v>
          </cell>
          <cell r="DO33">
            <v>39163.880476292397</v>
          </cell>
          <cell r="DP33">
            <v>39323.101000000002</v>
          </cell>
          <cell r="DQ33">
            <v>38990.1048105503</v>
          </cell>
          <cell r="DR33">
            <v>38789.535399073298</v>
          </cell>
          <cell r="DS33">
            <v>39164.0645360977</v>
          </cell>
          <cell r="DT33">
            <v>41709.859254278701</v>
          </cell>
          <cell r="DU33">
            <v>38889.820104811799</v>
          </cell>
          <cell r="DV33">
            <v>38981.234915240399</v>
          </cell>
          <cell r="DW33">
            <v>39663.391000000003</v>
          </cell>
          <cell r="DX33">
            <v>42745.530574116798</v>
          </cell>
          <cell r="DY33">
            <v>44301.3937852444</v>
          </cell>
          <cell r="DZ33">
            <v>46368.433950506602</v>
          </cell>
          <cell r="EA33">
            <v>48794.657690132102</v>
          </cell>
          <cell r="EB33">
            <v>43523.462179680697</v>
          </cell>
          <cell r="EC33">
            <v>44471.786103289298</v>
          </cell>
          <cell r="ED33">
            <v>45552.504000000001</v>
          </cell>
          <cell r="EE33">
            <v>50676.665351316296</v>
          </cell>
          <cell r="EF33">
            <v>49975.322922681502</v>
          </cell>
          <cell r="EG33">
            <v>51323.437582474398</v>
          </cell>
          <cell r="EH33">
            <v>53834.206143527801</v>
          </cell>
          <cell r="EI33">
            <v>50325.994136998903</v>
          </cell>
          <cell r="EJ33">
            <v>50658.475285490698</v>
          </cell>
          <cell r="EK33">
            <v>51452.408000000003</v>
          </cell>
          <cell r="EL33">
            <v>52489.574604743902</v>
          </cell>
          <cell r="EM33">
            <v>51523.138783454298</v>
          </cell>
          <cell r="EN33">
            <v>51949.263605754</v>
          </cell>
          <cell r="EO33">
            <v>53180.203006047697</v>
          </cell>
          <cell r="EP33">
            <v>52006.3566940991</v>
          </cell>
          <cell r="EQ33">
            <v>51987.3256646507</v>
          </cell>
          <cell r="ER33">
            <v>52285.544999999998</v>
          </cell>
          <cell r="ES33">
            <v>51946.734327216698</v>
          </cell>
          <cell r="ET33">
            <v>51293.505583358201</v>
          </cell>
          <cell r="EU33">
            <v>51992.254916357197</v>
          </cell>
          <cell r="EV33">
            <v>54467.581173068102</v>
          </cell>
          <cell r="EW33">
            <v>51620.119955287402</v>
          </cell>
          <cell r="EX33">
            <v>51744.164942310701</v>
          </cell>
          <cell r="EY33">
            <v>52425.019</v>
          </cell>
          <cell r="EZ33">
            <v>52579.383575278698</v>
          </cell>
          <cell r="FA33">
            <v>52418.223391610103</v>
          </cell>
          <cell r="FB33">
            <v>53081.255206190202</v>
          </cell>
          <cell r="FC33">
            <v>54900.773826921002</v>
          </cell>
          <cell r="FD33">
            <v>52498.803483444397</v>
          </cell>
          <cell r="FE33">
            <v>52692.954057693001</v>
          </cell>
          <cell r="FF33">
            <v>53244.909</v>
          </cell>
          <cell r="FG33">
            <v>53804.186576484099</v>
          </cell>
          <cell r="FH33">
            <v>55719.545626556297</v>
          </cell>
          <cell r="FI33">
            <v>55115.552566628401</v>
          </cell>
          <cell r="FJ33">
            <v>60242.693376279203</v>
          </cell>
          <cell r="FK33">
            <v>54761.8661015201</v>
          </cell>
          <cell r="FL33">
            <v>54879.761589889597</v>
          </cell>
          <cell r="FM33">
            <v>56220.494536487</v>
          </cell>
          <cell r="FN33">
            <v>60015.159589343202</v>
          </cell>
          <cell r="FO33">
            <v>0</v>
          </cell>
          <cell r="FP33">
            <v>0</v>
          </cell>
          <cell r="FQ33">
            <v>60015.159589343202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</row>
        <row r="34">
          <cell r="A34" t="str">
            <v>3113</v>
          </cell>
          <cell r="B34" t="str">
            <v xml:space="preserve">                              Elaboración de azúcares, chocolates, dulces y similares</v>
          </cell>
          <cell r="C34">
            <v>6788.7095157141503</v>
          </cell>
          <cell r="D34">
            <v>2550.9878001939901</v>
          </cell>
          <cell r="E34">
            <v>3968.4011718049701</v>
          </cell>
          <cell r="F34">
            <v>7615.7975140005101</v>
          </cell>
          <cell r="G34">
            <v>5927.5276093983402</v>
          </cell>
          <cell r="H34">
            <v>5437.7460000000001</v>
          </cell>
          <cell r="I34">
            <v>9147.8340299245101</v>
          </cell>
          <cell r="J34">
            <v>6558.7690271339097</v>
          </cell>
          <cell r="K34">
            <v>3182.8288901592</v>
          </cell>
          <cell r="L34">
            <v>4486.4640527823603</v>
          </cell>
          <cell r="M34">
            <v>7853.3015285292204</v>
          </cell>
          <cell r="N34">
            <v>6296.4773157392101</v>
          </cell>
          <cell r="O34">
            <v>5843.9740000000002</v>
          </cell>
          <cell r="P34">
            <v>11227.619495916801</v>
          </cell>
          <cell r="Q34">
            <v>10173.7973699135</v>
          </cell>
          <cell r="R34">
            <v>4063.1810290600301</v>
          </cell>
          <cell r="S34">
            <v>6853.5701050458001</v>
          </cell>
          <cell r="T34">
            <v>10700.7084329151</v>
          </cell>
          <cell r="U34">
            <v>8488.1992982967604</v>
          </cell>
          <cell r="V34">
            <v>8079.5419999840196</v>
          </cell>
          <cell r="W34">
            <v>18735.028463236002</v>
          </cell>
          <cell r="X34">
            <v>13850.772144800099</v>
          </cell>
          <cell r="Y34">
            <v>5650.51261918827</v>
          </cell>
          <cell r="Z34">
            <v>9429.0187727755692</v>
          </cell>
          <cell r="AA34">
            <v>16292.9003040181</v>
          </cell>
          <cell r="AB34">
            <v>12745.437742408099</v>
          </cell>
          <cell r="AC34">
            <v>11916.333000000001</v>
          </cell>
          <cell r="AD34">
            <v>21299.5558893042</v>
          </cell>
          <cell r="AE34">
            <v>16238.842988046301</v>
          </cell>
          <cell r="AF34">
            <v>7514.8280232647803</v>
          </cell>
          <cell r="AG34">
            <v>10341.625099245501</v>
          </cell>
          <cell r="AH34">
            <v>18769.199438675201</v>
          </cell>
          <cell r="AI34">
            <v>15017.7423002051</v>
          </cell>
          <cell r="AJ34">
            <v>13848.712999965201</v>
          </cell>
          <cell r="AK34">
            <v>22691.595533755899</v>
          </cell>
          <cell r="AL34">
            <v>18395.356645624499</v>
          </cell>
          <cell r="AM34">
            <v>7584.7594483954299</v>
          </cell>
          <cell r="AN34">
            <v>12633.016372075401</v>
          </cell>
          <cell r="AO34">
            <v>20543.476089690201</v>
          </cell>
          <cell r="AP34">
            <v>16223.9038759253</v>
          </cell>
          <cell r="AQ34">
            <v>15326.181999962801</v>
          </cell>
          <cell r="AR34">
            <v>27968.881291579</v>
          </cell>
          <cell r="AS34">
            <v>20936.3895977094</v>
          </cell>
          <cell r="AT34">
            <v>10213.3183479456</v>
          </cell>
          <cell r="AU34">
            <v>14762.7187626614</v>
          </cell>
          <cell r="AV34">
            <v>24452.635444644198</v>
          </cell>
          <cell r="AW34">
            <v>19706.1964124113</v>
          </cell>
          <cell r="AX34">
            <v>18470.326999973899</v>
          </cell>
          <cell r="AY34">
            <v>28642.193932102899</v>
          </cell>
          <cell r="AZ34">
            <v>20122.8732607647</v>
          </cell>
          <cell r="BA34">
            <v>11816.3941718924</v>
          </cell>
          <cell r="BB34">
            <v>14584.166635175399</v>
          </cell>
          <cell r="BC34">
            <v>24382.533596433801</v>
          </cell>
          <cell r="BD34">
            <v>20193.820454920002</v>
          </cell>
          <cell r="BE34">
            <v>18791.406999983901</v>
          </cell>
          <cell r="BF34">
            <v>30223.213497903798</v>
          </cell>
          <cell r="BG34">
            <v>24080.7203032459</v>
          </cell>
          <cell r="BH34">
            <v>11770.5213682925</v>
          </cell>
          <cell r="BI34">
            <v>15907.4688304632</v>
          </cell>
          <cell r="BJ34">
            <v>27151.9669005748</v>
          </cell>
          <cell r="BK34">
            <v>22024.8183898141</v>
          </cell>
          <cell r="BL34">
            <v>20495.480999976298</v>
          </cell>
          <cell r="BM34">
            <v>32246.077551463401</v>
          </cell>
          <cell r="BN34">
            <v>23830.096212310498</v>
          </cell>
          <cell r="BO34">
            <v>12519.3344632277</v>
          </cell>
          <cell r="BP34">
            <v>17890.019772903401</v>
          </cell>
          <cell r="BQ34">
            <v>28038.086881886898</v>
          </cell>
          <cell r="BR34">
            <v>22865.169409000599</v>
          </cell>
          <cell r="BS34">
            <v>21621.3819999763</v>
          </cell>
          <cell r="BT34">
            <v>35475.978153011602</v>
          </cell>
          <cell r="BU34">
            <v>25380.751730763801</v>
          </cell>
          <cell r="BV34">
            <v>13850.737669447801</v>
          </cell>
          <cell r="BW34">
            <v>19465.300446689798</v>
          </cell>
          <cell r="BX34">
            <v>30428.364941887699</v>
          </cell>
          <cell r="BY34">
            <v>24902.489184407801</v>
          </cell>
          <cell r="BZ34">
            <v>23543.1919999782</v>
          </cell>
          <cell r="CA34">
            <v>38624.717324614197</v>
          </cell>
          <cell r="CB34">
            <v>27505.959520292701</v>
          </cell>
          <cell r="CC34">
            <v>14646.4514748524</v>
          </cell>
          <cell r="CD34">
            <v>22875.4076801847</v>
          </cell>
          <cell r="CE34">
            <v>33065.338422453497</v>
          </cell>
          <cell r="CF34">
            <v>26925.709439919799</v>
          </cell>
          <cell r="CG34">
            <v>25913.133999985999</v>
          </cell>
          <cell r="CH34">
            <v>39852.543522421001</v>
          </cell>
          <cell r="CI34">
            <v>30547.335179286201</v>
          </cell>
          <cell r="CJ34">
            <v>16932.578313416299</v>
          </cell>
          <cell r="CK34">
            <v>22693.062984754299</v>
          </cell>
          <cell r="CL34">
            <v>35199.939350853601</v>
          </cell>
          <cell r="CM34">
            <v>29110.819005041099</v>
          </cell>
          <cell r="CN34">
            <v>27506.379999969398</v>
          </cell>
          <cell r="CO34">
            <v>39977.063955979298</v>
          </cell>
          <cell r="CP34">
            <v>29950.261164711199</v>
          </cell>
          <cell r="CQ34">
            <v>19101.208127103</v>
          </cell>
          <cell r="CR34">
            <v>25455.270752150001</v>
          </cell>
          <cell r="CS34">
            <v>34963.662560345198</v>
          </cell>
          <cell r="CT34">
            <v>29676.177749264501</v>
          </cell>
          <cell r="CU34">
            <v>28620.9509999859</v>
          </cell>
          <cell r="CV34">
            <v>44513.666449661301</v>
          </cell>
          <cell r="CW34">
            <v>34857.959801772398</v>
          </cell>
          <cell r="CX34">
            <v>19818.840393104601</v>
          </cell>
          <cell r="CY34">
            <v>24713.261355375002</v>
          </cell>
          <cell r="CZ34">
            <v>39685.813125716901</v>
          </cell>
          <cell r="DA34">
            <v>33063.4888815128</v>
          </cell>
          <cell r="DB34">
            <v>30975.9319999783</v>
          </cell>
          <cell r="DC34">
            <v>43578.098489576398</v>
          </cell>
          <cell r="DD34">
            <v>33748.446055464403</v>
          </cell>
          <cell r="DE34">
            <v>21903.4100144863</v>
          </cell>
          <cell r="DF34">
            <v>28144.465440204702</v>
          </cell>
          <cell r="DG34">
            <v>38663.272272520298</v>
          </cell>
          <cell r="DH34">
            <v>33076.651519842402</v>
          </cell>
          <cell r="DI34">
            <v>31843.604999932901</v>
          </cell>
          <cell r="DJ34">
            <v>46690.436342249101</v>
          </cell>
          <cell r="DK34">
            <v>30132.528801475299</v>
          </cell>
          <cell r="DL34">
            <v>22089.725335879601</v>
          </cell>
          <cell r="DM34">
            <v>35266.877520282498</v>
          </cell>
          <cell r="DN34">
            <v>38411.482571862201</v>
          </cell>
          <cell r="DO34">
            <v>32970.896826534597</v>
          </cell>
          <cell r="DP34">
            <v>33544.891999971602</v>
          </cell>
          <cell r="DQ34">
            <v>65248.085969930296</v>
          </cell>
          <cell r="DR34">
            <v>44584.449589984601</v>
          </cell>
          <cell r="DS34">
            <v>24330.872305975601</v>
          </cell>
          <cell r="DT34">
            <v>39511.136134029599</v>
          </cell>
          <cell r="DU34">
            <v>54916.267779957401</v>
          </cell>
          <cell r="DV34">
            <v>44721.135955296799</v>
          </cell>
          <cell r="DW34">
            <v>43418.635999979997</v>
          </cell>
          <cell r="DX34">
            <v>70859.956453744904</v>
          </cell>
          <cell r="DY34">
            <v>41997.148273806</v>
          </cell>
          <cell r="DZ34">
            <v>25592.853523052199</v>
          </cell>
          <cell r="EA34">
            <v>42110.873749284903</v>
          </cell>
          <cell r="EB34">
            <v>56428.552363775503</v>
          </cell>
          <cell r="EC34">
            <v>46149.986083534401</v>
          </cell>
          <cell r="ED34">
            <v>45140.207999972001</v>
          </cell>
          <cell r="EE34">
            <v>74315.707977123806</v>
          </cell>
          <cell r="EF34">
            <v>48651.478590439598</v>
          </cell>
          <cell r="EG34">
            <v>27969.472686981801</v>
          </cell>
          <cell r="EH34">
            <v>42822.468745358201</v>
          </cell>
          <cell r="EI34">
            <v>61483.593283781804</v>
          </cell>
          <cell r="EJ34">
            <v>50312.219751515098</v>
          </cell>
          <cell r="EK34">
            <v>48439.781999975901</v>
          </cell>
          <cell r="EL34">
            <v>65623.1955797509</v>
          </cell>
          <cell r="EM34">
            <v>51532.6584440359</v>
          </cell>
          <cell r="EN34">
            <v>27355.8849124845</v>
          </cell>
          <cell r="EO34">
            <v>38244.169063635403</v>
          </cell>
          <cell r="EP34">
            <v>58577.9270118934</v>
          </cell>
          <cell r="EQ34">
            <v>48170.579645423801</v>
          </cell>
          <cell r="ER34">
            <v>45688.976999976701</v>
          </cell>
          <cell r="ES34">
            <v>60027.478367502903</v>
          </cell>
          <cell r="ET34">
            <v>47803.263165386299</v>
          </cell>
          <cell r="EU34">
            <v>27765.071907972899</v>
          </cell>
          <cell r="EV34">
            <v>41545.642559048203</v>
          </cell>
          <cell r="EW34">
            <v>53915.370766444699</v>
          </cell>
          <cell r="EX34">
            <v>45198.604480287402</v>
          </cell>
          <cell r="EY34">
            <v>44285.363999977599</v>
          </cell>
          <cell r="EZ34">
            <v>62913.925173479402</v>
          </cell>
          <cell r="FA34">
            <v>51722.8404253728</v>
          </cell>
          <cell r="FB34">
            <v>30610.2776839449</v>
          </cell>
          <cell r="FC34">
            <v>46563.852717203001</v>
          </cell>
          <cell r="FD34">
            <v>57318.382799426101</v>
          </cell>
          <cell r="FE34">
            <v>48415.681094265703</v>
          </cell>
          <cell r="FF34">
            <v>47952.724000000002</v>
          </cell>
          <cell r="FG34">
            <v>78135.229808030796</v>
          </cell>
          <cell r="FH34">
            <v>63476.717318031901</v>
          </cell>
          <cell r="FI34">
            <v>32806.195481756302</v>
          </cell>
          <cell r="FJ34">
            <v>53843.353189751702</v>
          </cell>
          <cell r="FK34">
            <v>70805.973563031293</v>
          </cell>
          <cell r="FL34">
            <v>58139.380869273002</v>
          </cell>
          <cell r="FM34">
            <v>57065.373949392597</v>
          </cell>
          <cell r="FN34">
            <v>95775.253855092</v>
          </cell>
          <cell r="FO34">
            <v>0</v>
          </cell>
          <cell r="FP34">
            <v>0</v>
          </cell>
          <cell r="FQ34">
            <v>95775.253855092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</row>
        <row r="35">
          <cell r="A35" t="str">
            <v>3114</v>
          </cell>
          <cell r="B35" t="str">
            <v xml:space="preserve">                              Conservación de frutas, verduras y alimentos preparados</v>
          </cell>
          <cell r="C35">
            <v>2388.5858556027601</v>
          </cell>
          <cell r="D35">
            <v>2891.4566007313701</v>
          </cell>
          <cell r="E35">
            <v>2327.5238169660802</v>
          </cell>
          <cell r="F35">
            <v>2658.58179115127</v>
          </cell>
          <cell r="G35">
            <v>2736.2067276779699</v>
          </cell>
          <cell r="H35">
            <v>2634.0360000000001</v>
          </cell>
          <cell r="I35">
            <v>2755.57428403326</v>
          </cell>
          <cell r="J35">
            <v>2858.42654015678</v>
          </cell>
          <cell r="K35">
            <v>3165.2946811577799</v>
          </cell>
          <cell r="L35">
            <v>2707.1644946521801</v>
          </cell>
          <cell r="M35">
            <v>2807.0004120950298</v>
          </cell>
          <cell r="N35">
            <v>2926.43183511594</v>
          </cell>
          <cell r="O35">
            <v>2871.6149999999998</v>
          </cell>
          <cell r="P35">
            <v>3366.2796773843702</v>
          </cell>
          <cell r="Q35">
            <v>3871.4405641882099</v>
          </cell>
          <cell r="R35">
            <v>4050.8248791445099</v>
          </cell>
          <cell r="S35">
            <v>3576.8068792828899</v>
          </cell>
          <cell r="T35">
            <v>3618.8601207862898</v>
          </cell>
          <cell r="U35">
            <v>3762.8483735723698</v>
          </cell>
          <cell r="V35">
            <v>3716.3380000000002</v>
          </cell>
          <cell r="W35">
            <v>4721.22751063138</v>
          </cell>
          <cell r="X35">
            <v>4962.4434475303997</v>
          </cell>
          <cell r="Y35">
            <v>5341.0367319162197</v>
          </cell>
          <cell r="Z35">
            <v>4708.4563099220004</v>
          </cell>
          <cell r="AA35">
            <v>4841.8354790808899</v>
          </cell>
          <cell r="AB35">
            <v>5008.2358966926704</v>
          </cell>
          <cell r="AC35">
            <v>4933.2910000000002</v>
          </cell>
          <cell r="AD35">
            <v>5500.9718972980199</v>
          </cell>
          <cell r="AE35">
            <v>6515.63785712549</v>
          </cell>
          <cell r="AF35">
            <v>6533.3976137549398</v>
          </cell>
          <cell r="AG35">
            <v>6944.5126318215498</v>
          </cell>
          <cell r="AH35">
            <v>6008.30487721177</v>
          </cell>
          <cell r="AI35">
            <v>6183.3357893928196</v>
          </cell>
          <cell r="AJ35">
            <v>6373.63</v>
          </cell>
          <cell r="AK35">
            <v>6852.07617467615</v>
          </cell>
          <cell r="AL35">
            <v>7625.3069682065898</v>
          </cell>
          <cell r="AM35">
            <v>8217.0389436271107</v>
          </cell>
          <cell r="AN35">
            <v>7844.0739134901696</v>
          </cell>
          <cell r="AO35">
            <v>7238.6915714413699</v>
          </cell>
          <cell r="AP35">
            <v>7564.8073621699396</v>
          </cell>
          <cell r="AQ35">
            <v>7634.6239999999998</v>
          </cell>
          <cell r="AR35">
            <v>9348.2928515843105</v>
          </cell>
          <cell r="AS35">
            <v>9477.8462057736106</v>
          </cell>
          <cell r="AT35">
            <v>9481.3083496192994</v>
          </cell>
          <cell r="AU35">
            <v>8888.5645930227693</v>
          </cell>
          <cell r="AV35">
            <v>9413.0695286789705</v>
          </cell>
          <cell r="AW35">
            <v>9435.8158023257402</v>
          </cell>
          <cell r="AX35">
            <v>9299.0030000000006</v>
          </cell>
          <cell r="AY35">
            <v>9590.2320759651902</v>
          </cell>
          <cell r="AZ35">
            <v>9483.1036233032301</v>
          </cell>
          <cell r="BA35">
            <v>10632.218711979</v>
          </cell>
          <cell r="BB35">
            <v>9763.5855887525904</v>
          </cell>
          <cell r="BC35">
            <v>9536.6678496341992</v>
          </cell>
          <cell r="BD35">
            <v>9901.8514704158097</v>
          </cell>
          <cell r="BE35">
            <v>9867.2849999999999</v>
          </cell>
          <cell r="BF35">
            <v>11284.2160816995</v>
          </cell>
          <cell r="BG35">
            <v>11427.975075930701</v>
          </cell>
          <cell r="BH35">
            <v>12023.4832631874</v>
          </cell>
          <cell r="BI35">
            <v>10658.8615791824</v>
          </cell>
          <cell r="BJ35">
            <v>11356.0955788151</v>
          </cell>
          <cell r="BK35">
            <v>11578.5581402725</v>
          </cell>
          <cell r="BL35">
            <v>11348.634</v>
          </cell>
          <cell r="BM35">
            <v>11482.572387840501</v>
          </cell>
          <cell r="BN35">
            <v>12173.7048187853</v>
          </cell>
          <cell r="BO35">
            <v>12518.372108392599</v>
          </cell>
          <cell r="BP35">
            <v>11131.3386849815</v>
          </cell>
          <cell r="BQ35">
            <v>11828.1386033129</v>
          </cell>
          <cell r="BR35">
            <v>12058.216438339499</v>
          </cell>
          <cell r="BS35">
            <v>11826.496999999999</v>
          </cell>
          <cell r="BT35">
            <v>11920.4727622582</v>
          </cell>
          <cell r="BU35">
            <v>11531.082677075499</v>
          </cell>
          <cell r="BV35">
            <v>12228.9911155434</v>
          </cell>
          <cell r="BW35">
            <v>11833.937445123</v>
          </cell>
          <cell r="BX35">
            <v>11725.777719666799</v>
          </cell>
          <cell r="BY35">
            <v>11893.515518292401</v>
          </cell>
          <cell r="BZ35">
            <v>11878.620999999999</v>
          </cell>
          <cell r="CA35">
            <v>13276.071250708201</v>
          </cell>
          <cell r="CB35">
            <v>13048.491574531199</v>
          </cell>
          <cell r="CC35">
            <v>14918.3370618178</v>
          </cell>
          <cell r="CD35">
            <v>13875.6441129428</v>
          </cell>
          <cell r="CE35">
            <v>13162.281412619701</v>
          </cell>
          <cell r="CF35">
            <v>13747.6332956857</v>
          </cell>
          <cell r="CG35">
            <v>13779.636</v>
          </cell>
          <cell r="CH35">
            <v>14330.0441399384</v>
          </cell>
          <cell r="CI35">
            <v>14383.5793309647</v>
          </cell>
          <cell r="CJ35">
            <v>15564.9202441711</v>
          </cell>
          <cell r="CK35">
            <v>14982.1522849258</v>
          </cell>
          <cell r="CL35">
            <v>14356.8117354516</v>
          </cell>
          <cell r="CM35">
            <v>14759.514571691399</v>
          </cell>
          <cell r="CN35">
            <v>14815.174000000001</v>
          </cell>
          <cell r="CO35">
            <v>15500.457221176801</v>
          </cell>
          <cell r="CP35">
            <v>16374.76994505</v>
          </cell>
          <cell r="CQ35">
            <v>17191.935892985301</v>
          </cell>
          <cell r="CR35">
            <v>17039.112940787902</v>
          </cell>
          <cell r="CS35">
            <v>15937.6135831134</v>
          </cell>
          <cell r="CT35">
            <v>16355.721019737401</v>
          </cell>
          <cell r="CU35">
            <v>16526.569</v>
          </cell>
          <cell r="CV35">
            <v>18494.854697663101</v>
          </cell>
          <cell r="CW35">
            <v>19097.2033697802</v>
          </cell>
          <cell r="CX35">
            <v>19512.279825489499</v>
          </cell>
          <cell r="CY35">
            <v>18854.102107067301</v>
          </cell>
          <cell r="CZ35">
            <v>18796.029033721599</v>
          </cell>
          <cell r="DA35">
            <v>19034.779297644302</v>
          </cell>
          <cell r="DB35">
            <v>18989.61</v>
          </cell>
          <cell r="DC35">
            <v>20795.071420109001</v>
          </cell>
          <cell r="DD35">
            <v>21020.7354215716</v>
          </cell>
          <cell r="DE35">
            <v>22452.6791285053</v>
          </cell>
          <cell r="DF35">
            <v>18798.842029814201</v>
          </cell>
          <cell r="DG35">
            <v>20907.903420840201</v>
          </cell>
          <cell r="DH35">
            <v>21422.828656728601</v>
          </cell>
          <cell r="DI35">
            <v>20766.831999999999</v>
          </cell>
          <cell r="DJ35">
            <v>21969.445882060802</v>
          </cell>
          <cell r="DK35">
            <v>22322.335183795301</v>
          </cell>
          <cell r="DL35">
            <v>22815.341705112802</v>
          </cell>
          <cell r="DM35">
            <v>21908.8572290312</v>
          </cell>
          <cell r="DN35">
            <v>22145.890532927999</v>
          </cell>
          <cell r="DO35">
            <v>22369.040923656299</v>
          </cell>
          <cell r="DP35">
            <v>22253.994999999999</v>
          </cell>
          <cell r="DQ35">
            <v>22608.426717226601</v>
          </cell>
          <cell r="DR35">
            <v>22335.469347714199</v>
          </cell>
          <cell r="DS35">
            <v>24379.2107140394</v>
          </cell>
          <cell r="DT35">
            <v>21811.389221019701</v>
          </cell>
          <cell r="DU35">
            <v>22471.948032470402</v>
          </cell>
          <cell r="DV35">
            <v>23107.702259660098</v>
          </cell>
          <cell r="DW35">
            <v>22783.624</v>
          </cell>
          <cell r="DX35">
            <v>23237.650506898499</v>
          </cell>
          <cell r="DY35">
            <v>24086.1157419312</v>
          </cell>
          <cell r="DZ35">
            <v>25277.652716982899</v>
          </cell>
          <cell r="EA35">
            <v>24029.101034187501</v>
          </cell>
          <cell r="EB35">
            <v>23661.883124414799</v>
          </cell>
          <cell r="EC35">
            <v>24200.472988604201</v>
          </cell>
          <cell r="ED35">
            <v>24157.63</v>
          </cell>
          <cell r="EE35">
            <v>24743.315514937902</v>
          </cell>
          <cell r="EF35">
            <v>24577.6481288904</v>
          </cell>
          <cell r="EG35">
            <v>26447.348514316102</v>
          </cell>
          <cell r="EH35">
            <v>24837.619841855801</v>
          </cell>
          <cell r="EI35">
            <v>24660.481821914102</v>
          </cell>
          <cell r="EJ35">
            <v>25256.104052714702</v>
          </cell>
          <cell r="EK35">
            <v>25151.483</v>
          </cell>
          <cell r="EL35">
            <v>25964.3354772495</v>
          </cell>
          <cell r="EM35">
            <v>26707.380159466298</v>
          </cell>
          <cell r="EN35">
            <v>27894.332578891201</v>
          </cell>
          <cell r="EO35">
            <v>25637.279784392998</v>
          </cell>
          <cell r="EP35">
            <v>26335.857818357901</v>
          </cell>
          <cell r="EQ35">
            <v>26855.349405202302</v>
          </cell>
          <cell r="ER35">
            <v>26550.831999999999</v>
          </cell>
          <cell r="ES35">
            <v>27169.1367834058</v>
          </cell>
          <cell r="ET35">
            <v>27311.488973777901</v>
          </cell>
          <cell r="EU35">
            <v>28733.992810873799</v>
          </cell>
          <cell r="EV35">
            <v>27178.717431942401</v>
          </cell>
          <cell r="EW35">
            <v>27240.312878591802</v>
          </cell>
          <cell r="EX35">
            <v>27738.206189352499</v>
          </cell>
          <cell r="EY35">
            <v>27598.333999999999</v>
          </cell>
          <cell r="EZ35">
            <v>29603.4594221181</v>
          </cell>
          <cell r="FA35">
            <v>29207.3498620317</v>
          </cell>
          <cell r="FB35">
            <v>31403.636479809</v>
          </cell>
          <cell r="FC35">
            <v>29224.174236041301</v>
          </cell>
          <cell r="FD35">
            <v>29405.4046420749</v>
          </cell>
          <cell r="FE35">
            <v>30071.481921319599</v>
          </cell>
          <cell r="FF35">
            <v>29859.654999999999</v>
          </cell>
          <cell r="FG35">
            <v>32898.800514771399</v>
          </cell>
          <cell r="FH35">
            <v>34967.1765659558</v>
          </cell>
          <cell r="FI35">
            <v>35374.136646577201</v>
          </cell>
          <cell r="FJ35">
            <v>33120.156842749297</v>
          </cell>
          <cell r="FK35">
            <v>33932.9885403636</v>
          </cell>
          <cell r="FL35">
            <v>34413.371242434798</v>
          </cell>
          <cell r="FM35">
            <v>34090.067642513503</v>
          </cell>
          <cell r="FN35">
            <v>37518.3502671514</v>
          </cell>
          <cell r="FO35">
            <v>0</v>
          </cell>
          <cell r="FP35">
            <v>0</v>
          </cell>
          <cell r="FQ35">
            <v>37518.3502671514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</row>
        <row r="36">
          <cell r="A36" t="str">
            <v>3115</v>
          </cell>
          <cell r="B36" t="str">
            <v xml:space="preserve">                              Elaboración de productos lácteos</v>
          </cell>
          <cell r="C36">
            <v>7478.7637220341403</v>
          </cell>
          <cell r="D36">
            <v>7719.1300992700499</v>
          </cell>
          <cell r="E36">
            <v>8051.4475665056098</v>
          </cell>
          <cell r="F36">
            <v>7344.1651671121799</v>
          </cell>
          <cell r="G36">
            <v>7469.1534778314799</v>
          </cell>
          <cell r="H36">
            <v>7614.7269999999999</v>
          </cell>
          <cell r="I36">
            <v>7965.3765963531996</v>
          </cell>
          <cell r="J36">
            <v>8504.19258609385</v>
          </cell>
          <cell r="K36">
            <v>8279.7480745016892</v>
          </cell>
          <cell r="L36">
            <v>8637.9627430512592</v>
          </cell>
          <cell r="M36">
            <v>8234.7845912235207</v>
          </cell>
          <cell r="N36">
            <v>8249.7724189829205</v>
          </cell>
          <cell r="O36">
            <v>8346.82</v>
          </cell>
          <cell r="P36">
            <v>9737.8998736437497</v>
          </cell>
          <cell r="Q36">
            <v>12031.2132562561</v>
          </cell>
          <cell r="R36">
            <v>12067.689587798201</v>
          </cell>
          <cell r="S36">
            <v>13305.109282301901</v>
          </cell>
          <cell r="T36">
            <v>10884.5565649499</v>
          </cell>
          <cell r="U36">
            <v>11278.9342392327</v>
          </cell>
          <cell r="V36">
            <v>11785.477999999999</v>
          </cell>
          <cell r="W36">
            <v>14872.905262987601</v>
          </cell>
          <cell r="X36">
            <v>16105.5395378799</v>
          </cell>
          <cell r="Y36">
            <v>15853.496632817099</v>
          </cell>
          <cell r="Z36">
            <v>17478.906566315502</v>
          </cell>
          <cell r="AA36">
            <v>15489.2224004338</v>
          </cell>
          <cell r="AB36">
            <v>15610.647144561501</v>
          </cell>
          <cell r="AC36">
            <v>16077.712</v>
          </cell>
          <cell r="AD36">
            <v>17520.229955778101</v>
          </cell>
          <cell r="AE36">
            <v>18911.0702177149</v>
          </cell>
          <cell r="AF36">
            <v>19067.621556480699</v>
          </cell>
          <cell r="AG36">
            <v>20785.914270026398</v>
          </cell>
          <cell r="AH36">
            <v>18215.6500867465</v>
          </cell>
          <cell r="AI36">
            <v>18499.640576657901</v>
          </cell>
          <cell r="AJ36">
            <v>19071.208999999999</v>
          </cell>
          <cell r="AK36">
            <v>20221.277283196301</v>
          </cell>
          <cell r="AL36">
            <v>21769.8728020087</v>
          </cell>
          <cell r="AM36">
            <v>22760.264393104098</v>
          </cell>
          <cell r="AN36">
            <v>26378.425521691101</v>
          </cell>
          <cell r="AO36">
            <v>20995.575042602501</v>
          </cell>
          <cell r="AP36">
            <v>21583.804826103002</v>
          </cell>
          <cell r="AQ36">
            <v>22782.46</v>
          </cell>
          <cell r="AR36">
            <v>24155.675169796199</v>
          </cell>
          <cell r="AS36">
            <v>25247.4383626581</v>
          </cell>
          <cell r="AT36">
            <v>26851.836929245401</v>
          </cell>
          <cell r="AU36">
            <v>29424.953538300299</v>
          </cell>
          <cell r="AV36">
            <v>24701.556766227201</v>
          </cell>
          <cell r="AW36">
            <v>25418.316820566499</v>
          </cell>
          <cell r="AX36">
            <v>26419.975999999999</v>
          </cell>
          <cell r="AY36">
            <v>30114.1065066427</v>
          </cell>
          <cell r="AZ36">
            <v>31282.506153995499</v>
          </cell>
          <cell r="BA36">
            <v>31685.731827440999</v>
          </cell>
          <cell r="BB36">
            <v>31750.863511920899</v>
          </cell>
          <cell r="BC36">
            <v>30698.306330319101</v>
          </cell>
          <cell r="BD36">
            <v>31027.448162693101</v>
          </cell>
          <cell r="BE36">
            <v>31208.302</v>
          </cell>
          <cell r="BF36">
            <v>31965.745459121001</v>
          </cell>
          <cell r="BG36">
            <v>33324.607649217403</v>
          </cell>
          <cell r="BH36">
            <v>33330.703664122797</v>
          </cell>
          <cell r="BI36">
            <v>34757.623227538701</v>
          </cell>
          <cell r="BJ36">
            <v>32645.1765541692</v>
          </cell>
          <cell r="BK36">
            <v>32873.685590820503</v>
          </cell>
          <cell r="BL36">
            <v>33344.67</v>
          </cell>
          <cell r="BM36">
            <v>32707.364005027099</v>
          </cell>
          <cell r="BN36">
            <v>35558.336964303002</v>
          </cell>
          <cell r="BO36">
            <v>36185.772273330404</v>
          </cell>
          <cell r="BP36">
            <v>36662.910757339298</v>
          </cell>
          <cell r="BQ36">
            <v>34132.850484665098</v>
          </cell>
          <cell r="BR36">
            <v>34817.157747553603</v>
          </cell>
          <cell r="BS36">
            <v>35278.595999999998</v>
          </cell>
          <cell r="BT36">
            <v>36095.2611448303</v>
          </cell>
          <cell r="BU36">
            <v>38017.269642924199</v>
          </cell>
          <cell r="BV36">
            <v>38447.964482000898</v>
          </cell>
          <cell r="BW36">
            <v>40231.140730244602</v>
          </cell>
          <cell r="BX36">
            <v>37056.265393877198</v>
          </cell>
          <cell r="BY36">
            <v>37520.165089918497</v>
          </cell>
          <cell r="BZ36">
            <v>38197.909</v>
          </cell>
          <cell r="CA36">
            <v>41894.096661228097</v>
          </cell>
          <cell r="CB36">
            <v>43732.486389126701</v>
          </cell>
          <cell r="CC36">
            <v>44591.172798201798</v>
          </cell>
          <cell r="CD36">
            <v>44364.5321514432</v>
          </cell>
          <cell r="CE36">
            <v>42813.291525177403</v>
          </cell>
          <cell r="CF36">
            <v>43405.918616185503</v>
          </cell>
          <cell r="CG36">
            <v>43645.572</v>
          </cell>
          <cell r="CH36">
            <v>44174.976778269403</v>
          </cell>
          <cell r="CI36">
            <v>46367.342648452497</v>
          </cell>
          <cell r="CJ36">
            <v>46141.517937925302</v>
          </cell>
          <cell r="CK36">
            <v>46773.914635352798</v>
          </cell>
          <cell r="CL36">
            <v>45271.159713360903</v>
          </cell>
          <cell r="CM36">
            <v>45561.279121549102</v>
          </cell>
          <cell r="CN36">
            <v>45864.438000000002</v>
          </cell>
          <cell r="CO36">
            <v>47585.695347327302</v>
          </cell>
          <cell r="CP36">
            <v>48963.5764177663</v>
          </cell>
          <cell r="CQ36">
            <v>49529.4968255329</v>
          </cell>
          <cell r="CR36">
            <v>52607.799409373401</v>
          </cell>
          <cell r="CS36">
            <v>48274.635882546798</v>
          </cell>
          <cell r="CT36">
            <v>48692.922863542197</v>
          </cell>
          <cell r="CU36">
            <v>49671.642</v>
          </cell>
          <cell r="CV36">
            <v>51737.5429077433</v>
          </cell>
          <cell r="CW36">
            <v>54491.027644052803</v>
          </cell>
          <cell r="CX36">
            <v>56120.240287633002</v>
          </cell>
          <cell r="CY36">
            <v>58545.177160571002</v>
          </cell>
          <cell r="CZ36">
            <v>53114.285275898001</v>
          </cell>
          <cell r="DA36">
            <v>54116.270279809702</v>
          </cell>
          <cell r="DB36">
            <v>55223.497000000003</v>
          </cell>
          <cell r="DC36">
            <v>57855.7932942017</v>
          </cell>
          <cell r="DD36">
            <v>59499.953800231902</v>
          </cell>
          <cell r="DE36">
            <v>59269.367469155601</v>
          </cell>
          <cell r="DF36">
            <v>58898.017436410599</v>
          </cell>
          <cell r="DG36">
            <v>58677.873547216899</v>
          </cell>
          <cell r="DH36">
            <v>58875.038187863101</v>
          </cell>
          <cell r="DI36">
            <v>58880.783000000003</v>
          </cell>
          <cell r="DJ36">
            <v>57891.518861801502</v>
          </cell>
          <cell r="DK36">
            <v>59636.7502985807</v>
          </cell>
          <cell r="DL36">
            <v>59138.7127085498</v>
          </cell>
          <cell r="DM36">
            <v>60070.354131068198</v>
          </cell>
          <cell r="DN36">
            <v>58764.134580191101</v>
          </cell>
          <cell r="DO36">
            <v>58888.993956310602</v>
          </cell>
          <cell r="DP36">
            <v>59184.334000000003</v>
          </cell>
          <cell r="DQ36">
            <v>60108.642626957502</v>
          </cell>
          <cell r="DR36">
            <v>61298.252583375703</v>
          </cell>
          <cell r="DS36">
            <v>63188.690244251498</v>
          </cell>
          <cell r="DT36">
            <v>63153.634545415298</v>
          </cell>
          <cell r="DU36">
            <v>60703.447605166497</v>
          </cell>
          <cell r="DV36">
            <v>61531.861818194797</v>
          </cell>
          <cell r="DW36">
            <v>61937.305</v>
          </cell>
          <cell r="DX36">
            <v>62885.2015075944</v>
          </cell>
          <cell r="DY36">
            <v>64823.578932936703</v>
          </cell>
          <cell r="DZ36">
            <v>66872.492352964604</v>
          </cell>
          <cell r="EA36">
            <v>68721.883206504397</v>
          </cell>
          <cell r="EB36">
            <v>63854.390220265501</v>
          </cell>
          <cell r="EC36">
            <v>64860.424264498397</v>
          </cell>
          <cell r="ED36">
            <v>65825.789000000004</v>
          </cell>
          <cell r="EE36">
            <v>68566.531088592194</v>
          </cell>
          <cell r="EF36">
            <v>67492.412771045201</v>
          </cell>
          <cell r="EG36">
            <v>69818.057242729206</v>
          </cell>
          <cell r="EH36">
            <v>70826.426897633501</v>
          </cell>
          <cell r="EI36">
            <v>68029.471929818697</v>
          </cell>
          <cell r="EJ36">
            <v>68625.667034122103</v>
          </cell>
          <cell r="EK36">
            <v>69175.857000000004</v>
          </cell>
          <cell r="EL36">
            <v>71898.529089653006</v>
          </cell>
          <cell r="EM36">
            <v>72773.283515023402</v>
          </cell>
          <cell r="EN36">
            <v>73066.394139265394</v>
          </cell>
          <cell r="EO36">
            <v>73200.469256058306</v>
          </cell>
          <cell r="EP36">
            <v>72335.906302338204</v>
          </cell>
          <cell r="EQ36">
            <v>72579.402247980499</v>
          </cell>
          <cell r="ER36">
            <v>72734.668999999994</v>
          </cell>
          <cell r="ES36">
            <v>72365.920419850896</v>
          </cell>
          <cell r="ET36">
            <v>73830.355809139495</v>
          </cell>
          <cell r="EU36">
            <v>74511.214977465395</v>
          </cell>
          <cell r="EV36">
            <v>72538.584793544404</v>
          </cell>
          <cell r="EW36">
            <v>73098.138114495203</v>
          </cell>
          <cell r="EX36">
            <v>73569.163735485301</v>
          </cell>
          <cell r="EY36">
            <v>73311.519</v>
          </cell>
          <cell r="EZ36">
            <v>74236.584768802306</v>
          </cell>
          <cell r="FA36">
            <v>73933.058560861595</v>
          </cell>
          <cell r="FB36">
            <v>75078.759043194106</v>
          </cell>
          <cell r="FC36">
            <v>74494.205627142001</v>
          </cell>
          <cell r="FD36">
            <v>74084.821664831907</v>
          </cell>
          <cell r="FE36">
            <v>74416.134124285905</v>
          </cell>
          <cell r="FF36">
            <v>74435.652000000002</v>
          </cell>
          <cell r="FG36">
            <v>76127.224327379707</v>
          </cell>
          <cell r="FH36">
            <v>78042.382375047906</v>
          </cell>
          <cell r="FI36">
            <v>79273.656934320796</v>
          </cell>
          <cell r="FJ36">
            <v>79792.395348967606</v>
          </cell>
          <cell r="FK36">
            <v>77084.803351213806</v>
          </cell>
          <cell r="FL36">
            <v>77814.421212249494</v>
          </cell>
          <cell r="FM36">
            <v>78308.914746429102</v>
          </cell>
          <cell r="FN36">
            <v>81963.640966184001</v>
          </cell>
          <cell r="FO36">
            <v>0</v>
          </cell>
          <cell r="FP36">
            <v>0</v>
          </cell>
          <cell r="FQ36">
            <v>81963.640966184001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>
            <v>0</v>
          </cell>
          <cell r="GT36" t="e">
            <v>#REF!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</row>
        <row r="37">
          <cell r="A37" t="str">
            <v>3116</v>
          </cell>
          <cell r="B37" t="str">
            <v xml:space="preserve">                              Matanza, empacado y procesamiento de carne de ganado, aves y otros animales comestibles</v>
          </cell>
          <cell r="C37">
            <v>15946.493046006901</v>
          </cell>
          <cell r="D37">
            <v>15971.752452418499</v>
          </cell>
          <cell r="E37">
            <v>16601.603160019898</v>
          </cell>
          <cell r="F37">
            <v>15629.928193780799</v>
          </cell>
          <cell r="G37">
            <v>15743.8696133267</v>
          </cell>
          <cell r="H37">
            <v>15958.303</v>
          </cell>
          <cell r="I37">
            <v>15542.252666558001</v>
          </cell>
          <cell r="J37">
            <v>15529.0505285574</v>
          </cell>
          <cell r="K37">
            <v>16757.7490906979</v>
          </cell>
          <cell r="L37">
            <v>17511.383714186701</v>
          </cell>
          <cell r="M37">
            <v>15535.6515975577</v>
          </cell>
          <cell r="N37">
            <v>15943.0174286045</v>
          </cell>
          <cell r="O37">
            <v>16335.109</v>
          </cell>
          <cell r="P37">
            <v>18636.252797019701</v>
          </cell>
          <cell r="Q37">
            <v>20219.275981653998</v>
          </cell>
          <cell r="R37">
            <v>20046.230151228399</v>
          </cell>
          <cell r="S37">
            <v>22026.497070097699</v>
          </cell>
          <cell r="T37">
            <v>19427.764389336899</v>
          </cell>
          <cell r="U37">
            <v>19633.9196433008</v>
          </cell>
          <cell r="V37">
            <v>20232.063999999998</v>
          </cell>
          <cell r="W37">
            <v>24130.903696130001</v>
          </cell>
          <cell r="X37">
            <v>25016.6899648609</v>
          </cell>
          <cell r="Y37">
            <v>28692.7240342521</v>
          </cell>
          <cell r="Z37">
            <v>34328.554304756901</v>
          </cell>
          <cell r="AA37">
            <v>24573.796830495499</v>
          </cell>
          <cell r="AB37">
            <v>25946.772565081101</v>
          </cell>
          <cell r="AC37">
            <v>28042.218000000001</v>
          </cell>
          <cell r="AD37">
            <v>34268.915921835702</v>
          </cell>
          <cell r="AE37">
            <v>38719.176936513199</v>
          </cell>
          <cell r="AF37">
            <v>42711.016471668197</v>
          </cell>
          <cell r="AG37">
            <v>45952.646669982998</v>
          </cell>
          <cell r="AH37">
            <v>36494.046429174399</v>
          </cell>
          <cell r="AI37">
            <v>38566.369776672298</v>
          </cell>
          <cell r="AJ37">
            <v>40412.938999999998</v>
          </cell>
          <cell r="AK37">
            <v>39539.246446516299</v>
          </cell>
          <cell r="AL37">
            <v>39690.305210616803</v>
          </cell>
          <cell r="AM37">
            <v>42087.341588137497</v>
          </cell>
          <cell r="AN37">
            <v>46483.410754729397</v>
          </cell>
          <cell r="AO37">
            <v>39614.775828566599</v>
          </cell>
          <cell r="AP37">
            <v>40438.964415090202</v>
          </cell>
          <cell r="AQ37">
            <v>41950.076000000001</v>
          </cell>
          <cell r="AR37">
            <v>42298.3847359547</v>
          </cell>
          <cell r="AS37">
            <v>42704.001884916499</v>
          </cell>
          <cell r="AT37">
            <v>45416.531900485701</v>
          </cell>
          <cell r="AU37">
            <v>50098.241478643104</v>
          </cell>
          <cell r="AV37">
            <v>42501.193310435599</v>
          </cell>
          <cell r="AW37">
            <v>43472.972840452399</v>
          </cell>
          <cell r="AX37">
            <v>45129.29</v>
          </cell>
          <cell r="AY37">
            <v>48287.604647063301</v>
          </cell>
          <cell r="AZ37">
            <v>49304.031498890203</v>
          </cell>
          <cell r="BA37">
            <v>53493.401063592697</v>
          </cell>
          <cell r="BB37">
            <v>62933.682790453597</v>
          </cell>
          <cell r="BC37">
            <v>48795.818072976799</v>
          </cell>
          <cell r="BD37">
            <v>50361.679069848797</v>
          </cell>
          <cell r="BE37">
            <v>53504.68</v>
          </cell>
          <cell r="BF37">
            <v>54983.239519438401</v>
          </cell>
          <cell r="BG37">
            <v>58282.816979982301</v>
          </cell>
          <cell r="BH37">
            <v>60152.139591920699</v>
          </cell>
          <cell r="BI37">
            <v>62913.443908658599</v>
          </cell>
          <cell r="BJ37">
            <v>56633.028249710398</v>
          </cell>
          <cell r="BK37">
            <v>57806.065363780399</v>
          </cell>
          <cell r="BL37">
            <v>59082.91</v>
          </cell>
          <cell r="BM37">
            <v>58878.265248340998</v>
          </cell>
          <cell r="BN37">
            <v>57441.544186476101</v>
          </cell>
          <cell r="BO37">
            <v>58850.783661494497</v>
          </cell>
          <cell r="BP37">
            <v>62623.698903688397</v>
          </cell>
          <cell r="BQ37">
            <v>58159.904717408499</v>
          </cell>
          <cell r="BR37">
            <v>58390.197698770498</v>
          </cell>
          <cell r="BS37">
            <v>59448.572999999997</v>
          </cell>
          <cell r="BT37">
            <v>61501.349978698803</v>
          </cell>
          <cell r="BU37">
            <v>62132.027011014099</v>
          </cell>
          <cell r="BV37">
            <v>66239.474989259194</v>
          </cell>
          <cell r="BW37">
            <v>71687.712021027895</v>
          </cell>
          <cell r="BX37">
            <v>61816.688494856498</v>
          </cell>
          <cell r="BY37">
            <v>63290.950659657399</v>
          </cell>
          <cell r="BZ37">
            <v>65390.141000000003</v>
          </cell>
          <cell r="CA37">
            <v>69220.003162388297</v>
          </cell>
          <cell r="CB37">
            <v>68499.844308758999</v>
          </cell>
          <cell r="CC37">
            <v>72397.515216791493</v>
          </cell>
          <cell r="CD37">
            <v>75825.917312061196</v>
          </cell>
          <cell r="CE37">
            <v>68859.923735573597</v>
          </cell>
          <cell r="CF37">
            <v>70039.120895979606</v>
          </cell>
          <cell r="CG37">
            <v>71485.820000000007</v>
          </cell>
          <cell r="CH37">
            <v>75059.763249988406</v>
          </cell>
          <cell r="CI37">
            <v>81334.061518412695</v>
          </cell>
          <cell r="CJ37">
            <v>84824.969062814795</v>
          </cell>
          <cell r="CK37">
            <v>78892.686168784101</v>
          </cell>
          <cell r="CL37">
            <v>78196.912384200594</v>
          </cell>
          <cell r="CM37">
            <v>80406.264610405298</v>
          </cell>
          <cell r="CN37">
            <v>80027.87</v>
          </cell>
          <cell r="CO37">
            <v>78480.278123488097</v>
          </cell>
          <cell r="CP37">
            <v>78037.035538982804</v>
          </cell>
          <cell r="CQ37">
            <v>75885.073308207793</v>
          </cell>
          <cell r="CR37">
            <v>83731.845029321194</v>
          </cell>
          <cell r="CS37">
            <v>78258.656831235407</v>
          </cell>
          <cell r="CT37">
            <v>77467.462323559594</v>
          </cell>
          <cell r="CU37">
            <v>79033.558000000005</v>
          </cell>
          <cell r="CV37">
            <v>82598.725521703906</v>
          </cell>
          <cell r="CW37">
            <v>87214.403572234398</v>
          </cell>
          <cell r="CX37">
            <v>88259.157598386402</v>
          </cell>
          <cell r="CY37">
            <v>89364.993307675206</v>
          </cell>
          <cell r="CZ37">
            <v>84906.564546969195</v>
          </cell>
          <cell r="DA37">
            <v>86024.095564108298</v>
          </cell>
          <cell r="DB37">
            <v>86859.32</v>
          </cell>
          <cell r="DC37">
            <v>86260.752677251599</v>
          </cell>
          <cell r="DD37">
            <v>95972.730088305805</v>
          </cell>
          <cell r="DE37">
            <v>92008.681707772805</v>
          </cell>
          <cell r="DF37">
            <v>102796.11152667001</v>
          </cell>
          <cell r="DG37">
            <v>91116.741382778797</v>
          </cell>
          <cell r="DH37">
            <v>91414.054824443505</v>
          </cell>
          <cell r="DI37">
            <v>94259.569000000003</v>
          </cell>
          <cell r="DJ37">
            <v>107347.333189932</v>
          </cell>
          <cell r="DK37">
            <v>106283.819385935</v>
          </cell>
          <cell r="DL37">
            <v>102355.169670395</v>
          </cell>
          <cell r="DM37">
            <v>105436.669753738</v>
          </cell>
          <cell r="DN37">
            <v>106815.576287934</v>
          </cell>
          <cell r="DO37">
            <v>105328.77408208699</v>
          </cell>
          <cell r="DP37">
            <v>105355.74800000001</v>
          </cell>
          <cell r="DQ37">
            <v>105647.67483110599</v>
          </cell>
          <cell r="DR37">
            <v>105648.25539154001</v>
          </cell>
          <cell r="DS37">
            <v>110668.710189658</v>
          </cell>
          <cell r="DT37">
            <v>115268.93958769699</v>
          </cell>
          <cell r="DU37">
            <v>105647.96511132301</v>
          </cell>
          <cell r="DV37">
            <v>107321.546804101</v>
          </cell>
          <cell r="DW37">
            <v>109308.395</v>
          </cell>
          <cell r="DX37">
            <v>113919.762668007</v>
          </cell>
          <cell r="DY37">
            <v>114967.527940075</v>
          </cell>
          <cell r="DZ37">
            <v>120184.009501193</v>
          </cell>
          <cell r="EA37">
            <v>124100.107890725</v>
          </cell>
          <cell r="EB37">
            <v>114443.645304041</v>
          </cell>
          <cell r="EC37">
            <v>116357.10003642501</v>
          </cell>
          <cell r="ED37">
            <v>118292.852</v>
          </cell>
          <cell r="EE37">
            <v>126140.668936471</v>
          </cell>
          <cell r="EF37">
            <v>121496.09433863799</v>
          </cell>
          <cell r="EG37">
            <v>125911.747049237</v>
          </cell>
          <cell r="EH37">
            <v>137272.03367565401</v>
          </cell>
          <cell r="EI37">
            <v>123818.38163755499</v>
          </cell>
          <cell r="EJ37">
            <v>124516.17010811499</v>
          </cell>
          <cell r="EK37">
            <v>127705.136</v>
          </cell>
          <cell r="EL37">
            <v>131582.69165852701</v>
          </cell>
          <cell r="EM37">
            <v>150580.09731913099</v>
          </cell>
          <cell r="EN37">
            <v>135748.11275011199</v>
          </cell>
          <cell r="EO37">
            <v>142381.70627222999</v>
          </cell>
          <cell r="EP37">
            <v>141081.39448882901</v>
          </cell>
          <cell r="EQ37">
            <v>139303.63390925599</v>
          </cell>
          <cell r="ER37">
            <v>140073.152</v>
          </cell>
          <cell r="ES37">
            <v>146442.32724933699</v>
          </cell>
          <cell r="ET37">
            <v>162714.285816591</v>
          </cell>
          <cell r="EU37">
            <v>157948.84385880601</v>
          </cell>
          <cell r="EV37">
            <v>161622.18707526501</v>
          </cell>
          <cell r="EW37">
            <v>154578.30653296399</v>
          </cell>
          <cell r="EX37">
            <v>155701.81897491199</v>
          </cell>
          <cell r="EY37">
            <v>157181.91099999999</v>
          </cell>
          <cell r="EZ37">
            <v>168424.962530986</v>
          </cell>
          <cell r="FA37">
            <v>180106.10012579701</v>
          </cell>
          <cell r="FB37">
            <v>165698.891332322</v>
          </cell>
          <cell r="FC37">
            <v>175121.42201089501</v>
          </cell>
          <cell r="FD37">
            <v>174265.53132839201</v>
          </cell>
          <cell r="FE37">
            <v>171409.98466303499</v>
          </cell>
          <cell r="FF37">
            <v>172337.84400000001</v>
          </cell>
          <cell r="FG37">
            <v>165494.95981941099</v>
          </cell>
          <cell r="FH37">
            <v>192831.01428355</v>
          </cell>
          <cell r="FI37">
            <v>178407.22914648999</v>
          </cell>
          <cell r="FJ37">
            <v>202599.965518488</v>
          </cell>
          <cell r="FK37">
            <v>179162.98705148001</v>
          </cell>
          <cell r="FL37">
            <v>178911.06774981701</v>
          </cell>
          <cell r="FM37">
            <v>184833.29219198501</v>
          </cell>
          <cell r="FN37">
            <v>184853.13838325799</v>
          </cell>
          <cell r="FO37">
            <v>0</v>
          </cell>
          <cell r="FP37">
            <v>0</v>
          </cell>
          <cell r="FQ37">
            <v>184853.13838325799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>
            <v>0</v>
          </cell>
          <cell r="GT37" t="e">
            <v>#REF!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</row>
        <row r="38">
          <cell r="A38" t="str">
            <v>3117</v>
          </cell>
          <cell r="B38" t="str">
            <v xml:space="preserve">                              Preparación y envasado de pescados y mariscos</v>
          </cell>
          <cell r="C38">
            <v>671.37030512394301</v>
          </cell>
          <cell r="D38">
            <v>800.76407209454203</v>
          </cell>
          <cell r="E38">
            <v>966.337685484639</v>
          </cell>
          <cell r="F38">
            <v>713.60712121041001</v>
          </cell>
          <cell r="G38">
            <v>742.659438171788</v>
          </cell>
          <cell r="H38">
            <v>798.57900000000097</v>
          </cell>
          <cell r="I38">
            <v>869.21227616915803</v>
          </cell>
          <cell r="J38">
            <v>840.28547612775401</v>
          </cell>
          <cell r="K38">
            <v>854.897832943004</v>
          </cell>
          <cell r="L38">
            <v>1073.9524147600901</v>
          </cell>
          <cell r="M38">
            <v>854.74887614845602</v>
          </cell>
          <cell r="N38">
            <v>854.79852841330501</v>
          </cell>
          <cell r="O38">
            <v>909.58699999999999</v>
          </cell>
          <cell r="P38">
            <v>1019.6457714161201</v>
          </cell>
          <cell r="Q38">
            <v>977.06538586094905</v>
          </cell>
          <cell r="R38">
            <v>1365.3180251746301</v>
          </cell>
          <cell r="S38">
            <v>1595.6828175482999</v>
          </cell>
          <cell r="T38">
            <v>998.35557863853603</v>
          </cell>
          <cell r="U38">
            <v>1120.6763941505701</v>
          </cell>
          <cell r="V38">
            <v>1239.4280000000001</v>
          </cell>
          <cell r="W38">
            <v>1774.2656769627099</v>
          </cell>
          <cell r="X38">
            <v>1370.6002346437399</v>
          </cell>
          <cell r="Y38">
            <v>1579.3825043039899</v>
          </cell>
          <cell r="Z38">
            <v>1640.8075840895499</v>
          </cell>
          <cell r="AA38">
            <v>1572.43295580322</v>
          </cell>
          <cell r="AB38">
            <v>1574.7494719701499</v>
          </cell>
          <cell r="AC38">
            <v>1591.2639999999999</v>
          </cell>
          <cell r="AD38">
            <v>1875.71020097422</v>
          </cell>
          <cell r="AE38">
            <v>2194.8821262040601</v>
          </cell>
          <cell r="AF38">
            <v>1891.1396010148201</v>
          </cell>
          <cell r="AG38">
            <v>2290.1120718069101</v>
          </cell>
          <cell r="AH38">
            <v>2035.29616358914</v>
          </cell>
          <cell r="AI38">
            <v>1987.2439760643599</v>
          </cell>
          <cell r="AJ38">
            <v>2062.9609999999998</v>
          </cell>
          <cell r="AK38">
            <v>1945.10008272139</v>
          </cell>
          <cell r="AL38">
            <v>1743.43491378723</v>
          </cell>
          <cell r="AM38">
            <v>1857.2464544142399</v>
          </cell>
          <cell r="AN38">
            <v>2380.98254907714</v>
          </cell>
          <cell r="AO38">
            <v>1844.2674982543101</v>
          </cell>
          <cell r="AP38">
            <v>1848.5938169742899</v>
          </cell>
          <cell r="AQ38">
            <v>1981.691</v>
          </cell>
          <cell r="AR38">
            <v>2201.9056074592499</v>
          </cell>
          <cell r="AS38">
            <v>1821.7115451766299</v>
          </cell>
          <cell r="AT38">
            <v>2274.2564374864301</v>
          </cell>
          <cell r="AU38">
            <v>2273.8664098776799</v>
          </cell>
          <cell r="AV38">
            <v>2011.8085763179399</v>
          </cell>
          <cell r="AW38">
            <v>2099.2911967074401</v>
          </cell>
          <cell r="AX38">
            <v>2142.9349999999999</v>
          </cell>
          <cell r="AY38">
            <v>2077.8725169792401</v>
          </cell>
          <cell r="AZ38">
            <v>1902.5523039080199</v>
          </cell>
          <cell r="BA38">
            <v>1963.5707133926201</v>
          </cell>
          <cell r="BB38">
            <v>2297.6284657201199</v>
          </cell>
          <cell r="BC38">
            <v>1990.21241044363</v>
          </cell>
          <cell r="BD38">
            <v>1981.3318447599599</v>
          </cell>
          <cell r="BE38">
            <v>2060.4059999999999</v>
          </cell>
          <cell r="BF38">
            <v>2028.76822862004</v>
          </cell>
          <cell r="BG38">
            <v>1829.4231480395199</v>
          </cell>
          <cell r="BH38">
            <v>1976.7105565296099</v>
          </cell>
          <cell r="BI38">
            <v>2209.2660668108301</v>
          </cell>
          <cell r="BJ38">
            <v>1929.0956883297799</v>
          </cell>
          <cell r="BK38">
            <v>1944.9673110630599</v>
          </cell>
          <cell r="BL38">
            <v>2011.0419999999999</v>
          </cell>
          <cell r="BM38">
            <v>2207.1596580826499</v>
          </cell>
          <cell r="BN38">
            <v>2365.3916294208898</v>
          </cell>
          <cell r="BO38">
            <v>2217.4030339440801</v>
          </cell>
          <cell r="BP38">
            <v>2630.6656785523901</v>
          </cell>
          <cell r="BQ38">
            <v>2286.2756437517701</v>
          </cell>
          <cell r="BR38">
            <v>2263.3181071492099</v>
          </cell>
          <cell r="BS38">
            <v>2355.1550000000002</v>
          </cell>
          <cell r="BT38">
            <v>2342.76606360915</v>
          </cell>
          <cell r="BU38">
            <v>2283.7001050768099</v>
          </cell>
          <cell r="BV38">
            <v>2446.0021466298199</v>
          </cell>
          <cell r="BW38">
            <v>2714.1076846842202</v>
          </cell>
          <cell r="BX38">
            <v>2313.23308434298</v>
          </cell>
          <cell r="BY38">
            <v>2357.4894384385898</v>
          </cell>
          <cell r="BZ38">
            <v>2446.6439999999998</v>
          </cell>
          <cell r="CA38">
            <v>2631.1767073567798</v>
          </cell>
          <cell r="CB38">
            <v>2681.07339241831</v>
          </cell>
          <cell r="CC38">
            <v>2813.3149337044501</v>
          </cell>
          <cell r="CD38">
            <v>3756.4869665204601</v>
          </cell>
          <cell r="CE38">
            <v>2656.1250498875402</v>
          </cell>
          <cell r="CF38">
            <v>2708.5216778265099</v>
          </cell>
          <cell r="CG38">
            <v>2970.5129999999999</v>
          </cell>
          <cell r="CH38">
            <v>3660.5897061219998</v>
          </cell>
          <cell r="CI38">
            <v>3473.3579552256301</v>
          </cell>
          <cell r="CJ38">
            <v>3000.8507658850299</v>
          </cell>
          <cell r="CK38">
            <v>3178.5015727673499</v>
          </cell>
          <cell r="CL38">
            <v>3566.97383067381</v>
          </cell>
          <cell r="CM38">
            <v>3378.2661424108901</v>
          </cell>
          <cell r="CN38">
            <v>3328.3249999999998</v>
          </cell>
          <cell r="CO38">
            <v>3042.0887134897098</v>
          </cell>
          <cell r="CP38">
            <v>3025.5411821078901</v>
          </cell>
          <cell r="CQ38">
            <v>3144.4651101366298</v>
          </cell>
          <cell r="CR38">
            <v>3516.93699426578</v>
          </cell>
          <cell r="CS38">
            <v>3033.8149477987999</v>
          </cell>
          <cell r="CT38">
            <v>3070.6983352447401</v>
          </cell>
          <cell r="CU38">
            <v>3182.2579999999998</v>
          </cell>
          <cell r="CV38">
            <v>2984.5952725668599</v>
          </cell>
          <cell r="CW38">
            <v>3091.2897636493299</v>
          </cell>
          <cell r="CX38">
            <v>3234.34123237833</v>
          </cell>
          <cell r="CY38">
            <v>3660.4017314054799</v>
          </cell>
          <cell r="CZ38">
            <v>3037.9425181081001</v>
          </cell>
          <cell r="DA38">
            <v>3103.4087561981701</v>
          </cell>
          <cell r="DB38">
            <v>3242.6570000000002</v>
          </cell>
          <cell r="DC38">
            <v>3340.9564946850401</v>
          </cell>
          <cell r="DD38">
            <v>3491.9200264473802</v>
          </cell>
          <cell r="DE38">
            <v>3790.0564863002801</v>
          </cell>
          <cell r="DF38">
            <v>4259.2989925673</v>
          </cell>
          <cell r="DG38">
            <v>3416.4382605662099</v>
          </cell>
          <cell r="DH38">
            <v>3540.9776691442298</v>
          </cell>
          <cell r="DI38">
            <v>3720.558</v>
          </cell>
          <cell r="DJ38">
            <v>3966.1892454302201</v>
          </cell>
          <cell r="DK38">
            <v>4433.8513139483402</v>
          </cell>
          <cell r="DL38">
            <v>4355.5668705084199</v>
          </cell>
          <cell r="DM38">
            <v>4324.2405701130101</v>
          </cell>
          <cell r="DN38">
            <v>4200.02027968928</v>
          </cell>
          <cell r="DO38">
            <v>4251.8691432956603</v>
          </cell>
          <cell r="DP38">
            <v>4269.9620000000004</v>
          </cell>
          <cell r="DQ38">
            <v>3821.2422651274601</v>
          </cell>
          <cell r="DR38">
            <v>4019.92927497961</v>
          </cell>
          <cell r="DS38">
            <v>4109.1902964883002</v>
          </cell>
          <cell r="DT38">
            <v>4410.6581634046297</v>
          </cell>
          <cell r="DU38">
            <v>3920.5857700535398</v>
          </cell>
          <cell r="DV38">
            <v>3983.4539455317899</v>
          </cell>
          <cell r="DW38">
            <v>4090.2550000000001</v>
          </cell>
          <cell r="DX38">
            <v>4410.7025702174697</v>
          </cell>
          <cell r="DY38">
            <v>4712.6504486535696</v>
          </cell>
          <cell r="DZ38">
            <v>5170.3191361076197</v>
          </cell>
          <cell r="EA38">
            <v>4873.9358450213504</v>
          </cell>
          <cell r="EB38">
            <v>4561.6765094355196</v>
          </cell>
          <cell r="EC38">
            <v>4764.5573849928796</v>
          </cell>
          <cell r="ED38">
            <v>4791.902</v>
          </cell>
          <cell r="EE38">
            <v>5182.74403879691</v>
          </cell>
          <cell r="EF38">
            <v>5305.5376171397302</v>
          </cell>
          <cell r="EG38">
            <v>4854.3144971571601</v>
          </cell>
          <cell r="EH38">
            <v>5416.5318469062004</v>
          </cell>
          <cell r="EI38">
            <v>5244.1408279683201</v>
          </cell>
          <cell r="EJ38">
            <v>5114.1987176979301</v>
          </cell>
          <cell r="EK38">
            <v>5189.7820000000002</v>
          </cell>
          <cell r="EL38">
            <v>6167.3899822275998</v>
          </cell>
          <cell r="EM38">
            <v>5662.0167397589903</v>
          </cell>
          <cell r="EN38">
            <v>5343.9468587169904</v>
          </cell>
          <cell r="EO38">
            <v>5671.6944192964202</v>
          </cell>
          <cell r="EP38">
            <v>5914.7033609932896</v>
          </cell>
          <cell r="EQ38">
            <v>5724.4511935678602</v>
          </cell>
          <cell r="ER38">
            <v>5711.2619999999997</v>
          </cell>
          <cell r="ES38">
            <v>5977.2137763936498</v>
          </cell>
          <cell r="ET38">
            <v>5224.0192495265701</v>
          </cell>
          <cell r="EU38">
            <v>5489.5313359523598</v>
          </cell>
          <cell r="EV38">
            <v>5767.8756381274197</v>
          </cell>
          <cell r="EW38">
            <v>5600.6165129601104</v>
          </cell>
          <cell r="EX38">
            <v>5563.5881206241902</v>
          </cell>
          <cell r="EY38">
            <v>5614.66</v>
          </cell>
          <cell r="EZ38">
            <v>5918.9121394456197</v>
          </cell>
          <cell r="FA38">
            <v>5203.9011137375001</v>
          </cell>
          <cell r="FB38">
            <v>5745.3961062778299</v>
          </cell>
          <cell r="FC38">
            <v>5777.5946405390596</v>
          </cell>
          <cell r="FD38">
            <v>5561.4066265915599</v>
          </cell>
          <cell r="FE38">
            <v>5622.7364531536496</v>
          </cell>
          <cell r="FF38">
            <v>5661.451</v>
          </cell>
          <cell r="FG38">
            <v>5307.0006430550802</v>
          </cell>
          <cell r="FH38">
            <v>5314.7373003953298</v>
          </cell>
          <cell r="FI38">
            <v>6288.49941350054</v>
          </cell>
          <cell r="FJ38">
            <v>6084.3521557160502</v>
          </cell>
          <cell r="FK38">
            <v>5310.86897172521</v>
          </cell>
          <cell r="FL38">
            <v>5636.7457856503197</v>
          </cell>
          <cell r="FM38">
            <v>5748.6473781667501</v>
          </cell>
          <cell r="FN38">
            <v>6241.5222381784997</v>
          </cell>
          <cell r="FO38">
            <v>0</v>
          </cell>
          <cell r="FP38">
            <v>0</v>
          </cell>
          <cell r="FQ38">
            <v>6241.5222381784997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</row>
        <row r="39">
          <cell r="A39" t="str">
            <v>3118</v>
          </cell>
          <cell r="B39" t="str">
            <v xml:space="preserve">                              Elaboración de productos de panadería y tortillas</v>
          </cell>
          <cell r="C39">
            <v>10808.4584256988</v>
          </cell>
          <cell r="D39">
            <v>10961.8555494353</v>
          </cell>
          <cell r="E39">
            <v>11616.9168482107</v>
          </cell>
          <cell r="F39">
            <v>10914.665801177</v>
          </cell>
          <cell r="G39">
            <v>10930.3957172631</v>
          </cell>
          <cell r="H39">
            <v>11102.026</v>
          </cell>
          <cell r="I39">
            <v>11339.7977856996</v>
          </cell>
          <cell r="J39">
            <v>11627.0112415206</v>
          </cell>
          <cell r="K39">
            <v>11829.8876301161</v>
          </cell>
          <cell r="L39">
            <v>12430.8873426636</v>
          </cell>
          <cell r="M39">
            <v>11483.404513610099</v>
          </cell>
          <cell r="N39">
            <v>11598.898885778801</v>
          </cell>
          <cell r="O39">
            <v>11806.896000000001</v>
          </cell>
          <cell r="P39">
            <v>11968.5383959749</v>
          </cell>
          <cell r="Q39">
            <v>14485.091542415499</v>
          </cell>
          <cell r="R39">
            <v>16766.6060891626</v>
          </cell>
          <cell r="S39">
            <v>19549.291972446899</v>
          </cell>
          <cell r="T39">
            <v>13226.8149691952</v>
          </cell>
          <cell r="U39">
            <v>14406.745342517699</v>
          </cell>
          <cell r="V39">
            <v>15692.382</v>
          </cell>
          <cell r="W39">
            <v>20704.620008813501</v>
          </cell>
          <cell r="X39">
            <v>23238.220444372699</v>
          </cell>
          <cell r="Y39">
            <v>24818.542423126299</v>
          </cell>
          <cell r="Z39">
            <v>27060.309123687599</v>
          </cell>
          <cell r="AA39">
            <v>21971.420226593102</v>
          </cell>
          <cell r="AB39">
            <v>22920.4609587708</v>
          </cell>
          <cell r="AC39">
            <v>23955.422999999999</v>
          </cell>
          <cell r="AD39">
            <v>27334.344017378498</v>
          </cell>
          <cell r="AE39">
            <v>27484.103117417399</v>
          </cell>
          <cell r="AF39">
            <v>27857.566655075399</v>
          </cell>
          <cell r="AG39">
            <v>30783.382210128799</v>
          </cell>
          <cell r="AH39">
            <v>27409.223567397999</v>
          </cell>
          <cell r="AI39">
            <v>27558.6712632905</v>
          </cell>
          <cell r="AJ39">
            <v>28364.848999999998</v>
          </cell>
          <cell r="AK39">
            <v>31192.7549484845</v>
          </cell>
          <cell r="AL39">
            <v>33508.292010146797</v>
          </cell>
          <cell r="AM39">
            <v>37094.744479491601</v>
          </cell>
          <cell r="AN39">
            <v>44689.560561877202</v>
          </cell>
          <cell r="AO39">
            <v>32350.523479315601</v>
          </cell>
          <cell r="AP39">
            <v>33931.930479374299</v>
          </cell>
          <cell r="AQ39">
            <v>36621.338000000003</v>
          </cell>
          <cell r="AR39">
            <v>52165.438888926001</v>
          </cell>
          <cell r="AS39">
            <v>54643.556911925203</v>
          </cell>
          <cell r="AT39">
            <v>57838.509471535202</v>
          </cell>
          <cell r="AU39">
            <v>61945.054727613802</v>
          </cell>
          <cell r="AV39">
            <v>53404.497900425602</v>
          </cell>
          <cell r="AW39">
            <v>54882.501757462203</v>
          </cell>
          <cell r="AX39">
            <v>56648.14</v>
          </cell>
          <cell r="AY39">
            <v>62618.2773459452</v>
          </cell>
          <cell r="AZ39">
            <v>64127.319189835303</v>
          </cell>
          <cell r="BA39">
            <v>65216.370568980499</v>
          </cell>
          <cell r="BB39">
            <v>70706.128895239002</v>
          </cell>
          <cell r="BC39">
            <v>63372.798267890197</v>
          </cell>
          <cell r="BD39">
            <v>63987.322368253699</v>
          </cell>
          <cell r="BE39">
            <v>65667.024000000005</v>
          </cell>
          <cell r="BF39">
            <v>73132.204457006694</v>
          </cell>
          <cell r="BG39">
            <v>77187.194544779195</v>
          </cell>
          <cell r="BH39">
            <v>78592.387069811404</v>
          </cell>
          <cell r="BI39">
            <v>84702.385928403004</v>
          </cell>
          <cell r="BJ39">
            <v>75159.699500892893</v>
          </cell>
          <cell r="BK39">
            <v>76303.928690532397</v>
          </cell>
          <cell r="BL39">
            <v>78403.543000000005</v>
          </cell>
          <cell r="BM39">
            <v>82200.543115148903</v>
          </cell>
          <cell r="BN39">
            <v>84487.268989251999</v>
          </cell>
          <cell r="BO39">
            <v>85199.134178568405</v>
          </cell>
          <cell r="BP39">
            <v>93041.193717030605</v>
          </cell>
          <cell r="BQ39">
            <v>83343.9060522004</v>
          </cell>
          <cell r="BR39">
            <v>83962.315427656402</v>
          </cell>
          <cell r="BS39">
            <v>86232.035000000003</v>
          </cell>
          <cell r="BT39">
            <v>93167.181905103804</v>
          </cell>
          <cell r="BU39">
            <v>96066.626060374794</v>
          </cell>
          <cell r="BV39">
            <v>96574.532153574299</v>
          </cell>
          <cell r="BW39">
            <v>105640.731880947</v>
          </cell>
          <cell r="BX39">
            <v>94616.903982739299</v>
          </cell>
          <cell r="BY39">
            <v>95269.446706350995</v>
          </cell>
          <cell r="BZ39">
            <v>97862.267999999996</v>
          </cell>
          <cell r="CA39">
            <v>102417.65325264201</v>
          </cell>
          <cell r="CB39">
            <v>104333.492078558</v>
          </cell>
          <cell r="CC39">
            <v>103637.371796037</v>
          </cell>
          <cell r="CD39">
            <v>112730.310872763</v>
          </cell>
          <cell r="CE39">
            <v>103375.5726656</v>
          </cell>
          <cell r="CF39">
            <v>103462.839042412</v>
          </cell>
          <cell r="CG39">
            <v>105779.70699999999</v>
          </cell>
          <cell r="CH39">
            <v>109385.962100462</v>
          </cell>
          <cell r="CI39">
            <v>110874.638809842</v>
          </cell>
          <cell r="CJ39">
            <v>110817.427569248</v>
          </cell>
          <cell r="CK39">
            <v>117504.811520448</v>
          </cell>
          <cell r="CL39">
            <v>110130.300455152</v>
          </cell>
          <cell r="CM39">
            <v>110359.34282651699</v>
          </cell>
          <cell r="CN39">
            <v>112145.71</v>
          </cell>
          <cell r="CO39">
            <v>115671.304577841</v>
          </cell>
          <cell r="CP39">
            <v>118672.165095041</v>
          </cell>
          <cell r="CQ39">
            <v>119884.979155851</v>
          </cell>
          <cell r="CR39">
            <v>132341.779171267</v>
          </cell>
          <cell r="CS39">
            <v>117171.734836441</v>
          </cell>
          <cell r="CT39">
            <v>118076.149609578</v>
          </cell>
          <cell r="CU39">
            <v>121642.557</v>
          </cell>
          <cell r="CV39">
            <v>132767.893411848</v>
          </cell>
          <cell r="CW39">
            <v>133655.69483562501</v>
          </cell>
          <cell r="CX39">
            <v>133858.709288318</v>
          </cell>
          <cell r="CY39">
            <v>143235.482464209</v>
          </cell>
          <cell r="CZ39">
            <v>133211.79412373601</v>
          </cell>
          <cell r="DA39">
            <v>133427.43251193</v>
          </cell>
          <cell r="DB39">
            <v>135879.44500000001</v>
          </cell>
          <cell r="DC39">
            <v>137984.75427373601</v>
          </cell>
          <cell r="DD39">
            <v>140650.64992447701</v>
          </cell>
          <cell r="DE39">
            <v>142979.64579441299</v>
          </cell>
          <cell r="DF39">
            <v>152609.03000737299</v>
          </cell>
          <cell r="DG39">
            <v>139317.702099107</v>
          </cell>
          <cell r="DH39">
            <v>140538.34999754201</v>
          </cell>
          <cell r="DI39">
            <v>143556.01999999999</v>
          </cell>
          <cell r="DJ39">
            <v>150265.98041072101</v>
          </cell>
          <cell r="DK39">
            <v>154792.92379960901</v>
          </cell>
          <cell r="DL39">
            <v>154053.79649306901</v>
          </cell>
          <cell r="DM39">
            <v>163028.87529660101</v>
          </cell>
          <cell r="DN39">
            <v>152529.45210516499</v>
          </cell>
          <cell r="DO39">
            <v>153037.56690113299</v>
          </cell>
          <cell r="DP39">
            <v>155535.394</v>
          </cell>
          <cell r="DQ39">
            <v>160878.53303668799</v>
          </cell>
          <cell r="DR39">
            <v>165246.168263678</v>
          </cell>
          <cell r="DS39">
            <v>163398.820402265</v>
          </cell>
          <cell r="DT39">
            <v>174704.954297371</v>
          </cell>
          <cell r="DU39">
            <v>163062.35065018199</v>
          </cell>
          <cell r="DV39">
            <v>163174.50723421</v>
          </cell>
          <cell r="DW39">
            <v>166057.11900000001</v>
          </cell>
          <cell r="DX39">
            <v>174997.42927169299</v>
          </cell>
          <cell r="DY39">
            <v>181171.19872531199</v>
          </cell>
          <cell r="DZ39">
            <v>187868.816043531</v>
          </cell>
          <cell r="EA39">
            <v>198453.20395946401</v>
          </cell>
          <cell r="EB39">
            <v>178084.31399850201</v>
          </cell>
          <cell r="EC39">
            <v>181345.814680179</v>
          </cell>
          <cell r="ED39">
            <v>185622.66200000001</v>
          </cell>
          <cell r="EE39">
            <v>201529.928604566</v>
          </cell>
          <cell r="EF39">
            <v>205077.69867397501</v>
          </cell>
          <cell r="EG39">
            <v>208275.91151430999</v>
          </cell>
          <cell r="EH39">
            <v>220950.30120714899</v>
          </cell>
          <cell r="EI39">
            <v>203303.81363927</v>
          </cell>
          <cell r="EJ39">
            <v>204961.179597618</v>
          </cell>
          <cell r="EK39">
            <v>208958.46</v>
          </cell>
          <cell r="EL39">
            <v>214094.18346044101</v>
          </cell>
          <cell r="EM39">
            <v>214829.96540620501</v>
          </cell>
          <cell r="EN39">
            <v>214928.33440278599</v>
          </cell>
          <cell r="EO39">
            <v>227174.11273056699</v>
          </cell>
          <cell r="EP39">
            <v>214462.074433323</v>
          </cell>
          <cell r="EQ39">
            <v>214617.494423144</v>
          </cell>
          <cell r="ER39">
            <v>217756.649</v>
          </cell>
          <cell r="ES39">
            <v>217596.08897557101</v>
          </cell>
          <cell r="ET39">
            <v>216904.46753464101</v>
          </cell>
          <cell r="EU39">
            <v>217901.366622214</v>
          </cell>
          <cell r="EV39">
            <v>230678.57686757401</v>
          </cell>
          <cell r="EW39">
            <v>217250.27825510601</v>
          </cell>
          <cell r="EX39">
            <v>217467.30771080899</v>
          </cell>
          <cell r="EY39">
            <v>220770.125</v>
          </cell>
          <cell r="EZ39">
            <v>229314.32693153099</v>
          </cell>
          <cell r="FA39">
            <v>232124.08788541</v>
          </cell>
          <cell r="FB39">
            <v>233443.87311818</v>
          </cell>
          <cell r="FC39">
            <v>246122.192064879</v>
          </cell>
          <cell r="FD39">
            <v>230719.207408471</v>
          </cell>
          <cell r="FE39">
            <v>231627.429311707</v>
          </cell>
          <cell r="FF39">
            <v>235251.12</v>
          </cell>
          <cell r="FG39">
            <v>238072.43070387701</v>
          </cell>
          <cell r="FH39">
            <v>243324.037634123</v>
          </cell>
          <cell r="FI39">
            <v>241530.08595651999</v>
          </cell>
          <cell r="FJ39">
            <v>256995.10066394601</v>
          </cell>
          <cell r="FK39">
            <v>240698.234169</v>
          </cell>
          <cell r="FL39">
            <v>240975.51809817299</v>
          </cell>
          <cell r="FM39">
            <v>244980.41373961701</v>
          </cell>
          <cell r="FN39">
            <v>255986.01774306499</v>
          </cell>
          <cell r="FO39">
            <v>0</v>
          </cell>
          <cell r="FP39">
            <v>0</v>
          </cell>
          <cell r="FQ39">
            <v>255986.01774306499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</row>
        <row r="40">
          <cell r="A40" t="str">
            <v>3119</v>
          </cell>
          <cell r="B40" t="str">
            <v xml:space="preserve">                              Otras industrias alimentarias</v>
          </cell>
          <cell r="C40">
            <v>6540.6865316241501</v>
          </cell>
          <cell r="D40">
            <v>6489.1650819426604</v>
          </cell>
          <cell r="E40">
            <v>7513.3285686096797</v>
          </cell>
          <cell r="F40">
            <v>6392.7191747238303</v>
          </cell>
          <cell r="G40">
            <v>6424.86781046344</v>
          </cell>
          <cell r="H40">
            <v>6696.9830000000002</v>
          </cell>
          <cell r="I40">
            <v>7372.9815498139897</v>
          </cell>
          <cell r="J40">
            <v>8731.8860888222098</v>
          </cell>
          <cell r="K40">
            <v>8561.7468646338402</v>
          </cell>
          <cell r="L40">
            <v>9698.1334967299608</v>
          </cell>
          <cell r="M40">
            <v>8052.4338193181002</v>
          </cell>
          <cell r="N40">
            <v>8222.2048344233499</v>
          </cell>
          <cell r="O40">
            <v>8591.1869999999999</v>
          </cell>
          <cell r="P40">
            <v>14094.921185469801</v>
          </cell>
          <cell r="Q40">
            <v>14135.754583067899</v>
          </cell>
          <cell r="R40">
            <v>11772.5870929184</v>
          </cell>
          <cell r="S40">
            <v>14612.3891385439</v>
          </cell>
          <cell r="T40">
            <v>14115.3378842689</v>
          </cell>
          <cell r="U40">
            <v>13334.420953818701</v>
          </cell>
          <cell r="V40">
            <v>13653.913</v>
          </cell>
          <cell r="W40">
            <v>17803.412886284801</v>
          </cell>
          <cell r="X40">
            <v>16973.151791900102</v>
          </cell>
          <cell r="Y40">
            <v>15364.7801399857</v>
          </cell>
          <cell r="Z40">
            <v>17608.771181829299</v>
          </cell>
          <cell r="AA40">
            <v>17388.2823390925</v>
          </cell>
          <cell r="AB40">
            <v>16713.781606056898</v>
          </cell>
          <cell r="AC40">
            <v>16937.528999999999</v>
          </cell>
          <cell r="AD40">
            <v>20612.928579365998</v>
          </cell>
          <cell r="AE40">
            <v>21851.8402183818</v>
          </cell>
          <cell r="AF40">
            <v>18834.9707387417</v>
          </cell>
          <cell r="AG40">
            <v>22393.716463510402</v>
          </cell>
          <cell r="AH40">
            <v>21232.384398873899</v>
          </cell>
          <cell r="AI40">
            <v>20433.246512163201</v>
          </cell>
          <cell r="AJ40">
            <v>20923.364000000001</v>
          </cell>
          <cell r="AK40">
            <v>24788.369315153701</v>
          </cell>
          <cell r="AL40">
            <v>24174.856394731902</v>
          </cell>
          <cell r="AM40">
            <v>24023.494830290801</v>
          </cell>
          <cell r="AN40">
            <v>26760.035459823601</v>
          </cell>
          <cell r="AO40">
            <v>24481.612854942799</v>
          </cell>
          <cell r="AP40">
            <v>24328.9068467254</v>
          </cell>
          <cell r="AQ40">
            <v>24936.688999999998</v>
          </cell>
          <cell r="AR40">
            <v>27134.135180025602</v>
          </cell>
          <cell r="AS40">
            <v>29495.236094167802</v>
          </cell>
          <cell r="AT40">
            <v>27800.049621647799</v>
          </cell>
          <cell r="AU40">
            <v>30669.531104158999</v>
          </cell>
          <cell r="AV40">
            <v>28314.685637096602</v>
          </cell>
          <cell r="AW40">
            <v>28143.1402986137</v>
          </cell>
          <cell r="AX40">
            <v>28774.738000000001</v>
          </cell>
          <cell r="AY40">
            <v>33107.5602317827</v>
          </cell>
          <cell r="AZ40">
            <v>33083.821589019797</v>
          </cell>
          <cell r="BA40">
            <v>31108.292601217199</v>
          </cell>
          <cell r="BB40">
            <v>32612.4655779803</v>
          </cell>
          <cell r="BC40">
            <v>33095.690910401303</v>
          </cell>
          <cell r="BD40">
            <v>32433.224807339899</v>
          </cell>
          <cell r="BE40">
            <v>32478.035</v>
          </cell>
          <cell r="BF40">
            <v>30290.3324804529</v>
          </cell>
          <cell r="BG40">
            <v>31741.890276725</v>
          </cell>
          <cell r="BH40">
            <v>32704.823350251299</v>
          </cell>
          <cell r="BI40">
            <v>33285.053892570701</v>
          </cell>
          <cell r="BJ40">
            <v>31016.111378589001</v>
          </cell>
          <cell r="BK40">
            <v>31579.015369143101</v>
          </cell>
          <cell r="BL40">
            <v>32005.525000000001</v>
          </cell>
          <cell r="BM40">
            <v>31905.267425744001</v>
          </cell>
          <cell r="BN40">
            <v>36120.239419233701</v>
          </cell>
          <cell r="BO40">
            <v>34260.2850576032</v>
          </cell>
          <cell r="BP40">
            <v>35720.696097419197</v>
          </cell>
          <cell r="BQ40">
            <v>34012.7534224888</v>
          </cell>
          <cell r="BR40">
            <v>34095.263967526997</v>
          </cell>
          <cell r="BS40">
            <v>34501.622000000003</v>
          </cell>
          <cell r="BT40">
            <v>30851.029322807099</v>
          </cell>
          <cell r="BU40">
            <v>35408.771619369603</v>
          </cell>
          <cell r="BV40">
            <v>35925.590074410997</v>
          </cell>
          <cell r="BW40">
            <v>36016.100983412201</v>
          </cell>
          <cell r="BX40">
            <v>33129.900471088302</v>
          </cell>
          <cell r="BY40">
            <v>34061.797005529203</v>
          </cell>
          <cell r="BZ40">
            <v>34550.373</v>
          </cell>
          <cell r="CA40">
            <v>36634.479009621798</v>
          </cell>
          <cell r="CB40">
            <v>39241.658751692601</v>
          </cell>
          <cell r="CC40">
            <v>37465.925261818702</v>
          </cell>
          <cell r="CD40">
            <v>40307.404976866797</v>
          </cell>
          <cell r="CE40">
            <v>37938.0688806572</v>
          </cell>
          <cell r="CF40">
            <v>37780.687674377703</v>
          </cell>
          <cell r="CG40">
            <v>38412.366999999998</v>
          </cell>
          <cell r="CH40">
            <v>39896.950876405899</v>
          </cell>
          <cell r="CI40">
            <v>41550.368792941197</v>
          </cell>
          <cell r="CJ40">
            <v>39495.250859110201</v>
          </cell>
          <cell r="CK40">
            <v>38719.581471542697</v>
          </cell>
          <cell r="CL40">
            <v>40723.659834673599</v>
          </cell>
          <cell r="CM40">
            <v>40314.190176152399</v>
          </cell>
          <cell r="CN40">
            <v>39915.538</v>
          </cell>
          <cell r="CO40">
            <v>40156.251619764596</v>
          </cell>
          <cell r="CP40">
            <v>43716.0612281828</v>
          </cell>
          <cell r="CQ40">
            <v>41097.724773371599</v>
          </cell>
          <cell r="CR40">
            <v>41619.730378681197</v>
          </cell>
          <cell r="CS40">
            <v>41936.156423973698</v>
          </cell>
          <cell r="CT40">
            <v>41656.679207106303</v>
          </cell>
          <cell r="CU40">
            <v>41647.442000000003</v>
          </cell>
          <cell r="CV40">
            <v>43999.651669086103</v>
          </cell>
          <cell r="CW40">
            <v>46051.932021124099</v>
          </cell>
          <cell r="CX40">
            <v>44272.380527148001</v>
          </cell>
          <cell r="CY40">
            <v>45407.831782641697</v>
          </cell>
          <cell r="CZ40">
            <v>45025.791845105101</v>
          </cell>
          <cell r="DA40">
            <v>44774.654739119404</v>
          </cell>
          <cell r="DB40">
            <v>44932.949000000001</v>
          </cell>
          <cell r="DC40">
            <v>48647.753768425398</v>
          </cell>
          <cell r="DD40">
            <v>50229.442734271099</v>
          </cell>
          <cell r="DE40">
            <v>49075.840095197898</v>
          </cell>
          <cell r="DF40">
            <v>48520.135402105603</v>
          </cell>
          <cell r="DG40">
            <v>49438.598251348201</v>
          </cell>
          <cell r="DH40">
            <v>49317.678865964801</v>
          </cell>
          <cell r="DI40">
            <v>49118.292999999998</v>
          </cell>
          <cell r="DJ40">
            <v>55062.017532543498</v>
          </cell>
          <cell r="DK40">
            <v>55800.316674595699</v>
          </cell>
          <cell r="DL40">
            <v>53894.299079602999</v>
          </cell>
          <cell r="DM40">
            <v>54804.830713258001</v>
          </cell>
          <cell r="DN40">
            <v>55431.167103569504</v>
          </cell>
          <cell r="DO40">
            <v>54918.877762247299</v>
          </cell>
          <cell r="DP40">
            <v>54890.366000000002</v>
          </cell>
          <cell r="DQ40">
            <v>57727.825450413497</v>
          </cell>
          <cell r="DR40">
            <v>58253.597618183201</v>
          </cell>
          <cell r="DS40">
            <v>59696.955944507601</v>
          </cell>
          <cell r="DT40">
            <v>60976.024986895303</v>
          </cell>
          <cell r="DU40">
            <v>57990.711534298403</v>
          </cell>
          <cell r="DV40">
            <v>58559.4596710349</v>
          </cell>
          <cell r="DW40">
            <v>59163.601000000002</v>
          </cell>
          <cell r="DX40">
            <v>63256.141729782197</v>
          </cell>
          <cell r="DY40">
            <v>65887.619497521795</v>
          </cell>
          <cell r="DZ40">
            <v>65185.751398695902</v>
          </cell>
          <cell r="EA40">
            <v>68363.391373999999</v>
          </cell>
          <cell r="EB40">
            <v>64571.880613652</v>
          </cell>
          <cell r="EC40">
            <v>64776.504208666702</v>
          </cell>
          <cell r="ED40">
            <v>65673.225999999995</v>
          </cell>
          <cell r="EE40">
            <v>72625.581012590497</v>
          </cell>
          <cell r="EF40">
            <v>71020.650192919595</v>
          </cell>
          <cell r="EG40">
            <v>70765.606681493999</v>
          </cell>
          <cell r="EH40">
            <v>73055.354112995905</v>
          </cell>
          <cell r="EI40">
            <v>71823.115602755104</v>
          </cell>
          <cell r="EJ40">
            <v>71470.612629001305</v>
          </cell>
          <cell r="EK40">
            <v>71866.797999999995</v>
          </cell>
          <cell r="EL40">
            <v>76591.612643549903</v>
          </cell>
          <cell r="EM40">
            <v>81499.199021709996</v>
          </cell>
          <cell r="EN40">
            <v>75065.743485494706</v>
          </cell>
          <cell r="EO40">
            <v>77968.292849114907</v>
          </cell>
          <cell r="EP40">
            <v>79045.405832629898</v>
          </cell>
          <cell r="EQ40">
            <v>77718.851716918201</v>
          </cell>
          <cell r="ER40">
            <v>77781.211999967403</v>
          </cell>
          <cell r="ES40">
            <v>79737.361551666094</v>
          </cell>
          <cell r="ET40">
            <v>82336.284676183495</v>
          </cell>
          <cell r="EU40">
            <v>79898.098613954498</v>
          </cell>
          <cell r="EV40">
            <v>79064.371158196096</v>
          </cell>
          <cell r="EW40">
            <v>81036.823113924693</v>
          </cell>
          <cell r="EX40">
            <v>80657.248280601299</v>
          </cell>
          <cell r="EY40">
            <v>80259.028999999995</v>
          </cell>
          <cell r="EZ40">
            <v>85978.166788550297</v>
          </cell>
          <cell r="FA40">
            <v>84635.190655295795</v>
          </cell>
          <cell r="FB40">
            <v>85880.939094520596</v>
          </cell>
          <cell r="FC40">
            <v>84842.887461633494</v>
          </cell>
          <cell r="FD40">
            <v>85306.678721923105</v>
          </cell>
          <cell r="FE40">
            <v>85498.098846122099</v>
          </cell>
          <cell r="FF40">
            <v>85334.296000000002</v>
          </cell>
          <cell r="FG40">
            <v>91553.012788554202</v>
          </cell>
          <cell r="FH40">
            <v>92400.580931048302</v>
          </cell>
          <cell r="FI40">
            <v>95350.372821240395</v>
          </cell>
          <cell r="FJ40">
            <v>96382.227874647098</v>
          </cell>
          <cell r="FK40">
            <v>91976.796859801296</v>
          </cell>
          <cell r="FL40">
            <v>93101.322180281</v>
          </cell>
          <cell r="FM40">
            <v>93921.548603872507</v>
          </cell>
          <cell r="FN40">
            <v>99165.691804592105</v>
          </cell>
          <cell r="FO40">
            <v>0</v>
          </cell>
          <cell r="FP40">
            <v>0</v>
          </cell>
          <cell r="FQ40">
            <v>99165.691804592105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</row>
        <row r="41">
          <cell r="A41" t="str">
            <v>312</v>
          </cell>
          <cell r="B41" t="str">
            <v xml:space="preserve">                         Industria de las bebidas y del tabaco</v>
          </cell>
          <cell r="C41">
            <v>14699.483428806499</v>
          </cell>
          <cell r="D41">
            <v>13711.2003272197</v>
          </cell>
          <cell r="E41">
            <v>16522.858212853102</v>
          </cell>
          <cell r="F41">
            <v>14219.250729924001</v>
          </cell>
          <cell r="G41">
            <v>14049.9005956892</v>
          </cell>
          <cell r="H41">
            <v>14668.1399999802</v>
          </cell>
          <cell r="I41">
            <v>14575.288581500899</v>
          </cell>
          <cell r="J41">
            <v>17396.038479595201</v>
          </cell>
          <cell r="K41">
            <v>17638.4847482445</v>
          </cell>
          <cell r="L41">
            <v>17687.1041905497</v>
          </cell>
          <cell r="M41">
            <v>15985.6635305481</v>
          </cell>
          <cell r="N41">
            <v>16536.6039364469</v>
          </cell>
          <cell r="O41">
            <v>16824.228999972602</v>
          </cell>
          <cell r="P41">
            <v>17319.580417865</v>
          </cell>
          <cell r="Q41">
            <v>21653.813659699801</v>
          </cell>
          <cell r="R41">
            <v>23263.6882170627</v>
          </cell>
          <cell r="S41">
            <v>24714.209705254802</v>
          </cell>
          <cell r="T41">
            <v>19486.6970387824</v>
          </cell>
          <cell r="U41">
            <v>20745.694098209198</v>
          </cell>
          <cell r="V41">
            <v>21737.822999970602</v>
          </cell>
          <cell r="W41">
            <v>26542.191770158301</v>
          </cell>
          <cell r="X41">
            <v>28681.017600475901</v>
          </cell>
          <cell r="Y41">
            <v>30223.7206541628</v>
          </cell>
          <cell r="Z41">
            <v>31996.101975027599</v>
          </cell>
          <cell r="AA41">
            <v>27611.604685317001</v>
          </cell>
          <cell r="AB41">
            <v>28482.310008265598</v>
          </cell>
          <cell r="AC41">
            <v>29360.757999956099</v>
          </cell>
          <cell r="AD41">
            <v>29147.319354073999</v>
          </cell>
          <cell r="AE41">
            <v>32370.866789630902</v>
          </cell>
          <cell r="AF41">
            <v>33711.963020514697</v>
          </cell>
          <cell r="AG41">
            <v>33404.374835550298</v>
          </cell>
          <cell r="AH41">
            <v>30759.093071852501</v>
          </cell>
          <cell r="AI41">
            <v>31743.383054739799</v>
          </cell>
          <cell r="AJ41">
            <v>32158.630999942499</v>
          </cell>
          <cell r="AK41">
            <v>32932.804085704804</v>
          </cell>
          <cell r="AL41">
            <v>40558.526788147603</v>
          </cell>
          <cell r="AM41">
            <v>40402.982624909797</v>
          </cell>
          <cell r="AN41">
            <v>41708.8025009677</v>
          </cell>
          <cell r="AO41">
            <v>36745.665436926203</v>
          </cell>
          <cell r="AP41">
            <v>37964.771166254097</v>
          </cell>
          <cell r="AQ41">
            <v>38900.778999932503</v>
          </cell>
          <cell r="AR41">
            <v>39738.762448050598</v>
          </cell>
          <cell r="AS41">
            <v>48060.497295300702</v>
          </cell>
          <cell r="AT41">
            <v>47644.904875211199</v>
          </cell>
          <cell r="AU41">
            <v>51603.223381096803</v>
          </cell>
          <cell r="AV41">
            <v>43899.629871675599</v>
          </cell>
          <cell r="AW41">
            <v>45148.054872854198</v>
          </cell>
          <cell r="AX41">
            <v>46761.8469999148</v>
          </cell>
          <cell r="AY41">
            <v>51125.452513187498</v>
          </cell>
          <cell r="AZ41">
            <v>58705.904630022596</v>
          </cell>
          <cell r="BA41">
            <v>60674.837621011298</v>
          </cell>
          <cell r="BB41">
            <v>59144.873235356499</v>
          </cell>
          <cell r="BC41">
            <v>54915.678571605</v>
          </cell>
          <cell r="BD41">
            <v>56835.398254740401</v>
          </cell>
          <cell r="BE41">
            <v>57412.766999894498</v>
          </cell>
          <cell r="BF41">
            <v>55714.064623498103</v>
          </cell>
          <cell r="BG41">
            <v>65139.5257217338</v>
          </cell>
          <cell r="BH41">
            <v>63827.477188250101</v>
          </cell>
          <cell r="BI41">
            <v>64220.352466046897</v>
          </cell>
          <cell r="BJ41">
            <v>60426.795172616003</v>
          </cell>
          <cell r="BK41">
            <v>61560.355844493999</v>
          </cell>
          <cell r="BL41">
            <v>62225.354999882198</v>
          </cell>
          <cell r="BM41">
            <v>61263.3130385779</v>
          </cell>
          <cell r="BN41">
            <v>73685.266452755299</v>
          </cell>
          <cell r="BO41">
            <v>72961.627887118695</v>
          </cell>
          <cell r="BP41">
            <v>70946.024621214703</v>
          </cell>
          <cell r="BQ41">
            <v>67474.289745666596</v>
          </cell>
          <cell r="BR41">
            <v>69303.402459483899</v>
          </cell>
          <cell r="BS41">
            <v>69714.057999916695</v>
          </cell>
          <cell r="BT41">
            <v>66322.8634952375</v>
          </cell>
          <cell r="BU41">
            <v>74077.683408196404</v>
          </cell>
          <cell r="BV41">
            <v>73903.584111276199</v>
          </cell>
          <cell r="BW41">
            <v>73515.264984977999</v>
          </cell>
          <cell r="BX41">
            <v>70200.273451716901</v>
          </cell>
          <cell r="BY41">
            <v>71434.710338236604</v>
          </cell>
          <cell r="BZ41">
            <v>71954.848999922004</v>
          </cell>
          <cell r="CA41">
            <v>70568.732477728496</v>
          </cell>
          <cell r="CB41">
            <v>80660.107034508197</v>
          </cell>
          <cell r="CC41">
            <v>80796.9264852575</v>
          </cell>
          <cell r="CD41">
            <v>80567.446002234006</v>
          </cell>
          <cell r="CE41">
            <v>75614.419756118397</v>
          </cell>
          <cell r="CF41">
            <v>77341.921999164799</v>
          </cell>
          <cell r="CG41">
            <v>78148.302999932101</v>
          </cell>
          <cell r="CH41">
            <v>77115.754364740598</v>
          </cell>
          <cell r="CI41">
            <v>90498.349769352193</v>
          </cell>
          <cell r="CJ41">
            <v>88167.560800636798</v>
          </cell>
          <cell r="CK41">
            <v>88008.495064955496</v>
          </cell>
          <cell r="CL41">
            <v>83807.052067046301</v>
          </cell>
          <cell r="CM41">
            <v>85260.554978243104</v>
          </cell>
          <cell r="CN41">
            <v>85947.539999921297</v>
          </cell>
          <cell r="CO41">
            <v>84542.412463944507</v>
          </cell>
          <cell r="CP41">
            <v>98090.408282344404</v>
          </cell>
          <cell r="CQ41">
            <v>99450.327479923406</v>
          </cell>
          <cell r="CR41">
            <v>96935.375773364503</v>
          </cell>
          <cell r="CS41">
            <v>91316.410373144507</v>
          </cell>
          <cell r="CT41">
            <v>94027.716075404096</v>
          </cell>
          <cell r="CU41">
            <v>94754.630999894202</v>
          </cell>
          <cell r="CV41">
            <v>90304.633671557094</v>
          </cell>
          <cell r="CW41">
            <v>104535.07965054701</v>
          </cell>
          <cell r="CX41">
            <v>103566.023818899</v>
          </cell>
          <cell r="CY41">
            <v>99588.842858561606</v>
          </cell>
          <cell r="CZ41">
            <v>97419.856661052196</v>
          </cell>
          <cell r="DA41">
            <v>99468.5790470012</v>
          </cell>
          <cell r="DB41">
            <v>99498.644999891301</v>
          </cell>
          <cell r="DC41">
            <v>94131.837674693394</v>
          </cell>
          <cell r="DD41">
            <v>106444.00200155</v>
          </cell>
          <cell r="DE41">
            <v>105777.313755209</v>
          </cell>
          <cell r="DF41">
            <v>108144.970568548</v>
          </cell>
          <cell r="DG41">
            <v>100287.919838121</v>
          </cell>
          <cell r="DH41">
            <v>102117.717810484</v>
          </cell>
          <cell r="DI41">
            <v>103624.531</v>
          </cell>
          <cell r="DJ41">
            <v>99325.099101856496</v>
          </cell>
          <cell r="DK41">
            <v>113083.977005946</v>
          </cell>
          <cell r="DL41">
            <v>117022.51021529399</v>
          </cell>
          <cell r="DM41">
            <v>115413.429676903</v>
          </cell>
          <cell r="DN41">
            <v>106204.53805390099</v>
          </cell>
          <cell r="DO41">
            <v>109810.528774366</v>
          </cell>
          <cell r="DP41">
            <v>111211.254</v>
          </cell>
          <cell r="DQ41">
            <v>100601.303196113</v>
          </cell>
          <cell r="DR41">
            <v>120270.794686639</v>
          </cell>
          <cell r="DS41">
            <v>121208.341046578</v>
          </cell>
          <cell r="DT41">
            <v>119921.83707066999</v>
          </cell>
          <cell r="DU41">
            <v>110436.04894137599</v>
          </cell>
          <cell r="DV41">
            <v>114026.81297644301</v>
          </cell>
          <cell r="DW41">
            <v>115500.569</v>
          </cell>
          <cell r="DX41">
            <v>109561.789948498</v>
          </cell>
          <cell r="DY41">
            <v>131068.791078881</v>
          </cell>
          <cell r="DZ41">
            <v>128029.024851656</v>
          </cell>
          <cell r="EA41">
            <v>125509.670120964</v>
          </cell>
          <cell r="EB41">
            <v>120315.29051368999</v>
          </cell>
          <cell r="EC41">
            <v>122886.535293012</v>
          </cell>
          <cell r="ED41">
            <v>123542.319</v>
          </cell>
          <cell r="EE41">
            <v>119820.971955954</v>
          </cell>
          <cell r="EF41">
            <v>138335.554708118</v>
          </cell>
          <cell r="EG41">
            <v>135709.830106879</v>
          </cell>
          <cell r="EH41">
            <v>134155.51922904901</v>
          </cell>
          <cell r="EI41">
            <v>129078.263332036</v>
          </cell>
          <cell r="EJ41">
            <v>131288.78559031701</v>
          </cell>
          <cell r="EK41">
            <v>132005.46900000001</v>
          </cell>
          <cell r="EL41">
            <v>118488.37514515501</v>
          </cell>
          <cell r="EM41">
            <v>140621.72923276399</v>
          </cell>
          <cell r="EN41">
            <v>140457.799027047</v>
          </cell>
          <cell r="EO41">
            <v>137928.83259503401</v>
          </cell>
          <cell r="EP41">
            <v>129555.05218896001</v>
          </cell>
          <cell r="EQ41">
            <v>133189.30113498899</v>
          </cell>
          <cell r="ER41">
            <v>134374.18400000001</v>
          </cell>
          <cell r="ES41">
            <v>123198.270604438</v>
          </cell>
          <cell r="ET41">
            <v>150867.30860349999</v>
          </cell>
          <cell r="EU41">
            <v>154264.682294036</v>
          </cell>
          <cell r="EV41">
            <v>148957.902498026</v>
          </cell>
          <cell r="EW41">
            <v>137032.78960396899</v>
          </cell>
          <cell r="EX41">
            <v>142776.75383399101</v>
          </cell>
          <cell r="EY41">
            <v>144322.041</v>
          </cell>
          <cell r="EZ41">
            <v>133435.58189024401</v>
          </cell>
          <cell r="FA41">
            <v>162559.25326598299</v>
          </cell>
          <cell r="FB41">
            <v>173472.364750618</v>
          </cell>
          <cell r="FC41">
            <v>170370.34809315499</v>
          </cell>
          <cell r="FD41">
            <v>147997.417578113</v>
          </cell>
          <cell r="FE41">
            <v>156489.06663561499</v>
          </cell>
          <cell r="FF41">
            <v>159959.38699999999</v>
          </cell>
          <cell r="FG41">
            <v>147397.97053705901</v>
          </cell>
          <cell r="FH41">
            <v>182886.978854382</v>
          </cell>
          <cell r="FI41">
            <v>185157.20001723999</v>
          </cell>
          <cell r="FJ41">
            <v>187227.31346048901</v>
          </cell>
          <cell r="FK41">
            <v>165142.47469572001</v>
          </cell>
          <cell r="FL41">
            <v>171814.04980289299</v>
          </cell>
          <cell r="FM41">
            <v>175667.36571729201</v>
          </cell>
          <cell r="FN41">
            <v>160509.31546221199</v>
          </cell>
          <cell r="FO41">
            <v>0</v>
          </cell>
          <cell r="FP41">
            <v>0</v>
          </cell>
          <cell r="FQ41">
            <v>160509.31546221199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</row>
        <row r="42">
          <cell r="A42" t="str">
            <v>3121</v>
          </cell>
          <cell r="B42" t="str">
            <v xml:space="preserve">                              Industria de las bebidas</v>
          </cell>
          <cell r="C42">
            <v>11718.8068989117</v>
          </cell>
          <cell r="D42">
            <v>11700.2330870204</v>
          </cell>
          <cell r="E42">
            <v>11763.054771847799</v>
          </cell>
          <cell r="F42">
            <v>10977.6420705659</v>
          </cell>
          <cell r="G42">
            <v>11218.5057427174</v>
          </cell>
          <cell r="H42">
            <v>11354.643</v>
          </cell>
          <cell r="I42">
            <v>11348.281010004501</v>
          </cell>
          <cell r="J42">
            <v>13838.904008657701</v>
          </cell>
          <cell r="K42">
            <v>14093.3450541316</v>
          </cell>
          <cell r="L42">
            <v>14057.8059272062</v>
          </cell>
          <cell r="M42">
            <v>12593.5925093311</v>
          </cell>
          <cell r="N42">
            <v>13093.5100242646</v>
          </cell>
          <cell r="O42">
            <v>13334.584000000001</v>
          </cell>
          <cell r="P42">
            <v>13450.9458959771</v>
          </cell>
          <cell r="Q42">
            <v>16957.278196167601</v>
          </cell>
          <cell r="R42">
            <v>17871.4296914226</v>
          </cell>
          <cell r="S42">
            <v>19439.2622164327</v>
          </cell>
          <cell r="T42">
            <v>15204.1120460723</v>
          </cell>
          <cell r="U42">
            <v>16093.2179278558</v>
          </cell>
          <cell r="V42">
            <v>16929.728999999999</v>
          </cell>
          <cell r="W42">
            <v>19421.586644471499</v>
          </cell>
          <cell r="X42">
            <v>22877.940994233799</v>
          </cell>
          <cell r="Y42">
            <v>23887.265838972198</v>
          </cell>
          <cell r="Z42">
            <v>25062.450522322499</v>
          </cell>
          <cell r="AA42">
            <v>21149.7638193526</v>
          </cell>
          <cell r="AB42">
            <v>22062.264492559199</v>
          </cell>
          <cell r="AC42">
            <v>22812.311000000002</v>
          </cell>
          <cell r="AD42">
            <v>23184.453395374301</v>
          </cell>
          <cell r="AE42">
            <v>26740.664328058199</v>
          </cell>
          <cell r="AF42">
            <v>27951.425882168998</v>
          </cell>
          <cell r="AG42">
            <v>28809.152394398501</v>
          </cell>
          <cell r="AH42">
            <v>24962.558861716301</v>
          </cell>
          <cell r="AI42">
            <v>25958.847868533801</v>
          </cell>
          <cell r="AJ42">
            <v>26671.423999999999</v>
          </cell>
          <cell r="AK42">
            <v>28018.429727945699</v>
          </cell>
          <cell r="AL42">
            <v>35207.1280118207</v>
          </cell>
          <cell r="AM42">
            <v>34902.678902441803</v>
          </cell>
          <cell r="AN42">
            <v>35917.363357791801</v>
          </cell>
          <cell r="AO42">
            <v>31612.778869883099</v>
          </cell>
          <cell r="AP42">
            <v>32709.412214069402</v>
          </cell>
          <cell r="AQ42">
            <v>33511.4</v>
          </cell>
          <cell r="AR42">
            <v>34021.678575459999</v>
          </cell>
          <cell r="AS42">
            <v>41166.163180121999</v>
          </cell>
          <cell r="AT42">
            <v>41201.7278013416</v>
          </cell>
          <cell r="AU42">
            <v>44681.4664430763</v>
          </cell>
          <cell r="AV42">
            <v>37593.920877791003</v>
          </cell>
          <cell r="AW42">
            <v>38796.523185641301</v>
          </cell>
          <cell r="AX42">
            <v>40267.758999999998</v>
          </cell>
          <cell r="AY42">
            <v>45697.618958557003</v>
          </cell>
          <cell r="AZ42">
            <v>52837.889128520903</v>
          </cell>
          <cell r="BA42">
            <v>54140.393347554498</v>
          </cell>
          <cell r="BB42">
            <v>52844.738565367501</v>
          </cell>
          <cell r="BC42">
            <v>49267.754043538902</v>
          </cell>
          <cell r="BD42">
            <v>50891.967144877402</v>
          </cell>
          <cell r="BE42">
            <v>51380.160000000003</v>
          </cell>
          <cell r="BF42">
            <v>49056.5538801273</v>
          </cell>
          <cell r="BG42">
            <v>58004.699378481899</v>
          </cell>
          <cell r="BH42">
            <v>56116.518218846999</v>
          </cell>
          <cell r="BI42">
            <v>56854.012522543802</v>
          </cell>
          <cell r="BJ42">
            <v>53530.626629304701</v>
          </cell>
          <cell r="BK42">
            <v>54392.590492485397</v>
          </cell>
          <cell r="BL42">
            <v>55007.946000000004</v>
          </cell>
          <cell r="BM42">
            <v>54007.893395819301</v>
          </cell>
          <cell r="BN42">
            <v>65738.462889665796</v>
          </cell>
          <cell r="BO42">
            <v>64386.511120249801</v>
          </cell>
          <cell r="BP42">
            <v>63000.752594265097</v>
          </cell>
          <cell r="BQ42">
            <v>59873.178142742603</v>
          </cell>
          <cell r="BR42">
            <v>61377.6224685782</v>
          </cell>
          <cell r="BS42">
            <v>61783.404999999999</v>
          </cell>
          <cell r="BT42">
            <v>58592.138869003902</v>
          </cell>
          <cell r="BU42">
            <v>65845.5672482675</v>
          </cell>
          <cell r="BV42">
            <v>65273.318031962597</v>
          </cell>
          <cell r="BW42">
            <v>65196.883850765997</v>
          </cell>
          <cell r="BX42">
            <v>62218.853058635599</v>
          </cell>
          <cell r="BY42">
            <v>63237.008049744603</v>
          </cell>
          <cell r="BZ42">
            <v>63726.976999999999</v>
          </cell>
          <cell r="CA42">
            <v>61879.623462366901</v>
          </cell>
          <cell r="CB42">
            <v>71804.306822940605</v>
          </cell>
          <cell r="CC42">
            <v>71881.449969362497</v>
          </cell>
          <cell r="CD42">
            <v>71461.003745329799</v>
          </cell>
          <cell r="CE42">
            <v>66841.965142653804</v>
          </cell>
          <cell r="CF42">
            <v>68521.793418223402</v>
          </cell>
          <cell r="CG42">
            <v>69256.596000000005</v>
          </cell>
          <cell r="CH42">
            <v>67653.906382573899</v>
          </cell>
          <cell r="CI42">
            <v>80806.558928674</v>
          </cell>
          <cell r="CJ42">
            <v>78432.247594208893</v>
          </cell>
          <cell r="CK42">
            <v>78265.891094543098</v>
          </cell>
          <cell r="CL42">
            <v>74230.232655623899</v>
          </cell>
          <cell r="CM42">
            <v>75630.904301818897</v>
          </cell>
          <cell r="CN42">
            <v>76289.650999999998</v>
          </cell>
          <cell r="CO42">
            <v>74607.840851740795</v>
          </cell>
          <cell r="CP42">
            <v>87914.619175062297</v>
          </cell>
          <cell r="CQ42">
            <v>89130.813759369194</v>
          </cell>
          <cell r="CR42">
            <v>86248.986213827695</v>
          </cell>
          <cell r="CS42">
            <v>81261.230013401597</v>
          </cell>
          <cell r="CT42">
            <v>83884.424595390694</v>
          </cell>
          <cell r="CU42">
            <v>84475.565000000002</v>
          </cell>
          <cell r="CV42">
            <v>80556.8369081048</v>
          </cell>
          <cell r="CW42">
            <v>93954.619392873894</v>
          </cell>
          <cell r="CX42">
            <v>93155.173477926204</v>
          </cell>
          <cell r="CY42">
            <v>90717.110221095107</v>
          </cell>
          <cell r="CZ42">
            <v>87255.728150489304</v>
          </cell>
          <cell r="DA42">
            <v>89222.209926301599</v>
          </cell>
          <cell r="DB42">
            <v>89595.934999999998</v>
          </cell>
          <cell r="DC42">
            <v>84275.847772606605</v>
          </cell>
          <cell r="DD42">
            <v>94367.053044854503</v>
          </cell>
          <cell r="DE42">
            <v>94289.494411893305</v>
          </cell>
          <cell r="DF42">
            <v>95866.120770645794</v>
          </cell>
          <cell r="DG42">
            <v>89321.450408730496</v>
          </cell>
          <cell r="DH42">
            <v>90977.465076451394</v>
          </cell>
          <cell r="DI42">
            <v>92199.629000000001</v>
          </cell>
          <cell r="DJ42">
            <v>88827.593014340193</v>
          </cell>
          <cell r="DK42">
            <v>102609.760010962</v>
          </cell>
          <cell r="DL42">
            <v>103579.67671390501</v>
          </cell>
          <cell r="DM42">
            <v>100965.482260793</v>
          </cell>
          <cell r="DN42">
            <v>95718.676512651306</v>
          </cell>
          <cell r="DO42">
            <v>98339.009913069094</v>
          </cell>
          <cell r="DP42">
            <v>98995.627999999997</v>
          </cell>
          <cell r="DQ42">
            <v>91371.276023481303</v>
          </cell>
          <cell r="DR42">
            <v>108300.923155643</v>
          </cell>
          <cell r="DS42">
            <v>107588.448646024</v>
          </cell>
          <cell r="DT42">
            <v>105107.81617485201</v>
          </cell>
          <cell r="DU42">
            <v>99836.099589562</v>
          </cell>
          <cell r="DV42">
            <v>102420.215941716</v>
          </cell>
          <cell r="DW42">
            <v>103092.11599999999</v>
          </cell>
          <cell r="DX42">
            <v>100771.638333184</v>
          </cell>
          <cell r="DY42">
            <v>119438.484052431</v>
          </cell>
          <cell r="DZ42">
            <v>115986.52164798501</v>
          </cell>
          <cell r="EA42">
            <v>115937.2719664</v>
          </cell>
          <cell r="EB42">
            <v>110105.061192807</v>
          </cell>
          <cell r="EC42">
            <v>112065.54801119999</v>
          </cell>
          <cell r="ED42">
            <v>113033.47900000001</v>
          </cell>
          <cell r="EE42">
            <v>109725.845726403</v>
          </cell>
          <cell r="EF42">
            <v>128756.037230028</v>
          </cell>
          <cell r="EG42">
            <v>125798.25990447801</v>
          </cell>
          <cell r="EH42">
            <v>124023.68113909</v>
          </cell>
          <cell r="EI42">
            <v>119240.941478216</v>
          </cell>
          <cell r="EJ42">
            <v>121426.71428697</v>
          </cell>
          <cell r="EK42">
            <v>122075.95600000001</v>
          </cell>
          <cell r="EL42">
            <v>110400.755898248</v>
          </cell>
          <cell r="EM42">
            <v>129964.883682274</v>
          </cell>
          <cell r="EN42">
            <v>127356.035067345</v>
          </cell>
          <cell r="EO42">
            <v>125679.41735213299</v>
          </cell>
          <cell r="EP42">
            <v>120182.819790261</v>
          </cell>
          <cell r="EQ42">
            <v>122573.89154928899</v>
          </cell>
          <cell r="ER42">
            <v>123350.273</v>
          </cell>
          <cell r="ES42">
            <v>113949.323015409</v>
          </cell>
          <cell r="ET42">
            <v>139672.25451795699</v>
          </cell>
          <cell r="EU42">
            <v>140918.987769186</v>
          </cell>
          <cell r="EV42">
            <v>135105.10269744799</v>
          </cell>
          <cell r="EW42">
            <v>126810.78876668301</v>
          </cell>
          <cell r="EX42">
            <v>131513.521767517</v>
          </cell>
          <cell r="EY42">
            <v>132411.41699999999</v>
          </cell>
          <cell r="EZ42">
            <v>122914.965948317</v>
          </cell>
          <cell r="FA42">
            <v>148163.579036076</v>
          </cell>
          <cell r="FB42">
            <v>154364.843521098</v>
          </cell>
          <cell r="FC42">
            <v>149800.93549450801</v>
          </cell>
          <cell r="FD42">
            <v>135539.27249219699</v>
          </cell>
          <cell r="FE42">
            <v>141814.46283516401</v>
          </cell>
          <cell r="FF42">
            <v>143811.08100000001</v>
          </cell>
          <cell r="FG42">
            <v>133317.61783464899</v>
          </cell>
          <cell r="FH42">
            <v>162738.413844336</v>
          </cell>
          <cell r="FI42">
            <v>164951.08029504999</v>
          </cell>
          <cell r="FJ42">
            <v>166488.33981721199</v>
          </cell>
          <cell r="FK42">
            <v>148028.01583949299</v>
          </cell>
          <cell r="FL42">
            <v>153669.037324679</v>
          </cell>
          <cell r="FM42">
            <v>156873.86294781201</v>
          </cell>
          <cell r="FN42">
            <v>144912.33137248101</v>
          </cell>
          <cell r="FO42">
            <v>0</v>
          </cell>
          <cell r="FP42">
            <v>0</v>
          </cell>
          <cell r="FQ42">
            <v>144912.33137248101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</row>
        <row r="43">
          <cell r="A43" t="str">
            <v>3122</v>
          </cell>
          <cell r="B43" t="str">
            <v xml:space="preserve">                              Industria del tabaco</v>
          </cell>
          <cell r="C43">
            <v>2980.6765298947698</v>
          </cell>
          <cell r="D43">
            <v>2010.9672401993</v>
          </cell>
          <cell r="E43">
            <v>4759.8034410053497</v>
          </cell>
          <cell r="F43">
            <v>3241.6086593580799</v>
          </cell>
          <cell r="G43">
            <v>2831.39485297182</v>
          </cell>
          <cell r="H43">
            <v>3313.4969999802001</v>
          </cell>
          <cell r="I43">
            <v>3227.00757149642</v>
          </cell>
          <cell r="J43">
            <v>3557.1344709374598</v>
          </cell>
          <cell r="K43">
            <v>3545.1396941129601</v>
          </cell>
          <cell r="L43">
            <v>3629.2982633434999</v>
          </cell>
          <cell r="M43">
            <v>3392.0710212169402</v>
          </cell>
          <cell r="N43">
            <v>3443.0939121822798</v>
          </cell>
          <cell r="O43">
            <v>3489.6449999725901</v>
          </cell>
          <cell r="P43">
            <v>3868.6345218878901</v>
          </cell>
          <cell r="Q43">
            <v>4696.5354635322701</v>
          </cell>
          <cell r="R43">
            <v>5392.2585256400498</v>
          </cell>
          <cell r="S43">
            <v>5274.9474888220802</v>
          </cell>
          <cell r="T43">
            <v>4282.5849927100799</v>
          </cell>
          <cell r="U43">
            <v>4652.4761703534004</v>
          </cell>
          <cell r="V43">
            <v>4808.0939999705697</v>
          </cell>
          <cell r="W43">
            <v>7120.6051256867404</v>
          </cell>
          <cell r="X43">
            <v>5803.0766062420698</v>
          </cell>
          <cell r="Y43">
            <v>6336.4548151906301</v>
          </cell>
          <cell r="Z43">
            <v>6933.6514527051104</v>
          </cell>
          <cell r="AA43">
            <v>6461.8408659644001</v>
          </cell>
          <cell r="AB43">
            <v>6420.0455157064798</v>
          </cell>
          <cell r="AC43">
            <v>6548.4469999561297</v>
          </cell>
          <cell r="AD43">
            <v>5962.8659586997301</v>
          </cell>
          <cell r="AE43">
            <v>5630.2024615726896</v>
          </cell>
          <cell r="AF43">
            <v>5760.5371383457205</v>
          </cell>
          <cell r="AG43">
            <v>4595.2224411518</v>
          </cell>
          <cell r="AH43">
            <v>5796.5342101362103</v>
          </cell>
          <cell r="AI43">
            <v>5784.5351862060397</v>
          </cell>
          <cell r="AJ43">
            <v>5487.2069999424803</v>
          </cell>
          <cell r="AK43">
            <v>4914.3743577591504</v>
          </cell>
          <cell r="AL43">
            <v>5351.3987763269197</v>
          </cell>
          <cell r="AM43">
            <v>5500.3037224680402</v>
          </cell>
          <cell r="AN43">
            <v>5791.4391431759004</v>
          </cell>
          <cell r="AO43">
            <v>5132.8865670430396</v>
          </cell>
          <cell r="AP43">
            <v>5255.3589521846998</v>
          </cell>
          <cell r="AQ43">
            <v>5389.3789999324999</v>
          </cell>
          <cell r="AR43">
            <v>5717.0838725906196</v>
          </cell>
          <cell r="AS43">
            <v>6894.3341151786899</v>
          </cell>
          <cell r="AT43">
            <v>6443.1770738695404</v>
          </cell>
          <cell r="AU43">
            <v>6921.7569380205396</v>
          </cell>
          <cell r="AV43">
            <v>6305.7089938846502</v>
          </cell>
          <cell r="AW43">
            <v>6351.5316872129497</v>
          </cell>
          <cell r="AX43">
            <v>6494.0879999148501</v>
          </cell>
          <cell r="AY43">
            <v>5427.8335546304997</v>
          </cell>
          <cell r="AZ43">
            <v>5868.0155015017599</v>
          </cell>
          <cell r="BA43">
            <v>6534.4442734567501</v>
          </cell>
          <cell r="BB43">
            <v>6300.13466998892</v>
          </cell>
          <cell r="BC43">
            <v>5647.9245280661298</v>
          </cell>
          <cell r="BD43">
            <v>5943.4311098630096</v>
          </cell>
          <cell r="BE43">
            <v>6032.6069998944804</v>
          </cell>
          <cell r="BF43">
            <v>6657.5107433707799</v>
          </cell>
          <cell r="BG43">
            <v>7134.8263432519598</v>
          </cell>
          <cell r="BH43">
            <v>7710.9589694030701</v>
          </cell>
          <cell r="BI43">
            <v>7366.3399435031497</v>
          </cell>
          <cell r="BJ43">
            <v>6896.1685433113698</v>
          </cell>
          <cell r="BK43">
            <v>7167.7653520085996</v>
          </cell>
          <cell r="BL43">
            <v>7217.4089998822401</v>
          </cell>
          <cell r="BM43">
            <v>7255.4196427585402</v>
          </cell>
          <cell r="BN43">
            <v>7946.8035630894801</v>
          </cell>
          <cell r="BO43">
            <v>8575.1167668689704</v>
          </cell>
          <cell r="BP43">
            <v>7945.2720269495503</v>
          </cell>
          <cell r="BQ43">
            <v>7601.1116029240102</v>
          </cell>
          <cell r="BR43">
            <v>7925.7799909056603</v>
          </cell>
          <cell r="BS43">
            <v>7930.6529999166296</v>
          </cell>
          <cell r="BT43">
            <v>7730.7246262336503</v>
          </cell>
          <cell r="BU43">
            <v>8232.1161599288807</v>
          </cell>
          <cell r="BV43">
            <v>8630.2660793136401</v>
          </cell>
          <cell r="BW43">
            <v>8318.3811342119498</v>
          </cell>
          <cell r="BX43">
            <v>7981.42039308126</v>
          </cell>
          <cell r="BY43">
            <v>8197.7022884920498</v>
          </cell>
          <cell r="BZ43">
            <v>8227.8719999220302</v>
          </cell>
          <cell r="CA43">
            <v>8689.1090153616406</v>
          </cell>
          <cell r="CB43">
            <v>8855.8002115675899</v>
          </cell>
          <cell r="CC43">
            <v>8915.4765158950304</v>
          </cell>
          <cell r="CD43">
            <v>9106.4422569041799</v>
          </cell>
          <cell r="CE43">
            <v>8772.4546134646098</v>
          </cell>
          <cell r="CF43">
            <v>8820.1285809414094</v>
          </cell>
          <cell r="CG43">
            <v>8891.7069999321102</v>
          </cell>
          <cell r="CH43">
            <v>9461.8479821666206</v>
          </cell>
          <cell r="CI43">
            <v>9691.7908406781607</v>
          </cell>
          <cell r="CJ43">
            <v>9735.3132064278707</v>
          </cell>
          <cell r="CK43">
            <v>9742.6039704124396</v>
          </cell>
          <cell r="CL43">
            <v>9576.8194114223897</v>
          </cell>
          <cell r="CM43">
            <v>9629.6506764242095</v>
          </cell>
          <cell r="CN43">
            <v>9657.8889999212697</v>
          </cell>
          <cell r="CO43">
            <v>9934.5716122037193</v>
          </cell>
          <cell r="CP43">
            <v>10175.7891072822</v>
          </cell>
          <cell r="CQ43">
            <v>10319.5137205542</v>
          </cell>
          <cell r="CR43">
            <v>10686.389559536799</v>
          </cell>
          <cell r="CS43">
            <v>10055.180359742901</v>
          </cell>
          <cell r="CT43">
            <v>10143.2914800134</v>
          </cell>
          <cell r="CU43">
            <v>10279.065999894199</v>
          </cell>
          <cell r="CV43">
            <v>9747.7967634522502</v>
          </cell>
          <cell r="CW43">
            <v>10580.4602576735</v>
          </cell>
          <cell r="CX43">
            <v>10410.8503409733</v>
          </cell>
          <cell r="CY43">
            <v>8871.7326374664208</v>
          </cell>
          <cell r="CZ43">
            <v>10164.128510562899</v>
          </cell>
          <cell r="DA43">
            <v>10246.369120699601</v>
          </cell>
          <cell r="DB43">
            <v>9902.7099998913509</v>
          </cell>
          <cell r="DC43">
            <v>9855.9899020868106</v>
          </cell>
          <cell r="DD43">
            <v>12076.9489566951</v>
          </cell>
          <cell r="DE43">
            <v>11487.819343315799</v>
          </cell>
          <cell r="DF43">
            <v>12278.8497979023</v>
          </cell>
          <cell r="DG43">
            <v>10966.4694293909</v>
          </cell>
          <cell r="DH43">
            <v>11140.2527340325</v>
          </cell>
          <cell r="DI43">
            <v>11424.902</v>
          </cell>
          <cell r="DJ43">
            <v>10497.5060875162</v>
          </cell>
          <cell r="DK43">
            <v>10474.216994983301</v>
          </cell>
          <cell r="DL43">
            <v>13442.833501389599</v>
          </cell>
          <cell r="DM43">
            <v>14447.947416110799</v>
          </cell>
          <cell r="DN43">
            <v>10485.8615412498</v>
          </cell>
          <cell r="DO43">
            <v>11471.518861296399</v>
          </cell>
          <cell r="DP43">
            <v>12215.626</v>
          </cell>
          <cell r="DQ43">
            <v>9230.0271726318897</v>
          </cell>
          <cell r="DR43">
            <v>11969.871530996101</v>
          </cell>
          <cell r="DS43">
            <v>13619.892400554299</v>
          </cell>
          <cell r="DT43">
            <v>14814.020895817701</v>
          </cell>
          <cell r="DU43">
            <v>10599.949351814001</v>
          </cell>
          <cell r="DV43">
            <v>11606.5970347274</v>
          </cell>
          <cell r="DW43">
            <v>12408.453</v>
          </cell>
          <cell r="DX43">
            <v>8790.1516153141802</v>
          </cell>
          <cell r="DY43">
            <v>11630.3070264503</v>
          </cell>
          <cell r="DZ43">
            <v>12042.5032036711</v>
          </cell>
          <cell r="EA43">
            <v>9572.3981545643692</v>
          </cell>
          <cell r="EB43">
            <v>10210.229320882299</v>
          </cell>
          <cell r="EC43">
            <v>10820.9872818119</v>
          </cell>
          <cell r="ED43">
            <v>10508.84</v>
          </cell>
          <cell r="EE43">
            <v>10095.1262295507</v>
          </cell>
          <cell r="EF43">
            <v>9579.5174780895595</v>
          </cell>
          <cell r="EG43">
            <v>9911.5702024007205</v>
          </cell>
          <cell r="EH43">
            <v>10131.838089958999</v>
          </cell>
          <cell r="EI43">
            <v>9837.3218538201199</v>
          </cell>
          <cell r="EJ43">
            <v>9862.0713033469892</v>
          </cell>
          <cell r="EK43">
            <v>9929.5129999999899</v>
          </cell>
          <cell r="EL43">
            <v>8087.6192469076796</v>
          </cell>
          <cell r="EM43">
            <v>10656.845550489301</v>
          </cell>
          <cell r="EN43">
            <v>13101.763959702201</v>
          </cell>
          <cell r="EO43">
            <v>12249.415242900701</v>
          </cell>
          <cell r="EP43">
            <v>9372.2323986984993</v>
          </cell>
          <cell r="EQ43">
            <v>10615.409585699699</v>
          </cell>
          <cell r="ER43">
            <v>11023.911</v>
          </cell>
          <cell r="ES43">
            <v>9248.9475890286394</v>
          </cell>
          <cell r="ET43">
            <v>11195.054085543199</v>
          </cell>
          <cell r="EU43">
            <v>13345.6945248507</v>
          </cell>
          <cell r="EV43">
            <v>13852.799800577301</v>
          </cell>
          <cell r="EW43">
            <v>10222.000837285899</v>
          </cell>
          <cell r="EX43">
            <v>11263.2320664742</v>
          </cell>
          <cell r="EY43">
            <v>11910.624</v>
          </cell>
          <cell r="EZ43">
            <v>10520.615941927001</v>
          </cell>
          <cell r="FA43">
            <v>14395.674229906301</v>
          </cell>
          <cell r="FB43">
            <v>19107.521229519101</v>
          </cell>
          <cell r="FC43">
            <v>20569.412598647599</v>
          </cell>
          <cell r="FD43">
            <v>12458.1450859167</v>
          </cell>
          <cell r="FE43">
            <v>14674.603800450799</v>
          </cell>
          <cell r="FF43">
            <v>16148.306</v>
          </cell>
          <cell r="FG43">
            <v>14080.3527024093</v>
          </cell>
          <cell r="FH43">
            <v>20148.565010045499</v>
          </cell>
          <cell r="FI43">
            <v>20206.1197221898</v>
          </cell>
          <cell r="FJ43">
            <v>20738.9736432766</v>
          </cell>
          <cell r="FK43">
            <v>17114.458856227298</v>
          </cell>
          <cell r="FL43">
            <v>18145.012478214801</v>
          </cell>
          <cell r="FM43">
            <v>18793.502769480299</v>
          </cell>
          <cell r="FN43">
            <v>15596.9840897308</v>
          </cell>
          <cell r="FO43">
            <v>0</v>
          </cell>
          <cell r="FP43">
            <v>0</v>
          </cell>
          <cell r="FQ43">
            <v>15596.9840897308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e">
            <v>#REF!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</row>
        <row r="44">
          <cell r="A44" t="str">
            <v>313</v>
          </cell>
          <cell r="B44" t="str">
            <v xml:space="preserve">                         Fabricación de insumos textiles y acabado de textiles</v>
          </cell>
          <cell r="C44">
            <v>6491.01223714967</v>
          </cell>
          <cell r="D44">
            <v>6062.5416113543397</v>
          </cell>
          <cell r="E44">
            <v>6187.9047795475099</v>
          </cell>
          <cell r="F44">
            <v>6221.4368045490801</v>
          </cell>
          <cell r="G44">
            <v>6168.4717401508397</v>
          </cell>
          <cell r="H44">
            <v>6173.33</v>
          </cell>
          <cell r="I44">
            <v>5876.2757203852298</v>
          </cell>
          <cell r="J44">
            <v>6749.8824406018302</v>
          </cell>
          <cell r="K44">
            <v>6283.1091967473103</v>
          </cell>
          <cell r="L44">
            <v>6144.0566422656302</v>
          </cell>
          <cell r="M44">
            <v>6313.0790804935295</v>
          </cell>
          <cell r="N44">
            <v>6303.0891192447898</v>
          </cell>
          <cell r="O44">
            <v>6263.3310000000001</v>
          </cell>
          <cell r="P44">
            <v>6273.42570850418</v>
          </cell>
          <cell r="Q44">
            <v>7964.7666918756504</v>
          </cell>
          <cell r="R44">
            <v>8644.0742581138602</v>
          </cell>
          <cell r="S44">
            <v>9351.7253415063296</v>
          </cell>
          <cell r="T44">
            <v>7119.0962001899097</v>
          </cell>
          <cell r="U44">
            <v>7627.4222194978902</v>
          </cell>
          <cell r="V44">
            <v>8058.4979999999996</v>
          </cell>
          <cell r="W44">
            <v>9806.0652511068602</v>
          </cell>
          <cell r="X44">
            <v>11404.615108796899</v>
          </cell>
          <cell r="Y44">
            <v>12806.5354798679</v>
          </cell>
          <cell r="Z44">
            <v>13231.5561602283</v>
          </cell>
          <cell r="AA44">
            <v>10605.3401799519</v>
          </cell>
          <cell r="AB44">
            <v>11339.0719465906</v>
          </cell>
          <cell r="AC44">
            <v>11812.192999999999</v>
          </cell>
          <cell r="AD44">
            <v>13247.669760275199</v>
          </cell>
          <cell r="AE44">
            <v>16001.864771215</v>
          </cell>
          <cell r="AF44">
            <v>15881.8016385438</v>
          </cell>
          <cell r="AG44">
            <v>16165.411829966</v>
          </cell>
          <cell r="AH44">
            <v>14624.7672657451</v>
          </cell>
          <cell r="AI44">
            <v>15043.7787233446</v>
          </cell>
          <cell r="AJ44">
            <v>15324.187</v>
          </cell>
          <cell r="AK44">
            <v>16375.1818217007</v>
          </cell>
          <cell r="AL44">
            <v>17215.006045472099</v>
          </cell>
          <cell r="AM44">
            <v>17567.493653151902</v>
          </cell>
          <cell r="AN44">
            <v>17030.4824796752</v>
          </cell>
          <cell r="AO44">
            <v>16795.093933586399</v>
          </cell>
          <cell r="AP44">
            <v>17052.560506774898</v>
          </cell>
          <cell r="AQ44">
            <v>17047.041000000001</v>
          </cell>
          <cell r="AR44">
            <v>17194.321479611401</v>
          </cell>
          <cell r="AS44">
            <v>19094.877356767702</v>
          </cell>
          <cell r="AT44">
            <v>18798.0569034607</v>
          </cell>
          <cell r="AU44">
            <v>18641.356260160199</v>
          </cell>
          <cell r="AV44">
            <v>18144.599418189599</v>
          </cell>
          <cell r="AW44">
            <v>18362.418579946599</v>
          </cell>
          <cell r="AX44">
            <v>18432.152999999998</v>
          </cell>
          <cell r="AY44">
            <v>18706.1543161806</v>
          </cell>
          <cell r="AZ44">
            <v>19700.050542983001</v>
          </cell>
          <cell r="BA44">
            <v>19579.1407843872</v>
          </cell>
          <cell r="BB44">
            <v>17476.778356449198</v>
          </cell>
          <cell r="BC44">
            <v>19203.102429581799</v>
          </cell>
          <cell r="BD44">
            <v>19328.448547850301</v>
          </cell>
          <cell r="BE44">
            <v>18865.530999999999</v>
          </cell>
          <cell r="BF44">
            <v>18350.449979984201</v>
          </cell>
          <cell r="BG44">
            <v>17733.069842999001</v>
          </cell>
          <cell r="BH44">
            <v>17608.589763416901</v>
          </cell>
          <cell r="BI44">
            <v>15779.018413599901</v>
          </cell>
          <cell r="BJ44">
            <v>18041.759911491601</v>
          </cell>
          <cell r="BK44">
            <v>17897.369862133401</v>
          </cell>
          <cell r="BL44">
            <v>17367.781999999999</v>
          </cell>
          <cell r="BM44">
            <v>15465.946788482701</v>
          </cell>
          <cell r="BN44">
            <v>18786.247725014298</v>
          </cell>
          <cell r="BO44">
            <v>17837.212577690902</v>
          </cell>
          <cell r="BP44">
            <v>16174.852908812099</v>
          </cell>
          <cell r="BQ44">
            <v>17126.097256748501</v>
          </cell>
          <cell r="BR44">
            <v>17363.1356970626</v>
          </cell>
          <cell r="BS44">
            <v>17066.064999999999</v>
          </cell>
          <cell r="BT44">
            <v>15877.4116335035</v>
          </cell>
          <cell r="BU44">
            <v>15361.969877354501</v>
          </cell>
          <cell r="BV44">
            <v>15673.643663091099</v>
          </cell>
          <cell r="BW44">
            <v>15568.298826050999</v>
          </cell>
          <cell r="BX44">
            <v>15619.690755428999</v>
          </cell>
          <cell r="BY44">
            <v>15637.675057983</v>
          </cell>
          <cell r="BZ44">
            <v>15620.331</v>
          </cell>
          <cell r="CA44">
            <v>16153.349131773801</v>
          </cell>
          <cell r="CB44">
            <v>16872.543246063899</v>
          </cell>
          <cell r="CC44">
            <v>17243.918519200899</v>
          </cell>
          <cell r="CD44">
            <v>16486.5131029615</v>
          </cell>
          <cell r="CE44">
            <v>16512.946188918799</v>
          </cell>
          <cell r="CF44">
            <v>16756.603632346199</v>
          </cell>
          <cell r="CG44">
            <v>16689.080999999998</v>
          </cell>
          <cell r="CH44">
            <v>15597.054546412</v>
          </cell>
          <cell r="CI44">
            <v>16494.1024812254</v>
          </cell>
          <cell r="CJ44">
            <v>16490.667866960699</v>
          </cell>
          <cell r="CK44">
            <v>15978.7511054019</v>
          </cell>
          <cell r="CL44">
            <v>16045.5785138187</v>
          </cell>
          <cell r="CM44">
            <v>16193.9416315327</v>
          </cell>
          <cell r="CN44">
            <v>16140.144</v>
          </cell>
          <cell r="CO44">
            <v>15860.965166353701</v>
          </cell>
          <cell r="CP44">
            <v>16585.2995207766</v>
          </cell>
          <cell r="CQ44">
            <v>18470.601140020699</v>
          </cell>
          <cell r="CR44">
            <v>16830.762172849099</v>
          </cell>
          <cell r="CS44">
            <v>16223.132343565099</v>
          </cell>
          <cell r="CT44">
            <v>16972.288609050302</v>
          </cell>
          <cell r="CU44">
            <v>16936.906999999999</v>
          </cell>
          <cell r="CV44">
            <v>16469.221217266298</v>
          </cell>
          <cell r="CW44">
            <v>16099.6077298944</v>
          </cell>
          <cell r="CX44">
            <v>17723.1374870084</v>
          </cell>
          <cell r="CY44">
            <v>17303.505565830899</v>
          </cell>
          <cell r="CZ44">
            <v>16284.4144735803</v>
          </cell>
          <cell r="DA44">
            <v>16763.9888113897</v>
          </cell>
          <cell r="DB44">
            <v>16898.867999999999</v>
          </cell>
          <cell r="DC44">
            <v>15785.7414307495</v>
          </cell>
          <cell r="DD44">
            <v>17123.5066494374</v>
          </cell>
          <cell r="DE44">
            <v>17879.675736897399</v>
          </cell>
          <cell r="DF44">
            <v>15707.9761829157</v>
          </cell>
          <cell r="DG44">
            <v>16454.624040093498</v>
          </cell>
          <cell r="DH44">
            <v>16929.641272361401</v>
          </cell>
          <cell r="DI44">
            <v>16624.224999999999</v>
          </cell>
          <cell r="DJ44">
            <v>14498.2910942416</v>
          </cell>
          <cell r="DK44">
            <v>15134.5485936814</v>
          </cell>
          <cell r="DL44">
            <v>17326.174825294998</v>
          </cell>
          <cell r="DM44">
            <v>17726.697486781999</v>
          </cell>
          <cell r="DN44">
            <v>14816.419843961499</v>
          </cell>
          <cell r="DO44">
            <v>15653.0048377393</v>
          </cell>
          <cell r="DP44">
            <v>16171.428</v>
          </cell>
          <cell r="DQ44">
            <v>17131.010741407601</v>
          </cell>
          <cell r="DR44">
            <v>18308.9321145016</v>
          </cell>
          <cell r="DS44">
            <v>19961.3651754485</v>
          </cell>
          <cell r="DT44">
            <v>19246.4399686422</v>
          </cell>
          <cell r="DU44">
            <v>17719.971427954599</v>
          </cell>
          <cell r="DV44">
            <v>18467.102677119299</v>
          </cell>
          <cell r="DW44">
            <v>18661.937000000002</v>
          </cell>
          <cell r="DX44">
            <v>18506.0610685106</v>
          </cell>
          <cell r="DY44">
            <v>18963.2523639639</v>
          </cell>
          <cell r="DZ44">
            <v>20401.0549264291</v>
          </cell>
          <cell r="EA44">
            <v>19769.675641096499</v>
          </cell>
          <cell r="EB44">
            <v>18734.656716237201</v>
          </cell>
          <cell r="EC44">
            <v>19290.122786301199</v>
          </cell>
          <cell r="ED44">
            <v>19410.010999999999</v>
          </cell>
          <cell r="EE44">
            <v>20097.475286869201</v>
          </cell>
          <cell r="EF44">
            <v>21376.0445463334</v>
          </cell>
          <cell r="EG44">
            <v>21817.801410703101</v>
          </cell>
          <cell r="EH44">
            <v>20382.222756094299</v>
          </cell>
          <cell r="EI44">
            <v>20736.759916601299</v>
          </cell>
          <cell r="EJ44">
            <v>21097.1070813019</v>
          </cell>
          <cell r="EK44">
            <v>20918.385999999999</v>
          </cell>
          <cell r="EL44">
            <v>19741.6121338786</v>
          </cell>
          <cell r="EM44">
            <v>21766.363543239499</v>
          </cell>
          <cell r="EN44">
            <v>21268.7418882118</v>
          </cell>
          <cell r="EO44">
            <v>19878.054434670201</v>
          </cell>
          <cell r="EP44">
            <v>20753.987838558998</v>
          </cell>
          <cell r="EQ44">
            <v>20925.572521776601</v>
          </cell>
          <cell r="ER44">
            <v>20663.692999999999</v>
          </cell>
          <cell r="ES44">
            <v>20581.304623473901</v>
          </cell>
          <cell r="ET44">
            <v>20727.228853172299</v>
          </cell>
          <cell r="EU44">
            <v>21447.849702822201</v>
          </cell>
          <cell r="EV44">
            <v>20599.5688205316</v>
          </cell>
          <cell r="EW44">
            <v>20654.266738323098</v>
          </cell>
          <cell r="EX44">
            <v>20918.794393156099</v>
          </cell>
          <cell r="EY44">
            <v>20838.988000000001</v>
          </cell>
          <cell r="EZ44">
            <v>21017.8967179631</v>
          </cell>
          <cell r="FA44">
            <v>23246.156409562402</v>
          </cell>
          <cell r="FB44">
            <v>24733.2049179633</v>
          </cell>
          <cell r="FC44">
            <v>22986.289954353699</v>
          </cell>
          <cell r="FD44">
            <v>22132.0265637628</v>
          </cell>
          <cell r="FE44">
            <v>22999.086015163</v>
          </cell>
          <cell r="FF44">
            <v>22995.886999960599</v>
          </cell>
          <cell r="FG44">
            <v>23093.436815013902</v>
          </cell>
          <cell r="FH44">
            <v>24919.3039395866</v>
          </cell>
          <cell r="FI44">
            <v>25910.139548924901</v>
          </cell>
          <cell r="FJ44">
            <v>24114.045317586901</v>
          </cell>
          <cell r="FK44">
            <v>24006.370377300202</v>
          </cell>
          <cell r="FL44">
            <v>24640.9601011751</v>
          </cell>
          <cell r="FM44">
            <v>24509.2314052781</v>
          </cell>
          <cell r="FN44">
            <v>25780.858997456999</v>
          </cell>
          <cell r="FO44">
            <v>0</v>
          </cell>
          <cell r="FP44">
            <v>0</v>
          </cell>
          <cell r="FQ44">
            <v>25780.858997456999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</row>
        <row r="45">
          <cell r="A45" t="str">
            <v>3131</v>
          </cell>
          <cell r="B45" t="str">
            <v xml:space="preserve">                              Preparación e hilado de fibras textiles, y fabricación de hilos</v>
          </cell>
          <cell r="C45">
            <v>1793.2741036365401</v>
          </cell>
          <cell r="D45">
            <v>1818.8002005260801</v>
          </cell>
          <cell r="E45">
            <v>1702.30993609039</v>
          </cell>
          <cell r="F45">
            <v>1695.8689316917701</v>
          </cell>
          <cell r="G45">
            <v>1736.8460213031999</v>
          </cell>
          <cell r="H45">
            <v>1728.212</v>
          </cell>
          <cell r="I45">
            <v>1542.8862577172499</v>
          </cell>
          <cell r="J45">
            <v>1817.5999701685701</v>
          </cell>
          <cell r="K45">
            <v>1902.06689412728</v>
          </cell>
          <cell r="L45">
            <v>1823.2348779869001</v>
          </cell>
          <cell r="M45">
            <v>1680.24311394291</v>
          </cell>
          <cell r="N45">
            <v>1754.1843740043701</v>
          </cell>
          <cell r="O45">
            <v>1771.4469999999999</v>
          </cell>
          <cell r="P45">
            <v>1870.01154248493</v>
          </cell>
          <cell r="Q45">
            <v>2294.1984333146302</v>
          </cell>
          <cell r="R45">
            <v>2786.23487582698</v>
          </cell>
          <cell r="S45">
            <v>2851.2831483734699</v>
          </cell>
          <cell r="T45">
            <v>2082.1049878997801</v>
          </cell>
          <cell r="U45">
            <v>2316.8149505421802</v>
          </cell>
          <cell r="V45">
            <v>2450.4319999999998</v>
          </cell>
          <cell r="W45">
            <v>2939.7820213955602</v>
          </cell>
          <cell r="X45">
            <v>3107.4742342609902</v>
          </cell>
          <cell r="Y45">
            <v>3804.1132601242098</v>
          </cell>
          <cell r="Z45">
            <v>3735.35448421925</v>
          </cell>
          <cell r="AA45">
            <v>3023.62812782827</v>
          </cell>
          <cell r="AB45">
            <v>3283.78983859359</v>
          </cell>
          <cell r="AC45">
            <v>3396.681</v>
          </cell>
          <cell r="AD45">
            <v>3472.0193908701099</v>
          </cell>
          <cell r="AE45">
            <v>4243.3753414479597</v>
          </cell>
          <cell r="AF45">
            <v>4578.3695201709197</v>
          </cell>
          <cell r="AG45">
            <v>4456.5357475110104</v>
          </cell>
          <cell r="AH45">
            <v>3857.69736615904</v>
          </cell>
          <cell r="AI45">
            <v>4097.9214174963299</v>
          </cell>
          <cell r="AJ45">
            <v>4187.5749999999998</v>
          </cell>
          <cell r="AK45">
            <v>3947.1658895658102</v>
          </cell>
          <cell r="AL45">
            <v>4245.8172441565403</v>
          </cell>
          <cell r="AM45">
            <v>4730.8318992812001</v>
          </cell>
          <cell r="AN45">
            <v>4364.62496699646</v>
          </cell>
          <cell r="AO45">
            <v>4096.4915668611702</v>
          </cell>
          <cell r="AP45">
            <v>4307.9383443345196</v>
          </cell>
          <cell r="AQ45">
            <v>4322.1099999999997</v>
          </cell>
          <cell r="AR45">
            <v>4100.98570178926</v>
          </cell>
          <cell r="AS45">
            <v>4526.2749346091696</v>
          </cell>
          <cell r="AT45">
            <v>4675.1832998529899</v>
          </cell>
          <cell r="AU45">
            <v>4412.0360637485901</v>
          </cell>
          <cell r="AV45">
            <v>4313.6303181992098</v>
          </cell>
          <cell r="AW45">
            <v>4434.1479787504704</v>
          </cell>
          <cell r="AX45">
            <v>4428.62</v>
          </cell>
          <cell r="AY45">
            <v>4052.9121123601199</v>
          </cell>
          <cell r="AZ45">
            <v>4483.3362864826404</v>
          </cell>
          <cell r="BA45">
            <v>5024.1860184594498</v>
          </cell>
          <cell r="BB45">
            <v>4262.7335826977996</v>
          </cell>
          <cell r="BC45">
            <v>4268.1241994213797</v>
          </cell>
          <cell r="BD45">
            <v>4520.1448057673997</v>
          </cell>
          <cell r="BE45">
            <v>4455.7920000000004</v>
          </cell>
          <cell r="BF45">
            <v>4114.8944587611104</v>
          </cell>
          <cell r="BG45">
            <v>4100.2438839353099</v>
          </cell>
          <cell r="BH45">
            <v>4468.9860053447401</v>
          </cell>
          <cell r="BI45">
            <v>3859.1756519588598</v>
          </cell>
          <cell r="BJ45">
            <v>4107.5691713482001</v>
          </cell>
          <cell r="BK45">
            <v>4228.0414493470598</v>
          </cell>
          <cell r="BL45">
            <v>4135.8249999999998</v>
          </cell>
          <cell r="BM45">
            <v>3452.1079055915002</v>
          </cell>
          <cell r="BN45">
            <v>4170.7116847298703</v>
          </cell>
          <cell r="BO45">
            <v>4237.4894420885803</v>
          </cell>
          <cell r="BP45">
            <v>3655.00296759005</v>
          </cell>
          <cell r="BQ45">
            <v>3811.40979516069</v>
          </cell>
          <cell r="BR45">
            <v>3953.43634413666</v>
          </cell>
          <cell r="BS45">
            <v>3878.828</v>
          </cell>
          <cell r="BT45">
            <v>3231.2430859300398</v>
          </cell>
          <cell r="BU45">
            <v>3219.7561338789001</v>
          </cell>
          <cell r="BV45">
            <v>3603.1836692707402</v>
          </cell>
          <cell r="BW45">
            <v>3570.9571109203298</v>
          </cell>
          <cell r="BX45">
            <v>3225.4996099044702</v>
          </cell>
          <cell r="BY45">
            <v>3351.3942963598902</v>
          </cell>
          <cell r="BZ45">
            <v>3406.2849999999999</v>
          </cell>
          <cell r="CA45">
            <v>3468.1525960366698</v>
          </cell>
          <cell r="CB45">
            <v>3700.5232797787198</v>
          </cell>
          <cell r="CC45">
            <v>4210.6967228784497</v>
          </cell>
          <cell r="CD45">
            <v>4008.2434013061702</v>
          </cell>
          <cell r="CE45">
            <v>3584.3379379077001</v>
          </cell>
          <cell r="CF45">
            <v>3793.1241995646201</v>
          </cell>
          <cell r="CG45">
            <v>3846.904</v>
          </cell>
          <cell r="CH45">
            <v>3632.63302484726</v>
          </cell>
          <cell r="CI45">
            <v>4094.4649414514602</v>
          </cell>
          <cell r="CJ45">
            <v>4253.3634192487498</v>
          </cell>
          <cell r="CK45">
            <v>3972.83061445254</v>
          </cell>
          <cell r="CL45">
            <v>3863.5489831493601</v>
          </cell>
          <cell r="CM45">
            <v>3993.4871285158201</v>
          </cell>
          <cell r="CN45">
            <v>3988.3229999999999</v>
          </cell>
          <cell r="CO45">
            <v>4233.1226413022596</v>
          </cell>
          <cell r="CP45">
            <v>4214.2274354944402</v>
          </cell>
          <cell r="CQ45">
            <v>4852.5630839330997</v>
          </cell>
          <cell r="CR45">
            <v>3987.5268392701901</v>
          </cell>
          <cell r="CS45">
            <v>4223.6750383983499</v>
          </cell>
          <cell r="CT45">
            <v>4433.3043869099301</v>
          </cell>
          <cell r="CU45">
            <v>4321.8599999999997</v>
          </cell>
          <cell r="CV45">
            <v>4089.5096797420001</v>
          </cell>
          <cell r="CW45">
            <v>3992.5568158793299</v>
          </cell>
          <cell r="CX45">
            <v>4551.9952592033396</v>
          </cell>
          <cell r="CY45">
            <v>4595.0622451753297</v>
          </cell>
          <cell r="CZ45">
            <v>4041.0332478106602</v>
          </cell>
          <cell r="DA45">
            <v>4211.35391827489</v>
          </cell>
          <cell r="DB45">
            <v>4307.2809999999999</v>
          </cell>
          <cell r="DC45">
            <v>4222.9140218471402</v>
          </cell>
          <cell r="DD45">
            <v>4491.9249989727996</v>
          </cell>
          <cell r="DE45">
            <v>4570.7541633236597</v>
          </cell>
          <cell r="DF45">
            <v>3774.4468158564</v>
          </cell>
          <cell r="DG45">
            <v>4357.4195104099699</v>
          </cell>
          <cell r="DH45">
            <v>4428.5310613811998</v>
          </cell>
          <cell r="DI45">
            <v>4265.01</v>
          </cell>
          <cell r="DJ45">
            <v>3919.5795917068399</v>
          </cell>
          <cell r="DK45">
            <v>4236.07838708695</v>
          </cell>
          <cell r="DL45">
            <v>4664.54954659752</v>
          </cell>
          <cell r="DM45">
            <v>4673.79647460869</v>
          </cell>
          <cell r="DN45">
            <v>4077.8289893968999</v>
          </cell>
          <cell r="DO45">
            <v>4273.4025084637597</v>
          </cell>
          <cell r="DP45">
            <v>4373.5010000000002</v>
          </cell>
          <cell r="DQ45">
            <v>4951.7810277314202</v>
          </cell>
          <cell r="DR45">
            <v>5343.9471944076304</v>
          </cell>
          <cell r="DS45">
            <v>5823.2882005627898</v>
          </cell>
          <cell r="DT45">
            <v>5597.7635772981503</v>
          </cell>
          <cell r="DU45">
            <v>5147.8641110695198</v>
          </cell>
          <cell r="DV45">
            <v>5373.0054742339498</v>
          </cell>
          <cell r="DW45">
            <v>5429.1949999999997</v>
          </cell>
          <cell r="DX45">
            <v>5430.4040203655604</v>
          </cell>
          <cell r="DY45">
            <v>5506.7187632148098</v>
          </cell>
          <cell r="DZ45">
            <v>5418.7561887166003</v>
          </cell>
          <cell r="EA45">
            <v>5136.6370277030401</v>
          </cell>
          <cell r="EB45">
            <v>5468.5613917901901</v>
          </cell>
          <cell r="EC45">
            <v>5451.9596574323195</v>
          </cell>
          <cell r="ED45">
            <v>5373.1289999999999</v>
          </cell>
          <cell r="EE45">
            <v>5637.7622150068401</v>
          </cell>
          <cell r="EF45">
            <v>5973.4917433970604</v>
          </cell>
          <cell r="EG45">
            <v>5685.48481410977</v>
          </cell>
          <cell r="EH45">
            <v>5460.4692274863301</v>
          </cell>
          <cell r="EI45">
            <v>5805.6269792019502</v>
          </cell>
          <cell r="EJ45">
            <v>5765.5795908378896</v>
          </cell>
          <cell r="EK45">
            <v>5689.3019999999997</v>
          </cell>
          <cell r="EL45">
            <v>5488.727421562</v>
          </cell>
          <cell r="EM45">
            <v>5930.3717502147801</v>
          </cell>
          <cell r="EN45">
            <v>5371.0372373914597</v>
          </cell>
          <cell r="EO45">
            <v>5324.90759083178</v>
          </cell>
          <cell r="EP45">
            <v>5709.5495858883896</v>
          </cell>
          <cell r="EQ45">
            <v>5596.7121363894103</v>
          </cell>
          <cell r="ER45">
            <v>5528.7610000000004</v>
          </cell>
          <cell r="ES45">
            <v>5523.1605612298099</v>
          </cell>
          <cell r="ET45">
            <v>5636.2011962650704</v>
          </cell>
          <cell r="EU45">
            <v>5323.6632396003897</v>
          </cell>
          <cell r="EV45">
            <v>4891.5870029047401</v>
          </cell>
          <cell r="EW45">
            <v>5579.6808787474301</v>
          </cell>
          <cell r="EX45">
            <v>5494.34166569842</v>
          </cell>
          <cell r="EY45">
            <v>5343.6530000000002</v>
          </cell>
          <cell r="EZ45">
            <v>5258.90904071358</v>
          </cell>
          <cell r="FA45">
            <v>5938.0149002395801</v>
          </cell>
          <cell r="FB45">
            <v>5636.42410813688</v>
          </cell>
          <cell r="FC45">
            <v>5123.5879509099695</v>
          </cell>
          <cell r="FD45">
            <v>5598.4619704765801</v>
          </cell>
          <cell r="FE45">
            <v>5611.1160163633504</v>
          </cell>
          <cell r="FF45">
            <v>5489.2340000000004</v>
          </cell>
          <cell r="FG45">
            <v>5298.4837194727397</v>
          </cell>
          <cell r="FH45">
            <v>5976.7463759848597</v>
          </cell>
          <cell r="FI45">
            <v>5357.4033809145803</v>
          </cell>
          <cell r="FJ45">
            <v>5217.3029697595603</v>
          </cell>
          <cell r="FK45">
            <v>5637.6150477288002</v>
          </cell>
          <cell r="FL45">
            <v>5544.2111587907202</v>
          </cell>
          <cell r="FM45">
            <v>5462.48411153293</v>
          </cell>
          <cell r="FN45">
            <v>5931.3306661829101</v>
          </cell>
          <cell r="FO45">
            <v>0</v>
          </cell>
          <cell r="FP45">
            <v>0</v>
          </cell>
          <cell r="FQ45">
            <v>5931.3306661829101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</row>
        <row r="46">
          <cell r="A46" t="str">
            <v>3132</v>
          </cell>
          <cell r="B46" t="str">
            <v xml:space="preserve">                              Fabricación de telas</v>
          </cell>
          <cell r="C46">
            <v>3999.60182076725</v>
          </cell>
          <cell r="D46">
            <v>3598.2404960808599</v>
          </cell>
          <cell r="E46">
            <v>3597.16280058138</v>
          </cell>
          <cell r="F46">
            <v>3888.9023516688799</v>
          </cell>
          <cell r="G46">
            <v>3792.0150664728799</v>
          </cell>
          <cell r="H46">
            <v>3743.3020000000001</v>
          </cell>
          <cell r="I46">
            <v>3655.0719929686702</v>
          </cell>
          <cell r="J46">
            <v>4057.9664882376501</v>
          </cell>
          <cell r="K46">
            <v>3701.4906465509798</v>
          </cell>
          <cell r="L46">
            <v>3551.7148722427</v>
          </cell>
          <cell r="M46">
            <v>3856.5192406031601</v>
          </cell>
          <cell r="N46">
            <v>3804.84304258576</v>
          </cell>
          <cell r="O46">
            <v>3741.5610000000001</v>
          </cell>
          <cell r="P46">
            <v>3754.4953419057301</v>
          </cell>
          <cell r="Q46">
            <v>4880.5248822897302</v>
          </cell>
          <cell r="R46">
            <v>5128.55571998511</v>
          </cell>
          <cell r="S46">
            <v>5425.2800558194303</v>
          </cell>
          <cell r="T46">
            <v>4317.5101120977297</v>
          </cell>
          <cell r="U46">
            <v>4587.8586480601998</v>
          </cell>
          <cell r="V46">
            <v>4797.2139999999999</v>
          </cell>
          <cell r="W46">
            <v>5922.94019648839</v>
          </cell>
          <cell r="X46">
            <v>7120.2503647473704</v>
          </cell>
          <cell r="Y46">
            <v>7761.5968239157801</v>
          </cell>
          <cell r="Z46">
            <v>7803.2566148484402</v>
          </cell>
          <cell r="AA46">
            <v>6521.5952806178802</v>
          </cell>
          <cell r="AB46">
            <v>6934.9291283838502</v>
          </cell>
          <cell r="AC46">
            <v>7152.0110000000004</v>
          </cell>
          <cell r="AD46">
            <v>8354.7510842494194</v>
          </cell>
          <cell r="AE46">
            <v>9971.0528822993292</v>
          </cell>
          <cell r="AF46">
            <v>9650.1778906182408</v>
          </cell>
          <cell r="AG46">
            <v>9529.6341428330106</v>
          </cell>
          <cell r="AH46">
            <v>9162.9019832743597</v>
          </cell>
          <cell r="AI46">
            <v>9325.3272857223201</v>
          </cell>
          <cell r="AJ46">
            <v>9376.4040000000005</v>
          </cell>
          <cell r="AK46">
            <v>10403.818506380099</v>
          </cell>
          <cell r="AL46">
            <v>10773.339196671301</v>
          </cell>
          <cell r="AM46">
            <v>10686.3502105757</v>
          </cell>
          <cell r="AN46">
            <v>10161.8840863729</v>
          </cell>
          <cell r="AO46">
            <v>10588.578851525701</v>
          </cell>
          <cell r="AP46">
            <v>10621.1693045424</v>
          </cell>
          <cell r="AQ46">
            <v>10506.348</v>
          </cell>
          <cell r="AR46">
            <v>10996.835129991099</v>
          </cell>
          <cell r="AS46">
            <v>12359.8479102727</v>
          </cell>
          <cell r="AT46">
            <v>11917.7411235745</v>
          </cell>
          <cell r="AU46">
            <v>11491.951836161699</v>
          </cell>
          <cell r="AV46">
            <v>11678.3415201319</v>
          </cell>
          <cell r="AW46">
            <v>11758.1413879461</v>
          </cell>
          <cell r="AX46">
            <v>11691.593999999999</v>
          </cell>
          <cell r="AY46">
            <v>12182.207308627199</v>
          </cell>
          <cell r="AZ46">
            <v>12579.9509542261</v>
          </cell>
          <cell r="BA46">
            <v>11880.4689509568</v>
          </cell>
          <cell r="BB46">
            <v>10083.1727861899</v>
          </cell>
          <cell r="BC46">
            <v>12381.079131426701</v>
          </cell>
          <cell r="BD46">
            <v>12214.209071269999</v>
          </cell>
          <cell r="BE46">
            <v>11681.45</v>
          </cell>
          <cell r="BF46">
            <v>11621.8557039228</v>
          </cell>
          <cell r="BG46">
            <v>10947.0828276661</v>
          </cell>
          <cell r="BH46">
            <v>10704.4883306056</v>
          </cell>
          <cell r="BI46">
            <v>9538.8331378055209</v>
          </cell>
          <cell r="BJ46">
            <v>11284.4692657944</v>
          </cell>
          <cell r="BK46">
            <v>11091.142287398199</v>
          </cell>
          <cell r="BL46">
            <v>10703.065000000001</v>
          </cell>
          <cell r="BM46">
            <v>10013.2612178133</v>
          </cell>
          <cell r="BN46">
            <v>12116.573358425399</v>
          </cell>
          <cell r="BO46">
            <v>11265.598925546001</v>
          </cell>
          <cell r="BP46">
            <v>10007.2224982154</v>
          </cell>
          <cell r="BQ46">
            <v>11064.917288119301</v>
          </cell>
          <cell r="BR46">
            <v>11131.8111672616</v>
          </cell>
          <cell r="BS46">
            <v>10850.664000000001</v>
          </cell>
          <cell r="BT46">
            <v>10565.383577623399</v>
          </cell>
          <cell r="BU46">
            <v>10019.879508280501</v>
          </cell>
          <cell r="BV46">
            <v>9909.27406135405</v>
          </cell>
          <cell r="BW46">
            <v>9399.5628527420595</v>
          </cell>
          <cell r="BX46">
            <v>10292.6315429519</v>
          </cell>
          <cell r="BY46">
            <v>10164.845715752601</v>
          </cell>
          <cell r="BZ46">
            <v>9973.5249999999996</v>
          </cell>
          <cell r="CA46">
            <v>10577.8811682715</v>
          </cell>
          <cell r="CB46">
            <v>10841.031977578499</v>
          </cell>
          <cell r="CC46">
            <v>10567.3654534132</v>
          </cell>
          <cell r="CD46">
            <v>9780.0414007368709</v>
          </cell>
          <cell r="CE46">
            <v>10709.456572925001</v>
          </cell>
          <cell r="CF46">
            <v>10662.092866421001</v>
          </cell>
          <cell r="CG46">
            <v>10441.58</v>
          </cell>
          <cell r="CH46">
            <v>9642.7773158100699</v>
          </cell>
          <cell r="CI46">
            <v>9713.8491424068598</v>
          </cell>
          <cell r="CJ46">
            <v>9790.4446499137393</v>
          </cell>
          <cell r="CK46">
            <v>9306.4128918693095</v>
          </cell>
          <cell r="CL46">
            <v>9678.3132291084603</v>
          </cell>
          <cell r="CM46">
            <v>9715.6903693768909</v>
          </cell>
          <cell r="CN46">
            <v>9613.3709999999992</v>
          </cell>
          <cell r="CO46">
            <v>9506.6975099850897</v>
          </cell>
          <cell r="CP46">
            <v>10030.291020610601</v>
          </cell>
          <cell r="CQ46">
            <v>11222.2513207504</v>
          </cell>
          <cell r="CR46">
            <v>10436.104148654</v>
          </cell>
          <cell r="CS46">
            <v>9768.4942652978298</v>
          </cell>
          <cell r="CT46">
            <v>10253.0799504487</v>
          </cell>
          <cell r="CU46">
            <v>10298.835999999999</v>
          </cell>
          <cell r="CV46">
            <v>10348.2618533483</v>
          </cell>
          <cell r="CW46">
            <v>9987.8836974023598</v>
          </cell>
          <cell r="CX46">
            <v>10939.412677243199</v>
          </cell>
          <cell r="CY46">
            <v>10383.333772006101</v>
          </cell>
          <cell r="CZ46">
            <v>10168.0727753753</v>
          </cell>
          <cell r="DA46">
            <v>10425.186075998001</v>
          </cell>
          <cell r="DB46">
            <v>10414.723</v>
          </cell>
          <cell r="DC46">
            <v>9555.1804584972706</v>
          </cell>
          <cell r="DD46">
            <v>10420.419011446</v>
          </cell>
          <cell r="DE46">
            <v>10848.3126297979</v>
          </cell>
          <cell r="DF46">
            <v>9437.5679002588404</v>
          </cell>
          <cell r="DG46">
            <v>9987.7997349716206</v>
          </cell>
          <cell r="DH46">
            <v>10274.6373665804</v>
          </cell>
          <cell r="DI46">
            <v>10065.370000000001</v>
          </cell>
          <cell r="DJ46">
            <v>8678.0165073495991</v>
          </cell>
          <cell r="DK46">
            <v>8954.4794711549694</v>
          </cell>
          <cell r="DL46">
            <v>10265.4785000918</v>
          </cell>
          <cell r="DM46">
            <v>10320.153521403599</v>
          </cell>
          <cell r="DN46">
            <v>8816.2479892522806</v>
          </cell>
          <cell r="DO46">
            <v>9299.3248261987901</v>
          </cell>
          <cell r="DP46">
            <v>9554.5319999999992</v>
          </cell>
          <cell r="DQ46">
            <v>9886.40714105396</v>
          </cell>
          <cell r="DR46">
            <v>10402.096261606601</v>
          </cell>
          <cell r="DS46">
            <v>11316.2281954263</v>
          </cell>
          <cell r="DT46">
            <v>10706.524401913101</v>
          </cell>
          <cell r="DU46">
            <v>10144.2517013303</v>
          </cell>
          <cell r="DV46">
            <v>10534.9105326956</v>
          </cell>
          <cell r="DW46">
            <v>10577.814</v>
          </cell>
          <cell r="DX46">
            <v>10607.2290848389</v>
          </cell>
          <cell r="DY46">
            <v>11165.197421073301</v>
          </cell>
          <cell r="DZ46">
            <v>12217.999909194499</v>
          </cell>
          <cell r="EA46">
            <v>11670.829584893299</v>
          </cell>
          <cell r="EB46">
            <v>10886.2132529561</v>
          </cell>
          <cell r="EC46">
            <v>11330.142138368899</v>
          </cell>
          <cell r="ED46">
            <v>11415.314</v>
          </cell>
          <cell r="EE46">
            <v>11590.632052045399</v>
          </cell>
          <cell r="EF46">
            <v>12450.451113302401</v>
          </cell>
          <cell r="EG46">
            <v>12899.0392083849</v>
          </cell>
          <cell r="EH46">
            <v>11899.569626267299</v>
          </cell>
          <cell r="EI46">
            <v>12020.541582673901</v>
          </cell>
          <cell r="EJ46">
            <v>12313.3741245776</v>
          </cell>
          <cell r="EK46">
            <v>12209.923000000001</v>
          </cell>
          <cell r="EL46">
            <v>11493.5527288512</v>
          </cell>
          <cell r="EM46">
            <v>12816.179438859201</v>
          </cell>
          <cell r="EN46">
            <v>12808.139021642801</v>
          </cell>
          <cell r="EO46">
            <v>11267.284810646801</v>
          </cell>
          <cell r="EP46">
            <v>12154.8660838552</v>
          </cell>
          <cell r="EQ46">
            <v>12372.6237297844</v>
          </cell>
          <cell r="ER46">
            <v>12096.289000000001</v>
          </cell>
          <cell r="ES46">
            <v>12048.5526066697</v>
          </cell>
          <cell r="ET46">
            <v>11899.8278183036</v>
          </cell>
          <cell r="EU46">
            <v>12402.070300645701</v>
          </cell>
          <cell r="EV46">
            <v>11837.8372743811</v>
          </cell>
          <cell r="EW46">
            <v>11974.190212486599</v>
          </cell>
          <cell r="EX46">
            <v>12116.8169085396</v>
          </cell>
          <cell r="EY46">
            <v>12047.072</v>
          </cell>
          <cell r="EZ46">
            <v>12074.2794021646</v>
          </cell>
          <cell r="FA46">
            <v>13262.1674491385</v>
          </cell>
          <cell r="FB46">
            <v>14432.941778341599</v>
          </cell>
          <cell r="FC46">
            <v>12988.887370197799</v>
          </cell>
          <cell r="FD46">
            <v>12668.2234256515</v>
          </cell>
          <cell r="FE46">
            <v>13256.462876548199</v>
          </cell>
          <cell r="FF46">
            <v>13189.5689999606</v>
          </cell>
          <cell r="FG46">
            <v>13065.058203569901</v>
          </cell>
          <cell r="FH46">
            <v>14285.7871810794</v>
          </cell>
          <cell r="FI46">
            <v>15215.042936686101</v>
          </cell>
          <cell r="FJ46">
            <v>13340.7094442209</v>
          </cell>
          <cell r="FK46">
            <v>13675.422692324601</v>
          </cell>
          <cell r="FL46">
            <v>14188.6294404451</v>
          </cell>
          <cell r="FM46">
            <v>13976.6494413891</v>
          </cell>
          <cell r="FN46">
            <v>14163.9650647463</v>
          </cell>
          <cell r="FO46">
            <v>0</v>
          </cell>
          <cell r="FP46">
            <v>0</v>
          </cell>
          <cell r="FQ46">
            <v>14163.9650647463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</row>
        <row r="47">
          <cell r="A47" t="str">
            <v>3133</v>
          </cell>
          <cell r="B47" t="str">
            <v xml:space="preserve">                              Acabado de productos textiles y fabricación de telas recubiertas</v>
          </cell>
          <cell r="C47">
            <v>698.13631274588295</v>
          </cell>
          <cell r="D47">
            <v>645.50091474739202</v>
          </cell>
          <cell r="E47">
            <v>888.43204287573997</v>
          </cell>
          <cell r="F47">
            <v>636.66552118843299</v>
          </cell>
          <cell r="G47">
            <v>639.61065237475395</v>
          </cell>
          <cell r="H47">
            <v>701.81600000000003</v>
          </cell>
          <cell r="I47">
            <v>678.31746969930805</v>
          </cell>
          <cell r="J47">
            <v>874.31598219560794</v>
          </cell>
          <cell r="K47">
            <v>679.55165606905405</v>
          </cell>
          <cell r="L47">
            <v>769.10689203603101</v>
          </cell>
          <cell r="M47">
            <v>776.31672594745805</v>
          </cell>
          <cell r="N47">
            <v>744.06170265465698</v>
          </cell>
          <cell r="O47">
            <v>750.32299999999998</v>
          </cell>
          <cell r="P47">
            <v>648.91882411351605</v>
          </cell>
          <cell r="Q47">
            <v>790.04337627128496</v>
          </cell>
          <cell r="R47">
            <v>729.283662301768</v>
          </cell>
          <cell r="S47">
            <v>1075.1621373134301</v>
          </cell>
          <cell r="T47">
            <v>719.48110019240096</v>
          </cell>
          <cell r="U47">
            <v>722.748620895523</v>
          </cell>
          <cell r="V47">
            <v>810.85199999999998</v>
          </cell>
          <cell r="W47">
            <v>943.343033222906</v>
          </cell>
          <cell r="X47">
            <v>1176.8905097885699</v>
          </cell>
          <cell r="Y47">
            <v>1240.8253958278699</v>
          </cell>
          <cell r="Z47">
            <v>1692.9450611606501</v>
          </cell>
          <cell r="AA47">
            <v>1060.11677150574</v>
          </cell>
          <cell r="AB47">
            <v>1120.3529796131199</v>
          </cell>
          <cell r="AC47">
            <v>1263.501</v>
          </cell>
          <cell r="AD47">
            <v>1420.89928515565</v>
          </cell>
          <cell r="AE47">
            <v>1787.4365474676699</v>
          </cell>
          <cell r="AF47">
            <v>1653.2542277546499</v>
          </cell>
          <cell r="AG47">
            <v>2179.2419396220298</v>
          </cell>
          <cell r="AH47">
            <v>1604.1679163116601</v>
          </cell>
          <cell r="AI47">
            <v>1620.5300201259899</v>
          </cell>
          <cell r="AJ47">
            <v>1760.2080000000001</v>
          </cell>
          <cell r="AK47">
            <v>2024.19742575487</v>
          </cell>
          <cell r="AL47">
            <v>2195.8496046442701</v>
          </cell>
          <cell r="AM47">
            <v>2150.3115432949899</v>
          </cell>
          <cell r="AN47">
            <v>2503.9734263058699</v>
          </cell>
          <cell r="AO47">
            <v>2110.0235151995598</v>
          </cell>
          <cell r="AP47">
            <v>2123.4528578980398</v>
          </cell>
          <cell r="AQ47">
            <v>2218.5830000000001</v>
          </cell>
          <cell r="AR47">
            <v>2096.5006478310202</v>
          </cell>
          <cell r="AS47">
            <v>2208.7545118858802</v>
          </cell>
          <cell r="AT47">
            <v>2205.1324800332</v>
          </cell>
          <cell r="AU47">
            <v>2737.3683602499</v>
          </cell>
          <cell r="AV47">
            <v>2152.6275798584502</v>
          </cell>
          <cell r="AW47">
            <v>2170.1292132500298</v>
          </cell>
          <cell r="AX47">
            <v>2311.9389999999999</v>
          </cell>
          <cell r="AY47">
            <v>2471.0348951932501</v>
          </cell>
          <cell r="AZ47">
            <v>2636.7633022742202</v>
          </cell>
          <cell r="BA47">
            <v>2674.4858149709698</v>
          </cell>
          <cell r="BB47">
            <v>3130.8719875615602</v>
          </cell>
          <cell r="BC47">
            <v>2553.8990987337402</v>
          </cell>
          <cell r="BD47">
            <v>2594.0946708128099</v>
          </cell>
          <cell r="BE47">
            <v>2728.2890000000002</v>
          </cell>
          <cell r="BF47">
            <v>2613.6998173003299</v>
          </cell>
          <cell r="BG47">
            <v>2685.7431313975899</v>
          </cell>
          <cell r="BH47">
            <v>2435.1154274665901</v>
          </cell>
          <cell r="BI47">
            <v>2381.0096238354799</v>
          </cell>
          <cell r="BJ47">
            <v>2649.7214743489599</v>
          </cell>
          <cell r="BK47">
            <v>2578.1861253881698</v>
          </cell>
          <cell r="BL47">
            <v>2528.8919999999998</v>
          </cell>
          <cell r="BM47">
            <v>2000.5776650779101</v>
          </cell>
          <cell r="BN47">
            <v>2498.96268185903</v>
          </cell>
          <cell r="BO47">
            <v>2334.12421005635</v>
          </cell>
          <cell r="BP47">
            <v>2512.6274430067201</v>
          </cell>
          <cell r="BQ47">
            <v>2249.7701734684701</v>
          </cell>
          <cell r="BR47">
            <v>2277.8881856644298</v>
          </cell>
          <cell r="BS47">
            <v>2336.5729999999999</v>
          </cell>
          <cell r="BT47">
            <v>2080.7849699500798</v>
          </cell>
          <cell r="BU47">
            <v>2122.3342351950701</v>
          </cell>
          <cell r="BV47">
            <v>2161.1859324662701</v>
          </cell>
          <cell r="BW47">
            <v>2597.7788623885799</v>
          </cell>
          <cell r="BX47">
            <v>2101.5596025725699</v>
          </cell>
          <cell r="BY47">
            <v>2121.4350458704698</v>
          </cell>
          <cell r="BZ47">
            <v>2240.5210000000002</v>
          </cell>
          <cell r="CA47">
            <v>2107.3153674656401</v>
          </cell>
          <cell r="CB47">
            <v>2330.98798870669</v>
          </cell>
          <cell r="CC47">
            <v>2465.8563429092001</v>
          </cell>
          <cell r="CD47">
            <v>2698.2283009184698</v>
          </cell>
          <cell r="CE47">
            <v>2219.1516780861698</v>
          </cell>
          <cell r="CF47">
            <v>2301.3865663605102</v>
          </cell>
          <cell r="CG47">
            <v>2400.5970000000002</v>
          </cell>
          <cell r="CH47">
            <v>2321.6442057546901</v>
          </cell>
          <cell r="CI47">
            <v>2685.78839736706</v>
          </cell>
          <cell r="CJ47">
            <v>2446.8597977981999</v>
          </cell>
          <cell r="CK47">
            <v>2699.5075990800301</v>
          </cell>
          <cell r="CL47">
            <v>2503.7163015608799</v>
          </cell>
          <cell r="CM47">
            <v>2484.7641336399902</v>
          </cell>
          <cell r="CN47">
            <v>2538.4499999999998</v>
          </cell>
          <cell r="CO47">
            <v>2121.14501506631</v>
          </cell>
          <cell r="CP47">
            <v>2340.7810646715802</v>
          </cell>
          <cell r="CQ47">
            <v>2395.7867353372299</v>
          </cell>
          <cell r="CR47">
            <v>2407.13118492489</v>
          </cell>
          <cell r="CS47">
            <v>2230.9630398689401</v>
          </cell>
          <cell r="CT47">
            <v>2285.9042716917002</v>
          </cell>
          <cell r="CU47">
            <v>2316.2109999999998</v>
          </cell>
          <cell r="CV47">
            <v>2031.4496841759401</v>
          </cell>
          <cell r="CW47">
            <v>2119.16721661269</v>
          </cell>
          <cell r="CX47">
            <v>2231.7295505618599</v>
          </cell>
          <cell r="CY47">
            <v>2325.1095486495201</v>
          </cell>
          <cell r="CZ47">
            <v>2075.3084503943101</v>
          </cell>
          <cell r="DA47">
            <v>2127.44881711683</v>
          </cell>
          <cell r="DB47">
            <v>2176.864</v>
          </cell>
          <cell r="DC47">
            <v>2007.6469504050899</v>
          </cell>
          <cell r="DD47">
            <v>2211.1626390186698</v>
          </cell>
          <cell r="DE47">
            <v>2460.6089437758101</v>
          </cell>
          <cell r="DF47">
            <v>2495.9614668004301</v>
          </cell>
          <cell r="DG47">
            <v>2109.4047947118802</v>
          </cell>
          <cell r="DH47">
            <v>2226.4728443998602</v>
          </cell>
          <cell r="DI47">
            <v>2293.8449999999998</v>
          </cell>
          <cell r="DJ47">
            <v>1900.69499518516</v>
          </cell>
          <cell r="DK47">
            <v>1943.99073543944</v>
          </cell>
          <cell r="DL47">
            <v>2396.1467786057101</v>
          </cell>
          <cell r="DM47">
            <v>2732.7474907696901</v>
          </cell>
          <cell r="DN47">
            <v>1922.3428653123001</v>
          </cell>
          <cell r="DO47">
            <v>2080.2775030767698</v>
          </cell>
          <cell r="DP47">
            <v>2243.395</v>
          </cell>
          <cell r="DQ47">
            <v>2292.8225726222299</v>
          </cell>
          <cell r="DR47">
            <v>2562.8886584873999</v>
          </cell>
          <cell r="DS47">
            <v>2821.8487794593798</v>
          </cell>
          <cell r="DT47">
            <v>2942.1519894309799</v>
          </cell>
          <cell r="DU47">
            <v>2427.8556155548099</v>
          </cell>
          <cell r="DV47">
            <v>2559.1866701896702</v>
          </cell>
          <cell r="DW47">
            <v>2654.9279999999999</v>
          </cell>
          <cell r="DX47">
            <v>2468.4279633061001</v>
          </cell>
          <cell r="DY47">
            <v>2291.3361796757899</v>
          </cell>
          <cell r="DZ47">
            <v>2764.2988285180199</v>
          </cell>
          <cell r="EA47">
            <v>2962.20902850009</v>
          </cell>
          <cell r="EB47">
            <v>2379.8820714909498</v>
          </cell>
          <cell r="EC47">
            <v>2508.0209904999701</v>
          </cell>
          <cell r="ED47">
            <v>2621.5680000000002</v>
          </cell>
          <cell r="EE47">
            <v>2869.0810198170502</v>
          </cell>
          <cell r="EF47">
            <v>2952.1016896338801</v>
          </cell>
          <cell r="EG47">
            <v>3233.2773882084002</v>
          </cell>
          <cell r="EH47">
            <v>3022.1839023406701</v>
          </cell>
          <cell r="EI47">
            <v>2910.59135472547</v>
          </cell>
          <cell r="EJ47">
            <v>3018.15336588644</v>
          </cell>
          <cell r="EK47">
            <v>3019.1610000000001</v>
          </cell>
          <cell r="EL47">
            <v>2759.3319834654098</v>
          </cell>
          <cell r="EM47">
            <v>3019.81235416548</v>
          </cell>
          <cell r="EN47">
            <v>3089.5656291775199</v>
          </cell>
          <cell r="EO47">
            <v>3285.8620331915899</v>
          </cell>
          <cell r="EP47">
            <v>2889.5721688154499</v>
          </cell>
          <cell r="EQ47">
            <v>2956.2366556028001</v>
          </cell>
          <cell r="ER47">
            <v>3038.643</v>
          </cell>
          <cell r="ES47">
            <v>3009.5914555744798</v>
          </cell>
          <cell r="ET47">
            <v>3191.1998386035498</v>
          </cell>
          <cell r="EU47">
            <v>3722.1161625761902</v>
          </cell>
          <cell r="EV47">
            <v>3870.1445432457899</v>
          </cell>
          <cell r="EW47">
            <v>3100.3956470890098</v>
          </cell>
          <cell r="EX47">
            <v>3307.6358189180701</v>
          </cell>
          <cell r="EY47">
            <v>3448.2629999999999</v>
          </cell>
          <cell r="EZ47">
            <v>3684.7082750849399</v>
          </cell>
          <cell r="FA47">
            <v>4045.97406018437</v>
          </cell>
          <cell r="FB47">
            <v>4663.8390314848202</v>
          </cell>
          <cell r="FC47">
            <v>4873.81463324588</v>
          </cell>
          <cell r="FD47">
            <v>3865.34116763466</v>
          </cell>
          <cell r="FE47">
            <v>4131.5071222513798</v>
          </cell>
          <cell r="FF47">
            <v>4317.0839999999998</v>
          </cell>
          <cell r="FG47">
            <v>4729.8948919712502</v>
          </cell>
          <cell r="FH47">
            <v>4656.7703825223398</v>
          </cell>
          <cell r="FI47">
            <v>5337.6932313242096</v>
          </cell>
          <cell r="FJ47">
            <v>5556.0329036064204</v>
          </cell>
          <cell r="FK47">
            <v>4693.33263724679</v>
          </cell>
          <cell r="FL47">
            <v>4908.1195019392599</v>
          </cell>
          <cell r="FM47">
            <v>5070.0978523560598</v>
          </cell>
          <cell r="FN47">
            <v>5685.5632665278299</v>
          </cell>
          <cell r="FO47">
            <v>0</v>
          </cell>
          <cell r="FP47">
            <v>0</v>
          </cell>
          <cell r="FQ47">
            <v>5685.5632665278299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e">
            <v>#REF!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</row>
        <row r="48">
          <cell r="A48" t="str">
            <v>314</v>
          </cell>
          <cell r="B48" t="str">
            <v xml:space="preserve">                         Fabricación de productos textiles, excepto prendas de vestir</v>
          </cell>
          <cell r="C48">
            <v>3801.5749556053902</v>
          </cell>
          <cell r="D48">
            <v>4400.1620577330796</v>
          </cell>
          <cell r="E48">
            <v>4055.7112250231899</v>
          </cell>
          <cell r="F48">
            <v>3811.5493586218599</v>
          </cell>
          <cell r="G48">
            <v>4007.75359165893</v>
          </cell>
          <cell r="H48">
            <v>4019.7429999999999</v>
          </cell>
          <cell r="I48">
            <v>3791.2371106283199</v>
          </cell>
          <cell r="J48">
            <v>4082.4440875095002</v>
          </cell>
          <cell r="K48">
            <v>4673.2143371709399</v>
          </cell>
          <cell r="L48">
            <v>4670.1924646912403</v>
          </cell>
          <cell r="M48">
            <v>3936.8405990689098</v>
          </cell>
          <cell r="N48">
            <v>4182.2985117695898</v>
          </cell>
          <cell r="O48">
            <v>4304.2719999999999</v>
          </cell>
          <cell r="P48">
            <v>4786.7709526120898</v>
          </cell>
          <cell r="Q48">
            <v>4701.8839729770398</v>
          </cell>
          <cell r="R48">
            <v>5873.9335309814596</v>
          </cell>
          <cell r="S48">
            <v>6210.6555434294096</v>
          </cell>
          <cell r="T48">
            <v>4744.3274627945702</v>
          </cell>
          <cell r="U48">
            <v>5120.86281885686</v>
          </cell>
          <cell r="V48">
            <v>5393.3109999999997</v>
          </cell>
          <cell r="W48">
            <v>6725.8043842137904</v>
          </cell>
          <cell r="X48">
            <v>6682.9831393683398</v>
          </cell>
          <cell r="Y48">
            <v>7974.4824192145697</v>
          </cell>
          <cell r="Z48">
            <v>8170.7020572032898</v>
          </cell>
          <cell r="AA48">
            <v>6704.3937617910597</v>
          </cell>
          <cell r="AB48">
            <v>7127.7566475988897</v>
          </cell>
          <cell r="AC48">
            <v>7388.4930000000004</v>
          </cell>
          <cell r="AD48">
            <v>7878.4445212620303</v>
          </cell>
          <cell r="AE48">
            <v>8895.0987527597299</v>
          </cell>
          <cell r="AF48">
            <v>9957.5624737095295</v>
          </cell>
          <cell r="AG48">
            <v>10409.838252268701</v>
          </cell>
          <cell r="AH48">
            <v>8386.7716370108792</v>
          </cell>
          <cell r="AI48">
            <v>8910.3685825771099</v>
          </cell>
          <cell r="AJ48">
            <v>9285.2360000000008</v>
          </cell>
          <cell r="AK48">
            <v>9954.3026576143002</v>
          </cell>
          <cell r="AL48">
            <v>10417.7824290923</v>
          </cell>
          <cell r="AM48">
            <v>11957.686997135799</v>
          </cell>
          <cell r="AN48">
            <v>12500.6359161576</v>
          </cell>
          <cell r="AO48">
            <v>10186.0425433533</v>
          </cell>
          <cell r="AP48">
            <v>10776.5906946141</v>
          </cell>
          <cell r="AQ48">
            <v>11207.602000000001</v>
          </cell>
          <cell r="AR48">
            <v>11082.246517259</v>
          </cell>
          <cell r="AS48">
            <v>11015.3287387111</v>
          </cell>
          <cell r="AT48">
            <v>12178.165006282299</v>
          </cell>
          <cell r="AU48">
            <v>11947.5317377476</v>
          </cell>
          <cell r="AV48">
            <v>11048.787627985101</v>
          </cell>
          <cell r="AW48">
            <v>11425.246754084101</v>
          </cell>
          <cell r="AX48">
            <v>11555.817999999999</v>
          </cell>
          <cell r="AY48">
            <v>11746.5823721447</v>
          </cell>
          <cell r="AZ48">
            <v>11881.9994180347</v>
          </cell>
          <cell r="BA48">
            <v>13481.032472643001</v>
          </cell>
          <cell r="BB48">
            <v>12324.365737177501</v>
          </cell>
          <cell r="BC48">
            <v>11814.2908950897</v>
          </cell>
          <cell r="BD48">
            <v>12369.871420940801</v>
          </cell>
          <cell r="BE48">
            <v>12358.495000000001</v>
          </cell>
          <cell r="BF48">
            <v>11037.260516307901</v>
          </cell>
          <cell r="BG48">
            <v>9865.9730126840604</v>
          </cell>
          <cell r="BH48">
            <v>10696.6593522802</v>
          </cell>
          <cell r="BI48">
            <v>10733.223118727799</v>
          </cell>
          <cell r="BJ48">
            <v>10451.616764496001</v>
          </cell>
          <cell r="BK48">
            <v>10533.2976270907</v>
          </cell>
          <cell r="BL48">
            <v>10583.279</v>
          </cell>
          <cell r="BM48">
            <v>10499.191623556</v>
          </cell>
          <cell r="BN48">
            <v>11351.3260395424</v>
          </cell>
          <cell r="BO48">
            <v>10948.7413462758</v>
          </cell>
          <cell r="BP48">
            <v>10438.4729906258</v>
          </cell>
          <cell r="BQ48">
            <v>10925.258831549199</v>
          </cell>
          <cell r="BR48">
            <v>10933.0863364581</v>
          </cell>
          <cell r="BS48">
            <v>10809.433000000001</v>
          </cell>
          <cell r="BT48">
            <v>9692.3495161991996</v>
          </cell>
          <cell r="BU48">
            <v>9357.46099720241</v>
          </cell>
          <cell r="BV48">
            <v>10769.391094393701</v>
          </cell>
          <cell r="BW48">
            <v>11393.166392204599</v>
          </cell>
          <cell r="BX48">
            <v>9524.9052567008093</v>
          </cell>
          <cell r="BY48">
            <v>9939.7338692651192</v>
          </cell>
          <cell r="BZ48">
            <v>10303.092000000001</v>
          </cell>
          <cell r="CA48">
            <v>11932.730031908701</v>
          </cell>
          <cell r="CB48">
            <v>10955.5260972823</v>
          </cell>
          <cell r="CC48">
            <v>11700.0410102767</v>
          </cell>
          <cell r="CD48">
            <v>11536.558860532299</v>
          </cell>
          <cell r="CE48">
            <v>11444.128064595499</v>
          </cell>
          <cell r="CF48">
            <v>11529.4323798226</v>
          </cell>
          <cell r="CG48">
            <v>11531.214</v>
          </cell>
          <cell r="CH48">
            <v>11946.282104059601</v>
          </cell>
          <cell r="CI48">
            <v>12181.8012054425</v>
          </cell>
          <cell r="CJ48">
            <v>12631.7650824674</v>
          </cell>
          <cell r="CK48">
            <v>12866.463608030501</v>
          </cell>
          <cell r="CL48">
            <v>12064.041654750999</v>
          </cell>
          <cell r="CM48">
            <v>12253.2827973232</v>
          </cell>
          <cell r="CN48">
            <v>12406.578</v>
          </cell>
          <cell r="CO48">
            <v>12809.6791196873</v>
          </cell>
          <cell r="CP48">
            <v>12694.820641763499</v>
          </cell>
          <cell r="CQ48">
            <v>13984.061486627101</v>
          </cell>
          <cell r="CR48">
            <v>13363.6427519221</v>
          </cell>
          <cell r="CS48">
            <v>12752.2498807254</v>
          </cell>
          <cell r="CT48">
            <v>13162.853749359299</v>
          </cell>
          <cell r="CU48">
            <v>13213.050999999999</v>
          </cell>
          <cell r="CV48">
            <v>13074.9405303121</v>
          </cell>
          <cell r="CW48">
            <v>13386.021667384201</v>
          </cell>
          <cell r="CX48">
            <v>14014.7276745945</v>
          </cell>
          <cell r="CY48">
            <v>14007.202127709101</v>
          </cell>
          <cell r="CZ48">
            <v>13230.4810988482</v>
          </cell>
          <cell r="DA48">
            <v>13491.896624097</v>
          </cell>
          <cell r="DB48">
            <v>13620.723</v>
          </cell>
          <cell r="DC48">
            <v>11633.674867624501</v>
          </cell>
          <cell r="DD48">
            <v>12531.526798094201</v>
          </cell>
          <cell r="DE48">
            <v>13509.151634919799</v>
          </cell>
          <cell r="DF48">
            <v>13860.3106993616</v>
          </cell>
          <cell r="DG48">
            <v>12082.6008328593</v>
          </cell>
          <cell r="DH48">
            <v>12558.117766879501</v>
          </cell>
          <cell r="DI48">
            <v>12883.665999999999</v>
          </cell>
          <cell r="DJ48">
            <v>11157.756022619</v>
          </cell>
          <cell r="DK48">
            <v>10703.3572638484</v>
          </cell>
          <cell r="DL48">
            <v>13257.9092859065</v>
          </cell>
          <cell r="DM48">
            <v>14673.053427626101</v>
          </cell>
          <cell r="DN48">
            <v>10930.5566432337</v>
          </cell>
          <cell r="DO48">
            <v>11706.340857458001</v>
          </cell>
          <cell r="DP48">
            <v>12448.019</v>
          </cell>
          <cell r="DQ48">
            <v>12143.065047887199</v>
          </cell>
          <cell r="DR48">
            <v>13103.9610391892</v>
          </cell>
          <cell r="DS48">
            <v>14113.473898877201</v>
          </cell>
          <cell r="DT48">
            <v>14466.3680140464</v>
          </cell>
          <cell r="DU48">
            <v>12623.5130435382</v>
          </cell>
          <cell r="DV48">
            <v>13120.1666619845</v>
          </cell>
          <cell r="DW48">
            <v>13456.717000000001</v>
          </cell>
          <cell r="DX48">
            <v>13418.4133189188</v>
          </cell>
          <cell r="DY48">
            <v>13764.5108894192</v>
          </cell>
          <cell r="DZ48">
            <v>14798.016342200701</v>
          </cell>
          <cell r="EA48">
            <v>15129.8634494613</v>
          </cell>
          <cell r="EB48">
            <v>13591.462104169001</v>
          </cell>
          <cell r="EC48">
            <v>13993.646850179501</v>
          </cell>
          <cell r="ED48">
            <v>14277.700999999999</v>
          </cell>
          <cell r="EE48">
            <v>14109.3415621436</v>
          </cell>
          <cell r="EF48">
            <v>14674.1911674606</v>
          </cell>
          <cell r="EG48">
            <v>15754.401938176299</v>
          </cell>
          <cell r="EH48">
            <v>15513.493332219499</v>
          </cell>
          <cell r="EI48">
            <v>14391.766364802101</v>
          </cell>
          <cell r="EJ48">
            <v>14845.9782225935</v>
          </cell>
          <cell r="EK48">
            <v>15012.857</v>
          </cell>
          <cell r="EL48">
            <v>15511.258268577099</v>
          </cell>
          <cell r="EM48">
            <v>16359.3698443677</v>
          </cell>
          <cell r="EN48">
            <v>16242.242927326401</v>
          </cell>
          <cell r="EO48">
            <v>15377.9529597288</v>
          </cell>
          <cell r="EP48">
            <v>15935.3140564724</v>
          </cell>
          <cell r="EQ48">
            <v>16037.623680090401</v>
          </cell>
          <cell r="ER48">
            <v>15872.706</v>
          </cell>
          <cell r="ES48">
            <v>16298.036944814499</v>
          </cell>
          <cell r="ET48">
            <v>17304.692440535899</v>
          </cell>
          <cell r="EU48">
            <v>17834.7992346192</v>
          </cell>
          <cell r="EV48">
            <v>19184.451380030401</v>
          </cell>
          <cell r="EW48">
            <v>16801.364692675201</v>
          </cell>
          <cell r="EX48">
            <v>17145.842873323199</v>
          </cell>
          <cell r="EY48">
            <v>17655.494999999999</v>
          </cell>
          <cell r="EZ48">
            <v>18013.913225322201</v>
          </cell>
          <cell r="FA48">
            <v>21751.7959965429</v>
          </cell>
          <cell r="FB48">
            <v>22452.215692213998</v>
          </cell>
          <cell r="FC48">
            <v>22370.791085920901</v>
          </cell>
          <cell r="FD48">
            <v>19882.854610932602</v>
          </cell>
          <cell r="FE48">
            <v>20739.308304693001</v>
          </cell>
          <cell r="FF48">
            <v>21147.179</v>
          </cell>
          <cell r="FG48">
            <v>20175.5106964398</v>
          </cell>
          <cell r="FH48">
            <v>24262.430800853101</v>
          </cell>
          <cell r="FI48">
            <v>24938.001259061701</v>
          </cell>
          <cell r="FJ48">
            <v>25875.933228425201</v>
          </cell>
          <cell r="FK48">
            <v>22218.970748646399</v>
          </cell>
          <cell r="FL48">
            <v>23125.314252118202</v>
          </cell>
          <cell r="FM48">
            <v>23812.968996194901</v>
          </cell>
          <cell r="FN48">
            <v>19951.0096000915</v>
          </cell>
          <cell r="FO48">
            <v>0</v>
          </cell>
          <cell r="FP48">
            <v>0</v>
          </cell>
          <cell r="FQ48">
            <v>19951.0096000915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</row>
        <row r="49">
          <cell r="A49" t="str">
            <v>3141</v>
          </cell>
          <cell r="B49" t="str">
            <v xml:space="preserve">                              Confección de alfombras, blancos y similares</v>
          </cell>
          <cell r="C49">
            <v>942.83658480960105</v>
          </cell>
          <cell r="D49">
            <v>952.86894893273495</v>
          </cell>
          <cell r="E49">
            <v>1276.75749067327</v>
          </cell>
          <cell r="F49">
            <v>985.23278019699796</v>
          </cell>
          <cell r="G49">
            <v>974.44483644224397</v>
          </cell>
          <cell r="H49">
            <v>1050.0229999999999</v>
          </cell>
          <cell r="I49">
            <v>1046.2243058854001</v>
          </cell>
          <cell r="J49">
            <v>1000.43762989535</v>
          </cell>
          <cell r="K49">
            <v>1123.18097505541</v>
          </cell>
          <cell r="L49">
            <v>1425.5370891638399</v>
          </cell>
          <cell r="M49">
            <v>1023.33096789038</v>
          </cell>
          <cell r="N49">
            <v>1056.61430361205</v>
          </cell>
          <cell r="O49">
            <v>1148.845</v>
          </cell>
          <cell r="P49">
            <v>1538.0859391014201</v>
          </cell>
          <cell r="Q49">
            <v>1283.34338495764</v>
          </cell>
          <cell r="R49">
            <v>1612.8631833628299</v>
          </cell>
          <cell r="S49">
            <v>2476.1594925781101</v>
          </cell>
          <cell r="T49">
            <v>1410.71466202953</v>
          </cell>
          <cell r="U49">
            <v>1478.0975024739701</v>
          </cell>
          <cell r="V49">
            <v>1727.6130000000001</v>
          </cell>
          <cell r="W49">
            <v>2305.01381361108</v>
          </cell>
          <cell r="X49">
            <v>2032.0129656526301</v>
          </cell>
          <cell r="Y49">
            <v>2187.8456426335201</v>
          </cell>
          <cell r="Z49">
            <v>2875.9395781027802</v>
          </cell>
          <cell r="AA49">
            <v>2168.5133896318498</v>
          </cell>
          <cell r="AB49">
            <v>2174.9574739657401</v>
          </cell>
          <cell r="AC49">
            <v>2350.203</v>
          </cell>
          <cell r="AD49">
            <v>2598.4117102063101</v>
          </cell>
          <cell r="AE49">
            <v>2977.4719926299799</v>
          </cell>
          <cell r="AF49">
            <v>3533.97036967751</v>
          </cell>
          <cell r="AG49">
            <v>3768.93392748618</v>
          </cell>
          <cell r="AH49">
            <v>2787.9418514181498</v>
          </cell>
          <cell r="AI49">
            <v>3036.61802417128</v>
          </cell>
          <cell r="AJ49">
            <v>3219.6970000000001</v>
          </cell>
          <cell r="AK49">
            <v>3529.6781529257701</v>
          </cell>
          <cell r="AL49">
            <v>3526.9584087613398</v>
          </cell>
          <cell r="AM49">
            <v>4046.3365422798902</v>
          </cell>
          <cell r="AN49">
            <v>4903.2028960330099</v>
          </cell>
          <cell r="AO49">
            <v>3528.3182808435499</v>
          </cell>
          <cell r="AP49">
            <v>3700.9910346556699</v>
          </cell>
          <cell r="AQ49">
            <v>4001.5439999999999</v>
          </cell>
          <cell r="AR49">
            <v>4039.2578116121399</v>
          </cell>
          <cell r="AS49">
            <v>4156.6599349737398</v>
          </cell>
          <cell r="AT49">
            <v>5002.2073589132997</v>
          </cell>
          <cell r="AU49">
            <v>5101.9348945008196</v>
          </cell>
          <cell r="AV49">
            <v>4097.9588732929496</v>
          </cell>
          <cell r="AW49">
            <v>4399.3750351663903</v>
          </cell>
          <cell r="AX49">
            <v>4575.0150000000003</v>
          </cell>
          <cell r="AY49">
            <v>5251.1976328657302</v>
          </cell>
          <cell r="AZ49">
            <v>5244.7320369497402</v>
          </cell>
          <cell r="BA49">
            <v>5701.1068235699304</v>
          </cell>
          <cell r="BB49">
            <v>5276.5515066145899</v>
          </cell>
          <cell r="BC49">
            <v>5247.9648349077397</v>
          </cell>
          <cell r="BD49">
            <v>5399.0121644618102</v>
          </cell>
          <cell r="BE49">
            <v>5368.3969999999999</v>
          </cell>
          <cell r="BF49">
            <v>5364.8554082658202</v>
          </cell>
          <cell r="BG49">
            <v>4204.6252587942199</v>
          </cell>
          <cell r="BH49">
            <v>4421.0583771161801</v>
          </cell>
          <cell r="BI49">
            <v>4827.4769558237904</v>
          </cell>
          <cell r="BJ49">
            <v>4784.7403335300096</v>
          </cell>
          <cell r="BK49">
            <v>4663.5130147254004</v>
          </cell>
          <cell r="BL49">
            <v>4704.5039999999999</v>
          </cell>
          <cell r="BM49">
            <v>5306.0292795219902</v>
          </cell>
          <cell r="BN49">
            <v>5563.0011793449003</v>
          </cell>
          <cell r="BO49">
            <v>4908.41677992937</v>
          </cell>
          <cell r="BP49">
            <v>4848.5007612037698</v>
          </cell>
          <cell r="BQ49">
            <v>5434.5152294334403</v>
          </cell>
          <cell r="BR49">
            <v>5259.1490795987502</v>
          </cell>
          <cell r="BS49">
            <v>5156.4870000000001</v>
          </cell>
          <cell r="BT49">
            <v>4742.22496978859</v>
          </cell>
          <cell r="BU49">
            <v>4583.6634326862004</v>
          </cell>
          <cell r="BV49">
            <v>5021.3850281486802</v>
          </cell>
          <cell r="BW49">
            <v>5596.0505693765299</v>
          </cell>
          <cell r="BX49">
            <v>4662.9442012374002</v>
          </cell>
          <cell r="BY49">
            <v>4782.4244768744902</v>
          </cell>
          <cell r="BZ49">
            <v>4985.8310000000001</v>
          </cell>
          <cell r="CA49">
            <v>6213.6694494835601</v>
          </cell>
          <cell r="CB49">
            <v>5339.9847631931198</v>
          </cell>
          <cell r="CC49">
            <v>5534.7518903524797</v>
          </cell>
          <cell r="CD49">
            <v>5828.03389697084</v>
          </cell>
          <cell r="CE49">
            <v>5776.8271063383399</v>
          </cell>
          <cell r="CF49">
            <v>5696.1353676763802</v>
          </cell>
          <cell r="CG49">
            <v>5729.11</v>
          </cell>
          <cell r="CH49">
            <v>6246.1482038208096</v>
          </cell>
          <cell r="CI49">
            <v>5727.0626555263398</v>
          </cell>
          <cell r="CJ49">
            <v>5907.9838325406799</v>
          </cell>
          <cell r="CK49">
            <v>6336.8453081121697</v>
          </cell>
          <cell r="CL49">
            <v>5986.6054296735701</v>
          </cell>
          <cell r="CM49">
            <v>5960.3982306292801</v>
          </cell>
          <cell r="CN49">
            <v>6054.51</v>
          </cell>
          <cell r="CO49">
            <v>6697.6464312523303</v>
          </cell>
          <cell r="CP49">
            <v>6060.9318400723896</v>
          </cell>
          <cell r="CQ49">
            <v>6400.1584391558499</v>
          </cell>
          <cell r="CR49">
            <v>6231.9952895194201</v>
          </cell>
          <cell r="CS49">
            <v>6379.2891356623704</v>
          </cell>
          <cell r="CT49">
            <v>6386.2455701602003</v>
          </cell>
          <cell r="CU49">
            <v>6347.683</v>
          </cell>
          <cell r="CV49">
            <v>6035.5790623196399</v>
          </cell>
          <cell r="CW49">
            <v>6111.00531122743</v>
          </cell>
          <cell r="CX49">
            <v>6592.4333905102303</v>
          </cell>
          <cell r="CY49">
            <v>6463.0302359426996</v>
          </cell>
          <cell r="CZ49">
            <v>6073.2921867735304</v>
          </cell>
          <cell r="DA49">
            <v>6246.3392546857704</v>
          </cell>
          <cell r="DB49">
            <v>6300.5119999999997</v>
          </cell>
          <cell r="DC49">
            <v>5412.6892602730004</v>
          </cell>
          <cell r="DD49">
            <v>5876.8773937700998</v>
          </cell>
          <cell r="DE49">
            <v>5803.6584590590301</v>
          </cell>
          <cell r="DF49">
            <v>6131.1308868978804</v>
          </cell>
          <cell r="DG49">
            <v>5644.7833270215497</v>
          </cell>
          <cell r="DH49">
            <v>5697.7417043673804</v>
          </cell>
          <cell r="DI49">
            <v>5806.0889999999999</v>
          </cell>
          <cell r="DJ49">
            <v>5039.7955374205403</v>
          </cell>
          <cell r="DK49">
            <v>4756.5239268491696</v>
          </cell>
          <cell r="DL49">
            <v>5471.3537470978899</v>
          </cell>
          <cell r="DM49">
            <v>6043.6507886323998</v>
          </cell>
          <cell r="DN49">
            <v>4898.1597321348499</v>
          </cell>
          <cell r="DO49">
            <v>5089.2244037891996</v>
          </cell>
          <cell r="DP49">
            <v>5327.8310000000001</v>
          </cell>
          <cell r="DQ49">
            <v>5261.3471395323204</v>
          </cell>
          <cell r="DR49">
            <v>5793.5836674964203</v>
          </cell>
          <cell r="DS49">
            <v>6189.5131041162203</v>
          </cell>
          <cell r="DT49">
            <v>6570.6760888550198</v>
          </cell>
          <cell r="DU49">
            <v>5527.4654035143703</v>
          </cell>
          <cell r="DV49">
            <v>5748.1479703816603</v>
          </cell>
          <cell r="DW49">
            <v>5953.78</v>
          </cell>
          <cell r="DX49">
            <v>5453.5173962082699</v>
          </cell>
          <cell r="DY49">
            <v>5375.0814318748799</v>
          </cell>
          <cell r="DZ49">
            <v>5838.2544537601198</v>
          </cell>
          <cell r="EA49">
            <v>6364.2227181567296</v>
          </cell>
          <cell r="EB49">
            <v>5414.2994140415703</v>
          </cell>
          <cell r="EC49">
            <v>5555.6177606144201</v>
          </cell>
          <cell r="ED49">
            <v>5757.7690000000002</v>
          </cell>
          <cell r="EE49">
            <v>5655.7337542073101</v>
          </cell>
          <cell r="EF49">
            <v>5740.7584162233497</v>
          </cell>
          <cell r="EG49">
            <v>5885.0093290638197</v>
          </cell>
          <cell r="EH49">
            <v>6433.17450050553</v>
          </cell>
          <cell r="EI49">
            <v>5698.2460852153299</v>
          </cell>
          <cell r="EJ49">
            <v>5760.5004998314998</v>
          </cell>
          <cell r="EK49">
            <v>5928.6689999999999</v>
          </cell>
          <cell r="EL49">
            <v>6319.7391025672596</v>
          </cell>
          <cell r="EM49">
            <v>6380.2431310026604</v>
          </cell>
          <cell r="EN49">
            <v>6813.9472453378503</v>
          </cell>
          <cell r="EO49">
            <v>6376.1265210922502</v>
          </cell>
          <cell r="EP49">
            <v>6349.9911167849596</v>
          </cell>
          <cell r="EQ49">
            <v>6504.6431596359198</v>
          </cell>
          <cell r="ER49">
            <v>6472.5140000000001</v>
          </cell>
          <cell r="ES49">
            <v>7096.8424488092096</v>
          </cell>
          <cell r="ET49">
            <v>6815.6517789769096</v>
          </cell>
          <cell r="EU49">
            <v>7425.8456717303097</v>
          </cell>
          <cell r="EV49">
            <v>8238.2641004835805</v>
          </cell>
          <cell r="EW49">
            <v>6956.2471138930496</v>
          </cell>
          <cell r="EX49">
            <v>7112.7799665054699</v>
          </cell>
          <cell r="EY49">
            <v>7394.1509999999998</v>
          </cell>
          <cell r="EZ49">
            <v>7312.1790150588604</v>
          </cell>
          <cell r="FA49">
            <v>8265.7393599715706</v>
          </cell>
          <cell r="FB49">
            <v>8699.5183065572201</v>
          </cell>
          <cell r="FC49">
            <v>10181.487318412301</v>
          </cell>
          <cell r="FD49">
            <v>7788.95918751521</v>
          </cell>
          <cell r="FE49">
            <v>8092.4788938625397</v>
          </cell>
          <cell r="FF49">
            <v>8614.7309999999998</v>
          </cell>
          <cell r="FG49">
            <v>8829.6689653342692</v>
          </cell>
          <cell r="FH49">
            <v>9229.26218826886</v>
          </cell>
          <cell r="FI49">
            <v>9874.6495824084504</v>
          </cell>
          <cell r="FJ49">
            <v>12255.0403040529</v>
          </cell>
          <cell r="FK49">
            <v>9029.46557680156</v>
          </cell>
          <cell r="FL49">
            <v>9311.1935786705308</v>
          </cell>
          <cell r="FM49">
            <v>10047.155260016099</v>
          </cell>
          <cell r="FN49">
            <v>8402.7734983476894</v>
          </cell>
          <cell r="FO49">
            <v>0</v>
          </cell>
          <cell r="FP49">
            <v>0</v>
          </cell>
          <cell r="FQ49">
            <v>8402.7734983476894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</row>
        <row r="50">
          <cell r="A50" t="str">
            <v>3149</v>
          </cell>
          <cell r="B50" t="str">
            <v xml:space="preserve">                              Fabricación de otros productos textiles, excepto prendas de vestir</v>
          </cell>
          <cell r="C50">
            <v>2858.7383707957902</v>
          </cell>
          <cell r="D50">
            <v>3447.2931088003402</v>
          </cell>
          <cell r="E50">
            <v>2778.9537343499201</v>
          </cell>
          <cell r="F50">
            <v>2826.3165784248599</v>
          </cell>
          <cell r="G50">
            <v>3033.3087552166899</v>
          </cell>
          <cell r="H50">
            <v>2969.72</v>
          </cell>
          <cell r="I50">
            <v>2745.0128047429198</v>
          </cell>
          <cell r="J50">
            <v>3082.0064576141499</v>
          </cell>
          <cell r="K50">
            <v>3550.0333621155301</v>
          </cell>
          <cell r="L50">
            <v>3244.6553755273999</v>
          </cell>
          <cell r="M50">
            <v>2913.5096311785401</v>
          </cell>
          <cell r="N50">
            <v>3125.6842081575301</v>
          </cell>
          <cell r="O50">
            <v>3155.4270000000001</v>
          </cell>
          <cell r="P50">
            <v>3248.6850135106602</v>
          </cell>
          <cell r="Q50">
            <v>3418.5405880193998</v>
          </cell>
          <cell r="R50">
            <v>4261.07034761863</v>
          </cell>
          <cell r="S50">
            <v>3734.4960508513</v>
          </cell>
          <cell r="T50">
            <v>3333.61280076503</v>
          </cell>
          <cell r="U50">
            <v>3642.7653163829</v>
          </cell>
          <cell r="V50">
            <v>3665.6979999999999</v>
          </cell>
          <cell r="W50">
            <v>4420.7905706027004</v>
          </cell>
          <cell r="X50">
            <v>4650.9701737157102</v>
          </cell>
          <cell r="Y50">
            <v>5786.6367765810601</v>
          </cell>
          <cell r="Z50">
            <v>5294.7624791005101</v>
          </cell>
          <cell r="AA50">
            <v>4535.8803721592103</v>
          </cell>
          <cell r="AB50">
            <v>4952.7991736331496</v>
          </cell>
          <cell r="AC50">
            <v>5038.29</v>
          </cell>
          <cell r="AD50">
            <v>5280.0328110557202</v>
          </cell>
          <cell r="AE50">
            <v>5917.6267601297504</v>
          </cell>
          <cell r="AF50">
            <v>6423.59210403202</v>
          </cell>
          <cell r="AG50">
            <v>6640.9043247825102</v>
          </cell>
          <cell r="AH50">
            <v>5598.8297855927303</v>
          </cell>
          <cell r="AI50">
            <v>5873.7505584058299</v>
          </cell>
          <cell r="AJ50">
            <v>6065.5389999999998</v>
          </cell>
          <cell r="AK50">
            <v>6424.6245046885297</v>
          </cell>
          <cell r="AL50">
            <v>6890.8240203309597</v>
          </cell>
          <cell r="AM50">
            <v>7911.3504548559104</v>
          </cell>
          <cell r="AN50">
            <v>7597.4330201246003</v>
          </cell>
          <cell r="AO50">
            <v>6657.7242625097497</v>
          </cell>
          <cell r="AP50">
            <v>7075.5996599584696</v>
          </cell>
          <cell r="AQ50">
            <v>7206.058</v>
          </cell>
          <cell r="AR50">
            <v>7042.9887056468597</v>
          </cell>
          <cell r="AS50">
            <v>6858.6688037373997</v>
          </cell>
          <cell r="AT50">
            <v>7175.9576473689904</v>
          </cell>
          <cell r="AU50">
            <v>6845.5968432467598</v>
          </cell>
          <cell r="AV50">
            <v>6950.8287546921301</v>
          </cell>
          <cell r="AW50">
            <v>7025.8717189177496</v>
          </cell>
          <cell r="AX50">
            <v>6980.8029999999999</v>
          </cell>
          <cell r="AY50">
            <v>6495.3847392790003</v>
          </cell>
          <cell r="AZ50">
            <v>6637.2673810849901</v>
          </cell>
          <cell r="BA50">
            <v>7779.9256490730604</v>
          </cell>
          <cell r="BB50">
            <v>7047.8142305629599</v>
          </cell>
          <cell r="BC50">
            <v>6566.3260601819902</v>
          </cell>
          <cell r="BD50">
            <v>6970.8592564790197</v>
          </cell>
          <cell r="BE50">
            <v>6990.098</v>
          </cell>
          <cell r="BF50">
            <v>5672.4051080421305</v>
          </cell>
          <cell r="BG50">
            <v>5661.3477538898396</v>
          </cell>
          <cell r="BH50">
            <v>6275.6009751640204</v>
          </cell>
          <cell r="BI50">
            <v>5905.7461629040299</v>
          </cell>
          <cell r="BJ50">
            <v>5666.87643096598</v>
          </cell>
          <cell r="BK50">
            <v>5869.7846123653399</v>
          </cell>
          <cell r="BL50">
            <v>5878.7749999999996</v>
          </cell>
          <cell r="BM50">
            <v>5193.16234403404</v>
          </cell>
          <cell r="BN50">
            <v>5788.3248601974701</v>
          </cell>
          <cell r="BO50">
            <v>6040.3245663464304</v>
          </cell>
          <cell r="BP50">
            <v>5589.9722294220601</v>
          </cell>
          <cell r="BQ50">
            <v>5490.74360211576</v>
          </cell>
          <cell r="BR50">
            <v>5673.9372568593199</v>
          </cell>
          <cell r="BS50">
            <v>5652.9459999999999</v>
          </cell>
          <cell r="BT50">
            <v>4950.1245464106096</v>
          </cell>
          <cell r="BU50">
            <v>4773.7975645162096</v>
          </cell>
          <cell r="BV50">
            <v>5748.0060662450496</v>
          </cell>
          <cell r="BW50">
            <v>5797.1158228281201</v>
          </cell>
          <cell r="BX50">
            <v>4861.96105546341</v>
          </cell>
          <cell r="BY50">
            <v>5157.3093923906299</v>
          </cell>
          <cell r="BZ50">
            <v>5317.2610000000004</v>
          </cell>
          <cell r="CA50">
            <v>5719.0605824250897</v>
          </cell>
          <cell r="CB50">
            <v>5615.5413340892101</v>
          </cell>
          <cell r="CC50">
            <v>6165.2891199242104</v>
          </cell>
          <cell r="CD50">
            <v>5708.52496356148</v>
          </cell>
          <cell r="CE50">
            <v>5667.3009582571503</v>
          </cell>
          <cell r="CF50">
            <v>5833.2970121461804</v>
          </cell>
          <cell r="CG50">
            <v>5802.1040000000003</v>
          </cell>
          <cell r="CH50">
            <v>5700.1339002388204</v>
          </cell>
          <cell r="CI50">
            <v>6454.7385499161201</v>
          </cell>
          <cell r="CJ50">
            <v>6723.7812499267102</v>
          </cell>
          <cell r="CK50">
            <v>6529.6182999183502</v>
          </cell>
          <cell r="CL50">
            <v>6077.4362250774702</v>
          </cell>
          <cell r="CM50">
            <v>6292.8845666938896</v>
          </cell>
          <cell r="CN50">
            <v>6352.0680000000002</v>
          </cell>
          <cell r="CO50">
            <v>6112.0326884349797</v>
          </cell>
          <cell r="CP50">
            <v>6633.8888016910996</v>
          </cell>
          <cell r="CQ50">
            <v>7583.9030474712899</v>
          </cell>
          <cell r="CR50">
            <v>7131.6474624026296</v>
          </cell>
          <cell r="CS50">
            <v>6372.9607450630401</v>
          </cell>
          <cell r="CT50">
            <v>6776.6081791991301</v>
          </cell>
          <cell r="CU50">
            <v>6865.3680000000004</v>
          </cell>
          <cell r="CV50">
            <v>7039.3614679924804</v>
          </cell>
          <cell r="CW50">
            <v>7275.0163561567797</v>
          </cell>
          <cell r="CX50">
            <v>7422.2942840842798</v>
          </cell>
          <cell r="CY50">
            <v>7544.1718917664502</v>
          </cell>
          <cell r="CZ50">
            <v>7157.18891207463</v>
          </cell>
          <cell r="DA50">
            <v>7245.5573694111899</v>
          </cell>
          <cell r="DB50">
            <v>7320.2110000000002</v>
          </cell>
          <cell r="DC50">
            <v>6220.9856073514902</v>
          </cell>
          <cell r="DD50">
            <v>6654.64940432408</v>
          </cell>
          <cell r="DE50">
            <v>7705.4931758607299</v>
          </cell>
          <cell r="DF50">
            <v>7729.1798124636898</v>
          </cell>
          <cell r="DG50">
            <v>6437.8175058377901</v>
          </cell>
          <cell r="DH50">
            <v>6860.3760625121004</v>
          </cell>
          <cell r="DI50">
            <v>7077.5770000000002</v>
          </cell>
          <cell r="DJ50">
            <v>6117.9604851984604</v>
          </cell>
          <cell r="DK50">
            <v>5946.8333369992297</v>
          </cell>
          <cell r="DL50">
            <v>7786.5555388085904</v>
          </cell>
          <cell r="DM50">
            <v>8629.4026389937208</v>
          </cell>
          <cell r="DN50">
            <v>6032.3969110988501</v>
          </cell>
          <cell r="DO50">
            <v>6617.1164536687602</v>
          </cell>
          <cell r="DP50">
            <v>7120.1880000000001</v>
          </cell>
          <cell r="DQ50">
            <v>6881.7179083548499</v>
          </cell>
          <cell r="DR50">
            <v>7310.3773716927799</v>
          </cell>
          <cell r="DS50">
            <v>7923.9607947610302</v>
          </cell>
          <cell r="DT50">
            <v>7895.6919251913496</v>
          </cell>
          <cell r="DU50">
            <v>7096.0476400238203</v>
          </cell>
          <cell r="DV50">
            <v>7372.0186916028797</v>
          </cell>
          <cell r="DW50">
            <v>7502.9369999999999</v>
          </cell>
          <cell r="DX50">
            <v>7964.8959227104797</v>
          </cell>
          <cell r="DY50">
            <v>8389.4294575443291</v>
          </cell>
          <cell r="DZ50">
            <v>8959.7618884405692</v>
          </cell>
          <cell r="EA50">
            <v>8765.6407313046093</v>
          </cell>
          <cell r="EB50">
            <v>8177.1626901274103</v>
          </cell>
          <cell r="EC50">
            <v>8438.0290895651306</v>
          </cell>
          <cell r="ED50">
            <v>8519.9320000000007</v>
          </cell>
          <cell r="EE50">
            <v>8453.6078079363106</v>
          </cell>
          <cell r="EF50">
            <v>8933.4327512372402</v>
          </cell>
          <cell r="EG50">
            <v>9869.3926091124395</v>
          </cell>
          <cell r="EH50">
            <v>9080.3188317139993</v>
          </cell>
          <cell r="EI50">
            <v>8693.5202795867808</v>
          </cell>
          <cell r="EJ50">
            <v>9085.4777227619998</v>
          </cell>
          <cell r="EK50">
            <v>9084.1880000000001</v>
          </cell>
          <cell r="EL50">
            <v>9191.5191660098499</v>
          </cell>
          <cell r="EM50">
            <v>9979.1267133650199</v>
          </cell>
          <cell r="EN50">
            <v>9428.2956819885403</v>
          </cell>
          <cell r="EO50">
            <v>9001.8264386365809</v>
          </cell>
          <cell r="EP50">
            <v>9585.3229396874194</v>
          </cell>
          <cell r="EQ50">
            <v>9532.98052045447</v>
          </cell>
          <cell r="ER50">
            <v>9400.1919999999991</v>
          </cell>
          <cell r="ES50">
            <v>9201.1944960053006</v>
          </cell>
          <cell r="ET50">
            <v>10489.040661559</v>
          </cell>
          <cell r="EU50">
            <v>10408.953562888901</v>
          </cell>
          <cell r="EV50">
            <v>10946.187279546801</v>
          </cell>
          <cell r="EW50">
            <v>9845.1175787821503</v>
          </cell>
          <cell r="EX50">
            <v>10033.0629068177</v>
          </cell>
          <cell r="EY50">
            <v>10261.343999999999</v>
          </cell>
          <cell r="EZ50">
            <v>10701.734210263399</v>
          </cell>
          <cell r="FA50">
            <v>13486.0566365713</v>
          </cell>
          <cell r="FB50">
            <v>13752.6973856568</v>
          </cell>
          <cell r="FC50">
            <v>12189.3037675086</v>
          </cell>
          <cell r="FD50">
            <v>12093.8954234173</v>
          </cell>
          <cell r="FE50">
            <v>12646.8294108305</v>
          </cell>
          <cell r="FF50">
            <v>12532.448</v>
          </cell>
          <cell r="FG50">
            <v>11345.8417311055</v>
          </cell>
          <cell r="FH50">
            <v>15033.168612584301</v>
          </cell>
          <cell r="FI50">
            <v>15063.351676653199</v>
          </cell>
          <cell r="FJ50">
            <v>13620.8929243722</v>
          </cell>
          <cell r="FK50">
            <v>13189.505171844899</v>
          </cell>
          <cell r="FL50">
            <v>13814.1206734477</v>
          </cell>
          <cell r="FM50">
            <v>13765.813736178799</v>
          </cell>
          <cell r="FN50">
            <v>11548.2361017438</v>
          </cell>
          <cell r="FO50">
            <v>0</v>
          </cell>
          <cell r="FP50">
            <v>0</v>
          </cell>
          <cell r="FQ50">
            <v>11548.2361017438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</row>
        <row r="51">
          <cell r="A51" t="str">
            <v>315</v>
          </cell>
          <cell r="B51" t="str">
            <v xml:space="preserve">                         Fabricación de prendas de vestir</v>
          </cell>
          <cell r="C51">
            <v>16578.951688982601</v>
          </cell>
          <cell r="D51">
            <v>16267.9340789661</v>
          </cell>
          <cell r="E51">
            <v>17391.5427825755</v>
          </cell>
          <cell r="F51">
            <v>16014.9935692292</v>
          </cell>
          <cell r="G51">
            <v>16099.307072474799</v>
          </cell>
          <cell r="H51">
            <v>16422.366000000002</v>
          </cell>
          <cell r="I51">
            <v>15128.7721739713</v>
          </cell>
          <cell r="J51">
            <v>17769.2247551656</v>
          </cell>
          <cell r="K51">
            <v>16364.134286500001</v>
          </cell>
          <cell r="L51">
            <v>18942.528784363101</v>
          </cell>
          <cell r="M51">
            <v>16448.9984645685</v>
          </cell>
          <cell r="N51">
            <v>16420.7104052123</v>
          </cell>
          <cell r="O51">
            <v>17051.165000000001</v>
          </cell>
          <cell r="P51">
            <v>17328.4790875867</v>
          </cell>
          <cell r="Q51">
            <v>18186.6760130695</v>
          </cell>
          <cell r="R51">
            <v>19616.5548625677</v>
          </cell>
          <cell r="S51">
            <v>24212.654036775999</v>
          </cell>
          <cell r="T51">
            <v>17757.5775503281</v>
          </cell>
          <cell r="U51">
            <v>18377.236654408</v>
          </cell>
          <cell r="V51">
            <v>19836.091</v>
          </cell>
          <cell r="W51">
            <v>23356.514773724</v>
          </cell>
          <cell r="X51">
            <v>26069.992406226698</v>
          </cell>
          <cell r="Y51">
            <v>26807.9060669918</v>
          </cell>
          <cell r="Z51">
            <v>32005.9187530577</v>
          </cell>
          <cell r="AA51">
            <v>24713.253589975298</v>
          </cell>
          <cell r="AB51">
            <v>25411.471082314099</v>
          </cell>
          <cell r="AC51">
            <v>27060.082999999999</v>
          </cell>
          <cell r="AD51">
            <v>27835.1205060824</v>
          </cell>
          <cell r="AE51">
            <v>33825.425795901101</v>
          </cell>
          <cell r="AF51">
            <v>34455.451452621499</v>
          </cell>
          <cell r="AG51">
            <v>37882.402245395002</v>
          </cell>
          <cell r="AH51">
            <v>30830.273150991801</v>
          </cell>
          <cell r="AI51">
            <v>32038.665918201699</v>
          </cell>
          <cell r="AJ51">
            <v>33499.599999999999</v>
          </cell>
          <cell r="AK51">
            <v>33786.023392475799</v>
          </cell>
          <cell r="AL51">
            <v>37594.675538488198</v>
          </cell>
          <cell r="AM51">
            <v>39945.381788874904</v>
          </cell>
          <cell r="AN51">
            <v>44782.975280161103</v>
          </cell>
          <cell r="AO51">
            <v>35690.349465482002</v>
          </cell>
          <cell r="AP51">
            <v>37108.693573279597</v>
          </cell>
          <cell r="AQ51">
            <v>39027.264000000003</v>
          </cell>
          <cell r="AR51">
            <v>38257.975961677301</v>
          </cell>
          <cell r="AS51">
            <v>45081.165515699897</v>
          </cell>
          <cell r="AT51">
            <v>46698.274072835397</v>
          </cell>
          <cell r="AU51">
            <v>48094.912449787298</v>
          </cell>
          <cell r="AV51">
            <v>41669.570738688701</v>
          </cell>
          <cell r="AW51">
            <v>43345.8051834043</v>
          </cell>
          <cell r="AX51">
            <v>44533.082000000002</v>
          </cell>
          <cell r="AY51">
            <v>45810.715106504897</v>
          </cell>
          <cell r="AZ51">
            <v>51940.689908874701</v>
          </cell>
          <cell r="BA51">
            <v>51198.898586192103</v>
          </cell>
          <cell r="BB51">
            <v>51139.488398428199</v>
          </cell>
          <cell r="BC51">
            <v>48875.702507689799</v>
          </cell>
          <cell r="BD51">
            <v>49650.101200523903</v>
          </cell>
          <cell r="BE51">
            <v>50022.447999999997</v>
          </cell>
          <cell r="BF51">
            <v>49235.1783101564</v>
          </cell>
          <cell r="BG51">
            <v>54258.946772723197</v>
          </cell>
          <cell r="BH51">
            <v>49928.576675496799</v>
          </cell>
          <cell r="BI51">
            <v>51251.158241623503</v>
          </cell>
          <cell r="BJ51">
            <v>51747.062541439896</v>
          </cell>
          <cell r="BK51">
            <v>51140.900586125499</v>
          </cell>
          <cell r="BL51">
            <v>51168.464999999997</v>
          </cell>
          <cell r="BM51">
            <v>45909.992250892203</v>
          </cell>
          <cell r="BN51">
            <v>53030.603347935299</v>
          </cell>
          <cell r="BO51">
            <v>49794.641031194798</v>
          </cell>
          <cell r="BP51">
            <v>51877.7553699778</v>
          </cell>
          <cell r="BQ51">
            <v>49470.297799413704</v>
          </cell>
          <cell r="BR51">
            <v>49578.412210007402</v>
          </cell>
          <cell r="BS51">
            <v>50153.248</v>
          </cell>
          <cell r="BT51">
            <v>47593.3911569673</v>
          </cell>
          <cell r="BU51">
            <v>50659.6210988651</v>
          </cell>
          <cell r="BV51">
            <v>50652.851350036202</v>
          </cell>
          <cell r="BW51">
            <v>52214.064394131499</v>
          </cell>
          <cell r="BX51">
            <v>49126.506127916196</v>
          </cell>
          <cell r="BY51">
            <v>49635.287868622901</v>
          </cell>
          <cell r="BZ51">
            <v>50279.982000000004</v>
          </cell>
          <cell r="CA51">
            <v>50026.484240162201</v>
          </cell>
          <cell r="CB51">
            <v>52900.030780086498</v>
          </cell>
          <cell r="CC51">
            <v>51979.144040485</v>
          </cell>
          <cell r="CD51">
            <v>52630.4649392664</v>
          </cell>
          <cell r="CE51">
            <v>51463.257510124298</v>
          </cell>
          <cell r="CF51">
            <v>51635.219686911201</v>
          </cell>
          <cell r="CG51">
            <v>51884.031000000003</v>
          </cell>
          <cell r="CH51">
            <v>46663.674354241899</v>
          </cell>
          <cell r="CI51">
            <v>51379.596988367703</v>
          </cell>
          <cell r="CJ51">
            <v>51647.630979766203</v>
          </cell>
          <cell r="CK51">
            <v>51995.3376776242</v>
          </cell>
          <cell r="CL51">
            <v>49021.635671304801</v>
          </cell>
          <cell r="CM51">
            <v>49896.967440792003</v>
          </cell>
          <cell r="CN51">
            <v>50421.56</v>
          </cell>
          <cell r="CO51">
            <v>51418.665379927603</v>
          </cell>
          <cell r="CP51">
            <v>53856.346339190502</v>
          </cell>
          <cell r="CQ51">
            <v>54696.093854382598</v>
          </cell>
          <cell r="CR51">
            <v>53587.174426499303</v>
          </cell>
          <cell r="CS51">
            <v>52637.505859559104</v>
          </cell>
          <cell r="CT51">
            <v>53323.701857833599</v>
          </cell>
          <cell r="CU51">
            <v>53389.57</v>
          </cell>
          <cell r="CV51">
            <v>52412.962305424902</v>
          </cell>
          <cell r="CW51">
            <v>52149.458271740899</v>
          </cell>
          <cell r="CX51">
            <v>54548.933003303697</v>
          </cell>
          <cell r="CY51">
            <v>52903.906419530402</v>
          </cell>
          <cell r="CZ51">
            <v>52281.210288582901</v>
          </cell>
          <cell r="DA51">
            <v>53037.117860156599</v>
          </cell>
          <cell r="DB51">
            <v>53003.815000000002</v>
          </cell>
          <cell r="DC51">
            <v>52763.468572445498</v>
          </cell>
          <cell r="DD51">
            <v>57973.312486718198</v>
          </cell>
          <cell r="DE51">
            <v>57330.907906726898</v>
          </cell>
          <cell r="DF51">
            <v>55876.007034109498</v>
          </cell>
          <cell r="DG51">
            <v>55368.390529581797</v>
          </cell>
          <cell r="DH51">
            <v>56022.562988630198</v>
          </cell>
          <cell r="DI51">
            <v>55985.923999999999</v>
          </cell>
          <cell r="DJ51">
            <v>53051.019803723699</v>
          </cell>
          <cell r="DK51">
            <v>52140.893655377302</v>
          </cell>
          <cell r="DL51">
            <v>54067.896713112299</v>
          </cell>
          <cell r="DM51">
            <v>55068.325827786597</v>
          </cell>
          <cell r="DN51">
            <v>52595.956729550497</v>
          </cell>
          <cell r="DO51">
            <v>53086.603390737801</v>
          </cell>
          <cell r="DP51">
            <v>53582.034</v>
          </cell>
          <cell r="DQ51">
            <v>53124.298759941201</v>
          </cell>
          <cell r="DR51">
            <v>56656.439569886097</v>
          </cell>
          <cell r="DS51">
            <v>60389.6377802848</v>
          </cell>
          <cell r="DT51">
            <v>62203.9518898877</v>
          </cell>
          <cell r="DU51">
            <v>54890.369164913704</v>
          </cell>
          <cell r="DV51">
            <v>56723.458703370699</v>
          </cell>
          <cell r="DW51">
            <v>58093.582000000002</v>
          </cell>
          <cell r="DX51">
            <v>57692.797815873899</v>
          </cell>
          <cell r="DY51">
            <v>61227.0687375774</v>
          </cell>
          <cell r="DZ51">
            <v>63415.688864765303</v>
          </cell>
          <cell r="EA51">
            <v>65162.896581783301</v>
          </cell>
          <cell r="EB51">
            <v>59459.9332767257</v>
          </cell>
          <cell r="EC51">
            <v>60778.518472738797</v>
          </cell>
          <cell r="ED51">
            <v>61874.612999999998</v>
          </cell>
          <cell r="EE51">
            <v>62307.535190284398</v>
          </cell>
          <cell r="EF51">
            <v>62974.1302123485</v>
          </cell>
          <cell r="EG51">
            <v>67819.106110033594</v>
          </cell>
          <cell r="EH51">
            <v>70630.160487333793</v>
          </cell>
          <cell r="EI51">
            <v>62640.832701316402</v>
          </cell>
          <cell r="EJ51">
            <v>64366.923837555398</v>
          </cell>
          <cell r="EK51">
            <v>65932.732999999993</v>
          </cell>
          <cell r="EL51">
            <v>59209.552531978203</v>
          </cell>
          <cell r="EM51">
            <v>67269.540018499203</v>
          </cell>
          <cell r="EN51">
            <v>73898.464829803197</v>
          </cell>
          <cell r="EO51">
            <v>75272.362619719395</v>
          </cell>
          <cell r="EP51">
            <v>63239.546275238798</v>
          </cell>
          <cell r="EQ51">
            <v>66792.519126760206</v>
          </cell>
          <cell r="ER51">
            <v>68912.479999999996</v>
          </cell>
          <cell r="ES51">
            <v>66309.023977906094</v>
          </cell>
          <cell r="ET51">
            <v>67230.632853043397</v>
          </cell>
          <cell r="EU51">
            <v>73680.510345888295</v>
          </cell>
          <cell r="EV51">
            <v>73215.112823162097</v>
          </cell>
          <cell r="EW51">
            <v>66769.828415474796</v>
          </cell>
          <cell r="EX51">
            <v>69073.389058946006</v>
          </cell>
          <cell r="EY51">
            <v>70108.820000000007</v>
          </cell>
          <cell r="EZ51">
            <v>68248.003273493901</v>
          </cell>
          <cell r="FA51">
            <v>76743.299337539094</v>
          </cell>
          <cell r="FB51">
            <v>85376.698431790297</v>
          </cell>
          <cell r="FC51">
            <v>87711.822956952499</v>
          </cell>
          <cell r="FD51">
            <v>72495.6513055166</v>
          </cell>
          <cell r="FE51">
            <v>76789.333680941098</v>
          </cell>
          <cell r="FF51">
            <v>79519.955999943995</v>
          </cell>
          <cell r="FG51">
            <v>74550.612109504495</v>
          </cell>
          <cell r="FH51">
            <v>83533.762060228895</v>
          </cell>
          <cell r="FI51">
            <v>87180.958195418803</v>
          </cell>
          <cell r="FJ51">
            <v>87442.886542948894</v>
          </cell>
          <cell r="FK51">
            <v>79042.187084866702</v>
          </cell>
          <cell r="FL51">
            <v>81755.110788384103</v>
          </cell>
          <cell r="FM51">
            <v>83177.054727025301</v>
          </cell>
          <cell r="FN51">
            <v>79985.566543454202</v>
          </cell>
          <cell r="FO51">
            <v>0</v>
          </cell>
          <cell r="FP51">
            <v>0</v>
          </cell>
          <cell r="FQ51">
            <v>79985.566543454202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</row>
        <row r="52">
          <cell r="A52" t="str">
            <v>3151</v>
          </cell>
          <cell r="B52" t="str">
            <v xml:space="preserve">                              Fabricación de prendas de vestir de punto</v>
          </cell>
          <cell r="C52">
            <v>2161.58492615059</v>
          </cell>
          <cell r="D52">
            <v>2177.69917131378</v>
          </cell>
          <cell r="E52">
            <v>2042.30807723358</v>
          </cell>
          <cell r="F52">
            <v>2087.0223757263102</v>
          </cell>
          <cell r="G52">
            <v>2117.2479742554701</v>
          </cell>
          <cell r="H52">
            <v>2098.5129999999999</v>
          </cell>
          <cell r="I52">
            <v>2116.7301122613198</v>
          </cell>
          <cell r="J52">
            <v>2342.27141473236</v>
          </cell>
          <cell r="K52">
            <v>2266.22668084209</v>
          </cell>
          <cell r="L52">
            <v>1989.0437921642199</v>
          </cell>
          <cell r="M52">
            <v>2229.5007634968501</v>
          </cell>
          <cell r="N52">
            <v>2241.7427359452499</v>
          </cell>
          <cell r="O52">
            <v>2178.5680000000002</v>
          </cell>
          <cell r="P52">
            <v>2311.3261651747698</v>
          </cell>
          <cell r="Q52">
            <v>2390.0210363831002</v>
          </cell>
          <cell r="R52">
            <v>3162.63301461833</v>
          </cell>
          <cell r="S52">
            <v>3090.9277838238099</v>
          </cell>
          <cell r="T52">
            <v>2350.67360077892</v>
          </cell>
          <cell r="U52">
            <v>2621.3267387254</v>
          </cell>
          <cell r="V52">
            <v>2738.7269999999999</v>
          </cell>
          <cell r="W52">
            <v>3912.9676472074302</v>
          </cell>
          <cell r="X52">
            <v>3595.92021545851</v>
          </cell>
          <cell r="Y52">
            <v>3837.21069273278</v>
          </cell>
          <cell r="Z52">
            <v>3770.2414446012899</v>
          </cell>
          <cell r="AA52">
            <v>3754.4439313329599</v>
          </cell>
          <cell r="AB52">
            <v>3782.0328517995699</v>
          </cell>
          <cell r="AC52">
            <v>3779.085</v>
          </cell>
          <cell r="AD52">
            <v>4245.3450265730899</v>
          </cell>
          <cell r="AE52">
            <v>4645.0929568821202</v>
          </cell>
          <cell r="AF52">
            <v>4595.5855826794404</v>
          </cell>
          <cell r="AG52">
            <v>4216.83643386536</v>
          </cell>
          <cell r="AH52">
            <v>4445.2189917276</v>
          </cell>
          <cell r="AI52">
            <v>4495.3411887115499</v>
          </cell>
          <cell r="AJ52">
            <v>4425.7150000000001</v>
          </cell>
          <cell r="AK52">
            <v>5049.7775283424198</v>
          </cell>
          <cell r="AL52">
            <v>5263.4156407877999</v>
          </cell>
          <cell r="AM52">
            <v>5496.2621179957496</v>
          </cell>
          <cell r="AN52">
            <v>5200.8287128740403</v>
          </cell>
          <cell r="AO52">
            <v>5156.5965845650999</v>
          </cell>
          <cell r="AP52">
            <v>5269.8184290419904</v>
          </cell>
          <cell r="AQ52">
            <v>5252.5709999999999</v>
          </cell>
          <cell r="AR52">
            <v>5443.12520692629</v>
          </cell>
          <cell r="AS52">
            <v>5935.2400873259903</v>
          </cell>
          <cell r="AT52">
            <v>5925.3065499975901</v>
          </cell>
          <cell r="AU52">
            <v>5155.5441557501299</v>
          </cell>
          <cell r="AV52">
            <v>5689.1826471261402</v>
          </cell>
          <cell r="AW52">
            <v>5767.8906147499501</v>
          </cell>
          <cell r="AX52">
            <v>5614.8040000000001</v>
          </cell>
          <cell r="AY52">
            <v>6236.4456487348298</v>
          </cell>
          <cell r="AZ52">
            <v>6788.4263592972602</v>
          </cell>
          <cell r="BA52">
            <v>6257.2155748650302</v>
          </cell>
          <cell r="BB52">
            <v>5580.4844171028799</v>
          </cell>
          <cell r="BC52">
            <v>6512.43600401604</v>
          </cell>
          <cell r="BD52">
            <v>6427.3625276323801</v>
          </cell>
          <cell r="BE52">
            <v>6215.643</v>
          </cell>
          <cell r="BF52">
            <v>6286.8380910751303</v>
          </cell>
          <cell r="BG52">
            <v>6320.7449333961104</v>
          </cell>
          <cell r="BH52">
            <v>6332.8801460326604</v>
          </cell>
          <cell r="BI52">
            <v>4990.6968294960898</v>
          </cell>
          <cell r="BJ52">
            <v>6303.7915122356299</v>
          </cell>
          <cell r="BK52">
            <v>6313.4877235013</v>
          </cell>
          <cell r="BL52">
            <v>5982.79</v>
          </cell>
          <cell r="BM52">
            <v>5589.8863827794003</v>
          </cell>
          <cell r="BN52">
            <v>6600.3687323327504</v>
          </cell>
          <cell r="BO52">
            <v>6259.8809705680496</v>
          </cell>
          <cell r="BP52">
            <v>5210.2919143198096</v>
          </cell>
          <cell r="BQ52">
            <v>6095.1275575560603</v>
          </cell>
          <cell r="BR52">
            <v>6150.0453618933998</v>
          </cell>
          <cell r="BS52">
            <v>5915.107</v>
          </cell>
          <cell r="BT52">
            <v>6021.8318869087398</v>
          </cell>
          <cell r="BU52">
            <v>6518.4160598573499</v>
          </cell>
          <cell r="BV52">
            <v>6657.6564361413202</v>
          </cell>
          <cell r="BW52">
            <v>6119.5156170925802</v>
          </cell>
          <cell r="BX52">
            <v>6270.1239733830498</v>
          </cell>
          <cell r="BY52">
            <v>6399.30146096914</v>
          </cell>
          <cell r="BZ52">
            <v>6329.3549999999996</v>
          </cell>
          <cell r="CA52">
            <v>5497.5498878497501</v>
          </cell>
          <cell r="CB52">
            <v>6291.4349191565498</v>
          </cell>
          <cell r="CC52">
            <v>6070.7227789595199</v>
          </cell>
          <cell r="CD52">
            <v>5427.80041403418</v>
          </cell>
          <cell r="CE52">
            <v>5894.4924035031499</v>
          </cell>
          <cell r="CF52">
            <v>5953.2358619885999</v>
          </cell>
          <cell r="CG52">
            <v>5821.8770000000004</v>
          </cell>
          <cell r="CH52">
            <v>4676.5723078128403</v>
          </cell>
          <cell r="CI52">
            <v>5524.37018489602</v>
          </cell>
          <cell r="CJ52">
            <v>5712.6409826150202</v>
          </cell>
          <cell r="CK52">
            <v>5474.4285246761101</v>
          </cell>
          <cell r="CL52">
            <v>5100.4712463544301</v>
          </cell>
          <cell r="CM52">
            <v>5304.5278251079599</v>
          </cell>
          <cell r="CN52">
            <v>5347.0029999999997</v>
          </cell>
          <cell r="CO52">
            <v>5286.4173820022797</v>
          </cell>
          <cell r="CP52">
            <v>5730.3429848219503</v>
          </cell>
          <cell r="CQ52">
            <v>5848.2955020103</v>
          </cell>
          <cell r="CR52">
            <v>5765.2761311654504</v>
          </cell>
          <cell r="CS52">
            <v>5508.3801834121296</v>
          </cell>
          <cell r="CT52">
            <v>5621.6852896114997</v>
          </cell>
          <cell r="CU52">
            <v>5657.5829999999996</v>
          </cell>
          <cell r="CV52">
            <v>5878.14363320131</v>
          </cell>
          <cell r="CW52">
            <v>6056.2493559702198</v>
          </cell>
          <cell r="CX52">
            <v>6010.3595891411396</v>
          </cell>
          <cell r="CY52">
            <v>5870.6074216873503</v>
          </cell>
          <cell r="CZ52">
            <v>5967.1964945857699</v>
          </cell>
          <cell r="DA52">
            <v>5981.5841927708898</v>
          </cell>
          <cell r="DB52">
            <v>5953.84</v>
          </cell>
          <cell r="DC52">
            <v>4994.8448130187198</v>
          </cell>
          <cell r="DD52">
            <v>5799.2916455832101</v>
          </cell>
          <cell r="DE52">
            <v>5876.3855202241903</v>
          </cell>
          <cell r="DF52">
            <v>6188.0420211738801</v>
          </cell>
          <cell r="DG52">
            <v>5397.0682293009604</v>
          </cell>
          <cell r="DH52">
            <v>5556.8406596086998</v>
          </cell>
          <cell r="DI52">
            <v>5714.6409999999996</v>
          </cell>
          <cell r="DJ52">
            <v>7190.9218380632901</v>
          </cell>
          <cell r="DK52">
            <v>7756.9374965603001</v>
          </cell>
          <cell r="DL52">
            <v>7778.528239024</v>
          </cell>
          <cell r="DM52">
            <v>7371.3684263524301</v>
          </cell>
          <cell r="DN52">
            <v>7473.9296673117897</v>
          </cell>
          <cell r="DO52">
            <v>7575.4625245491898</v>
          </cell>
          <cell r="DP52">
            <v>7524.4390000000003</v>
          </cell>
          <cell r="DQ52">
            <v>7927.5298743118001</v>
          </cell>
          <cell r="DR52">
            <v>7679.8824670171998</v>
          </cell>
          <cell r="DS52">
            <v>8146.7228224612099</v>
          </cell>
          <cell r="DT52">
            <v>8861.0848362097895</v>
          </cell>
          <cell r="DU52">
            <v>7803.7061706645</v>
          </cell>
          <cell r="DV52">
            <v>7918.0450545967396</v>
          </cell>
          <cell r="DW52">
            <v>8153.8050000000003</v>
          </cell>
          <cell r="DX52">
            <v>8763.8461211107206</v>
          </cell>
          <cell r="DY52">
            <v>10046.359106808701</v>
          </cell>
          <cell r="DZ52">
            <v>9192.2526852307692</v>
          </cell>
          <cell r="EA52">
            <v>9395.7660868497605</v>
          </cell>
          <cell r="EB52">
            <v>9405.1026139597307</v>
          </cell>
          <cell r="EC52">
            <v>9334.1526377167393</v>
          </cell>
          <cell r="ED52">
            <v>9349.5560000000005</v>
          </cell>
          <cell r="EE52">
            <v>9091.7372042091793</v>
          </cell>
          <cell r="EF52">
            <v>9358.9975913219096</v>
          </cell>
          <cell r="EG52">
            <v>9137.0628488775201</v>
          </cell>
          <cell r="EH52">
            <v>10076.474355591399</v>
          </cell>
          <cell r="EI52">
            <v>9225.3673977655508</v>
          </cell>
          <cell r="EJ52">
            <v>9195.9325481361993</v>
          </cell>
          <cell r="EK52">
            <v>9416.0679999999993</v>
          </cell>
          <cell r="EL52">
            <v>8198.4913487175199</v>
          </cell>
          <cell r="EM52">
            <v>9077.9244202547106</v>
          </cell>
          <cell r="EN52">
            <v>9305.1670252896292</v>
          </cell>
          <cell r="EO52">
            <v>9885.0092057381407</v>
          </cell>
          <cell r="EP52">
            <v>8638.2078844861207</v>
          </cell>
          <cell r="EQ52">
            <v>8860.5275980872902</v>
          </cell>
          <cell r="ER52">
            <v>9116.6479999999992</v>
          </cell>
          <cell r="ES52">
            <v>7956.4150196392602</v>
          </cell>
          <cell r="ET52">
            <v>7438.2723251570997</v>
          </cell>
          <cell r="EU52">
            <v>8351.2083839510105</v>
          </cell>
          <cell r="EV52">
            <v>8072.7202712526396</v>
          </cell>
          <cell r="EW52">
            <v>7697.3436723981804</v>
          </cell>
          <cell r="EX52">
            <v>7915.2985762491198</v>
          </cell>
          <cell r="EY52">
            <v>7954.6540000000005</v>
          </cell>
          <cell r="EZ52">
            <v>7799.0173921126097</v>
          </cell>
          <cell r="FA52">
            <v>8213.6393121990004</v>
          </cell>
          <cell r="FB52">
            <v>9425.4519614362998</v>
          </cell>
          <cell r="FC52">
            <v>9159.6753340280502</v>
          </cell>
          <cell r="FD52">
            <v>8006.3283521557896</v>
          </cell>
          <cell r="FE52">
            <v>8479.3695552493009</v>
          </cell>
          <cell r="FF52">
            <v>8649.4459999439896</v>
          </cell>
          <cell r="FG52">
            <v>7515.3457729511301</v>
          </cell>
          <cell r="FH52">
            <v>7801.8321028124401</v>
          </cell>
          <cell r="FI52">
            <v>8641.8525720145608</v>
          </cell>
          <cell r="FJ52">
            <v>8740.5853148090191</v>
          </cell>
          <cell r="FK52">
            <v>7658.5889378817901</v>
          </cell>
          <cell r="FL52">
            <v>7986.3434825926997</v>
          </cell>
          <cell r="FM52">
            <v>8174.90394064679</v>
          </cell>
          <cell r="FN52">
            <v>8108.4640624162203</v>
          </cell>
          <cell r="FO52">
            <v>0</v>
          </cell>
          <cell r="FP52">
            <v>0</v>
          </cell>
          <cell r="FQ52">
            <v>8108.4640624162203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</row>
        <row r="53">
          <cell r="A53" t="str">
            <v>3152</v>
          </cell>
          <cell r="B53" t="str">
            <v xml:space="preserve">                              Confección de prendas de vestir</v>
          </cell>
          <cell r="C53">
            <v>14137.231787684699</v>
          </cell>
          <cell r="D53">
            <v>13792.779524436401</v>
          </cell>
          <cell r="E53">
            <v>15076.6264623713</v>
          </cell>
          <cell r="F53">
            <v>13667.9150065962</v>
          </cell>
          <cell r="G53">
            <v>13709.5365125429</v>
          </cell>
          <cell r="H53">
            <v>14051.308999999999</v>
          </cell>
          <cell r="I53">
            <v>12784.3731324537</v>
          </cell>
          <cell r="J53">
            <v>15136.3184486176</v>
          </cell>
          <cell r="K53">
            <v>13785.892782966601</v>
          </cell>
          <cell r="L53">
            <v>16622.351635962099</v>
          </cell>
          <cell r="M53">
            <v>13960.345790535701</v>
          </cell>
          <cell r="N53">
            <v>13902.194788012601</v>
          </cell>
          <cell r="O53">
            <v>14582.234</v>
          </cell>
          <cell r="P53">
            <v>14694.094974289401</v>
          </cell>
          <cell r="Q53">
            <v>15403.3979728346</v>
          </cell>
          <cell r="R53">
            <v>15945.0630442566</v>
          </cell>
          <cell r="S53">
            <v>20595.492008619301</v>
          </cell>
          <cell r="T53">
            <v>15048.746473562</v>
          </cell>
          <cell r="U53">
            <v>15347.5186637935</v>
          </cell>
          <cell r="V53">
            <v>16659.511999999999</v>
          </cell>
          <cell r="W53">
            <v>18967.774315824499</v>
          </cell>
          <cell r="X53">
            <v>21908.349655001501</v>
          </cell>
          <cell r="Y53">
            <v>22327.896653159602</v>
          </cell>
          <cell r="Z53">
            <v>27601.907376014598</v>
          </cell>
          <cell r="AA53">
            <v>20438.0619854129</v>
          </cell>
          <cell r="AB53">
            <v>21068.006874661802</v>
          </cell>
          <cell r="AC53">
            <v>22701.482</v>
          </cell>
          <cell r="AD53">
            <v>23066.455123918098</v>
          </cell>
          <cell r="AE53">
            <v>28491.102592191801</v>
          </cell>
          <cell r="AF53">
            <v>29025.148656548899</v>
          </cell>
          <cell r="AG53">
            <v>32859.677627341203</v>
          </cell>
          <cell r="AH53">
            <v>25778.778858055</v>
          </cell>
          <cell r="AI53">
            <v>26860.9021242196</v>
          </cell>
          <cell r="AJ53">
            <v>28360.596000000001</v>
          </cell>
          <cell r="AK53">
            <v>28037.799087674699</v>
          </cell>
          <cell r="AL53">
            <v>31512.972038781802</v>
          </cell>
          <cell r="AM53">
            <v>33480.572903969303</v>
          </cell>
          <cell r="AN53">
            <v>38638.467969574202</v>
          </cell>
          <cell r="AO53">
            <v>29775.385563228301</v>
          </cell>
          <cell r="AP53">
            <v>31010.448010141899</v>
          </cell>
          <cell r="AQ53">
            <v>32917.453000000001</v>
          </cell>
          <cell r="AR53">
            <v>32022.6836763541</v>
          </cell>
          <cell r="AS53">
            <v>38179.766878165101</v>
          </cell>
          <cell r="AT53">
            <v>39664.037260803198</v>
          </cell>
          <cell r="AU53">
            <v>41941.464184677599</v>
          </cell>
          <cell r="AV53">
            <v>35101.225277259597</v>
          </cell>
          <cell r="AW53">
            <v>36622.1626051075</v>
          </cell>
          <cell r="AX53">
            <v>37951.987999999998</v>
          </cell>
          <cell r="AY53">
            <v>38668.873118897201</v>
          </cell>
          <cell r="AZ53">
            <v>44045.420805640097</v>
          </cell>
          <cell r="BA53">
            <v>43718.7236392251</v>
          </cell>
          <cell r="BB53">
            <v>44448.086436237601</v>
          </cell>
          <cell r="BC53">
            <v>41357.146962268598</v>
          </cell>
          <cell r="BD53">
            <v>42144.339187920799</v>
          </cell>
          <cell r="BE53">
            <v>42720.275999999998</v>
          </cell>
          <cell r="BF53">
            <v>41939.131780666998</v>
          </cell>
          <cell r="BG53">
            <v>46737.2958391422</v>
          </cell>
          <cell r="BH53">
            <v>42335.673776627496</v>
          </cell>
          <cell r="BI53">
            <v>45126.942603563199</v>
          </cell>
          <cell r="BJ53">
            <v>44338.213809904701</v>
          </cell>
          <cell r="BK53">
            <v>43670.700465479</v>
          </cell>
          <cell r="BL53">
            <v>44034.760999999999</v>
          </cell>
          <cell r="BM53">
            <v>39382.404054112703</v>
          </cell>
          <cell r="BN53">
            <v>45220.3382857572</v>
          </cell>
          <cell r="BO53">
            <v>42262.222093192802</v>
          </cell>
          <cell r="BP53">
            <v>45525.739566937402</v>
          </cell>
          <cell r="BQ53">
            <v>42301.371169934901</v>
          </cell>
          <cell r="BR53">
            <v>42288.321477687503</v>
          </cell>
          <cell r="BS53">
            <v>43097.675999999999</v>
          </cell>
          <cell r="BT53">
            <v>40519.506575851497</v>
          </cell>
          <cell r="BU53">
            <v>42928.897406989599</v>
          </cell>
          <cell r="BV53">
            <v>42608.404152962001</v>
          </cell>
          <cell r="BW53">
            <v>44784.123864196998</v>
          </cell>
          <cell r="BX53">
            <v>41724.201991420603</v>
          </cell>
          <cell r="BY53">
            <v>42018.936045267699</v>
          </cell>
          <cell r="BZ53">
            <v>42710.233</v>
          </cell>
          <cell r="CA53">
            <v>43280.705887696997</v>
          </cell>
          <cell r="CB53">
            <v>45134.135750743299</v>
          </cell>
          <cell r="CC53">
            <v>44347.014021208997</v>
          </cell>
          <cell r="CD53">
            <v>45806.344340350697</v>
          </cell>
          <cell r="CE53">
            <v>44207.420819220097</v>
          </cell>
          <cell r="CF53">
            <v>44253.951886549803</v>
          </cell>
          <cell r="CG53">
            <v>44642.05</v>
          </cell>
          <cell r="CH53">
            <v>40794.527419878497</v>
          </cell>
          <cell r="CI53">
            <v>44497.5853751014</v>
          </cell>
          <cell r="CJ53">
            <v>44471.228433812903</v>
          </cell>
          <cell r="CK53">
            <v>45086.0187712072</v>
          </cell>
          <cell r="CL53">
            <v>42646.05639749</v>
          </cell>
          <cell r="CM53">
            <v>43254.447076264303</v>
          </cell>
          <cell r="CN53">
            <v>43712.34</v>
          </cell>
          <cell r="CO53">
            <v>44698.805358889498</v>
          </cell>
          <cell r="CP53">
            <v>46699.308486538503</v>
          </cell>
          <cell r="CQ53">
            <v>47407.985953244301</v>
          </cell>
          <cell r="CR53">
            <v>46410.288201327698</v>
          </cell>
          <cell r="CS53">
            <v>45699.056922714</v>
          </cell>
          <cell r="CT53">
            <v>46268.699932890799</v>
          </cell>
          <cell r="CU53">
            <v>46304.097000000002</v>
          </cell>
          <cell r="CV53">
            <v>45081.698856926901</v>
          </cell>
          <cell r="CW53">
            <v>44644.980389980599</v>
          </cell>
          <cell r="CX53">
            <v>47054.256659024002</v>
          </cell>
          <cell r="CY53">
            <v>45628.3280940685</v>
          </cell>
          <cell r="CZ53">
            <v>44863.339623453699</v>
          </cell>
          <cell r="DA53">
            <v>45593.645301977202</v>
          </cell>
          <cell r="DB53">
            <v>45602.315999999999</v>
          </cell>
          <cell r="DC53">
            <v>46295.666257825302</v>
          </cell>
          <cell r="DD53">
            <v>50598.0750561116</v>
          </cell>
          <cell r="DE53">
            <v>50006.174586741101</v>
          </cell>
          <cell r="DF53">
            <v>48268.084099321997</v>
          </cell>
          <cell r="DG53">
            <v>48446.870656968502</v>
          </cell>
          <cell r="DH53">
            <v>48966.638633559298</v>
          </cell>
          <cell r="DI53">
            <v>48792</v>
          </cell>
          <cell r="DJ53">
            <v>44334.245568603903</v>
          </cell>
          <cell r="DK53">
            <v>42885.578701971797</v>
          </cell>
          <cell r="DL53">
            <v>44750.076010782897</v>
          </cell>
          <cell r="DM53">
            <v>46171.999718641302</v>
          </cell>
          <cell r="DN53">
            <v>43609.912135287799</v>
          </cell>
          <cell r="DO53">
            <v>43989.966760452902</v>
          </cell>
          <cell r="DP53">
            <v>44535.474999999999</v>
          </cell>
          <cell r="DQ53">
            <v>43605.725389148902</v>
          </cell>
          <cell r="DR53">
            <v>47252.257455252598</v>
          </cell>
          <cell r="DS53">
            <v>50449.3221626659</v>
          </cell>
          <cell r="DT53">
            <v>51490.8909929324</v>
          </cell>
          <cell r="DU53">
            <v>45428.991422200801</v>
          </cell>
          <cell r="DV53">
            <v>47102.4350023558</v>
          </cell>
          <cell r="DW53">
            <v>48199.548999999999</v>
          </cell>
          <cell r="DX53">
            <v>47164.7105269897</v>
          </cell>
          <cell r="DY53">
            <v>49210.501984684597</v>
          </cell>
          <cell r="DZ53">
            <v>52337.642222532297</v>
          </cell>
          <cell r="EA53">
            <v>53694.253265793399</v>
          </cell>
          <cell r="EB53">
            <v>48187.606255837098</v>
          </cell>
          <cell r="EC53">
            <v>49570.951578068802</v>
          </cell>
          <cell r="ED53">
            <v>50601.777000000002</v>
          </cell>
          <cell r="EE53">
            <v>51127.843809816797</v>
          </cell>
          <cell r="EF53">
            <v>51612.966026785201</v>
          </cell>
          <cell r="EG53">
            <v>56337.124404684699</v>
          </cell>
          <cell r="EH53">
            <v>58140.421758713499</v>
          </cell>
          <cell r="EI53">
            <v>51370.404918300897</v>
          </cell>
          <cell r="EJ53">
            <v>53025.978080428802</v>
          </cell>
          <cell r="EK53">
            <v>54304.589</v>
          </cell>
          <cell r="EL53">
            <v>48932.334944141701</v>
          </cell>
          <cell r="EM53">
            <v>55780.003670522601</v>
          </cell>
          <cell r="EN53">
            <v>62127.123359224999</v>
          </cell>
          <cell r="EO53">
            <v>62802.622026110803</v>
          </cell>
          <cell r="EP53">
            <v>52356.169307332202</v>
          </cell>
          <cell r="EQ53">
            <v>55613.1539912964</v>
          </cell>
          <cell r="ER53">
            <v>57410.521000000001</v>
          </cell>
          <cell r="ES53">
            <v>56009.493468798602</v>
          </cell>
          <cell r="ET53">
            <v>57554.517466434001</v>
          </cell>
          <cell r="EU53">
            <v>62796.104120488701</v>
          </cell>
          <cell r="EV53">
            <v>62592.600944278602</v>
          </cell>
          <cell r="EW53">
            <v>56782.005467616298</v>
          </cell>
          <cell r="EX53">
            <v>58786.705018573797</v>
          </cell>
          <cell r="EY53">
            <v>59738.178999999996</v>
          </cell>
          <cell r="EZ53">
            <v>57885.527040691697</v>
          </cell>
          <cell r="FA53">
            <v>65946.7624973528</v>
          </cell>
          <cell r="FB53">
            <v>72966.732493516698</v>
          </cell>
          <cell r="FC53">
            <v>75583.861968438796</v>
          </cell>
          <cell r="FD53">
            <v>61916.144769022198</v>
          </cell>
          <cell r="FE53">
            <v>65599.674010520393</v>
          </cell>
          <cell r="FF53">
            <v>68095.721000000005</v>
          </cell>
          <cell r="FG53">
            <v>64268.339204043798</v>
          </cell>
          <cell r="FH53">
            <v>72775.789217576094</v>
          </cell>
          <cell r="FI53">
            <v>75593.457495259005</v>
          </cell>
          <cell r="FJ53">
            <v>75589.094775641293</v>
          </cell>
          <cell r="FK53">
            <v>68522.06421081</v>
          </cell>
          <cell r="FL53">
            <v>70879.195305626403</v>
          </cell>
          <cell r="FM53">
            <v>72056.6701731301</v>
          </cell>
          <cell r="FN53">
            <v>68920.7255491182</v>
          </cell>
          <cell r="FO53">
            <v>0</v>
          </cell>
          <cell r="FP53">
            <v>0</v>
          </cell>
          <cell r="FQ53">
            <v>68920.7255491182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</row>
        <row r="54">
          <cell r="A54" t="str">
            <v>3159</v>
          </cell>
          <cell r="B54" t="str">
            <v xml:space="preserve">                              Confección de accesorios de vestir y otras prendas de vestir no clasificados en otra parte</v>
          </cell>
          <cell r="C54">
            <v>280.13497514731603</v>
          </cell>
          <cell r="D54">
            <v>297.45538321592397</v>
          </cell>
          <cell r="E54">
            <v>272.60824297063101</v>
          </cell>
          <cell r="F54">
            <v>260.05618690672202</v>
          </cell>
          <cell r="G54">
            <v>272.522585676456</v>
          </cell>
          <cell r="H54">
            <v>272.54399999999998</v>
          </cell>
          <cell r="I54">
            <v>227.66892925629199</v>
          </cell>
          <cell r="J54">
            <v>290.63489181559299</v>
          </cell>
          <cell r="K54">
            <v>312.01482269132998</v>
          </cell>
          <cell r="L54">
            <v>331.13335623678699</v>
          </cell>
          <cell r="M54">
            <v>259.15191053594202</v>
          </cell>
          <cell r="N54">
            <v>276.77288125440401</v>
          </cell>
          <cell r="O54">
            <v>290.363</v>
          </cell>
          <cell r="P54">
            <v>323.05794812256698</v>
          </cell>
          <cell r="Q54">
            <v>393.25700385177402</v>
          </cell>
          <cell r="R54">
            <v>508.85880369276703</v>
          </cell>
          <cell r="S54">
            <v>526.23424433289404</v>
          </cell>
          <cell r="T54">
            <v>358.15747598717002</v>
          </cell>
          <cell r="U54">
            <v>408.391251889035</v>
          </cell>
          <cell r="V54">
            <v>437.85199999999998</v>
          </cell>
          <cell r="W54">
            <v>475.77281069204298</v>
          </cell>
          <cell r="X54">
            <v>565.72253576671699</v>
          </cell>
          <cell r="Y54">
            <v>642.79872109942903</v>
          </cell>
          <cell r="Z54">
            <v>633.76993244181097</v>
          </cell>
          <cell r="AA54">
            <v>520.74767322937998</v>
          </cell>
          <cell r="AB54">
            <v>561.43135585272898</v>
          </cell>
          <cell r="AC54">
            <v>579.51599999999996</v>
          </cell>
          <cell r="AD54">
            <v>523.32035559118401</v>
          </cell>
          <cell r="AE54">
            <v>689.23024682721405</v>
          </cell>
          <cell r="AF54">
            <v>834.717213393159</v>
          </cell>
          <cell r="AG54">
            <v>805.88818418844301</v>
          </cell>
          <cell r="AH54">
            <v>606.27530120919903</v>
          </cell>
          <cell r="AI54">
            <v>682.42260527051906</v>
          </cell>
          <cell r="AJ54">
            <v>713.28900000000101</v>
          </cell>
          <cell r="AK54">
            <v>698.44677645866705</v>
          </cell>
          <cell r="AL54">
            <v>818.28785891860605</v>
          </cell>
          <cell r="AM54">
            <v>968.54676690983001</v>
          </cell>
          <cell r="AN54">
            <v>943.67859771289704</v>
          </cell>
          <cell r="AO54">
            <v>758.36731768863604</v>
          </cell>
          <cell r="AP54">
            <v>828.42713409570104</v>
          </cell>
          <cell r="AQ54">
            <v>857.24</v>
          </cell>
          <cell r="AR54">
            <v>792.16707839698097</v>
          </cell>
          <cell r="AS54">
            <v>966.15855020883203</v>
          </cell>
          <cell r="AT54">
            <v>1108.93026203468</v>
          </cell>
          <cell r="AU54">
            <v>997.90410935951002</v>
          </cell>
          <cell r="AV54">
            <v>879.16281430290701</v>
          </cell>
          <cell r="AW54">
            <v>955.75196354682998</v>
          </cell>
          <cell r="AX54">
            <v>966.29</v>
          </cell>
          <cell r="AY54">
            <v>905.39633887285504</v>
          </cell>
          <cell r="AZ54">
            <v>1106.84274393738</v>
          </cell>
          <cell r="BA54">
            <v>1222.9593721020201</v>
          </cell>
          <cell r="BB54">
            <v>1110.9175450877401</v>
          </cell>
          <cell r="BC54">
            <v>1006.11954140512</v>
          </cell>
          <cell r="BD54">
            <v>1078.3994849707501</v>
          </cell>
          <cell r="BE54">
            <v>1086.529</v>
          </cell>
          <cell r="BF54">
            <v>1009.2084384142599</v>
          </cell>
          <cell r="BG54">
            <v>1200.9060001849</v>
          </cell>
          <cell r="BH54">
            <v>1260.0227528366499</v>
          </cell>
          <cell r="BI54">
            <v>1133.5188085641901</v>
          </cell>
          <cell r="BJ54">
            <v>1105.0572192995801</v>
          </cell>
          <cell r="BK54">
            <v>1156.71239714527</v>
          </cell>
          <cell r="BL54">
            <v>1150.914</v>
          </cell>
          <cell r="BM54">
            <v>937.70181400013405</v>
          </cell>
          <cell r="BN54">
            <v>1209.89632984531</v>
          </cell>
          <cell r="BO54">
            <v>1272.5379674339499</v>
          </cell>
          <cell r="BP54">
            <v>1141.7238887206099</v>
          </cell>
          <cell r="BQ54">
            <v>1073.79907192272</v>
          </cell>
          <cell r="BR54">
            <v>1140.0453704264701</v>
          </cell>
          <cell r="BS54">
            <v>1140.4649999999999</v>
          </cell>
          <cell r="BT54">
            <v>1052.0526942070301</v>
          </cell>
          <cell r="BU54">
            <v>1212.3076320181599</v>
          </cell>
          <cell r="BV54">
            <v>1386.79076093296</v>
          </cell>
          <cell r="BW54">
            <v>1310.4249128418501</v>
          </cell>
          <cell r="BX54">
            <v>1132.1801631126</v>
          </cell>
          <cell r="BY54">
            <v>1217.05036238605</v>
          </cell>
          <cell r="BZ54">
            <v>1240.394</v>
          </cell>
          <cell r="CA54">
            <v>1248.2284646153801</v>
          </cell>
          <cell r="CB54">
            <v>1474.4601101866599</v>
          </cell>
          <cell r="CC54">
            <v>1561.40724031644</v>
          </cell>
          <cell r="CD54">
            <v>1396.3201848815299</v>
          </cell>
          <cell r="CE54">
            <v>1361.34428740102</v>
          </cell>
          <cell r="CF54">
            <v>1428.0319383728199</v>
          </cell>
          <cell r="CG54">
            <v>1420.104</v>
          </cell>
          <cell r="CH54">
            <v>1192.57462655054</v>
          </cell>
          <cell r="CI54">
            <v>1357.64142837029</v>
          </cell>
          <cell r="CJ54">
            <v>1463.76156333836</v>
          </cell>
          <cell r="CK54">
            <v>1434.8903817408</v>
          </cell>
          <cell r="CL54">
            <v>1275.1080274604201</v>
          </cell>
          <cell r="CM54">
            <v>1337.9925394197301</v>
          </cell>
          <cell r="CN54">
            <v>1362.2170000000001</v>
          </cell>
          <cell r="CO54">
            <v>1433.4426390358201</v>
          </cell>
          <cell r="CP54">
            <v>1426.6948678300701</v>
          </cell>
          <cell r="CQ54">
            <v>1439.8123991279499</v>
          </cell>
          <cell r="CR54">
            <v>1411.6100940061599</v>
          </cell>
          <cell r="CS54">
            <v>1430.06875343294</v>
          </cell>
          <cell r="CT54">
            <v>1433.3166353312799</v>
          </cell>
          <cell r="CU54">
            <v>1427.89</v>
          </cell>
          <cell r="CV54">
            <v>1453.1198152967299</v>
          </cell>
          <cell r="CW54">
            <v>1448.2285257901201</v>
          </cell>
          <cell r="CX54">
            <v>1484.31675513864</v>
          </cell>
          <cell r="CY54">
            <v>1404.9709037745099</v>
          </cell>
          <cell r="CZ54">
            <v>1450.6741705434199</v>
          </cell>
          <cell r="DA54">
            <v>1461.8883654085</v>
          </cell>
          <cell r="DB54">
            <v>1447.6590000000001</v>
          </cell>
          <cell r="DC54">
            <v>1472.9575016014801</v>
          </cell>
          <cell r="DD54">
            <v>1575.94578502335</v>
          </cell>
          <cell r="DE54">
            <v>1448.3477997615601</v>
          </cell>
          <cell r="DF54">
            <v>1419.8809136136199</v>
          </cell>
          <cell r="DG54">
            <v>1524.4516433124099</v>
          </cell>
          <cell r="DH54">
            <v>1499.08369546213</v>
          </cell>
          <cell r="DI54">
            <v>1479.2829999999999</v>
          </cell>
          <cell r="DJ54">
            <v>1525.85239705658</v>
          </cell>
          <cell r="DK54">
            <v>1498.37745684522</v>
          </cell>
          <cell r="DL54">
            <v>1539.2924633053501</v>
          </cell>
          <cell r="DM54">
            <v>1524.9576827928499</v>
          </cell>
          <cell r="DN54">
            <v>1512.1149269509001</v>
          </cell>
          <cell r="DO54">
            <v>1521.1741057357101</v>
          </cell>
          <cell r="DP54">
            <v>1522.12</v>
          </cell>
          <cell r="DQ54">
            <v>1591.0434964805399</v>
          </cell>
          <cell r="DR54">
            <v>1724.29964761631</v>
          </cell>
          <cell r="DS54">
            <v>1793.59279515771</v>
          </cell>
          <cell r="DT54">
            <v>1851.97606074543</v>
          </cell>
          <cell r="DU54">
            <v>1657.6715720484301</v>
          </cell>
          <cell r="DV54">
            <v>1702.97864641819</v>
          </cell>
          <cell r="DW54">
            <v>1740.2280000000001</v>
          </cell>
          <cell r="DX54">
            <v>1764.2411677735299</v>
          </cell>
          <cell r="DY54">
            <v>1970.2076460841099</v>
          </cell>
          <cell r="DZ54">
            <v>1885.7939570022199</v>
          </cell>
          <cell r="EA54">
            <v>2072.8772291401401</v>
          </cell>
          <cell r="EB54">
            <v>1867.2244069288299</v>
          </cell>
          <cell r="EC54">
            <v>1873.4142569532901</v>
          </cell>
          <cell r="ED54">
            <v>1923.28</v>
          </cell>
          <cell r="EE54">
            <v>2087.9541762584299</v>
          </cell>
          <cell r="EF54">
            <v>2002.1665942413399</v>
          </cell>
          <cell r="EG54">
            <v>2344.9188564712999</v>
          </cell>
          <cell r="EH54">
            <v>2413.2643730289301</v>
          </cell>
          <cell r="EI54">
            <v>2045.06038524989</v>
          </cell>
          <cell r="EJ54">
            <v>2145.01320899036</v>
          </cell>
          <cell r="EK54">
            <v>2212.076</v>
          </cell>
          <cell r="EL54">
            <v>2078.7262391190502</v>
          </cell>
          <cell r="EM54">
            <v>2411.61192772198</v>
          </cell>
          <cell r="EN54">
            <v>2466.17444528854</v>
          </cell>
          <cell r="EO54">
            <v>2584.7313878704299</v>
          </cell>
          <cell r="EP54">
            <v>2245.1690834205201</v>
          </cell>
          <cell r="EQ54">
            <v>2318.8375373765198</v>
          </cell>
          <cell r="ER54">
            <v>2385.3110000000001</v>
          </cell>
          <cell r="ES54">
            <v>2343.11548946824</v>
          </cell>
          <cell r="ET54">
            <v>2237.8430614522899</v>
          </cell>
          <cell r="EU54">
            <v>2533.1978414485602</v>
          </cell>
          <cell r="EV54">
            <v>2549.7916076309202</v>
          </cell>
          <cell r="EW54">
            <v>2290.4792754602599</v>
          </cell>
          <cell r="EX54">
            <v>2371.38546412303</v>
          </cell>
          <cell r="EY54">
            <v>2415.9870000000001</v>
          </cell>
          <cell r="EZ54">
            <v>2563.45884068962</v>
          </cell>
          <cell r="FA54">
            <v>2582.8975279873698</v>
          </cell>
          <cell r="FB54">
            <v>2984.5139768373101</v>
          </cell>
          <cell r="FC54">
            <v>2968.28565448569</v>
          </cell>
          <cell r="FD54">
            <v>2573.1781843385002</v>
          </cell>
          <cell r="FE54">
            <v>2710.29011517144</v>
          </cell>
          <cell r="FF54">
            <v>2774.7890000000002</v>
          </cell>
          <cell r="FG54">
            <v>2766.9271325095201</v>
          </cell>
          <cell r="FH54">
            <v>2956.1407398403098</v>
          </cell>
          <cell r="FI54">
            <v>2945.6481281452002</v>
          </cell>
          <cell r="FJ54">
            <v>3113.2064524986199</v>
          </cell>
          <cell r="FK54">
            <v>2861.5339361749102</v>
          </cell>
          <cell r="FL54">
            <v>2889.5720001650102</v>
          </cell>
          <cell r="FM54">
            <v>2945.48061324841</v>
          </cell>
          <cell r="FN54">
            <v>2956.37693191978</v>
          </cell>
          <cell r="FO54">
            <v>0</v>
          </cell>
          <cell r="FP54">
            <v>0</v>
          </cell>
          <cell r="FQ54">
            <v>2956.37693191978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 t="e">
            <v>#REF!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</row>
        <row r="55">
          <cell r="A55" t="str">
            <v>316</v>
          </cell>
          <cell r="B55" t="str">
            <v xml:space="preserve">                         Curtido y acabado de cuero y piel, y fabricación de productos de cuero, piel y materiales sucedáneos</v>
          </cell>
          <cell r="C55">
            <v>4613.2893813785604</v>
          </cell>
          <cell r="D55">
            <v>5074.2843110345802</v>
          </cell>
          <cell r="E55">
            <v>5043.9374338893804</v>
          </cell>
          <cell r="F55">
            <v>4569.0871275380196</v>
          </cell>
          <cell r="G55">
            <v>4737.4861887035404</v>
          </cell>
          <cell r="H55">
            <v>4814.0990000000002</v>
          </cell>
          <cell r="I55">
            <v>4699.7336952615497</v>
          </cell>
          <cell r="J55">
            <v>4954.7094841970602</v>
          </cell>
          <cell r="K55">
            <v>4908.6566002385498</v>
          </cell>
          <cell r="L55">
            <v>5063.2402203028396</v>
          </cell>
          <cell r="M55">
            <v>4827.2215897293099</v>
          </cell>
          <cell r="N55">
            <v>4854.3665932323902</v>
          </cell>
          <cell r="O55">
            <v>4906.585</v>
          </cell>
          <cell r="P55">
            <v>5414.3127364440497</v>
          </cell>
          <cell r="Q55">
            <v>5290.16052890224</v>
          </cell>
          <cell r="R55">
            <v>6613.5396581415198</v>
          </cell>
          <cell r="S55">
            <v>6813.4910765122104</v>
          </cell>
          <cell r="T55">
            <v>5352.2366326731399</v>
          </cell>
          <cell r="U55">
            <v>5772.6709744959298</v>
          </cell>
          <cell r="V55">
            <v>6032.8760000000002</v>
          </cell>
          <cell r="W55">
            <v>7464.7202289622801</v>
          </cell>
          <cell r="X55">
            <v>7930.4272921171596</v>
          </cell>
          <cell r="Y55">
            <v>8418.4495096217797</v>
          </cell>
          <cell r="Z55">
            <v>9056.4149692987794</v>
          </cell>
          <cell r="AA55">
            <v>7697.5737605397198</v>
          </cell>
          <cell r="AB55">
            <v>7937.8656769004101</v>
          </cell>
          <cell r="AC55">
            <v>8217.5030000000006</v>
          </cell>
          <cell r="AD55">
            <v>9590.9547176776705</v>
          </cell>
          <cell r="AE55">
            <v>10420.9024851753</v>
          </cell>
          <cell r="AF55">
            <v>10479.190840368101</v>
          </cell>
          <cell r="AG55">
            <v>10732.2879567789</v>
          </cell>
          <cell r="AH55">
            <v>10005.9286014265</v>
          </cell>
          <cell r="AI55">
            <v>10163.6826810737</v>
          </cell>
          <cell r="AJ55">
            <v>10305.834000000001</v>
          </cell>
          <cell r="AK55">
            <v>11589.245462626899</v>
          </cell>
          <cell r="AL55">
            <v>11314.7699777978</v>
          </cell>
          <cell r="AM55">
            <v>11292.9701563334</v>
          </cell>
          <cell r="AN55">
            <v>12208.790403241799</v>
          </cell>
          <cell r="AO55">
            <v>11452.007720212399</v>
          </cell>
          <cell r="AP55">
            <v>11398.9951989194</v>
          </cell>
          <cell r="AQ55">
            <v>11601.444</v>
          </cell>
          <cell r="AR55">
            <v>12512.601121965001</v>
          </cell>
          <cell r="AS55">
            <v>13512.465656501099</v>
          </cell>
          <cell r="AT55">
            <v>13139.9247596645</v>
          </cell>
          <cell r="AU55">
            <v>12990.3404618695</v>
          </cell>
          <cell r="AV55">
            <v>13012.533389233</v>
          </cell>
          <cell r="AW55">
            <v>13054.9971793768</v>
          </cell>
          <cell r="AX55">
            <v>13038.833000000001</v>
          </cell>
          <cell r="AY55">
            <v>14298.3088905081</v>
          </cell>
          <cell r="AZ55">
            <v>14503.0369686085</v>
          </cell>
          <cell r="BA55">
            <v>13737.8674752724</v>
          </cell>
          <cell r="BB55">
            <v>13063.762665610901</v>
          </cell>
          <cell r="BC55">
            <v>14400.672929558301</v>
          </cell>
          <cell r="BD55">
            <v>14179.7377781297</v>
          </cell>
          <cell r="BE55">
            <v>13900.744000000001</v>
          </cell>
          <cell r="BF55">
            <v>13782.2390531989</v>
          </cell>
          <cell r="BG55">
            <v>13512.1661941006</v>
          </cell>
          <cell r="BH55">
            <v>13272.041818142599</v>
          </cell>
          <cell r="BI55">
            <v>13231.020934557901</v>
          </cell>
          <cell r="BJ55">
            <v>13647.2026236497</v>
          </cell>
          <cell r="BK55">
            <v>13522.149021814001</v>
          </cell>
          <cell r="BL55">
            <v>13449.367</v>
          </cell>
          <cell r="BM55">
            <v>13424.3494806247</v>
          </cell>
          <cell r="BN55">
            <v>14802.230699027599</v>
          </cell>
          <cell r="BO55">
            <v>14539.7980435436</v>
          </cell>
          <cell r="BP55">
            <v>14900.865776804099</v>
          </cell>
          <cell r="BQ55">
            <v>14113.2900898262</v>
          </cell>
          <cell r="BR55">
            <v>14255.459407732</v>
          </cell>
          <cell r="BS55">
            <v>14416.811</v>
          </cell>
          <cell r="BT55">
            <v>14729.289259147399</v>
          </cell>
          <cell r="BU55">
            <v>14600.5581641307</v>
          </cell>
          <cell r="BV55">
            <v>14429.3571243396</v>
          </cell>
          <cell r="BW55">
            <v>14812.895452382299</v>
          </cell>
          <cell r="BX55">
            <v>14664.9237116391</v>
          </cell>
          <cell r="BY55">
            <v>14586.4015158726</v>
          </cell>
          <cell r="BZ55">
            <v>14643.025</v>
          </cell>
          <cell r="CA55">
            <v>15044.507989948601</v>
          </cell>
          <cell r="CB55">
            <v>14850.232972337801</v>
          </cell>
          <cell r="CC55">
            <v>15744.4718636464</v>
          </cell>
          <cell r="CD55">
            <v>15911.6791740672</v>
          </cell>
          <cell r="CE55">
            <v>14947.3704811432</v>
          </cell>
          <cell r="CF55">
            <v>15213.070941977599</v>
          </cell>
          <cell r="CG55">
            <v>15387.723</v>
          </cell>
          <cell r="CH55">
            <v>14855.351016016901</v>
          </cell>
          <cell r="CI55">
            <v>16070.7396190667</v>
          </cell>
          <cell r="CJ55">
            <v>16049.852015755499</v>
          </cell>
          <cell r="CK55">
            <v>16584.585349160901</v>
          </cell>
          <cell r="CL55">
            <v>15463.045317541801</v>
          </cell>
          <cell r="CM55">
            <v>15658.6475502797</v>
          </cell>
          <cell r="CN55">
            <v>15890.132</v>
          </cell>
          <cell r="CO55">
            <v>17027.628616488699</v>
          </cell>
          <cell r="CP55">
            <v>16908.299343790201</v>
          </cell>
          <cell r="CQ55">
            <v>17571.9302707071</v>
          </cell>
          <cell r="CR55">
            <v>17300.157769013898</v>
          </cell>
          <cell r="CS55">
            <v>16967.963980139401</v>
          </cell>
          <cell r="CT55">
            <v>17169.2860769953</v>
          </cell>
          <cell r="CU55">
            <v>17202.004000000001</v>
          </cell>
          <cell r="CV55">
            <v>16732.476327616499</v>
          </cell>
          <cell r="CW55">
            <v>16820.127366376899</v>
          </cell>
          <cell r="CX55">
            <v>17892.804445076799</v>
          </cell>
          <cell r="CY55">
            <v>17420.6358609298</v>
          </cell>
          <cell r="CZ55">
            <v>16776.301846996699</v>
          </cell>
          <cell r="DA55">
            <v>17148.469379689999</v>
          </cell>
          <cell r="DB55">
            <v>17216.510999999999</v>
          </cell>
          <cell r="DC55">
            <v>16729.0584616743</v>
          </cell>
          <cell r="DD55">
            <v>17155.235238490401</v>
          </cell>
          <cell r="DE55">
            <v>17766.235119068599</v>
          </cell>
          <cell r="DF55">
            <v>17537.1471807667</v>
          </cell>
          <cell r="DG55">
            <v>16942.146850082401</v>
          </cell>
          <cell r="DH55">
            <v>17216.8429397445</v>
          </cell>
          <cell r="DI55">
            <v>17296.919000000002</v>
          </cell>
          <cell r="DJ55">
            <v>16404.494660150001</v>
          </cell>
          <cell r="DK55">
            <v>16881.778762697701</v>
          </cell>
          <cell r="DL55">
            <v>18166.4111517034</v>
          </cell>
          <cell r="DM55">
            <v>18553.851425448898</v>
          </cell>
          <cell r="DN55">
            <v>16643.136711423798</v>
          </cell>
          <cell r="DO55">
            <v>17150.894858183699</v>
          </cell>
          <cell r="DP55">
            <v>17501.633999999998</v>
          </cell>
          <cell r="DQ55">
            <v>18857.8339299906</v>
          </cell>
          <cell r="DR55">
            <v>19651.743300739301</v>
          </cell>
          <cell r="DS55">
            <v>20213.543841896299</v>
          </cell>
          <cell r="DT55">
            <v>19348.486927373899</v>
          </cell>
          <cell r="DU55">
            <v>19254.788615364901</v>
          </cell>
          <cell r="DV55">
            <v>19574.3736908754</v>
          </cell>
          <cell r="DW55">
            <v>19517.901999999998</v>
          </cell>
          <cell r="DX55">
            <v>19889.369862871099</v>
          </cell>
          <cell r="DY55">
            <v>20546.4804294313</v>
          </cell>
          <cell r="DZ55">
            <v>21329.485054459001</v>
          </cell>
          <cell r="EA55">
            <v>20982.168653238499</v>
          </cell>
          <cell r="EB55">
            <v>20217.925146151301</v>
          </cell>
          <cell r="EC55">
            <v>20588.445115587201</v>
          </cell>
          <cell r="ED55">
            <v>20686.876</v>
          </cell>
          <cell r="EE55">
            <v>22764.948386213699</v>
          </cell>
          <cell r="EF55">
            <v>22433.399212281602</v>
          </cell>
          <cell r="EG55">
            <v>23527.253764838799</v>
          </cell>
          <cell r="EH55">
            <v>22478.626636665998</v>
          </cell>
          <cell r="EI55">
            <v>22599.173799247601</v>
          </cell>
          <cell r="EJ55">
            <v>22908.533787778</v>
          </cell>
          <cell r="EK55">
            <v>22801.057000000001</v>
          </cell>
          <cell r="EL55">
            <v>22731.1329402474</v>
          </cell>
          <cell r="EM55">
            <v>23617.151119940401</v>
          </cell>
          <cell r="EN55">
            <v>23727.520015762901</v>
          </cell>
          <cell r="EO55">
            <v>23152.4639240494</v>
          </cell>
          <cell r="EP55">
            <v>23174.142030094001</v>
          </cell>
          <cell r="EQ55">
            <v>23358.601358650201</v>
          </cell>
          <cell r="ER55">
            <v>23307.066999999999</v>
          </cell>
          <cell r="ES55">
            <v>23041.663812616101</v>
          </cell>
          <cell r="ET55">
            <v>23132.064710194099</v>
          </cell>
          <cell r="EU55">
            <v>24766.736257137502</v>
          </cell>
          <cell r="EV55">
            <v>24051.2792200523</v>
          </cell>
          <cell r="EW55">
            <v>23086.864261405</v>
          </cell>
          <cell r="EX55">
            <v>23646.821593315901</v>
          </cell>
          <cell r="EY55">
            <v>23747.936000000002</v>
          </cell>
          <cell r="EZ55">
            <v>24212.914404077699</v>
          </cell>
          <cell r="FA55">
            <v>26059.0764384621</v>
          </cell>
          <cell r="FB55">
            <v>26131.453429061399</v>
          </cell>
          <cell r="FC55">
            <v>26003.591728398798</v>
          </cell>
          <cell r="FD55">
            <v>25135.995421269901</v>
          </cell>
          <cell r="FE55">
            <v>25467.814757200402</v>
          </cell>
          <cell r="FF55">
            <v>25601.758999999998</v>
          </cell>
          <cell r="FG55">
            <v>25707.2271450974</v>
          </cell>
          <cell r="FH55">
            <v>26450.494624035699</v>
          </cell>
          <cell r="FI55">
            <v>25354.532769644498</v>
          </cell>
          <cell r="FJ55">
            <v>26226.649053960398</v>
          </cell>
          <cell r="FK55">
            <v>26078.860884566599</v>
          </cell>
          <cell r="FL55">
            <v>25837.4181795925</v>
          </cell>
          <cell r="FM55">
            <v>25934.725898184501</v>
          </cell>
          <cell r="FN55">
            <v>26553.041019006101</v>
          </cell>
          <cell r="FO55">
            <v>0</v>
          </cell>
          <cell r="FP55">
            <v>0</v>
          </cell>
          <cell r="FQ55">
            <v>26553.041019006101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</row>
        <row r="56">
          <cell r="A56" t="str">
            <v>3161</v>
          </cell>
          <cell r="B56" t="str">
            <v xml:space="preserve">                              Curtido y acabado de cuero y piel</v>
          </cell>
          <cell r="C56">
            <v>401.33227205138002</v>
          </cell>
          <cell r="D56">
            <v>483.94172100338898</v>
          </cell>
          <cell r="E56">
            <v>473.49597507369299</v>
          </cell>
          <cell r="F56">
            <v>413.72715196145901</v>
          </cell>
          <cell r="G56">
            <v>437.132008308769</v>
          </cell>
          <cell r="H56">
            <v>446.22300000000001</v>
          </cell>
          <cell r="I56">
            <v>477.58429834448401</v>
          </cell>
          <cell r="J56">
            <v>553.930411519176</v>
          </cell>
          <cell r="K56">
            <v>585.15641039047102</v>
          </cell>
          <cell r="L56">
            <v>545.51287974587001</v>
          </cell>
          <cell r="M56">
            <v>515.75735493183004</v>
          </cell>
          <cell r="N56">
            <v>538.89037341804305</v>
          </cell>
          <cell r="O56">
            <v>540.54600000000005</v>
          </cell>
          <cell r="P56">
            <v>652.51114878276496</v>
          </cell>
          <cell r="Q56">
            <v>788.26960255231597</v>
          </cell>
          <cell r="R56">
            <v>910.18706417747103</v>
          </cell>
          <cell r="S56">
            <v>874.09218448744696</v>
          </cell>
          <cell r="T56">
            <v>720.39037566753996</v>
          </cell>
          <cell r="U56">
            <v>783.65593850418395</v>
          </cell>
          <cell r="V56">
            <v>806.26499999999999</v>
          </cell>
          <cell r="W56">
            <v>1054.93371305601</v>
          </cell>
          <cell r="X56">
            <v>1142.29995587758</v>
          </cell>
          <cell r="Y56">
            <v>1344.4967508591401</v>
          </cell>
          <cell r="Z56">
            <v>1257.2095802072699</v>
          </cell>
          <cell r="AA56">
            <v>1098.6168344667899</v>
          </cell>
          <cell r="AB56">
            <v>1180.5768065975799</v>
          </cell>
          <cell r="AC56">
            <v>1199.7349999999999</v>
          </cell>
          <cell r="AD56">
            <v>1373.7125416835399</v>
          </cell>
          <cell r="AE56">
            <v>1502.1480794382501</v>
          </cell>
          <cell r="AF56">
            <v>1654.6107658335</v>
          </cell>
          <cell r="AG56">
            <v>1430.62461304471</v>
          </cell>
          <cell r="AH56">
            <v>1437.9303105608899</v>
          </cell>
          <cell r="AI56">
            <v>1510.1571289850999</v>
          </cell>
          <cell r="AJ56">
            <v>1490.2739999999999</v>
          </cell>
          <cell r="AK56">
            <v>1740.43730312363</v>
          </cell>
          <cell r="AL56">
            <v>1604.17638180841</v>
          </cell>
          <cell r="AM56">
            <v>1839.9146535734001</v>
          </cell>
          <cell r="AN56">
            <v>1679.49166149456</v>
          </cell>
          <cell r="AO56">
            <v>1672.30684246602</v>
          </cell>
          <cell r="AP56">
            <v>1728.17611283515</v>
          </cell>
          <cell r="AQ56">
            <v>1716.0050000000001</v>
          </cell>
          <cell r="AR56">
            <v>1781.1671029701799</v>
          </cell>
          <cell r="AS56">
            <v>1795.84703199521</v>
          </cell>
          <cell r="AT56">
            <v>2053.7093940365098</v>
          </cell>
          <cell r="AU56">
            <v>1857.2044709981001</v>
          </cell>
          <cell r="AV56">
            <v>1788.50706748269</v>
          </cell>
          <cell r="AW56">
            <v>1876.90784300063</v>
          </cell>
          <cell r="AX56">
            <v>1871.982</v>
          </cell>
          <cell r="AY56">
            <v>1636.94272931093</v>
          </cell>
          <cell r="AZ56">
            <v>1672.71074195916</v>
          </cell>
          <cell r="BA56">
            <v>1893.7536969402199</v>
          </cell>
          <cell r="BB56">
            <v>1665.2008317897</v>
          </cell>
          <cell r="BC56">
            <v>1654.82673563504</v>
          </cell>
          <cell r="BD56">
            <v>1734.4690560700999</v>
          </cell>
          <cell r="BE56">
            <v>1717.152</v>
          </cell>
          <cell r="BF56">
            <v>1658.89297542595</v>
          </cell>
          <cell r="BG56">
            <v>1505.8429587923699</v>
          </cell>
          <cell r="BH56">
            <v>1701.63014025597</v>
          </cell>
          <cell r="BI56">
            <v>1641.5739255256999</v>
          </cell>
          <cell r="BJ56">
            <v>1582.36796710916</v>
          </cell>
          <cell r="BK56">
            <v>1622.12202482476</v>
          </cell>
          <cell r="BL56">
            <v>1626.9849999999999</v>
          </cell>
          <cell r="BM56">
            <v>1436.45997101233</v>
          </cell>
          <cell r="BN56">
            <v>1588.8683272401099</v>
          </cell>
          <cell r="BO56">
            <v>2163.96419225412</v>
          </cell>
          <cell r="BP56">
            <v>1960.3395094934399</v>
          </cell>
          <cell r="BQ56">
            <v>1512.6641491262201</v>
          </cell>
          <cell r="BR56">
            <v>1729.7641635021901</v>
          </cell>
          <cell r="BS56">
            <v>1787.4079999999999</v>
          </cell>
          <cell r="BT56">
            <v>1826.0385299670099</v>
          </cell>
          <cell r="BU56">
            <v>1699.2682871268501</v>
          </cell>
          <cell r="BV56">
            <v>1885.1736389546099</v>
          </cell>
          <cell r="BW56">
            <v>1878.07154395154</v>
          </cell>
          <cell r="BX56">
            <v>1762.65340854693</v>
          </cell>
          <cell r="BY56">
            <v>1803.4934853494899</v>
          </cell>
          <cell r="BZ56">
            <v>1822.1379999999999</v>
          </cell>
          <cell r="CA56">
            <v>1589.86506163631</v>
          </cell>
          <cell r="CB56">
            <v>1581.43742250019</v>
          </cell>
          <cell r="CC56">
            <v>1962.8293099428499</v>
          </cell>
          <cell r="CD56">
            <v>1656.6002059206401</v>
          </cell>
          <cell r="CE56">
            <v>1585.65124206825</v>
          </cell>
          <cell r="CF56">
            <v>1711.37726469312</v>
          </cell>
          <cell r="CG56">
            <v>1697.683</v>
          </cell>
          <cell r="CH56">
            <v>1540.6888644860601</v>
          </cell>
          <cell r="CI56">
            <v>1638.0985509571599</v>
          </cell>
          <cell r="CJ56">
            <v>1750.10005993549</v>
          </cell>
          <cell r="CK56">
            <v>1829.61252462129</v>
          </cell>
          <cell r="CL56">
            <v>1589.3937077216101</v>
          </cell>
          <cell r="CM56">
            <v>1642.96249179291</v>
          </cell>
          <cell r="CN56">
            <v>1689.625</v>
          </cell>
          <cell r="CO56">
            <v>1650.7480654107501</v>
          </cell>
          <cell r="CP56">
            <v>1655.6094856913401</v>
          </cell>
          <cell r="CQ56">
            <v>1703.3525776071899</v>
          </cell>
          <cell r="CR56">
            <v>1627.9458712907301</v>
          </cell>
          <cell r="CS56">
            <v>1653.17877555104</v>
          </cell>
          <cell r="CT56">
            <v>1669.9033762364199</v>
          </cell>
          <cell r="CU56">
            <v>1659.414</v>
          </cell>
          <cell r="CV56">
            <v>1459.37294315073</v>
          </cell>
          <cell r="CW56">
            <v>1622.83349310576</v>
          </cell>
          <cell r="CX56">
            <v>1742.5585224131901</v>
          </cell>
          <cell r="CY56">
            <v>1633.4710413303301</v>
          </cell>
          <cell r="CZ56">
            <v>1541.1032181282401</v>
          </cell>
          <cell r="DA56">
            <v>1608.2549862232199</v>
          </cell>
          <cell r="DB56">
            <v>1614.559</v>
          </cell>
          <cell r="DC56">
            <v>1519.4812358912</v>
          </cell>
          <cell r="DD56">
            <v>1681.46469513185</v>
          </cell>
          <cell r="DE56">
            <v>1728.14042587212</v>
          </cell>
          <cell r="DF56">
            <v>1934.6056431048401</v>
          </cell>
          <cell r="DG56">
            <v>1600.47296551152</v>
          </cell>
          <cell r="DH56">
            <v>1643.02878563172</v>
          </cell>
          <cell r="DI56">
            <v>1715.923</v>
          </cell>
          <cell r="DJ56">
            <v>1767.8294212999599</v>
          </cell>
          <cell r="DK56">
            <v>1861.2091019422</v>
          </cell>
          <cell r="DL56">
            <v>2280.1116177669401</v>
          </cell>
          <cell r="DM56">
            <v>2390.4498589908999</v>
          </cell>
          <cell r="DN56">
            <v>1814.51926162108</v>
          </cell>
          <cell r="DO56">
            <v>1969.7167136697001</v>
          </cell>
          <cell r="DP56">
            <v>2074.9</v>
          </cell>
          <cell r="DQ56">
            <v>2244.0244796602301</v>
          </cell>
          <cell r="DR56">
            <v>2245.8975002277498</v>
          </cell>
          <cell r="DS56">
            <v>2138.9382846378498</v>
          </cell>
          <cell r="DT56">
            <v>1963.1677354741801</v>
          </cell>
          <cell r="DU56">
            <v>2244.9609899439902</v>
          </cell>
          <cell r="DV56">
            <v>2209.6200881752802</v>
          </cell>
          <cell r="DW56">
            <v>2148.0070000000001</v>
          </cell>
          <cell r="DX56">
            <v>2114.5589909721798</v>
          </cell>
          <cell r="DY56">
            <v>2197.2589707581701</v>
          </cell>
          <cell r="DZ56">
            <v>2474.6563058094598</v>
          </cell>
          <cell r="EA56">
            <v>2447.1497324601901</v>
          </cell>
          <cell r="EB56">
            <v>2155.9089808651802</v>
          </cell>
          <cell r="EC56">
            <v>2262.1580891799399</v>
          </cell>
          <cell r="ED56">
            <v>2308.4059999999999</v>
          </cell>
          <cell r="EE56">
            <v>2673.3120246485501</v>
          </cell>
          <cell r="EF56">
            <v>2753.7004924790499</v>
          </cell>
          <cell r="EG56">
            <v>2682.9256406853001</v>
          </cell>
          <cell r="EH56">
            <v>2502.0938421871001</v>
          </cell>
          <cell r="EI56">
            <v>2713.5062585638002</v>
          </cell>
          <cell r="EJ56">
            <v>2703.3127192709599</v>
          </cell>
          <cell r="EK56">
            <v>2653.0079999999998</v>
          </cell>
          <cell r="EL56">
            <v>2556.2834128754698</v>
          </cell>
          <cell r="EM56">
            <v>3011.9464958635199</v>
          </cell>
          <cell r="EN56">
            <v>2983.4080721016098</v>
          </cell>
          <cell r="EO56">
            <v>3228.0940191594</v>
          </cell>
          <cell r="EP56">
            <v>2784.1149543694901</v>
          </cell>
          <cell r="EQ56">
            <v>2850.5459936135298</v>
          </cell>
          <cell r="ER56">
            <v>2944.933</v>
          </cell>
          <cell r="ES56">
            <v>2975.7004503117701</v>
          </cell>
          <cell r="ET56">
            <v>3026.06807589041</v>
          </cell>
          <cell r="EU56">
            <v>3144.1258879893699</v>
          </cell>
          <cell r="EV56">
            <v>3227.5095858084501</v>
          </cell>
          <cell r="EW56">
            <v>3000.8842631010898</v>
          </cell>
          <cell r="EX56">
            <v>3048.6314713971801</v>
          </cell>
          <cell r="EY56">
            <v>3093.3510000000001</v>
          </cell>
          <cell r="EZ56">
            <v>3400.0337125378201</v>
          </cell>
          <cell r="FA56">
            <v>3833.3510436541101</v>
          </cell>
          <cell r="FB56">
            <v>3856.58034118551</v>
          </cell>
          <cell r="FC56">
            <v>3803.9509026225601</v>
          </cell>
          <cell r="FD56">
            <v>3616.6923780959601</v>
          </cell>
          <cell r="FE56">
            <v>3696.6550324591499</v>
          </cell>
          <cell r="FF56">
            <v>3723.4789999999998</v>
          </cell>
          <cell r="FG56">
            <v>3845.6311663517299</v>
          </cell>
          <cell r="FH56">
            <v>4104.3746621665296</v>
          </cell>
          <cell r="FI56">
            <v>3977.4125196165201</v>
          </cell>
          <cell r="FJ56">
            <v>3867.4365485826302</v>
          </cell>
          <cell r="FK56">
            <v>3975.0029142591302</v>
          </cell>
          <cell r="FL56">
            <v>3975.8061160449301</v>
          </cell>
          <cell r="FM56">
            <v>3948.7137241793498</v>
          </cell>
          <cell r="FN56">
            <v>4013.39795380024</v>
          </cell>
          <cell r="FO56">
            <v>0</v>
          </cell>
          <cell r="FP56">
            <v>0</v>
          </cell>
          <cell r="FQ56">
            <v>4013.39795380024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</row>
        <row r="57">
          <cell r="A57" t="str">
            <v>3162</v>
          </cell>
          <cell r="B57" t="str">
            <v xml:space="preserve">                              Fabricación de calzado</v>
          </cell>
          <cell r="C57">
            <v>3569.4610354934498</v>
          </cell>
          <cell r="D57">
            <v>4100.59018299131</v>
          </cell>
          <cell r="E57">
            <v>3934.4826120431298</v>
          </cell>
          <cell r="F57">
            <v>3514.06360248278</v>
          </cell>
          <cell r="G57">
            <v>3709.5724626522901</v>
          </cell>
          <cell r="H57">
            <v>3765.8</v>
          </cell>
          <cell r="I57">
            <v>3618.7543052084102</v>
          </cell>
          <cell r="J57">
            <v>3800.53613757523</v>
          </cell>
          <cell r="K57">
            <v>3679.6354329303799</v>
          </cell>
          <cell r="L57">
            <v>3731.3861242859798</v>
          </cell>
          <cell r="M57">
            <v>3709.6452213918201</v>
          </cell>
          <cell r="N57">
            <v>3699.6419585713502</v>
          </cell>
          <cell r="O57">
            <v>3707.578</v>
          </cell>
          <cell r="P57">
            <v>3920.35250749651</v>
          </cell>
          <cell r="Q57">
            <v>3585.1427277084599</v>
          </cell>
          <cell r="R57">
            <v>4582.36718736487</v>
          </cell>
          <cell r="S57">
            <v>4849.1815774301704</v>
          </cell>
          <cell r="T57">
            <v>3752.7476176024802</v>
          </cell>
          <cell r="U57">
            <v>4029.28747418995</v>
          </cell>
          <cell r="V57">
            <v>4234.2610000000004</v>
          </cell>
          <cell r="W57">
            <v>5005.42405350437</v>
          </cell>
          <cell r="X57">
            <v>5285.4414507302099</v>
          </cell>
          <cell r="Y57">
            <v>5790.87838789139</v>
          </cell>
          <cell r="Z57">
            <v>6351.5041078740396</v>
          </cell>
          <cell r="AA57">
            <v>5145.43275211729</v>
          </cell>
          <cell r="AB57">
            <v>5360.58129737532</v>
          </cell>
          <cell r="AC57">
            <v>5608.3119999999999</v>
          </cell>
          <cell r="AD57">
            <v>6709.7027826237299</v>
          </cell>
          <cell r="AE57">
            <v>7237.3273923364804</v>
          </cell>
          <cell r="AF57">
            <v>7371.1607928334697</v>
          </cell>
          <cell r="AG57">
            <v>7693.6210322063198</v>
          </cell>
          <cell r="AH57">
            <v>6973.5150874801002</v>
          </cell>
          <cell r="AI57">
            <v>7106.0636559312297</v>
          </cell>
          <cell r="AJ57">
            <v>7252.9530000000004</v>
          </cell>
          <cell r="AK57">
            <v>8073.92599586907</v>
          </cell>
          <cell r="AL57">
            <v>7746.1024867384704</v>
          </cell>
          <cell r="AM57">
            <v>7649.4085391465196</v>
          </cell>
          <cell r="AN57">
            <v>8363.9349782459394</v>
          </cell>
          <cell r="AO57">
            <v>7910.0142413037702</v>
          </cell>
          <cell r="AP57">
            <v>7823.1456739180203</v>
          </cell>
          <cell r="AQ57">
            <v>7958.3429999999998</v>
          </cell>
          <cell r="AR57">
            <v>8412.0934046522707</v>
          </cell>
          <cell r="AS57">
            <v>9245.0928669436908</v>
          </cell>
          <cell r="AT57">
            <v>9243.1427840842498</v>
          </cell>
          <cell r="AU57">
            <v>8963.9549443197993</v>
          </cell>
          <cell r="AV57">
            <v>8828.5931357979807</v>
          </cell>
          <cell r="AW57">
            <v>8966.7763518934007</v>
          </cell>
          <cell r="AX57">
            <v>8966.0709999999999</v>
          </cell>
          <cell r="AY57">
            <v>10063.6039776453</v>
          </cell>
          <cell r="AZ57">
            <v>10301.259277655799</v>
          </cell>
          <cell r="BA57">
            <v>9963.7285882508404</v>
          </cell>
          <cell r="BB57">
            <v>9522.1921564480599</v>
          </cell>
          <cell r="BC57">
            <v>10182.4316276505</v>
          </cell>
          <cell r="BD57">
            <v>10109.5306145173</v>
          </cell>
          <cell r="BE57">
            <v>9962.6959999999999</v>
          </cell>
          <cell r="BF57">
            <v>9735.9768438278497</v>
          </cell>
          <cell r="BG57">
            <v>9931.8186077950904</v>
          </cell>
          <cell r="BH57">
            <v>9887.6724355819006</v>
          </cell>
          <cell r="BI57">
            <v>9558.5121127951807</v>
          </cell>
          <cell r="BJ57">
            <v>9833.8977258114701</v>
          </cell>
          <cell r="BK57">
            <v>9851.8226290682796</v>
          </cell>
          <cell r="BL57">
            <v>9778.4950000000008</v>
          </cell>
          <cell r="BM57">
            <v>9779.4634149520898</v>
          </cell>
          <cell r="BN57">
            <v>10939.344675206499</v>
          </cell>
          <cell r="BO57">
            <v>10431.536789858301</v>
          </cell>
          <cell r="BP57">
            <v>10939.127119983101</v>
          </cell>
          <cell r="BQ57">
            <v>10359.4040450793</v>
          </cell>
          <cell r="BR57">
            <v>10383.448293339001</v>
          </cell>
          <cell r="BS57">
            <v>10522.368</v>
          </cell>
          <cell r="BT57">
            <v>10595.542788574799</v>
          </cell>
          <cell r="BU57">
            <v>10823.0440774748</v>
          </cell>
          <cell r="BV57">
            <v>10541.6312733301</v>
          </cell>
          <cell r="BW57">
            <v>10829.2378606203</v>
          </cell>
          <cell r="BX57">
            <v>10709.293433024801</v>
          </cell>
          <cell r="BY57">
            <v>10653.406046459901</v>
          </cell>
          <cell r="BZ57">
            <v>10697.364</v>
          </cell>
          <cell r="CA57">
            <v>11346.3607470816</v>
          </cell>
          <cell r="CB57">
            <v>10887.479663050201</v>
          </cell>
          <cell r="CC57">
            <v>11778.577538781399</v>
          </cell>
          <cell r="CD57">
            <v>11977.0380510868</v>
          </cell>
          <cell r="CE57">
            <v>11116.920205065901</v>
          </cell>
          <cell r="CF57">
            <v>11337.472649637701</v>
          </cell>
          <cell r="CG57">
            <v>11497.364</v>
          </cell>
          <cell r="CH57">
            <v>11112.106684000801</v>
          </cell>
          <cell r="CI57">
            <v>12085.017835079499</v>
          </cell>
          <cell r="CJ57">
            <v>11832.002335761201</v>
          </cell>
          <cell r="CK57">
            <v>11830.5371451585</v>
          </cell>
          <cell r="CL57">
            <v>11598.5622595402</v>
          </cell>
          <cell r="CM57">
            <v>11676.375618280499</v>
          </cell>
          <cell r="CN57">
            <v>11714.915999999999</v>
          </cell>
          <cell r="CO57">
            <v>12720.719983975099</v>
          </cell>
          <cell r="CP57">
            <v>12748.585866413599</v>
          </cell>
          <cell r="CQ57">
            <v>13296.260854317001</v>
          </cell>
          <cell r="CR57">
            <v>12889.533295294201</v>
          </cell>
          <cell r="CS57">
            <v>12734.652925194299</v>
          </cell>
          <cell r="CT57">
            <v>12921.8555682352</v>
          </cell>
          <cell r="CU57">
            <v>12913.775</v>
          </cell>
          <cell r="CV57">
            <v>12614.707171653999</v>
          </cell>
          <cell r="CW57">
            <v>12260.0404324273</v>
          </cell>
          <cell r="CX57">
            <v>13253.133065002599</v>
          </cell>
          <cell r="CY57">
            <v>12926.067330916099</v>
          </cell>
          <cell r="CZ57">
            <v>12437.3738020406</v>
          </cell>
          <cell r="DA57">
            <v>12709.293556361299</v>
          </cell>
          <cell r="DB57">
            <v>12763.486999999999</v>
          </cell>
          <cell r="DC57">
            <v>12519.659548456801</v>
          </cell>
          <cell r="DD57">
            <v>12963.191906788201</v>
          </cell>
          <cell r="DE57">
            <v>13363.4888655059</v>
          </cell>
          <cell r="DF57">
            <v>12709.043679249</v>
          </cell>
          <cell r="DG57">
            <v>12741.4257276225</v>
          </cell>
          <cell r="DH57">
            <v>12948.780106917</v>
          </cell>
          <cell r="DI57">
            <v>12888.846</v>
          </cell>
          <cell r="DJ57">
            <v>12465.7555103874</v>
          </cell>
          <cell r="DK57">
            <v>12786.908518289099</v>
          </cell>
          <cell r="DL57">
            <v>13629.7718962418</v>
          </cell>
          <cell r="DM57">
            <v>13712.2080750817</v>
          </cell>
          <cell r="DN57">
            <v>12626.332014338201</v>
          </cell>
          <cell r="DO57">
            <v>12960.811974972799</v>
          </cell>
          <cell r="DP57">
            <v>13148.661</v>
          </cell>
          <cell r="DQ57">
            <v>14252.138325640501</v>
          </cell>
          <cell r="DR57">
            <v>14825.7680615385</v>
          </cell>
          <cell r="DS57">
            <v>15424.0421294593</v>
          </cell>
          <cell r="DT57">
            <v>14511.947483361701</v>
          </cell>
          <cell r="DU57">
            <v>14538.953193589399</v>
          </cell>
          <cell r="DV57">
            <v>14833.982838879399</v>
          </cell>
          <cell r="DW57">
            <v>14753.474</v>
          </cell>
          <cell r="DX57">
            <v>14975.157909187699</v>
          </cell>
          <cell r="DY57">
            <v>15608.899152980999</v>
          </cell>
          <cell r="DZ57">
            <v>15847.1432350253</v>
          </cell>
          <cell r="EA57">
            <v>15384.235702806</v>
          </cell>
          <cell r="EB57">
            <v>15292.028531084399</v>
          </cell>
          <cell r="EC57">
            <v>15477.066765731301</v>
          </cell>
          <cell r="ED57">
            <v>15453.859</v>
          </cell>
          <cell r="EE57">
            <v>16590.7879525239</v>
          </cell>
          <cell r="EF57">
            <v>16611.790517107602</v>
          </cell>
          <cell r="EG57">
            <v>17680.5375877441</v>
          </cell>
          <cell r="EH57">
            <v>16807.411942624502</v>
          </cell>
          <cell r="EI57">
            <v>16601.2892348157</v>
          </cell>
          <cell r="EJ57">
            <v>16961.0386857919</v>
          </cell>
          <cell r="EK57">
            <v>16922.632000000001</v>
          </cell>
          <cell r="EL57">
            <v>17170.214222529801</v>
          </cell>
          <cell r="EM57">
            <v>17769.213988345498</v>
          </cell>
          <cell r="EN57">
            <v>17736.672399151499</v>
          </cell>
          <cell r="EO57">
            <v>17065.971389973201</v>
          </cell>
          <cell r="EP57">
            <v>17469.714105437699</v>
          </cell>
          <cell r="EQ57">
            <v>17558.700203342301</v>
          </cell>
          <cell r="ER57">
            <v>17435.518</v>
          </cell>
          <cell r="ES57">
            <v>16823.493377991599</v>
          </cell>
          <cell r="ET57">
            <v>17203.671193321799</v>
          </cell>
          <cell r="EU57">
            <v>18328.870110485499</v>
          </cell>
          <cell r="EV57">
            <v>17490.117318201101</v>
          </cell>
          <cell r="EW57">
            <v>17013.582285656699</v>
          </cell>
          <cell r="EX57">
            <v>17452.0115605996</v>
          </cell>
          <cell r="EY57">
            <v>17461.538</v>
          </cell>
          <cell r="EZ57">
            <v>17162.667861088401</v>
          </cell>
          <cell r="FA57">
            <v>18792.915245525099</v>
          </cell>
          <cell r="FB57">
            <v>18568.636342569502</v>
          </cell>
          <cell r="FC57">
            <v>18413.316550817101</v>
          </cell>
          <cell r="FD57">
            <v>17977.791553306699</v>
          </cell>
          <cell r="FE57">
            <v>18174.7398163943</v>
          </cell>
          <cell r="FF57">
            <v>18234.383999999998</v>
          </cell>
          <cell r="FG57">
            <v>18162.616917998199</v>
          </cell>
          <cell r="FH57">
            <v>18159.181263419399</v>
          </cell>
          <cell r="FI57">
            <v>17329.324623327801</v>
          </cell>
          <cell r="FJ57">
            <v>17745.331339539</v>
          </cell>
          <cell r="FK57">
            <v>18160.899090708801</v>
          </cell>
          <cell r="FL57">
            <v>17883.707601581798</v>
          </cell>
          <cell r="FM57">
            <v>17849.113536071101</v>
          </cell>
          <cell r="FN57">
            <v>18092.762084260299</v>
          </cell>
          <cell r="FO57">
            <v>0</v>
          </cell>
          <cell r="FP57">
            <v>0</v>
          </cell>
          <cell r="FQ57">
            <v>18092.762084260299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</row>
        <row r="58">
          <cell r="A58" t="str">
            <v>3169</v>
          </cell>
          <cell r="B58" t="str">
            <v xml:space="preserve">                              Fabricación de otros productos de cuero, piel y materiales sucedáneos</v>
          </cell>
          <cell r="C58">
            <v>642.49607383373302</v>
          </cell>
          <cell r="D58">
            <v>489.75240703987902</v>
          </cell>
          <cell r="E58">
            <v>635.95884677255901</v>
          </cell>
          <cell r="F58">
            <v>641.29637309378199</v>
          </cell>
          <cell r="G58">
            <v>590.78171774248096</v>
          </cell>
          <cell r="H58">
            <v>602.07600000000002</v>
          </cell>
          <cell r="I58">
            <v>603.39509170865404</v>
          </cell>
          <cell r="J58">
            <v>600.24293510264795</v>
          </cell>
          <cell r="K58">
            <v>643.86475691770204</v>
          </cell>
          <cell r="L58">
            <v>786.34121627099603</v>
          </cell>
          <cell r="M58">
            <v>601.81901340565105</v>
          </cell>
          <cell r="N58">
            <v>615.83426124300104</v>
          </cell>
          <cell r="O58">
            <v>658.46100000000001</v>
          </cell>
          <cell r="P58">
            <v>841.449080164772</v>
          </cell>
          <cell r="Q58">
            <v>916.74819864146298</v>
          </cell>
          <cell r="R58">
            <v>1120.9854065991799</v>
          </cell>
          <cell r="S58">
            <v>1090.2173145945901</v>
          </cell>
          <cell r="T58">
            <v>879.09863940311698</v>
          </cell>
          <cell r="U58">
            <v>959.727561801805</v>
          </cell>
          <cell r="V58">
            <v>992.35</v>
          </cell>
          <cell r="W58">
            <v>1404.3624624019001</v>
          </cell>
          <cell r="X58">
            <v>1502.6858855093701</v>
          </cell>
          <cell r="Y58">
            <v>1283.07437087125</v>
          </cell>
          <cell r="Z58">
            <v>1447.7012812174701</v>
          </cell>
          <cell r="AA58">
            <v>1453.52417395564</v>
          </cell>
          <cell r="AB58">
            <v>1396.70757292751</v>
          </cell>
          <cell r="AC58">
            <v>1409.4559999999999</v>
          </cell>
          <cell r="AD58">
            <v>1507.5393933703999</v>
          </cell>
          <cell r="AE58">
            <v>1681.4270134006099</v>
          </cell>
          <cell r="AF58">
            <v>1453.4192817011301</v>
          </cell>
          <cell r="AG58">
            <v>1608.04231152785</v>
          </cell>
          <cell r="AH58">
            <v>1594.48320338551</v>
          </cell>
          <cell r="AI58">
            <v>1547.4618961573799</v>
          </cell>
          <cell r="AJ58">
            <v>1562.607</v>
          </cell>
          <cell r="AK58">
            <v>1774.88216363422</v>
          </cell>
          <cell r="AL58">
            <v>1964.4911092509701</v>
          </cell>
          <cell r="AM58">
            <v>1803.64696361351</v>
          </cell>
          <cell r="AN58">
            <v>2165.3637635013101</v>
          </cell>
          <cell r="AO58">
            <v>1869.68663644259</v>
          </cell>
          <cell r="AP58">
            <v>1847.67341216623</v>
          </cell>
          <cell r="AQ58">
            <v>1927.096</v>
          </cell>
          <cell r="AR58">
            <v>2319.34061434251</v>
          </cell>
          <cell r="AS58">
            <v>2471.52575756223</v>
          </cell>
          <cell r="AT58">
            <v>1843.0725815436899</v>
          </cell>
          <cell r="AU58">
            <v>2169.18104655157</v>
          </cell>
          <cell r="AV58">
            <v>2395.43318595237</v>
          </cell>
          <cell r="AW58">
            <v>2211.31298448281</v>
          </cell>
          <cell r="AX58">
            <v>2200.7800000000002</v>
          </cell>
          <cell r="AY58">
            <v>2597.7621835518598</v>
          </cell>
          <cell r="AZ58">
            <v>2529.0669489935899</v>
          </cell>
          <cell r="BA58">
            <v>1880.38519008137</v>
          </cell>
          <cell r="BB58">
            <v>1876.3696773731899</v>
          </cell>
          <cell r="BC58">
            <v>2563.4145662727201</v>
          </cell>
          <cell r="BD58">
            <v>2335.73810754227</v>
          </cell>
          <cell r="BE58">
            <v>2220.8960000000002</v>
          </cell>
          <cell r="BF58">
            <v>2387.3692339450799</v>
          </cell>
          <cell r="BG58">
            <v>2074.5046275131299</v>
          </cell>
          <cell r="BH58">
            <v>1682.7392423047299</v>
          </cell>
          <cell r="BI58">
            <v>2030.93489623705</v>
          </cell>
          <cell r="BJ58">
            <v>2230.9369307290999</v>
          </cell>
          <cell r="BK58">
            <v>2048.2043679209801</v>
          </cell>
          <cell r="BL58">
            <v>2043.8869999999999</v>
          </cell>
          <cell r="BM58">
            <v>2208.4260946602999</v>
          </cell>
          <cell r="BN58">
            <v>2274.0176965810501</v>
          </cell>
          <cell r="BO58">
            <v>1944.29706143115</v>
          </cell>
          <cell r="BP58">
            <v>2001.3991473275</v>
          </cell>
          <cell r="BQ58">
            <v>2241.2218956206798</v>
          </cell>
          <cell r="BR58">
            <v>2142.2469508908398</v>
          </cell>
          <cell r="BS58">
            <v>2107.0349999999999</v>
          </cell>
          <cell r="BT58">
            <v>2307.70794060557</v>
          </cell>
          <cell r="BU58">
            <v>2078.2457995291302</v>
          </cell>
          <cell r="BV58">
            <v>2002.5522120548501</v>
          </cell>
          <cell r="BW58">
            <v>2105.5860478104501</v>
          </cell>
          <cell r="BX58">
            <v>2192.9768700673499</v>
          </cell>
          <cell r="BY58">
            <v>2129.5019840631899</v>
          </cell>
          <cell r="BZ58">
            <v>2123.5230000000001</v>
          </cell>
          <cell r="CA58">
            <v>2108.2821812307402</v>
          </cell>
          <cell r="CB58">
            <v>2381.3158867873999</v>
          </cell>
          <cell r="CC58">
            <v>2003.0650149221501</v>
          </cell>
          <cell r="CD58">
            <v>2278.04091705972</v>
          </cell>
          <cell r="CE58">
            <v>2244.7990340090701</v>
          </cell>
          <cell r="CF58">
            <v>2164.2210276467599</v>
          </cell>
          <cell r="CG58">
            <v>2192.6759999999999</v>
          </cell>
          <cell r="CH58">
            <v>2202.55546753005</v>
          </cell>
          <cell r="CI58">
            <v>2347.6232330299799</v>
          </cell>
          <cell r="CJ58">
            <v>2467.7496200588298</v>
          </cell>
          <cell r="CK58">
            <v>2924.4356793811298</v>
          </cell>
          <cell r="CL58">
            <v>2275.08935028001</v>
          </cell>
          <cell r="CM58">
            <v>2339.3094402062902</v>
          </cell>
          <cell r="CN58">
            <v>2485.5909999999999</v>
          </cell>
          <cell r="CO58">
            <v>2656.1605671028501</v>
          </cell>
          <cell r="CP58">
            <v>2504.1039916852801</v>
          </cell>
          <cell r="CQ58">
            <v>2572.3168387829101</v>
          </cell>
          <cell r="CR58">
            <v>2782.67860242897</v>
          </cell>
          <cell r="CS58">
            <v>2580.1322793940599</v>
          </cell>
          <cell r="CT58">
            <v>2577.5271325236699</v>
          </cell>
          <cell r="CU58">
            <v>2628.8150000000001</v>
          </cell>
          <cell r="CV58">
            <v>2658.3962128118301</v>
          </cell>
          <cell r="CW58">
            <v>2937.2534408438901</v>
          </cell>
          <cell r="CX58">
            <v>2897.1128576609299</v>
          </cell>
          <cell r="CY58">
            <v>2861.0974886833601</v>
          </cell>
          <cell r="CZ58">
            <v>2797.8248268278599</v>
          </cell>
          <cell r="DA58">
            <v>2830.9208371055502</v>
          </cell>
          <cell r="DB58">
            <v>2838.4650000000001</v>
          </cell>
          <cell r="DC58">
            <v>2689.9176773262302</v>
          </cell>
          <cell r="DD58">
            <v>2510.5786365703598</v>
          </cell>
          <cell r="DE58">
            <v>2674.6058276905301</v>
          </cell>
          <cell r="DF58">
            <v>2893.4978584128799</v>
          </cell>
          <cell r="DG58">
            <v>2600.2481569483002</v>
          </cell>
          <cell r="DH58">
            <v>2625.0340471957002</v>
          </cell>
          <cell r="DI58">
            <v>2692.15</v>
          </cell>
          <cell r="DJ58">
            <v>2170.90972846267</v>
          </cell>
          <cell r="DK58">
            <v>2233.6611424663802</v>
          </cell>
          <cell r="DL58">
            <v>2256.5276376946399</v>
          </cell>
          <cell r="DM58">
            <v>2451.1934913762998</v>
          </cell>
          <cell r="DN58">
            <v>2202.2854354645201</v>
          </cell>
          <cell r="DO58">
            <v>2220.3661695412302</v>
          </cell>
          <cell r="DP58">
            <v>2278.0729999999999</v>
          </cell>
          <cell r="DQ58">
            <v>2361.6711246898299</v>
          </cell>
          <cell r="DR58">
            <v>2580.0777389730301</v>
          </cell>
          <cell r="DS58">
            <v>2650.5634277991498</v>
          </cell>
          <cell r="DT58">
            <v>2873.3717085379999</v>
          </cell>
          <cell r="DU58">
            <v>2470.8744318314298</v>
          </cell>
          <cell r="DV58">
            <v>2530.7707638206698</v>
          </cell>
          <cell r="DW58">
            <v>2616.4209999999998</v>
          </cell>
          <cell r="DX58">
            <v>2799.65296271129</v>
          </cell>
          <cell r="DY58">
            <v>2740.3223056921302</v>
          </cell>
          <cell r="DZ58">
            <v>3007.6855136242302</v>
          </cell>
          <cell r="EA58">
            <v>3150.78321797236</v>
          </cell>
          <cell r="EB58">
            <v>2769.9876342017101</v>
          </cell>
          <cell r="EC58">
            <v>2849.2202606758901</v>
          </cell>
          <cell r="ED58">
            <v>2924.6109999999999</v>
          </cell>
          <cell r="EE58">
            <v>3500.8484090412298</v>
          </cell>
          <cell r="EF58">
            <v>3067.90820269495</v>
          </cell>
          <cell r="EG58">
            <v>3163.7905364093599</v>
          </cell>
          <cell r="EH58">
            <v>3169.1208518544699</v>
          </cell>
          <cell r="EI58">
            <v>3284.3783058680801</v>
          </cell>
          <cell r="EJ58">
            <v>3244.1823827151802</v>
          </cell>
          <cell r="EK58">
            <v>3225.4169999999999</v>
          </cell>
          <cell r="EL58">
            <v>3004.6353048422202</v>
          </cell>
          <cell r="EM58">
            <v>2835.9906357313198</v>
          </cell>
          <cell r="EN58">
            <v>3007.4395445097398</v>
          </cell>
          <cell r="EO58">
            <v>2858.3985149167302</v>
          </cell>
          <cell r="EP58">
            <v>2920.31297028677</v>
          </cell>
          <cell r="EQ58">
            <v>2949.3551616944301</v>
          </cell>
          <cell r="ER58">
            <v>2926.616</v>
          </cell>
          <cell r="ES58">
            <v>3242.46998431268</v>
          </cell>
          <cell r="ET58">
            <v>2902.3254409818601</v>
          </cell>
          <cell r="EU58">
            <v>3293.7402586626699</v>
          </cell>
          <cell r="EV58">
            <v>3333.6523160427901</v>
          </cell>
          <cell r="EW58">
            <v>3072.3977126472601</v>
          </cell>
          <cell r="EX58">
            <v>3146.17856131907</v>
          </cell>
          <cell r="EY58">
            <v>3193.047</v>
          </cell>
          <cell r="EZ58">
            <v>3650.2128304514599</v>
          </cell>
          <cell r="FA58">
            <v>3432.8101492829201</v>
          </cell>
          <cell r="FB58">
            <v>3706.2367453064699</v>
          </cell>
          <cell r="FC58">
            <v>3786.32427495915</v>
          </cell>
          <cell r="FD58">
            <v>3541.51148986719</v>
          </cell>
          <cell r="FE58">
            <v>3596.4199083469398</v>
          </cell>
          <cell r="FF58">
            <v>3643.8960000000002</v>
          </cell>
          <cell r="FG58">
            <v>3698.9790607474501</v>
          </cell>
          <cell r="FH58">
            <v>4186.9386984497896</v>
          </cell>
          <cell r="FI58">
            <v>4047.7956267002201</v>
          </cell>
          <cell r="FJ58">
            <v>4613.8811658387904</v>
          </cell>
          <cell r="FK58">
            <v>3942.9588795986201</v>
          </cell>
          <cell r="FL58">
            <v>3977.9044619658198</v>
          </cell>
          <cell r="FM58">
            <v>4136.8986379340604</v>
          </cell>
          <cell r="FN58">
            <v>4446.8809809455397</v>
          </cell>
          <cell r="FO58">
            <v>0</v>
          </cell>
          <cell r="FP58">
            <v>0</v>
          </cell>
          <cell r="FQ58">
            <v>4446.8809809455397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 t="e">
            <v>#REF!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</row>
        <row r="59">
          <cell r="A59" t="str">
            <v>321</v>
          </cell>
          <cell r="B59" t="str">
            <v xml:space="preserve">                         Industria de la madera</v>
          </cell>
          <cell r="C59">
            <v>5262.70166911039</v>
          </cell>
          <cell r="D59">
            <v>3954.4167741587999</v>
          </cell>
          <cell r="E59">
            <v>4518.0021625096797</v>
          </cell>
          <cell r="F59">
            <v>6091.6525316657699</v>
          </cell>
          <cell r="G59">
            <v>5379.2406124967802</v>
          </cell>
          <cell r="H59">
            <v>5163.9309999999996</v>
          </cell>
          <cell r="I59">
            <v>5974.15599918507</v>
          </cell>
          <cell r="J59">
            <v>5805.3060796137997</v>
          </cell>
          <cell r="K59">
            <v>4235.2707573672897</v>
          </cell>
          <cell r="L59">
            <v>5119.91116383382</v>
          </cell>
          <cell r="M59">
            <v>5889.7310393994403</v>
          </cell>
          <cell r="N59">
            <v>5338.2442787220498</v>
          </cell>
          <cell r="O59">
            <v>5283.6610000000001</v>
          </cell>
          <cell r="P59">
            <v>6222.2751311014699</v>
          </cell>
          <cell r="Q59">
            <v>6182.1856708389296</v>
          </cell>
          <cell r="R59">
            <v>5785.3533406058696</v>
          </cell>
          <cell r="S59">
            <v>6961.5058574537397</v>
          </cell>
          <cell r="T59">
            <v>6202.2304009702102</v>
          </cell>
          <cell r="U59">
            <v>6063.2713808487497</v>
          </cell>
          <cell r="V59">
            <v>6287.83</v>
          </cell>
          <cell r="W59">
            <v>9297.1619719932205</v>
          </cell>
          <cell r="X59">
            <v>9301.9568901789007</v>
          </cell>
          <cell r="Y59">
            <v>7941.0213969219603</v>
          </cell>
          <cell r="Z59">
            <v>9965.1957409059396</v>
          </cell>
          <cell r="AA59">
            <v>9299.5594310860597</v>
          </cell>
          <cell r="AB59">
            <v>8846.7134196980205</v>
          </cell>
          <cell r="AC59">
            <v>9126.3340000000007</v>
          </cell>
          <cell r="AD59">
            <v>10370.320681588801</v>
          </cell>
          <cell r="AE59">
            <v>12750.7178041265</v>
          </cell>
          <cell r="AF59">
            <v>11559.996017605101</v>
          </cell>
          <cell r="AG59">
            <v>12732.305496679601</v>
          </cell>
          <cell r="AH59">
            <v>11560.519242857599</v>
          </cell>
          <cell r="AI59">
            <v>11560.3448344401</v>
          </cell>
          <cell r="AJ59">
            <v>11853.334999999999</v>
          </cell>
          <cell r="AK59">
            <v>14401.041703044901</v>
          </cell>
          <cell r="AL59">
            <v>12712.600624918399</v>
          </cell>
          <cell r="AM59">
            <v>13069.7432472523</v>
          </cell>
          <cell r="AN59">
            <v>15417.2744247844</v>
          </cell>
          <cell r="AO59">
            <v>13556.8211639817</v>
          </cell>
          <cell r="AP59">
            <v>13394.4618584052</v>
          </cell>
          <cell r="AQ59">
            <v>13900.165000000001</v>
          </cell>
          <cell r="AR59">
            <v>17763.418144972002</v>
          </cell>
          <cell r="AS59">
            <v>14866.1931291241</v>
          </cell>
          <cell r="AT59">
            <v>15524.183339006</v>
          </cell>
          <cell r="AU59">
            <v>16081.3453868979</v>
          </cell>
          <cell r="AV59">
            <v>16314.805637048101</v>
          </cell>
          <cell r="AW59">
            <v>16051.264871034</v>
          </cell>
          <cell r="AX59">
            <v>16058.785</v>
          </cell>
          <cell r="AY59">
            <v>19981.814917553402</v>
          </cell>
          <cell r="AZ59">
            <v>16424.362383245101</v>
          </cell>
          <cell r="BA59">
            <v>16740.218557340198</v>
          </cell>
          <cell r="BB59">
            <v>18089.4881418613</v>
          </cell>
          <cell r="BC59">
            <v>18203.088650399299</v>
          </cell>
          <cell r="BD59">
            <v>17715.465286046299</v>
          </cell>
          <cell r="BE59">
            <v>17808.971000000001</v>
          </cell>
          <cell r="BF59">
            <v>19795.0118053187</v>
          </cell>
          <cell r="BG59">
            <v>15597.0725168096</v>
          </cell>
          <cell r="BH59">
            <v>16368.414361609601</v>
          </cell>
          <cell r="BI59">
            <v>17018.393316262001</v>
          </cell>
          <cell r="BJ59">
            <v>17696.042161064201</v>
          </cell>
          <cell r="BK59">
            <v>17253.499561246001</v>
          </cell>
          <cell r="BL59">
            <v>17194.723000000002</v>
          </cell>
          <cell r="BM59">
            <v>16066.4602853629</v>
          </cell>
          <cell r="BN59">
            <v>15691.220166204201</v>
          </cell>
          <cell r="BO59">
            <v>15147.479077653201</v>
          </cell>
          <cell r="BP59">
            <v>15313.284470779699</v>
          </cell>
          <cell r="BQ59">
            <v>15878.840225783601</v>
          </cell>
          <cell r="BR59">
            <v>15635.0531764068</v>
          </cell>
          <cell r="BS59">
            <v>15554.611000000001</v>
          </cell>
          <cell r="BT59">
            <v>16006.5251983898</v>
          </cell>
          <cell r="BU59">
            <v>15163.041742953301</v>
          </cell>
          <cell r="BV59">
            <v>15020.8186344358</v>
          </cell>
          <cell r="BW59">
            <v>16271.486424221101</v>
          </cell>
          <cell r="BX59">
            <v>15584.7834706716</v>
          </cell>
          <cell r="BY59">
            <v>15396.7951919263</v>
          </cell>
          <cell r="BZ59">
            <v>15615.468000000001</v>
          </cell>
          <cell r="CA59">
            <v>16538.170102866701</v>
          </cell>
          <cell r="CB59">
            <v>16324.994678491001</v>
          </cell>
          <cell r="CC59">
            <v>16814.707762624901</v>
          </cell>
          <cell r="CD59">
            <v>16841.107456017398</v>
          </cell>
          <cell r="CE59">
            <v>16431.582390678901</v>
          </cell>
          <cell r="CF59">
            <v>16559.290847994202</v>
          </cell>
          <cell r="CG59">
            <v>16629.744999999999</v>
          </cell>
          <cell r="CH59">
            <v>18112.841559328201</v>
          </cell>
          <cell r="CI59">
            <v>18114.600591040598</v>
          </cell>
          <cell r="CJ59">
            <v>17152.510739936501</v>
          </cell>
          <cell r="CK59">
            <v>16942.855109694799</v>
          </cell>
          <cell r="CL59">
            <v>18113.721075184301</v>
          </cell>
          <cell r="CM59">
            <v>17793.317630101701</v>
          </cell>
          <cell r="CN59">
            <v>17580.702000000001</v>
          </cell>
          <cell r="CO59">
            <v>19307.327236208199</v>
          </cell>
          <cell r="CP59">
            <v>17699.272791527299</v>
          </cell>
          <cell r="CQ59">
            <v>17803.996948435</v>
          </cell>
          <cell r="CR59">
            <v>18261.603023829401</v>
          </cell>
          <cell r="CS59">
            <v>18503.3000138678</v>
          </cell>
          <cell r="CT59">
            <v>18270.198992056801</v>
          </cell>
          <cell r="CU59">
            <v>18268.05</v>
          </cell>
          <cell r="CV59">
            <v>22293.270638123598</v>
          </cell>
          <cell r="CW59">
            <v>20198.336912045801</v>
          </cell>
          <cell r="CX59">
            <v>19656.3323350141</v>
          </cell>
          <cell r="CY59">
            <v>19163.316114816502</v>
          </cell>
          <cell r="CZ59">
            <v>21245.8037750847</v>
          </cell>
          <cell r="DA59">
            <v>20715.9799617278</v>
          </cell>
          <cell r="DB59">
            <v>20327.813999999998</v>
          </cell>
          <cell r="DC59">
            <v>20541.159691246401</v>
          </cell>
          <cell r="DD59">
            <v>20226.758200236702</v>
          </cell>
          <cell r="DE59">
            <v>17674.349699537801</v>
          </cell>
          <cell r="DF59">
            <v>18410.9444089791</v>
          </cell>
          <cell r="DG59">
            <v>20383.9589457416</v>
          </cell>
          <cell r="DH59">
            <v>19480.755863673701</v>
          </cell>
          <cell r="DI59">
            <v>19213.303</v>
          </cell>
          <cell r="DJ59">
            <v>19888.520604465401</v>
          </cell>
          <cell r="DK59">
            <v>19647.454083045301</v>
          </cell>
          <cell r="DL59">
            <v>18852.825076138299</v>
          </cell>
          <cell r="DM59">
            <v>18297.152236350801</v>
          </cell>
          <cell r="DN59">
            <v>19767.987343755402</v>
          </cell>
          <cell r="DO59">
            <v>19462.933254549702</v>
          </cell>
          <cell r="DP59">
            <v>19171.488000000001</v>
          </cell>
          <cell r="DQ59">
            <v>19064.683436032999</v>
          </cell>
          <cell r="DR59">
            <v>22112.713857918599</v>
          </cell>
          <cell r="DS59">
            <v>20376.6265283336</v>
          </cell>
          <cell r="DT59">
            <v>21682.668177714801</v>
          </cell>
          <cell r="DU59">
            <v>20588.698646975801</v>
          </cell>
          <cell r="DV59">
            <v>20518.0079407618</v>
          </cell>
          <cell r="DW59">
            <v>20809.172999999999</v>
          </cell>
          <cell r="DX59">
            <v>22087.225401834301</v>
          </cell>
          <cell r="DY59">
            <v>25191.609036818601</v>
          </cell>
          <cell r="DZ59">
            <v>23046.0530115207</v>
          </cell>
          <cell r="EA59">
            <v>22514.684549826499</v>
          </cell>
          <cell r="EB59">
            <v>23639.417219326398</v>
          </cell>
          <cell r="EC59">
            <v>23441.629150057899</v>
          </cell>
          <cell r="ED59">
            <v>23209.893</v>
          </cell>
          <cell r="EE59">
            <v>24472.417412302799</v>
          </cell>
          <cell r="EF59">
            <v>28763.443454478202</v>
          </cell>
          <cell r="EG59">
            <v>27298.5404516786</v>
          </cell>
          <cell r="EH59">
            <v>29312.338681540499</v>
          </cell>
          <cell r="EI59">
            <v>26617.930433390498</v>
          </cell>
          <cell r="EJ59">
            <v>26844.800439486498</v>
          </cell>
          <cell r="EK59">
            <v>27461.685000000001</v>
          </cell>
          <cell r="EL59">
            <v>26256.8019276265</v>
          </cell>
          <cell r="EM59">
            <v>28337.051693430902</v>
          </cell>
          <cell r="EN59">
            <v>26984.418264624601</v>
          </cell>
          <cell r="EO59">
            <v>27936.776114317901</v>
          </cell>
          <cell r="EP59">
            <v>27296.926810528701</v>
          </cell>
          <cell r="EQ59">
            <v>27192.7572952273</v>
          </cell>
          <cell r="ER59">
            <v>27378.761999999999</v>
          </cell>
          <cell r="ES59">
            <v>26067.6278259297</v>
          </cell>
          <cell r="ET59">
            <v>29146.0433780354</v>
          </cell>
          <cell r="EU59">
            <v>28042.548770834899</v>
          </cell>
          <cell r="EV59">
            <v>30567.236025199902</v>
          </cell>
          <cell r="EW59">
            <v>27606.835601982599</v>
          </cell>
          <cell r="EX59">
            <v>27752.073324933299</v>
          </cell>
          <cell r="EY59">
            <v>28455.864000000001</v>
          </cell>
          <cell r="EZ59">
            <v>29271.161359581401</v>
          </cell>
          <cell r="FA59">
            <v>32541.907987229799</v>
          </cell>
          <cell r="FB59">
            <v>30308.792057561099</v>
          </cell>
          <cell r="FC59">
            <v>32860.5705956276</v>
          </cell>
          <cell r="FD59">
            <v>30906.5346734056</v>
          </cell>
          <cell r="FE59">
            <v>30707.2871347908</v>
          </cell>
          <cell r="FF59">
            <v>31245.608</v>
          </cell>
          <cell r="FG59">
            <v>29277.988269296002</v>
          </cell>
          <cell r="FH59">
            <v>33304.186749437496</v>
          </cell>
          <cell r="FI59">
            <v>31364.2512011281</v>
          </cell>
          <cell r="FJ59">
            <v>34285.3309536054</v>
          </cell>
          <cell r="FK59">
            <v>31291.0875093668</v>
          </cell>
          <cell r="FL59">
            <v>31315.475406620601</v>
          </cell>
          <cell r="FM59">
            <v>32057.939293366799</v>
          </cell>
          <cell r="FN59">
            <v>34658.203715863499</v>
          </cell>
          <cell r="FO59">
            <v>0</v>
          </cell>
          <cell r="FP59">
            <v>0</v>
          </cell>
          <cell r="FQ59">
            <v>34658.203715863499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</row>
        <row r="60">
          <cell r="A60" t="str">
            <v>3211</v>
          </cell>
          <cell r="B60" t="str">
            <v xml:space="preserve">                              Aserrado y conservación de la madera</v>
          </cell>
          <cell r="C60">
            <v>3031.0909408216298</v>
          </cell>
          <cell r="D60">
            <v>1247.20325137245</v>
          </cell>
          <cell r="E60">
            <v>1742.77070092852</v>
          </cell>
          <cell r="F60">
            <v>3548.7110238495202</v>
          </cell>
          <cell r="G60">
            <v>2781.5417663571602</v>
          </cell>
          <cell r="H60">
            <v>2521.8490000000002</v>
          </cell>
          <cell r="I60">
            <v>2943.8496405251199</v>
          </cell>
          <cell r="J60">
            <v>3218.1386964066601</v>
          </cell>
          <cell r="K60">
            <v>1740.0778569040699</v>
          </cell>
          <cell r="L60">
            <v>2517.3698061641398</v>
          </cell>
          <cell r="M60">
            <v>3080.9941684658902</v>
          </cell>
          <cell r="N60">
            <v>2634.0220646119501</v>
          </cell>
          <cell r="O60">
            <v>2604.8589999999999</v>
          </cell>
          <cell r="P60">
            <v>3553.8616007517298</v>
          </cell>
          <cell r="Q60">
            <v>3412.84887681602</v>
          </cell>
          <cell r="R60">
            <v>2816.10647098355</v>
          </cell>
          <cell r="S60">
            <v>3154.70705144871</v>
          </cell>
          <cell r="T60">
            <v>3483.3552387838799</v>
          </cell>
          <cell r="U60">
            <v>3260.93898285043</v>
          </cell>
          <cell r="V60">
            <v>3234.3809999999999</v>
          </cell>
          <cell r="W60">
            <v>5568.7931381465496</v>
          </cell>
          <cell r="X60">
            <v>5203.9057976510203</v>
          </cell>
          <cell r="Y60">
            <v>3475.5594587701798</v>
          </cell>
          <cell r="Z60">
            <v>4537.4776054322601</v>
          </cell>
          <cell r="AA60">
            <v>5386.34946789879</v>
          </cell>
          <cell r="AB60">
            <v>4749.4194648559196</v>
          </cell>
          <cell r="AC60">
            <v>4696.4340000000002</v>
          </cell>
          <cell r="AD60">
            <v>5327.9987500718498</v>
          </cell>
          <cell r="AE60">
            <v>7023.8925474734197</v>
          </cell>
          <cell r="AF60">
            <v>5691.6662212697001</v>
          </cell>
          <cell r="AG60">
            <v>6641.1064811850401</v>
          </cell>
          <cell r="AH60">
            <v>6175.9456487726302</v>
          </cell>
          <cell r="AI60">
            <v>6014.5191729383196</v>
          </cell>
          <cell r="AJ60">
            <v>6171.1660000000002</v>
          </cell>
          <cell r="AK60">
            <v>8532.4781281741998</v>
          </cell>
          <cell r="AL60">
            <v>6967.5614835713304</v>
          </cell>
          <cell r="AM60">
            <v>6845.2117438346004</v>
          </cell>
          <cell r="AN60">
            <v>8483.1366444198793</v>
          </cell>
          <cell r="AO60">
            <v>7750.0198058727701</v>
          </cell>
          <cell r="AP60">
            <v>7448.4171185267096</v>
          </cell>
          <cell r="AQ60">
            <v>7707.0969999999998</v>
          </cell>
          <cell r="AR60">
            <v>11042.6899445897</v>
          </cell>
          <cell r="AS60">
            <v>8054.5821544600103</v>
          </cell>
          <cell r="AT60">
            <v>8332.3021951730298</v>
          </cell>
          <cell r="AU60">
            <v>9002.81770577729</v>
          </cell>
          <cell r="AV60">
            <v>9548.6360495248391</v>
          </cell>
          <cell r="AW60">
            <v>9143.1914314075693</v>
          </cell>
          <cell r="AX60">
            <v>9108.098</v>
          </cell>
          <cell r="AY60">
            <v>13147.7218920715</v>
          </cell>
          <cell r="AZ60">
            <v>9427.5895610631906</v>
          </cell>
          <cell r="BA60">
            <v>9726.4649174202495</v>
          </cell>
          <cell r="BB60">
            <v>10533.371629445101</v>
          </cell>
          <cell r="BC60">
            <v>11287.6557265674</v>
          </cell>
          <cell r="BD60">
            <v>10767.258790185</v>
          </cell>
          <cell r="BE60">
            <v>10708.787</v>
          </cell>
          <cell r="BF60">
            <v>12940.5275448541</v>
          </cell>
          <cell r="BG60">
            <v>9308.5332230581007</v>
          </cell>
          <cell r="BH60">
            <v>9450.3946680723002</v>
          </cell>
          <cell r="BI60">
            <v>10103.1805640155</v>
          </cell>
          <cell r="BJ60">
            <v>11124.5303839561</v>
          </cell>
          <cell r="BK60">
            <v>10566.485145328201</v>
          </cell>
          <cell r="BL60">
            <v>10450.659</v>
          </cell>
          <cell r="BM60">
            <v>9829.3831396594505</v>
          </cell>
          <cell r="BN60">
            <v>9039.5517663143801</v>
          </cell>
          <cell r="BO60">
            <v>8091.1821715330598</v>
          </cell>
          <cell r="BP60">
            <v>7996.6709224931301</v>
          </cell>
          <cell r="BQ60">
            <v>9434.4674529869098</v>
          </cell>
          <cell r="BR60">
            <v>8986.7056925023007</v>
          </cell>
          <cell r="BS60">
            <v>8739.1970000000001</v>
          </cell>
          <cell r="BT60">
            <v>9562.1497084242692</v>
          </cell>
          <cell r="BU60">
            <v>8824.5471588392793</v>
          </cell>
          <cell r="BV60">
            <v>8254.8585146521</v>
          </cell>
          <cell r="BW60">
            <v>8618.6326180843607</v>
          </cell>
          <cell r="BX60">
            <v>9193.3484336317706</v>
          </cell>
          <cell r="BY60">
            <v>8880.5184606385501</v>
          </cell>
          <cell r="BZ60">
            <v>8815.0470000000005</v>
          </cell>
          <cell r="CA60">
            <v>9638.9409801785696</v>
          </cell>
          <cell r="CB60">
            <v>9009.5034071141199</v>
          </cell>
          <cell r="CC60">
            <v>8726.3735097918197</v>
          </cell>
          <cell r="CD60">
            <v>7935.8581029154902</v>
          </cell>
          <cell r="CE60">
            <v>9324.2221936463502</v>
          </cell>
          <cell r="CF60">
            <v>9124.9392990281704</v>
          </cell>
          <cell r="CG60">
            <v>8827.6689999999999</v>
          </cell>
          <cell r="CH60">
            <v>9836.1211668856995</v>
          </cell>
          <cell r="CI60">
            <v>10032.5583209084</v>
          </cell>
          <cell r="CJ60">
            <v>9021.0849322146005</v>
          </cell>
          <cell r="CK60">
            <v>8367.5195799913399</v>
          </cell>
          <cell r="CL60">
            <v>9934.3397438970296</v>
          </cell>
          <cell r="CM60">
            <v>9629.9214733362205</v>
          </cell>
          <cell r="CN60">
            <v>9314.3209999999999</v>
          </cell>
          <cell r="CO60">
            <v>10770.9491559873</v>
          </cell>
          <cell r="CP60">
            <v>9225.7026050290096</v>
          </cell>
          <cell r="CQ60">
            <v>9214.5712658626508</v>
          </cell>
          <cell r="CR60">
            <v>9797.3969731209909</v>
          </cell>
          <cell r="CS60">
            <v>9998.3258805081696</v>
          </cell>
          <cell r="CT60">
            <v>9737.0743422930009</v>
          </cell>
          <cell r="CU60">
            <v>9752.1550000000007</v>
          </cell>
          <cell r="CV60">
            <v>13863.1761312976</v>
          </cell>
          <cell r="CW60">
            <v>11629.044662639701</v>
          </cell>
          <cell r="CX60">
            <v>10824.189050306801</v>
          </cell>
          <cell r="CY60">
            <v>10105.0501557558</v>
          </cell>
          <cell r="CZ60">
            <v>12746.110396968699</v>
          </cell>
          <cell r="DA60">
            <v>12105.4699480814</v>
          </cell>
          <cell r="DB60">
            <v>11605.365</v>
          </cell>
          <cell r="DC60">
            <v>11689.099685560501</v>
          </cell>
          <cell r="DD60">
            <v>11459.2971044483</v>
          </cell>
          <cell r="DE60">
            <v>9386.9493782691006</v>
          </cell>
          <cell r="DF60">
            <v>10316.665831722101</v>
          </cell>
          <cell r="DG60">
            <v>11574.1983950044</v>
          </cell>
          <cell r="DH60">
            <v>10845.115389426001</v>
          </cell>
          <cell r="DI60">
            <v>10713.003000000001</v>
          </cell>
          <cell r="DJ60">
            <v>11659.6099490331</v>
          </cell>
          <cell r="DK60">
            <v>11890.7644517315</v>
          </cell>
          <cell r="DL60">
            <v>11046.9562717441</v>
          </cell>
          <cell r="DM60">
            <v>10451.517327491199</v>
          </cell>
          <cell r="DN60">
            <v>11775.187200382299</v>
          </cell>
          <cell r="DO60">
            <v>11532.4435575029</v>
          </cell>
          <cell r="DP60">
            <v>11262.212</v>
          </cell>
          <cell r="DQ60">
            <v>10688.4508534161</v>
          </cell>
          <cell r="DR60">
            <v>13450.648047352801</v>
          </cell>
          <cell r="DS60">
            <v>11983.4314232999</v>
          </cell>
          <cell r="DT60">
            <v>13256.3656759312</v>
          </cell>
          <cell r="DU60">
            <v>12069.5494503844</v>
          </cell>
          <cell r="DV60">
            <v>12040.843441356301</v>
          </cell>
          <cell r="DW60">
            <v>12344.724</v>
          </cell>
          <cell r="DX60">
            <v>13604.168683751501</v>
          </cell>
          <cell r="DY60">
            <v>16422.814059007502</v>
          </cell>
          <cell r="DZ60">
            <v>14454.2291592524</v>
          </cell>
          <cell r="EA60">
            <v>13352.160097988701</v>
          </cell>
          <cell r="EB60">
            <v>15013.491371379499</v>
          </cell>
          <cell r="EC60">
            <v>14827.0706340038</v>
          </cell>
          <cell r="ED60">
            <v>14458.343000000001</v>
          </cell>
          <cell r="EE60">
            <v>14504.6554829951</v>
          </cell>
          <cell r="EF60">
            <v>18278.978215233499</v>
          </cell>
          <cell r="EG60">
            <v>16899.2401672919</v>
          </cell>
          <cell r="EH60">
            <v>18608.202134479601</v>
          </cell>
          <cell r="EI60">
            <v>16391.816849114301</v>
          </cell>
          <cell r="EJ60">
            <v>16560.957955173501</v>
          </cell>
          <cell r="EK60">
            <v>17072.769</v>
          </cell>
          <cell r="EL60">
            <v>15225.4995314519</v>
          </cell>
          <cell r="EM60">
            <v>16837.224940030901</v>
          </cell>
          <cell r="EN60">
            <v>15962.8845610836</v>
          </cell>
          <cell r="EO60">
            <v>16395.506967433499</v>
          </cell>
          <cell r="EP60">
            <v>16031.362235741401</v>
          </cell>
          <cell r="EQ60">
            <v>16008.5363441888</v>
          </cell>
          <cell r="ER60">
            <v>16105.279</v>
          </cell>
          <cell r="ES60">
            <v>14514.637715266401</v>
          </cell>
          <cell r="ET60">
            <v>17160.516291882199</v>
          </cell>
          <cell r="EU60">
            <v>16140.859815337801</v>
          </cell>
          <cell r="EV60">
            <v>18462.946177513499</v>
          </cell>
          <cell r="EW60">
            <v>15837.577003574301</v>
          </cell>
          <cell r="EX60">
            <v>15938.6712741621</v>
          </cell>
          <cell r="EY60">
            <v>16569.740000000002</v>
          </cell>
          <cell r="EZ60">
            <v>16561.227238604599</v>
          </cell>
          <cell r="FA60">
            <v>19197.523227895301</v>
          </cell>
          <cell r="FB60">
            <v>16573.833001829498</v>
          </cell>
          <cell r="FC60">
            <v>18359.384531670501</v>
          </cell>
          <cell r="FD60">
            <v>17879.375233250001</v>
          </cell>
          <cell r="FE60">
            <v>17444.194489443202</v>
          </cell>
          <cell r="FF60">
            <v>17672.991999999998</v>
          </cell>
          <cell r="FG60">
            <v>15004.7487832807</v>
          </cell>
          <cell r="FH60">
            <v>18179.492095765101</v>
          </cell>
          <cell r="FI60">
            <v>16479.922179026002</v>
          </cell>
          <cell r="FJ60">
            <v>18571.033281639298</v>
          </cell>
          <cell r="FK60">
            <v>16592.1204395229</v>
          </cell>
          <cell r="FL60">
            <v>16554.721019357301</v>
          </cell>
          <cell r="FM60">
            <v>17058.799084927799</v>
          </cell>
          <cell r="FN60">
            <v>18718.244475615302</v>
          </cell>
          <cell r="FO60">
            <v>0</v>
          </cell>
          <cell r="FP60">
            <v>0</v>
          </cell>
          <cell r="FQ60">
            <v>18718.244475615302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</row>
        <row r="61">
          <cell r="A61" t="str">
            <v>3212</v>
          </cell>
          <cell r="B61" t="str">
            <v xml:space="preserve">                              Fabricación de laminados y aglutinados de madera</v>
          </cell>
          <cell r="C61">
            <v>335.49091379926398</v>
          </cell>
          <cell r="D61">
            <v>352.96476933088502</v>
          </cell>
          <cell r="E61">
            <v>370.00908298683299</v>
          </cell>
          <cell r="F61">
            <v>315.01107384114101</v>
          </cell>
          <cell r="G61">
            <v>327.662305671056</v>
          </cell>
          <cell r="H61">
            <v>338.24900000000002</v>
          </cell>
          <cell r="I61">
            <v>317.54289591507001</v>
          </cell>
          <cell r="J61">
            <v>339.25507063951102</v>
          </cell>
          <cell r="K61">
            <v>364.99345552543099</v>
          </cell>
          <cell r="L61">
            <v>451.27657791998797</v>
          </cell>
          <cell r="M61">
            <v>328.39898327728997</v>
          </cell>
          <cell r="N61">
            <v>340.597140693337</v>
          </cell>
          <cell r="O61">
            <v>368.267</v>
          </cell>
          <cell r="P61">
            <v>456.608848233397</v>
          </cell>
          <cell r="Q61">
            <v>466.66426269511697</v>
          </cell>
          <cell r="R61">
            <v>476.73108625316098</v>
          </cell>
          <cell r="S61">
            <v>596.91580281832501</v>
          </cell>
          <cell r="T61">
            <v>461.63655546425701</v>
          </cell>
          <cell r="U61">
            <v>466.66806572722498</v>
          </cell>
          <cell r="V61">
            <v>499.23</v>
          </cell>
          <cell r="W61">
            <v>615.14380311038701</v>
          </cell>
          <cell r="X61">
            <v>636.583750175403</v>
          </cell>
          <cell r="Y61">
            <v>706.63093561026403</v>
          </cell>
          <cell r="Z61">
            <v>813.47351110394504</v>
          </cell>
          <cell r="AA61">
            <v>625.863776642895</v>
          </cell>
          <cell r="AB61">
            <v>652.78616296535097</v>
          </cell>
          <cell r="AC61">
            <v>692.95799999999997</v>
          </cell>
          <cell r="AD61">
            <v>804.12605285935604</v>
          </cell>
          <cell r="AE61">
            <v>844.52852777602402</v>
          </cell>
          <cell r="AF61">
            <v>921.23429278110802</v>
          </cell>
          <cell r="AG61">
            <v>1025.5191265835099</v>
          </cell>
          <cell r="AH61">
            <v>824.32729031768997</v>
          </cell>
          <cell r="AI61">
            <v>856.62962447216296</v>
          </cell>
          <cell r="AJ61">
            <v>898.85199999999998</v>
          </cell>
          <cell r="AK61">
            <v>915.71715466583896</v>
          </cell>
          <cell r="AL61">
            <v>930.87566266502495</v>
          </cell>
          <cell r="AM61">
            <v>1019.74347274714</v>
          </cell>
          <cell r="AN61">
            <v>1076.9717099219999</v>
          </cell>
          <cell r="AO61">
            <v>923.29640866543195</v>
          </cell>
          <cell r="AP61">
            <v>955.44543002600199</v>
          </cell>
          <cell r="AQ61">
            <v>985.82700000000204</v>
          </cell>
          <cell r="AR61">
            <v>1007.3849545687</v>
          </cell>
          <cell r="AS61">
            <v>1000.1200665479601</v>
          </cell>
          <cell r="AT61">
            <v>1118.26719766625</v>
          </cell>
          <cell r="AU61">
            <v>1204.73178121709</v>
          </cell>
          <cell r="AV61">
            <v>1003.75251055833</v>
          </cell>
          <cell r="AW61">
            <v>1041.9240729276401</v>
          </cell>
          <cell r="AX61">
            <v>1082.626</v>
          </cell>
          <cell r="AY61">
            <v>1054.7637150934499</v>
          </cell>
          <cell r="AZ61">
            <v>991.57386357967698</v>
          </cell>
          <cell r="BA61">
            <v>1075.4161307245199</v>
          </cell>
          <cell r="BB61">
            <v>1107.8102906023501</v>
          </cell>
          <cell r="BC61">
            <v>1023.1687893365601</v>
          </cell>
          <cell r="BD61">
            <v>1040.5845697992199</v>
          </cell>
          <cell r="BE61">
            <v>1057.3910000000001</v>
          </cell>
          <cell r="BF61">
            <v>852.21908122013497</v>
          </cell>
          <cell r="BG61">
            <v>793.53197309639995</v>
          </cell>
          <cell r="BH61">
            <v>823.69172000270703</v>
          </cell>
          <cell r="BI61">
            <v>889.16922568075802</v>
          </cell>
          <cell r="BJ61">
            <v>822.87552715826803</v>
          </cell>
          <cell r="BK61">
            <v>823.147591439748</v>
          </cell>
          <cell r="BL61">
            <v>839.65300000000002</v>
          </cell>
          <cell r="BM61">
            <v>765.82996624288796</v>
          </cell>
          <cell r="BN61">
            <v>832.08836666470199</v>
          </cell>
          <cell r="BO61">
            <v>827.90911836355895</v>
          </cell>
          <cell r="BP61">
            <v>901.64854872885098</v>
          </cell>
          <cell r="BQ61">
            <v>798.95916645379498</v>
          </cell>
          <cell r="BR61">
            <v>808.60915042371596</v>
          </cell>
          <cell r="BS61">
            <v>831.86900000000003</v>
          </cell>
          <cell r="BT61">
            <v>741.41005562983003</v>
          </cell>
          <cell r="BU61">
            <v>674.03302012213601</v>
          </cell>
          <cell r="BV61">
            <v>762.47181385627596</v>
          </cell>
          <cell r="BW61">
            <v>897.273110391758</v>
          </cell>
          <cell r="BX61">
            <v>707.72153787598302</v>
          </cell>
          <cell r="BY61">
            <v>725.97162986941396</v>
          </cell>
          <cell r="BZ61">
            <v>768.79700000000003</v>
          </cell>
          <cell r="CA61">
            <v>838.90396791510705</v>
          </cell>
          <cell r="CB61">
            <v>964.25596347436306</v>
          </cell>
          <cell r="CC61">
            <v>1088.76322909902</v>
          </cell>
          <cell r="CD61">
            <v>1092.0768395115001</v>
          </cell>
          <cell r="CE61">
            <v>901.57996569473505</v>
          </cell>
          <cell r="CF61">
            <v>963.97438682949701</v>
          </cell>
          <cell r="CG61">
            <v>995.99999999999898</v>
          </cell>
          <cell r="CH61">
            <v>1028.2178089745</v>
          </cell>
          <cell r="CI61">
            <v>1110.9248655050701</v>
          </cell>
          <cell r="CJ61">
            <v>1186.6969055557799</v>
          </cell>
          <cell r="CK61">
            <v>1195.38841996465</v>
          </cell>
          <cell r="CL61">
            <v>1069.57133723978</v>
          </cell>
          <cell r="CM61">
            <v>1108.61319334512</v>
          </cell>
          <cell r="CN61">
            <v>1130.307</v>
          </cell>
          <cell r="CO61">
            <v>1118.4245303969999</v>
          </cell>
          <cell r="CP61">
            <v>1067.3187970804499</v>
          </cell>
          <cell r="CQ61">
            <v>1085.93002081393</v>
          </cell>
          <cell r="CR61">
            <v>1052.44665170862</v>
          </cell>
          <cell r="CS61">
            <v>1092.8716637387199</v>
          </cell>
          <cell r="CT61">
            <v>1090.5577827637901</v>
          </cell>
          <cell r="CU61">
            <v>1081.03</v>
          </cell>
          <cell r="CV61">
            <v>984.56144313252003</v>
          </cell>
          <cell r="CW61">
            <v>1013.71921989937</v>
          </cell>
          <cell r="CX61">
            <v>1088.1815035554</v>
          </cell>
          <cell r="CY61">
            <v>1068.6538334127099</v>
          </cell>
          <cell r="CZ61">
            <v>999.14033151594401</v>
          </cell>
          <cell r="DA61">
            <v>1028.82072219576</v>
          </cell>
          <cell r="DB61">
            <v>1038.779</v>
          </cell>
          <cell r="DC61">
            <v>1084.92152361375</v>
          </cell>
          <cell r="DD61">
            <v>1091.98048317641</v>
          </cell>
          <cell r="DE61">
            <v>1019.52865023079</v>
          </cell>
          <cell r="DF61">
            <v>1086.81734297907</v>
          </cell>
          <cell r="DG61">
            <v>1088.4510033950801</v>
          </cell>
          <cell r="DH61">
            <v>1065.47688567365</v>
          </cell>
          <cell r="DI61">
            <v>1070.8119999999999</v>
          </cell>
          <cell r="DJ61">
            <v>1049.66095573438</v>
          </cell>
          <cell r="DK61">
            <v>1015.18729647498</v>
          </cell>
          <cell r="DL61">
            <v>1050.7448655707001</v>
          </cell>
          <cell r="DM61">
            <v>1047.2948822199401</v>
          </cell>
          <cell r="DN61">
            <v>1032.42412610468</v>
          </cell>
          <cell r="DO61">
            <v>1038.53103926002</v>
          </cell>
          <cell r="DP61">
            <v>1040.722</v>
          </cell>
          <cell r="DQ61">
            <v>1011.10721269268</v>
          </cell>
          <cell r="DR61">
            <v>1043.1818175094199</v>
          </cell>
          <cell r="DS61">
            <v>972.48488251777803</v>
          </cell>
          <cell r="DT61">
            <v>1006.14208728013</v>
          </cell>
          <cell r="DU61">
            <v>1027.14451510105</v>
          </cell>
          <cell r="DV61">
            <v>1008.9246375732901</v>
          </cell>
          <cell r="DW61">
            <v>1008.229</v>
          </cell>
          <cell r="DX61">
            <v>1109.16776069094</v>
          </cell>
          <cell r="DY61">
            <v>1207.7547654833199</v>
          </cell>
          <cell r="DZ61">
            <v>1150.0223867761599</v>
          </cell>
          <cell r="EA61">
            <v>1243.1070870495801</v>
          </cell>
          <cell r="EB61">
            <v>1158.46126308713</v>
          </cell>
          <cell r="EC61">
            <v>1155.64830431681</v>
          </cell>
          <cell r="ED61">
            <v>1177.5129999999999</v>
          </cell>
          <cell r="EE61">
            <v>1449.3464949557399</v>
          </cell>
          <cell r="EF61">
            <v>1380.5430347310701</v>
          </cell>
          <cell r="EG61">
            <v>1353.7439510086001</v>
          </cell>
          <cell r="EH61">
            <v>1289.4465193045801</v>
          </cell>
          <cell r="EI61">
            <v>1414.94476484341</v>
          </cell>
          <cell r="EJ61">
            <v>1394.5444935651401</v>
          </cell>
          <cell r="EK61">
            <v>1368.27</v>
          </cell>
          <cell r="EL61">
            <v>1491.75951725971</v>
          </cell>
          <cell r="EM61">
            <v>1499.1003998725901</v>
          </cell>
          <cell r="EN61">
            <v>1627.0516574527801</v>
          </cell>
          <cell r="EO61">
            <v>1704.1644254149301</v>
          </cell>
          <cell r="EP61">
            <v>1495.4299585661499</v>
          </cell>
          <cell r="EQ61">
            <v>1539.30385819503</v>
          </cell>
          <cell r="ER61">
            <v>1580.519</v>
          </cell>
          <cell r="ES61">
            <v>1479.8913831971799</v>
          </cell>
          <cell r="ET61">
            <v>1615.4668554945999</v>
          </cell>
          <cell r="EU61">
            <v>1587.7010236098299</v>
          </cell>
          <cell r="EV61">
            <v>1570.8287376983999</v>
          </cell>
          <cell r="EW61">
            <v>1547.6791193458901</v>
          </cell>
          <cell r="EX61">
            <v>1561.01975410054</v>
          </cell>
          <cell r="EY61">
            <v>1563.472</v>
          </cell>
          <cell r="EZ61">
            <v>1537.8003671183901</v>
          </cell>
          <cell r="FA61">
            <v>1525.77153578196</v>
          </cell>
          <cell r="FB61">
            <v>1722.2645986683999</v>
          </cell>
          <cell r="FC61">
            <v>1856.75149843125</v>
          </cell>
          <cell r="FD61">
            <v>1531.7859514501699</v>
          </cell>
          <cell r="FE61">
            <v>1595.27883385625</v>
          </cell>
          <cell r="FF61">
            <v>1660.6469999999999</v>
          </cell>
          <cell r="FG61">
            <v>1738.18629262478</v>
          </cell>
          <cell r="FH61">
            <v>1893.5549610492899</v>
          </cell>
          <cell r="FI61">
            <v>1701.62199033769</v>
          </cell>
          <cell r="FJ61">
            <v>1840.0459741621901</v>
          </cell>
          <cell r="FK61">
            <v>1815.8706268370299</v>
          </cell>
          <cell r="FL61">
            <v>1777.7877480039199</v>
          </cell>
          <cell r="FM61">
            <v>1793.3523045434899</v>
          </cell>
          <cell r="FN61">
            <v>1749.8125989799</v>
          </cell>
          <cell r="FO61">
            <v>0</v>
          </cell>
          <cell r="FP61">
            <v>0</v>
          </cell>
          <cell r="FQ61">
            <v>1749.8125989799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</row>
        <row r="62">
          <cell r="A62" t="str">
            <v>3219</v>
          </cell>
          <cell r="B62" t="str">
            <v xml:space="preserve">                              Fabricación de otros productos de madera</v>
          </cell>
          <cell r="C62">
            <v>1896.1198144895</v>
          </cell>
          <cell r="D62">
            <v>2354.2487534554598</v>
          </cell>
          <cell r="E62">
            <v>2405.2223785943202</v>
          </cell>
          <cell r="F62">
            <v>2227.9304339751102</v>
          </cell>
          <cell r="G62">
            <v>2270.0365404685599</v>
          </cell>
          <cell r="H62">
            <v>2303.8330000000001</v>
          </cell>
          <cell r="I62">
            <v>2712.7634627448801</v>
          </cell>
          <cell r="J62">
            <v>2247.9123125676301</v>
          </cell>
          <cell r="K62">
            <v>2130.1994449377898</v>
          </cell>
          <cell r="L62">
            <v>2151.2647797496902</v>
          </cell>
          <cell r="M62">
            <v>2480.3378876562601</v>
          </cell>
          <cell r="N62">
            <v>2363.6250734167702</v>
          </cell>
          <cell r="O62">
            <v>2310.5349999999999</v>
          </cell>
          <cell r="P62">
            <v>2211.8046821163398</v>
          </cell>
          <cell r="Q62">
            <v>2302.6725313277998</v>
          </cell>
          <cell r="R62">
            <v>2492.5157833691601</v>
          </cell>
          <cell r="S62">
            <v>3209.8830031867101</v>
          </cell>
          <cell r="T62">
            <v>2257.23860672207</v>
          </cell>
          <cell r="U62">
            <v>2335.6643322710902</v>
          </cell>
          <cell r="V62">
            <v>2554.2190000000001</v>
          </cell>
          <cell r="W62">
            <v>3113.2250307362801</v>
          </cell>
          <cell r="X62">
            <v>3461.46734235248</v>
          </cell>
          <cell r="Y62">
            <v>3758.8310025415099</v>
          </cell>
          <cell r="Z62">
            <v>4614.2446243697404</v>
          </cell>
          <cell r="AA62">
            <v>3287.3461865443801</v>
          </cell>
          <cell r="AB62">
            <v>3444.5077918767502</v>
          </cell>
          <cell r="AC62">
            <v>3736.942</v>
          </cell>
          <cell r="AD62">
            <v>4238.1958786575797</v>
          </cell>
          <cell r="AE62">
            <v>4882.2967288770396</v>
          </cell>
          <cell r="AF62">
            <v>4947.0955035543402</v>
          </cell>
          <cell r="AG62">
            <v>5065.6798889110496</v>
          </cell>
          <cell r="AH62">
            <v>4560.2463037672997</v>
          </cell>
          <cell r="AI62">
            <v>4689.1960370296501</v>
          </cell>
          <cell r="AJ62">
            <v>4783.317</v>
          </cell>
          <cell r="AK62">
            <v>4952.8464202048899</v>
          </cell>
          <cell r="AL62">
            <v>4814.1634786820796</v>
          </cell>
          <cell r="AM62">
            <v>5204.7880306705401</v>
          </cell>
          <cell r="AN62">
            <v>5857.1660704425003</v>
          </cell>
          <cell r="AO62">
            <v>4883.5049494434797</v>
          </cell>
          <cell r="AP62">
            <v>4990.5993098524996</v>
          </cell>
          <cell r="AQ62">
            <v>5207.241</v>
          </cell>
          <cell r="AR62">
            <v>5713.3432458136303</v>
          </cell>
          <cell r="AS62">
            <v>5811.4909081161404</v>
          </cell>
          <cell r="AT62">
            <v>6073.6139461667199</v>
          </cell>
          <cell r="AU62">
            <v>5873.79589990351</v>
          </cell>
          <cell r="AV62">
            <v>5762.4170769648899</v>
          </cell>
          <cell r="AW62">
            <v>5866.1493666988399</v>
          </cell>
          <cell r="AX62">
            <v>5868.0609999999997</v>
          </cell>
          <cell r="AY62">
            <v>5779.3293103883998</v>
          </cell>
          <cell r="AZ62">
            <v>6005.1989586022601</v>
          </cell>
          <cell r="BA62">
            <v>5938.3375091954504</v>
          </cell>
          <cell r="BB62">
            <v>6448.3062218138903</v>
          </cell>
          <cell r="BC62">
            <v>5892.2641344953299</v>
          </cell>
          <cell r="BD62">
            <v>5907.6219260620301</v>
          </cell>
          <cell r="BE62">
            <v>6042.7929999999997</v>
          </cell>
          <cell r="BF62">
            <v>6002.2651792445004</v>
          </cell>
          <cell r="BG62">
            <v>5495.0073206551397</v>
          </cell>
          <cell r="BH62">
            <v>6094.3279735345996</v>
          </cell>
          <cell r="BI62">
            <v>6026.0435265657698</v>
          </cell>
          <cell r="BJ62">
            <v>5748.63624994982</v>
          </cell>
          <cell r="BK62">
            <v>5863.8668244780702</v>
          </cell>
          <cell r="BL62">
            <v>5904.4110000000001</v>
          </cell>
          <cell r="BM62">
            <v>5471.2471794605999</v>
          </cell>
          <cell r="BN62">
            <v>5819.5800332251401</v>
          </cell>
          <cell r="BO62">
            <v>6228.3877877565801</v>
          </cell>
          <cell r="BP62">
            <v>6414.9649995576901</v>
          </cell>
          <cell r="BQ62">
            <v>5645.4136063428696</v>
          </cell>
          <cell r="BR62">
            <v>5839.7383334807701</v>
          </cell>
          <cell r="BS62">
            <v>5983.5450000000001</v>
          </cell>
          <cell r="BT62">
            <v>5702.9654343356797</v>
          </cell>
          <cell r="BU62">
            <v>5664.4615639919102</v>
          </cell>
          <cell r="BV62">
            <v>6003.4883059273898</v>
          </cell>
          <cell r="BW62">
            <v>6755.5806957450304</v>
          </cell>
          <cell r="BX62">
            <v>5683.7134991638004</v>
          </cell>
          <cell r="BY62">
            <v>5790.3051014183202</v>
          </cell>
          <cell r="BZ62">
            <v>6031.6239999999998</v>
          </cell>
          <cell r="CA62">
            <v>6060.3251547730197</v>
          </cell>
          <cell r="CB62">
            <v>6351.2353079025197</v>
          </cell>
          <cell r="CC62">
            <v>6999.57102373405</v>
          </cell>
          <cell r="CD62">
            <v>7813.1725135903998</v>
          </cell>
          <cell r="CE62">
            <v>6205.7802313377697</v>
          </cell>
          <cell r="CF62">
            <v>6470.3771621365304</v>
          </cell>
          <cell r="CG62">
            <v>6806.076</v>
          </cell>
          <cell r="CH62">
            <v>7248.50258346796</v>
          </cell>
          <cell r="CI62">
            <v>6971.1174046271099</v>
          </cell>
          <cell r="CJ62">
            <v>6944.72890216613</v>
          </cell>
          <cell r="CK62">
            <v>7379.9471097388196</v>
          </cell>
          <cell r="CL62">
            <v>7109.8099940475404</v>
          </cell>
          <cell r="CM62">
            <v>7054.7829634203999</v>
          </cell>
          <cell r="CN62">
            <v>7136.0739999999996</v>
          </cell>
          <cell r="CO62">
            <v>7417.9535498239302</v>
          </cell>
          <cell r="CP62">
            <v>7406.2513894178401</v>
          </cell>
          <cell r="CQ62">
            <v>7503.4956617584103</v>
          </cell>
          <cell r="CR62">
            <v>7411.7593989998204</v>
          </cell>
          <cell r="CS62">
            <v>7412.1024696208997</v>
          </cell>
          <cell r="CT62">
            <v>7442.5668670000596</v>
          </cell>
          <cell r="CU62">
            <v>7434.8649999999998</v>
          </cell>
          <cell r="CV62">
            <v>7445.5330636934696</v>
          </cell>
          <cell r="CW62">
            <v>7555.5730295066996</v>
          </cell>
          <cell r="CX62">
            <v>7743.9617811518701</v>
          </cell>
          <cell r="CY62">
            <v>7989.6121256479501</v>
          </cell>
          <cell r="CZ62">
            <v>7500.5530466000801</v>
          </cell>
          <cell r="DA62">
            <v>7581.6892914506898</v>
          </cell>
          <cell r="DB62">
            <v>7683.67</v>
          </cell>
          <cell r="DC62">
            <v>7767.1384820721596</v>
          </cell>
          <cell r="DD62">
            <v>7675.4806126120102</v>
          </cell>
          <cell r="DE62">
            <v>7267.8716710379304</v>
          </cell>
          <cell r="DF62">
            <v>7007.4612342779201</v>
          </cell>
          <cell r="DG62">
            <v>7721.3095473420799</v>
          </cell>
          <cell r="DH62">
            <v>7570.1635885740297</v>
          </cell>
          <cell r="DI62">
            <v>7429.4880000000003</v>
          </cell>
          <cell r="DJ62">
            <v>7179.2496996979698</v>
          </cell>
          <cell r="DK62">
            <v>6741.5023348388404</v>
          </cell>
          <cell r="DL62">
            <v>6755.1239388235099</v>
          </cell>
          <cell r="DM62">
            <v>6798.3400266396802</v>
          </cell>
          <cell r="DN62">
            <v>6960.3760172683997</v>
          </cell>
          <cell r="DO62">
            <v>6891.9586577867703</v>
          </cell>
          <cell r="DP62">
            <v>6868.5540000000001</v>
          </cell>
          <cell r="DQ62">
            <v>7365.1253699242397</v>
          </cell>
          <cell r="DR62">
            <v>7618.8839930563599</v>
          </cell>
          <cell r="DS62">
            <v>7420.7102225158797</v>
          </cell>
          <cell r="DT62">
            <v>7420.1604145035099</v>
          </cell>
          <cell r="DU62">
            <v>7492.0046814903098</v>
          </cell>
          <cell r="DV62">
            <v>7468.2398618321604</v>
          </cell>
          <cell r="DW62">
            <v>7456.22</v>
          </cell>
          <cell r="DX62">
            <v>7373.8889573918796</v>
          </cell>
          <cell r="DY62">
            <v>7561.0402123277399</v>
          </cell>
          <cell r="DZ62">
            <v>7441.8014654921599</v>
          </cell>
          <cell r="EA62">
            <v>7919.4173647882199</v>
          </cell>
          <cell r="EB62">
            <v>7467.4645848598002</v>
          </cell>
          <cell r="EC62">
            <v>7458.9102117372604</v>
          </cell>
          <cell r="ED62">
            <v>7574.0370000000003</v>
          </cell>
          <cell r="EE62">
            <v>8518.4154343519804</v>
          </cell>
          <cell r="EF62">
            <v>9103.9222045135903</v>
          </cell>
          <cell r="EG62">
            <v>9045.5563333781392</v>
          </cell>
          <cell r="EH62">
            <v>9414.69002775628</v>
          </cell>
          <cell r="EI62">
            <v>8811.1688194327999</v>
          </cell>
          <cell r="EJ62">
            <v>8889.2979907479094</v>
          </cell>
          <cell r="EK62">
            <v>9020.6460000000006</v>
          </cell>
          <cell r="EL62">
            <v>9539.54287891485</v>
          </cell>
          <cell r="EM62">
            <v>10000.7263535274</v>
          </cell>
          <cell r="EN62">
            <v>9394.4820460882693</v>
          </cell>
          <cell r="EO62">
            <v>9837.10472146947</v>
          </cell>
          <cell r="EP62">
            <v>9770.1346162211303</v>
          </cell>
          <cell r="EQ62">
            <v>9644.9170928435105</v>
          </cell>
          <cell r="ER62">
            <v>9692.9639999999999</v>
          </cell>
          <cell r="ES62">
            <v>10073.0987274662</v>
          </cell>
          <cell r="ET62">
            <v>10370.060230658601</v>
          </cell>
          <cell r="EU62">
            <v>10313.987931887201</v>
          </cell>
          <cell r="EV62">
            <v>10533.461109988</v>
          </cell>
          <cell r="EW62">
            <v>10221.5794790624</v>
          </cell>
          <cell r="EX62">
            <v>10252.382296670699</v>
          </cell>
          <cell r="EY62">
            <v>10322.652</v>
          </cell>
          <cell r="EZ62">
            <v>11172.133753858399</v>
          </cell>
          <cell r="FA62">
            <v>11818.6132235525</v>
          </cell>
          <cell r="FB62">
            <v>12012.6944570633</v>
          </cell>
          <cell r="FC62">
            <v>12644.4345655258</v>
          </cell>
          <cell r="FD62">
            <v>11495.3734887055</v>
          </cell>
          <cell r="FE62">
            <v>11667.8138114914</v>
          </cell>
          <cell r="FF62">
            <v>11911.968999999999</v>
          </cell>
          <cell r="FG62">
            <v>12535.0531933905</v>
          </cell>
          <cell r="FH62">
            <v>13231.139692623199</v>
          </cell>
          <cell r="FI62">
            <v>13182.707031764399</v>
          </cell>
          <cell r="FJ62">
            <v>13874.2516978039</v>
          </cell>
          <cell r="FK62">
            <v>12883.0964430068</v>
          </cell>
          <cell r="FL62">
            <v>12982.966639259401</v>
          </cell>
          <cell r="FM62">
            <v>13205.7879038955</v>
          </cell>
          <cell r="FN62">
            <v>14190.1466412683</v>
          </cell>
          <cell r="FO62">
            <v>0</v>
          </cell>
          <cell r="FP62">
            <v>0</v>
          </cell>
          <cell r="FQ62">
            <v>14190.1466412683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 t="e">
            <v>#REF!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</row>
        <row r="63">
          <cell r="A63" t="str">
            <v>322</v>
          </cell>
          <cell r="B63" t="str">
            <v xml:space="preserve">                         Industria del papel</v>
          </cell>
          <cell r="C63">
            <v>5941.2740158950201</v>
          </cell>
          <cell r="D63">
            <v>5777.2091555636598</v>
          </cell>
          <cell r="E63">
            <v>5425.1244483841101</v>
          </cell>
          <cell r="F63">
            <v>5795.6451980261099</v>
          </cell>
          <cell r="G63">
            <v>5789.4998505386302</v>
          </cell>
          <cell r="H63">
            <v>5698.4059999999999</v>
          </cell>
          <cell r="I63">
            <v>5613.3062220786696</v>
          </cell>
          <cell r="J63">
            <v>6240.74729748339</v>
          </cell>
          <cell r="K63">
            <v>6659.4249643825697</v>
          </cell>
          <cell r="L63">
            <v>6583.0255160553697</v>
          </cell>
          <cell r="M63">
            <v>5927.0267597810298</v>
          </cell>
          <cell r="N63">
            <v>6171.1594946482101</v>
          </cell>
          <cell r="O63">
            <v>6274.1260000000002</v>
          </cell>
          <cell r="P63">
            <v>8078.8705347503101</v>
          </cell>
          <cell r="Q63">
            <v>11099.3837905907</v>
          </cell>
          <cell r="R63">
            <v>11348.7520770501</v>
          </cell>
          <cell r="S63">
            <v>12151.037597609</v>
          </cell>
          <cell r="T63">
            <v>9589.1271626705002</v>
          </cell>
          <cell r="U63">
            <v>10175.668800797001</v>
          </cell>
          <cell r="V63">
            <v>10669.511</v>
          </cell>
          <cell r="W63">
            <v>13138.6059555623</v>
          </cell>
          <cell r="X63">
            <v>13058.9773359911</v>
          </cell>
          <cell r="Y63">
            <v>13032.468154604499</v>
          </cell>
          <cell r="Z63">
            <v>13153.7165538421</v>
          </cell>
          <cell r="AA63">
            <v>13098.791645776701</v>
          </cell>
          <cell r="AB63">
            <v>13076.683815386001</v>
          </cell>
          <cell r="AC63">
            <v>13095.941999999999</v>
          </cell>
          <cell r="AD63">
            <v>12970.8370379063</v>
          </cell>
          <cell r="AE63">
            <v>14214.401628572999</v>
          </cell>
          <cell r="AF63">
            <v>15542.774515573699</v>
          </cell>
          <cell r="AG63">
            <v>15417.5428179471</v>
          </cell>
          <cell r="AH63">
            <v>13592.6193332396</v>
          </cell>
          <cell r="AI63">
            <v>14242.671060684301</v>
          </cell>
          <cell r="AJ63">
            <v>14536.388999999999</v>
          </cell>
          <cell r="AK63">
            <v>15501.8769541314</v>
          </cell>
          <cell r="AL63">
            <v>16616.7190531407</v>
          </cell>
          <cell r="AM63">
            <v>18269.300295962701</v>
          </cell>
          <cell r="AN63">
            <v>18632.1836967653</v>
          </cell>
          <cell r="AO63">
            <v>16059.298003636</v>
          </cell>
          <cell r="AP63">
            <v>16795.965434411599</v>
          </cell>
          <cell r="AQ63">
            <v>17255.02</v>
          </cell>
          <cell r="AR63">
            <v>18513.2689513279</v>
          </cell>
          <cell r="AS63">
            <v>20175.670887095301</v>
          </cell>
          <cell r="AT63">
            <v>20749.4003339806</v>
          </cell>
          <cell r="AU63">
            <v>21524.4958275963</v>
          </cell>
          <cell r="AV63">
            <v>19344.469919211599</v>
          </cell>
          <cell r="AW63">
            <v>19812.780057467899</v>
          </cell>
          <cell r="AX63">
            <v>20240.708999999999</v>
          </cell>
          <cell r="AY63">
            <v>21667.8217371766</v>
          </cell>
          <cell r="AZ63">
            <v>23252.281237065901</v>
          </cell>
          <cell r="BA63">
            <v>24089.369549435301</v>
          </cell>
          <cell r="BB63">
            <v>23456.007476322098</v>
          </cell>
          <cell r="BC63">
            <v>22460.051487121302</v>
          </cell>
          <cell r="BD63">
            <v>23003.1575078926</v>
          </cell>
          <cell r="BE63">
            <v>23116.37</v>
          </cell>
          <cell r="BF63">
            <v>23299.651598611901</v>
          </cell>
          <cell r="BG63">
            <v>24145.953938201099</v>
          </cell>
          <cell r="BH63">
            <v>24010.303874129499</v>
          </cell>
          <cell r="BI63">
            <v>23662.5905890576</v>
          </cell>
          <cell r="BJ63">
            <v>23722.802768406498</v>
          </cell>
          <cell r="BK63">
            <v>23818.636470314199</v>
          </cell>
          <cell r="BL63">
            <v>23779.625</v>
          </cell>
          <cell r="BM63">
            <v>22560.785102556802</v>
          </cell>
          <cell r="BN63">
            <v>24848.497244452901</v>
          </cell>
          <cell r="BO63">
            <v>25015.026639251901</v>
          </cell>
          <cell r="BP63">
            <v>24156.6710137384</v>
          </cell>
          <cell r="BQ63">
            <v>23704.641173504799</v>
          </cell>
          <cell r="BR63">
            <v>24141.436328753902</v>
          </cell>
          <cell r="BS63">
            <v>24145.244999999999</v>
          </cell>
          <cell r="BT63">
            <v>24390.351078127402</v>
          </cell>
          <cell r="BU63">
            <v>25669.855485290002</v>
          </cell>
          <cell r="BV63">
            <v>25780.2407026976</v>
          </cell>
          <cell r="BW63">
            <v>26529.108733885001</v>
          </cell>
          <cell r="BX63">
            <v>25030.1032817087</v>
          </cell>
          <cell r="BY63">
            <v>25280.149088704999</v>
          </cell>
          <cell r="BZ63">
            <v>25592.388999999999</v>
          </cell>
          <cell r="CA63">
            <v>26681.347170332701</v>
          </cell>
          <cell r="CB63">
            <v>28912.763496378298</v>
          </cell>
          <cell r="CC63">
            <v>31193.778332501599</v>
          </cell>
          <cell r="CD63">
            <v>31165.207000787399</v>
          </cell>
          <cell r="CE63">
            <v>27797.0553333555</v>
          </cell>
          <cell r="CF63">
            <v>28929.296333070899</v>
          </cell>
          <cell r="CG63">
            <v>29488.274000000001</v>
          </cell>
          <cell r="CH63">
            <v>30435.1844690937</v>
          </cell>
          <cell r="CI63">
            <v>33301.803316627702</v>
          </cell>
          <cell r="CJ63">
            <v>32731.6696466842</v>
          </cell>
          <cell r="CK63">
            <v>31832.306567594402</v>
          </cell>
          <cell r="CL63">
            <v>31868.493892860599</v>
          </cell>
          <cell r="CM63">
            <v>32156.219144135201</v>
          </cell>
          <cell r="CN63">
            <v>32075.241000000002</v>
          </cell>
          <cell r="CO63">
            <v>32940.571714531303</v>
          </cell>
          <cell r="CP63">
            <v>34871.782075558403</v>
          </cell>
          <cell r="CQ63">
            <v>35445.146384205102</v>
          </cell>
          <cell r="CR63">
            <v>35245.959825705198</v>
          </cell>
          <cell r="CS63">
            <v>33906.176895044897</v>
          </cell>
          <cell r="CT63">
            <v>34419.166724764902</v>
          </cell>
          <cell r="CU63">
            <v>34625.864999999998</v>
          </cell>
          <cell r="CV63">
            <v>36270.001588714302</v>
          </cell>
          <cell r="CW63">
            <v>37870.549265572503</v>
          </cell>
          <cell r="CX63">
            <v>37996.003791499999</v>
          </cell>
          <cell r="CY63">
            <v>38097.025354213001</v>
          </cell>
          <cell r="CZ63">
            <v>37070.275427143402</v>
          </cell>
          <cell r="DA63">
            <v>37378.851548595601</v>
          </cell>
          <cell r="DB63">
            <v>37558.394999999997</v>
          </cell>
          <cell r="DC63">
            <v>39135.426456352601</v>
          </cell>
          <cell r="DD63">
            <v>40973.083397710703</v>
          </cell>
          <cell r="DE63">
            <v>40895.5808861388</v>
          </cell>
          <cell r="DF63">
            <v>41924.125259797998</v>
          </cell>
          <cell r="DG63">
            <v>40054.254927031601</v>
          </cell>
          <cell r="DH63">
            <v>40334.696913400701</v>
          </cell>
          <cell r="DI63">
            <v>40732.053999999996</v>
          </cell>
          <cell r="DJ63">
            <v>43199.291542890802</v>
          </cell>
          <cell r="DK63">
            <v>43515.8438862927</v>
          </cell>
          <cell r="DL63">
            <v>43375.069675031104</v>
          </cell>
          <cell r="DM63">
            <v>44152.574895785299</v>
          </cell>
          <cell r="DN63">
            <v>43357.567714591802</v>
          </cell>
          <cell r="DO63">
            <v>43363.401701404997</v>
          </cell>
          <cell r="DP63">
            <v>43560.695</v>
          </cell>
          <cell r="DQ63">
            <v>44885.237559094297</v>
          </cell>
          <cell r="DR63">
            <v>48302.797943262602</v>
          </cell>
          <cell r="DS63">
            <v>48692.718534187297</v>
          </cell>
          <cell r="DT63">
            <v>47754.057963455802</v>
          </cell>
          <cell r="DU63">
            <v>46594.0177511785</v>
          </cell>
          <cell r="DV63">
            <v>47293.584678848099</v>
          </cell>
          <cell r="DW63">
            <v>47408.703000000001</v>
          </cell>
          <cell r="DX63">
            <v>48622.111477495797</v>
          </cell>
          <cell r="DY63">
            <v>49322.772261145699</v>
          </cell>
          <cell r="DZ63">
            <v>48364.951032407298</v>
          </cell>
          <cell r="EA63">
            <v>48147.913228951198</v>
          </cell>
          <cell r="EB63">
            <v>48972.441869320697</v>
          </cell>
          <cell r="EC63">
            <v>48769.944923682902</v>
          </cell>
          <cell r="ED63">
            <v>48614.436999999998</v>
          </cell>
          <cell r="EE63">
            <v>50368.317945246701</v>
          </cell>
          <cell r="EF63">
            <v>54263.927165439498</v>
          </cell>
          <cell r="EG63">
            <v>52648.903542512402</v>
          </cell>
          <cell r="EH63">
            <v>53550.755346588099</v>
          </cell>
          <cell r="EI63">
            <v>52316.1225553431</v>
          </cell>
          <cell r="EJ63">
            <v>52427.0495510662</v>
          </cell>
          <cell r="EK63">
            <v>52707.975999946597</v>
          </cell>
          <cell r="EL63">
            <v>53720.117141213799</v>
          </cell>
          <cell r="EM63">
            <v>55981.605839699398</v>
          </cell>
          <cell r="EN63">
            <v>54803.436511164597</v>
          </cell>
          <cell r="EO63">
            <v>55095.988507674898</v>
          </cell>
          <cell r="EP63">
            <v>54850.861490456497</v>
          </cell>
          <cell r="EQ63">
            <v>54835.053164026001</v>
          </cell>
          <cell r="ER63">
            <v>54900.286999938202</v>
          </cell>
          <cell r="ES63">
            <v>56100.821818694501</v>
          </cell>
          <cell r="ET63">
            <v>58414.787841983198</v>
          </cell>
          <cell r="EU63">
            <v>57634.647633827699</v>
          </cell>
          <cell r="EV63">
            <v>59644.9987054948</v>
          </cell>
          <cell r="EW63">
            <v>57257.804830338799</v>
          </cell>
          <cell r="EX63">
            <v>57383.419098168401</v>
          </cell>
          <cell r="EY63">
            <v>57948.813999999998</v>
          </cell>
          <cell r="EZ63">
            <v>61285.776207263902</v>
          </cell>
          <cell r="FA63">
            <v>63864.4646884428</v>
          </cell>
          <cell r="FB63">
            <v>64534.331973216104</v>
          </cell>
          <cell r="FC63">
            <v>65477.763130936903</v>
          </cell>
          <cell r="FD63">
            <v>62575.120447853398</v>
          </cell>
          <cell r="FE63">
            <v>63228.190956307502</v>
          </cell>
          <cell r="FF63">
            <v>63790.583999964903</v>
          </cell>
          <cell r="FG63">
            <v>68512.765563991794</v>
          </cell>
          <cell r="FH63">
            <v>70858.102176869099</v>
          </cell>
          <cell r="FI63">
            <v>69825.832113763798</v>
          </cell>
          <cell r="FJ63">
            <v>71327.378057391106</v>
          </cell>
          <cell r="FK63">
            <v>69685.433870430294</v>
          </cell>
          <cell r="FL63">
            <v>69732.233284874907</v>
          </cell>
          <cell r="FM63">
            <v>70131.019478004004</v>
          </cell>
          <cell r="FN63">
            <v>75719.715244872204</v>
          </cell>
          <cell r="FO63">
            <v>0</v>
          </cell>
          <cell r="FP63">
            <v>0</v>
          </cell>
          <cell r="FQ63">
            <v>75719.715244872204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</row>
        <row r="64">
          <cell r="A64" t="str">
            <v>3221</v>
          </cell>
          <cell r="B64" t="str">
            <v xml:space="preserve">                              Fabricación de pulpa, papel y cartón</v>
          </cell>
          <cell r="C64">
            <v>2694.2941079397201</v>
          </cell>
          <cell r="D64">
            <v>2546.2667148207902</v>
          </cell>
          <cell r="E64">
            <v>2231.9362554402601</v>
          </cell>
          <cell r="F64">
            <v>2584.32451486947</v>
          </cell>
          <cell r="G64">
            <v>2571.6385815199201</v>
          </cell>
          <cell r="H64">
            <v>2486.7130000000002</v>
          </cell>
          <cell r="I64">
            <v>2328.6264751939498</v>
          </cell>
          <cell r="J64">
            <v>2656.5945080372398</v>
          </cell>
          <cell r="K64">
            <v>2885.8458818456502</v>
          </cell>
          <cell r="L64">
            <v>2986.1011349231599</v>
          </cell>
          <cell r="M64">
            <v>2492.6104916156</v>
          </cell>
          <cell r="N64">
            <v>2623.6889550256101</v>
          </cell>
          <cell r="O64">
            <v>2714.2919999999999</v>
          </cell>
          <cell r="P64">
            <v>4031.1134712969501</v>
          </cell>
          <cell r="Q64">
            <v>5497.0259846040699</v>
          </cell>
          <cell r="R64">
            <v>5604.61986875395</v>
          </cell>
          <cell r="S64">
            <v>5890.33667534502</v>
          </cell>
          <cell r="T64">
            <v>4764.0697279505102</v>
          </cell>
          <cell r="U64">
            <v>5044.2531082183305</v>
          </cell>
          <cell r="V64">
            <v>5255.7740000000003</v>
          </cell>
          <cell r="W64">
            <v>6444.3348890969701</v>
          </cell>
          <cell r="X64">
            <v>5936.4612671443001</v>
          </cell>
          <cell r="Y64">
            <v>5816.7070579144902</v>
          </cell>
          <cell r="Z64">
            <v>5878.4847858442499</v>
          </cell>
          <cell r="AA64">
            <v>6190.3980781206301</v>
          </cell>
          <cell r="AB64">
            <v>6065.8344047185901</v>
          </cell>
          <cell r="AC64">
            <v>6018.9970000000003</v>
          </cell>
          <cell r="AD64">
            <v>5620.1971070714799</v>
          </cell>
          <cell r="AE64">
            <v>5940.5632830037202</v>
          </cell>
          <cell r="AF64">
            <v>6756.8052798274502</v>
          </cell>
          <cell r="AG64">
            <v>6767.2423300973596</v>
          </cell>
          <cell r="AH64">
            <v>5780.3801950375901</v>
          </cell>
          <cell r="AI64">
            <v>6105.8552233008804</v>
          </cell>
          <cell r="AJ64">
            <v>6271.2020000000002</v>
          </cell>
          <cell r="AK64">
            <v>7044.4211294139404</v>
          </cell>
          <cell r="AL64">
            <v>7090.4271438325304</v>
          </cell>
          <cell r="AM64">
            <v>7922.3591755297803</v>
          </cell>
          <cell r="AN64">
            <v>7765.6165512237603</v>
          </cell>
          <cell r="AO64">
            <v>7067.42413662324</v>
          </cell>
          <cell r="AP64">
            <v>7352.4024829254204</v>
          </cell>
          <cell r="AQ64">
            <v>7455.7060000000001</v>
          </cell>
          <cell r="AR64">
            <v>7931.0467516818699</v>
          </cell>
          <cell r="AS64">
            <v>8592.9989718396901</v>
          </cell>
          <cell r="AT64">
            <v>8743.6339284007609</v>
          </cell>
          <cell r="AU64">
            <v>9286.1403480776899</v>
          </cell>
          <cell r="AV64">
            <v>8262.0228617607809</v>
          </cell>
          <cell r="AW64">
            <v>8422.5598839741106</v>
          </cell>
          <cell r="AX64">
            <v>8638.4549999999999</v>
          </cell>
          <cell r="AY64">
            <v>9704.6820764193908</v>
          </cell>
          <cell r="AZ64">
            <v>9867.6999092719398</v>
          </cell>
          <cell r="BA64">
            <v>9916.4804877239694</v>
          </cell>
          <cell r="BB64">
            <v>9802.5935265847093</v>
          </cell>
          <cell r="BC64">
            <v>9786.1909928456607</v>
          </cell>
          <cell r="BD64">
            <v>9829.62082447176</v>
          </cell>
          <cell r="BE64">
            <v>9822.8639999999996</v>
          </cell>
          <cell r="BF64">
            <v>9734.0241909414908</v>
          </cell>
          <cell r="BG64">
            <v>9471.0454056790604</v>
          </cell>
          <cell r="BH64">
            <v>9248.8664842881608</v>
          </cell>
          <cell r="BI64">
            <v>9004.9279190913094</v>
          </cell>
          <cell r="BJ64">
            <v>9602.5347983102802</v>
          </cell>
          <cell r="BK64">
            <v>9484.6453603029095</v>
          </cell>
          <cell r="BL64">
            <v>9364.7160000000003</v>
          </cell>
          <cell r="BM64">
            <v>8557.0415660399904</v>
          </cell>
          <cell r="BN64">
            <v>9048.2230082128499</v>
          </cell>
          <cell r="BO64">
            <v>9262.4775840927505</v>
          </cell>
          <cell r="BP64">
            <v>9238.9298416544098</v>
          </cell>
          <cell r="BQ64">
            <v>8802.6322871264201</v>
          </cell>
          <cell r="BR64">
            <v>8955.9140527818599</v>
          </cell>
          <cell r="BS64">
            <v>9026.6679999999997</v>
          </cell>
          <cell r="BT64">
            <v>9600.2298290520303</v>
          </cell>
          <cell r="BU64">
            <v>9841.8592647208807</v>
          </cell>
          <cell r="BV64">
            <v>9728.6196287432304</v>
          </cell>
          <cell r="BW64">
            <v>10107.435277483901</v>
          </cell>
          <cell r="BX64">
            <v>9721.04454688646</v>
          </cell>
          <cell r="BY64">
            <v>9723.5695741720501</v>
          </cell>
          <cell r="BZ64">
            <v>9819.5360000000001</v>
          </cell>
          <cell r="CA64">
            <v>10428.0477782578</v>
          </cell>
          <cell r="CB64">
            <v>10870.775498786101</v>
          </cell>
          <cell r="CC64">
            <v>11785.415356993401</v>
          </cell>
          <cell r="CD64">
            <v>12063.7933659628</v>
          </cell>
          <cell r="CE64">
            <v>10649.4116385219</v>
          </cell>
          <cell r="CF64">
            <v>11028.0795446791</v>
          </cell>
          <cell r="CG64">
            <v>11287.008</v>
          </cell>
          <cell r="CH64">
            <v>12316.3601690703</v>
          </cell>
          <cell r="CI64">
            <v>12947.034076153401</v>
          </cell>
          <cell r="CJ64">
            <v>12325.175276403799</v>
          </cell>
          <cell r="CK64">
            <v>12039.5384783724</v>
          </cell>
          <cell r="CL64">
            <v>12631.6971226118</v>
          </cell>
          <cell r="CM64">
            <v>12529.523173875899</v>
          </cell>
          <cell r="CN64">
            <v>12407.027</v>
          </cell>
          <cell r="CO64">
            <v>12545.875840979599</v>
          </cell>
          <cell r="CP64">
            <v>13103.973699898799</v>
          </cell>
          <cell r="CQ64">
            <v>13366.2103226373</v>
          </cell>
          <cell r="CR64">
            <v>12975.2921364842</v>
          </cell>
          <cell r="CS64">
            <v>12824.9247704392</v>
          </cell>
          <cell r="CT64">
            <v>13005.353287838599</v>
          </cell>
          <cell r="CU64">
            <v>12997.838</v>
          </cell>
          <cell r="CV64">
            <v>13507.683207054801</v>
          </cell>
          <cell r="CW64">
            <v>13748.965551504099</v>
          </cell>
          <cell r="CX64">
            <v>13758.3106145782</v>
          </cell>
          <cell r="CY64">
            <v>13867.5526268628</v>
          </cell>
          <cell r="CZ64">
            <v>13628.3243792795</v>
          </cell>
          <cell r="DA64">
            <v>13671.653124379</v>
          </cell>
          <cell r="DB64">
            <v>13720.628000000001</v>
          </cell>
          <cell r="DC64">
            <v>14338.944348373499</v>
          </cell>
          <cell r="DD64">
            <v>15119.394357031601</v>
          </cell>
          <cell r="DE64">
            <v>15114.438340852001</v>
          </cell>
          <cell r="DF64">
            <v>15205.2189537428</v>
          </cell>
          <cell r="DG64">
            <v>14729.1693527025</v>
          </cell>
          <cell r="DH64">
            <v>14857.5923487524</v>
          </cell>
          <cell r="DI64">
            <v>14944.499</v>
          </cell>
          <cell r="DJ64">
            <v>15369.665229460201</v>
          </cell>
          <cell r="DK64">
            <v>16014.7602878781</v>
          </cell>
          <cell r="DL64">
            <v>16031.1692907263</v>
          </cell>
          <cell r="DM64">
            <v>15808.7571919354</v>
          </cell>
          <cell r="DN64">
            <v>15692.2127586692</v>
          </cell>
          <cell r="DO64">
            <v>15805.1982693549</v>
          </cell>
          <cell r="DP64">
            <v>15806.088</v>
          </cell>
          <cell r="DQ64">
            <v>16051.497259251501</v>
          </cell>
          <cell r="DR64">
            <v>17496.475691897402</v>
          </cell>
          <cell r="DS64">
            <v>17598.742050614099</v>
          </cell>
          <cell r="DT64">
            <v>17722.812998237099</v>
          </cell>
          <cell r="DU64">
            <v>16773.9864755745</v>
          </cell>
          <cell r="DV64">
            <v>17048.9050005877</v>
          </cell>
          <cell r="DW64">
            <v>17217.382000000001</v>
          </cell>
          <cell r="DX64">
            <v>18289.354132968601</v>
          </cell>
          <cell r="DY64">
            <v>17642.792191551402</v>
          </cell>
          <cell r="DZ64">
            <v>17381.604937753302</v>
          </cell>
          <cell r="EA64">
            <v>16986.1487377269</v>
          </cell>
          <cell r="EB64">
            <v>17966.073162259901</v>
          </cell>
          <cell r="EC64">
            <v>17771.2504207577</v>
          </cell>
          <cell r="ED64">
            <v>17574.974999999999</v>
          </cell>
          <cell r="EE64">
            <v>18022.579121099199</v>
          </cell>
          <cell r="EF64">
            <v>18814.561332802299</v>
          </cell>
          <cell r="EG64">
            <v>19036.917900351898</v>
          </cell>
          <cell r="EH64">
            <v>19280.657645533101</v>
          </cell>
          <cell r="EI64">
            <v>18418.570226950698</v>
          </cell>
          <cell r="EJ64">
            <v>18624.686118084399</v>
          </cell>
          <cell r="EK64">
            <v>18788.678999946598</v>
          </cell>
          <cell r="EL64">
            <v>19245.5992149023</v>
          </cell>
          <cell r="EM64">
            <v>19576.079124626402</v>
          </cell>
          <cell r="EN64">
            <v>19175.296590694601</v>
          </cell>
          <cell r="EO64">
            <v>19393.709069529501</v>
          </cell>
          <cell r="EP64">
            <v>19410.839169764298</v>
          </cell>
          <cell r="EQ64">
            <v>19332.3249767411</v>
          </cell>
          <cell r="ER64">
            <v>19347.6709999382</v>
          </cell>
          <cell r="ES64">
            <v>19558.432095983499</v>
          </cell>
          <cell r="ET64">
            <v>20124.788168188399</v>
          </cell>
          <cell r="EU64">
            <v>20184.770253711798</v>
          </cell>
          <cell r="EV64">
            <v>20412.957482116399</v>
          </cell>
          <cell r="EW64">
            <v>19841.610132085902</v>
          </cell>
          <cell r="EX64">
            <v>19955.996839294501</v>
          </cell>
          <cell r="EY64">
            <v>20070.237000000001</v>
          </cell>
          <cell r="EZ64">
            <v>21416.324763823101</v>
          </cell>
          <cell r="FA64">
            <v>21813.015641971699</v>
          </cell>
          <cell r="FB64">
            <v>22132.3858676852</v>
          </cell>
          <cell r="FC64">
            <v>23012.9937263797</v>
          </cell>
          <cell r="FD64">
            <v>21614.6702028974</v>
          </cell>
          <cell r="FE64">
            <v>21787.242091159998</v>
          </cell>
          <cell r="FF64">
            <v>22093.679999964901</v>
          </cell>
          <cell r="FG64">
            <v>24913.803032334999</v>
          </cell>
          <cell r="FH64">
            <v>24728.260746025098</v>
          </cell>
          <cell r="FI64">
            <v>24325.483638476901</v>
          </cell>
          <cell r="FJ64">
            <v>25182.3143341086</v>
          </cell>
          <cell r="FK64">
            <v>24821.031889180002</v>
          </cell>
          <cell r="FL64">
            <v>24655.849138945701</v>
          </cell>
          <cell r="FM64">
            <v>24787.4654377365</v>
          </cell>
          <cell r="FN64">
            <v>27099.9791755279</v>
          </cell>
          <cell r="FO64">
            <v>0</v>
          </cell>
          <cell r="FP64">
            <v>0</v>
          </cell>
          <cell r="FQ64">
            <v>27099.9791755279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</row>
        <row r="65">
          <cell r="A65" t="str">
            <v>3222</v>
          </cell>
          <cell r="B65" t="str">
            <v xml:space="preserve">                              Fabricación de productos de cartón y papel</v>
          </cell>
          <cell r="C65">
            <v>3246.9799079552899</v>
          </cell>
          <cell r="D65">
            <v>3230.9424407428701</v>
          </cell>
          <cell r="E65">
            <v>3193.18819294385</v>
          </cell>
          <cell r="F65">
            <v>3211.3206831566399</v>
          </cell>
          <cell r="G65">
            <v>3217.8612690187101</v>
          </cell>
          <cell r="H65">
            <v>3211.6930000000002</v>
          </cell>
          <cell r="I65">
            <v>3284.6797468847199</v>
          </cell>
          <cell r="J65">
            <v>3584.1527894461501</v>
          </cell>
          <cell r="K65">
            <v>3773.5790825369199</v>
          </cell>
          <cell r="L65">
            <v>3596.9243811322099</v>
          </cell>
          <cell r="M65">
            <v>3434.4162681654302</v>
          </cell>
          <cell r="N65">
            <v>3547.4705396226</v>
          </cell>
          <cell r="O65">
            <v>3559.8339999999998</v>
          </cell>
          <cell r="P65">
            <v>4047.7570634533599</v>
          </cell>
          <cell r="Q65">
            <v>5602.3578059866004</v>
          </cell>
          <cell r="R65">
            <v>5744.1322082960996</v>
          </cell>
          <cell r="S65">
            <v>6260.7009222639299</v>
          </cell>
          <cell r="T65">
            <v>4825.0574347199899</v>
          </cell>
          <cell r="U65">
            <v>5131.4156925786901</v>
          </cell>
          <cell r="V65">
            <v>5413.7370000000001</v>
          </cell>
          <cell r="W65">
            <v>6694.2710664653296</v>
          </cell>
          <cell r="X65">
            <v>7122.5160688467704</v>
          </cell>
          <cell r="Y65">
            <v>7215.7610966899801</v>
          </cell>
          <cell r="Z65">
            <v>7275.2317679978896</v>
          </cell>
          <cell r="AA65">
            <v>6908.3935676560604</v>
          </cell>
          <cell r="AB65">
            <v>7010.8494106673797</v>
          </cell>
          <cell r="AC65">
            <v>7076.9449999999997</v>
          </cell>
          <cell r="AD65">
            <v>7350.63993083479</v>
          </cell>
          <cell r="AE65">
            <v>8273.8383455692401</v>
          </cell>
          <cell r="AF65">
            <v>8785.9692357462009</v>
          </cell>
          <cell r="AG65">
            <v>8650.3004878497795</v>
          </cell>
          <cell r="AH65">
            <v>7812.2391382020196</v>
          </cell>
          <cell r="AI65">
            <v>8136.8158373834103</v>
          </cell>
          <cell r="AJ65">
            <v>8265.1869999999999</v>
          </cell>
          <cell r="AK65">
            <v>8457.4558247174391</v>
          </cell>
          <cell r="AL65">
            <v>9526.29190930816</v>
          </cell>
          <cell r="AM65">
            <v>10346.941120432901</v>
          </cell>
          <cell r="AN65">
            <v>10866.567145541499</v>
          </cell>
          <cell r="AO65">
            <v>8991.8738670128005</v>
          </cell>
          <cell r="AP65">
            <v>9443.5629514861594</v>
          </cell>
          <cell r="AQ65">
            <v>9799.3140000000003</v>
          </cell>
          <cell r="AR65">
            <v>10582.222199645999</v>
          </cell>
          <cell r="AS65">
            <v>11582.6719152556</v>
          </cell>
          <cell r="AT65">
            <v>12005.7664055798</v>
          </cell>
          <cell r="AU65">
            <v>12238.355479518599</v>
          </cell>
          <cell r="AV65">
            <v>11082.4470574508</v>
          </cell>
          <cell r="AW65">
            <v>11390.220173493801</v>
          </cell>
          <cell r="AX65">
            <v>11602.254000000001</v>
          </cell>
          <cell r="AY65">
            <v>11963.139660757201</v>
          </cell>
          <cell r="AZ65">
            <v>13384.581327794</v>
          </cell>
          <cell r="BA65">
            <v>14172.889061711399</v>
          </cell>
          <cell r="BB65">
            <v>13653.4139497374</v>
          </cell>
          <cell r="BC65">
            <v>12673.860494275599</v>
          </cell>
          <cell r="BD65">
            <v>13173.5366834209</v>
          </cell>
          <cell r="BE65">
            <v>13293.505999999999</v>
          </cell>
          <cell r="BF65">
            <v>13565.627407670399</v>
          </cell>
          <cell r="BG65">
            <v>14674.908532522</v>
          </cell>
          <cell r="BH65">
            <v>14761.4373898413</v>
          </cell>
          <cell r="BI65">
            <v>14657.662669966299</v>
          </cell>
          <cell r="BJ65">
            <v>14120.2679700962</v>
          </cell>
          <cell r="BK65">
            <v>14333.9911100113</v>
          </cell>
          <cell r="BL65">
            <v>14414.909</v>
          </cell>
          <cell r="BM65">
            <v>14003.7435365168</v>
          </cell>
          <cell r="BN65">
            <v>15800.27423624</v>
          </cell>
          <cell r="BO65">
            <v>15752.549055159199</v>
          </cell>
          <cell r="BP65">
            <v>14917.741172083999</v>
          </cell>
          <cell r="BQ65">
            <v>14902.0088863784</v>
          </cell>
          <cell r="BR65">
            <v>15185.522275972</v>
          </cell>
          <cell r="BS65">
            <v>15118.576999999999</v>
          </cell>
          <cell r="BT65">
            <v>14790.121249075401</v>
          </cell>
          <cell r="BU65">
            <v>15827.996220569101</v>
          </cell>
          <cell r="BV65">
            <v>16051.6210739544</v>
          </cell>
          <cell r="BW65">
            <v>16421.673456401099</v>
          </cell>
          <cell r="BX65">
            <v>15309.0587348223</v>
          </cell>
          <cell r="BY65">
            <v>15556.579514532999</v>
          </cell>
          <cell r="BZ65">
            <v>15772.852999999999</v>
          </cell>
          <cell r="CA65">
            <v>16253.299392075</v>
          </cell>
          <cell r="CB65">
            <v>18041.987997592099</v>
          </cell>
          <cell r="CC65">
            <v>19408.3629755082</v>
          </cell>
          <cell r="CD65">
            <v>19101.413634824701</v>
          </cell>
          <cell r="CE65">
            <v>17147.643694833601</v>
          </cell>
          <cell r="CF65">
            <v>17901.216788391801</v>
          </cell>
          <cell r="CG65">
            <v>18201.266</v>
          </cell>
          <cell r="CH65">
            <v>18118.824300023301</v>
          </cell>
          <cell r="CI65">
            <v>20354.769240474299</v>
          </cell>
          <cell r="CJ65">
            <v>20406.494370280401</v>
          </cell>
          <cell r="CK65">
            <v>19792.768089222001</v>
          </cell>
          <cell r="CL65">
            <v>19236.796770248799</v>
          </cell>
          <cell r="CM65">
            <v>19626.695970259301</v>
          </cell>
          <cell r="CN65">
            <v>19668.214</v>
          </cell>
          <cell r="CO65">
            <v>20394.6958735517</v>
          </cell>
          <cell r="CP65">
            <v>21767.808375659599</v>
          </cell>
          <cell r="CQ65">
            <v>22078.936061567802</v>
          </cell>
          <cell r="CR65">
            <v>22270.6676892209</v>
          </cell>
          <cell r="CS65">
            <v>21081.252124605599</v>
          </cell>
          <cell r="CT65">
            <v>21413.813436926401</v>
          </cell>
          <cell r="CU65">
            <v>21628.026999999998</v>
          </cell>
          <cell r="CV65">
            <v>22762.318381659501</v>
          </cell>
          <cell r="CW65">
            <v>24121.5837140683</v>
          </cell>
          <cell r="CX65">
            <v>24237.693176921901</v>
          </cell>
          <cell r="CY65">
            <v>24229.472727350101</v>
          </cell>
          <cell r="CZ65">
            <v>23441.951047864</v>
          </cell>
          <cell r="DA65">
            <v>23707.1984242166</v>
          </cell>
          <cell r="DB65">
            <v>23837.767</v>
          </cell>
          <cell r="DC65">
            <v>24796.4821079791</v>
          </cell>
          <cell r="DD65">
            <v>25853.689040679001</v>
          </cell>
          <cell r="DE65">
            <v>25781.142545286799</v>
          </cell>
          <cell r="DF65">
            <v>26718.9063060552</v>
          </cell>
          <cell r="DG65">
            <v>25325.085574329099</v>
          </cell>
          <cell r="DH65">
            <v>25477.1045646483</v>
          </cell>
          <cell r="DI65">
            <v>25787.555</v>
          </cell>
          <cell r="DJ65">
            <v>27829.626313430599</v>
          </cell>
          <cell r="DK65">
            <v>27501.083598414702</v>
          </cell>
          <cell r="DL65">
            <v>27343.900384304801</v>
          </cell>
          <cell r="DM65">
            <v>28343.817703849902</v>
          </cell>
          <cell r="DN65">
            <v>27665.354955922601</v>
          </cell>
          <cell r="DO65">
            <v>27558.203432049999</v>
          </cell>
          <cell r="DP65">
            <v>27754.607</v>
          </cell>
          <cell r="DQ65">
            <v>28833.740299842899</v>
          </cell>
          <cell r="DR65">
            <v>30806.3222513652</v>
          </cell>
          <cell r="DS65">
            <v>31093.976483573198</v>
          </cell>
          <cell r="DT65">
            <v>30031.244965218801</v>
          </cell>
          <cell r="DU65">
            <v>29820.031275604098</v>
          </cell>
          <cell r="DV65">
            <v>30244.6796782604</v>
          </cell>
          <cell r="DW65">
            <v>30191.321</v>
          </cell>
          <cell r="DX65">
            <v>30332.757344527301</v>
          </cell>
          <cell r="DY65">
            <v>31679.9800695944</v>
          </cell>
          <cell r="DZ65">
            <v>30983.346094654102</v>
          </cell>
          <cell r="EA65">
            <v>31161.764491224301</v>
          </cell>
          <cell r="EB65">
            <v>31006.368707060799</v>
          </cell>
          <cell r="EC65">
            <v>30998.694502925198</v>
          </cell>
          <cell r="ED65">
            <v>31039.462</v>
          </cell>
          <cell r="EE65">
            <v>32345.738824147498</v>
          </cell>
          <cell r="EF65">
            <v>35449.365832637202</v>
          </cell>
          <cell r="EG65">
            <v>33611.9856421605</v>
          </cell>
          <cell r="EH65">
            <v>34270.097701054903</v>
          </cell>
          <cell r="EI65">
            <v>33897.552328392398</v>
          </cell>
          <cell r="EJ65">
            <v>33802.3634329817</v>
          </cell>
          <cell r="EK65">
            <v>33919.296999999999</v>
          </cell>
          <cell r="EL65">
            <v>34474.517926311601</v>
          </cell>
          <cell r="EM65">
            <v>36405.526715073</v>
          </cell>
          <cell r="EN65">
            <v>35628.139920469999</v>
          </cell>
          <cell r="EO65">
            <v>35702.279438145502</v>
          </cell>
          <cell r="EP65">
            <v>35440.022320692202</v>
          </cell>
          <cell r="EQ65">
            <v>35502.728187284898</v>
          </cell>
          <cell r="ER65">
            <v>35552.616000000002</v>
          </cell>
          <cell r="ES65">
            <v>36542.389722710999</v>
          </cell>
          <cell r="ET65">
            <v>38289.999673794802</v>
          </cell>
          <cell r="EU65">
            <v>37449.877380115897</v>
          </cell>
          <cell r="EV65">
            <v>39232.041223378401</v>
          </cell>
          <cell r="EW65">
            <v>37416.194698252802</v>
          </cell>
          <cell r="EX65">
            <v>37427.422258873899</v>
          </cell>
          <cell r="EY65">
            <v>37878.576999999997</v>
          </cell>
          <cell r="EZ65">
            <v>39869.451443440797</v>
          </cell>
          <cell r="FA65">
            <v>42051.449046471098</v>
          </cell>
          <cell r="FB65">
            <v>42401.9461055309</v>
          </cell>
          <cell r="FC65">
            <v>42464.769404557199</v>
          </cell>
          <cell r="FD65">
            <v>40960.4502449559</v>
          </cell>
          <cell r="FE65">
            <v>41440.948865147599</v>
          </cell>
          <cell r="FF65">
            <v>41696.904000000002</v>
          </cell>
          <cell r="FG65">
            <v>43598.962531656798</v>
          </cell>
          <cell r="FH65">
            <v>46129.841430843997</v>
          </cell>
          <cell r="FI65">
            <v>45500.348475286999</v>
          </cell>
          <cell r="FJ65">
            <v>46145.063723282401</v>
          </cell>
          <cell r="FK65">
            <v>44864.401981250303</v>
          </cell>
          <cell r="FL65">
            <v>45076.384145929303</v>
          </cell>
          <cell r="FM65">
            <v>45343.554040267503</v>
          </cell>
          <cell r="FN65">
            <v>48619.736069344297</v>
          </cell>
          <cell r="FO65">
            <v>0</v>
          </cell>
          <cell r="FP65">
            <v>0</v>
          </cell>
          <cell r="FQ65">
            <v>48619.736069344297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</row>
        <row r="66">
          <cell r="A66" t="str">
            <v>323</v>
          </cell>
          <cell r="B66" t="str">
            <v xml:space="preserve">                         Impresión e industrias conexas</v>
          </cell>
          <cell r="C66">
            <v>3290.1257675603902</v>
          </cell>
          <cell r="D66">
            <v>4588.0967872349802</v>
          </cell>
          <cell r="E66">
            <v>4433.6342548049797</v>
          </cell>
          <cell r="F66">
            <v>3525.5764789800201</v>
          </cell>
          <cell r="G66">
            <v>3879.7499150650101</v>
          </cell>
          <cell r="H66">
            <v>4018.221</v>
          </cell>
          <cell r="I66">
            <v>3880.37161981083</v>
          </cell>
          <cell r="J66">
            <v>3734.3535195198201</v>
          </cell>
          <cell r="K66">
            <v>5000.51142972053</v>
          </cell>
          <cell r="L66">
            <v>5031.3634309488098</v>
          </cell>
          <cell r="M66">
            <v>3807.3625696653298</v>
          </cell>
          <cell r="N66">
            <v>4205.0788563503902</v>
          </cell>
          <cell r="O66">
            <v>4411.6499999999996</v>
          </cell>
          <cell r="P66">
            <v>4887.8800770253001</v>
          </cell>
          <cell r="Q66">
            <v>5029.5913995151304</v>
          </cell>
          <cell r="R66">
            <v>6271.6988156650395</v>
          </cell>
          <cell r="S66">
            <v>6934.6257077945202</v>
          </cell>
          <cell r="T66">
            <v>4958.7357382702203</v>
          </cell>
          <cell r="U66">
            <v>5396.3900974018197</v>
          </cell>
          <cell r="V66">
            <v>5780.9489999999996</v>
          </cell>
          <cell r="W66">
            <v>6715.8875905708001</v>
          </cell>
          <cell r="X66">
            <v>5829.5985604140096</v>
          </cell>
          <cell r="Y66">
            <v>7384.5098802361499</v>
          </cell>
          <cell r="Z66">
            <v>8076.75196877904</v>
          </cell>
          <cell r="AA66">
            <v>6272.7430754924098</v>
          </cell>
          <cell r="AB66">
            <v>6643.3320104069899</v>
          </cell>
          <cell r="AC66">
            <v>7001.6869999999999</v>
          </cell>
          <cell r="AD66">
            <v>7644.54918539136</v>
          </cell>
          <cell r="AE66">
            <v>7645.5676394038101</v>
          </cell>
          <cell r="AF66">
            <v>9793.4439765775696</v>
          </cell>
          <cell r="AG66">
            <v>10263.431198627301</v>
          </cell>
          <cell r="AH66">
            <v>7645.0584123975796</v>
          </cell>
          <cell r="AI66">
            <v>8361.1869337909193</v>
          </cell>
          <cell r="AJ66">
            <v>8836.7480000000105</v>
          </cell>
          <cell r="AK66">
            <v>9373.7090043042899</v>
          </cell>
          <cell r="AL66">
            <v>8609.7501977223601</v>
          </cell>
          <cell r="AM66">
            <v>11781.027830912401</v>
          </cell>
          <cell r="AN66">
            <v>11761.3689670609</v>
          </cell>
          <cell r="AO66">
            <v>8991.7296010133305</v>
          </cell>
          <cell r="AP66">
            <v>9921.4956776463605</v>
          </cell>
          <cell r="AQ66">
            <v>10381.464</v>
          </cell>
          <cell r="AR66">
            <v>10693.3853665274</v>
          </cell>
          <cell r="AS66">
            <v>10728.4267476406</v>
          </cell>
          <cell r="AT66">
            <v>13116.6077496208</v>
          </cell>
          <cell r="AU66">
            <v>13743.220136211199</v>
          </cell>
          <cell r="AV66">
            <v>10710.906057083999</v>
          </cell>
          <cell r="AW66">
            <v>11512.8066212629</v>
          </cell>
          <cell r="AX66">
            <v>12070.41</v>
          </cell>
          <cell r="AY66">
            <v>11665.3603067653</v>
          </cell>
          <cell r="AZ66">
            <v>11169.1627919987</v>
          </cell>
          <cell r="BA66">
            <v>13549.230783928901</v>
          </cell>
          <cell r="BB66">
            <v>14280.210117307201</v>
          </cell>
          <cell r="BC66">
            <v>11417.261549381999</v>
          </cell>
          <cell r="BD66">
            <v>12127.917960897599</v>
          </cell>
          <cell r="BE66">
            <v>12665.991</v>
          </cell>
          <cell r="BF66">
            <v>12556.063438192999</v>
          </cell>
          <cell r="BG66">
            <v>11181.910388689699</v>
          </cell>
          <cell r="BH66">
            <v>14209.969677331401</v>
          </cell>
          <cell r="BI66">
            <v>15034.912495786</v>
          </cell>
          <cell r="BJ66">
            <v>11868.9869134413</v>
          </cell>
          <cell r="BK66">
            <v>12649.3145014047</v>
          </cell>
          <cell r="BL66">
            <v>13245.714</v>
          </cell>
          <cell r="BM66">
            <v>10302.3421178068</v>
          </cell>
          <cell r="BN66">
            <v>11483.161130509399</v>
          </cell>
          <cell r="BO66">
            <v>12754.5186559883</v>
          </cell>
          <cell r="BP66">
            <v>15373.4940956955</v>
          </cell>
          <cell r="BQ66">
            <v>10892.7516241581</v>
          </cell>
          <cell r="BR66">
            <v>11513.340634768099</v>
          </cell>
          <cell r="BS66">
            <v>12478.379000000001</v>
          </cell>
          <cell r="BT66">
            <v>10663.525861165899</v>
          </cell>
          <cell r="BU66">
            <v>11455.5345790998</v>
          </cell>
          <cell r="BV66">
            <v>12910.7154760291</v>
          </cell>
          <cell r="BW66">
            <v>14492.140083705101</v>
          </cell>
          <cell r="BX66">
            <v>11059.5302201329</v>
          </cell>
          <cell r="BY66">
            <v>11676.5919720983</v>
          </cell>
          <cell r="BZ66">
            <v>12380.478999999999</v>
          </cell>
          <cell r="CA66">
            <v>11171.141585756501</v>
          </cell>
          <cell r="CB66">
            <v>10909.1078507619</v>
          </cell>
          <cell r="CC66">
            <v>12959.0079051297</v>
          </cell>
          <cell r="CD66">
            <v>15054.1386583519</v>
          </cell>
          <cell r="CE66">
            <v>11040.1247182592</v>
          </cell>
          <cell r="CF66">
            <v>11679.7524472161</v>
          </cell>
          <cell r="CG66">
            <v>12523.349</v>
          </cell>
          <cell r="CH66">
            <v>11071.3093099794</v>
          </cell>
          <cell r="CI66">
            <v>12968.6820567462</v>
          </cell>
          <cell r="CJ66">
            <v>14516.777801354499</v>
          </cell>
          <cell r="CK66">
            <v>15112.842831919799</v>
          </cell>
          <cell r="CL66">
            <v>12019.9956833628</v>
          </cell>
          <cell r="CM66">
            <v>12852.2563893601</v>
          </cell>
          <cell r="CN66">
            <v>13417.403</v>
          </cell>
          <cell r="CO66">
            <v>13054.443243100601</v>
          </cell>
          <cell r="CP66">
            <v>15550.293955107099</v>
          </cell>
          <cell r="CQ66">
            <v>15206.568870121801</v>
          </cell>
          <cell r="CR66">
            <v>15803.629931670501</v>
          </cell>
          <cell r="CS66">
            <v>14302.3685991039</v>
          </cell>
          <cell r="CT66">
            <v>14603.768689443101</v>
          </cell>
          <cell r="CU66">
            <v>14903.734</v>
          </cell>
          <cell r="CV66">
            <v>12908.197175433001</v>
          </cell>
          <cell r="CW66">
            <v>14160.015216551599</v>
          </cell>
          <cell r="CX66">
            <v>16190.684591002901</v>
          </cell>
          <cell r="CY66">
            <v>17455.5230170125</v>
          </cell>
          <cell r="CZ66">
            <v>13534.106195992401</v>
          </cell>
          <cell r="DA66">
            <v>14419.632327662601</v>
          </cell>
          <cell r="DB66">
            <v>15178.605</v>
          </cell>
          <cell r="DC66">
            <v>14296.2171945393</v>
          </cell>
          <cell r="DD66">
            <v>15685.0737345127</v>
          </cell>
          <cell r="DE66">
            <v>17049.047481425299</v>
          </cell>
          <cell r="DF66">
            <v>18721.313589522699</v>
          </cell>
          <cell r="DG66">
            <v>14990.645464526</v>
          </cell>
          <cell r="DH66">
            <v>15676.779470159099</v>
          </cell>
          <cell r="DI66">
            <v>16437.913</v>
          </cell>
          <cell r="DJ66">
            <v>15326.6768063459</v>
          </cell>
          <cell r="DK66">
            <v>16846.119129369799</v>
          </cell>
          <cell r="DL66">
            <v>17597.318593305099</v>
          </cell>
          <cell r="DM66">
            <v>16284.4694709794</v>
          </cell>
          <cell r="DN66">
            <v>16086.3979678578</v>
          </cell>
          <cell r="DO66">
            <v>16590.0381763402</v>
          </cell>
          <cell r="DP66">
            <v>16513.646000000001</v>
          </cell>
          <cell r="DQ66">
            <v>15809.6555672862</v>
          </cell>
          <cell r="DR66">
            <v>17127.474161283</v>
          </cell>
          <cell r="DS66">
            <v>17061.8655363445</v>
          </cell>
          <cell r="DT66">
            <v>17683.296735086202</v>
          </cell>
          <cell r="DU66">
            <v>16468.564864284599</v>
          </cell>
          <cell r="DV66">
            <v>16666.331754971201</v>
          </cell>
          <cell r="DW66">
            <v>16920.573</v>
          </cell>
          <cell r="DX66">
            <v>15966.587930223701</v>
          </cell>
          <cell r="DY66">
            <v>18179.168476766201</v>
          </cell>
          <cell r="DZ66">
            <v>20359.444603088501</v>
          </cell>
          <cell r="EA66">
            <v>21538.4629899215</v>
          </cell>
          <cell r="EB66">
            <v>17072.878203495002</v>
          </cell>
          <cell r="EC66">
            <v>18168.400336692801</v>
          </cell>
          <cell r="ED66">
            <v>19010.916000000001</v>
          </cell>
          <cell r="EE66">
            <v>18335.076306829102</v>
          </cell>
          <cell r="EF66">
            <v>20358.6402189898</v>
          </cell>
          <cell r="EG66">
            <v>21440.030459768601</v>
          </cell>
          <cell r="EH66">
            <v>18870.9970144125</v>
          </cell>
          <cell r="EI66">
            <v>19346.8582629095</v>
          </cell>
          <cell r="EJ66">
            <v>20044.582328529199</v>
          </cell>
          <cell r="EK66">
            <v>19751.186000000002</v>
          </cell>
          <cell r="EL66">
            <v>18044.246685763501</v>
          </cell>
          <cell r="EM66">
            <v>20135.487794000899</v>
          </cell>
          <cell r="EN66">
            <v>20573.3210005652</v>
          </cell>
          <cell r="EO66">
            <v>20945.440519670599</v>
          </cell>
          <cell r="EP66">
            <v>19089.867239882198</v>
          </cell>
          <cell r="EQ66">
            <v>19584.351826776499</v>
          </cell>
          <cell r="ER66">
            <v>19924.624</v>
          </cell>
          <cell r="ES66">
            <v>18395.642538969099</v>
          </cell>
          <cell r="ET66">
            <v>20447.7130627525</v>
          </cell>
          <cell r="EU66">
            <v>20545.375649082998</v>
          </cell>
          <cell r="EV66">
            <v>23358.848749195498</v>
          </cell>
          <cell r="EW66">
            <v>19421.677800860802</v>
          </cell>
          <cell r="EX66">
            <v>19796.243750268201</v>
          </cell>
          <cell r="EY66">
            <v>20686.895</v>
          </cell>
          <cell r="EZ66">
            <v>20908.913572167301</v>
          </cell>
          <cell r="FA66">
            <v>22434.943242252</v>
          </cell>
          <cell r="FB66">
            <v>22924.970666120102</v>
          </cell>
          <cell r="FC66">
            <v>25997.932519460501</v>
          </cell>
          <cell r="FD66">
            <v>21671.928407209602</v>
          </cell>
          <cell r="FE66">
            <v>22089.6091601798</v>
          </cell>
          <cell r="FF66">
            <v>23066.69</v>
          </cell>
          <cell r="FG66">
            <v>21269.126591046701</v>
          </cell>
          <cell r="FH66">
            <v>23183.1641633406</v>
          </cell>
          <cell r="FI66">
            <v>22814.283074127201</v>
          </cell>
          <cell r="FJ66">
            <v>24680.888965542501</v>
          </cell>
          <cell r="FK66">
            <v>22226.145377193599</v>
          </cell>
          <cell r="FL66">
            <v>22422.191276171499</v>
          </cell>
          <cell r="FM66">
            <v>22986.865698514201</v>
          </cell>
          <cell r="FN66">
            <v>20513.966002747398</v>
          </cell>
          <cell r="FO66">
            <v>0</v>
          </cell>
          <cell r="FP66">
            <v>0</v>
          </cell>
          <cell r="FQ66">
            <v>20513.966002747398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</row>
        <row r="67">
          <cell r="A67" t="str">
            <v>324</v>
          </cell>
          <cell r="B67" t="str">
            <v xml:space="preserve">                         Fabricación de productos derivados del petróleo y del carbón</v>
          </cell>
          <cell r="C67">
            <v>12972.581942627399</v>
          </cell>
          <cell r="D67">
            <v>13579.0460505673</v>
          </cell>
          <cell r="E67">
            <v>13480.1406632212</v>
          </cell>
          <cell r="F67">
            <v>12751.482643105701</v>
          </cell>
          <cell r="G67">
            <v>13027.3371122596</v>
          </cell>
          <cell r="H67">
            <v>13140.538</v>
          </cell>
          <cell r="I67">
            <v>13106.581468692801</v>
          </cell>
          <cell r="J67">
            <v>13490.872416596199</v>
          </cell>
          <cell r="K67">
            <v>14099.750296879</v>
          </cell>
          <cell r="L67">
            <v>15055.127817831901</v>
          </cell>
          <cell r="M67">
            <v>13298.7269426445</v>
          </cell>
          <cell r="N67">
            <v>13565.734727389399</v>
          </cell>
          <cell r="O67">
            <v>13938.083000000001</v>
          </cell>
          <cell r="P67">
            <v>17896.260520562901</v>
          </cell>
          <cell r="Q67">
            <v>22883.410914281401</v>
          </cell>
          <cell r="R67">
            <v>21923.595841139399</v>
          </cell>
          <cell r="S67">
            <v>21480.060724016301</v>
          </cell>
          <cell r="T67">
            <v>20389.835717422098</v>
          </cell>
          <cell r="U67">
            <v>20901.0890919946</v>
          </cell>
          <cell r="V67">
            <v>21045.831999999999</v>
          </cell>
          <cell r="W67">
            <v>22446.834920526599</v>
          </cell>
          <cell r="X67">
            <v>23315.593054861602</v>
          </cell>
          <cell r="Y67">
            <v>24214.8204241108</v>
          </cell>
          <cell r="Z67">
            <v>25856.979600500999</v>
          </cell>
          <cell r="AA67">
            <v>22881.2139876941</v>
          </cell>
          <cell r="AB67">
            <v>23325.749466499699</v>
          </cell>
          <cell r="AC67">
            <v>23958.557000000001</v>
          </cell>
          <cell r="AD67">
            <v>28536.201712099701</v>
          </cell>
          <cell r="AE67">
            <v>29756.808470802</v>
          </cell>
          <cell r="AF67">
            <v>29976.648912519999</v>
          </cell>
          <cell r="AG67">
            <v>29938.812904578201</v>
          </cell>
          <cell r="AH67">
            <v>29146.505091450901</v>
          </cell>
          <cell r="AI67">
            <v>29423.219698473898</v>
          </cell>
          <cell r="AJ67">
            <v>29552.117999999999</v>
          </cell>
          <cell r="AK67">
            <v>30268.787583194298</v>
          </cell>
          <cell r="AL67">
            <v>26821.064702215299</v>
          </cell>
          <cell r="AM67">
            <v>25938.918962176602</v>
          </cell>
          <cell r="AN67">
            <v>28303.3207524139</v>
          </cell>
          <cell r="AO67">
            <v>28544.9261427048</v>
          </cell>
          <cell r="AP67">
            <v>27676.2570825287</v>
          </cell>
          <cell r="AQ67">
            <v>27833.023000000001</v>
          </cell>
          <cell r="AR67">
            <v>30590.0288760816</v>
          </cell>
          <cell r="AS67">
            <v>31742.881548936399</v>
          </cell>
          <cell r="AT67">
            <v>36486.836770402697</v>
          </cell>
          <cell r="AU67">
            <v>38308.044804579498</v>
          </cell>
          <cell r="AV67">
            <v>31166.455212509001</v>
          </cell>
          <cell r="AW67">
            <v>32939.915731806897</v>
          </cell>
          <cell r="AX67">
            <v>34281.947999999997</v>
          </cell>
          <cell r="AY67">
            <v>41288.0851260364</v>
          </cell>
          <cell r="AZ67">
            <v>43426.007124461801</v>
          </cell>
          <cell r="BA67">
            <v>43664.451526111603</v>
          </cell>
          <cell r="BB67">
            <v>44876.088223390303</v>
          </cell>
          <cell r="BC67">
            <v>42357.0461252491</v>
          </cell>
          <cell r="BD67">
            <v>42792.847925536596</v>
          </cell>
          <cell r="BE67">
            <v>43313.658000000003</v>
          </cell>
          <cell r="BF67">
            <v>46619.323189114803</v>
          </cell>
          <cell r="BG67">
            <v>47202.461353008199</v>
          </cell>
          <cell r="BH67">
            <v>46374.383121029299</v>
          </cell>
          <cell r="BI67">
            <v>47978.012336847598</v>
          </cell>
          <cell r="BJ67">
            <v>46910.892271061501</v>
          </cell>
          <cell r="BK67">
            <v>46732.055887717499</v>
          </cell>
          <cell r="BL67">
            <v>47043.544999999998</v>
          </cell>
          <cell r="BM67">
            <v>51655.408920511203</v>
          </cell>
          <cell r="BN67">
            <v>56917.248816736399</v>
          </cell>
          <cell r="BO67">
            <v>55341.3820174016</v>
          </cell>
          <cell r="BP67">
            <v>43487.608245350697</v>
          </cell>
          <cell r="BQ67">
            <v>54286.328868623903</v>
          </cell>
          <cell r="BR67">
            <v>54638.013251549797</v>
          </cell>
          <cell r="BS67">
            <v>51850.411999999997</v>
          </cell>
          <cell r="BT67">
            <v>37564.851345680603</v>
          </cell>
          <cell r="BU67">
            <v>30070.769325798901</v>
          </cell>
          <cell r="BV67">
            <v>32596.8364661669</v>
          </cell>
          <cell r="BW67">
            <v>40768.442862353601</v>
          </cell>
          <cell r="BX67">
            <v>33817.810335739799</v>
          </cell>
          <cell r="BY67">
            <v>33410.819045882097</v>
          </cell>
          <cell r="BZ67">
            <v>35250.224999999999</v>
          </cell>
          <cell r="CA67">
            <v>61340.407393759102</v>
          </cell>
          <cell r="CB67">
            <v>73483.085128420498</v>
          </cell>
          <cell r="CC67">
            <v>70267.915413612995</v>
          </cell>
          <cell r="CD67">
            <v>50903.544064207403</v>
          </cell>
          <cell r="CE67">
            <v>67411.746261089793</v>
          </cell>
          <cell r="CF67">
            <v>68363.802645264295</v>
          </cell>
          <cell r="CG67">
            <v>63998.737999999998</v>
          </cell>
          <cell r="CH67">
            <v>24630.729994073601</v>
          </cell>
          <cell r="CI67">
            <v>9515.9996562291199</v>
          </cell>
          <cell r="CJ67">
            <v>12719.738557741401</v>
          </cell>
          <cell r="CK67">
            <v>36366.487791955798</v>
          </cell>
          <cell r="CL67">
            <v>17073.3648251513</v>
          </cell>
          <cell r="CM67">
            <v>15622.156069348001</v>
          </cell>
          <cell r="CN67">
            <v>20808.239000000001</v>
          </cell>
          <cell r="CO67">
            <v>76259.448982211004</v>
          </cell>
          <cell r="CP67">
            <v>113190.04620754501</v>
          </cell>
          <cell r="CQ67">
            <v>124843.201640488</v>
          </cell>
          <cell r="CR67">
            <v>109855.203169756</v>
          </cell>
          <cell r="CS67">
            <v>94724.747594877903</v>
          </cell>
          <cell r="CT67">
            <v>104764.23227674799</v>
          </cell>
          <cell r="CU67">
            <v>106036.97500000001</v>
          </cell>
          <cell r="CV67">
            <v>88290.219111898303</v>
          </cell>
          <cell r="CW67">
            <v>73994.4266182766</v>
          </cell>
          <cell r="CX67">
            <v>65155.082970461197</v>
          </cell>
          <cell r="CY67">
            <v>68977.539299363896</v>
          </cell>
          <cell r="CZ67">
            <v>81142.322865087495</v>
          </cell>
          <cell r="DA67">
            <v>75813.242900212004</v>
          </cell>
          <cell r="DB67">
            <v>74104.316999999995</v>
          </cell>
          <cell r="DC67">
            <v>81310.243546424696</v>
          </cell>
          <cell r="DD67">
            <v>94747.217715994702</v>
          </cell>
          <cell r="DE67">
            <v>94782.906882271505</v>
          </cell>
          <cell r="DF67">
            <v>76070.587855308899</v>
          </cell>
          <cell r="DG67">
            <v>88028.730631209794</v>
          </cell>
          <cell r="DH67">
            <v>90280.122714897007</v>
          </cell>
          <cell r="DI67">
            <v>86727.739000000001</v>
          </cell>
          <cell r="DJ67">
            <v>54812.636811742603</v>
          </cell>
          <cell r="DK67">
            <v>45210.648661730702</v>
          </cell>
          <cell r="DL67">
            <v>48616.740600677302</v>
          </cell>
          <cell r="DM67">
            <v>60983.3979258494</v>
          </cell>
          <cell r="DN67">
            <v>50011.642736736598</v>
          </cell>
          <cell r="DO67">
            <v>49546.675358050197</v>
          </cell>
          <cell r="DP67">
            <v>52405.856</v>
          </cell>
          <cell r="DQ67">
            <v>76755.385031372207</v>
          </cell>
          <cell r="DR67">
            <v>89854.6951563365</v>
          </cell>
          <cell r="DS67">
            <v>92212.075689389399</v>
          </cell>
          <cell r="DT67">
            <v>80873.688122901804</v>
          </cell>
          <cell r="DU67">
            <v>83305.040093854404</v>
          </cell>
          <cell r="DV67">
            <v>86274.051959032804</v>
          </cell>
          <cell r="DW67">
            <v>84923.960999999996</v>
          </cell>
          <cell r="DX67">
            <v>79881.238169057106</v>
          </cell>
          <cell r="DY67">
            <v>78588.7901069941</v>
          </cell>
          <cell r="DZ67">
            <v>83059.248166157806</v>
          </cell>
          <cell r="EA67">
            <v>101625.067557791</v>
          </cell>
          <cell r="EB67">
            <v>79235.014138025595</v>
          </cell>
          <cell r="EC67">
            <v>80509.758814069704</v>
          </cell>
          <cell r="ED67">
            <v>85788.585999999996</v>
          </cell>
          <cell r="EE67">
            <v>121154.99304532001</v>
          </cell>
          <cell r="EF67">
            <v>136048.356163661</v>
          </cell>
          <cell r="EG67">
            <v>123489.056420749</v>
          </cell>
          <cell r="EH67">
            <v>110870.18237027001</v>
          </cell>
          <cell r="EI67">
            <v>128601.67460449001</v>
          </cell>
          <cell r="EJ67">
            <v>126897.468543244</v>
          </cell>
          <cell r="EK67">
            <v>122890.647</v>
          </cell>
          <cell r="EL67">
            <v>91284.140831373603</v>
          </cell>
          <cell r="EM67">
            <v>81063.511772957005</v>
          </cell>
          <cell r="EN67">
            <v>73460.943222039001</v>
          </cell>
          <cell r="EO67">
            <v>80968.744173630606</v>
          </cell>
          <cell r="EP67">
            <v>86173.826302165195</v>
          </cell>
          <cell r="EQ67">
            <v>81936.198608789899</v>
          </cell>
          <cell r="ER67">
            <v>81694.335000000006</v>
          </cell>
          <cell r="ES67">
            <v>94660.829285510001</v>
          </cell>
          <cell r="ET67">
            <v>119624.10182922499</v>
          </cell>
          <cell r="EU67">
            <v>130516.990837883</v>
          </cell>
          <cell r="EV67">
            <v>125615.798047381</v>
          </cell>
          <cell r="EW67">
            <v>107142.46555736801</v>
          </cell>
          <cell r="EX67">
            <v>114933.97398420599</v>
          </cell>
          <cell r="EY67">
            <v>117604.43</v>
          </cell>
          <cell r="EZ67">
            <v>121912.081941453</v>
          </cell>
          <cell r="FA67">
            <v>135988.21439968701</v>
          </cell>
          <cell r="FB67">
            <v>139024.35166467301</v>
          </cell>
          <cell r="FC67">
            <v>131725.31599418601</v>
          </cell>
          <cell r="FD67">
            <v>128950.14817057</v>
          </cell>
          <cell r="FE67">
            <v>132308.21600193801</v>
          </cell>
          <cell r="FF67">
            <v>132162.49100000001</v>
          </cell>
          <cell r="FG67">
            <v>117848.38326577299</v>
          </cell>
          <cell r="FH67">
            <v>118802.77105132899</v>
          </cell>
          <cell r="FI67">
            <v>107475.976951055</v>
          </cell>
          <cell r="FJ67">
            <v>107498.059267725</v>
          </cell>
          <cell r="FK67">
            <v>118325.57715855099</v>
          </cell>
          <cell r="FL67">
            <v>114709.04375605199</v>
          </cell>
          <cell r="FM67">
            <v>112906.29763397</v>
          </cell>
          <cell r="FN67">
            <v>140282.789989913</v>
          </cell>
          <cell r="FO67">
            <v>0</v>
          </cell>
          <cell r="FP67">
            <v>0</v>
          </cell>
          <cell r="FQ67">
            <v>140282.789989913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</row>
        <row r="68">
          <cell r="A68" t="str">
            <v>325</v>
          </cell>
          <cell r="B68" t="str">
            <v xml:space="preserve">                         Industria química</v>
          </cell>
          <cell r="C68">
            <v>33237.510533024397</v>
          </cell>
          <cell r="D68">
            <v>33865.446049357597</v>
          </cell>
          <cell r="E68">
            <v>34550.818645379703</v>
          </cell>
          <cell r="F68">
            <v>34072.749652631297</v>
          </cell>
          <cell r="G68">
            <v>34003.648451540103</v>
          </cell>
          <cell r="H68">
            <v>34140.440999999999</v>
          </cell>
          <cell r="I68">
            <v>33300.542635846599</v>
          </cell>
          <cell r="J68">
            <v>33718.360567341901</v>
          </cell>
          <cell r="K68">
            <v>34823.966080875201</v>
          </cell>
          <cell r="L68">
            <v>37962.262715936202</v>
          </cell>
          <cell r="M68">
            <v>33509.451601594301</v>
          </cell>
          <cell r="N68">
            <v>33947.6230946879</v>
          </cell>
          <cell r="O68">
            <v>34951.283000000003</v>
          </cell>
          <cell r="P68">
            <v>43877.741468047498</v>
          </cell>
          <cell r="Q68">
            <v>50645.9279384193</v>
          </cell>
          <cell r="R68">
            <v>55981.491544013399</v>
          </cell>
          <cell r="S68">
            <v>57447.071049519698</v>
          </cell>
          <cell r="T68">
            <v>47261.834703233399</v>
          </cell>
          <cell r="U68">
            <v>50168.386983493503</v>
          </cell>
          <cell r="V68">
            <v>51988.057999999997</v>
          </cell>
          <cell r="W68">
            <v>67489.662648972895</v>
          </cell>
          <cell r="X68">
            <v>68833.720956284698</v>
          </cell>
          <cell r="Y68">
            <v>67884.243550556799</v>
          </cell>
          <cell r="Z68">
            <v>74427.536844185597</v>
          </cell>
          <cell r="AA68">
            <v>68161.691802628804</v>
          </cell>
          <cell r="AB68">
            <v>68069.209051938204</v>
          </cell>
          <cell r="AC68">
            <v>69658.790999999997</v>
          </cell>
          <cell r="AD68">
            <v>80034.230991514094</v>
          </cell>
          <cell r="AE68">
            <v>82697.812663815595</v>
          </cell>
          <cell r="AF68">
            <v>82525.476845453595</v>
          </cell>
          <cell r="AG68">
            <v>87681.827499216597</v>
          </cell>
          <cell r="AH68">
            <v>81366.021827664896</v>
          </cell>
          <cell r="AI68">
            <v>81752.506833594394</v>
          </cell>
          <cell r="AJ68">
            <v>83234.837</v>
          </cell>
          <cell r="AK68">
            <v>95934.7514095386</v>
          </cell>
          <cell r="AL68">
            <v>99804.608981728394</v>
          </cell>
          <cell r="AM68">
            <v>104993.263505574</v>
          </cell>
          <cell r="AN68">
            <v>116584.28410315901</v>
          </cell>
          <cell r="AO68">
            <v>97869.680195633497</v>
          </cell>
          <cell r="AP68">
            <v>100244.207965614</v>
          </cell>
          <cell r="AQ68">
            <v>104329.227</v>
          </cell>
          <cell r="AR68">
            <v>119708.415017283</v>
          </cell>
          <cell r="AS68">
            <v>121090.342917356</v>
          </cell>
          <cell r="AT68">
            <v>124440.536778908</v>
          </cell>
          <cell r="AU68">
            <v>130138.025286453</v>
          </cell>
          <cell r="AV68">
            <v>120399.378967319</v>
          </cell>
          <cell r="AW68">
            <v>121746.43157118199</v>
          </cell>
          <cell r="AX68">
            <v>123844.33</v>
          </cell>
          <cell r="AY68">
            <v>136416.690033269</v>
          </cell>
          <cell r="AZ68">
            <v>136514.39977441099</v>
          </cell>
          <cell r="BA68">
            <v>143358.38875668799</v>
          </cell>
          <cell r="BB68">
            <v>143384.72943563299</v>
          </cell>
          <cell r="BC68">
            <v>136465.54490384</v>
          </cell>
          <cell r="BD68">
            <v>138763.15952145599</v>
          </cell>
          <cell r="BE68">
            <v>139918.552</v>
          </cell>
          <cell r="BF68">
            <v>150518.60749353201</v>
          </cell>
          <cell r="BG68">
            <v>144704.09499154199</v>
          </cell>
          <cell r="BH68">
            <v>151102.167200425</v>
          </cell>
          <cell r="BI68">
            <v>152644.43831450099</v>
          </cell>
          <cell r="BJ68">
            <v>147611.351242537</v>
          </cell>
          <cell r="BK68">
            <v>148774.95656183301</v>
          </cell>
          <cell r="BL68">
            <v>149742.32699999999</v>
          </cell>
          <cell r="BM68">
            <v>154688.912928184</v>
          </cell>
          <cell r="BN68">
            <v>159053.04778276201</v>
          </cell>
          <cell r="BO68">
            <v>163808.63007448101</v>
          </cell>
          <cell r="BP68">
            <v>165486.293214573</v>
          </cell>
          <cell r="BQ68">
            <v>156870.980355473</v>
          </cell>
          <cell r="BR68">
            <v>159183.53026180901</v>
          </cell>
          <cell r="BS68">
            <v>160759.22099999999</v>
          </cell>
          <cell r="BT68">
            <v>174195.959546383</v>
          </cell>
          <cell r="BU68">
            <v>159166.1999451</v>
          </cell>
          <cell r="BV68">
            <v>158613.193533171</v>
          </cell>
          <cell r="BW68">
            <v>164508.09097534599</v>
          </cell>
          <cell r="BX68">
            <v>166681.079745742</v>
          </cell>
          <cell r="BY68">
            <v>163991.78434155101</v>
          </cell>
          <cell r="BZ68">
            <v>164120.861</v>
          </cell>
          <cell r="CA68">
            <v>185232.968332105</v>
          </cell>
          <cell r="CB68">
            <v>183757.19298734001</v>
          </cell>
          <cell r="CC68">
            <v>196352.76577366199</v>
          </cell>
          <cell r="CD68">
            <v>204791.91290689301</v>
          </cell>
          <cell r="CE68">
            <v>184495.08065972201</v>
          </cell>
          <cell r="CF68">
            <v>188447.64236436901</v>
          </cell>
          <cell r="CG68">
            <v>192533.71</v>
          </cell>
          <cell r="CH68">
            <v>198517.91656931501</v>
          </cell>
          <cell r="CI68">
            <v>190961.556295371</v>
          </cell>
          <cell r="CJ68">
            <v>189798.87122055001</v>
          </cell>
          <cell r="CK68">
            <v>205719.76391476399</v>
          </cell>
          <cell r="CL68">
            <v>194739.73643234299</v>
          </cell>
          <cell r="CM68">
            <v>193092.781361745</v>
          </cell>
          <cell r="CN68">
            <v>196249.527</v>
          </cell>
          <cell r="CO68">
            <v>219934.77434456901</v>
          </cell>
          <cell r="CP68">
            <v>231022.77040266499</v>
          </cell>
          <cell r="CQ68">
            <v>244590.82002593999</v>
          </cell>
          <cell r="CR68">
            <v>237449.55522682701</v>
          </cell>
          <cell r="CS68">
            <v>225478.77237361699</v>
          </cell>
          <cell r="CT68">
            <v>231849.454924391</v>
          </cell>
          <cell r="CU68">
            <v>233249.48</v>
          </cell>
          <cell r="CV68">
            <v>247596.13021536201</v>
          </cell>
          <cell r="CW68">
            <v>240421.33708735299</v>
          </cell>
          <cell r="CX68">
            <v>243866.100954041</v>
          </cell>
          <cell r="CY68">
            <v>249347.29974324501</v>
          </cell>
          <cell r="CZ68">
            <v>244008.733651357</v>
          </cell>
          <cell r="DA68">
            <v>243961.18941891901</v>
          </cell>
          <cell r="DB68">
            <v>245307.717</v>
          </cell>
          <cell r="DC68">
            <v>266438.85674497701</v>
          </cell>
          <cell r="DD68">
            <v>266528.70312665298</v>
          </cell>
          <cell r="DE68">
            <v>275960.75931611302</v>
          </cell>
          <cell r="DF68">
            <v>265814.90481225698</v>
          </cell>
          <cell r="DG68">
            <v>266483.77993581502</v>
          </cell>
          <cell r="DH68">
            <v>269642.77306258102</v>
          </cell>
          <cell r="DI68">
            <v>268685.80599999998</v>
          </cell>
          <cell r="DJ68">
            <v>251576.99405818299</v>
          </cell>
          <cell r="DK68">
            <v>261954.838758606</v>
          </cell>
          <cell r="DL68">
            <v>271922.12569723901</v>
          </cell>
          <cell r="DM68">
            <v>273747.633485973</v>
          </cell>
          <cell r="DN68">
            <v>256765.916408394</v>
          </cell>
          <cell r="DO68">
            <v>261817.986171342</v>
          </cell>
          <cell r="DP68">
            <v>264800.39799999999</v>
          </cell>
          <cell r="DQ68">
            <v>275273.97363648401</v>
          </cell>
          <cell r="DR68">
            <v>284813.882660089</v>
          </cell>
          <cell r="DS68">
            <v>273143.716545053</v>
          </cell>
          <cell r="DT68">
            <v>264089.795158375</v>
          </cell>
          <cell r="DU68">
            <v>280043.92814828601</v>
          </cell>
          <cell r="DV68">
            <v>277743.85761387501</v>
          </cell>
          <cell r="DW68">
            <v>274330.342</v>
          </cell>
          <cell r="DX68">
            <v>260575.31559240699</v>
          </cell>
          <cell r="DY68">
            <v>272452.37207423197</v>
          </cell>
          <cell r="DZ68">
            <v>278941.82605305099</v>
          </cell>
          <cell r="EA68">
            <v>281077.07028031</v>
          </cell>
          <cell r="EB68">
            <v>266513.84383331903</v>
          </cell>
          <cell r="EC68">
            <v>270656.50457322999</v>
          </cell>
          <cell r="ED68">
            <v>273261.64600000001</v>
          </cell>
          <cell r="EE68">
            <v>304030.35035756702</v>
          </cell>
          <cell r="EF68">
            <v>325555.928035105</v>
          </cell>
          <cell r="EG68">
            <v>325029.12595821399</v>
          </cell>
          <cell r="EH68">
            <v>326255.68364909501</v>
          </cell>
          <cell r="EI68">
            <v>314793.13919633598</v>
          </cell>
          <cell r="EJ68">
            <v>318205.13478362898</v>
          </cell>
          <cell r="EK68">
            <v>320217.77199999598</v>
          </cell>
          <cell r="EL68">
            <v>332667.78787156701</v>
          </cell>
          <cell r="EM68">
            <v>331177.40217831201</v>
          </cell>
          <cell r="EN68">
            <v>332624.14227558603</v>
          </cell>
          <cell r="EO68">
            <v>300723.73567449802</v>
          </cell>
          <cell r="EP68">
            <v>331922.59502493899</v>
          </cell>
          <cell r="EQ68">
            <v>332156.44410848798</v>
          </cell>
          <cell r="ER68">
            <v>324298.26699999103</v>
          </cell>
          <cell r="ES68">
            <v>293361.53321354301</v>
          </cell>
          <cell r="ET68">
            <v>267991.31213799998</v>
          </cell>
          <cell r="EU68">
            <v>280336.88748291403</v>
          </cell>
          <cell r="EV68">
            <v>280609.815165487</v>
          </cell>
          <cell r="EW68">
            <v>280676.42267577199</v>
          </cell>
          <cell r="EX68">
            <v>280563.24427815201</v>
          </cell>
          <cell r="EY68">
            <v>280574.88699998602</v>
          </cell>
          <cell r="EZ68">
            <v>277207.97112936497</v>
          </cell>
          <cell r="FA68">
            <v>286900.44581476599</v>
          </cell>
          <cell r="FB68">
            <v>312583.89344349602</v>
          </cell>
          <cell r="FC68">
            <v>305996.44961222197</v>
          </cell>
          <cell r="FD68">
            <v>282054.20847206598</v>
          </cell>
          <cell r="FE68">
            <v>292230.77012920898</v>
          </cell>
          <cell r="FF68">
            <v>295672.18999996199</v>
          </cell>
          <cell r="FG68">
            <v>296669.46986309299</v>
          </cell>
          <cell r="FH68">
            <v>290559.23478517198</v>
          </cell>
          <cell r="FI68">
            <v>315451.89802539098</v>
          </cell>
          <cell r="FJ68">
            <v>318080.98829840601</v>
          </cell>
          <cell r="FK68">
            <v>293614.35232413298</v>
          </cell>
          <cell r="FL68">
            <v>300893.53422455199</v>
          </cell>
          <cell r="FM68">
            <v>305190.39774301602</v>
          </cell>
          <cell r="FN68">
            <v>354735.96279191802</v>
          </cell>
          <cell r="FO68">
            <v>0</v>
          </cell>
          <cell r="FP68">
            <v>0</v>
          </cell>
          <cell r="FQ68">
            <v>354735.96279191802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</row>
        <row r="69">
          <cell r="A69" t="str">
            <v>3251</v>
          </cell>
          <cell r="B69" t="str">
            <v xml:space="preserve">                              Fabricación de productos químicos básicos</v>
          </cell>
          <cell r="C69">
            <v>12535.2890223212</v>
          </cell>
          <cell r="D69">
            <v>12084.641378378699</v>
          </cell>
          <cell r="E69">
            <v>12261.578164627599</v>
          </cell>
          <cell r="F69">
            <v>13096.1802284969</v>
          </cell>
          <cell r="G69">
            <v>12759.0006117908</v>
          </cell>
          <cell r="H69">
            <v>12634.645</v>
          </cell>
          <cell r="I69">
            <v>11145.081091403599</v>
          </cell>
          <cell r="J69">
            <v>11127.253225177899</v>
          </cell>
          <cell r="K69">
            <v>10735.370528851099</v>
          </cell>
          <cell r="L69">
            <v>12125.3391545674</v>
          </cell>
          <cell r="M69">
            <v>11136.1671582908</v>
          </cell>
          <cell r="N69">
            <v>11002.5682818109</v>
          </cell>
          <cell r="O69">
            <v>11283.261</v>
          </cell>
          <cell r="P69">
            <v>13863.755048492099</v>
          </cell>
          <cell r="Q69">
            <v>16987.351644583399</v>
          </cell>
          <cell r="R69">
            <v>17314.835337918801</v>
          </cell>
          <cell r="S69">
            <v>17288.669969005699</v>
          </cell>
          <cell r="T69">
            <v>15425.553346537699</v>
          </cell>
          <cell r="U69">
            <v>16055.3140103314</v>
          </cell>
          <cell r="V69">
            <v>16363.653</v>
          </cell>
          <cell r="W69">
            <v>19853.229125121401</v>
          </cell>
          <cell r="X69">
            <v>20592.489204418602</v>
          </cell>
          <cell r="Y69">
            <v>20191.676966002098</v>
          </cell>
          <cell r="Z69">
            <v>20439.2167044579</v>
          </cell>
          <cell r="AA69">
            <v>20222.859164770001</v>
          </cell>
          <cell r="AB69">
            <v>20212.465098514102</v>
          </cell>
          <cell r="AC69">
            <v>20269.152999999998</v>
          </cell>
          <cell r="AD69">
            <v>22003.105916611999</v>
          </cell>
          <cell r="AE69">
            <v>22177.242450133101</v>
          </cell>
          <cell r="AF69">
            <v>24524.731728944</v>
          </cell>
          <cell r="AG69">
            <v>26809.811904310998</v>
          </cell>
          <cell r="AH69">
            <v>22090.174183372601</v>
          </cell>
          <cell r="AI69">
            <v>22901.693365229701</v>
          </cell>
          <cell r="AJ69">
            <v>23878.723000000002</v>
          </cell>
          <cell r="AK69">
            <v>28128.904971313001</v>
          </cell>
          <cell r="AL69">
            <v>28821.540784058401</v>
          </cell>
          <cell r="AM69">
            <v>31929.743334285002</v>
          </cell>
          <cell r="AN69">
            <v>34467.750910343697</v>
          </cell>
          <cell r="AO69">
            <v>28475.222877685701</v>
          </cell>
          <cell r="AP69">
            <v>29626.7296965522</v>
          </cell>
          <cell r="AQ69">
            <v>30836.985000000001</v>
          </cell>
          <cell r="AR69">
            <v>33047.090843364698</v>
          </cell>
          <cell r="AS69">
            <v>32936.066801099099</v>
          </cell>
          <cell r="AT69">
            <v>35369.117531039599</v>
          </cell>
          <cell r="AU69">
            <v>37371.7808244966</v>
          </cell>
          <cell r="AV69">
            <v>32991.578822231902</v>
          </cell>
          <cell r="AW69">
            <v>33784.091725167797</v>
          </cell>
          <cell r="AX69">
            <v>34681.014000000003</v>
          </cell>
          <cell r="AY69">
            <v>38297.706859992599</v>
          </cell>
          <cell r="AZ69">
            <v>37860.527455399097</v>
          </cell>
          <cell r="BA69">
            <v>39331.261022563303</v>
          </cell>
          <cell r="BB69">
            <v>42265.584662044901</v>
          </cell>
          <cell r="BC69">
            <v>38079.1171576958</v>
          </cell>
          <cell r="BD69">
            <v>38496.498445985002</v>
          </cell>
          <cell r="BE69">
            <v>39438.769999999997</v>
          </cell>
          <cell r="BF69">
            <v>45915.310288900801</v>
          </cell>
          <cell r="BG69">
            <v>44131.163448606399</v>
          </cell>
          <cell r="BH69">
            <v>44979.925422709297</v>
          </cell>
          <cell r="BI69">
            <v>43380.5168397835</v>
          </cell>
          <cell r="BJ69">
            <v>45023.2368687536</v>
          </cell>
          <cell r="BK69">
            <v>45008.7997200721</v>
          </cell>
          <cell r="BL69">
            <v>44601.728999999999</v>
          </cell>
          <cell r="BM69">
            <v>42151.795909869303</v>
          </cell>
          <cell r="BN69">
            <v>46788.883785215199</v>
          </cell>
          <cell r="BO69">
            <v>50794.389039528498</v>
          </cell>
          <cell r="BP69">
            <v>49504.623265387003</v>
          </cell>
          <cell r="BQ69">
            <v>44470.3398475422</v>
          </cell>
          <cell r="BR69">
            <v>46578.356244871</v>
          </cell>
          <cell r="BS69">
            <v>47309.923000000003</v>
          </cell>
          <cell r="BT69">
            <v>48357.053492231003</v>
          </cell>
          <cell r="BU69">
            <v>42387.545140797098</v>
          </cell>
          <cell r="BV69">
            <v>39303.751057057802</v>
          </cell>
          <cell r="BW69">
            <v>42634.402309914098</v>
          </cell>
          <cell r="BX69">
            <v>45372.299316514</v>
          </cell>
          <cell r="BY69">
            <v>43349.449896695303</v>
          </cell>
          <cell r="BZ69">
            <v>43170.688000000002</v>
          </cell>
          <cell r="CA69">
            <v>50319.885714308497</v>
          </cell>
          <cell r="CB69">
            <v>56351.484830200199</v>
          </cell>
          <cell r="CC69">
            <v>64327.289172296201</v>
          </cell>
          <cell r="CD69">
            <v>66991.472283195093</v>
          </cell>
          <cell r="CE69">
            <v>53335.685272254297</v>
          </cell>
          <cell r="CF69">
            <v>56999.553238934903</v>
          </cell>
          <cell r="CG69">
            <v>59497.533000000003</v>
          </cell>
          <cell r="CH69">
            <v>56470.4112358661</v>
          </cell>
          <cell r="CI69">
            <v>48497.434772973</v>
          </cell>
          <cell r="CJ69">
            <v>46431.741071119803</v>
          </cell>
          <cell r="CK69">
            <v>58895.128920041097</v>
          </cell>
          <cell r="CL69">
            <v>52483.923004419601</v>
          </cell>
          <cell r="CM69">
            <v>50466.529026652999</v>
          </cell>
          <cell r="CN69">
            <v>52573.678999999996</v>
          </cell>
          <cell r="CO69">
            <v>63546.795421377799</v>
          </cell>
          <cell r="CP69">
            <v>76710.175913583604</v>
          </cell>
          <cell r="CQ69">
            <v>90984.047982535194</v>
          </cell>
          <cell r="CR69">
            <v>85197.548682503606</v>
          </cell>
          <cell r="CS69">
            <v>70128.485667480694</v>
          </cell>
          <cell r="CT69">
            <v>77080.339772498803</v>
          </cell>
          <cell r="CU69">
            <v>79109.642000000007</v>
          </cell>
          <cell r="CV69">
            <v>78012.792526784106</v>
          </cell>
          <cell r="CW69">
            <v>80083.996376720606</v>
          </cell>
          <cell r="CX69">
            <v>79570.981478794303</v>
          </cell>
          <cell r="CY69">
            <v>82579.673617700901</v>
          </cell>
          <cell r="CZ69">
            <v>79048.394451752305</v>
          </cell>
          <cell r="DA69">
            <v>79222.590127432995</v>
          </cell>
          <cell r="DB69">
            <v>80061.861000000004</v>
          </cell>
          <cell r="DC69">
            <v>89805.291925607205</v>
          </cell>
          <cell r="DD69">
            <v>93175.301362586702</v>
          </cell>
          <cell r="DE69">
            <v>101477.30744639999</v>
          </cell>
          <cell r="DF69">
            <v>94475.259265405693</v>
          </cell>
          <cell r="DG69">
            <v>91490.296644097005</v>
          </cell>
          <cell r="DH69">
            <v>94819.300244864804</v>
          </cell>
          <cell r="DI69">
            <v>94733.29</v>
          </cell>
          <cell r="DJ69">
            <v>80809.709983546301</v>
          </cell>
          <cell r="DK69">
            <v>80997.904005191594</v>
          </cell>
          <cell r="DL69">
            <v>89408.419797927098</v>
          </cell>
          <cell r="DM69">
            <v>97292.642213334897</v>
          </cell>
          <cell r="DN69">
            <v>80903.806994368904</v>
          </cell>
          <cell r="DO69">
            <v>83738.677928888297</v>
          </cell>
          <cell r="DP69">
            <v>87127.168999999994</v>
          </cell>
          <cell r="DQ69">
            <v>103005.17732400401</v>
          </cell>
          <cell r="DR69">
            <v>102635.19912146201</v>
          </cell>
          <cell r="DS69">
            <v>92450.517441365897</v>
          </cell>
          <cell r="DT69">
            <v>91005.814113168293</v>
          </cell>
          <cell r="DU69">
            <v>102820.18822273301</v>
          </cell>
          <cell r="DV69">
            <v>99363.631295610496</v>
          </cell>
          <cell r="DW69">
            <v>97274.176999999996</v>
          </cell>
          <cell r="DX69">
            <v>90088.121893661897</v>
          </cell>
          <cell r="DY69">
            <v>91546.841483283599</v>
          </cell>
          <cell r="DZ69">
            <v>92819.058831752598</v>
          </cell>
          <cell r="EA69">
            <v>104602.417791302</v>
          </cell>
          <cell r="EB69">
            <v>90817.481688472704</v>
          </cell>
          <cell r="EC69">
            <v>91484.674069565895</v>
          </cell>
          <cell r="ED69">
            <v>94764.11</v>
          </cell>
          <cell r="EE69">
            <v>115570.856666586</v>
          </cell>
          <cell r="EF69">
            <v>125532.351926731</v>
          </cell>
          <cell r="EG69">
            <v>127792.19422008</v>
          </cell>
          <cell r="EH69">
            <v>134911.85718660199</v>
          </cell>
          <cell r="EI69">
            <v>120551.604296659</v>
          </cell>
          <cell r="EJ69">
            <v>122965.13427113301</v>
          </cell>
          <cell r="EK69">
            <v>125951.815</v>
          </cell>
          <cell r="EL69">
            <v>140179.44080189301</v>
          </cell>
          <cell r="EM69">
            <v>133097.86147170499</v>
          </cell>
          <cell r="EN69">
            <v>122526.803946225</v>
          </cell>
          <cell r="EO69">
            <v>107205.489780177</v>
          </cell>
          <cell r="EP69">
            <v>136638.65113679899</v>
          </cell>
          <cell r="EQ69">
            <v>131934.70207327401</v>
          </cell>
          <cell r="ER69">
            <v>125752.399</v>
          </cell>
          <cell r="ES69">
            <v>103582.980149653</v>
          </cell>
          <cell r="ET69">
            <v>88358.404014589294</v>
          </cell>
          <cell r="EU69">
            <v>88698.776498441002</v>
          </cell>
          <cell r="EV69">
            <v>90990.239337316307</v>
          </cell>
          <cell r="EW69">
            <v>95970.692082121401</v>
          </cell>
          <cell r="EX69">
            <v>93546.720220894495</v>
          </cell>
          <cell r="EY69">
            <v>92907.6</v>
          </cell>
          <cell r="EZ69">
            <v>89720.790965500302</v>
          </cell>
          <cell r="FA69">
            <v>97747.923212212001</v>
          </cell>
          <cell r="FB69">
            <v>107968.57258727</v>
          </cell>
          <cell r="FC69">
            <v>101254.409235018</v>
          </cell>
          <cell r="FD69">
            <v>93734.357088856093</v>
          </cell>
          <cell r="FE69">
            <v>98479.0955883274</v>
          </cell>
          <cell r="FF69">
            <v>99172.923999999999</v>
          </cell>
          <cell r="FG69">
            <v>98955.948235092204</v>
          </cell>
          <cell r="FH69">
            <v>87937.983628062299</v>
          </cell>
          <cell r="FI69">
            <v>99777.904524440004</v>
          </cell>
          <cell r="FJ69">
            <v>103731.364521501</v>
          </cell>
          <cell r="FK69">
            <v>93446.965931577302</v>
          </cell>
          <cell r="FL69">
            <v>95557.278795864797</v>
          </cell>
          <cell r="FM69">
            <v>97600.800227273896</v>
          </cell>
          <cell r="FN69">
            <v>136363.65968784</v>
          </cell>
          <cell r="FO69">
            <v>0</v>
          </cell>
          <cell r="FP69">
            <v>0</v>
          </cell>
          <cell r="FQ69">
            <v>136363.65968784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</row>
        <row r="70">
          <cell r="A70" t="str">
            <v>3252</v>
          </cell>
          <cell r="B70" t="str">
            <v xml:space="preserve">                              Fabricación de resinas y hules sintéticos, y fibras químicas</v>
          </cell>
          <cell r="C70">
            <v>2485.9063882457999</v>
          </cell>
          <cell r="D70">
            <v>2248.9426596548701</v>
          </cell>
          <cell r="E70">
            <v>2426.9644692905199</v>
          </cell>
          <cell r="F70">
            <v>2401.7844355273101</v>
          </cell>
          <cell r="G70">
            <v>2350.8371769031601</v>
          </cell>
          <cell r="H70">
            <v>2369.8690000000001</v>
          </cell>
          <cell r="I70">
            <v>2289.3246600243001</v>
          </cell>
          <cell r="J70">
            <v>2533.5128267382602</v>
          </cell>
          <cell r="K70">
            <v>2809.2332280005699</v>
          </cell>
          <cell r="L70">
            <v>2984.3932852368698</v>
          </cell>
          <cell r="M70">
            <v>2411.4187433812899</v>
          </cell>
          <cell r="N70">
            <v>2544.0235715877202</v>
          </cell>
          <cell r="O70">
            <v>2654.116</v>
          </cell>
          <cell r="P70">
            <v>3986.9738923105101</v>
          </cell>
          <cell r="Q70">
            <v>5027.1097480406697</v>
          </cell>
          <cell r="R70">
            <v>5545.1749085834999</v>
          </cell>
          <cell r="S70">
            <v>5894.9454510653104</v>
          </cell>
          <cell r="T70">
            <v>4507.0418201755901</v>
          </cell>
          <cell r="U70">
            <v>4853.0861829782298</v>
          </cell>
          <cell r="V70">
            <v>5113.5510000000004</v>
          </cell>
          <cell r="W70">
            <v>6606.7705844383099</v>
          </cell>
          <cell r="X70">
            <v>6890.2603973806299</v>
          </cell>
          <cell r="Y70">
            <v>6855.3100715443497</v>
          </cell>
          <cell r="Z70">
            <v>7076.5549466367202</v>
          </cell>
          <cell r="AA70">
            <v>6748.5154909094799</v>
          </cell>
          <cell r="AB70">
            <v>6784.1136844544199</v>
          </cell>
          <cell r="AC70">
            <v>6857.2240000000002</v>
          </cell>
          <cell r="AD70">
            <v>7198.0044560760898</v>
          </cell>
          <cell r="AE70">
            <v>7434.3989823905804</v>
          </cell>
          <cell r="AF70">
            <v>7486.2148220829904</v>
          </cell>
          <cell r="AG70">
            <v>7718.1617394503301</v>
          </cell>
          <cell r="AH70">
            <v>7316.2017192333396</v>
          </cell>
          <cell r="AI70">
            <v>7372.8727535165499</v>
          </cell>
          <cell r="AJ70">
            <v>7459.1949999999997</v>
          </cell>
          <cell r="AK70">
            <v>7749.6299943902704</v>
          </cell>
          <cell r="AL70">
            <v>7962.4944770143502</v>
          </cell>
          <cell r="AM70">
            <v>8410.5809483756602</v>
          </cell>
          <cell r="AN70">
            <v>8446.9825802197101</v>
          </cell>
          <cell r="AO70">
            <v>7856.0622357023103</v>
          </cell>
          <cell r="AP70">
            <v>8040.9018065934297</v>
          </cell>
          <cell r="AQ70">
            <v>8142.4219999999996</v>
          </cell>
          <cell r="AR70">
            <v>8103.0493800467502</v>
          </cell>
          <cell r="AS70">
            <v>8337.4520282502999</v>
          </cell>
          <cell r="AT70">
            <v>8943.2965247666507</v>
          </cell>
          <cell r="AU70">
            <v>9206.0580669363098</v>
          </cell>
          <cell r="AV70">
            <v>8220.2507041485296</v>
          </cell>
          <cell r="AW70">
            <v>8461.26597768791</v>
          </cell>
          <cell r="AX70">
            <v>8647.4639999999999</v>
          </cell>
          <cell r="AY70">
            <v>9912.4392773102809</v>
          </cell>
          <cell r="AZ70">
            <v>10379.9306637067</v>
          </cell>
          <cell r="BA70">
            <v>10102.3408940628</v>
          </cell>
          <cell r="BB70">
            <v>9664.1291649202903</v>
          </cell>
          <cell r="BC70">
            <v>10146.184970508501</v>
          </cell>
          <cell r="BD70">
            <v>10131.570278359901</v>
          </cell>
          <cell r="BE70">
            <v>10014.709999999999</v>
          </cell>
          <cell r="BF70">
            <v>9147.9050392023601</v>
          </cell>
          <cell r="BG70">
            <v>8417.1479533638394</v>
          </cell>
          <cell r="BH70">
            <v>8311.4200190941701</v>
          </cell>
          <cell r="BI70">
            <v>7687.3549883396299</v>
          </cell>
          <cell r="BJ70">
            <v>8782.5264962831006</v>
          </cell>
          <cell r="BK70">
            <v>8625.4910038867893</v>
          </cell>
          <cell r="BL70">
            <v>8390.9570000000003</v>
          </cell>
          <cell r="BM70">
            <v>7493.8560519041503</v>
          </cell>
          <cell r="BN70">
            <v>8184.8347305678999</v>
          </cell>
          <cell r="BO70">
            <v>8648.4112000124805</v>
          </cell>
          <cell r="BP70">
            <v>8450.3860175154605</v>
          </cell>
          <cell r="BQ70">
            <v>7839.3453912360301</v>
          </cell>
          <cell r="BR70">
            <v>8109.0339941615102</v>
          </cell>
          <cell r="BS70">
            <v>8194.3719999999994</v>
          </cell>
          <cell r="BT70">
            <v>8926.57058036745</v>
          </cell>
          <cell r="BU70">
            <v>8746.5562874975494</v>
          </cell>
          <cell r="BV70">
            <v>9294.6539453833593</v>
          </cell>
          <cell r="BW70">
            <v>9123.2671867516601</v>
          </cell>
          <cell r="BX70">
            <v>8836.5634339325006</v>
          </cell>
          <cell r="BY70">
            <v>8989.2602710827905</v>
          </cell>
          <cell r="BZ70">
            <v>9022.7620000000006</v>
          </cell>
          <cell r="CA70">
            <v>9565.2151356556606</v>
          </cell>
          <cell r="CB70">
            <v>10092.6005398366</v>
          </cell>
          <cell r="CC70">
            <v>12045.162930365301</v>
          </cell>
          <cell r="CD70">
            <v>12734.6133941424</v>
          </cell>
          <cell r="CE70">
            <v>9828.9078377461301</v>
          </cell>
          <cell r="CF70">
            <v>10567.6595352859</v>
          </cell>
          <cell r="CG70">
            <v>11109.397999999999</v>
          </cell>
          <cell r="CH70">
            <v>12608.852866095</v>
          </cell>
          <cell r="CI70">
            <v>13463.9510869682</v>
          </cell>
          <cell r="CJ70">
            <v>13686.281855666601</v>
          </cell>
          <cell r="CK70">
            <v>13663.830191270101</v>
          </cell>
          <cell r="CL70">
            <v>13036.401976531701</v>
          </cell>
          <cell r="CM70">
            <v>13253.028602910001</v>
          </cell>
          <cell r="CN70">
            <v>13355.728999999999</v>
          </cell>
          <cell r="CO70">
            <v>13776.5214152751</v>
          </cell>
          <cell r="CP70">
            <v>13853.472345219199</v>
          </cell>
          <cell r="CQ70">
            <v>14863.320958205</v>
          </cell>
          <cell r="CR70">
            <v>14448.8772813007</v>
          </cell>
          <cell r="CS70">
            <v>13814.996880247099</v>
          </cell>
          <cell r="CT70">
            <v>14164.4382395665</v>
          </cell>
          <cell r="CU70">
            <v>14235.548000000001</v>
          </cell>
          <cell r="CV70">
            <v>14223.3814931899</v>
          </cell>
          <cell r="CW70">
            <v>15746.3052960773</v>
          </cell>
          <cell r="CX70">
            <v>15158.053619685201</v>
          </cell>
          <cell r="CY70">
            <v>15583.1195910477</v>
          </cell>
          <cell r="CZ70">
            <v>14984.843394633501</v>
          </cell>
          <cell r="DA70">
            <v>15042.5801363175</v>
          </cell>
          <cell r="DB70">
            <v>15177.715</v>
          </cell>
          <cell r="DC70">
            <v>16424.2104134773</v>
          </cell>
          <cell r="DD70">
            <v>15979.7340208927</v>
          </cell>
          <cell r="DE70">
            <v>16935.603138230301</v>
          </cell>
          <cell r="DF70">
            <v>15308.568427399699</v>
          </cell>
          <cell r="DG70">
            <v>16201.972217184901</v>
          </cell>
          <cell r="DH70">
            <v>16446.515857533399</v>
          </cell>
          <cell r="DI70">
            <v>16162.029</v>
          </cell>
          <cell r="DJ70">
            <v>13411.4435765569</v>
          </cell>
          <cell r="DK70">
            <v>13299.268657613</v>
          </cell>
          <cell r="DL70">
            <v>14833.6953289993</v>
          </cell>
          <cell r="DM70">
            <v>15151.612436830799</v>
          </cell>
          <cell r="DN70">
            <v>13355.356117084901</v>
          </cell>
          <cell r="DO70">
            <v>13848.1358543898</v>
          </cell>
          <cell r="DP70">
            <v>14174.004999999999</v>
          </cell>
          <cell r="DQ70">
            <v>16656.388947384701</v>
          </cell>
          <cell r="DR70">
            <v>17374.227979193402</v>
          </cell>
          <cell r="DS70">
            <v>17658.368909900099</v>
          </cell>
          <cell r="DT70">
            <v>17404.998163521799</v>
          </cell>
          <cell r="DU70">
            <v>17015.308463288999</v>
          </cell>
          <cell r="DV70">
            <v>17229.661945492699</v>
          </cell>
          <cell r="DW70">
            <v>17273.495999999999</v>
          </cell>
          <cell r="DX70">
            <v>17819.272694319199</v>
          </cell>
          <cell r="DY70">
            <v>18902.831911377099</v>
          </cell>
          <cell r="DZ70">
            <v>19503.390476863198</v>
          </cell>
          <cell r="EA70">
            <v>19645.8849174405</v>
          </cell>
          <cell r="EB70">
            <v>18361.0523028481</v>
          </cell>
          <cell r="EC70">
            <v>18741.831694186501</v>
          </cell>
          <cell r="ED70">
            <v>18967.845000000001</v>
          </cell>
          <cell r="EE70">
            <v>20848.9704149594</v>
          </cell>
          <cell r="EF70">
            <v>20741.128135388801</v>
          </cell>
          <cell r="EG70">
            <v>20984.202298842702</v>
          </cell>
          <cell r="EH70">
            <v>19842.667150809</v>
          </cell>
          <cell r="EI70">
            <v>20795.049275173998</v>
          </cell>
          <cell r="EJ70">
            <v>20858.100283063599</v>
          </cell>
          <cell r="EK70">
            <v>20604.241999999998</v>
          </cell>
          <cell r="EL70">
            <v>19450.162429192598</v>
          </cell>
          <cell r="EM70">
            <v>19892.158911418999</v>
          </cell>
          <cell r="EN70">
            <v>19388.838054522901</v>
          </cell>
          <cell r="EO70">
            <v>18120.2246048655</v>
          </cell>
          <cell r="EP70">
            <v>19671.160670305799</v>
          </cell>
          <cell r="EQ70">
            <v>19577.0531317116</v>
          </cell>
          <cell r="ER70">
            <v>19212.846000000001</v>
          </cell>
          <cell r="ES70">
            <v>18947.4239925168</v>
          </cell>
          <cell r="ET70">
            <v>19786.3047141879</v>
          </cell>
          <cell r="EU70">
            <v>19731.641260783901</v>
          </cell>
          <cell r="EV70">
            <v>18045.926032511299</v>
          </cell>
          <cell r="EW70">
            <v>19366.864353352401</v>
          </cell>
          <cell r="EX70">
            <v>19488.456655829501</v>
          </cell>
          <cell r="EY70">
            <v>19127.824000000001</v>
          </cell>
          <cell r="EZ70">
            <v>18617.685713463201</v>
          </cell>
          <cell r="FA70">
            <v>18117.259214558399</v>
          </cell>
          <cell r="FB70">
            <v>19650.282360423302</v>
          </cell>
          <cell r="FC70">
            <v>18954.5367115552</v>
          </cell>
          <cell r="FD70">
            <v>18367.472464010702</v>
          </cell>
          <cell r="FE70">
            <v>18795.075762814999</v>
          </cell>
          <cell r="FF70">
            <v>18834.940999999999</v>
          </cell>
          <cell r="FG70">
            <v>20103.8633422452</v>
          </cell>
          <cell r="FH70">
            <v>20421.8305092183</v>
          </cell>
          <cell r="FI70">
            <v>21703.7836818094</v>
          </cell>
          <cell r="FJ70">
            <v>20511.162964357402</v>
          </cell>
          <cell r="FK70">
            <v>20262.846925731701</v>
          </cell>
          <cell r="FL70">
            <v>20743.159177757701</v>
          </cell>
          <cell r="FM70">
            <v>20685.160124407601</v>
          </cell>
          <cell r="FN70">
            <v>23374.526825024099</v>
          </cell>
          <cell r="FO70">
            <v>0</v>
          </cell>
          <cell r="FP70">
            <v>0</v>
          </cell>
          <cell r="FQ70">
            <v>23374.526825024099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</row>
        <row r="71">
          <cell r="A71" t="str">
            <v>3253</v>
          </cell>
          <cell r="B71" t="str">
            <v xml:space="preserve">                              Fabricación de fertilizantes, pesticidas y otros agroquímicos</v>
          </cell>
          <cell r="C71">
            <v>1737.1450460513599</v>
          </cell>
          <cell r="D71">
            <v>1644.4813055770601</v>
          </cell>
          <cell r="E71">
            <v>1409.4447590260199</v>
          </cell>
          <cell r="F71">
            <v>1555.6689676984599</v>
          </cell>
          <cell r="G71">
            <v>1585.27308032466</v>
          </cell>
          <cell r="H71">
            <v>1541.316</v>
          </cell>
          <cell r="I71">
            <v>1414.7468590649701</v>
          </cell>
          <cell r="J71">
            <v>1732.61147004081</v>
          </cell>
          <cell r="K71">
            <v>1966.7535622287401</v>
          </cell>
          <cell r="L71">
            <v>2131.3801086654898</v>
          </cell>
          <cell r="M71">
            <v>1573.6791645528899</v>
          </cell>
          <cell r="N71">
            <v>1704.70396377817</v>
          </cell>
          <cell r="O71">
            <v>1811.373</v>
          </cell>
          <cell r="P71">
            <v>2367.79587936597</v>
          </cell>
          <cell r="Q71">
            <v>3085.76962070633</v>
          </cell>
          <cell r="R71">
            <v>3687.9110010600498</v>
          </cell>
          <cell r="S71">
            <v>4527.76349886764</v>
          </cell>
          <cell r="T71">
            <v>2726.78275003615</v>
          </cell>
          <cell r="U71">
            <v>3047.1588337107901</v>
          </cell>
          <cell r="V71">
            <v>3417.31</v>
          </cell>
          <cell r="W71">
            <v>4334.8068953112597</v>
          </cell>
          <cell r="X71">
            <v>5114.8677881631902</v>
          </cell>
          <cell r="Y71">
            <v>5208.8705973638898</v>
          </cell>
          <cell r="Z71">
            <v>5850.23471916165</v>
          </cell>
          <cell r="AA71">
            <v>4724.8373417372304</v>
          </cell>
          <cell r="AB71">
            <v>4886.1817602794499</v>
          </cell>
          <cell r="AC71">
            <v>5127.1949999999997</v>
          </cell>
          <cell r="AD71">
            <v>5037.79134442958</v>
          </cell>
          <cell r="AE71">
            <v>6272.1458235103</v>
          </cell>
          <cell r="AF71">
            <v>5807.32273828507</v>
          </cell>
          <cell r="AG71">
            <v>4237.3360937750504</v>
          </cell>
          <cell r="AH71">
            <v>5654.9685839699396</v>
          </cell>
          <cell r="AI71">
            <v>5705.7533020749797</v>
          </cell>
          <cell r="AJ71">
            <v>5338.6490000000003</v>
          </cell>
          <cell r="AK71">
            <v>4422.5907147504104</v>
          </cell>
          <cell r="AL71">
            <v>6415.2734099617801</v>
          </cell>
          <cell r="AM71">
            <v>5725.72154646736</v>
          </cell>
          <cell r="AN71">
            <v>5417.9423288204298</v>
          </cell>
          <cell r="AO71">
            <v>5418.9320623560998</v>
          </cell>
          <cell r="AP71">
            <v>5521.1952237265205</v>
          </cell>
          <cell r="AQ71">
            <v>5495.3819999999996</v>
          </cell>
          <cell r="AR71">
            <v>4654.1234564968099</v>
          </cell>
          <cell r="AS71">
            <v>6706.8769076772896</v>
          </cell>
          <cell r="AT71">
            <v>5852.7551675929499</v>
          </cell>
          <cell r="AU71">
            <v>5521.92446823296</v>
          </cell>
          <cell r="AV71">
            <v>5680.5001820870402</v>
          </cell>
          <cell r="AW71">
            <v>5737.9185105890101</v>
          </cell>
          <cell r="AX71">
            <v>5683.92</v>
          </cell>
          <cell r="AY71">
            <v>4123.7479894453199</v>
          </cell>
          <cell r="AZ71">
            <v>5708.0925944700002</v>
          </cell>
          <cell r="BA71">
            <v>5491.2403076935898</v>
          </cell>
          <cell r="BB71">
            <v>4787.8911083910798</v>
          </cell>
          <cell r="BC71">
            <v>4915.9202919576601</v>
          </cell>
          <cell r="BD71">
            <v>5107.6936305362997</v>
          </cell>
          <cell r="BE71">
            <v>5027.7430000000004</v>
          </cell>
          <cell r="BF71">
            <v>3867.5051677495599</v>
          </cell>
          <cell r="BG71">
            <v>5575.63192645665</v>
          </cell>
          <cell r="BH71">
            <v>5270.6340718134697</v>
          </cell>
          <cell r="BI71">
            <v>4728.5648339803201</v>
          </cell>
          <cell r="BJ71">
            <v>4721.5685471031002</v>
          </cell>
          <cell r="BK71">
            <v>4904.5903886732303</v>
          </cell>
          <cell r="BL71">
            <v>4860.5839999999998</v>
          </cell>
          <cell r="BM71">
            <v>3532.1205355243501</v>
          </cell>
          <cell r="BN71">
            <v>5467.5000824946201</v>
          </cell>
          <cell r="BO71">
            <v>4508.5244716652296</v>
          </cell>
          <cell r="BP71">
            <v>4618.3989103157901</v>
          </cell>
          <cell r="BQ71">
            <v>4499.8103090094901</v>
          </cell>
          <cell r="BR71">
            <v>4502.7150298947399</v>
          </cell>
          <cell r="BS71">
            <v>4531.6360000000004</v>
          </cell>
          <cell r="BT71">
            <v>3328.1538796935802</v>
          </cell>
          <cell r="BU71">
            <v>4646.0468749036399</v>
          </cell>
          <cell r="BV71">
            <v>4825.7375652218097</v>
          </cell>
          <cell r="BW71">
            <v>5200.5616801809701</v>
          </cell>
          <cell r="BX71">
            <v>3987.1003772986101</v>
          </cell>
          <cell r="BY71">
            <v>4266.6461066063403</v>
          </cell>
          <cell r="BZ71">
            <v>4500.125</v>
          </cell>
          <cell r="CA71">
            <v>3733.6933246155199</v>
          </cell>
          <cell r="CB71">
            <v>5088.68390847111</v>
          </cell>
          <cell r="CC71">
            <v>4781.62738969366</v>
          </cell>
          <cell r="CD71">
            <v>5654.6233772197102</v>
          </cell>
          <cell r="CE71">
            <v>4411.1886165433098</v>
          </cell>
          <cell r="CF71">
            <v>4534.6682075934305</v>
          </cell>
          <cell r="CG71">
            <v>4814.6570000000002</v>
          </cell>
          <cell r="CH71">
            <v>4516.3415244431499</v>
          </cell>
          <cell r="CI71">
            <v>6155.40975555348</v>
          </cell>
          <cell r="CJ71">
            <v>5903.2958292993799</v>
          </cell>
          <cell r="CK71">
            <v>5835.7488907039897</v>
          </cell>
          <cell r="CL71">
            <v>5335.8756399983204</v>
          </cell>
          <cell r="CM71">
            <v>5525.0157030986702</v>
          </cell>
          <cell r="CN71">
            <v>5602.6989999999996</v>
          </cell>
          <cell r="CO71">
            <v>4853.2345915476699</v>
          </cell>
          <cell r="CP71">
            <v>6967.78755421805</v>
          </cell>
          <cell r="CQ71">
            <v>6075.4531772357996</v>
          </cell>
          <cell r="CR71">
            <v>6107.7566769984896</v>
          </cell>
          <cell r="CS71">
            <v>5910.5110728828604</v>
          </cell>
          <cell r="CT71">
            <v>5965.4917743338301</v>
          </cell>
          <cell r="CU71">
            <v>6001.058</v>
          </cell>
          <cell r="CV71">
            <v>5345.6663279061504</v>
          </cell>
          <cell r="CW71">
            <v>7147.3665596241399</v>
          </cell>
          <cell r="CX71">
            <v>7503.82671570617</v>
          </cell>
          <cell r="CY71">
            <v>7093.7563967635397</v>
          </cell>
          <cell r="CZ71">
            <v>6246.5164437651401</v>
          </cell>
          <cell r="DA71">
            <v>6665.6198677454904</v>
          </cell>
          <cell r="DB71">
            <v>6772.6540000000005</v>
          </cell>
          <cell r="DC71">
            <v>5492.5956629922302</v>
          </cell>
          <cell r="DD71">
            <v>8594.2070910638595</v>
          </cell>
          <cell r="DE71">
            <v>9917.6650654275509</v>
          </cell>
          <cell r="DF71">
            <v>10131.640180516401</v>
          </cell>
          <cell r="DG71">
            <v>7043.4013770280399</v>
          </cell>
          <cell r="DH71">
            <v>8001.4892731612099</v>
          </cell>
          <cell r="DI71">
            <v>8534.027</v>
          </cell>
          <cell r="DJ71">
            <v>8545.9703595957999</v>
          </cell>
          <cell r="DK71">
            <v>9126.4455874881296</v>
          </cell>
          <cell r="DL71">
            <v>7696.05984763373</v>
          </cell>
          <cell r="DM71">
            <v>6464.2522052823397</v>
          </cell>
          <cell r="DN71">
            <v>8836.2079735419593</v>
          </cell>
          <cell r="DO71">
            <v>8456.1585982392207</v>
          </cell>
          <cell r="DP71">
            <v>7958.1819999999998</v>
          </cell>
          <cell r="DQ71">
            <v>7555.3551870904002</v>
          </cell>
          <cell r="DR71">
            <v>10619.224967354499</v>
          </cell>
          <cell r="DS71">
            <v>9150.4614378953502</v>
          </cell>
          <cell r="DT71">
            <v>9701.7304076597793</v>
          </cell>
          <cell r="DU71">
            <v>9087.2900772224293</v>
          </cell>
          <cell r="DV71">
            <v>9108.3471974467393</v>
          </cell>
          <cell r="DW71">
            <v>9256.6929999999993</v>
          </cell>
          <cell r="DX71">
            <v>9717.2723907352793</v>
          </cell>
          <cell r="DY71">
            <v>11235.892493986201</v>
          </cell>
          <cell r="DZ71">
            <v>11334.2454066891</v>
          </cell>
          <cell r="EA71">
            <v>10144.213708589399</v>
          </cell>
          <cell r="EB71">
            <v>10476.582442360799</v>
          </cell>
          <cell r="EC71">
            <v>10762.4700971369</v>
          </cell>
          <cell r="ED71">
            <v>10607.906000000001</v>
          </cell>
          <cell r="EE71">
            <v>9203.3512563700297</v>
          </cell>
          <cell r="EF71">
            <v>11629.4698335662</v>
          </cell>
          <cell r="EG71">
            <v>11996.7987234179</v>
          </cell>
          <cell r="EH71">
            <v>12024.2241866276</v>
          </cell>
          <cell r="EI71">
            <v>10416.410544968099</v>
          </cell>
          <cell r="EJ71">
            <v>10943.206604451399</v>
          </cell>
          <cell r="EK71">
            <v>11213.460999995499</v>
          </cell>
          <cell r="EL71">
            <v>11405.056703972799</v>
          </cell>
          <cell r="EM71">
            <v>13023.9253745844</v>
          </cell>
          <cell r="EN71">
            <v>11766.8406531654</v>
          </cell>
          <cell r="EO71">
            <v>10289.41726824</v>
          </cell>
          <cell r="EP71">
            <v>12214.491039278601</v>
          </cell>
          <cell r="EQ71">
            <v>12065.274243907499</v>
          </cell>
          <cell r="ER71">
            <v>11621.309999990601</v>
          </cell>
          <cell r="ES71">
            <v>10632.1395597099</v>
          </cell>
          <cell r="ET71">
            <v>12538.8069960842</v>
          </cell>
          <cell r="EU71">
            <v>12644.1308121783</v>
          </cell>
          <cell r="EV71">
            <v>11632.526631971999</v>
          </cell>
          <cell r="EW71">
            <v>11585.473277897099</v>
          </cell>
          <cell r="EX71">
            <v>11938.359122657401</v>
          </cell>
          <cell r="EY71">
            <v>11861.900999986099</v>
          </cell>
          <cell r="EZ71">
            <v>11947.149785015499</v>
          </cell>
          <cell r="FA71">
            <v>13640.047029278099</v>
          </cell>
          <cell r="FB71">
            <v>14239.5523556924</v>
          </cell>
          <cell r="FC71">
            <v>13262.3508298626</v>
          </cell>
          <cell r="FD71">
            <v>12793.598407146799</v>
          </cell>
          <cell r="FE71">
            <v>13275.583056662001</v>
          </cell>
          <cell r="FF71">
            <v>13272.274999962199</v>
          </cell>
          <cell r="FG71">
            <v>14033.8281804006</v>
          </cell>
          <cell r="FH71">
            <v>16361.579224618201</v>
          </cell>
          <cell r="FI71">
            <v>14583.7897384768</v>
          </cell>
          <cell r="FJ71">
            <v>14431.55916877</v>
          </cell>
          <cell r="FK71">
            <v>15197.7037025094</v>
          </cell>
          <cell r="FL71">
            <v>14993.0657144985</v>
          </cell>
          <cell r="FM71">
            <v>14852.6890780664</v>
          </cell>
          <cell r="FN71">
            <v>14649.303152652399</v>
          </cell>
          <cell r="FO71">
            <v>0</v>
          </cell>
          <cell r="FP71">
            <v>0</v>
          </cell>
          <cell r="FQ71">
            <v>14649.303152652399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</row>
        <row r="72">
          <cell r="A72" t="str">
            <v>3254</v>
          </cell>
          <cell r="B72" t="str">
            <v xml:space="preserve">                              Fabricación de productos farmacéuticos</v>
          </cell>
          <cell r="C72">
            <v>8114.5400756653198</v>
          </cell>
          <cell r="D72">
            <v>8977.7909248479391</v>
          </cell>
          <cell r="E72">
            <v>9709.3551151330194</v>
          </cell>
          <cell r="F72">
            <v>9052.1529800094904</v>
          </cell>
          <cell r="G72">
            <v>9027.3656282889806</v>
          </cell>
          <cell r="H72">
            <v>9197.8629999999903</v>
          </cell>
          <cell r="I72">
            <v>10136.442716620801</v>
          </cell>
          <cell r="J72">
            <v>9291.9153667404007</v>
          </cell>
          <cell r="K72">
            <v>9811.9799781398106</v>
          </cell>
          <cell r="L72">
            <v>11119.265938499</v>
          </cell>
          <cell r="M72">
            <v>9714.1790416805798</v>
          </cell>
          <cell r="N72">
            <v>9746.7793538336591</v>
          </cell>
          <cell r="O72">
            <v>10089.901</v>
          </cell>
          <cell r="P72">
            <v>13059.0157681164</v>
          </cell>
          <cell r="Q72">
            <v>13743.8902178014</v>
          </cell>
          <cell r="R72">
            <v>17296.700779089198</v>
          </cell>
          <cell r="S72">
            <v>16716.737234993001</v>
          </cell>
          <cell r="T72">
            <v>13401.452992958901</v>
          </cell>
          <cell r="U72">
            <v>14699.868921669</v>
          </cell>
          <cell r="V72">
            <v>15204.085999999999</v>
          </cell>
          <cell r="W72">
            <v>22322.3292372254</v>
          </cell>
          <cell r="X72">
            <v>21092.9761794357</v>
          </cell>
          <cell r="Y72">
            <v>19652.611534977801</v>
          </cell>
          <cell r="Z72">
            <v>23323.403048361099</v>
          </cell>
          <cell r="AA72">
            <v>21707.652708330501</v>
          </cell>
          <cell r="AB72">
            <v>21022.638983879599</v>
          </cell>
          <cell r="AC72">
            <v>21597.83</v>
          </cell>
          <cell r="AD72">
            <v>29038.727931146601</v>
          </cell>
          <cell r="AE72">
            <v>26312.139303542099</v>
          </cell>
          <cell r="AF72">
            <v>23639.948279102198</v>
          </cell>
          <cell r="AG72">
            <v>27840.436486208899</v>
          </cell>
          <cell r="AH72">
            <v>27675.433617344399</v>
          </cell>
          <cell r="AI72">
            <v>26330.271837930301</v>
          </cell>
          <cell r="AJ72">
            <v>26707.812999999998</v>
          </cell>
          <cell r="AK72">
            <v>33738.9925394046</v>
          </cell>
          <cell r="AL72">
            <v>33017.599399765597</v>
          </cell>
          <cell r="AM72">
            <v>32668.224449126501</v>
          </cell>
          <cell r="AN72">
            <v>41079.3796117034</v>
          </cell>
          <cell r="AO72">
            <v>33378.295969585102</v>
          </cell>
          <cell r="AP72">
            <v>33141.605462765598</v>
          </cell>
          <cell r="AQ72">
            <v>35126.048999999999</v>
          </cell>
          <cell r="AR72">
            <v>47988.050167777597</v>
          </cell>
          <cell r="AS72">
            <v>42806.286078963603</v>
          </cell>
          <cell r="AT72">
            <v>42198.137159128099</v>
          </cell>
          <cell r="AU72">
            <v>45719.362594130798</v>
          </cell>
          <cell r="AV72">
            <v>45397.168123370502</v>
          </cell>
          <cell r="AW72">
            <v>44330.824468623097</v>
          </cell>
          <cell r="AX72">
            <v>44677.959000000003</v>
          </cell>
          <cell r="AY72">
            <v>51968.5847457403</v>
          </cell>
          <cell r="AZ72">
            <v>47929.043100125797</v>
          </cell>
          <cell r="BA72">
            <v>52051.095283465402</v>
          </cell>
          <cell r="BB72">
            <v>52043.9968706687</v>
          </cell>
          <cell r="BC72">
            <v>49948.813922932997</v>
          </cell>
          <cell r="BD72">
            <v>50649.574376443801</v>
          </cell>
          <cell r="BE72">
            <v>50998.18</v>
          </cell>
          <cell r="BF72">
            <v>57546.883712575604</v>
          </cell>
          <cell r="BG72">
            <v>52025.711819208103</v>
          </cell>
          <cell r="BH72">
            <v>55643.705534167297</v>
          </cell>
          <cell r="BI72">
            <v>60890.098934048998</v>
          </cell>
          <cell r="BJ72">
            <v>54786.297765891803</v>
          </cell>
          <cell r="BK72">
            <v>55072.100355317001</v>
          </cell>
          <cell r="BL72">
            <v>56526.6</v>
          </cell>
          <cell r="BM72">
            <v>67531.121378783006</v>
          </cell>
          <cell r="BN72">
            <v>60334.619183641502</v>
          </cell>
          <cell r="BO72">
            <v>62051.436626703202</v>
          </cell>
          <cell r="BP72">
            <v>64564.038810872204</v>
          </cell>
          <cell r="BQ72">
            <v>63932.870281212301</v>
          </cell>
          <cell r="BR72">
            <v>63305.725729709302</v>
          </cell>
          <cell r="BS72">
            <v>63620.303999999996</v>
          </cell>
          <cell r="BT72">
            <v>76136.086213621602</v>
          </cell>
          <cell r="BU72">
            <v>63292.192478662102</v>
          </cell>
          <cell r="BV72">
            <v>66745.940915626095</v>
          </cell>
          <cell r="BW72">
            <v>68513.8043920903</v>
          </cell>
          <cell r="BX72">
            <v>69714.139346141907</v>
          </cell>
          <cell r="BY72">
            <v>68724.739869303201</v>
          </cell>
          <cell r="BZ72">
            <v>68672.005999999994</v>
          </cell>
          <cell r="CA72">
            <v>82884.8538472933</v>
          </cell>
          <cell r="CB72">
            <v>70589.382531830794</v>
          </cell>
          <cell r="CC72">
            <v>71194.669324778704</v>
          </cell>
          <cell r="CD72">
            <v>73969.074296097198</v>
          </cell>
          <cell r="CE72">
            <v>76737.118189561996</v>
          </cell>
          <cell r="CF72">
            <v>74889.635234634305</v>
          </cell>
          <cell r="CG72">
            <v>74659.494999999995</v>
          </cell>
          <cell r="CH72">
            <v>82893.884618974902</v>
          </cell>
          <cell r="CI72">
            <v>75057.004771576205</v>
          </cell>
          <cell r="CJ72">
            <v>76408.8087883314</v>
          </cell>
          <cell r="CK72">
            <v>81048.701821117604</v>
          </cell>
          <cell r="CL72">
            <v>78975.444695275495</v>
          </cell>
          <cell r="CM72">
            <v>78119.899392960797</v>
          </cell>
          <cell r="CN72">
            <v>78852.100000000006</v>
          </cell>
          <cell r="CO72">
            <v>92278.546249111794</v>
          </cell>
          <cell r="CP72">
            <v>83620.5039885601</v>
          </cell>
          <cell r="CQ72">
            <v>81293.528042057398</v>
          </cell>
          <cell r="CR72">
            <v>81970.133720270795</v>
          </cell>
          <cell r="CS72">
            <v>87949.525118835896</v>
          </cell>
          <cell r="CT72">
            <v>85730.859426576397</v>
          </cell>
          <cell r="CU72">
            <v>84790.678</v>
          </cell>
          <cell r="CV72">
            <v>98640.734501393294</v>
          </cell>
          <cell r="CW72">
            <v>84975.581690265302</v>
          </cell>
          <cell r="CX72">
            <v>89148.702180425593</v>
          </cell>
          <cell r="CY72">
            <v>94116.669627915893</v>
          </cell>
          <cell r="CZ72">
            <v>91808.158095829305</v>
          </cell>
          <cell r="DA72">
            <v>90921.672790694705</v>
          </cell>
          <cell r="DB72">
            <v>91720.422000000006</v>
          </cell>
          <cell r="DC72">
            <v>104151.95460552401</v>
          </cell>
          <cell r="DD72">
            <v>93047.161458201896</v>
          </cell>
          <cell r="DE72">
            <v>91764.483845270996</v>
          </cell>
          <cell r="DF72">
            <v>91679.764091003395</v>
          </cell>
          <cell r="DG72">
            <v>98599.558031862704</v>
          </cell>
          <cell r="DH72">
            <v>96321.199969665395</v>
          </cell>
          <cell r="DI72">
            <v>95160.840999999898</v>
          </cell>
          <cell r="DJ72">
            <v>92181.87100929</v>
          </cell>
          <cell r="DK72">
            <v>97872.557434154296</v>
          </cell>
          <cell r="DL72">
            <v>98404.366117645899</v>
          </cell>
          <cell r="DM72">
            <v>94501.501438909894</v>
          </cell>
          <cell r="DN72">
            <v>95027.214221722199</v>
          </cell>
          <cell r="DO72">
            <v>96152.931520363403</v>
          </cell>
          <cell r="DP72">
            <v>95740.073999999993</v>
          </cell>
          <cell r="DQ72">
            <v>88867.808521686398</v>
          </cell>
          <cell r="DR72">
            <v>91254.1875278027</v>
          </cell>
          <cell r="DS72">
            <v>90719.786068424597</v>
          </cell>
          <cell r="DT72">
            <v>84549.585882086496</v>
          </cell>
          <cell r="DU72">
            <v>90060.998024744506</v>
          </cell>
          <cell r="DV72">
            <v>90280.594039304604</v>
          </cell>
          <cell r="DW72">
            <v>88847.842000000004</v>
          </cell>
          <cell r="DX72">
            <v>78888.390742447795</v>
          </cell>
          <cell r="DY72">
            <v>84512.311983603096</v>
          </cell>
          <cell r="DZ72">
            <v>87350.517404238606</v>
          </cell>
          <cell r="EA72">
            <v>81257.183869710701</v>
          </cell>
          <cell r="EB72">
            <v>81700.351363025402</v>
          </cell>
          <cell r="EC72">
            <v>83583.740043429803</v>
          </cell>
          <cell r="ED72">
            <v>83002.100999999995</v>
          </cell>
          <cell r="EE72">
            <v>88555.607789679198</v>
          </cell>
          <cell r="EF72">
            <v>97025.675227051106</v>
          </cell>
          <cell r="EG72">
            <v>93230.162078448702</v>
          </cell>
          <cell r="EH72">
            <v>89486.194904820906</v>
          </cell>
          <cell r="EI72">
            <v>92790.641508365195</v>
          </cell>
          <cell r="EJ72">
            <v>92937.148365059606</v>
          </cell>
          <cell r="EK72">
            <v>92074.41</v>
          </cell>
          <cell r="EL72">
            <v>90133.444381562294</v>
          </cell>
          <cell r="EM72">
            <v>89077.955023596005</v>
          </cell>
          <cell r="EN72">
            <v>101051.028064115</v>
          </cell>
          <cell r="EO72">
            <v>90185.092530726499</v>
          </cell>
          <cell r="EP72">
            <v>89605.699702579193</v>
          </cell>
          <cell r="EQ72">
            <v>93420.809156424599</v>
          </cell>
          <cell r="ER72">
            <v>92611.880000000107</v>
          </cell>
          <cell r="ES72">
            <v>85254.702307105501</v>
          </cell>
          <cell r="ET72">
            <v>73726.324665919601</v>
          </cell>
          <cell r="EU72">
            <v>83844.714241344394</v>
          </cell>
          <cell r="EV72">
            <v>85292.050785630607</v>
          </cell>
          <cell r="EW72">
            <v>79490.5134865125</v>
          </cell>
          <cell r="EX72">
            <v>80941.913738123098</v>
          </cell>
          <cell r="EY72">
            <v>82029.448000000004</v>
          </cell>
          <cell r="EZ72">
            <v>82444.149086292105</v>
          </cell>
          <cell r="FA72">
            <v>81005.799478836707</v>
          </cell>
          <cell r="FB72">
            <v>91125.266544989398</v>
          </cell>
          <cell r="FC72">
            <v>93329.976889881698</v>
          </cell>
          <cell r="FD72">
            <v>81724.974282564406</v>
          </cell>
          <cell r="FE72">
            <v>84858.405036706099</v>
          </cell>
          <cell r="FF72">
            <v>86976.297999999995</v>
          </cell>
          <cell r="FG72">
            <v>83756.352299486694</v>
          </cell>
          <cell r="FH72">
            <v>81327.104341856</v>
          </cell>
          <cell r="FI72">
            <v>90929.723636013296</v>
          </cell>
          <cell r="FJ72">
            <v>91756.385857997695</v>
          </cell>
          <cell r="FK72">
            <v>82541.728320671304</v>
          </cell>
          <cell r="FL72">
            <v>85337.726759118596</v>
          </cell>
          <cell r="FM72">
            <v>86942.391533838396</v>
          </cell>
          <cell r="FN72">
            <v>89534.399288939705</v>
          </cell>
          <cell r="FO72">
            <v>0</v>
          </cell>
          <cell r="FP72">
            <v>0</v>
          </cell>
          <cell r="FQ72">
            <v>89534.399288939705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</row>
        <row r="73">
          <cell r="A73" t="str">
            <v>3255</v>
          </cell>
          <cell r="B73" t="str">
            <v xml:space="preserve">                              Fabricación de pinturas, recubrimientos y adhesivos</v>
          </cell>
          <cell r="C73">
            <v>1755.9061380825301</v>
          </cell>
          <cell r="D73">
            <v>1746.3419716101</v>
          </cell>
          <cell r="E73">
            <v>1868.21385225842</v>
          </cell>
          <cell r="F73">
            <v>1743.25408806574</v>
          </cell>
          <cell r="G73">
            <v>1744.2833825805301</v>
          </cell>
          <cell r="H73">
            <v>1775.2660000000001</v>
          </cell>
          <cell r="I73">
            <v>1670.1342620691801</v>
          </cell>
          <cell r="J73">
            <v>1821.94916245899</v>
          </cell>
          <cell r="K73">
            <v>1928.2982527383999</v>
          </cell>
          <cell r="L73">
            <v>1935.84632273343</v>
          </cell>
          <cell r="M73">
            <v>1746.0417122640799</v>
          </cell>
          <cell r="N73">
            <v>1806.7938924221901</v>
          </cell>
          <cell r="O73">
            <v>1839.057</v>
          </cell>
          <cell r="P73">
            <v>2008.1386201166299</v>
          </cell>
          <cell r="Q73">
            <v>2045.17675829629</v>
          </cell>
          <cell r="R73">
            <v>2311.1242861750102</v>
          </cell>
          <cell r="S73">
            <v>2803.94033541208</v>
          </cell>
          <cell r="T73">
            <v>2026.65768920645</v>
          </cell>
          <cell r="U73">
            <v>2121.47988819598</v>
          </cell>
          <cell r="V73">
            <v>2292.0949999999998</v>
          </cell>
          <cell r="W73">
            <v>2992.6736829360502</v>
          </cell>
          <cell r="X73">
            <v>3199.0249820217</v>
          </cell>
          <cell r="Y73">
            <v>3625.3842072442699</v>
          </cell>
          <cell r="Z73">
            <v>3992.2131277979902</v>
          </cell>
          <cell r="AA73">
            <v>3095.8493324788701</v>
          </cell>
          <cell r="AB73">
            <v>3272.36095740068</v>
          </cell>
          <cell r="AC73">
            <v>3452.3240000000001</v>
          </cell>
          <cell r="AD73">
            <v>3679.4713211524499</v>
          </cell>
          <cell r="AE73">
            <v>4231.3362808925604</v>
          </cell>
          <cell r="AF73">
            <v>4639.2242364264503</v>
          </cell>
          <cell r="AG73">
            <v>4587.4481615285504</v>
          </cell>
          <cell r="AH73">
            <v>3955.4038010224999</v>
          </cell>
          <cell r="AI73">
            <v>4183.3439461571497</v>
          </cell>
          <cell r="AJ73">
            <v>4284.37</v>
          </cell>
          <cell r="AK73">
            <v>4427.4926780404003</v>
          </cell>
          <cell r="AL73">
            <v>4606.2318986581104</v>
          </cell>
          <cell r="AM73">
            <v>5267.4629415105901</v>
          </cell>
          <cell r="AN73">
            <v>5706.5764817909103</v>
          </cell>
          <cell r="AO73">
            <v>4516.8622883492599</v>
          </cell>
          <cell r="AP73">
            <v>4767.0625060696902</v>
          </cell>
          <cell r="AQ73">
            <v>5001.9409999999998</v>
          </cell>
          <cell r="AR73">
            <v>5441.7746150250696</v>
          </cell>
          <cell r="AS73">
            <v>5771.0067697959103</v>
          </cell>
          <cell r="AT73">
            <v>6364.9907374289296</v>
          </cell>
          <cell r="AU73">
            <v>6856.5318777500997</v>
          </cell>
          <cell r="AV73">
            <v>5606.3906924104804</v>
          </cell>
          <cell r="AW73">
            <v>5859.2573740833004</v>
          </cell>
          <cell r="AX73">
            <v>6108.576</v>
          </cell>
          <cell r="AY73">
            <v>7200.0790977915503</v>
          </cell>
          <cell r="AZ73">
            <v>7170.7777427323599</v>
          </cell>
          <cell r="BA73">
            <v>7791.2775908526</v>
          </cell>
          <cell r="BB73">
            <v>7187.7575686234804</v>
          </cell>
          <cell r="BC73">
            <v>7185.4284202619601</v>
          </cell>
          <cell r="BD73">
            <v>7387.3781437921798</v>
          </cell>
          <cell r="BE73">
            <v>7337.473</v>
          </cell>
          <cell r="BF73">
            <v>6804.9714207217303</v>
          </cell>
          <cell r="BG73">
            <v>6564.4172590881099</v>
          </cell>
          <cell r="BH73">
            <v>6764.6426018483799</v>
          </cell>
          <cell r="BI73">
            <v>6926.6647183417799</v>
          </cell>
          <cell r="BJ73">
            <v>6684.6943399049196</v>
          </cell>
          <cell r="BK73">
            <v>6711.3437605527397</v>
          </cell>
          <cell r="BL73">
            <v>6765.174</v>
          </cell>
          <cell r="BM73">
            <v>6136.9226959880398</v>
          </cell>
          <cell r="BN73">
            <v>6298.8765068026496</v>
          </cell>
          <cell r="BO73">
            <v>6721.3695618846295</v>
          </cell>
          <cell r="BP73">
            <v>6737.8912353246697</v>
          </cell>
          <cell r="BQ73">
            <v>6217.8996013953401</v>
          </cell>
          <cell r="BR73">
            <v>6385.7229215584402</v>
          </cell>
          <cell r="BS73">
            <v>6473.7650000000003</v>
          </cell>
          <cell r="BT73">
            <v>6078.0415597805504</v>
          </cell>
          <cell r="BU73">
            <v>6358.2060667788201</v>
          </cell>
          <cell r="BV73">
            <v>6579.2146222472002</v>
          </cell>
          <cell r="BW73">
            <v>7176.4177511934204</v>
          </cell>
          <cell r="BX73">
            <v>6218.1238132796898</v>
          </cell>
          <cell r="BY73">
            <v>6338.4874162688602</v>
          </cell>
          <cell r="BZ73">
            <v>6547.97</v>
          </cell>
          <cell r="CA73">
            <v>6955.4232005464501</v>
          </cell>
          <cell r="CB73">
            <v>7471.8004712982902</v>
          </cell>
          <cell r="CC73">
            <v>8549.3974221005392</v>
          </cell>
          <cell r="CD73">
            <v>9265.90290605472</v>
          </cell>
          <cell r="CE73">
            <v>7213.6118359223701</v>
          </cell>
          <cell r="CF73">
            <v>7658.8736979817604</v>
          </cell>
          <cell r="CG73">
            <v>8060.6310000000003</v>
          </cell>
          <cell r="CH73">
            <v>8125.3422749932497</v>
          </cell>
          <cell r="CI73">
            <v>8482.8374767771402</v>
          </cell>
          <cell r="CJ73">
            <v>8499.9118956860402</v>
          </cell>
          <cell r="CK73">
            <v>8862.4883525435707</v>
          </cell>
          <cell r="CL73">
            <v>8304.0898758851999</v>
          </cell>
          <cell r="CM73">
            <v>8369.3638824854806</v>
          </cell>
          <cell r="CN73">
            <v>8492.6450000000004</v>
          </cell>
          <cell r="CO73">
            <v>8758.4409980896198</v>
          </cell>
          <cell r="CP73">
            <v>9247.4321040395298</v>
          </cell>
          <cell r="CQ73">
            <v>9967.2887186530606</v>
          </cell>
          <cell r="CR73">
            <v>9840.6541792177904</v>
          </cell>
          <cell r="CS73">
            <v>9002.9365510645803</v>
          </cell>
          <cell r="CT73">
            <v>9324.3872735940804</v>
          </cell>
          <cell r="CU73">
            <v>9453.4539999999997</v>
          </cell>
          <cell r="CV73">
            <v>9525.0738223967892</v>
          </cell>
          <cell r="CW73">
            <v>9946.61117195933</v>
          </cell>
          <cell r="CX73">
            <v>10962.5480154875</v>
          </cell>
          <cell r="CY73">
            <v>10680.778990156399</v>
          </cell>
          <cell r="CZ73">
            <v>9735.8424971780605</v>
          </cell>
          <cell r="DA73">
            <v>10144.7443366145</v>
          </cell>
          <cell r="DB73">
            <v>10278.753000000001</v>
          </cell>
          <cell r="DC73">
            <v>10044.004113908</v>
          </cell>
          <cell r="DD73">
            <v>11084.036811039799</v>
          </cell>
          <cell r="DE73">
            <v>11890.7812513262</v>
          </cell>
          <cell r="DF73">
            <v>11557.6578237261</v>
          </cell>
          <cell r="DG73">
            <v>10564.0204624739</v>
          </cell>
          <cell r="DH73">
            <v>11006.274058757999</v>
          </cell>
          <cell r="DI73">
            <v>11144.12</v>
          </cell>
          <cell r="DJ73">
            <v>10399.050497849599</v>
          </cell>
          <cell r="DK73">
            <v>11032.8017275321</v>
          </cell>
          <cell r="DL73">
            <v>11752.3123813652</v>
          </cell>
          <cell r="DM73">
            <v>12300.111393253001</v>
          </cell>
          <cell r="DN73">
            <v>10715.9261126909</v>
          </cell>
          <cell r="DO73">
            <v>11061.388202249</v>
          </cell>
          <cell r="DP73">
            <v>11371.069</v>
          </cell>
          <cell r="DQ73">
            <v>11487.5482044563</v>
          </cell>
          <cell r="DR73">
            <v>13126.045380048499</v>
          </cell>
          <cell r="DS73">
            <v>14191.835691816101</v>
          </cell>
          <cell r="DT73">
            <v>14381.1467236792</v>
          </cell>
          <cell r="DU73">
            <v>12306.7967922524</v>
          </cell>
          <cell r="DV73">
            <v>12935.143092107</v>
          </cell>
          <cell r="DW73">
            <v>13296.644</v>
          </cell>
          <cell r="DX73">
            <v>13067.348023394299</v>
          </cell>
          <cell r="DY73">
            <v>14208.9021595208</v>
          </cell>
          <cell r="DZ73">
            <v>14406.6299396953</v>
          </cell>
          <cell r="EA73">
            <v>15226.199877389599</v>
          </cell>
          <cell r="EB73">
            <v>13638.125091457599</v>
          </cell>
          <cell r="EC73">
            <v>13894.2933742035</v>
          </cell>
          <cell r="ED73">
            <v>14227.27</v>
          </cell>
          <cell r="EE73">
            <v>14133.312319292399</v>
          </cell>
          <cell r="EF73">
            <v>14072.515007103801</v>
          </cell>
          <cell r="EG73">
            <v>14416.7656617224</v>
          </cell>
          <cell r="EH73">
            <v>15615.743011881401</v>
          </cell>
          <cell r="EI73">
            <v>14102.9136631982</v>
          </cell>
          <cell r="EJ73">
            <v>14207.530996039501</v>
          </cell>
          <cell r="EK73">
            <v>14559.584000000001</v>
          </cell>
          <cell r="EL73">
            <v>14322.110244068799</v>
          </cell>
          <cell r="EM73">
            <v>14993.536780547</v>
          </cell>
          <cell r="EN73">
            <v>16002.633823697401</v>
          </cell>
          <cell r="EO73">
            <v>16339.051151686899</v>
          </cell>
          <cell r="EP73">
            <v>14657.823512307899</v>
          </cell>
          <cell r="EQ73">
            <v>15106.093616104399</v>
          </cell>
          <cell r="ER73">
            <v>15414.333000000001</v>
          </cell>
          <cell r="ES73">
            <v>15698.338870039601</v>
          </cell>
          <cell r="ET73">
            <v>16321.866938569599</v>
          </cell>
          <cell r="EU73">
            <v>16235.9903014957</v>
          </cell>
          <cell r="EV73">
            <v>17978.479889895199</v>
          </cell>
          <cell r="EW73">
            <v>16010.1029043046</v>
          </cell>
          <cell r="EX73">
            <v>16085.398703368301</v>
          </cell>
          <cell r="EY73">
            <v>16558.669000000002</v>
          </cell>
          <cell r="EZ73">
            <v>17417.097417736699</v>
          </cell>
          <cell r="FA73">
            <v>17556.333849666102</v>
          </cell>
          <cell r="FB73">
            <v>18069.663779152401</v>
          </cell>
          <cell r="FC73">
            <v>19717.912953444898</v>
          </cell>
          <cell r="FD73">
            <v>17486.715633701398</v>
          </cell>
          <cell r="FE73">
            <v>17681.031682185101</v>
          </cell>
          <cell r="FF73">
            <v>18190.252</v>
          </cell>
          <cell r="FG73">
            <v>17993.377686245301</v>
          </cell>
          <cell r="FH73">
            <v>18571.1316466073</v>
          </cell>
          <cell r="FI73">
            <v>19491.1546436026</v>
          </cell>
          <cell r="FJ73">
            <v>20505.368168655299</v>
          </cell>
          <cell r="FK73">
            <v>18282.254666426299</v>
          </cell>
          <cell r="FL73">
            <v>18685.221325484999</v>
          </cell>
          <cell r="FM73">
            <v>19140.258036277599</v>
          </cell>
          <cell r="FN73">
            <v>21018.114188428201</v>
          </cell>
          <cell r="FO73">
            <v>0</v>
          </cell>
          <cell r="FP73">
            <v>0</v>
          </cell>
          <cell r="FQ73">
            <v>21018.114188428201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</row>
        <row r="74">
          <cell r="A74" t="str">
            <v>3256</v>
          </cell>
          <cell r="B74" t="str">
            <v xml:space="preserve">                              Fabricación de jabones, limpiadores y preparaciones de tocador</v>
          </cell>
          <cell r="C74">
            <v>5149.3457537968998</v>
          </cell>
          <cell r="D74">
            <v>5383.2045748335204</v>
          </cell>
          <cell r="E74">
            <v>5255.2895372516696</v>
          </cell>
          <cell r="F74">
            <v>4835.5929439574102</v>
          </cell>
          <cell r="G74">
            <v>5018.1301542494402</v>
          </cell>
          <cell r="H74">
            <v>5077.42</v>
          </cell>
          <cell r="I74">
            <v>5055.6863130576703</v>
          </cell>
          <cell r="J74">
            <v>5398.8066821019402</v>
          </cell>
          <cell r="K74">
            <v>5766.4655555011896</v>
          </cell>
          <cell r="L74">
            <v>5935.7014493392098</v>
          </cell>
          <cell r="M74">
            <v>5227.2464975798002</v>
          </cell>
          <cell r="N74">
            <v>5406.9861835536003</v>
          </cell>
          <cell r="O74">
            <v>5539.165</v>
          </cell>
          <cell r="P74">
            <v>6174.3704473678699</v>
          </cell>
          <cell r="Q74">
            <v>7179.40622948286</v>
          </cell>
          <cell r="R74">
            <v>7434.2973642458001</v>
          </cell>
          <cell r="S74">
            <v>7613.0899589034598</v>
          </cell>
          <cell r="T74">
            <v>6676.8883384253604</v>
          </cell>
          <cell r="U74">
            <v>6929.3580136988403</v>
          </cell>
          <cell r="V74">
            <v>7100.2910000000002</v>
          </cell>
          <cell r="W74">
            <v>8237.0033781051097</v>
          </cell>
          <cell r="X74">
            <v>8693.1338260090597</v>
          </cell>
          <cell r="Y74">
            <v>8953.9456882326194</v>
          </cell>
          <cell r="Z74">
            <v>10128.957107653199</v>
          </cell>
          <cell r="AA74">
            <v>8465.0686020570902</v>
          </cell>
          <cell r="AB74">
            <v>8628.0276307822696</v>
          </cell>
          <cell r="AC74">
            <v>9003.26</v>
          </cell>
          <cell r="AD74">
            <v>9547.3986557791595</v>
          </cell>
          <cell r="AE74">
            <v>11621.041004307301</v>
          </cell>
          <cell r="AF74">
            <v>12107.447428015001</v>
          </cell>
          <cell r="AG74">
            <v>12246.4769118985</v>
          </cell>
          <cell r="AH74">
            <v>10584.219830043199</v>
          </cell>
          <cell r="AI74">
            <v>11091.9623627005</v>
          </cell>
          <cell r="AJ74">
            <v>11380.591</v>
          </cell>
          <cell r="AK74">
            <v>12890.646593506101</v>
          </cell>
          <cell r="AL74">
            <v>13667.2309686028</v>
          </cell>
          <cell r="AM74">
            <v>15849.079174493399</v>
          </cell>
          <cell r="AN74">
            <v>16251.479263397599</v>
          </cell>
          <cell r="AO74">
            <v>13278.938781054499</v>
          </cell>
          <cell r="AP74">
            <v>14135.6522455341</v>
          </cell>
          <cell r="AQ74">
            <v>14664.609</v>
          </cell>
          <cell r="AR74">
            <v>15376.9835488641</v>
          </cell>
          <cell r="AS74">
            <v>18225.091653506399</v>
          </cell>
          <cell r="AT74">
            <v>19530.189073319099</v>
          </cell>
          <cell r="AU74">
            <v>19254.7637243104</v>
          </cell>
          <cell r="AV74">
            <v>16801.037601185199</v>
          </cell>
          <cell r="AW74">
            <v>17710.754758563198</v>
          </cell>
          <cell r="AX74">
            <v>18096.757000000001</v>
          </cell>
          <cell r="AY74">
            <v>18383.474589146299</v>
          </cell>
          <cell r="AZ74">
            <v>19931.380601824301</v>
          </cell>
          <cell r="BA74">
            <v>21586.960129007799</v>
          </cell>
          <cell r="BB74">
            <v>20695.2326800216</v>
          </cell>
          <cell r="BC74">
            <v>19157.4275954853</v>
          </cell>
          <cell r="BD74">
            <v>19967.271773326102</v>
          </cell>
          <cell r="BE74">
            <v>20149.261999999999</v>
          </cell>
          <cell r="BF74">
            <v>20447.242198174899</v>
          </cell>
          <cell r="BG74">
            <v>21042.237995542899</v>
          </cell>
          <cell r="BH74">
            <v>23981.8141756396</v>
          </cell>
          <cell r="BI74">
            <v>22463.949630642601</v>
          </cell>
          <cell r="BJ74">
            <v>20744.740096858899</v>
          </cell>
          <cell r="BK74">
            <v>21823.764789785801</v>
          </cell>
          <cell r="BL74">
            <v>21983.811000000002</v>
          </cell>
          <cell r="BM74">
            <v>21628.166484560399</v>
          </cell>
          <cell r="BN74">
            <v>24352.324108099499</v>
          </cell>
          <cell r="BO74">
            <v>24790.0434532707</v>
          </cell>
          <cell r="BP74">
            <v>24846.757954069399</v>
          </cell>
          <cell r="BQ74">
            <v>22990.245296329998</v>
          </cell>
          <cell r="BR74">
            <v>23590.178015310201</v>
          </cell>
          <cell r="BS74">
            <v>23904.323</v>
          </cell>
          <cell r="BT74">
            <v>24867.173595477299</v>
          </cell>
          <cell r="BU74">
            <v>26524.306280688699</v>
          </cell>
          <cell r="BV74">
            <v>25736.891972327201</v>
          </cell>
          <cell r="BW74">
            <v>25085.592151506698</v>
          </cell>
          <cell r="BX74">
            <v>25695.739938082999</v>
          </cell>
          <cell r="BY74">
            <v>25709.457282831099</v>
          </cell>
          <cell r="BZ74">
            <v>25553.491000000002</v>
          </cell>
          <cell r="CA74">
            <v>24694.973739697602</v>
          </cell>
          <cell r="CB74">
            <v>25493.6835135254</v>
          </cell>
          <cell r="CC74">
            <v>27160.909230700701</v>
          </cell>
          <cell r="CD74">
            <v>27971.5135160762</v>
          </cell>
          <cell r="CE74">
            <v>25094.328626611499</v>
          </cell>
          <cell r="CF74">
            <v>25783.188827974602</v>
          </cell>
          <cell r="CG74">
            <v>26330.27</v>
          </cell>
          <cell r="CH74">
            <v>25798.288344873701</v>
          </cell>
          <cell r="CI74">
            <v>29691.0368533004</v>
          </cell>
          <cell r="CJ74">
            <v>28742.779362953701</v>
          </cell>
          <cell r="CK74">
            <v>28691.891438872299</v>
          </cell>
          <cell r="CL74">
            <v>27744.662599087002</v>
          </cell>
          <cell r="CM74">
            <v>28077.368187042601</v>
          </cell>
          <cell r="CN74">
            <v>28230.999</v>
          </cell>
          <cell r="CO74">
            <v>28070.383565685999</v>
          </cell>
          <cell r="CP74">
            <v>29962.181704029401</v>
          </cell>
          <cell r="CQ74">
            <v>30747.597317717798</v>
          </cell>
          <cell r="CR74">
            <v>29916.745412566801</v>
          </cell>
          <cell r="CS74">
            <v>29016.2826348577</v>
          </cell>
          <cell r="CT74">
            <v>29593.387529144398</v>
          </cell>
          <cell r="CU74">
            <v>29674.226999999999</v>
          </cell>
          <cell r="CV74">
            <v>31628.172158612299</v>
          </cell>
          <cell r="CW74">
            <v>32908.221024797604</v>
          </cell>
          <cell r="CX74">
            <v>32212.9288936292</v>
          </cell>
          <cell r="CY74">
            <v>30725.105922961</v>
          </cell>
          <cell r="CZ74">
            <v>32268.196591705</v>
          </cell>
          <cell r="DA74">
            <v>32249.774025679799</v>
          </cell>
          <cell r="DB74">
            <v>31868.607</v>
          </cell>
          <cell r="DC74">
            <v>31190.5593753951</v>
          </cell>
          <cell r="DD74">
            <v>34827.646521925701</v>
          </cell>
          <cell r="DE74">
            <v>33947.628465873997</v>
          </cell>
          <cell r="DF74">
            <v>32772.717636804999</v>
          </cell>
          <cell r="DG74">
            <v>33009.102948660402</v>
          </cell>
          <cell r="DH74">
            <v>33321.944787731598</v>
          </cell>
          <cell r="DI74">
            <v>33184.637999999999</v>
          </cell>
          <cell r="DJ74">
            <v>36867.826020907902</v>
          </cell>
          <cell r="DK74">
            <v>39294.002143235703</v>
          </cell>
          <cell r="DL74">
            <v>39557.9076817073</v>
          </cell>
          <cell r="DM74">
            <v>38386.384154149098</v>
          </cell>
          <cell r="DN74">
            <v>38080.914082071802</v>
          </cell>
          <cell r="DO74">
            <v>38573.245281950301</v>
          </cell>
          <cell r="DP74">
            <v>38526.53</v>
          </cell>
          <cell r="DQ74">
            <v>38161.5759375938</v>
          </cell>
          <cell r="DR74">
            <v>39418.089251720601</v>
          </cell>
          <cell r="DS74">
            <v>38265.261625681502</v>
          </cell>
          <cell r="DT74">
            <v>37384.365185004201</v>
          </cell>
          <cell r="DU74">
            <v>38789.8325946572</v>
          </cell>
          <cell r="DV74">
            <v>38614.975604998697</v>
          </cell>
          <cell r="DW74">
            <v>38307.322999999997</v>
          </cell>
          <cell r="DX74">
            <v>41192.0239500182</v>
          </cell>
          <cell r="DY74">
            <v>41761.764592523097</v>
          </cell>
          <cell r="DZ74">
            <v>41989.7597936936</v>
          </cell>
          <cell r="EA74">
            <v>39357.315663765097</v>
          </cell>
          <cell r="EB74">
            <v>41476.894271270598</v>
          </cell>
          <cell r="EC74">
            <v>41647.849445411601</v>
          </cell>
          <cell r="ED74">
            <v>41075.216</v>
          </cell>
          <cell r="EE74">
            <v>43579.1017236513</v>
          </cell>
          <cell r="EF74">
            <v>44098.030039681304</v>
          </cell>
          <cell r="EG74">
            <v>43375.062266306202</v>
          </cell>
          <cell r="EH74">
            <v>42947.5739703613</v>
          </cell>
          <cell r="EI74">
            <v>43838.5658816664</v>
          </cell>
          <cell r="EJ74">
            <v>43684.064676546303</v>
          </cell>
          <cell r="EK74">
            <v>43499.942000000003</v>
          </cell>
          <cell r="EL74">
            <v>45959.694907482801</v>
          </cell>
          <cell r="EM74">
            <v>46876.468926951296</v>
          </cell>
          <cell r="EN74">
            <v>47110.525038307198</v>
          </cell>
          <cell r="EO74">
            <v>45236.607127258801</v>
          </cell>
          <cell r="EP74">
            <v>46418.081917217001</v>
          </cell>
          <cell r="EQ74">
            <v>46648.896290913697</v>
          </cell>
          <cell r="ER74">
            <v>46295.824000000001</v>
          </cell>
          <cell r="ES74">
            <v>44431.203923873298</v>
          </cell>
          <cell r="ET74">
            <v>42513.943063163802</v>
          </cell>
          <cell r="EU74">
            <v>42387.524818438098</v>
          </cell>
          <cell r="EV74">
            <v>42259.3441945249</v>
          </cell>
          <cell r="EW74">
            <v>43472.573493518503</v>
          </cell>
          <cell r="EX74">
            <v>43110.890601824998</v>
          </cell>
          <cell r="EY74">
            <v>42898.004000000001</v>
          </cell>
          <cell r="EZ74">
            <v>40914.739570722901</v>
          </cell>
          <cell r="FA74">
            <v>42143.089733500099</v>
          </cell>
          <cell r="FB74">
            <v>43183.314127518002</v>
          </cell>
          <cell r="FC74">
            <v>43123.260568259</v>
          </cell>
          <cell r="FD74">
            <v>41528.914652111504</v>
          </cell>
          <cell r="FE74">
            <v>42080.381143913699</v>
          </cell>
          <cell r="FF74">
            <v>42341.101000000002</v>
          </cell>
          <cell r="FG74">
            <v>42995.843152137801</v>
          </cell>
          <cell r="FH74">
            <v>46657.219252437499</v>
          </cell>
          <cell r="FI74">
            <v>47184.410623950796</v>
          </cell>
          <cell r="FJ74">
            <v>47809.390785124902</v>
          </cell>
          <cell r="FK74">
            <v>44826.531202287602</v>
          </cell>
          <cell r="FL74">
            <v>45612.491009508703</v>
          </cell>
          <cell r="FM74">
            <v>46161.715953412699</v>
          </cell>
          <cell r="FN74">
            <v>47666.942749378301</v>
          </cell>
          <cell r="FO74">
            <v>0</v>
          </cell>
          <cell r="FP74">
            <v>0</v>
          </cell>
          <cell r="FQ74">
            <v>47666.942749378301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</row>
        <row r="75">
          <cell r="A75" t="str">
            <v>3259</v>
          </cell>
          <cell r="B75" t="str">
            <v xml:space="preserve">                              Fabricación de otros productos químicos</v>
          </cell>
          <cell r="C75">
            <v>1459.37810886134</v>
          </cell>
          <cell r="D75">
            <v>1780.0432344554599</v>
          </cell>
          <cell r="E75">
            <v>1619.97274779245</v>
          </cell>
          <cell r="F75">
            <v>1388.11600887605</v>
          </cell>
          <cell r="G75">
            <v>1518.7584174025201</v>
          </cell>
          <cell r="H75">
            <v>1544.0619999999999</v>
          </cell>
          <cell r="I75">
            <v>1589.1267336060901</v>
          </cell>
          <cell r="J75">
            <v>1812.31183408364</v>
          </cell>
          <cell r="K75">
            <v>1805.8649754154301</v>
          </cell>
          <cell r="L75">
            <v>1730.33645689485</v>
          </cell>
          <cell r="M75">
            <v>1700.71928384487</v>
          </cell>
          <cell r="N75">
            <v>1735.76784770172</v>
          </cell>
          <cell r="O75">
            <v>1734.41</v>
          </cell>
          <cell r="P75">
            <v>2417.6918122780398</v>
          </cell>
          <cell r="Q75">
            <v>2577.2237195083999</v>
          </cell>
          <cell r="R75">
            <v>2391.4478669411101</v>
          </cell>
          <cell r="S75">
            <v>2601.9246012724602</v>
          </cell>
          <cell r="T75">
            <v>2497.4577658932199</v>
          </cell>
          <cell r="U75">
            <v>2462.1211329091798</v>
          </cell>
          <cell r="V75">
            <v>2497.0720000000001</v>
          </cell>
          <cell r="W75">
            <v>3142.84974583539</v>
          </cell>
          <cell r="X75">
            <v>3250.9685788558199</v>
          </cell>
          <cell r="Y75">
            <v>3396.4444851918802</v>
          </cell>
          <cell r="Z75">
            <v>3616.9571901169102</v>
          </cell>
          <cell r="AA75">
            <v>3196.9091623456102</v>
          </cell>
          <cell r="AB75">
            <v>3263.4209366277</v>
          </cell>
          <cell r="AC75">
            <v>3351.8049999999998</v>
          </cell>
          <cell r="AD75">
            <v>3529.7313663181999</v>
          </cell>
          <cell r="AE75">
            <v>4649.5088190396</v>
          </cell>
          <cell r="AF75">
            <v>4320.5876125978202</v>
          </cell>
          <cell r="AG75">
            <v>4242.1562020443798</v>
          </cell>
          <cell r="AH75">
            <v>4089.6200926789002</v>
          </cell>
          <cell r="AI75">
            <v>4166.6092659852002</v>
          </cell>
          <cell r="AJ75">
            <v>4185.4960000000001</v>
          </cell>
          <cell r="AK75">
            <v>4576.4939181338405</v>
          </cell>
          <cell r="AL75">
            <v>5314.2380436672502</v>
          </cell>
          <cell r="AM75">
            <v>5142.4511113155404</v>
          </cell>
          <cell r="AN75">
            <v>5214.1729268833797</v>
          </cell>
          <cell r="AO75">
            <v>4945.3659809005403</v>
          </cell>
          <cell r="AP75">
            <v>5011.0610243722003</v>
          </cell>
          <cell r="AQ75">
            <v>5061.8389999999999</v>
          </cell>
          <cell r="AR75">
            <v>5097.3430057083597</v>
          </cell>
          <cell r="AS75">
            <v>6307.5626780631301</v>
          </cell>
          <cell r="AT75">
            <v>6182.05058563277</v>
          </cell>
          <cell r="AU75">
            <v>6207.6037305957398</v>
          </cell>
          <cell r="AV75">
            <v>5702.4528418857399</v>
          </cell>
          <cell r="AW75">
            <v>5862.3187564680802</v>
          </cell>
          <cell r="AX75">
            <v>5948.64</v>
          </cell>
          <cell r="AY75">
            <v>6530.6574738420504</v>
          </cell>
          <cell r="AZ75">
            <v>7534.6476161526898</v>
          </cell>
          <cell r="BA75">
            <v>7004.2135290425003</v>
          </cell>
          <cell r="BB75">
            <v>6740.1373809627803</v>
          </cell>
          <cell r="BC75">
            <v>7032.6525449973797</v>
          </cell>
          <cell r="BD75">
            <v>7023.1728730124096</v>
          </cell>
          <cell r="BE75">
            <v>6952.4139999999998</v>
          </cell>
          <cell r="BF75">
            <v>6788.7896662073399</v>
          </cell>
          <cell r="BG75">
            <v>6947.7845892759397</v>
          </cell>
          <cell r="BH75">
            <v>6150.0253751523996</v>
          </cell>
          <cell r="BI75">
            <v>6567.2883693643198</v>
          </cell>
          <cell r="BJ75">
            <v>6868.2871277416498</v>
          </cell>
          <cell r="BK75">
            <v>6628.8665435452303</v>
          </cell>
          <cell r="BL75">
            <v>6613.4719999999998</v>
          </cell>
          <cell r="BM75">
            <v>6214.9298715549403</v>
          </cell>
          <cell r="BN75">
            <v>7626.0093859403696</v>
          </cell>
          <cell r="BO75">
            <v>6294.4557214164597</v>
          </cell>
          <cell r="BP75">
            <v>6764.19702108823</v>
          </cell>
          <cell r="BQ75">
            <v>6920.46962874766</v>
          </cell>
          <cell r="BR75">
            <v>6711.7983263039296</v>
          </cell>
          <cell r="BS75">
            <v>6724.8980000000001</v>
          </cell>
          <cell r="BT75">
            <v>6502.8802252115702</v>
          </cell>
          <cell r="BU75">
            <v>7211.3468157723</v>
          </cell>
          <cell r="BV75">
            <v>6127.0034553074702</v>
          </cell>
          <cell r="BW75">
            <v>6774.0455037086404</v>
          </cell>
          <cell r="BX75">
            <v>6857.1135204919401</v>
          </cell>
          <cell r="BY75">
            <v>6613.7434987637798</v>
          </cell>
          <cell r="BZ75">
            <v>6653.8190000000004</v>
          </cell>
          <cell r="CA75">
            <v>7078.9233699878996</v>
          </cell>
          <cell r="CB75">
            <v>8669.5571921774408</v>
          </cell>
          <cell r="CC75">
            <v>8293.7103037268407</v>
          </cell>
          <cell r="CD75">
            <v>8204.7131341078293</v>
          </cell>
          <cell r="CE75">
            <v>7874.2402810826698</v>
          </cell>
          <cell r="CF75">
            <v>8014.0636219640601</v>
          </cell>
          <cell r="CG75">
            <v>8061.7259999999997</v>
          </cell>
          <cell r="CH75">
            <v>8104.7957040687497</v>
          </cell>
          <cell r="CI75">
            <v>9613.8815782225392</v>
          </cell>
          <cell r="CJ75">
            <v>10126.0524174933</v>
          </cell>
          <cell r="CK75">
            <v>8721.9743002154592</v>
          </cell>
          <cell r="CL75">
            <v>8859.3386411456395</v>
          </cell>
          <cell r="CM75">
            <v>9281.5765665948493</v>
          </cell>
          <cell r="CN75">
            <v>9141.6759999999995</v>
          </cell>
          <cell r="CO75">
            <v>8650.8521034812893</v>
          </cell>
          <cell r="CP75">
            <v>10661.216793014801</v>
          </cell>
          <cell r="CQ75">
            <v>10659.583829535401</v>
          </cell>
          <cell r="CR75">
            <v>9967.8392739685005</v>
          </cell>
          <cell r="CS75">
            <v>9656.0344482480305</v>
          </cell>
          <cell r="CT75">
            <v>9990.5509086771599</v>
          </cell>
          <cell r="CU75">
            <v>9984.8729999999996</v>
          </cell>
          <cell r="CV75">
            <v>10220.309385079399</v>
          </cell>
          <cell r="CW75">
            <v>9613.2549679085296</v>
          </cell>
          <cell r="CX75">
            <v>9309.0600503128499</v>
          </cell>
          <cell r="CY75">
            <v>8568.1955966992591</v>
          </cell>
          <cell r="CZ75">
            <v>9916.7821764939399</v>
          </cell>
          <cell r="DA75">
            <v>9714.2081344335802</v>
          </cell>
          <cell r="DB75">
            <v>9427.7049999999999</v>
          </cell>
          <cell r="DC75">
            <v>9330.2406480730897</v>
          </cell>
          <cell r="DD75">
            <v>9820.6158609424401</v>
          </cell>
          <cell r="DE75">
            <v>10027.290103584201</v>
          </cell>
          <cell r="DF75">
            <v>9889.2973874002491</v>
          </cell>
          <cell r="DG75">
            <v>9575.4282545077695</v>
          </cell>
          <cell r="DH75">
            <v>9726.0488708665798</v>
          </cell>
          <cell r="DI75">
            <v>9766.8610000000008</v>
          </cell>
          <cell r="DJ75">
            <v>9361.1226104360994</v>
          </cell>
          <cell r="DK75">
            <v>10331.859203390701</v>
          </cell>
          <cell r="DL75">
            <v>10269.3645419607</v>
          </cell>
          <cell r="DM75">
            <v>9651.1296442124003</v>
          </cell>
          <cell r="DN75">
            <v>9846.4909069134192</v>
          </cell>
          <cell r="DO75">
            <v>9987.4487852625298</v>
          </cell>
          <cell r="DP75">
            <v>9903.3690000000006</v>
          </cell>
          <cell r="DQ75">
            <v>9540.1195142687302</v>
          </cell>
          <cell r="DR75">
            <v>10386.9084325074</v>
          </cell>
          <cell r="DS75">
            <v>10707.485369969099</v>
          </cell>
          <cell r="DT75">
            <v>9662.1546832547501</v>
          </cell>
          <cell r="DU75">
            <v>9963.5139733880696</v>
          </cell>
          <cell r="DV75">
            <v>10211.504438915101</v>
          </cell>
          <cell r="DW75">
            <v>10074.166999999999</v>
          </cell>
          <cell r="DX75">
            <v>9802.8858978300595</v>
          </cell>
          <cell r="DY75">
            <v>10283.827449938701</v>
          </cell>
          <cell r="DZ75">
            <v>11538.2242001183</v>
          </cell>
          <cell r="EA75">
            <v>10843.854452113001</v>
          </cell>
          <cell r="EB75">
            <v>10043.3566738844</v>
          </cell>
          <cell r="EC75">
            <v>10541.645849295701</v>
          </cell>
          <cell r="ED75">
            <v>10617.198</v>
          </cell>
          <cell r="EE75">
            <v>12139.150187028999</v>
          </cell>
          <cell r="EF75">
            <v>12456.7578655827</v>
          </cell>
          <cell r="EG75">
            <v>13233.9407093957</v>
          </cell>
          <cell r="EH75">
            <v>11427.4232379926</v>
          </cell>
          <cell r="EI75">
            <v>12297.954026305801</v>
          </cell>
          <cell r="EJ75">
            <v>12609.949587335799</v>
          </cell>
          <cell r="EK75">
            <v>12314.317999999999</v>
          </cell>
          <cell r="EL75">
            <v>11217.878403394499</v>
          </cell>
          <cell r="EM75">
            <v>14215.4956895094</v>
          </cell>
          <cell r="EN75">
            <v>14777.4726955524</v>
          </cell>
          <cell r="EO75">
            <v>13347.853211543699</v>
          </cell>
          <cell r="EP75">
            <v>12716.6870464519</v>
          </cell>
          <cell r="EQ75">
            <v>13403.6155961521</v>
          </cell>
          <cell r="ER75">
            <v>13389.674999999999</v>
          </cell>
          <cell r="ES75">
            <v>14814.7444106445</v>
          </cell>
          <cell r="ET75">
            <v>14745.661745485901</v>
          </cell>
          <cell r="EU75">
            <v>16794.109550232501</v>
          </cell>
          <cell r="EV75">
            <v>14411.248293637</v>
          </cell>
          <cell r="EW75">
            <v>14780.2030780652</v>
          </cell>
          <cell r="EX75">
            <v>15451.5052354543</v>
          </cell>
          <cell r="EY75">
            <v>15191.441000000001</v>
          </cell>
          <cell r="EZ75">
            <v>16146.3585906343</v>
          </cell>
          <cell r="FA75">
            <v>16689.993296715002</v>
          </cell>
          <cell r="FB75">
            <v>18347.241688450202</v>
          </cell>
          <cell r="FC75">
            <v>16354.0024242007</v>
          </cell>
          <cell r="FD75">
            <v>16418.1759436746</v>
          </cell>
          <cell r="FE75">
            <v>17061.197858599699</v>
          </cell>
          <cell r="FF75">
            <v>16884.399000000001</v>
          </cell>
          <cell r="FG75">
            <v>18830.256967485398</v>
          </cell>
          <cell r="FH75">
            <v>19282.386182372898</v>
          </cell>
          <cell r="FI75">
            <v>21781.131177097799</v>
          </cell>
          <cell r="FJ75">
            <v>19335.756832000101</v>
          </cell>
          <cell r="FK75">
            <v>19056.321574929199</v>
          </cell>
          <cell r="FL75">
            <v>19964.591442318699</v>
          </cell>
          <cell r="FM75">
            <v>19807.382789739098</v>
          </cell>
          <cell r="FN75">
            <v>22129.0168996549</v>
          </cell>
          <cell r="FO75">
            <v>0</v>
          </cell>
          <cell r="FP75">
            <v>0</v>
          </cell>
          <cell r="FQ75">
            <v>22129.0168996549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 t="e">
            <v>#REF!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</row>
        <row r="76">
          <cell r="A76" t="str">
            <v>326</v>
          </cell>
          <cell r="B76" t="str">
            <v xml:space="preserve">                         Industria del plástico y del hule</v>
          </cell>
          <cell r="C76">
            <v>9008.1736759102205</v>
          </cell>
          <cell r="D76">
            <v>8776.65492184088</v>
          </cell>
          <cell r="E76">
            <v>9912.5340117027699</v>
          </cell>
          <cell r="F76">
            <v>9096.1455332281803</v>
          </cell>
          <cell r="G76">
            <v>8989.6486627657396</v>
          </cell>
          <cell r="H76">
            <v>9220.3700000000008</v>
          </cell>
          <cell r="I76">
            <v>10252.399584726099</v>
          </cell>
          <cell r="J76">
            <v>10895.049189765799</v>
          </cell>
          <cell r="K76">
            <v>10027.934988479599</v>
          </cell>
          <cell r="L76">
            <v>10268.0522370285</v>
          </cell>
          <cell r="M76">
            <v>10573.724387246</v>
          </cell>
          <cell r="N76">
            <v>10391.794587657199</v>
          </cell>
          <cell r="O76">
            <v>10360.859</v>
          </cell>
          <cell r="P76">
            <v>13424.579319041301</v>
          </cell>
          <cell r="Q76">
            <v>15153.680657511301</v>
          </cell>
          <cell r="R76">
            <v>16542.655422378299</v>
          </cell>
          <cell r="S76">
            <v>16852.196601069099</v>
          </cell>
          <cell r="T76">
            <v>14289.1299882763</v>
          </cell>
          <cell r="U76">
            <v>15040.305132977001</v>
          </cell>
          <cell r="V76">
            <v>15493.278</v>
          </cell>
          <cell r="W76">
            <v>20485.669319217399</v>
          </cell>
          <cell r="X76">
            <v>20692.684897803501</v>
          </cell>
          <cell r="Y76">
            <v>21205.556380142902</v>
          </cell>
          <cell r="Z76">
            <v>21711.621402836099</v>
          </cell>
          <cell r="AA76">
            <v>20589.177108510499</v>
          </cell>
          <cell r="AB76">
            <v>20794.636865721299</v>
          </cell>
          <cell r="AC76">
            <v>21023.883000000002</v>
          </cell>
          <cell r="AD76">
            <v>24509.748534669401</v>
          </cell>
          <cell r="AE76">
            <v>28035.9278515816</v>
          </cell>
          <cell r="AF76">
            <v>29524.880094473599</v>
          </cell>
          <cell r="AG76">
            <v>27768.287519275302</v>
          </cell>
          <cell r="AH76">
            <v>26272.838193125499</v>
          </cell>
          <cell r="AI76">
            <v>27356.8521602416</v>
          </cell>
          <cell r="AJ76">
            <v>27459.710999999999</v>
          </cell>
          <cell r="AK76">
            <v>33680.206997059198</v>
          </cell>
          <cell r="AL76">
            <v>33266.623603858803</v>
          </cell>
          <cell r="AM76">
            <v>33064.848927679297</v>
          </cell>
          <cell r="AN76">
            <v>33867.548471402697</v>
          </cell>
          <cell r="AO76">
            <v>33473.415300458997</v>
          </cell>
          <cell r="AP76">
            <v>33337.226509532396</v>
          </cell>
          <cell r="AQ76">
            <v>33469.807000000001</v>
          </cell>
          <cell r="AR76">
            <v>35890.975620966601</v>
          </cell>
          <cell r="AS76">
            <v>35018.850792703197</v>
          </cell>
          <cell r="AT76">
            <v>34422.180539527602</v>
          </cell>
          <cell r="AU76">
            <v>35896.909046802597</v>
          </cell>
          <cell r="AV76">
            <v>35454.913206834899</v>
          </cell>
          <cell r="AW76">
            <v>35110.668984399097</v>
          </cell>
          <cell r="AX76">
            <v>35307.228999999999</v>
          </cell>
          <cell r="AY76">
            <v>42552.913138829703</v>
          </cell>
          <cell r="AZ76">
            <v>38751.996055726697</v>
          </cell>
          <cell r="BA76">
            <v>40046.713671891703</v>
          </cell>
          <cell r="BB76">
            <v>37327.725133551998</v>
          </cell>
          <cell r="BC76">
            <v>40652.4545972782</v>
          </cell>
          <cell r="BD76">
            <v>40450.540955482698</v>
          </cell>
          <cell r="BE76">
            <v>39669.837</v>
          </cell>
          <cell r="BF76">
            <v>40082.314092526001</v>
          </cell>
          <cell r="BG76">
            <v>36351.786732206303</v>
          </cell>
          <cell r="BH76">
            <v>37155.078068470502</v>
          </cell>
          <cell r="BI76">
            <v>37511.0051067971</v>
          </cell>
          <cell r="BJ76">
            <v>38217.050412366203</v>
          </cell>
          <cell r="BK76">
            <v>37863.059631067597</v>
          </cell>
          <cell r="BL76">
            <v>37775.046000000002</v>
          </cell>
          <cell r="BM76">
            <v>37688.399143740899</v>
          </cell>
          <cell r="BN76">
            <v>39577.343073246702</v>
          </cell>
          <cell r="BO76">
            <v>39665.090175812598</v>
          </cell>
          <cell r="BP76">
            <v>35758.183607199797</v>
          </cell>
          <cell r="BQ76">
            <v>38632.871108493797</v>
          </cell>
          <cell r="BR76">
            <v>38976.9441309334</v>
          </cell>
          <cell r="BS76">
            <v>38172.254000000001</v>
          </cell>
          <cell r="BT76">
            <v>38737.937752937098</v>
          </cell>
          <cell r="BU76">
            <v>39143.159611064701</v>
          </cell>
          <cell r="BV76">
            <v>39485.271253606901</v>
          </cell>
          <cell r="BW76">
            <v>40999.971382391297</v>
          </cell>
          <cell r="BX76">
            <v>38940.548682000903</v>
          </cell>
          <cell r="BY76">
            <v>39122.122872536202</v>
          </cell>
          <cell r="BZ76">
            <v>39591.584999999999</v>
          </cell>
          <cell r="CA76">
            <v>40893.071323541597</v>
          </cell>
          <cell r="CB76">
            <v>41790.559705355299</v>
          </cell>
          <cell r="CC76">
            <v>43758.970821924901</v>
          </cell>
          <cell r="CD76">
            <v>44703.494149178201</v>
          </cell>
          <cell r="CE76">
            <v>41341.815514448397</v>
          </cell>
          <cell r="CF76">
            <v>42147.533950273901</v>
          </cell>
          <cell r="CG76">
            <v>42786.523999999998</v>
          </cell>
          <cell r="CH76">
            <v>44762.534181322902</v>
          </cell>
          <cell r="CI76">
            <v>47947.2230433562</v>
          </cell>
          <cell r="CJ76">
            <v>47455.4141589192</v>
          </cell>
          <cell r="CK76">
            <v>48923.592616401598</v>
          </cell>
          <cell r="CL76">
            <v>46354.878612339598</v>
          </cell>
          <cell r="CM76">
            <v>46721.723794532802</v>
          </cell>
          <cell r="CN76">
            <v>47272.190999999999</v>
          </cell>
          <cell r="CO76">
            <v>50593.110803181</v>
          </cell>
          <cell r="CP76">
            <v>52712.500745793099</v>
          </cell>
          <cell r="CQ76">
            <v>51806.278196569998</v>
          </cell>
          <cell r="CR76">
            <v>49314.462254455801</v>
          </cell>
          <cell r="CS76">
            <v>51652.805774487002</v>
          </cell>
          <cell r="CT76">
            <v>51703.963248514701</v>
          </cell>
          <cell r="CU76">
            <v>51106.588000000003</v>
          </cell>
          <cell r="CV76">
            <v>50871.250506565899</v>
          </cell>
          <cell r="CW76">
            <v>53929.590772468902</v>
          </cell>
          <cell r="CX76">
            <v>54461.275974579497</v>
          </cell>
          <cell r="CY76">
            <v>53006.050746385597</v>
          </cell>
          <cell r="CZ76">
            <v>52400.420639517397</v>
          </cell>
          <cell r="DA76">
            <v>53087.372417871498</v>
          </cell>
          <cell r="DB76">
            <v>53067.042000000001</v>
          </cell>
          <cell r="DC76">
            <v>54242.620804448103</v>
          </cell>
          <cell r="DD76">
            <v>57761.786581494802</v>
          </cell>
          <cell r="DE76">
            <v>55353.162322479497</v>
          </cell>
          <cell r="DF76">
            <v>52907.326291577701</v>
          </cell>
          <cell r="DG76">
            <v>56002.203692971401</v>
          </cell>
          <cell r="DH76">
            <v>55785.856569474097</v>
          </cell>
          <cell r="DI76">
            <v>55066.224000000002</v>
          </cell>
          <cell r="DJ76">
            <v>48537.813442511702</v>
          </cell>
          <cell r="DK76">
            <v>49789.686561182498</v>
          </cell>
          <cell r="DL76">
            <v>52716.730801208403</v>
          </cell>
          <cell r="DM76">
            <v>53881.141195097502</v>
          </cell>
          <cell r="DN76">
            <v>49163.750001847096</v>
          </cell>
          <cell r="DO76">
            <v>50348.076934967503</v>
          </cell>
          <cell r="DP76">
            <v>51231.343000000001</v>
          </cell>
          <cell r="DQ76">
            <v>54672.202753794198</v>
          </cell>
          <cell r="DR76">
            <v>60375.765077119999</v>
          </cell>
          <cell r="DS76">
            <v>62881.3067470155</v>
          </cell>
          <cell r="DT76">
            <v>62265.873422070297</v>
          </cell>
          <cell r="DU76">
            <v>57523.983915457102</v>
          </cell>
          <cell r="DV76">
            <v>59309.758192643298</v>
          </cell>
          <cell r="DW76">
            <v>60048.786999999997</v>
          </cell>
          <cell r="DX76">
            <v>62691.763774994397</v>
          </cell>
          <cell r="DY76">
            <v>66681.887884759199</v>
          </cell>
          <cell r="DZ76">
            <v>69446.385118438106</v>
          </cell>
          <cell r="EA76">
            <v>68727.607221808401</v>
          </cell>
          <cell r="EB76">
            <v>64686.825829876798</v>
          </cell>
          <cell r="EC76">
            <v>66273.345592730606</v>
          </cell>
          <cell r="ED76">
            <v>66886.910999999993</v>
          </cell>
          <cell r="EE76">
            <v>74031.361874563096</v>
          </cell>
          <cell r="EF76">
            <v>76430.3297561902</v>
          </cell>
          <cell r="EG76">
            <v>77097.756200669202</v>
          </cell>
          <cell r="EH76">
            <v>75580.900168577398</v>
          </cell>
          <cell r="EI76">
            <v>75230.845815376699</v>
          </cell>
          <cell r="EJ76">
            <v>75853.149277140896</v>
          </cell>
          <cell r="EK76">
            <v>75785.087</v>
          </cell>
          <cell r="EL76">
            <v>73129.256090261595</v>
          </cell>
          <cell r="EM76">
            <v>77998.2495797671</v>
          </cell>
          <cell r="EN76">
            <v>79125.360694442701</v>
          </cell>
          <cell r="EO76">
            <v>77706.301635528594</v>
          </cell>
          <cell r="EP76">
            <v>75563.752835014297</v>
          </cell>
          <cell r="EQ76">
            <v>76750.955454823794</v>
          </cell>
          <cell r="ER76">
            <v>76989.792000000001</v>
          </cell>
          <cell r="ES76">
            <v>81570.227836035396</v>
          </cell>
          <cell r="ET76">
            <v>86787.271824838695</v>
          </cell>
          <cell r="EU76">
            <v>86778.280455136701</v>
          </cell>
          <cell r="EV76">
            <v>87338.983883989305</v>
          </cell>
          <cell r="EW76">
            <v>84178.749830437097</v>
          </cell>
          <cell r="EX76">
            <v>85045.260038670298</v>
          </cell>
          <cell r="EY76">
            <v>85618.691000000006</v>
          </cell>
          <cell r="EZ76">
            <v>93259.344684958298</v>
          </cell>
          <cell r="FA76">
            <v>96255.249752178701</v>
          </cell>
          <cell r="FB76">
            <v>99850.541819492602</v>
          </cell>
          <cell r="FC76">
            <v>99840.107743370594</v>
          </cell>
          <cell r="FD76">
            <v>94757.297218568405</v>
          </cell>
          <cell r="FE76">
            <v>96455.045418876398</v>
          </cell>
          <cell r="FF76">
            <v>97301.311000000002</v>
          </cell>
          <cell r="FG76">
            <v>104949.17667767</v>
          </cell>
          <cell r="FH76">
            <v>108914.33678630101</v>
          </cell>
          <cell r="FI76">
            <v>108580.136643511</v>
          </cell>
          <cell r="FJ76">
            <v>109425.001326896</v>
          </cell>
          <cell r="FK76">
            <v>106931.756731986</v>
          </cell>
          <cell r="FL76">
            <v>107481.216702494</v>
          </cell>
          <cell r="FM76">
            <v>107967.16285859499</v>
          </cell>
          <cell r="FN76">
            <v>122704.430782893</v>
          </cell>
          <cell r="FO76">
            <v>0</v>
          </cell>
          <cell r="FP76">
            <v>0</v>
          </cell>
          <cell r="FQ76">
            <v>122704.430782893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 t="e">
            <v>#REF!</v>
          </cell>
          <cell r="GO76" t="e">
            <v>#REF!</v>
          </cell>
          <cell r="GP76" t="e">
            <v>#REF!</v>
          </cell>
          <cell r="GQ76" t="e">
            <v>#REF!</v>
          </cell>
          <cell r="GR76" t="e">
            <v>#REF!</v>
          </cell>
          <cell r="GS76" t="e">
            <v>#REF!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</row>
        <row r="77">
          <cell r="A77" t="str">
            <v>3261</v>
          </cell>
          <cell r="B77" t="str">
            <v xml:space="preserve">                              Fabricación de productos de plástico</v>
          </cell>
          <cell r="C77">
            <v>6811.0055093016999</v>
          </cell>
          <cell r="D77">
            <v>6793.7161215648703</v>
          </cell>
          <cell r="E77">
            <v>7819.5997544800903</v>
          </cell>
          <cell r="F77">
            <v>6921.1280619775198</v>
          </cell>
          <cell r="G77">
            <v>6878.6574151733003</v>
          </cell>
          <cell r="H77">
            <v>7113.893</v>
          </cell>
          <cell r="I77">
            <v>8170.0637310167303</v>
          </cell>
          <cell r="J77">
            <v>8410.18809804177</v>
          </cell>
          <cell r="K77">
            <v>7751.5887149504697</v>
          </cell>
          <cell r="L77">
            <v>8000.58345599104</v>
          </cell>
          <cell r="M77">
            <v>8290.1259145292497</v>
          </cell>
          <cell r="N77">
            <v>8110.6135146696497</v>
          </cell>
          <cell r="O77">
            <v>8083.1059999999998</v>
          </cell>
          <cell r="P77">
            <v>10726.389031401601</v>
          </cell>
          <cell r="Q77">
            <v>12140.526642846</v>
          </cell>
          <cell r="R77">
            <v>13173.871106957</v>
          </cell>
          <cell r="S77">
            <v>13176.0132187953</v>
          </cell>
          <cell r="T77">
            <v>11433.4578371238</v>
          </cell>
          <cell r="U77">
            <v>12013.595593734901</v>
          </cell>
          <cell r="V77">
            <v>12304.2</v>
          </cell>
          <cell r="W77">
            <v>16062.6206722811</v>
          </cell>
          <cell r="X77">
            <v>16053.355048924001</v>
          </cell>
          <cell r="Y77">
            <v>16447.275866112101</v>
          </cell>
          <cell r="Z77">
            <v>16966.324412682799</v>
          </cell>
          <cell r="AA77">
            <v>16057.987860602499</v>
          </cell>
          <cell r="AB77">
            <v>16187.7505291057</v>
          </cell>
          <cell r="AC77">
            <v>16382.394</v>
          </cell>
          <cell r="AD77">
            <v>19654.8506696146</v>
          </cell>
          <cell r="AE77">
            <v>22003.391029572202</v>
          </cell>
          <cell r="AF77">
            <v>23793.1316015064</v>
          </cell>
          <cell r="AG77">
            <v>21725.8866993068</v>
          </cell>
          <cell r="AH77">
            <v>20829.120849593401</v>
          </cell>
          <cell r="AI77">
            <v>21817.124433564401</v>
          </cell>
          <cell r="AJ77">
            <v>21794.314999999999</v>
          </cell>
          <cell r="AK77">
            <v>26807.915844818199</v>
          </cell>
          <cell r="AL77">
            <v>26183.8477320518</v>
          </cell>
          <cell r="AM77">
            <v>25692.473242847798</v>
          </cell>
          <cell r="AN77">
            <v>26511.7911802823</v>
          </cell>
          <cell r="AO77">
            <v>26495.881788434999</v>
          </cell>
          <cell r="AP77">
            <v>26228.078939905899</v>
          </cell>
          <cell r="AQ77">
            <v>26299.007000000001</v>
          </cell>
          <cell r="AR77">
            <v>28732.941001041199</v>
          </cell>
          <cell r="AS77">
            <v>27217.437332966601</v>
          </cell>
          <cell r="AT77">
            <v>26706.4982166224</v>
          </cell>
          <cell r="AU77">
            <v>28218.111449369899</v>
          </cell>
          <cell r="AV77">
            <v>27975.1891670039</v>
          </cell>
          <cell r="AW77">
            <v>27552.292183543301</v>
          </cell>
          <cell r="AX77">
            <v>27718.746999999999</v>
          </cell>
          <cell r="AY77">
            <v>34594.559050074902</v>
          </cell>
          <cell r="AZ77">
            <v>30396.6587391498</v>
          </cell>
          <cell r="BA77">
            <v>32364.139908371199</v>
          </cell>
          <cell r="BB77">
            <v>30764.958302404099</v>
          </cell>
          <cell r="BC77">
            <v>32495.6088946124</v>
          </cell>
          <cell r="BD77">
            <v>32451.7858991986</v>
          </cell>
          <cell r="BE77">
            <v>32030.079000000002</v>
          </cell>
          <cell r="BF77">
            <v>33387.781093817597</v>
          </cell>
          <cell r="BG77">
            <v>30502.383322822301</v>
          </cell>
          <cell r="BH77">
            <v>31153.8232348969</v>
          </cell>
          <cell r="BI77">
            <v>31735.748348463199</v>
          </cell>
          <cell r="BJ77">
            <v>31945.082208319898</v>
          </cell>
          <cell r="BK77">
            <v>31681.3292171789</v>
          </cell>
          <cell r="BL77">
            <v>31694.934000000001</v>
          </cell>
          <cell r="BM77">
            <v>32623.8895084465</v>
          </cell>
          <cell r="BN77">
            <v>33765.903821446504</v>
          </cell>
          <cell r="BO77">
            <v>33890.858374124</v>
          </cell>
          <cell r="BP77">
            <v>30243.968295982999</v>
          </cell>
          <cell r="BQ77">
            <v>33194.8966649465</v>
          </cell>
          <cell r="BR77">
            <v>33426.883901339002</v>
          </cell>
          <cell r="BS77">
            <v>32631.154999999999</v>
          </cell>
          <cell r="BT77">
            <v>33451.757471716497</v>
          </cell>
          <cell r="BU77">
            <v>33482.5684883633</v>
          </cell>
          <cell r="BV77">
            <v>33728.714086142303</v>
          </cell>
          <cell r="BW77">
            <v>34805.903953777903</v>
          </cell>
          <cell r="BX77">
            <v>33467.162980039902</v>
          </cell>
          <cell r="BY77">
            <v>33554.346682074101</v>
          </cell>
          <cell r="BZ77">
            <v>33867.235999999997</v>
          </cell>
          <cell r="CA77">
            <v>34433.440447349203</v>
          </cell>
          <cell r="CB77">
            <v>34637.716024606998</v>
          </cell>
          <cell r="CC77">
            <v>36664.852550889103</v>
          </cell>
          <cell r="CD77">
            <v>37347.242977154601</v>
          </cell>
          <cell r="CE77">
            <v>34535.578235978101</v>
          </cell>
          <cell r="CF77">
            <v>35245.336340948503</v>
          </cell>
          <cell r="CG77">
            <v>35770.813000000002</v>
          </cell>
          <cell r="CH77">
            <v>37325.801784720701</v>
          </cell>
          <cell r="CI77">
            <v>39934.902947823502</v>
          </cell>
          <cell r="CJ77">
            <v>39834.382906568397</v>
          </cell>
          <cell r="CK77">
            <v>41480.968360887397</v>
          </cell>
          <cell r="CL77">
            <v>38630.352366272098</v>
          </cell>
          <cell r="CM77">
            <v>39031.695879704203</v>
          </cell>
          <cell r="CN77">
            <v>39644.014000000003</v>
          </cell>
          <cell r="CO77">
            <v>42611.2492456482</v>
          </cell>
          <cell r="CP77">
            <v>44353.377955845302</v>
          </cell>
          <cell r="CQ77">
            <v>43146.356030789597</v>
          </cell>
          <cell r="CR77">
            <v>41221.456767716802</v>
          </cell>
          <cell r="CS77">
            <v>43482.313600746798</v>
          </cell>
          <cell r="CT77">
            <v>43370.3277440944</v>
          </cell>
          <cell r="CU77">
            <v>42833.11</v>
          </cell>
          <cell r="CV77">
            <v>41888.093524395801</v>
          </cell>
          <cell r="CW77">
            <v>45151.762965703201</v>
          </cell>
          <cell r="CX77">
            <v>45165.582057608997</v>
          </cell>
          <cell r="CY77">
            <v>44433.341452291897</v>
          </cell>
          <cell r="CZ77">
            <v>43519.928245049501</v>
          </cell>
          <cell r="DA77">
            <v>44068.479515902698</v>
          </cell>
          <cell r="DB77">
            <v>44159.695</v>
          </cell>
          <cell r="DC77">
            <v>44975.855040732502</v>
          </cell>
          <cell r="DD77">
            <v>47725.459087467803</v>
          </cell>
          <cell r="DE77">
            <v>45641.991828886799</v>
          </cell>
          <cell r="DF77">
            <v>43935.766042912997</v>
          </cell>
          <cell r="DG77">
            <v>46350.657064100102</v>
          </cell>
          <cell r="DH77">
            <v>46114.435319028998</v>
          </cell>
          <cell r="DI77">
            <v>45569.767999999996</v>
          </cell>
          <cell r="DJ77">
            <v>39679.3761571703</v>
          </cell>
          <cell r="DK77">
            <v>41508.619192068298</v>
          </cell>
          <cell r="DL77">
            <v>43404.835172203697</v>
          </cell>
          <cell r="DM77">
            <v>44222.5614785578</v>
          </cell>
          <cell r="DN77">
            <v>40593.997674619299</v>
          </cell>
          <cell r="DO77">
            <v>41530.9435071474</v>
          </cell>
          <cell r="DP77">
            <v>42203.847999999998</v>
          </cell>
          <cell r="DQ77">
            <v>44684.778944538702</v>
          </cell>
          <cell r="DR77">
            <v>49439.424682712401</v>
          </cell>
          <cell r="DS77">
            <v>51529.847596165797</v>
          </cell>
          <cell r="DT77">
            <v>51137.076776583097</v>
          </cell>
          <cell r="DU77">
            <v>47062.101813625603</v>
          </cell>
          <cell r="DV77">
            <v>48551.350407805701</v>
          </cell>
          <cell r="DW77">
            <v>49197.781999999999</v>
          </cell>
          <cell r="DX77">
            <v>50723.412839336197</v>
          </cell>
          <cell r="DY77">
            <v>54025.231113688802</v>
          </cell>
          <cell r="DZ77">
            <v>55940.182465467296</v>
          </cell>
          <cell r="EA77">
            <v>55214.781581507603</v>
          </cell>
          <cell r="EB77">
            <v>52374.321976512598</v>
          </cell>
          <cell r="EC77">
            <v>53562.9421394975</v>
          </cell>
          <cell r="ED77">
            <v>53975.902000000002</v>
          </cell>
          <cell r="EE77">
            <v>58241.790180023898</v>
          </cell>
          <cell r="EF77">
            <v>60278.776920645199</v>
          </cell>
          <cell r="EG77">
            <v>60682.400971433002</v>
          </cell>
          <cell r="EH77">
            <v>60668.391927897799</v>
          </cell>
          <cell r="EI77">
            <v>59260.2835503346</v>
          </cell>
          <cell r="EJ77">
            <v>59734.322690700799</v>
          </cell>
          <cell r="EK77">
            <v>59967.839999999997</v>
          </cell>
          <cell r="EL77">
            <v>58277.757949958199</v>
          </cell>
          <cell r="EM77">
            <v>62925.134677568502</v>
          </cell>
          <cell r="EN77">
            <v>64208.426925439802</v>
          </cell>
          <cell r="EO77">
            <v>63082.728447033602</v>
          </cell>
          <cell r="EP77">
            <v>60601.446313763299</v>
          </cell>
          <cell r="EQ77">
            <v>61803.773184322097</v>
          </cell>
          <cell r="ER77">
            <v>62123.512000000002</v>
          </cell>
          <cell r="ES77">
            <v>64941.539305534301</v>
          </cell>
          <cell r="ET77">
            <v>69346.618719864797</v>
          </cell>
          <cell r="EU77">
            <v>68265.865779829197</v>
          </cell>
          <cell r="EV77">
            <v>69190.528194771701</v>
          </cell>
          <cell r="EW77">
            <v>67144.0790126996</v>
          </cell>
          <cell r="EX77">
            <v>67518.007935076195</v>
          </cell>
          <cell r="EY77">
            <v>67936.138000000006</v>
          </cell>
          <cell r="EZ77">
            <v>72588.012216147006</v>
          </cell>
          <cell r="FA77">
            <v>75210.126494985598</v>
          </cell>
          <cell r="FB77">
            <v>78388.496870408097</v>
          </cell>
          <cell r="FC77">
            <v>79611.580418459402</v>
          </cell>
          <cell r="FD77">
            <v>73899.069355566302</v>
          </cell>
          <cell r="FE77">
            <v>75395.545193846905</v>
          </cell>
          <cell r="FF77">
            <v>76449.554000000004</v>
          </cell>
          <cell r="FG77">
            <v>83828.405041424296</v>
          </cell>
          <cell r="FH77">
            <v>87113.256915410093</v>
          </cell>
          <cell r="FI77">
            <v>86403.0420923981</v>
          </cell>
          <cell r="FJ77">
            <v>86533.385684687193</v>
          </cell>
          <cell r="FK77">
            <v>85470.830978417202</v>
          </cell>
          <cell r="FL77">
            <v>85781.568016410805</v>
          </cell>
          <cell r="FM77">
            <v>85969.522433479899</v>
          </cell>
          <cell r="FN77">
            <v>97688.297577626901</v>
          </cell>
          <cell r="FO77">
            <v>0</v>
          </cell>
          <cell r="FP77">
            <v>0</v>
          </cell>
          <cell r="FQ77">
            <v>97688.297577626901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 t="e">
            <v>#REF!</v>
          </cell>
          <cell r="GO77" t="e">
            <v>#REF!</v>
          </cell>
          <cell r="GP77" t="e">
            <v>#REF!</v>
          </cell>
          <cell r="GQ77" t="e">
            <v>#REF!</v>
          </cell>
          <cell r="GR77" t="e">
            <v>#REF!</v>
          </cell>
          <cell r="GS77" t="e">
            <v>#REF!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</row>
        <row r="78">
          <cell r="A78" t="str">
            <v>3262</v>
          </cell>
          <cell r="B78" t="str">
            <v xml:space="preserve">                              Fabricación de productos de hule</v>
          </cell>
          <cell r="C78">
            <v>2197.1681666085201</v>
          </cell>
          <cell r="D78">
            <v>1982.9388002760099</v>
          </cell>
          <cell r="E78">
            <v>2092.9342572226801</v>
          </cell>
          <cell r="F78">
            <v>2175.01747125066</v>
          </cell>
          <cell r="G78">
            <v>2110.9912475924398</v>
          </cell>
          <cell r="H78">
            <v>2106.4769999999999</v>
          </cell>
          <cell r="I78">
            <v>2082.33585370938</v>
          </cell>
          <cell r="J78">
            <v>2484.8610917240599</v>
          </cell>
          <cell r="K78">
            <v>2276.34627352915</v>
          </cell>
          <cell r="L78">
            <v>2267.4687810374098</v>
          </cell>
          <cell r="M78">
            <v>2283.5984727167202</v>
          </cell>
          <cell r="N78">
            <v>2281.1810729875301</v>
          </cell>
          <cell r="O78">
            <v>2277.7530000000002</v>
          </cell>
          <cell r="P78">
            <v>2698.1902876396198</v>
          </cell>
          <cell r="Q78">
            <v>3013.1540146653101</v>
          </cell>
          <cell r="R78">
            <v>3368.7843154213001</v>
          </cell>
          <cell r="S78">
            <v>3676.1833822737699</v>
          </cell>
          <cell r="T78">
            <v>2855.6721511524602</v>
          </cell>
          <cell r="U78">
            <v>3026.7095392420802</v>
          </cell>
          <cell r="V78">
            <v>3189.078</v>
          </cell>
          <cell r="W78">
            <v>4423.0486469363796</v>
          </cell>
          <cell r="X78">
            <v>4639.3298488794499</v>
          </cell>
          <cell r="Y78">
            <v>4758.2805140308201</v>
          </cell>
          <cell r="Z78">
            <v>4745.2969901533497</v>
          </cell>
          <cell r="AA78">
            <v>4531.1892479079197</v>
          </cell>
          <cell r="AB78">
            <v>4606.8863366155501</v>
          </cell>
          <cell r="AC78">
            <v>4641.4889999999996</v>
          </cell>
          <cell r="AD78">
            <v>4854.8978650548597</v>
          </cell>
          <cell r="AE78">
            <v>6032.5368220094197</v>
          </cell>
          <cell r="AF78">
            <v>5731.74849296722</v>
          </cell>
          <cell r="AG78">
            <v>6042.4008199685104</v>
          </cell>
          <cell r="AH78">
            <v>5443.7173435321301</v>
          </cell>
          <cell r="AI78">
            <v>5539.7277266771598</v>
          </cell>
          <cell r="AJ78">
            <v>5665.3959999999997</v>
          </cell>
          <cell r="AK78">
            <v>6872.2911522409804</v>
          </cell>
          <cell r="AL78">
            <v>7082.7758718070099</v>
          </cell>
          <cell r="AM78">
            <v>7372.3756848315497</v>
          </cell>
          <cell r="AN78">
            <v>7355.7572911204397</v>
          </cell>
          <cell r="AO78">
            <v>6977.5335120239897</v>
          </cell>
          <cell r="AP78">
            <v>7109.1475696265197</v>
          </cell>
          <cell r="AQ78">
            <v>7170.8</v>
          </cell>
          <cell r="AR78">
            <v>7158.03461992547</v>
          </cell>
          <cell r="AS78">
            <v>7801.4134597366201</v>
          </cell>
          <cell r="AT78">
            <v>7715.6823229051997</v>
          </cell>
          <cell r="AU78">
            <v>7678.7975974327101</v>
          </cell>
          <cell r="AV78">
            <v>7479.7240398310396</v>
          </cell>
          <cell r="AW78">
            <v>7558.3768008557599</v>
          </cell>
          <cell r="AX78">
            <v>7588.482</v>
          </cell>
          <cell r="AY78">
            <v>7958.3540887547397</v>
          </cell>
          <cell r="AZ78">
            <v>8355.3373165768498</v>
          </cell>
          <cell r="BA78">
            <v>7682.5737635205496</v>
          </cell>
          <cell r="BB78">
            <v>6562.7668311478601</v>
          </cell>
          <cell r="BC78">
            <v>8156.8457026657998</v>
          </cell>
          <cell r="BD78">
            <v>7998.7550562840497</v>
          </cell>
          <cell r="BE78">
            <v>7639.7579999999998</v>
          </cell>
          <cell r="BF78">
            <v>6694.5329987083996</v>
          </cell>
          <cell r="BG78">
            <v>5849.4034093840401</v>
          </cell>
          <cell r="BH78">
            <v>6001.2548335736101</v>
          </cell>
          <cell r="BI78">
            <v>5775.2567583339396</v>
          </cell>
          <cell r="BJ78">
            <v>6271.9682040462303</v>
          </cell>
          <cell r="BK78">
            <v>6181.7304138886802</v>
          </cell>
          <cell r="BL78">
            <v>6080.1120000000001</v>
          </cell>
          <cell r="BM78">
            <v>5064.5096352943401</v>
          </cell>
          <cell r="BN78">
            <v>5811.4392518002196</v>
          </cell>
          <cell r="BO78">
            <v>5774.2318016885602</v>
          </cell>
          <cell r="BP78">
            <v>5514.2153112168598</v>
          </cell>
          <cell r="BQ78">
            <v>5437.9744435472903</v>
          </cell>
          <cell r="BR78">
            <v>5550.06022959438</v>
          </cell>
          <cell r="BS78">
            <v>5541.0990000000002</v>
          </cell>
          <cell r="BT78">
            <v>5286.1802812205697</v>
          </cell>
          <cell r="BU78">
            <v>5660.5911227013803</v>
          </cell>
          <cell r="BV78">
            <v>5756.5571674645898</v>
          </cell>
          <cell r="BW78">
            <v>6194.0674286134699</v>
          </cell>
          <cell r="BX78">
            <v>5473.3857019609904</v>
          </cell>
          <cell r="BY78">
            <v>5567.7761904621802</v>
          </cell>
          <cell r="BZ78">
            <v>5724.3490000000002</v>
          </cell>
          <cell r="CA78">
            <v>6459.6308761923801</v>
          </cell>
          <cell r="CB78">
            <v>7152.8436807483004</v>
          </cell>
          <cell r="CC78">
            <v>7094.1182710357498</v>
          </cell>
          <cell r="CD78">
            <v>7356.2511720235798</v>
          </cell>
          <cell r="CE78">
            <v>6806.2372784703402</v>
          </cell>
          <cell r="CF78">
            <v>6902.1976093254798</v>
          </cell>
          <cell r="CG78">
            <v>7015.7110000000002</v>
          </cell>
          <cell r="CH78">
            <v>7436.7323966022204</v>
          </cell>
          <cell r="CI78">
            <v>8012.3200955327202</v>
          </cell>
          <cell r="CJ78">
            <v>7621.03125235075</v>
          </cell>
          <cell r="CK78">
            <v>7442.6242555142799</v>
          </cell>
          <cell r="CL78">
            <v>7724.5262460674703</v>
          </cell>
          <cell r="CM78">
            <v>7690.0279148285699</v>
          </cell>
          <cell r="CN78">
            <v>7628.1769999999997</v>
          </cell>
          <cell r="CO78">
            <v>7981.8615575328204</v>
          </cell>
          <cell r="CP78">
            <v>8359.1227899477308</v>
          </cell>
          <cell r="CQ78">
            <v>8659.9221657804192</v>
          </cell>
          <cell r="CR78">
            <v>8093.0054867390199</v>
          </cell>
          <cell r="CS78">
            <v>8170.4921737402801</v>
          </cell>
          <cell r="CT78">
            <v>8333.6355044203392</v>
          </cell>
          <cell r="CU78">
            <v>8273.4779999999992</v>
          </cell>
          <cell r="CV78">
            <v>8983.1569821700796</v>
          </cell>
          <cell r="CW78">
            <v>8777.8278067657302</v>
          </cell>
          <cell r="CX78">
            <v>9295.6939169704692</v>
          </cell>
          <cell r="CY78">
            <v>8572.7092940937091</v>
          </cell>
          <cell r="CZ78">
            <v>8880.4923944679103</v>
          </cell>
          <cell r="DA78">
            <v>9018.8929019687694</v>
          </cell>
          <cell r="DB78">
            <v>8907.3469999999998</v>
          </cell>
          <cell r="DC78">
            <v>9266.7657637156299</v>
          </cell>
          <cell r="DD78">
            <v>10036.327494027</v>
          </cell>
          <cell r="DE78">
            <v>9711.1704935926591</v>
          </cell>
          <cell r="DF78">
            <v>8971.5602486646894</v>
          </cell>
          <cell r="DG78">
            <v>9651.5466288713305</v>
          </cell>
          <cell r="DH78">
            <v>9671.4212504451098</v>
          </cell>
          <cell r="DI78">
            <v>9496.4560000000001</v>
          </cell>
          <cell r="DJ78">
            <v>8858.4372853414498</v>
          </cell>
          <cell r="DK78">
            <v>8281.0673691142492</v>
          </cell>
          <cell r="DL78">
            <v>9311.8956290046608</v>
          </cell>
          <cell r="DM78">
            <v>9658.5797165396307</v>
          </cell>
          <cell r="DN78">
            <v>8569.7523272278595</v>
          </cell>
          <cell r="DO78">
            <v>8817.1334278201193</v>
          </cell>
          <cell r="DP78">
            <v>9027.4950000000008</v>
          </cell>
          <cell r="DQ78">
            <v>9987.4238092554497</v>
          </cell>
          <cell r="DR78">
            <v>10936.3403944076</v>
          </cell>
          <cell r="DS78">
            <v>11351.4591508497</v>
          </cell>
          <cell r="DT78">
            <v>11128.7966454872</v>
          </cell>
          <cell r="DU78">
            <v>10461.882101831499</v>
          </cell>
          <cell r="DV78">
            <v>10758.4077848376</v>
          </cell>
          <cell r="DW78">
            <v>10851.004999999999</v>
          </cell>
          <cell r="DX78">
            <v>11968.3509356582</v>
          </cell>
          <cell r="DY78">
            <v>12656.6567710703</v>
          </cell>
          <cell r="DZ78">
            <v>13506.2026529707</v>
          </cell>
          <cell r="EA78">
            <v>13512.8256403008</v>
          </cell>
          <cell r="EB78">
            <v>12312.5038533642</v>
          </cell>
          <cell r="EC78">
            <v>12710.403453233101</v>
          </cell>
          <cell r="ED78">
            <v>12911.009</v>
          </cell>
          <cell r="EE78">
            <v>15789.5716945392</v>
          </cell>
          <cell r="EF78">
            <v>16151.552835545001</v>
          </cell>
          <cell r="EG78">
            <v>16415.3552292362</v>
          </cell>
          <cell r="EH78">
            <v>14912.508240679599</v>
          </cell>
          <cell r="EI78">
            <v>15970.562265042099</v>
          </cell>
          <cell r="EJ78">
            <v>16118.8265864401</v>
          </cell>
          <cell r="EK78">
            <v>15817.246999999999</v>
          </cell>
          <cell r="EL78">
            <v>14851.4981403034</v>
          </cell>
          <cell r="EM78">
            <v>15073.1149021986</v>
          </cell>
          <cell r="EN78">
            <v>14916.933769002901</v>
          </cell>
          <cell r="EO78">
            <v>14623.573188495</v>
          </cell>
          <cell r="EP78">
            <v>14962.306521250999</v>
          </cell>
          <cell r="EQ78">
            <v>14947.1822705016</v>
          </cell>
          <cell r="ER78">
            <v>14866.28</v>
          </cell>
          <cell r="ES78">
            <v>16628.688530501098</v>
          </cell>
          <cell r="ET78">
            <v>17440.653104973801</v>
          </cell>
          <cell r="EU78">
            <v>18512.4146753075</v>
          </cell>
          <cell r="EV78">
            <v>18148.455689217601</v>
          </cell>
          <cell r="EW78">
            <v>17034.6708177375</v>
          </cell>
          <cell r="EX78">
            <v>17527.252103594099</v>
          </cell>
          <cell r="EY78">
            <v>17682.553</v>
          </cell>
          <cell r="EZ78">
            <v>20671.332468811201</v>
          </cell>
          <cell r="FA78">
            <v>21045.1232571931</v>
          </cell>
          <cell r="FB78">
            <v>21462.0449490844</v>
          </cell>
          <cell r="FC78">
            <v>20228.5273249112</v>
          </cell>
          <cell r="FD78">
            <v>20858.227863002201</v>
          </cell>
          <cell r="FE78">
            <v>21059.500225029598</v>
          </cell>
          <cell r="FF78">
            <v>20851.757000000001</v>
          </cell>
          <cell r="FG78">
            <v>21120.771636246202</v>
          </cell>
          <cell r="FH78">
            <v>21801.079870891001</v>
          </cell>
          <cell r="FI78">
            <v>22177.094551112801</v>
          </cell>
          <cell r="FJ78">
            <v>22891.615642208501</v>
          </cell>
          <cell r="FK78">
            <v>21460.925753568601</v>
          </cell>
          <cell r="FL78">
            <v>21699.648686083299</v>
          </cell>
          <cell r="FM78">
            <v>21997.640425114601</v>
          </cell>
          <cell r="FN78">
            <v>25016.1332052658</v>
          </cell>
          <cell r="FO78">
            <v>0</v>
          </cell>
          <cell r="FP78">
            <v>0</v>
          </cell>
          <cell r="FQ78">
            <v>25016.1332052658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 t="e">
            <v>#REF!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</row>
        <row r="79">
          <cell r="A79" t="str">
            <v>327</v>
          </cell>
          <cell r="B79" t="str">
            <v xml:space="preserve">                         Fabricación de productos a base de minerales no metálicos</v>
          </cell>
          <cell r="C79">
            <v>20629.771165447499</v>
          </cell>
          <cell r="D79">
            <v>21037.814574987799</v>
          </cell>
          <cell r="E79">
            <v>20664.179399077198</v>
          </cell>
          <cell r="F79">
            <v>19515.995012967502</v>
          </cell>
          <cell r="G79">
            <v>20023.268200307601</v>
          </cell>
          <cell r="H79">
            <v>20183.495999999999</v>
          </cell>
          <cell r="I79">
            <v>19658.271537011598</v>
          </cell>
          <cell r="J79">
            <v>23084.795659429299</v>
          </cell>
          <cell r="K79">
            <v>23503.210872958101</v>
          </cell>
          <cell r="L79">
            <v>22715.153930601002</v>
          </cell>
          <cell r="M79">
            <v>21371.5335982205</v>
          </cell>
          <cell r="N79">
            <v>22082.092689799701</v>
          </cell>
          <cell r="O79">
            <v>22240.358</v>
          </cell>
          <cell r="P79">
            <v>21609.638207436801</v>
          </cell>
          <cell r="Q79">
            <v>26029.976621518701</v>
          </cell>
          <cell r="R79">
            <v>27377.428865768801</v>
          </cell>
          <cell r="S79">
            <v>27518.208305275701</v>
          </cell>
          <cell r="T79">
            <v>23819.807414477698</v>
          </cell>
          <cell r="U79">
            <v>25005.681231574799</v>
          </cell>
          <cell r="V79">
            <v>25633.812999999998</v>
          </cell>
          <cell r="W79">
            <v>29604.238869749799</v>
          </cell>
          <cell r="X79">
            <v>36509.069552440502</v>
          </cell>
          <cell r="Y79">
            <v>40278.928927376299</v>
          </cell>
          <cell r="Z79">
            <v>39030.810650433399</v>
          </cell>
          <cell r="AA79">
            <v>33056.654211095098</v>
          </cell>
          <cell r="AB79">
            <v>35464.079116522204</v>
          </cell>
          <cell r="AC79">
            <v>36355.762000000002</v>
          </cell>
          <cell r="AD79">
            <v>36010.240022518301</v>
          </cell>
          <cell r="AE79">
            <v>46449.739771562097</v>
          </cell>
          <cell r="AF79">
            <v>46172.535783528503</v>
          </cell>
          <cell r="AG79">
            <v>45263.7684223912</v>
          </cell>
          <cell r="AH79">
            <v>41229.989897040199</v>
          </cell>
          <cell r="AI79">
            <v>42877.5051925363</v>
          </cell>
          <cell r="AJ79">
            <v>43474.071000000004</v>
          </cell>
          <cell r="AK79">
            <v>45217.608908253598</v>
          </cell>
          <cell r="AL79">
            <v>54915.738313014503</v>
          </cell>
          <cell r="AM79">
            <v>59357.386969983701</v>
          </cell>
          <cell r="AN79">
            <v>58850.3858087482</v>
          </cell>
          <cell r="AO79">
            <v>50066.673610634098</v>
          </cell>
          <cell r="AP79">
            <v>53163.578063750603</v>
          </cell>
          <cell r="AQ79">
            <v>54585.279999999999</v>
          </cell>
          <cell r="AR79">
            <v>56183.075230745002</v>
          </cell>
          <cell r="AS79">
            <v>65182.360955074299</v>
          </cell>
          <cell r="AT79">
            <v>68157.703428775494</v>
          </cell>
          <cell r="AU79">
            <v>66476.728385405106</v>
          </cell>
          <cell r="AV79">
            <v>60682.718092909701</v>
          </cell>
          <cell r="AW79">
            <v>63174.379871531499</v>
          </cell>
          <cell r="AX79">
            <v>63999.966999999997</v>
          </cell>
          <cell r="AY79">
            <v>65096.364203450401</v>
          </cell>
          <cell r="AZ79">
            <v>77351.699395800199</v>
          </cell>
          <cell r="BA79">
            <v>80131.170711278406</v>
          </cell>
          <cell r="BB79">
            <v>73846.553689470893</v>
          </cell>
          <cell r="BC79">
            <v>71224.031799625198</v>
          </cell>
          <cell r="BD79">
            <v>74193.078103509702</v>
          </cell>
          <cell r="BE79">
            <v>74106.447</v>
          </cell>
          <cell r="BF79">
            <v>68284.1226523839</v>
          </cell>
          <cell r="BG79">
            <v>76691.816446992903</v>
          </cell>
          <cell r="BH79">
            <v>77936.5213355249</v>
          </cell>
          <cell r="BI79">
            <v>74174.291565098305</v>
          </cell>
          <cell r="BJ79">
            <v>72487.969549688394</v>
          </cell>
          <cell r="BK79">
            <v>74304.153478300606</v>
          </cell>
          <cell r="BL79">
            <v>74271.687999999995</v>
          </cell>
          <cell r="BM79">
            <v>67986.333527627707</v>
          </cell>
          <cell r="BN79">
            <v>81683.5541053466</v>
          </cell>
          <cell r="BO79">
            <v>83046.181331263098</v>
          </cell>
          <cell r="BP79">
            <v>80058.903035762807</v>
          </cell>
          <cell r="BQ79">
            <v>74834.943816487095</v>
          </cell>
          <cell r="BR79">
            <v>77572.022988078999</v>
          </cell>
          <cell r="BS79">
            <v>78193.743000000002</v>
          </cell>
          <cell r="BT79">
            <v>74329.552121035493</v>
          </cell>
          <cell r="BU79">
            <v>84903.366104557106</v>
          </cell>
          <cell r="BV79">
            <v>86709.662102974005</v>
          </cell>
          <cell r="BW79">
            <v>85440.015671433299</v>
          </cell>
          <cell r="BX79">
            <v>79616.459112796394</v>
          </cell>
          <cell r="BY79">
            <v>81980.860109522197</v>
          </cell>
          <cell r="BZ79">
            <v>82845.649000000005</v>
          </cell>
          <cell r="CA79">
            <v>96262.318641911101</v>
          </cell>
          <cell r="CB79">
            <v>81866.599126862406</v>
          </cell>
          <cell r="CC79">
            <v>87420.462663214203</v>
          </cell>
          <cell r="CD79">
            <v>90942.687568012203</v>
          </cell>
          <cell r="CE79">
            <v>89064.458884386695</v>
          </cell>
          <cell r="CF79">
            <v>88516.460143995893</v>
          </cell>
          <cell r="CG79">
            <v>89123.017000000007</v>
          </cell>
          <cell r="CH79">
            <v>89894.069972592697</v>
          </cell>
          <cell r="CI79">
            <v>96404.642144088895</v>
          </cell>
          <cell r="CJ79">
            <v>94497.052127767995</v>
          </cell>
          <cell r="CK79">
            <v>99824.771755550493</v>
          </cell>
          <cell r="CL79">
            <v>93149.356058340796</v>
          </cell>
          <cell r="CM79">
            <v>93598.588081483205</v>
          </cell>
          <cell r="CN79">
            <v>95155.134000000005</v>
          </cell>
          <cell r="CO79">
            <v>100605.351325262</v>
          </cell>
          <cell r="CP79">
            <v>107778.380257107</v>
          </cell>
          <cell r="CQ79">
            <v>105682.127134505</v>
          </cell>
          <cell r="CR79">
            <v>105915.833283126</v>
          </cell>
          <cell r="CS79">
            <v>104191.865791184</v>
          </cell>
          <cell r="CT79">
            <v>104688.61957229101</v>
          </cell>
          <cell r="CU79">
            <v>104995.423</v>
          </cell>
          <cell r="CV79">
            <v>106608.244775188</v>
          </cell>
          <cell r="CW79">
            <v>114343.215678138</v>
          </cell>
          <cell r="CX79">
            <v>114281.36593770899</v>
          </cell>
          <cell r="CY79">
            <v>115031.049608965</v>
          </cell>
          <cell r="CZ79">
            <v>110475.730226663</v>
          </cell>
          <cell r="DA79">
            <v>111744.275463678</v>
          </cell>
          <cell r="DB79">
            <v>112565.969</v>
          </cell>
          <cell r="DC79">
            <v>108264.90142162501</v>
          </cell>
          <cell r="DD79">
            <v>115839.253462194</v>
          </cell>
          <cell r="DE79">
            <v>117116.528447652</v>
          </cell>
          <cell r="DF79">
            <v>113539.81666852999</v>
          </cell>
          <cell r="DG79">
            <v>112052.077441909</v>
          </cell>
          <cell r="DH79">
            <v>113740.22777715699</v>
          </cell>
          <cell r="DI79">
            <v>113690.125</v>
          </cell>
          <cell r="DJ79">
            <v>104367.45679251599</v>
          </cell>
          <cell r="DK79">
            <v>113157.496795553</v>
          </cell>
          <cell r="DL79">
            <v>113846.398464456</v>
          </cell>
          <cell r="DM79">
            <v>111160.439947476</v>
          </cell>
          <cell r="DN79">
            <v>108762.476794034</v>
          </cell>
          <cell r="DO79">
            <v>110457.117350841</v>
          </cell>
          <cell r="DP79">
            <v>110632.948</v>
          </cell>
          <cell r="DQ79">
            <v>105213.223975894</v>
          </cell>
          <cell r="DR79">
            <v>119561.225411099</v>
          </cell>
          <cell r="DS79">
            <v>116753.714398328</v>
          </cell>
          <cell r="DT79">
            <v>121602.42421467901</v>
          </cell>
          <cell r="DU79">
            <v>112387.224693496</v>
          </cell>
          <cell r="DV79">
            <v>113842.721261774</v>
          </cell>
          <cell r="DW79">
            <v>115782.647</v>
          </cell>
          <cell r="DX79">
            <v>111396.614683612</v>
          </cell>
          <cell r="DY79">
            <v>127194.80678842201</v>
          </cell>
          <cell r="DZ79">
            <v>126320.686634254</v>
          </cell>
          <cell r="EA79">
            <v>130453.97989371201</v>
          </cell>
          <cell r="EB79">
            <v>119295.710736017</v>
          </cell>
          <cell r="EC79">
            <v>121637.369368763</v>
          </cell>
          <cell r="ED79">
            <v>123841.522</v>
          </cell>
          <cell r="EE79">
            <v>123188.771299607</v>
          </cell>
          <cell r="EF79">
            <v>134937.61109180801</v>
          </cell>
          <cell r="EG79">
            <v>136057.356254657</v>
          </cell>
          <cell r="EH79">
            <v>133565.02535392801</v>
          </cell>
          <cell r="EI79">
            <v>129063.191195707</v>
          </cell>
          <cell r="EJ79">
            <v>131394.57954869099</v>
          </cell>
          <cell r="EK79">
            <v>131937.19099999999</v>
          </cell>
          <cell r="EL79">
            <v>122014.29772687099</v>
          </cell>
          <cell r="EM79">
            <v>134107.67671705101</v>
          </cell>
          <cell r="EN79">
            <v>128465.93510089999</v>
          </cell>
          <cell r="EO79">
            <v>127165.37045517701</v>
          </cell>
          <cell r="EP79">
            <v>128060.987221961</v>
          </cell>
          <cell r="EQ79">
            <v>128195.96984827401</v>
          </cell>
          <cell r="ER79">
            <v>127938.32</v>
          </cell>
          <cell r="ES79">
            <v>126394.79786299</v>
          </cell>
          <cell r="ET79">
            <v>139580.98344397201</v>
          </cell>
          <cell r="EU79">
            <v>138892.679114775</v>
          </cell>
          <cell r="EV79">
            <v>142836.42757826301</v>
          </cell>
          <cell r="EW79">
            <v>132987.89065348101</v>
          </cell>
          <cell r="EX79">
            <v>134956.15347391201</v>
          </cell>
          <cell r="EY79">
            <v>136926.22200000001</v>
          </cell>
          <cell r="EZ79">
            <v>138609.416536743</v>
          </cell>
          <cell r="FA79">
            <v>154266.89641186799</v>
          </cell>
          <cell r="FB79">
            <v>157422.13613429299</v>
          </cell>
          <cell r="FC79">
            <v>158397.88291709599</v>
          </cell>
          <cell r="FD79">
            <v>146438.156474305</v>
          </cell>
          <cell r="FE79">
            <v>150099.483027635</v>
          </cell>
          <cell r="FF79">
            <v>152174.08300000001</v>
          </cell>
          <cell r="FG79">
            <v>151337.55009793999</v>
          </cell>
          <cell r="FH79">
            <v>173132.416906233</v>
          </cell>
          <cell r="FI79">
            <v>173686.02482835</v>
          </cell>
          <cell r="FJ79">
            <v>173623.99726855301</v>
          </cell>
          <cell r="FK79">
            <v>162234.98350208599</v>
          </cell>
          <cell r="FL79">
            <v>166051.997277508</v>
          </cell>
          <cell r="FM79">
            <v>167944.99727526901</v>
          </cell>
          <cell r="FN79">
            <v>171474.08838770399</v>
          </cell>
          <cell r="FO79">
            <v>0</v>
          </cell>
          <cell r="FP79">
            <v>0</v>
          </cell>
          <cell r="FQ79">
            <v>171474.08838770399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 t="e">
            <v>#REF!</v>
          </cell>
          <cell r="GO79" t="e">
            <v>#REF!</v>
          </cell>
          <cell r="GP79" t="e">
            <v>#REF!</v>
          </cell>
          <cell r="GQ79" t="e">
            <v>#REF!</v>
          </cell>
          <cell r="GR79" t="e">
            <v>#REF!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</row>
        <row r="80">
          <cell r="A80" t="str">
            <v>3271</v>
          </cell>
          <cell r="B80" t="str">
            <v xml:space="preserve">                              Fabricación de productos a base de arcillas y minerales refractarios</v>
          </cell>
          <cell r="C80">
            <v>5794.8126659273903</v>
          </cell>
          <cell r="D80">
            <v>6376.6547796389495</v>
          </cell>
          <cell r="E80">
            <v>5703.7299721021</v>
          </cell>
          <cell r="F80">
            <v>4979.68162412947</v>
          </cell>
          <cell r="G80">
            <v>5445.3393426326402</v>
          </cell>
          <cell r="H80">
            <v>5509.9369999999999</v>
          </cell>
          <cell r="I80">
            <v>4212.01012572935</v>
          </cell>
          <cell r="J80">
            <v>6421.2230512013602</v>
          </cell>
          <cell r="K80">
            <v>6939.51691050504</v>
          </cell>
          <cell r="L80">
            <v>6356.2379125642701</v>
          </cell>
          <cell r="M80">
            <v>5316.6165884653501</v>
          </cell>
          <cell r="N80">
            <v>5857.5833624785701</v>
          </cell>
          <cell r="O80">
            <v>5982.2470000000003</v>
          </cell>
          <cell r="P80">
            <v>5641.35561726992</v>
          </cell>
          <cell r="Q80">
            <v>8573.81686329484</v>
          </cell>
          <cell r="R80">
            <v>9767.8163168568699</v>
          </cell>
          <cell r="S80">
            <v>8826.5232025783898</v>
          </cell>
          <cell r="T80">
            <v>7107.5862402823705</v>
          </cell>
          <cell r="U80">
            <v>7994.3295991405403</v>
          </cell>
          <cell r="V80">
            <v>8202.3780000000006</v>
          </cell>
          <cell r="W80">
            <v>7646.4007826223697</v>
          </cell>
          <cell r="X80">
            <v>12083.432886885899</v>
          </cell>
          <cell r="Y80">
            <v>13553.9474001911</v>
          </cell>
          <cell r="Z80">
            <v>12078.0389303006</v>
          </cell>
          <cell r="AA80">
            <v>9864.9168347541599</v>
          </cell>
          <cell r="AB80">
            <v>11094.593689899801</v>
          </cell>
          <cell r="AC80">
            <v>11340.455</v>
          </cell>
          <cell r="AD80">
            <v>10169.8249542748</v>
          </cell>
          <cell r="AE80">
            <v>14881.9890992087</v>
          </cell>
          <cell r="AF80">
            <v>15533.1602983947</v>
          </cell>
          <cell r="AG80">
            <v>14081.7136481219</v>
          </cell>
          <cell r="AH80">
            <v>12525.907026741699</v>
          </cell>
          <cell r="AI80">
            <v>13528.324783959401</v>
          </cell>
          <cell r="AJ80">
            <v>13666.672</v>
          </cell>
          <cell r="AK80">
            <v>12031.537291328001</v>
          </cell>
          <cell r="AL80">
            <v>17116.145083558102</v>
          </cell>
          <cell r="AM80">
            <v>19399.960274798101</v>
          </cell>
          <cell r="AN80">
            <v>18143.949350315699</v>
          </cell>
          <cell r="AO80">
            <v>14573.8411874431</v>
          </cell>
          <cell r="AP80">
            <v>16182.5475498948</v>
          </cell>
          <cell r="AQ80">
            <v>16672.898000000001</v>
          </cell>
          <cell r="AR80">
            <v>14953.4943130588</v>
          </cell>
          <cell r="AS80">
            <v>20911.709322250499</v>
          </cell>
          <cell r="AT80">
            <v>22319.2114645123</v>
          </cell>
          <cell r="AU80">
            <v>20826.432900178399</v>
          </cell>
          <cell r="AV80">
            <v>17932.6018176547</v>
          </cell>
          <cell r="AW80">
            <v>19394.805033273798</v>
          </cell>
          <cell r="AX80">
            <v>19752.712</v>
          </cell>
          <cell r="AY80">
            <v>16790.6276658141</v>
          </cell>
          <cell r="AZ80">
            <v>23193.542879215202</v>
          </cell>
          <cell r="BA80">
            <v>25634.318541412998</v>
          </cell>
          <cell r="BB80">
            <v>22530.358913557699</v>
          </cell>
          <cell r="BC80">
            <v>19992.0852725146</v>
          </cell>
          <cell r="BD80">
            <v>21872.829695480799</v>
          </cell>
          <cell r="BE80">
            <v>22037.212</v>
          </cell>
          <cell r="BF80">
            <v>17729.973546777499</v>
          </cell>
          <cell r="BG80">
            <v>24594.758812944499</v>
          </cell>
          <cell r="BH80">
            <v>26954.9566136873</v>
          </cell>
          <cell r="BI80">
            <v>23871.439026590699</v>
          </cell>
          <cell r="BJ80">
            <v>21162.366179861001</v>
          </cell>
          <cell r="BK80">
            <v>23093.229657803098</v>
          </cell>
          <cell r="BL80">
            <v>23287.781999999999</v>
          </cell>
          <cell r="BM80">
            <v>17728.128436013099</v>
          </cell>
          <cell r="BN80">
            <v>26452.888468351099</v>
          </cell>
          <cell r="BO80">
            <v>28586.247784728701</v>
          </cell>
          <cell r="BP80">
            <v>25286.419310907098</v>
          </cell>
          <cell r="BQ80">
            <v>22090.508452182199</v>
          </cell>
          <cell r="BR80">
            <v>24255.754896364298</v>
          </cell>
          <cell r="BS80">
            <v>24513.420999999998</v>
          </cell>
          <cell r="BT80">
            <v>19778.494420483901</v>
          </cell>
          <cell r="BU80">
            <v>27867.702268743</v>
          </cell>
          <cell r="BV80">
            <v>29578.557709811401</v>
          </cell>
          <cell r="BW80">
            <v>28029.041600961798</v>
          </cell>
          <cell r="BX80">
            <v>23823.0983446135</v>
          </cell>
          <cell r="BY80">
            <v>25741.5847996794</v>
          </cell>
          <cell r="BZ80">
            <v>26313.449000000001</v>
          </cell>
          <cell r="CA80">
            <v>37127.379336534999</v>
          </cell>
          <cell r="CB80">
            <v>21062.6834082036</v>
          </cell>
          <cell r="CC80">
            <v>25783.665379600101</v>
          </cell>
          <cell r="CD80">
            <v>30324.9278756612</v>
          </cell>
          <cell r="CE80">
            <v>29095.0313723693</v>
          </cell>
          <cell r="CF80">
            <v>27991.242708112899</v>
          </cell>
          <cell r="CG80">
            <v>28574.664000000001</v>
          </cell>
          <cell r="CH80">
            <v>29947.359628080401</v>
          </cell>
          <cell r="CI80">
            <v>30602.7038987093</v>
          </cell>
          <cell r="CJ80">
            <v>30511.2635166445</v>
          </cell>
          <cell r="CK80">
            <v>35639.068956565803</v>
          </cell>
          <cell r="CL80">
            <v>30275.031763394902</v>
          </cell>
          <cell r="CM80">
            <v>30353.7756811447</v>
          </cell>
          <cell r="CN80">
            <v>31675.098999999998</v>
          </cell>
          <cell r="CO80">
            <v>33610.636938694101</v>
          </cell>
          <cell r="CP80">
            <v>34491.712092719499</v>
          </cell>
          <cell r="CQ80">
            <v>34138.935196348</v>
          </cell>
          <cell r="CR80">
            <v>36001.479772238403</v>
          </cell>
          <cell r="CS80">
            <v>34051.1745157068</v>
          </cell>
          <cell r="CT80">
            <v>34080.428075920601</v>
          </cell>
          <cell r="CU80">
            <v>34560.690999999999</v>
          </cell>
          <cell r="CV80">
            <v>33696.642449550804</v>
          </cell>
          <cell r="CW80">
            <v>37303.823228383902</v>
          </cell>
          <cell r="CX80">
            <v>38301.432815440603</v>
          </cell>
          <cell r="CY80">
            <v>40585.017506624703</v>
          </cell>
          <cell r="CZ80">
            <v>35500.232838967298</v>
          </cell>
          <cell r="DA80">
            <v>36433.966164458398</v>
          </cell>
          <cell r="DB80">
            <v>37471.728999999999</v>
          </cell>
          <cell r="DC80">
            <v>35953.2633942057</v>
          </cell>
          <cell r="DD80">
            <v>36345.369974297202</v>
          </cell>
          <cell r="DE80">
            <v>40097.349258519498</v>
          </cell>
          <cell r="DF80">
            <v>37904.941372977599</v>
          </cell>
          <cell r="DG80">
            <v>36149.316684251397</v>
          </cell>
          <cell r="DH80">
            <v>37465.327542340798</v>
          </cell>
          <cell r="DI80">
            <v>37575.231</v>
          </cell>
          <cell r="DJ80">
            <v>30826.778608327699</v>
          </cell>
          <cell r="DK80">
            <v>33799.360191518703</v>
          </cell>
          <cell r="DL80">
            <v>38447.401463194001</v>
          </cell>
          <cell r="DM80">
            <v>39140.051736959802</v>
          </cell>
          <cell r="DN80">
            <v>32313.069399923199</v>
          </cell>
          <cell r="DO80">
            <v>34357.8467543468</v>
          </cell>
          <cell r="DP80">
            <v>35553.398000000001</v>
          </cell>
          <cell r="DQ80">
            <v>34858.422437957903</v>
          </cell>
          <cell r="DR80">
            <v>41872.675000154399</v>
          </cell>
          <cell r="DS80">
            <v>42069.703355383099</v>
          </cell>
          <cell r="DT80">
            <v>44314.955206504499</v>
          </cell>
          <cell r="DU80">
            <v>38365.548719056198</v>
          </cell>
          <cell r="DV80">
            <v>39600.266931165199</v>
          </cell>
          <cell r="DW80">
            <v>40778.938999999998</v>
          </cell>
          <cell r="DX80">
            <v>36835.008631434997</v>
          </cell>
          <cell r="DY80">
            <v>44650.897348824197</v>
          </cell>
          <cell r="DZ80">
            <v>45694.7826487454</v>
          </cell>
          <cell r="EA80">
            <v>46961.619370995497</v>
          </cell>
          <cell r="EB80">
            <v>40742.952990129597</v>
          </cell>
          <cell r="EC80">
            <v>42393.562876334901</v>
          </cell>
          <cell r="ED80">
            <v>43535.576999999997</v>
          </cell>
          <cell r="EE80">
            <v>40217.080946163202</v>
          </cell>
          <cell r="EF80">
            <v>47007.4296141702</v>
          </cell>
          <cell r="EG80">
            <v>46932.826599736502</v>
          </cell>
          <cell r="EH80">
            <v>47236.142839929998</v>
          </cell>
          <cell r="EI80">
            <v>43612.255280166697</v>
          </cell>
          <cell r="EJ80">
            <v>44719.112386690002</v>
          </cell>
          <cell r="EK80">
            <v>45348.37</v>
          </cell>
          <cell r="EL80">
            <v>39540.300163076798</v>
          </cell>
          <cell r="EM80">
            <v>46284.913640358704</v>
          </cell>
          <cell r="EN80">
            <v>43542.592183890498</v>
          </cell>
          <cell r="EO80">
            <v>41395.182012673897</v>
          </cell>
          <cell r="EP80">
            <v>42912.6069017177</v>
          </cell>
          <cell r="EQ80">
            <v>43122.601995775301</v>
          </cell>
          <cell r="ER80">
            <v>42690.747000000003</v>
          </cell>
          <cell r="ES80">
            <v>39165.4492019643</v>
          </cell>
          <cell r="ET80">
            <v>47032.937439533402</v>
          </cell>
          <cell r="EU80">
            <v>44820.958587182999</v>
          </cell>
          <cell r="EV80">
            <v>46410.1947713193</v>
          </cell>
          <cell r="EW80">
            <v>43099.193320748796</v>
          </cell>
          <cell r="EX80">
            <v>43673.115076226903</v>
          </cell>
          <cell r="EY80">
            <v>44357.385000000002</v>
          </cell>
          <cell r="EZ80">
            <v>40047.548320552698</v>
          </cell>
          <cell r="FA80">
            <v>47811.225374406298</v>
          </cell>
          <cell r="FB80">
            <v>50092.066008775197</v>
          </cell>
          <cell r="FC80">
            <v>51939.880296265801</v>
          </cell>
          <cell r="FD80">
            <v>43929.386847479502</v>
          </cell>
          <cell r="FE80">
            <v>45983.613234578101</v>
          </cell>
          <cell r="FF80">
            <v>47472.68</v>
          </cell>
          <cell r="FG80">
            <v>44059.1547114977</v>
          </cell>
          <cell r="FH80">
            <v>53444.6158137885</v>
          </cell>
          <cell r="FI80">
            <v>54703.663096200697</v>
          </cell>
          <cell r="FJ80">
            <v>55340.238985698597</v>
          </cell>
          <cell r="FK80">
            <v>48751.885262643002</v>
          </cell>
          <cell r="FL80">
            <v>50735.811207162304</v>
          </cell>
          <cell r="FM80">
            <v>51886.918151796301</v>
          </cell>
          <cell r="FN80">
            <v>48756.997787029599</v>
          </cell>
          <cell r="FO80">
            <v>0</v>
          </cell>
          <cell r="FP80">
            <v>0</v>
          </cell>
          <cell r="FQ80">
            <v>48756.997787029599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 t="e">
            <v>#REF!</v>
          </cell>
          <cell r="GO80" t="e">
            <v>#REF!</v>
          </cell>
          <cell r="GP80" t="e">
            <v>#REF!</v>
          </cell>
          <cell r="GQ80" t="e">
            <v>#REF!</v>
          </cell>
          <cell r="GR80" t="e">
            <v>#REF!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</row>
        <row r="81">
          <cell r="A81" t="str">
            <v>3272</v>
          </cell>
          <cell r="B81" t="str">
            <v xml:space="preserve">                              Fabricación de vidrio y productos de vidrio</v>
          </cell>
          <cell r="C81">
            <v>4851.4025015797797</v>
          </cell>
          <cell r="D81">
            <v>4516.5855848353403</v>
          </cell>
          <cell r="E81">
            <v>3792.2185615844501</v>
          </cell>
          <cell r="F81">
            <v>4395.4079267901097</v>
          </cell>
          <cell r="G81">
            <v>4435.8004794718599</v>
          </cell>
          <cell r="H81">
            <v>4274.9049999999997</v>
          </cell>
          <cell r="I81">
            <v>4232.1852053215598</v>
          </cell>
          <cell r="J81">
            <v>5379.1845021150802</v>
          </cell>
          <cell r="K81">
            <v>4809.1580292384797</v>
          </cell>
          <cell r="L81">
            <v>4828.10026332489</v>
          </cell>
          <cell r="M81">
            <v>4805.6848537183196</v>
          </cell>
          <cell r="N81">
            <v>4806.8425788917202</v>
          </cell>
          <cell r="O81">
            <v>4812.1570000000002</v>
          </cell>
          <cell r="P81">
            <v>5307.85266022204</v>
          </cell>
          <cell r="Q81">
            <v>7559.7462901027302</v>
          </cell>
          <cell r="R81">
            <v>7145.6074103352503</v>
          </cell>
          <cell r="S81">
            <v>7058.7656393399702</v>
          </cell>
          <cell r="T81">
            <v>6433.7994751623801</v>
          </cell>
          <cell r="U81">
            <v>6671.0687868866798</v>
          </cell>
          <cell r="V81">
            <v>6767.9930000000004</v>
          </cell>
          <cell r="W81">
            <v>8117.1596482602199</v>
          </cell>
          <cell r="X81">
            <v>10010.150460118801</v>
          </cell>
          <cell r="Y81">
            <v>9742.2816076864292</v>
          </cell>
          <cell r="Z81">
            <v>8857.1842839345409</v>
          </cell>
          <cell r="AA81">
            <v>9063.6550541895194</v>
          </cell>
          <cell r="AB81">
            <v>9289.8639053551506</v>
          </cell>
          <cell r="AC81">
            <v>9181.6939999999995</v>
          </cell>
          <cell r="AD81">
            <v>9279.4422170365797</v>
          </cell>
          <cell r="AE81">
            <v>12879.520619571</v>
          </cell>
          <cell r="AF81">
            <v>11761.488649196701</v>
          </cell>
          <cell r="AG81">
            <v>11071.6485141956</v>
          </cell>
          <cell r="AH81">
            <v>11079.4814183038</v>
          </cell>
          <cell r="AI81">
            <v>11306.8171619348</v>
          </cell>
          <cell r="AJ81">
            <v>11248.025</v>
          </cell>
          <cell r="AK81">
            <v>11808.9475402183</v>
          </cell>
          <cell r="AL81">
            <v>14053.001112862899</v>
          </cell>
          <cell r="AM81">
            <v>14285.003344459399</v>
          </cell>
          <cell r="AN81">
            <v>13770.7720024594</v>
          </cell>
          <cell r="AO81">
            <v>12930.9743265406</v>
          </cell>
          <cell r="AP81">
            <v>13382.317332513599</v>
          </cell>
          <cell r="AQ81">
            <v>13479.431</v>
          </cell>
          <cell r="AR81">
            <v>13447.5040389773</v>
          </cell>
          <cell r="AS81">
            <v>15425.458359460499</v>
          </cell>
          <cell r="AT81">
            <v>15309.0386301118</v>
          </cell>
          <cell r="AU81">
            <v>13606.178971450499</v>
          </cell>
          <cell r="AV81">
            <v>14436.481199218901</v>
          </cell>
          <cell r="AW81">
            <v>14727.3336761832</v>
          </cell>
          <cell r="AX81">
            <v>14447.045</v>
          </cell>
          <cell r="AY81">
            <v>14004.910010641101</v>
          </cell>
          <cell r="AZ81">
            <v>16639.3313076019</v>
          </cell>
          <cell r="BA81">
            <v>15312.3294987595</v>
          </cell>
          <cell r="BB81">
            <v>13668.493182997499</v>
          </cell>
          <cell r="BC81">
            <v>15322.1206591215</v>
          </cell>
          <cell r="BD81">
            <v>15318.8569390008</v>
          </cell>
          <cell r="BE81">
            <v>14906.266</v>
          </cell>
          <cell r="BF81">
            <v>12480.490877971301</v>
          </cell>
          <cell r="BG81">
            <v>14188.8725473291</v>
          </cell>
          <cell r="BH81">
            <v>13332.6594047828</v>
          </cell>
          <cell r="BI81">
            <v>13131.609169916799</v>
          </cell>
          <cell r="BJ81">
            <v>13334.681712650199</v>
          </cell>
          <cell r="BK81">
            <v>13334.0076100278</v>
          </cell>
          <cell r="BL81">
            <v>13283.407999999999</v>
          </cell>
          <cell r="BM81">
            <v>12842.0107130427</v>
          </cell>
          <cell r="BN81">
            <v>15412.057455513301</v>
          </cell>
          <cell r="BO81">
            <v>14808.8249877695</v>
          </cell>
          <cell r="BP81">
            <v>14312.8548436746</v>
          </cell>
          <cell r="BQ81">
            <v>14127.034084278001</v>
          </cell>
          <cell r="BR81">
            <v>14354.2977187751</v>
          </cell>
          <cell r="BS81">
            <v>14343.937</v>
          </cell>
          <cell r="BT81">
            <v>12675.271786180499</v>
          </cell>
          <cell r="BU81">
            <v>13385.675834228299</v>
          </cell>
          <cell r="BV81">
            <v>14135.9255896341</v>
          </cell>
          <cell r="BW81">
            <v>14403.722789957101</v>
          </cell>
          <cell r="BX81">
            <v>13030.473810204399</v>
          </cell>
          <cell r="BY81">
            <v>13398.957736681001</v>
          </cell>
          <cell r="BZ81">
            <v>13650.148999999999</v>
          </cell>
          <cell r="CA81">
            <v>14331.9229500932</v>
          </cell>
          <cell r="CB81">
            <v>14764.2124325073</v>
          </cell>
          <cell r="CC81">
            <v>15867.443708332499</v>
          </cell>
          <cell r="CD81">
            <v>15452.636909067</v>
          </cell>
          <cell r="CE81">
            <v>14548.067691300201</v>
          </cell>
          <cell r="CF81">
            <v>14987.859696977701</v>
          </cell>
          <cell r="CG81">
            <v>15104.054</v>
          </cell>
          <cell r="CH81">
            <v>15429.877988571099</v>
          </cell>
          <cell r="CI81">
            <v>16306.282465727199</v>
          </cell>
          <cell r="CJ81">
            <v>16202.853062227399</v>
          </cell>
          <cell r="CK81">
            <v>16012.250483474299</v>
          </cell>
          <cell r="CL81">
            <v>15868.080227149099</v>
          </cell>
          <cell r="CM81">
            <v>15979.6711721752</v>
          </cell>
          <cell r="CN81">
            <v>15987.816000000001</v>
          </cell>
          <cell r="CO81">
            <v>16022.540876548501</v>
          </cell>
          <cell r="CP81">
            <v>17252.219729476001</v>
          </cell>
          <cell r="CQ81">
            <v>17455.6899014396</v>
          </cell>
          <cell r="CR81">
            <v>17042.369492535901</v>
          </cell>
          <cell r="CS81">
            <v>16637.3803030122</v>
          </cell>
          <cell r="CT81">
            <v>16910.150169154698</v>
          </cell>
          <cell r="CU81">
            <v>16943.205000000002</v>
          </cell>
          <cell r="CV81">
            <v>17612.013642104801</v>
          </cell>
          <cell r="CW81">
            <v>18134.191882095001</v>
          </cell>
          <cell r="CX81">
            <v>18695.8776205578</v>
          </cell>
          <cell r="CY81">
            <v>18723.632855242398</v>
          </cell>
          <cell r="CZ81">
            <v>17873.102762099901</v>
          </cell>
          <cell r="DA81">
            <v>18147.3610482525</v>
          </cell>
          <cell r="DB81">
            <v>18291.429</v>
          </cell>
          <cell r="DC81">
            <v>17977.049975822301</v>
          </cell>
          <cell r="DD81">
            <v>19622.405738621499</v>
          </cell>
          <cell r="DE81">
            <v>20125.127736194499</v>
          </cell>
          <cell r="DF81">
            <v>18225.828549361799</v>
          </cell>
          <cell r="DG81">
            <v>18799.7278572219</v>
          </cell>
          <cell r="DH81">
            <v>19241.527816879399</v>
          </cell>
          <cell r="DI81">
            <v>18987.602999999999</v>
          </cell>
          <cell r="DJ81">
            <v>16124.4221079043</v>
          </cell>
          <cell r="DK81">
            <v>18158.924311286799</v>
          </cell>
          <cell r="DL81">
            <v>19567.523685273602</v>
          </cell>
          <cell r="DM81">
            <v>18876.845895535302</v>
          </cell>
          <cell r="DN81">
            <v>17141.673209595501</v>
          </cell>
          <cell r="DO81">
            <v>17950.290034821501</v>
          </cell>
          <cell r="DP81">
            <v>18181.929</v>
          </cell>
          <cell r="DQ81">
            <v>18299.616465716201</v>
          </cell>
          <cell r="DR81">
            <v>19469.619513203001</v>
          </cell>
          <cell r="DS81">
            <v>19244.893486167301</v>
          </cell>
          <cell r="DT81">
            <v>19439.002534913499</v>
          </cell>
          <cell r="DU81">
            <v>18884.617989459599</v>
          </cell>
          <cell r="DV81">
            <v>19004.709821695498</v>
          </cell>
          <cell r="DW81">
            <v>19113.282999999999</v>
          </cell>
          <cell r="DX81">
            <v>18477.1435277731</v>
          </cell>
          <cell r="DY81">
            <v>20152.393410258199</v>
          </cell>
          <cell r="DZ81">
            <v>20592.015191655999</v>
          </cell>
          <cell r="EA81">
            <v>21632.495870312701</v>
          </cell>
          <cell r="EB81">
            <v>19314.7684690157</v>
          </cell>
          <cell r="EC81">
            <v>19740.517376562399</v>
          </cell>
          <cell r="ED81">
            <v>20213.511999999999</v>
          </cell>
          <cell r="EE81">
            <v>21997.118144318902</v>
          </cell>
          <cell r="EF81">
            <v>22222.4041711381</v>
          </cell>
          <cell r="EG81">
            <v>23792.5400642165</v>
          </cell>
          <cell r="EH81">
            <v>23160.593620326599</v>
          </cell>
          <cell r="EI81">
            <v>22109.761157728499</v>
          </cell>
          <cell r="EJ81">
            <v>22670.687459891102</v>
          </cell>
          <cell r="EK81">
            <v>22793.164000000001</v>
          </cell>
          <cell r="EL81">
            <v>21614.4617549672</v>
          </cell>
          <cell r="EM81">
            <v>23372.414640710998</v>
          </cell>
          <cell r="EN81">
            <v>24458.425379084001</v>
          </cell>
          <cell r="EO81">
            <v>24028.094225237801</v>
          </cell>
          <cell r="EP81">
            <v>22493.438197839099</v>
          </cell>
          <cell r="EQ81">
            <v>23148.433924920701</v>
          </cell>
          <cell r="ER81">
            <v>23368.348999999998</v>
          </cell>
          <cell r="ES81">
            <v>23302.469712169201</v>
          </cell>
          <cell r="ET81">
            <v>24339.658799805398</v>
          </cell>
          <cell r="EU81">
            <v>25171.803963166902</v>
          </cell>
          <cell r="EV81">
            <v>25030.6675248584</v>
          </cell>
          <cell r="EW81">
            <v>23821.064255987301</v>
          </cell>
          <cell r="EX81">
            <v>24271.3108250472</v>
          </cell>
          <cell r="EY81">
            <v>24461.15</v>
          </cell>
          <cell r="EZ81">
            <v>26005.717733871501</v>
          </cell>
          <cell r="FA81">
            <v>27508.0940889497</v>
          </cell>
          <cell r="FB81">
            <v>29121.305427106199</v>
          </cell>
          <cell r="FC81">
            <v>28408.7107500725</v>
          </cell>
          <cell r="FD81">
            <v>26756.905911410598</v>
          </cell>
          <cell r="FE81">
            <v>27545.039083309199</v>
          </cell>
          <cell r="FF81">
            <v>27760.956999999999</v>
          </cell>
          <cell r="FG81">
            <v>29716.2165849331</v>
          </cell>
          <cell r="FH81">
            <v>29759.4393247486</v>
          </cell>
          <cell r="FI81">
            <v>28656.481901276598</v>
          </cell>
          <cell r="FJ81">
            <v>27397.940693009401</v>
          </cell>
          <cell r="FK81">
            <v>29737.827954840901</v>
          </cell>
          <cell r="FL81">
            <v>29377.379270319499</v>
          </cell>
          <cell r="FM81">
            <v>28882.519625991899</v>
          </cell>
          <cell r="FN81">
            <v>28309.542027105799</v>
          </cell>
          <cell r="FO81">
            <v>0</v>
          </cell>
          <cell r="FP81">
            <v>0</v>
          </cell>
          <cell r="FQ81">
            <v>28309.542027105799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 t="e">
            <v>#REF!</v>
          </cell>
          <cell r="GO81" t="e">
            <v>#REF!</v>
          </cell>
          <cell r="GP81" t="e">
            <v>#REF!</v>
          </cell>
          <cell r="GQ81" t="e">
            <v>#REF!</v>
          </cell>
          <cell r="GR81" t="e">
            <v>#REF!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</row>
        <row r="82">
          <cell r="A82" t="str">
            <v>3273</v>
          </cell>
          <cell r="B82" t="str">
            <v xml:space="preserve">                              Fabricación de cemento y productos de concreto</v>
          </cell>
          <cell r="C82">
            <v>7933.3764791707799</v>
          </cell>
          <cell r="D82">
            <v>8072.2553168558597</v>
          </cell>
          <cell r="E82">
            <v>8955.4943159306004</v>
          </cell>
          <cell r="F82">
            <v>7992.5491836067704</v>
          </cell>
          <cell r="G82">
            <v>8019.1178946897999</v>
          </cell>
          <cell r="H82">
            <v>8253.2119999999995</v>
          </cell>
          <cell r="I82">
            <v>8951.1977850913208</v>
          </cell>
          <cell r="J82">
            <v>9048.2904477168904</v>
          </cell>
          <cell r="K82">
            <v>9556.3994756370303</v>
          </cell>
          <cell r="L82">
            <v>9430.1122915547694</v>
          </cell>
          <cell r="M82">
            <v>8999.7441164041102</v>
          </cell>
          <cell r="N82">
            <v>9185.2959028150799</v>
          </cell>
          <cell r="O82">
            <v>9246.5</v>
          </cell>
          <cell r="P82">
            <v>7999.2136481754696</v>
          </cell>
          <cell r="Q82">
            <v>7467.2259065445296</v>
          </cell>
          <cell r="R82">
            <v>8065.0000362236196</v>
          </cell>
          <cell r="S82">
            <v>8892.5924090563694</v>
          </cell>
          <cell r="T82">
            <v>7733.2197773600001</v>
          </cell>
          <cell r="U82">
            <v>7843.8131969812102</v>
          </cell>
          <cell r="V82">
            <v>8106.0079999999998</v>
          </cell>
          <cell r="W82">
            <v>10422.747022533</v>
          </cell>
          <cell r="X82">
            <v>10921.818038286299</v>
          </cell>
          <cell r="Y82">
            <v>13396.9725293301</v>
          </cell>
          <cell r="Z82">
            <v>14424.078409850399</v>
          </cell>
          <cell r="AA82">
            <v>10672.2825304097</v>
          </cell>
          <cell r="AB82">
            <v>11580.5125300498</v>
          </cell>
          <cell r="AC82">
            <v>12291.404</v>
          </cell>
          <cell r="AD82">
            <v>12534.028220742101</v>
          </cell>
          <cell r="AE82">
            <v>14723.128258910099</v>
          </cell>
          <cell r="AF82">
            <v>15166.188552433299</v>
          </cell>
          <cell r="AG82">
            <v>16169.170967914601</v>
          </cell>
          <cell r="AH82">
            <v>13628.5782398261</v>
          </cell>
          <cell r="AI82">
            <v>14141.115010695201</v>
          </cell>
          <cell r="AJ82">
            <v>14648.129000000001</v>
          </cell>
          <cell r="AK82">
            <v>16879.767445874</v>
          </cell>
          <cell r="AL82">
            <v>19431.313479325199</v>
          </cell>
          <cell r="AM82">
            <v>21147.202400939299</v>
          </cell>
          <cell r="AN82">
            <v>22093.7006738614</v>
          </cell>
          <cell r="AO82">
            <v>18155.540462599602</v>
          </cell>
          <cell r="AP82">
            <v>19152.761108712799</v>
          </cell>
          <cell r="AQ82">
            <v>19887.995999999999</v>
          </cell>
          <cell r="AR82">
            <v>22406.5755538825</v>
          </cell>
          <cell r="AS82">
            <v>23776.437445820698</v>
          </cell>
          <cell r="AT82">
            <v>25421.706042859299</v>
          </cell>
          <cell r="AU82">
            <v>26561.684957437399</v>
          </cell>
          <cell r="AV82">
            <v>23091.506499851599</v>
          </cell>
          <cell r="AW82">
            <v>23868.239680854102</v>
          </cell>
          <cell r="AX82">
            <v>24541.600999999999</v>
          </cell>
          <cell r="AY82">
            <v>28049.7400593862</v>
          </cell>
          <cell r="AZ82">
            <v>31468.848556561199</v>
          </cell>
          <cell r="BA82">
            <v>33194.5608520073</v>
          </cell>
          <cell r="BB82">
            <v>31830.154532045199</v>
          </cell>
          <cell r="BC82">
            <v>29759.2943079736</v>
          </cell>
          <cell r="BD82">
            <v>30904.383155984899</v>
          </cell>
          <cell r="BE82">
            <v>31135.826000000001</v>
          </cell>
          <cell r="BF82">
            <v>31651.518925955101</v>
          </cell>
          <cell r="BG82">
            <v>32099.457633611601</v>
          </cell>
          <cell r="BH82">
            <v>32303.2936759695</v>
          </cell>
          <cell r="BI82">
            <v>31596.129764463702</v>
          </cell>
          <cell r="BJ82">
            <v>31875.4882797834</v>
          </cell>
          <cell r="BK82">
            <v>32018.090078512101</v>
          </cell>
          <cell r="BL82">
            <v>31912.6</v>
          </cell>
          <cell r="BM82">
            <v>31614.6691429729</v>
          </cell>
          <cell r="BN82">
            <v>33775.007340943899</v>
          </cell>
          <cell r="BO82">
            <v>33797.350957692601</v>
          </cell>
          <cell r="BP82">
            <v>34393.1925583907</v>
          </cell>
          <cell r="BQ82">
            <v>32694.838241958299</v>
          </cell>
          <cell r="BR82">
            <v>33062.342480536397</v>
          </cell>
          <cell r="BS82">
            <v>33395.055</v>
          </cell>
          <cell r="BT82">
            <v>35056.133962753302</v>
          </cell>
          <cell r="BU82">
            <v>37325.317537884301</v>
          </cell>
          <cell r="BV82">
            <v>36775.959842028104</v>
          </cell>
          <cell r="BW82">
            <v>36676.448657334098</v>
          </cell>
          <cell r="BX82">
            <v>36190.725750318903</v>
          </cell>
          <cell r="BY82">
            <v>36385.8037808886</v>
          </cell>
          <cell r="BZ82">
            <v>36458.464999999997</v>
          </cell>
          <cell r="CA82">
            <v>38670.114151997201</v>
          </cell>
          <cell r="CB82">
            <v>38693.095113700103</v>
          </cell>
          <cell r="CC82">
            <v>38730.865637623603</v>
          </cell>
          <cell r="CD82">
            <v>38013.5930966792</v>
          </cell>
          <cell r="CE82">
            <v>38681.604632848597</v>
          </cell>
          <cell r="CF82">
            <v>38698.024967773599</v>
          </cell>
          <cell r="CG82">
            <v>38526.917000000001</v>
          </cell>
          <cell r="CH82">
            <v>37509.619442660602</v>
          </cell>
          <cell r="CI82">
            <v>41159.3457768234</v>
          </cell>
          <cell r="CJ82">
            <v>40044.212989888198</v>
          </cell>
          <cell r="CK82">
            <v>40623.045790627802</v>
          </cell>
          <cell r="CL82">
            <v>39334.482609742001</v>
          </cell>
          <cell r="CM82">
            <v>39571.059403124098</v>
          </cell>
          <cell r="CN82">
            <v>39834.055999999997</v>
          </cell>
          <cell r="CO82">
            <v>42544.270407910997</v>
          </cell>
          <cell r="CP82">
            <v>46391.6454887121</v>
          </cell>
          <cell r="CQ82">
            <v>45837.429686352298</v>
          </cell>
          <cell r="CR82">
            <v>45389.930417024698</v>
          </cell>
          <cell r="CS82">
            <v>44467.957948311603</v>
          </cell>
          <cell r="CT82">
            <v>44924.448527658496</v>
          </cell>
          <cell r="CU82">
            <v>45040.819000000003</v>
          </cell>
          <cell r="CV82">
            <v>46792.717652126797</v>
          </cell>
          <cell r="CW82">
            <v>49305.773914996003</v>
          </cell>
          <cell r="CX82">
            <v>48484.8732817571</v>
          </cell>
          <cell r="CY82">
            <v>47320.519151120301</v>
          </cell>
          <cell r="CZ82">
            <v>48049.245783561397</v>
          </cell>
          <cell r="DA82">
            <v>48194.454949626597</v>
          </cell>
          <cell r="DB82">
            <v>47975.970999999998</v>
          </cell>
          <cell r="DC82">
            <v>45160.820735567497</v>
          </cell>
          <cell r="DD82">
            <v>49435.811067041403</v>
          </cell>
          <cell r="DE82">
            <v>48213.7634836777</v>
          </cell>
          <cell r="DF82">
            <v>49038.656713713397</v>
          </cell>
          <cell r="DG82">
            <v>47298.315901304399</v>
          </cell>
          <cell r="DH82">
            <v>47603.465095428903</v>
          </cell>
          <cell r="DI82">
            <v>47962.262999999999</v>
          </cell>
          <cell r="DJ82">
            <v>48735.103742918604</v>
          </cell>
          <cell r="DK82">
            <v>51818.869900523598</v>
          </cell>
          <cell r="DL82">
            <v>47564.313086420902</v>
          </cell>
          <cell r="DM82">
            <v>45111.293270136797</v>
          </cell>
          <cell r="DN82">
            <v>50276.986821721097</v>
          </cell>
          <cell r="DO82">
            <v>49372.762243287798</v>
          </cell>
          <cell r="DP82">
            <v>48307.394999999997</v>
          </cell>
          <cell r="DQ82">
            <v>43353.631657318503</v>
          </cell>
          <cell r="DR82">
            <v>48289.993369112199</v>
          </cell>
          <cell r="DS82">
            <v>46381.790591753503</v>
          </cell>
          <cell r="DT82">
            <v>49040.1083818158</v>
          </cell>
          <cell r="DU82">
            <v>45821.8125132153</v>
          </cell>
          <cell r="DV82">
            <v>46008.4718727281</v>
          </cell>
          <cell r="DW82">
            <v>46766.381000000001</v>
          </cell>
          <cell r="DX82">
            <v>47023.537871337801</v>
          </cell>
          <cell r="DY82">
            <v>52045.688345414899</v>
          </cell>
          <cell r="DZ82">
            <v>50282.853658083302</v>
          </cell>
          <cell r="EA82">
            <v>52046.388125163903</v>
          </cell>
          <cell r="EB82">
            <v>49534.613108376398</v>
          </cell>
          <cell r="EC82">
            <v>49784.026624945298</v>
          </cell>
          <cell r="ED82">
            <v>50349.616999999998</v>
          </cell>
          <cell r="EE82">
            <v>50622.246002412998</v>
          </cell>
          <cell r="EF82">
            <v>53941.458195255902</v>
          </cell>
          <cell r="EG82">
            <v>55130.892583638997</v>
          </cell>
          <cell r="EH82">
            <v>53369.619218692198</v>
          </cell>
          <cell r="EI82">
            <v>52281.852098834403</v>
          </cell>
          <cell r="EJ82">
            <v>53231.532260435997</v>
          </cell>
          <cell r="EK82">
            <v>53266.053999999996</v>
          </cell>
          <cell r="EL82">
            <v>50673.028897481097</v>
          </cell>
          <cell r="EM82">
            <v>52356.603874512999</v>
          </cell>
          <cell r="EN82">
            <v>50057.091083319203</v>
          </cell>
          <cell r="EO82">
            <v>50774.880144686598</v>
          </cell>
          <cell r="EP82">
            <v>51514.816385997001</v>
          </cell>
          <cell r="EQ82">
            <v>51028.9079517711</v>
          </cell>
          <cell r="ER82">
            <v>50965.400999999998</v>
          </cell>
          <cell r="ES82">
            <v>51730.1878889168</v>
          </cell>
          <cell r="ET82">
            <v>55225.179055128399</v>
          </cell>
          <cell r="EU82">
            <v>57112.922971208704</v>
          </cell>
          <cell r="EV82">
            <v>58785.666084746103</v>
          </cell>
          <cell r="EW82">
            <v>53477.683472022502</v>
          </cell>
          <cell r="EX82">
            <v>54689.429971751299</v>
          </cell>
          <cell r="EY82">
            <v>55713.489000000001</v>
          </cell>
          <cell r="EZ82">
            <v>59350.146547911099</v>
          </cell>
          <cell r="FA82">
            <v>63630.060686275603</v>
          </cell>
          <cell r="FB82">
            <v>64616.967190687901</v>
          </cell>
          <cell r="FC82">
            <v>65111.093575125298</v>
          </cell>
          <cell r="FD82">
            <v>61490.103617093402</v>
          </cell>
          <cell r="FE82">
            <v>62532.391474958204</v>
          </cell>
          <cell r="FF82">
            <v>63177.067000000003</v>
          </cell>
          <cell r="FG82">
            <v>63773.449491808598</v>
          </cell>
          <cell r="FH82">
            <v>73648.428371477203</v>
          </cell>
          <cell r="FI82">
            <v>76160.552059058304</v>
          </cell>
          <cell r="FJ82">
            <v>76508.465469360803</v>
          </cell>
          <cell r="FK82">
            <v>68710.938931642901</v>
          </cell>
          <cell r="FL82">
            <v>71194.143307448001</v>
          </cell>
          <cell r="FM82">
            <v>72522.723847926303</v>
          </cell>
          <cell r="FN82">
            <v>78959.402373643999</v>
          </cell>
          <cell r="FO82">
            <v>0</v>
          </cell>
          <cell r="FP82">
            <v>0</v>
          </cell>
          <cell r="FQ82">
            <v>78959.402373643999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 t="e">
            <v>#REF!</v>
          </cell>
          <cell r="GO82" t="e">
            <v>#REF!</v>
          </cell>
          <cell r="GP82" t="e">
            <v>#REF!</v>
          </cell>
          <cell r="GQ82" t="e">
            <v>#REF!</v>
          </cell>
          <cell r="GR82" t="e">
            <v>#REF!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</row>
        <row r="83">
          <cell r="A83" t="str">
            <v>3274</v>
          </cell>
          <cell r="B83" t="str">
            <v xml:space="preserve">                              Fabricación de cal, yeso y productos de yeso</v>
          </cell>
          <cell r="C83">
            <v>520.09031244940002</v>
          </cell>
          <cell r="D83">
            <v>497.81468918242098</v>
          </cell>
          <cell r="E83">
            <v>619.23911309015398</v>
          </cell>
          <cell r="F83">
            <v>519.79709886371302</v>
          </cell>
          <cell r="G83">
            <v>512.46962896994899</v>
          </cell>
          <cell r="H83">
            <v>539.16200000000003</v>
          </cell>
          <cell r="I83">
            <v>503.355357619725</v>
          </cell>
          <cell r="J83">
            <v>555.00498254849094</v>
          </cell>
          <cell r="K83">
            <v>571.30013510289405</v>
          </cell>
          <cell r="L83">
            <v>497.62352472889</v>
          </cell>
          <cell r="M83">
            <v>529.180170084108</v>
          </cell>
          <cell r="N83">
            <v>543.22015842370399</v>
          </cell>
          <cell r="O83">
            <v>531.82100000000003</v>
          </cell>
          <cell r="P83">
            <v>603.37958771251499</v>
          </cell>
          <cell r="Q83">
            <v>688.63719778732695</v>
          </cell>
          <cell r="R83">
            <v>675.19051048043605</v>
          </cell>
          <cell r="S83">
            <v>763.39270401972203</v>
          </cell>
          <cell r="T83">
            <v>646.008392749922</v>
          </cell>
          <cell r="U83">
            <v>655.73576532675997</v>
          </cell>
          <cell r="V83">
            <v>682.65</v>
          </cell>
          <cell r="W83">
            <v>770.09223393898799</v>
          </cell>
          <cell r="X83">
            <v>874.11698222538405</v>
          </cell>
          <cell r="Y83">
            <v>915.80769648264595</v>
          </cell>
          <cell r="Z83">
            <v>1004.80308735298</v>
          </cell>
          <cell r="AA83">
            <v>822.10460808218602</v>
          </cell>
          <cell r="AB83">
            <v>853.33897088234005</v>
          </cell>
          <cell r="AC83">
            <v>891.20500000000004</v>
          </cell>
          <cell r="AD83">
            <v>1006.35123899967</v>
          </cell>
          <cell r="AE83">
            <v>1164.60278368331</v>
          </cell>
          <cell r="AF83">
            <v>1102.06578718527</v>
          </cell>
          <cell r="AG83">
            <v>1157.68419013175</v>
          </cell>
          <cell r="AH83">
            <v>1085.47701134149</v>
          </cell>
          <cell r="AI83">
            <v>1091.0066032894199</v>
          </cell>
          <cell r="AJ83">
            <v>1107.6759999999999</v>
          </cell>
          <cell r="AK83">
            <v>1141.5162708698299</v>
          </cell>
          <cell r="AL83">
            <v>1215.0671630061599</v>
          </cell>
          <cell r="AM83">
            <v>1250.15228014898</v>
          </cell>
          <cell r="AN83">
            <v>1253.15628597503</v>
          </cell>
          <cell r="AO83">
            <v>1178.291716938</v>
          </cell>
          <cell r="AP83">
            <v>1202.24523800832</v>
          </cell>
          <cell r="AQ83">
            <v>1214.973</v>
          </cell>
          <cell r="AR83">
            <v>1300.8296261533501</v>
          </cell>
          <cell r="AS83">
            <v>1499.5774248784301</v>
          </cell>
          <cell r="AT83">
            <v>1451.63855309671</v>
          </cell>
          <cell r="AU83">
            <v>1631.13039587151</v>
          </cell>
          <cell r="AV83">
            <v>1400.2035255158901</v>
          </cell>
          <cell r="AW83">
            <v>1417.3485347095</v>
          </cell>
          <cell r="AX83">
            <v>1470.7940000000001</v>
          </cell>
          <cell r="AY83">
            <v>1583.3234533231901</v>
          </cell>
          <cell r="AZ83">
            <v>1782.8752879492999</v>
          </cell>
          <cell r="BA83">
            <v>1739.6653556775</v>
          </cell>
          <cell r="BB83">
            <v>1774.5079030500101</v>
          </cell>
          <cell r="BC83">
            <v>1683.0993706362499</v>
          </cell>
          <cell r="BD83">
            <v>1701.95469898333</v>
          </cell>
          <cell r="BE83">
            <v>1720.0930000000001</v>
          </cell>
          <cell r="BF83">
            <v>1746.5741225023701</v>
          </cell>
          <cell r="BG83">
            <v>1881.49874334988</v>
          </cell>
          <cell r="BH83">
            <v>1733.11890479111</v>
          </cell>
          <cell r="BI83">
            <v>1815.11222935664</v>
          </cell>
          <cell r="BJ83">
            <v>1814.0364329261299</v>
          </cell>
          <cell r="BK83">
            <v>1787.06392354779</v>
          </cell>
          <cell r="BL83">
            <v>1794.076</v>
          </cell>
          <cell r="BM83">
            <v>1625.0315496559001</v>
          </cell>
          <cell r="BN83">
            <v>1927.07255291008</v>
          </cell>
          <cell r="BO83">
            <v>1840.0309974291199</v>
          </cell>
          <cell r="BP83">
            <v>1837.7329000049001</v>
          </cell>
          <cell r="BQ83">
            <v>1776.0520512829901</v>
          </cell>
          <cell r="BR83">
            <v>1797.3783666650299</v>
          </cell>
          <cell r="BS83">
            <v>1807.4670000000001</v>
          </cell>
          <cell r="BT83">
            <v>1878.5095277192299</v>
          </cell>
          <cell r="BU83">
            <v>2024.29365953402</v>
          </cell>
          <cell r="BV83">
            <v>2010.4140896435199</v>
          </cell>
          <cell r="BW83">
            <v>1982.51072310323</v>
          </cell>
          <cell r="BX83">
            <v>1951.4015936266301</v>
          </cell>
          <cell r="BY83">
            <v>1971.0724256322601</v>
          </cell>
          <cell r="BZ83">
            <v>1973.932</v>
          </cell>
          <cell r="CA83">
            <v>2076.1392131479301</v>
          </cell>
          <cell r="CB83">
            <v>2214.2887884076199</v>
          </cell>
          <cell r="CC83">
            <v>2453.2415642783599</v>
          </cell>
          <cell r="CD83">
            <v>2329.4224341660902</v>
          </cell>
          <cell r="CE83">
            <v>2145.2140007777798</v>
          </cell>
          <cell r="CF83">
            <v>2247.8898552779701</v>
          </cell>
          <cell r="CG83">
            <v>2268.2730000000001</v>
          </cell>
          <cell r="CH83">
            <v>2208.52638453901</v>
          </cell>
          <cell r="CI83">
            <v>2555.2456461004199</v>
          </cell>
          <cell r="CJ83">
            <v>2553.5345960629602</v>
          </cell>
          <cell r="CK83">
            <v>2684.2293732976</v>
          </cell>
          <cell r="CL83">
            <v>2381.8860153197202</v>
          </cell>
          <cell r="CM83">
            <v>2439.1022089008002</v>
          </cell>
          <cell r="CN83">
            <v>2500.384</v>
          </cell>
          <cell r="CO83">
            <v>2528.4380387638598</v>
          </cell>
          <cell r="CP83">
            <v>2566.55962913442</v>
          </cell>
          <cell r="CQ83">
            <v>2737.6103740409599</v>
          </cell>
          <cell r="CR83">
            <v>2780.1079580607602</v>
          </cell>
          <cell r="CS83">
            <v>2547.4988339491301</v>
          </cell>
          <cell r="CT83">
            <v>2610.8693473130802</v>
          </cell>
          <cell r="CU83">
            <v>2653.1790000000001</v>
          </cell>
          <cell r="CV83">
            <v>2733.8111355516498</v>
          </cell>
          <cell r="CW83">
            <v>2813.7216744521202</v>
          </cell>
          <cell r="CX83">
            <v>2961.6814367945199</v>
          </cell>
          <cell r="CY83">
            <v>3083.0177532017001</v>
          </cell>
          <cell r="CZ83">
            <v>2773.7664050018898</v>
          </cell>
          <cell r="DA83">
            <v>2836.40474893277</v>
          </cell>
          <cell r="DB83">
            <v>2898.058</v>
          </cell>
          <cell r="DC83">
            <v>3089.6717962654802</v>
          </cell>
          <cell r="DD83">
            <v>3159.2552205348402</v>
          </cell>
          <cell r="DE83">
            <v>3121.4991316128298</v>
          </cell>
          <cell r="DF83">
            <v>2942.4418515868601</v>
          </cell>
          <cell r="DG83">
            <v>3124.4635084001602</v>
          </cell>
          <cell r="DH83">
            <v>3123.4753828043899</v>
          </cell>
          <cell r="DI83">
            <v>3078.2170000000001</v>
          </cell>
          <cell r="DJ83">
            <v>2722.18119291946</v>
          </cell>
          <cell r="DK83">
            <v>2729.8404678084298</v>
          </cell>
          <cell r="DL83">
            <v>2762.3648313128701</v>
          </cell>
          <cell r="DM83">
            <v>2770.7455079592501</v>
          </cell>
          <cell r="DN83">
            <v>2726.0108303639399</v>
          </cell>
          <cell r="DO83">
            <v>2738.1288306802498</v>
          </cell>
          <cell r="DP83">
            <v>2746.2829999999999</v>
          </cell>
          <cell r="DQ83">
            <v>2870.2716144637502</v>
          </cell>
          <cell r="DR83">
            <v>2952.8529625372098</v>
          </cell>
          <cell r="DS83">
            <v>2905.0438009619802</v>
          </cell>
          <cell r="DT83">
            <v>3191.0036220370598</v>
          </cell>
          <cell r="DU83">
            <v>2911.56228850048</v>
          </cell>
          <cell r="DV83">
            <v>2909.3894593209802</v>
          </cell>
          <cell r="DW83">
            <v>2979.7930000000001</v>
          </cell>
          <cell r="DX83">
            <v>3358.6623012015398</v>
          </cell>
          <cell r="DY83">
            <v>3511.34970167453</v>
          </cell>
          <cell r="DZ83">
            <v>3585.04522852019</v>
          </cell>
          <cell r="EA83">
            <v>3480.0827686037301</v>
          </cell>
          <cell r="EB83">
            <v>3435.0060014380401</v>
          </cell>
          <cell r="EC83">
            <v>3485.0190771320899</v>
          </cell>
          <cell r="ED83">
            <v>3483.7849999999999</v>
          </cell>
          <cell r="EE83">
            <v>3520.9423519746101</v>
          </cell>
          <cell r="EF83">
            <v>3601.9334782451401</v>
          </cell>
          <cell r="EG83">
            <v>3733.1249898114902</v>
          </cell>
          <cell r="EH83">
            <v>3858.5711799687501</v>
          </cell>
          <cell r="EI83">
            <v>3561.4379151098801</v>
          </cell>
          <cell r="EJ83">
            <v>3618.6669400104201</v>
          </cell>
          <cell r="EK83">
            <v>3678.643</v>
          </cell>
          <cell r="EL83">
            <v>3714.3638032251802</v>
          </cell>
          <cell r="EM83">
            <v>4012.60325916069</v>
          </cell>
          <cell r="EN83">
            <v>3944.0397326303801</v>
          </cell>
          <cell r="EO83">
            <v>4082.84920498374</v>
          </cell>
          <cell r="EP83">
            <v>3863.4835311929301</v>
          </cell>
          <cell r="EQ83">
            <v>3890.3355983387501</v>
          </cell>
          <cell r="ER83">
            <v>3938.4639999999999</v>
          </cell>
          <cell r="ES83">
            <v>3939.6293456939902</v>
          </cell>
          <cell r="ET83">
            <v>4215.0587330625904</v>
          </cell>
          <cell r="EU83">
            <v>4589.5368878032396</v>
          </cell>
          <cell r="EV83">
            <v>4662.6790334401903</v>
          </cell>
          <cell r="EW83">
            <v>4077.3440393782898</v>
          </cell>
          <cell r="EX83">
            <v>4248.07498885327</v>
          </cell>
          <cell r="EY83">
            <v>4351.7259999999997</v>
          </cell>
          <cell r="EZ83">
            <v>4797.1952141859902</v>
          </cell>
          <cell r="FA83">
            <v>4876.8765705130099</v>
          </cell>
          <cell r="FB83">
            <v>5162.5116495501297</v>
          </cell>
          <cell r="FC83">
            <v>4959.6525657508701</v>
          </cell>
          <cell r="FD83">
            <v>4837.0358923494996</v>
          </cell>
          <cell r="FE83">
            <v>4945.5278114163802</v>
          </cell>
          <cell r="FF83">
            <v>4949.0590000000002</v>
          </cell>
          <cell r="FG83">
            <v>5249.7941225486202</v>
          </cell>
          <cell r="FH83">
            <v>5699.0144222568197</v>
          </cell>
          <cell r="FI83">
            <v>5778.2729572341004</v>
          </cell>
          <cell r="FJ83">
            <v>5873.2786676935802</v>
          </cell>
          <cell r="FK83">
            <v>5474.4042724027204</v>
          </cell>
          <cell r="FL83">
            <v>5575.6938340131901</v>
          </cell>
          <cell r="FM83">
            <v>5650.0900424332804</v>
          </cell>
          <cell r="FN83">
            <v>5736.3488190750104</v>
          </cell>
          <cell r="FO83">
            <v>0</v>
          </cell>
          <cell r="FP83">
            <v>0</v>
          </cell>
          <cell r="FQ83">
            <v>5736.3488190750104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 t="e">
            <v>#REF!</v>
          </cell>
          <cell r="GO83" t="e">
            <v>#REF!</v>
          </cell>
          <cell r="GP83" t="e">
            <v>#REF!</v>
          </cell>
          <cell r="GQ83" t="e">
            <v>#REF!</v>
          </cell>
          <cell r="GR83" t="e">
            <v>#REF!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</row>
        <row r="84">
          <cell r="A84" t="str">
            <v>3279</v>
          </cell>
          <cell r="B84" t="str">
            <v xml:space="preserve">                              Fabricación de otros productos a base de minerales no metálicos</v>
          </cell>
          <cell r="C84">
            <v>1530.08920632015</v>
          </cell>
          <cell r="D84">
            <v>1574.5042044752599</v>
          </cell>
          <cell r="E84">
            <v>1593.49743636986</v>
          </cell>
          <cell r="F84">
            <v>1628.5591795774401</v>
          </cell>
          <cell r="G84">
            <v>1610.54085454338</v>
          </cell>
          <cell r="H84">
            <v>1606.28</v>
          </cell>
          <cell r="I84">
            <v>1759.52306324968</v>
          </cell>
          <cell r="J84">
            <v>1681.09267584752</v>
          </cell>
          <cell r="K84">
            <v>1626.8363224746599</v>
          </cell>
          <cell r="L84">
            <v>1603.0799384281399</v>
          </cell>
          <cell r="M84">
            <v>1720.3078695485999</v>
          </cell>
          <cell r="N84">
            <v>1689.1506871906199</v>
          </cell>
          <cell r="O84">
            <v>1667.633</v>
          </cell>
          <cell r="P84">
            <v>2057.8366940568399</v>
          </cell>
          <cell r="Q84">
            <v>1740.55036378931</v>
          </cell>
          <cell r="R84">
            <v>1723.81459187259</v>
          </cell>
          <cell r="S84">
            <v>1976.9343502812601</v>
          </cell>
          <cell r="T84">
            <v>1899.1935289230701</v>
          </cell>
          <cell r="U84">
            <v>1840.7338832395801</v>
          </cell>
          <cell r="V84">
            <v>1874.7840000000001</v>
          </cell>
          <cell r="W84">
            <v>2647.8391823951802</v>
          </cell>
          <cell r="X84">
            <v>2619.5511849239901</v>
          </cell>
          <cell r="Y84">
            <v>2669.9196936860699</v>
          </cell>
          <cell r="Z84">
            <v>2666.7059389947499</v>
          </cell>
          <cell r="AA84">
            <v>2633.6951836595899</v>
          </cell>
          <cell r="AB84">
            <v>2645.7700203350801</v>
          </cell>
          <cell r="AC84">
            <v>2651.0039999999999</v>
          </cell>
          <cell r="AD84">
            <v>3020.59339146517</v>
          </cell>
          <cell r="AE84">
            <v>2800.4990101890298</v>
          </cell>
          <cell r="AF84">
            <v>2609.6324963185002</v>
          </cell>
          <cell r="AG84">
            <v>2783.5511020273002</v>
          </cell>
          <cell r="AH84">
            <v>2910.5462008270902</v>
          </cell>
          <cell r="AI84">
            <v>2810.2416326575699</v>
          </cell>
          <cell r="AJ84">
            <v>2803.569</v>
          </cell>
          <cell r="AK84">
            <v>3355.8403599634098</v>
          </cell>
          <cell r="AL84">
            <v>3100.2114742621302</v>
          </cell>
          <cell r="AM84">
            <v>3275.0686696378202</v>
          </cell>
          <cell r="AN84">
            <v>3588.8074961366301</v>
          </cell>
          <cell r="AO84">
            <v>3228.02591711278</v>
          </cell>
          <cell r="AP84">
            <v>3243.7068346211299</v>
          </cell>
          <cell r="AQ84">
            <v>3329.982</v>
          </cell>
          <cell r="AR84">
            <v>4074.6716986729798</v>
          </cell>
          <cell r="AS84">
            <v>3569.1784026641999</v>
          </cell>
          <cell r="AT84">
            <v>3656.1087381955099</v>
          </cell>
          <cell r="AU84">
            <v>3851.3011604673202</v>
          </cell>
          <cell r="AV84">
            <v>3821.9250506685898</v>
          </cell>
          <cell r="AW84">
            <v>3766.6529465108902</v>
          </cell>
          <cell r="AX84">
            <v>3787.8150000000001</v>
          </cell>
          <cell r="AY84">
            <v>4667.7630142857697</v>
          </cell>
          <cell r="AZ84">
            <v>4267.10136447267</v>
          </cell>
          <cell r="BA84">
            <v>4250.2964634210703</v>
          </cell>
          <cell r="BB84">
            <v>4043.0391578204999</v>
          </cell>
          <cell r="BC84">
            <v>4467.4321893792203</v>
          </cell>
          <cell r="BD84">
            <v>4395.0536140598397</v>
          </cell>
          <cell r="BE84">
            <v>4307.05</v>
          </cell>
          <cell r="BF84">
            <v>4675.5651791775799</v>
          </cell>
          <cell r="BG84">
            <v>3927.2287097578301</v>
          </cell>
          <cell r="BH84">
            <v>3612.4927362941398</v>
          </cell>
          <cell r="BI84">
            <v>3760.0013747704502</v>
          </cell>
          <cell r="BJ84">
            <v>4301.3969444677005</v>
          </cell>
          <cell r="BK84">
            <v>4071.7622084098598</v>
          </cell>
          <cell r="BL84">
            <v>3993.8220000000001</v>
          </cell>
          <cell r="BM84">
            <v>4176.49368594316</v>
          </cell>
          <cell r="BN84">
            <v>4116.5282876281699</v>
          </cell>
          <cell r="BO84">
            <v>4013.7266036431602</v>
          </cell>
          <cell r="BP84">
            <v>4228.7034227855202</v>
          </cell>
          <cell r="BQ84">
            <v>4146.51098678566</v>
          </cell>
          <cell r="BR84">
            <v>4102.2495257381597</v>
          </cell>
          <cell r="BS84">
            <v>4133.8630000000003</v>
          </cell>
          <cell r="BT84">
            <v>4941.14242389846</v>
          </cell>
          <cell r="BU84">
            <v>4300.3768041675703</v>
          </cell>
          <cell r="BV84">
            <v>4208.8048718569298</v>
          </cell>
          <cell r="BW84">
            <v>4348.2919000770298</v>
          </cell>
          <cell r="BX84">
            <v>4620.7596140330197</v>
          </cell>
          <cell r="BY84">
            <v>4483.4413666409901</v>
          </cell>
          <cell r="BZ84">
            <v>4449.6540000000005</v>
          </cell>
          <cell r="CA84">
            <v>4056.76299013788</v>
          </cell>
          <cell r="CB84">
            <v>5132.3193840437798</v>
          </cell>
          <cell r="CC84">
            <v>4585.2463733796403</v>
          </cell>
          <cell r="CD84">
            <v>4822.1072524387</v>
          </cell>
          <cell r="CE84">
            <v>4594.5411870908201</v>
          </cell>
          <cell r="CF84">
            <v>4591.4429158537696</v>
          </cell>
          <cell r="CG84">
            <v>4649.1090000000004</v>
          </cell>
          <cell r="CH84">
            <v>4798.6865287414503</v>
          </cell>
          <cell r="CI84">
            <v>5781.0643567285697</v>
          </cell>
          <cell r="CJ84">
            <v>5185.1879629449904</v>
          </cell>
          <cell r="CK84">
            <v>4866.1771515849996</v>
          </cell>
          <cell r="CL84">
            <v>5289.8754427350104</v>
          </cell>
          <cell r="CM84">
            <v>5254.9796161383401</v>
          </cell>
          <cell r="CN84">
            <v>5157.7790000000005</v>
          </cell>
          <cell r="CO84">
            <v>5899.4650633441997</v>
          </cell>
          <cell r="CP84">
            <v>7076.2433170652603</v>
          </cell>
          <cell r="CQ84">
            <v>5512.4619763242099</v>
          </cell>
          <cell r="CR84">
            <v>4701.9456432663301</v>
          </cell>
          <cell r="CS84">
            <v>6487.85419020473</v>
          </cell>
          <cell r="CT84">
            <v>6162.7234522445497</v>
          </cell>
          <cell r="CU84">
            <v>5797.5290000000005</v>
          </cell>
          <cell r="CV84">
            <v>5773.0598958536702</v>
          </cell>
          <cell r="CW84">
            <v>6785.7049782112299</v>
          </cell>
          <cell r="CX84">
            <v>5837.5007831593603</v>
          </cell>
          <cell r="CY84">
            <v>5318.8623427757202</v>
          </cell>
          <cell r="CZ84">
            <v>6279.3824370324501</v>
          </cell>
          <cell r="DA84">
            <v>6132.0885524080904</v>
          </cell>
          <cell r="DB84">
            <v>5928.7820000000002</v>
          </cell>
          <cell r="DC84">
            <v>6084.0955197638204</v>
          </cell>
          <cell r="DD84">
            <v>7276.4114616986499</v>
          </cell>
          <cell r="DE84">
            <v>5558.7888376476103</v>
          </cell>
          <cell r="DF84">
            <v>5427.94818088993</v>
          </cell>
          <cell r="DG84">
            <v>6680.2534907312302</v>
          </cell>
          <cell r="DH84">
            <v>6306.4319397033596</v>
          </cell>
          <cell r="DI84">
            <v>6086.8109999999997</v>
          </cell>
          <cell r="DJ84">
            <v>5958.9711404455202</v>
          </cell>
          <cell r="DK84">
            <v>6650.5019244149498</v>
          </cell>
          <cell r="DL84">
            <v>5504.7953982550698</v>
          </cell>
          <cell r="DM84">
            <v>5261.5035368844601</v>
          </cell>
          <cell r="DN84">
            <v>6304.73653243023</v>
          </cell>
          <cell r="DO84">
            <v>6038.0894877051796</v>
          </cell>
          <cell r="DP84">
            <v>5843.9430000000002</v>
          </cell>
          <cell r="DQ84">
            <v>5831.2818004379596</v>
          </cell>
          <cell r="DR84">
            <v>6976.0845660919504</v>
          </cell>
          <cell r="DS84">
            <v>6152.2831640619297</v>
          </cell>
          <cell r="DT84">
            <v>5617.3544694081402</v>
          </cell>
          <cell r="DU84">
            <v>6403.6831832649596</v>
          </cell>
          <cell r="DV84">
            <v>6319.8831768639602</v>
          </cell>
          <cell r="DW84">
            <v>6144.2510000000002</v>
          </cell>
          <cell r="DX84">
            <v>5702.2623518642604</v>
          </cell>
          <cell r="DY84">
            <v>6834.4779822506898</v>
          </cell>
          <cell r="DZ84">
            <v>6165.9899072491999</v>
          </cell>
          <cell r="EA84">
            <v>6333.3937586358497</v>
          </cell>
          <cell r="EB84">
            <v>6268.3701670574601</v>
          </cell>
          <cell r="EC84">
            <v>6234.24341378805</v>
          </cell>
          <cell r="ED84">
            <v>6259.0309999999999</v>
          </cell>
          <cell r="EE84">
            <v>6831.3838547375899</v>
          </cell>
          <cell r="EF84">
            <v>8164.38563299823</v>
          </cell>
          <cell r="EG84">
            <v>6467.97201725387</v>
          </cell>
          <cell r="EH84">
            <v>5940.0984950103102</v>
          </cell>
          <cell r="EI84">
            <v>7497.8847438679104</v>
          </cell>
          <cell r="EJ84">
            <v>7154.5805016632403</v>
          </cell>
          <cell r="EK84">
            <v>6850.96</v>
          </cell>
          <cell r="EL84">
            <v>6472.1431081206601</v>
          </cell>
          <cell r="EM84">
            <v>8081.1413023076502</v>
          </cell>
          <cell r="EN84">
            <v>6463.7867219762502</v>
          </cell>
          <cell r="EO84">
            <v>6884.36486759543</v>
          </cell>
          <cell r="EP84">
            <v>7276.6422052141497</v>
          </cell>
          <cell r="EQ84">
            <v>7005.6903774681896</v>
          </cell>
          <cell r="ER84">
            <v>6975.3590000000004</v>
          </cell>
          <cell r="ES84">
            <v>8257.0617142453593</v>
          </cell>
          <cell r="ET84">
            <v>8768.1494164417109</v>
          </cell>
          <cell r="EU84">
            <v>7197.4567054136296</v>
          </cell>
          <cell r="EV84">
            <v>7947.2201638992901</v>
          </cell>
          <cell r="EW84">
            <v>8512.6055653435305</v>
          </cell>
          <cell r="EX84">
            <v>8074.2226120335699</v>
          </cell>
          <cell r="EY84">
            <v>8042.4719999999998</v>
          </cell>
          <cell r="EZ84">
            <v>8408.80872022117</v>
          </cell>
          <cell r="FA84">
            <v>10440.6396917234</v>
          </cell>
          <cell r="FB84">
            <v>8429.28585817362</v>
          </cell>
          <cell r="FC84">
            <v>7978.5457298818201</v>
          </cell>
          <cell r="FD84">
            <v>9424.7242059722794</v>
          </cell>
          <cell r="FE84">
            <v>9092.9114233727196</v>
          </cell>
          <cell r="FF84">
            <v>8814.32</v>
          </cell>
          <cell r="FG84">
            <v>8538.9351871514991</v>
          </cell>
          <cell r="FH84">
            <v>10580.918973961499</v>
          </cell>
          <cell r="FI84">
            <v>8387.0548145806406</v>
          </cell>
          <cell r="FJ84">
            <v>8504.0734527904206</v>
          </cell>
          <cell r="FK84">
            <v>9559.9270805564993</v>
          </cell>
          <cell r="FL84">
            <v>9168.9696585645506</v>
          </cell>
          <cell r="FM84">
            <v>9002.7456071210108</v>
          </cell>
          <cell r="FN84">
            <v>9711.79738084979</v>
          </cell>
          <cell r="FO84">
            <v>0</v>
          </cell>
          <cell r="FP84">
            <v>0</v>
          </cell>
          <cell r="FQ84">
            <v>9711.79738084979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</row>
        <row r="85">
          <cell r="A85" t="str">
            <v>331</v>
          </cell>
          <cell r="B85" t="str">
            <v xml:space="preserve">                         Industrias metálicas básicas</v>
          </cell>
          <cell r="C85">
            <v>11713.287149883099</v>
          </cell>
          <cell r="D85">
            <v>11185.3466599239</v>
          </cell>
          <cell r="E85">
            <v>11348.3558178241</v>
          </cell>
          <cell r="F85">
            <v>11975.698761125999</v>
          </cell>
          <cell r="G85">
            <v>11712.2480607253</v>
          </cell>
          <cell r="H85">
            <v>11621.275</v>
          </cell>
          <cell r="I85">
            <v>12779.696703587801</v>
          </cell>
          <cell r="J85">
            <v>12612.701187877699</v>
          </cell>
          <cell r="K85">
            <v>13548.4926925865</v>
          </cell>
          <cell r="L85">
            <v>14052.129415948</v>
          </cell>
          <cell r="M85">
            <v>12696.1989457328</v>
          </cell>
          <cell r="N85">
            <v>12980.2968613507</v>
          </cell>
          <cell r="O85">
            <v>13248.254999999999</v>
          </cell>
          <cell r="P85">
            <v>18996.218244406999</v>
          </cell>
          <cell r="Q85">
            <v>23997.476225734299</v>
          </cell>
          <cell r="R85">
            <v>25685.364222814402</v>
          </cell>
          <cell r="S85">
            <v>28765.8773070442</v>
          </cell>
          <cell r="T85">
            <v>21496.8472350706</v>
          </cell>
          <cell r="U85">
            <v>22893.019564318602</v>
          </cell>
          <cell r="V85">
            <v>24361.234</v>
          </cell>
          <cell r="W85">
            <v>38250.051040827799</v>
          </cell>
          <cell r="X85">
            <v>35529.801853561097</v>
          </cell>
          <cell r="Y85">
            <v>35180.508333838799</v>
          </cell>
          <cell r="Z85">
            <v>36376.106771772298</v>
          </cell>
          <cell r="AA85">
            <v>36889.926447194397</v>
          </cell>
          <cell r="AB85">
            <v>36320.120409409203</v>
          </cell>
          <cell r="AC85">
            <v>36334.116999999998</v>
          </cell>
          <cell r="AD85">
            <v>42337.485029954398</v>
          </cell>
          <cell r="AE85">
            <v>43560.723157794397</v>
          </cell>
          <cell r="AF85">
            <v>42135.275206708</v>
          </cell>
          <cell r="AG85">
            <v>44402.064605543303</v>
          </cell>
          <cell r="AH85">
            <v>42949.104093874303</v>
          </cell>
          <cell r="AI85">
            <v>42677.827798152197</v>
          </cell>
          <cell r="AJ85">
            <v>43108.887000000002</v>
          </cell>
          <cell r="AK85">
            <v>50771.439513808698</v>
          </cell>
          <cell r="AL85">
            <v>48975.965588744599</v>
          </cell>
          <cell r="AM85">
            <v>49352.780247918497</v>
          </cell>
          <cell r="AN85">
            <v>45532.790649528099</v>
          </cell>
          <cell r="AO85">
            <v>49873.702551276598</v>
          </cell>
          <cell r="AP85">
            <v>49700.061783490601</v>
          </cell>
          <cell r="AQ85">
            <v>48658.243999999999</v>
          </cell>
          <cell r="AR85">
            <v>50503.987270882797</v>
          </cell>
          <cell r="AS85">
            <v>47675.208637743803</v>
          </cell>
          <cell r="AT85">
            <v>49822.557159267701</v>
          </cell>
          <cell r="AU85">
            <v>50404.590932105697</v>
          </cell>
          <cell r="AV85">
            <v>49089.597954313198</v>
          </cell>
          <cell r="AW85">
            <v>49333.917689298098</v>
          </cell>
          <cell r="AX85">
            <v>49601.586000000003</v>
          </cell>
          <cell r="AY85">
            <v>57875.444050743703</v>
          </cell>
          <cell r="AZ85">
            <v>58842.330257303198</v>
          </cell>
          <cell r="BA85">
            <v>56606.1886866231</v>
          </cell>
          <cell r="BB85">
            <v>52117.881005329997</v>
          </cell>
          <cell r="BC85">
            <v>58358.887154023498</v>
          </cell>
          <cell r="BD85">
            <v>57774.654331556703</v>
          </cell>
          <cell r="BE85">
            <v>56360.461000000003</v>
          </cell>
          <cell r="BF85">
            <v>53804.710599715203</v>
          </cell>
          <cell r="BG85">
            <v>51282.536183739197</v>
          </cell>
          <cell r="BH85">
            <v>49847.9832354842</v>
          </cell>
          <cell r="BI85">
            <v>43272.497981061402</v>
          </cell>
          <cell r="BJ85">
            <v>52543.623391727197</v>
          </cell>
          <cell r="BK85">
            <v>51645.076672979601</v>
          </cell>
          <cell r="BL85">
            <v>49551.932000000001</v>
          </cell>
          <cell r="BM85">
            <v>46057.572350269002</v>
          </cell>
          <cell r="BN85">
            <v>50426.028528854702</v>
          </cell>
          <cell r="BO85">
            <v>52782.010131721901</v>
          </cell>
          <cell r="BP85">
            <v>50702.3409891544</v>
          </cell>
          <cell r="BQ85">
            <v>48241.800439561899</v>
          </cell>
          <cell r="BR85">
            <v>49755.203670281902</v>
          </cell>
          <cell r="BS85">
            <v>49991.987999999998</v>
          </cell>
          <cell r="BT85">
            <v>56337.901220740001</v>
          </cell>
          <cell r="BU85">
            <v>59445.762485582098</v>
          </cell>
          <cell r="BV85">
            <v>60041.179693676597</v>
          </cell>
          <cell r="BW85">
            <v>59006.556600001299</v>
          </cell>
          <cell r="BX85">
            <v>57891.831853160998</v>
          </cell>
          <cell r="BY85">
            <v>58608.281133332901</v>
          </cell>
          <cell r="BZ85">
            <v>58707.85</v>
          </cell>
          <cell r="CA85">
            <v>74380.815165317399</v>
          </cell>
          <cell r="CB85">
            <v>91862.377657889301</v>
          </cell>
          <cell r="CC85">
            <v>98293.433903258294</v>
          </cell>
          <cell r="CD85">
            <v>96151.641273535104</v>
          </cell>
          <cell r="CE85">
            <v>83121.596411603299</v>
          </cell>
          <cell r="CF85">
            <v>88178.875575488302</v>
          </cell>
          <cell r="CG85">
            <v>90172.066999999995</v>
          </cell>
          <cell r="CH85">
            <v>100744.524478887</v>
          </cell>
          <cell r="CI85">
            <v>103596.54862458</v>
          </cell>
          <cell r="CJ85">
            <v>93926.118911086203</v>
          </cell>
          <cell r="CK85">
            <v>98880.535985447001</v>
          </cell>
          <cell r="CL85">
            <v>102170.53655173301</v>
          </cell>
          <cell r="CM85">
            <v>99422.397338184295</v>
          </cell>
          <cell r="CN85">
            <v>99286.932000000001</v>
          </cell>
          <cell r="CO85">
            <v>107871.861459672</v>
          </cell>
          <cell r="CP85">
            <v>126544.91036140099</v>
          </cell>
          <cell r="CQ85">
            <v>132047.67431296999</v>
          </cell>
          <cell r="CR85">
            <v>122545.925865957</v>
          </cell>
          <cell r="CS85">
            <v>117208.385910536</v>
          </cell>
          <cell r="CT85">
            <v>122154.815378014</v>
          </cell>
          <cell r="CU85">
            <v>122252.59299999999</v>
          </cell>
          <cell r="CV85">
            <v>124145.50000898</v>
          </cell>
          <cell r="CW85">
            <v>130532.19821044301</v>
          </cell>
          <cell r="CX85">
            <v>126165.554171411</v>
          </cell>
          <cell r="CY85">
            <v>123958.103609165</v>
          </cell>
          <cell r="CZ85">
            <v>127338.849109712</v>
          </cell>
          <cell r="DA85">
            <v>126947.75079694499</v>
          </cell>
          <cell r="DB85">
            <v>126200.33900000001</v>
          </cell>
          <cell r="DC85">
            <v>133815.315475765</v>
          </cell>
          <cell r="DD85">
            <v>158457.97546390301</v>
          </cell>
          <cell r="DE85">
            <v>160217.30912663401</v>
          </cell>
          <cell r="DF85">
            <v>134371.187933699</v>
          </cell>
          <cell r="DG85">
            <v>146136.64546983401</v>
          </cell>
          <cell r="DH85">
            <v>150830.20002210001</v>
          </cell>
          <cell r="DI85">
            <v>146715.44699999999</v>
          </cell>
          <cell r="DJ85">
            <v>113444.53265789901</v>
          </cell>
          <cell r="DK85">
            <v>105010.90459573299</v>
          </cell>
          <cell r="DL85">
            <v>105333.317124163</v>
          </cell>
          <cell r="DM85">
            <v>121512.909622206</v>
          </cell>
          <cell r="DN85">
            <v>109227.718626816</v>
          </cell>
          <cell r="DO85">
            <v>107929.58479259801</v>
          </cell>
          <cell r="DP85">
            <v>111325.416</v>
          </cell>
          <cell r="DQ85">
            <v>125216.382488245</v>
          </cell>
          <cell r="DR85">
            <v>137845.02280994799</v>
          </cell>
          <cell r="DS85">
            <v>139146.99783102999</v>
          </cell>
          <cell r="DT85">
            <v>138638.236870778</v>
          </cell>
          <cell r="DU85">
            <v>131530.702649096</v>
          </cell>
          <cell r="DV85">
            <v>134069.467709741</v>
          </cell>
          <cell r="DW85">
            <v>135211.66</v>
          </cell>
          <cell r="DX85">
            <v>146740.50700400499</v>
          </cell>
          <cell r="DY85">
            <v>154983.39716841499</v>
          </cell>
          <cell r="DZ85">
            <v>161069.08775790999</v>
          </cell>
          <cell r="EA85">
            <v>165795.34406967001</v>
          </cell>
          <cell r="EB85">
            <v>150861.95208620999</v>
          </cell>
          <cell r="EC85">
            <v>154264.33064344301</v>
          </cell>
          <cell r="ED85">
            <v>157147.084</v>
          </cell>
          <cell r="EE85">
            <v>169993.11037780199</v>
          </cell>
          <cell r="EF85">
            <v>171196.516563802</v>
          </cell>
          <cell r="EG85">
            <v>169383.716510067</v>
          </cell>
          <cell r="EH85">
            <v>163658.872548329</v>
          </cell>
          <cell r="EI85">
            <v>170594.81347080201</v>
          </cell>
          <cell r="EJ85">
            <v>170191.11448389001</v>
          </cell>
          <cell r="EK85">
            <v>168558.054</v>
          </cell>
          <cell r="EL85">
            <v>157204.86556119699</v>
          </cell>
          <cell r="EM85">
            <v>151583.931783023</v>
          </cell>
          <cell r="EN85">
            <v>160716.993089845</v>
          </cell>
          <cell r="EO85">
            <v>153040.413565936</v>
          </cell>
          <cell r="EP85">
            <v>154394.39867210999</v>
          </cell>
          <cell r="EQ85">
            <v>156501.930144688</v>
          </cell>
          <cell r="ER85">
            <v>155636.55100000001</v>
          </cell>
          <cell r="ES85">
            <v>171502.53883517001</v>
          </cell>
          <cell r="ET85">
            <v>164570.10989843</v>
          </cell>
          <cell r="EU85">
            <v>167901.243488737</v>
          </cell>
          <cell r="EV85">
            <v>162833.35977766299</v>
          </cell>
          <cell r="EW85">
            <v>168036.32436679999</v>
          </cell>
          <cell r="EX85">
            <v>167991.29740744599</v>
          </cell>
          <cell r="EY85">
            <v>166701.81299999999</v>
          </cell>
          <cell r="EZ85">
            <v>165463.528332324</v>
          </cell>
          <cell r="FA85">
            <v>163773.71526269501</v>
          </cell>
          <cell r="FB85">
            <v>171198.679060361</v>
          </cell>
          <cell r="FC85">
            <v>152220.485344619</v>
          </cell>
          <cell r="FD85">
            <v>164618.62179750999</v>
          </cell>
          <cell r="FE85">
            <v>166811.97421846</v>
          </cell>
          <cell r="FF85">
            <v>163164.10200000001</v>
          </cell>
          <cell r="FG85">
            <v>160385.644501667</v>
          </cell>
          <cell r="FH85">
            <v>178610.380379204</v>
          </cell>
          <cell r="FI85">
            <v>205226.87079546999</v>
          </cell>
          <cell r="FJ85">
            <v>204020.30763066799</v>
          </cell>
          <cell r="FK85">
            <v>169498.01244043501</v>
          </cell>
          <cell r="FL85">
            <v>181407.63189211299</v>
          </cell>
          <cell r="FM85">
            <v>187060.80082675201</v>
          </cell>
          <cell r="FN85">
            <v>219269.81229473901</v>
          </cell>
          <cell r="FO85">
            <v>0</v>
          </cell>
          <cell r="FP85">
            <v>0</v>
          </cell>
          <cell r="FQ85">
            <v>219269.81229473901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 t="e">
            <v>#REF!</v>
          </cell>
          <cell r="GO85" t="e">
            <v>#REF!</v>
          </cell>
          <cell r="GP85" t="e">
            <v>#REF!</v>
          </cell>
          <cell r="GQ85" t="e">
            <v>#REF!</v>
          </cell>
          <cell r="GR85" t="e">
            <v>#REF!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</row>
        <row r="86">
          <cell r="A86" t="str">
            <v>3311</v>
          </cell>
          <cell r="B86" t="str">
            <v xml:space="preserve">                              Industria básica del hierro y del acero</v>
          </cell>
          <cell r="C86">
            <v>4042.1069116155199</v>
          </cell>
          <cell r="D86">
            <v>3916.0942244605098</v>
          </cell>
          <cell r="E86">
            <v>4444.9885029144998</v>
          </cell>
          <cell r="F86">
            <v>3971.5486363124901</v>
          </cell>
          <cell r="G86">
            <v>3953.06383236184</v>
          </cell>
          <cell r="H86">
            <v>4076.0450000000001</v>
          </cell>
          <cell r="I86">
            <v>4151.4492323623599</v>
          </cell>
          <cell r="J86">
            <v>4189.3099878531202</v>
          </cell>
          <cell r="K86">
            <v>4824.3292951183403</v>
          </cell>
          <cell r="L86">
            <v>5006.3994846661799</v>
          </cell>
          <cell r="M86">
            <v>4170.3796101077396</v>
          </cell>
          <cell r="N86">
            <v>4388.3628384446101</v>
          </cell>
          <cell r="O86">
            <v>4542.8720000000003</v>
          </cell>
          <cell r="P86">
            <v>5989.0726378888403</v>
          </cell>
          <cell r="Q86">
            <v>8837.2851394167501</v>
          </cell>
          <cell r="R86">
            <v>10158.6318237297</v>
          </cell>
          <cell r="S86">
            <v>10423.5823989647</v>
          </cell>
          <cell r="T86">
            <v>7413.1788886527902</v>
          </cell>
          <cell r="U86">
            <v>8328.3298670117492</v>
          </cell>
          <cell r="V86">
            <v>8852.1429999999891</v>
          </cell>
          <cell r="W86">
            <v>13327.6371851232</v>
          </cell>
          <cell r="X86">
            <v>13529.2608021505</v>
          </cell>
          <cell r="Y86">
            <v>14874.150555428199</v>
          </cell>
          <cell r="Z86">
            <v>14551.0754572981</v>
          </cell>
          <cell r="AA86">
            <v>13428.448993636801</v>
          </cell>
          <cell r="AB86">
            <v>13910.3495142339</v>
          </cell>
          <cell r="AC86">
            <v>14070.531000000001</v>
          </cell>
          <cell r="AD86">
            <v>15574.2956091337</v>
          </cell>
          <cell r="AE86">
            <v>15942.175975305499</v>
          </cell>
          <cell r="AF86">
            <v>16603.094088108901</v>
          </cell>
          <cell r="AG86">
            <v>17430.1063274519</v>
          </cell>
          <cell r="AH86">
            <v>15758.235792219501</v>
          </cell>
          <cell r="AI86">
            <v>16039.8552241827</v>
          </cell>
          <cell r="AJ86">
            <v>16387.418000000001</v>
          </cell>
          <cell r="AK86">
            <v>19113.2667382332</v>
          </cell>
          <cell r="AL86">
            <v>19206.180914306198</v>
          </cell>
          <cell r="AM86">
            <v>19770.635037920601</v>
          </cell>
          <cell r="AN86">
            <v>17269.029309540001</v>
          </cell>
          <cell r="AO86">
            <v>19159.723826269801</v>
          </cell>
          <cell r="AP86">
            <v>19363.360896819999</v>
          </cell>
          <cell r="AQ86">
            <v>18839.777999999998</v>
          </cell>
          <cell r="AR86">
            <v>19962.130931921001</v>
          </cell>
          <cell r="AS86">
            <v>19832.1051892623</v>
          </cell>
          <cell r="AT86">
            <v>22541.998227472599</v>
          </cell>
          <cell r="AU86">
            <v>21534.141651344002</v>
          </cell>
          <cell r="AV86">
            <v>19897.1180605917</v>
          </cell>
          <cell r="AW86">
            <v>20778.7447828853</v>
          </cell>
          <cell r="AX86">
            <v>20967.594000000001</v>
          </cell>
          <cell r="AY86">
            <v>23872.817068765002</v>
          </cell>
          <cell r="AZ86">
            <v>24939.006333812002</v>
          </cell>
          <cell r="BA86">
            <v>25041.506383825501</v>
          </cell>
          <cell r="BB86">
            <v>21564.794213597499</v>
          </cell>
          <cell r="BC86">
            <v>24405.911701288602</v>
          </cell>
          <cell r="BD86">
            <v>24617.7765954676</v>
          </cell>
          <cell r="BE86">
            <v>23854.530999999999</v>
          </cell>
          <cell r="BF86">
            <v>20892.899727043099</v>
          </cell>
          <cell r="BG86">
            <v>22602.750148175099</v>
          </cell>
          <cell r="BH86">
            <v>20956.4239325298</v>
          </cell>
          <cell r="BI86">
            <v>17547.4181922518</v>
          </cell>
          <cell r="BJ86">
            <v>21747.824937609199</v>
          </cell>
          <cell r="BK86">
            <v>21484.024602582798</v>
          </cell>
          <cell r="BL86">
            <v>20499.873</v>
          </cell>
          <cell r="BM86">
            <v>16805.913791499599</v>
          </cell>
          <cell r="BN86">
            <v>21370.869719438298</v>
          </cell>
          <cell r="BO86">
            <v>23575.828104980599</v>
          </cell>
          <cell r="BP86">
            <v>21260.2923840816</v>
          </cell>
          <cell r="BQ86">
            <v>19088.391755469002</v>
          </cell>
          <cell r="BR86">
            <v>20584.203871972899</v>
          </cell>
          <cell r="BS86">
            <v>20753.225999999999</v>
          </cell>
          <cell r="BT86">
            <v>23569.273177938499</v>
          </cell>
          <cell r="BU86">
            <v>26376.730530073299</v>
          </cell>
          <cell r="BV86">
            <v>25409.609684567102</v>
          </cell>
          <cell r="BW86">
            <v>25235.894607421102</v>
          </cell>
          <cell r="BX86">
            <v>24973.001854005801</v>
          </cell>
          <cell r="BY86">
            <v>25118.5377975263</v>
          </cell>
          <cell r="BZ86">
            <v>25147.877</v>
          </cell>
          <cell r="CA86">
            <v>29302.447812237198</v>
          </cell>
          <cell r="CB86">
            <v>39662.5996467105</v>
          </cell>
          <cell r="CC86">
            <v>43346.671820967</v>
          </cell>
          <cell r="CD86">
            <v>42896.748720085401</v>
          </cell>
          <cell r="CE86">
            <v>34482.523729473804</v>
          </cell>
          <cell r="CF86">
            <v>37437.239759971497</v>
          </cell>
          <cell r="CG86">
            <v>38802.116999999998</v>
          </cell>
          <cell r="CH86">
            <v>39296.471933927802</v>
          </cell>
          <cell r="CI86">
            <v>40981.515453706801</v>
          </cell>
          <cell r="CJ86">
            <v>36743.315781165496</v>
          </cell>
          <cell r="CK86">
            <v>37060.968831200102</v>
          </cell>
          <cell r="CL86">
            <v>40138.993693817298</v>
          </cell>
          <cell r="CM86">
            <v>39007.1010562667</v>
          </cell>
          <cell r="CN86">
            <v>38520.567999999999</v>
          </cell>
          <cell r="CO86">
            <v>37025.054470916599</v>
          </cell>
          <cell r="CP86">
            <v>42175.430766179503</v>
          </cell>
          <cell r="CQ86">
            <v>45421.390087461798</v>
          </cell>
          <cell r="CR86">
            <v>44913.9766754421</v>
          </cell>
          <cell r="CS86">
            <v>39600.242618548102</v>
          </cell>
          <cell r="CT86">
            <v>41540.625108186003</v>
          </cell>
          <cell r="CU86">
            <v>42383.963000000003</v>
          </cell>
          <cell r="CV86">
            <v>44680.948336174901</v>
          </cell>
          <cell r="CW86">
            <v>48599.432848249002</v>
          </cell>
          <cell r="CX86">
            <v>47319.505219295999</v>
          </cell>
          <cell r="CY86">
            <v>48151.849596280197</v>
          </cell>
          <cell r="CZ86">
            <v>46640.190592211897</v>
          </cell>
          <cell r="DA86">
            <v>46866.628801239902</v>
          </cell>
          <cell r="DB86">
            <v>47187.934000000001</v>
          </cell>
          <cell r="DC86">
            <v>51490.296021268499</v>
          </cell>
          <cell r="DD86">
            <v>67675.552899647897</v>
          </cell>
          <cell r="DE86">
            <v>70432.784995650305</v>
          </cell>
          <cell r="DF86">
            <v>52523.4460834333</v>
          </cell>
          <cell r="DG86">
            <v>59582.9244604583</v>
          </cell>
          <cell r="DH86">
            <v>63199.544638855601</v>
          </cell>
          <cell r="DI86">
            <v>60530.52</v>
          </cell>
          <cell r="DJ86">
            <v>41214.191262444598</v>
          </cell>
          <cell r="DK86">
            <v>39118.516819612101</v>
          </cell>
          <cell r="DL86">
            <v>37001.818917210097</v>
          </cell>
          <cell r="DM86">
            <v>47370.889000732903</v>
          </cell>
          <cell r="DN86">
            <v>40166.354041028397</v>
          </cell>
          <cell r="DO86">
            <v>39111.508999755701</v>
          </cell>
          <cell r="DP86">
            <v>41176.353999999999</v>
          </cell>
          <cell r="DQ86">
            <v>47367.270769417402</v>
          </cell>
          <cell r="DR86">
            <v>53440.303287474599</v>
          </cell>
          <cell r="DS86">
            <v>49721.916469650598</v>
          </cell>
          <cell r="DT86">
            <v>48441.741473457398</v>
          </cell>
          <cell r="DU86">
            <v>50403.787028446</v>
          </cell>
          <cell r="DV86">
            <v>50176.496842180903</v>
          </cell>
          <cell r="DW86">
            <v>49742.807999999997</v>
          </cell>
          <cell r="DX86">
            <v>48622.550101934197</v>
          </cell>
          <cell r="DY86">
            <v>54632.330772215602</v>
          </cell>
          <cell r="DZ86">
            <v>53478.1376702415</v>
          </cell>
          <cell r="EA86">
            <v>56482.693455608802</v>
          </cell>
          <cell r="EB86">
            <v>51627.440437074903</v>
          </cell>
          <cell r="EC86">
            <v>52244.339514797102</v>
          </cell>
          <cell r="ED86">
            <v>53303.928</v>
          </cell>
          <cell r="EE86">
            <v>54659.123841140798</v>
          </cell>
          <cell r="EF86">
            <v>57328.313409115297</v>
          </cell>
          <cell r="EG86">
            <v>50829.603050240301</v>
          </cell>
          <cell r="EH86">
            <v>51360.971699503498</v>
          </cell>
          <cell r="EI86">
            <v>55993.718625128</v>
          </cell>
          <cell r="EJ86">
            <v>54272.346766832197</v>
          </cell>
          <cell r="EK86">
            <v>53544.502999999997</v>
          </cell>
          <cell r="EL86">
            <v>52509.766634183397</v>
          </cell>
          <cell r="EM86">
            <v>51761.844640775897</v>
          </cell>
          <cell r="EN86">
            <v>57335.789983290299</v>
          </cell>
          <cell r="EO86">
            <v>54674.798741750397</v>
          </cell>
          <cell r="EP86">
            <v>52135.8056374796</v>
          </cell>
          <cell r="EQ86">
            <v>53869.133752749898</v>
          </cell>
          <cell r="ER86">
            <v>54070.55</v>
          </cell>
          <cell r="ES86">
            <v>65839.435767096904</v>
          </cell>
          <cell r="ET86">
            <v>63627.477236444698</v>
          </cell>
          <cell r="EU86">
            <v>61755.8397289653</v>
          </cell>
          <cell r="EV86">
            <v>58092.743267493097</v>
          </cell>
          <cell r="EW86">
            <v>64733.456501770801</v>
          </cell>
          <cell r="EX86">
            <v>63740.917577502303</v>
          </cell>
          <cell r="EY86">
            <v>62328.874000000003</v>
          </cell>
          <cell r="EZ86">
            <v>54448.546172299197</v>
          </cell>
          <cell r="FA86">
            <v>52144.432320837703</v>
          </cell>
          <cell r="FB86">
            <v>54567.763719103197</v>
          </cell>
          <cell r="FC86">
            <v>46445.989787759798</v>
          </cell>
          <cell r="FD86">
            <v>53296.489246568402</v>
          </cell>
          <cell r="FE86">
            <v>53720.247404080103</v>
          </cell>
          <cell r="FF86">
            <v>51901.682999999997</v>
          </cell>
          <cell r="FG86">
            <v>44715.047107553197</v>
          </cell>
          <cell r="FH86">
            <v>59640.465673766099</v>
          </cell>
          <cell r="FI86">
            <v>74410.701113710602</v>
          </cell>
          <cell r="FJ86">
            <v>74970.661170043604</v>
          </cell>
          <cell r="FK86">
            <v>52177.756390659597</v>
          </cell>
          <cell r="FL86">
            <v>59588.737965009997</v>
          </cell>
          <cell r="FM86">
            <v>63434.218766268401</v>
          </cell>
          <cell r="FN86">
            <v>79036.639736135898</v>
          </cell>
          <cell r="FO86">
            <v>0</v>
          </cell>
          <cell r="FP86">
            <v>0</v>
          </cell>
          <cell r="FQ86">
            <v>79036.639736135898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 t="e">
            <v>#REF!</v>
          </cell>
          <cell r="GO86" t="e">
            <v>#REF!</v>
          </cell>
          <cell r="GP86" t="e">
            <v>#REF!</v>
          </cell>
          <cell r="GQ86" t="e">
            <v>#REF!</v>
          </cell>
          <cell r="GR86" t="e">
            <v>#REF!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</row>
        <row r="87">
          <cell r="A87" t="str">
            <v>3312</v>
          </cell>
          <cell r="B87" t="str">
            <v xml:space="preserve">                              Fabricación de productos de hierro y acero</v>
          </cell>
          <cell r="C87">
            <v>3630.7036872233698</v>
          </cell>
          <cell r="D87">
            <v>3207.3781373571901</v>
          </cell>
          <cell r="E87">
            <v>3120.96413719474</v>
          </cell>
          <cell r="F87">
            <v>4066.2908627240299</v>
          </cell>
          <cell r="G87">
            <v>3779.9866209350798</v>
          </cell>
          <cell r="H87">
            <v>3615.2310000000002</v>
          </cell>
          <cell r="I87">
            <v>4620.9109311965703</v>
          </cell>
          <cell r="J87">
            <v>3985.4493699774898</v>
          </cell>
          <cell r="K87">
            <v>3812.8547246606299</v>
          </cell>
          <cell r="L87">
            <v>4209.9249741653102</v>
          </cell>
          <cell r="M87">
            <v>4303.1801505870299</v>
          </cell>
          <cell r="N87">
            <v>4139.7383419448997</v>
          </cell>
          <cell r="O87">
            <v>4157.2849999999999</v>
          </cell>
          <cell r="P87">
            <v>6648.6267665115702</v>
          </cell>
          <cell r="Q87">
            <v>7298.1379310324</v>
          </cell>
          <cell r="R87">
            <v>7646.6806933157404</v>
          </cell>
          <cell r="S87">
            <v>9231.0226091402692</v>
          </cell>
          <cell r="T87">
            <v>6973.3823487719801</v>
          </cell>
          <cell r="U87">
            <v>7197.8151302865699</v>
          </cell>
          <cell r="V87">
            <v>7706.1170000000002</v>
          </cell>
          <cell r="W87">
            <v>14034.0507287618</v>
          </cell>
          <cell r="X87">
            <v>10741.083200655699</v>
          </cell>
          <cell r="Y87">
            <v>9581.8451487391303</v>
          </cell>
          <cell r="Z87">
            <v>10080.796921843499</v>
          </cell>
          <cell r="AA87">
            <v>12387.5669647087</v>
          </cell>
          <cell r="AB87">
            <v>11452.326359385501</v>
          </cell>
          <cell r="AC87">
            <v>11109.444</v>
          </cell>
          <cell r="AD87">
            <v>15072.577947981699</v>
          </cell>
          <cell r="AE87">
            <v>13833.1780056641</v>
          </cell>
          <cell r="AF87">
            <v>12259.111591221499</v>
          </cell>
          <cell r="AG87">
            <v>13179.5884551326</v>
          </cell>
          <cell r="AH87">
            <v>14452.8779768229</v>
          </cell>
          <cell r="AI87">
            <v>13721.622514955799</v>
          </cell>
          <cell r="AJ87">
            <v>13586.114</v>
          </cell>
          <cell r="AK87">
            <v>17899.733030614101</v>
          </cell>
          <cell r="AL87">
            <v>15408.854165514</v>
          </cell>
          <cell r="AM87">
            <v>14595.7123133483</v>
          </cell>
          <cell r="AN87">
            <v>13626.344490523499</v>
          </cell>
          <cell r="AO87">
            <v>16654.293598064</v>
          </cell>
          <cell r="AP87">
            <v>15968.0998364921</v>
          </cell>
          <cell r="AQ87">
            <v>15382.661</v>
          </cell>
          <cell r="AR87">
            <v>16330.153704579099</v>
          </cell>
          <cell r="AS87">
            <v>14156.774019221801</v>
          </cell>
          <cell r="AT87">
            <v>13078.5822030976</v>
          </cell>
          <cell r="AU87">
            <v>14210.502073101499</v>
          </cell>
          <cell r="AV87">
            <v>15243.4638619004</v>
          </cell>
          <cell r="AW87">
            <v>14521.8366422995</v>
          </cell>
          <cell r="AX87">
            <v>14444.003000000001</v>
          </cell>
          <cell r="AY87">
            <v>18697.493092373701</v>
          </cell>
          <cell r="AZ87">
            <v>16821.948776647499</v>
          </cell>
          <cell r="BA87">
            <v>15882.376943745599</v>
          </cell>
          <cell r="BB87">
            <v>15312.8931872331</v>
          </cell>
          <cell r="BC87">
            <v>17759.720934510598</v>
          </cell>
          <cell r="BD87">
            <v>17133.9396042556</v>
          </cell>
          <cell r="BE87">
            <v>16678.678</v>
          </cell>
          <cell r="BF87">
            <v>17788.319230456498</v>
          </cell>
          <cell r="BG87">
            <v>14735.7894958416</v>
          </cell>
          <cell r="BH87">
            <v>14685.439846249101</v>
          </cell>
          <cell r="BI87">
            <v>12401.075427452901</v>
          </cell>
          <cell r="BJ87">
            <v>16262.054363149</v>
          </cell>
          <cell r="BK87">
            <v>15736.516190849101</v>
          </cell>
          <cell r="BL87">
            <v>14902.656000000001</v>
          </cell>
          <cell r="BM87">
            <v>16067.9161224242</v>
          </cell>
          <cell r="BN87">
            <v>15556.434076350501</v>
          </cell>
          <cell r="BO87">
            <v>14642.3680792795</v>
          </cell>
          <cell r="BP87">
            <v>15623.005721945799</v>
          </cell>
          <cell r="BQ87">
            <v>15812.175099387299</v>
          </cell>
          <cell r="BR87">
            <v>15422.239426018001</v>
          </cell>
          <cell r="BS87">
            <v>15472.431</v>
          </cell>
          <cell r="BT87">
            <v>18965.4725696647</v>
          </cell>
          <cell r="BU87">
            <v>17822.0850641459</v>
          </cell>
          <cell r="BV87">
            <v>18294.919326504099</v>
          </cell>
          <cell r="BW87">
            <v>17449.795039685399</v>
          </cell>
          <cell r="BX87">
            <v>18393.778816905298</v>
          </cell>
          <cell r="BY87">
            <v>18360.825653438202</v>
          </cell>
          <cell r="BZ87">
            <v>18133.067999999999</v>
          </cell>
          <cell r="CA87">
            <v>25147.137632618898</v>
          </cell>
          <cell r="CB87">
            <v>29470.369991735301</v>
          </cell>
          <cell r="CC87">
            <v>31213.1781389721</v>
          </cell>
          <cell r="CD87">
            <v>30121.298236673902</v>
          </cell>
          <cell r="CE87">
            <v>27308.753812177001</v>
          </cell>
          <cell r="CF87">
            <v>28610.2285877754</v>
          </cell>
          <cell r="CG87">
            <v>28987.995999999999</v>
          </cell>
          <cell r="CH87">
            <v>36856.210995065703</v>
          </cell>
          <cell r="CI87">
            <v>36377.504969454698</v>
          </cell>
          <cell r="CJ87">
            <v>31480.7931511184</v>
          </cell>
          <cell r="CK87">
            <v>31155.6348843612</v>
          </cell>
          <cell r="CL87">
            <v>36616.857982260102</v>
          </cell>
          <cell r="CM87">
            <v>34904.836371879603</v>
          </cell>
          <cell r="CN87">
            <v>33967.536</v>
          </cell>
          <cell r="CO87">
            <v>37679.611415257903</v>
          </cell>
          <cell r="CP87">
            <v>39817.665859986097</v>
          </cell>
          <cell r="CQ87">
            <v>41966.599067893898</v>
          </cell>
          <cell r="CR87">
            <v>37680.019656862103</v>
          </cell>
          <cell r="CS87">
            <v>38748.638637621902</v>
          </cell>
          <cell r="CT87">
            <v>39821.292114379299</v>
          </cell>
          <cell r="CU87">
            <v>39285.974000000002</v>
          </cell>
          <cell r="CV87">
            <v>42249.797179007503</v>
          </cell>
          <cell r="CW87">
            <v>40311.851984732901</v>
          </cell>
          <cell r="CX87">
            <v>38262.166903459998</v>
          </cell>
          <cell r="CY87">
            <v>34987.679932799503</v>
          </cell>
          <cell r="CZ87">
            <v>41280.824581870198</v>
          </cell>
          <cell r="DA87">
            <v>40274.605355733504</v>
          </cell>
          <cell r="DB87">
            <v>38952.874000000003</v>
          </cell>
          <cell r="DC87">
            <v>42403.745060466899</v>
          </cell>
          <cell r="DD87">
            <v>49478.223882467399</v>
          </cell>
          <cell r="DE87">
            <v>51012.633098562997</v>
          </cell>
          <cell r="DF87">
            <v>48553.389958502703</v>
          </cell>
          <cell r="DG87">
            <v>45940.984471467098</v>
          </cell>
          <cell r="DH87">
            <v>47631.534013832403</v>
          </cell>
          <cell r="DI87">
            <v>47861.998</v>
          </cell>
          <cell r="DJ87">
            <v>44532.403890002301</v>
          </cell>
          <cell r="DK87">
            <v>37425.911762996198</v>
          </cell>
          <cell r="DL87">
            <v>35275.238871975896</v>
          </cell>
          <cell r="DM87">
            <v>36977.2894750255</v>
          </cell>
          <cell r="DN87">
            <v>40979.1578264993</v>
          </cell>
          <cell r="DO87">
            <v>39077.851508324798</v>
          </cell>
          <cell r="DP87">
            <v>38552.711000000003</v>
          </cell>
          <cell r="DQ87">
            <v>40050.456390604901</v>
          </cell>
          <cell r="DR87">
            <v>44737.520503735803</v>
          </cell>
          <cell r="DS87">
            <v>49549.724268620099</v>
          </cell>
          <cell r="DT87">
            <v>49480.962837039297</v>
          </cell>
          <cell r="DU87">
            <v>42393.988447170297</v>
          </cell>
          <cell r="DV87">
            <v>44779.2337209869</v>
          </cell>
          <cell r="DW87">
            <v>45954.665999999997</v>
          </cell>
          <cell r="DX87">
            <v>50425.468275848398</v>
          </cell>
          <cell r="DY87">
            <v>48423.070061026301</v>
          </cell>
          <cell r="DZ87">
            <v>52746.342375992201</v>
          </cell>
          <cell r="EA87">
            <v>54755.267287133</v>
          </cell>
          <cell r="EB87">
            <v>49424.2691684374</v>
          </cell>
          <cell r="EC87">
            <v>50531.626904288998</v>
          </cell>
          <cell r="ED87">
            <v>51587.536999999997</v>
          </cell>
          <cell r="EE87">
            <v>58906.512724393098</v>
          </cell>
          <cell r="EF87">
            <v>60725.904642663001</v>
          </cell>
          <cell r="EG87">
            <v>69246.543848801302</v>
          </cell>
          <cell r="EH87">
            <v>62667.0947841425</v>
          </cell>
          <cell r="EI87">
            <v>59816.208683527999</v>
          </cell>
          <cell r="EJ87">
            <v>62959.653738619098</v>
          </cell>
          <cell r="EK87">
            <v>62886.514000000003</v>
          </cell>
          <cell r="EL87">
            <v>56402.233173446402</v>
          </cell>
          <cell r="EM87">
            <v>55165.615487179297</v>
          </cell>
          <cell r="EN87">
            <v>61384.974580080001</v>
          </cell>
          <cell r="EO87">
            <v>58272.0607592944</v>
          </cell>
          <cell r="EP87">
            <v>55783.924330312802</v>
          </cell>
          <cell r="EQ87">
            <v>57650.941080235199</v>
          </cell>
          <cell r="ER87">
            <v>57806.220999999998</v>
          </cell>
          <cell r="ES87">
            <v>62980.955405251501</v>
          </cell>
          <cell r="ET87">
            <v>56807.185566932902</v>
          </cell>
          <cell r="EU87">
            <v>61207.314481463603</v>
          </cell>
          <cell r="EV87">
            <v>60499.548546352002</v>
          </cell>
          <cell r="EW87">
            <v>59894.070486092198</v>
          </cell>
          <cell r="EX87">
            <v>60331.818484549302</v>
          </cell>
          <cell r="EY87">
            <v>60373.750999999997</v>
          </cell>
          <cell r="EZ87">
            <v>66026.421604316594</v>
          </cell>
          <cell r="FA87">
            <v>64449.194218306999</v>
          </cell>
          <cell r="FB87">
            <v>68922.405602779894</v>
          </cell>
          <cell r="FC87">
            <v>61323.714574596299</v>
          </cell>
          <cell r="FD87">
            <v>65237.807911311902</v>
          </cell>
          <cell r="FE87">
            <v>66466.007141801194</v>
          </cell>
          <cell r="FF87">
            <v>65180.434000000001</v>
          </cell>
          <cell r="FG87">
            <v>66651.805701769204</v>
          </cell>
          <cell r="FH87">
            <v>70682.964611310701</v>
          </cell>
          <cell r="FI87">
            <v>77672.098487422903</v>
          </cell>
          <cell r="FJ87">
            <v>73884.459847721693</v>
          </cell>
          <cell r="FK87">
            <v>68667.385156539895</v>
          </cell>
          <cell r="FL87">
            <v>71668.956266834197</v>
          </cell>
          <cell r="FM87">
            <v>72222.832162056104</v>
          </cell>
          <cell r="FN87">
            <v>79267.468642022999</v>
          </cell>
          <cell r="FO87">
            <v>0</v>
          </cell>
          <cell r="FP87">
            <v>0</v>
          </cell>
          <cell r="FQ87">
            <v>79267.468642022999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 t="e">
            <v>#REF!</v>
          </cell>
          <cell r="GO87" t="e">
            <v>#REF!</v>
          </cell>
          <cell r="GP87" t="e">
            <v>#REF!</v>
          </cell>
          <cell r="GQ87" t="e">
            <v>#REF!</v>
          </cell>
          <cell r="GR87" t="e">
            <v>#REF!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</row>
        <row r="88">
          <cell r="A88" t="str">
            <v>3313</v>
          </cell>
          <cell r="B88" t="str">
            <v xml:space="preserve">                              Industria básica del aluminio</v>
          </cell>
          <cell r="C88">
            <v>723.29172438908302</v>
          </cell>
          <cell r="D88">
            <v>709.27073082074196</v>
          </cell>
          <cell r="E88">
            <v>450.12286839174101</v>
          </cell>
          <cell r="F88">
            <v>606.65920039375806</v>
          </cell>
          <cell r="G88">
            <v>640.86304386942004</v>
          </cell>
          <cell r="H88">
            <v>593.178</v>
          </cell>
          <cell r="I88">
            <v>515.66757229129701</v>
          </cell>
          <cell r="J88">
            <v>734.467253604642</v>
          </cell>
          <cell r="K88">
            <v>782.39792386157899</v>
          </cell>
          <cell r="L88">
            <v>501.03925024248201</v>
          </cell>
          <cell r="M88">
            <v>625.06741294796996</v>
          </cell>
          <cell r="N88">
            <v>677.51091658583903</v>
          </cell>
          <cell r="O88">
            <v>633.39300000000003</v>
          </cell>
          <cell r="P88">
            <v>853.35571715823801</v>
          </cell>
          <cell r="Q88">
            <v>1236.94310641073</v>
          </cell>
          <cell r="R88">
            <v>1186.8218889251</v>
          </cell>
          <cell r="S88">
            <v>930.97928750593496</v>
          </cell>
          <cell r="T88">
            <v>1045.14941178448</v>
          </cell>
          <cell r="U88">
            <v>1092.37357083135</v>
          </cell>
          <cell r="V88">
            <v>1052.0250000000001</v>
          </cell>
          <cell r="W88">
            <v>1389.57184081061</v>
          </cell>
          <cell r="X88">
            <v>1911.4215538624501</v>
          </cell>
          <cell r="Y88">
            <v>1733.02295912365</v>
          </cell>
          <cell r="Z88">
            <v>1260.2156462032899</v>
          </cell>
          <cell r="AA88">
            <v>1650.4966973365299</v>
          </cell>
          <cell r="AB88">
            <v>1678.0054512655699</v>
          </cell>
          <cell r="AC88">
            <v>1573.558</v>
          </cell>
          <cell r="AD88">
            <v>1663.8066985549001</v>
          </cell>
          <cell r="AE88">
            <v>2515.4457042322701</v>
          </cell>
          <cell r="AF88">
            <v>2142.1017026516201</v>
          </cell>
          <cell r="AG88">
            <v>1432.9978945612199</v>
          </cell>
          <cell r="AH88">
            <v>2089.6262013935798</v>
          </cell>
          <cell r="AI88">
            <v>2107.1180351462599</v>
          </cell>
          <cell r="AJ88">
            <v>1938.588</v>
          </cell>
          <cell r="AK88">
            <v>1990.14491719634</v>
          </cell>
          <cell r="AL88">
            <v>2665.8919319643601</v>
          </cell>
          <cell r="AM88">
            <v>2610.0970005229401</v>
          </cell>
          <cell r="AN88">
            <v>1708.27415031636</v>
          </cell>
          <cell r="AO88">
            <v>2328.0184245803498</v>
          </cell>
          <cell r="AP88">
            <v>2422.0446165612102</v>
          </cell>
          <cell r="AQ88">
            <v>2243.6019999999999</v>
          </cell>
          <cell r="AR88">
            <v>2575.4082511514698</v>
          </cell>
          <cell r="AS88">
            <v>2898.8526172757702</v>
          </cell>
          <cell r="AT88">
            <v>2725.9216694878401</v>
          </cell>
          <cell r="AU88">
            <v>2008.5774620849099</v>
          </cell>
          <cell r="AV88">
            <v>2737.13043421362</v>
          </cell>
          <cell r="AW88">
            <v>2733.3941793050299</v>
          </cell>
          <cell r="AX88">
            <v>2552.19</v>
          </cell>
          <cell r="AY88">
            <v>2865.14371928529</v>
          </cell>
          <cell r="AZ88">
            <v>3753.8021433836798</v>
          </cell>
          <cell r="BA88">
            <v>2996.6007789090099</v>
          </cell>
          <cell r="BB88">
            <v>1986.4733584220101</v>
          </cell>
          <cell r="BC88">
            <v>3309.4729313344901</v>
          </cell>
          <cell r="BD88">
            <v>3205.1822138593302</v>
          </cell>
          <cell r="BE88">
            <v>2900.5050000000001</v>
          </cell>
          <cell r="BF88">
            <v>2775.70822502182</v>
          </cell>
          <cell r="BG88">
            <v>2846.5020914172501</v>
          </cell>
          <cell r="BH88">
            <v>2706.9591176240101</v>
          </cell>
          <cell r="BI88">
            <v>1719.97456593692</v>
          </cell>
          <cell r="BJ88">
            <v>2811.10515821954</v>
          </cell>
          <cell r="BK88">
            <v>2776.3898113543601</v>
          </cell>
          <cell r="BL88">
            <v>2512.2860000000001</v>
          </cell>
          <cell r="BM88">
            <v>2451.36913201582</v>
          </cell>
          <cell r="BN88">
            <v>2903.68486317717</v>
          </cell>
          <cell r="BO88">
            <v>2982.54714526423</v>
          </cell>
          <cell r="BP88">
            <v>1800.98285954276</v>
          </cell>
          <cell r="BQ88">
            <v>2677.5269975965002</v>
          </cell>
          <cell r="BR88">
            <v>2779.2003801524102</v>
          </cell>
          <cell r="BS88">
            <v>2534.6460000000002</v>
          </cell>
          <cell r="BT88">
            <v>2286.3377491649298</v>
          </cell>
          <cell r="BU88">
            <v>3038.9762973260999</v>
          </cell>
          <cell r="BV88">
            <v>2937.9537050510598</v>
          </cell>
          <cell r="BW88">
            <v>1817.3722484579</v>
          </cell>
          <cell r="BX88">
            <v>2662.6570232455201</v>
          </cell>
          <cell r="BY88">
            <v>2754.4225838473599</v>
          </cell>
          <cell r="BZ88">
            <v>2520.16</v>
          </cell>
          <cell r="CA88">
            <v>2890.0393574432301</v>
          </cell>
          <cell r="CB88">
            <v>3243.6202719002699</v>
          </cell>
          <cell r="CC88">
            <v>3294.9641531437201</v>
          </cell>
          <cell r="CD88">
            <v>2129.75621751278</v>
          </cell>
          <cell r="CE88">
            <v>3066.8298146717498</v>
          </cell>
          <cell r="CF88">
            <v>3142.8745941624102</v>
          </cell>
          <cell r="CG88">
            <v>2889.5949999999998</v>
          </cell>
          <cell r="CH88">
            <v>3480.29756007179</v>
          </cell>
          <cell r="CI88">
            <v>3633.72153982395</v>
          </cell>
          <cell r="CJ88">
            <v>3237.55570486226</v>
          </cell>
          <cell r="CK88">
            <v>2250.1771952419899</v>
          </cell>
          <cell r="CL88">
            <v>3557.0095499478698</v>
          </cell>
          <cell r="CM88">
            <v>3450.52493491933</v>
          </cell>
          <cell r="CN88">
            <v>3150.4380000000001</v>
          </cell>
          <cell r="CO88">
            <v>3729.7894587833198</v>
          </cell>
          <cell r="CP88">
            <v>3390.27704831766</v>
          </cell>
          <cell r="CQ88">
            <v>3381.87854966954</v>
          </cell>
          <cell r="CR88">
            <v>3008.7269432294702</v>
          </cell>
          <cell r="CS88">
            <v>3560.0332535504899</v>
          </cell>
          <cell r="CT88">
            <v>3500.6483522568401</v>
          </cell>
          <cell r="CU88">
            <v>3377.6680000000001</v>
          </cell>
          <cell r="CV88">
            <v>3576.5489075651799</v>
          </cell>
          <cell r="CW88">
            <v>2947.1296266907798</v>
          </cell>
          <cell r="CX88">
            <v>3725.0899509430301</v>
          </cell>
          <cell r="CY88">
            <v>3135.431514801</v>
          </cell>
          <cell r="CZ88">
            <v>3261.8392671279798</v>
          </cell>
          <cell r="DA88">
            <v>3416.2561617330002</v>
          </cell>
          <cell r="DB88">
            <v>3346.05</v>
          </cell>
          <cell r="DC88">
            <v>2867.5050317110799</v>
          </cell>
          <cell r="DD88">
            <v>3374.9855810794802</v>
          </cell>
          <cell r="DE88">
            <v>3676.0027686691501</v>
          </cell>
          <cell r="DF88">
            <v>3106.7146185402999</v>
          </cell>
          <cell r="DG88">
            <v>3121.2453063952798</v>
          </cell>
          <cell r="DH88">
            <v>3306.1644604865701</v>
          </cell>
          <cell r="DI88">
            <v>3256.3020000000001</v>
          </cell>
          <cell r="DJ88">
            <v>2797.3595083012901</v>
          </cell>
          <cell r="DK88">
            <v>2720.00721650798</v>
          </cell>
          <cell r="DL88">
            <v>3313.8906739375702</v>
          </cell>
          <cell r="DM88">
            <v>3408.5666012531601</v>
          </cell>
          <cell r="DN88">
            <v>2758.6833624046299</v>
          </cell>
          <cell r="DO88">
            <v>2943.75246624895</v>
          </cell>
          <cell r="DP88">
            <v>3059.9560000000001</v>
          </cell>
          <cell r="DQ88">
            <v>3609.3253483947201</v>
          </cell>
          <cell r="DR88">
            <v>3526.9650569936398</v>
          </cell>
          <cell r="DS88">
            <v>3757.6537176195402</v>
          </cell>
          <cell r="DT88">
            <v>3625.0078769921001</v>
          </cell>
          <cell r="DU88">
            <v>3568.1452026941802</v>
          </cell>
          <cell r="DV88">
            <v>3631.3147076692999</v>
          </cell>
          <cell r="DW88">
            <v>3629.7379999999998</v>
          </cell>
          <cell r="DX88">
            <v>3582.9207236606599</v>
          </cell>
          <cell r="DY88">
            <v>3242.7503457809498</v>
          </cell>
          <cell r="DZ88">
            <v>3459.94991907966</v>
          </cell>
          <cell r="EA88">
            <v>3762.0110114787499</v>
          </cell>
          <cell r="EB88">
            <v>3412.8355347207998</v>
          </cell>
          <cell r="EC88">
            <v>3428.5403295070901</v>
          </cell>
          <cell r="ED88">
            <v>3511.9079999999999</v>
          </cell>
          <cell r="EE88">
            <v>4179.5803068773002</v>
          </cell>
          <cell r="EF88">
            <v>4363.7396543937602</v>
          </cell>
          <cell r="EG88">
            <v>4457.9744334601501</v>
          </cell>
          <cell r="EH88">
            <v>4562.0376052687898</v>
          </cell>
          <cell r="EI88">
            <v>4271.6599806355298</v>
          </cell>
          <cell r="EJ88">
            <v>4333.7647982437402</v>
          </cell>
          <cell r="EK88">
            <v>4390.8329999999996</v>
          </cell>
          <cell r="EL88">
            <v>4303.0250192638196</v>
          </cell>
          <cell r="EM88">
            <v>4256.6230321876901</v>
          </cell>
          <cell r="EN88">
            <v>4339.8734500097298</v>
          </cell>
          <cell r="EO88">
            <v>4589.3144985387598</v>
          </cell>
          <cell r="EP88">
            <v>4279.8240257257603</v>
          </cell>
          <cell r="EQ88">
            <v>4299.8405004870801</v>
          </cell>
          <cell r="ER88">
            <v>4372.2089999999998</v>
          </cell>
          <cell r="ES88">
            <v>4416.6642834168397</v>
          </cell>
          <cell r="ET88">
            <v>4602.9317327999897</v>
          </cell>
          <cell r="EU88">
            <v>5349.1672923573196</v>
          </cell>
          <cell r="EV88">
            <v>5211.8766914258704</v>
          </cell>
          <cell r="EW88">
            <v>4509.7980081084097</v>
          </cell>
          <cell r="EX88">
            <v>4789.58776952471</v>
          </cell>
          <cell r="EY88">
            <v>4895.16</v>
          </cell>
          <cell r="EZ88">
            <v>5933.4953229110997</v>
          </cell>
          <cell r="FA88">
            <v>5942.1135768167896</v>
          </cell>
          <cell r="FB88">
            <v>5964.2582966374503</v>
          </cell>
          <cell r="FC88">
            <v>5555.4128036346701</v>
          </cell>
          <cell r="FD88">
            <v>5937.8044498639401</v>
          </cell>
          <cell r="FE88">
            <v>5946.6223987884496</v>
          </cell>
          <cell r="FF88">
            <v>5848.82</v>
          </cell>
          <cell r="FG88">
            <v>6701.1205136568497</v>
          </cell>
          <cell r="FH88">
            <v>7000.8291592003397</v>
          </cell>
          <cell r="FI88">
            <v>7485.9217249748699</v>
          </cell>
          <cell r="FJ88">
            <v>8409.5731283049408</v>
          </cell>
          <cell r="FK88">
            <v>6850.9748364285997</v>
          </cell>
          <cell r="FL88">
            <v>7062.6237992773504</v>
          </cell>
          <cell r="FM88">
            <v>7399.3611315342496</v>
          </cell>
          <cell r="FN88">
            <v>9490.3016176565998</v>
          </cell>
          <cell r="FO88">
            <v>0</v>
          </cell>
          <cell r="FP88">
            <v>0</v>
          </cell>
          <cell r="FQ88">
            <v>9490.3016176565998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 t="e">
            <v>#REF!</v>
          </cell>
          <cell r="GO88" t="e">
            <v>#REF!</v>
          </cell>
          <cell r="GP88" t="e">
            <v>#REF!</v>
          </cell>
          <cell r="GQ88" t="e">
            <v>#REF!</v>
          </cell>
          <cell r="GR88" t="e">
            <v>#REF!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</row>
        <row r="89">
          <cell r="A89" t="str">
            <v>3314</v>
          </cell>
          <cell r="B89" t="str">
            <v xml:space="preserve">                              Industrias de metales no ferrosos, excepto aluminio</v>
          </cell>
          <cell r="C89">
            <v>2822.2635878195001</v>
          </cell>
          <cell r="D89">
            <v>2846.74539505446</v>
          </cell>
          <cell r="E89">
            <v>2849.4076673407098</v>
          </cell>
          <cell r="F89">
            <v>2822.0254688024202</v>
          </cell>
          <cell r="G89">
            <v>2830.26544421976</v>
          </cell>
          <cell r="H89">
            <v>2835.0509999999999</v>
          </cell>
          <cell r="I89">
            <v>3051.1775684771901</v>
          </cell>
          <cell r="J89">
            <v>3199.6970691855799</v>
          </cell>
          <cell r="K89">
            <v>3587.5976077661498</v>
          </cell>
          <cell r="L89">
            <v>3724.9237545710798</v>
          </cell>
          <cell r="M89">
            <v>3125.4373188313798</v>
          </cell>
          <cell r="N89">
            <v>3279.4907484762998</v>
          </cell>
          <cell r="O89">
            <v>3390.8490000000002</v>
          </cell>
          <cell r="P89">
            <v>4867.75092056023</v>
          </cell>
          <cell r="Q89">
            <v>5874.0297558780003</v>
          </cell>
          <cell r="R89">
            <v>5821.9764201882399</v>
          </cell>
          <cell r="S89">
            <v>7084.50290337351</v>
          </cell>
          <cell r="T89">
            <v>5370.8903382191302</v>
          </cell>
          <cell r="U89">
            <v>5521.2523655421501</v>
          </cell>
          <cell r="V89">
            <v>5912.0649999999996</v>
          </cell>
          <cell r="W89">
            <v>8355.9769613389799</v>
          </cell>
          <cell r="X89">
            <v>8185.3085527146604</v>
          </cell>
          <cell r="Y89">
            <v>7594.8925321287397</v>
          </cell>
          <cell r="Z89">
            <v>8859.1979538176201</v>
          </cell>
          <cell r="AA89">
            <v>8270.6427570268206</v>
          </cell>
          <cell r="AB89">
            <v>8045.3926820607903</v>
          </cell>
          <cell r="AC89">
            <v>8248.8439999999991</v>
          </cell>
          <cell r="AD89">
            <v>8385.5265987061593</v>
          </cell>
          <cell r="AE89">
            <v>9515.3080377361202</v>
          </cell>
          <cell r="AF89">
            <v>9299.4438372438599</v>
          </cell>
          <cell r="AG89">
            <v>10197.125526313899</v>
          </cell>
          <cell r="AH89">
            <v>8950.4173182211307</v>
          </cell>
          <cell r="AI89">
            <v>9066.7594912287095</v>
          </cell>
          <cell r="AJ89">
            <v>9349.3510000000006</v>
          </cell>
          <cell r="AK89">
            <v>9724.8168766242707</v>
          </cell>
          <cell r="AL89">
            <v>9728.34131827487</v>
          </cell>
          <cell r="AM89">
            <v>10020.1723940335</v>
          </cell>
          <cell r="AN89">
            <v>10339.4654110673</v>
          </cell>
          <cell r="AO89">
            <v>9726.5790974495703</v>
          </cell>
          <cell r="AP89">
            <v>9824.4435296442098</v>
          </cell>
          <cell r="AQ89">
            <v>9953.1990000000005</v>
          </cell>
          <cell r="AR89">
            <v>9288.4214744720593</v>
          </cell>
          <cell r="AS89">
            <v>8669.6623609891794</v>
          </cell>
          <cell r="AT89">
            <v>8879.3566933294296</v>
          </cell>
          <cell r="AU89">
            <v>10309.195471209299</v>
          </cell>
          <cell r="AV89">
            <v>8979.0419177306194</v>
          </cell>
          <cell r="AW89">
            <v>8945.8135095968901</v>
          </cell>
          <cell r="AX89">
            <v>9286.6589999999997</v>
          </cell>
          <cell r="AY89">
            <v>9877.5980252210393</v>
          </cell>
          <cell r="AZ89">
            <v>10815.0596977604</v>
          </cell>
          <cell r="BA89">
            <v>10095.5778824318</v>
          </cell>
          <cell r="BB89">
            <v>10999.524394586801</v>
          </cell>
          <cell r="BC89">
            <v>10346.3288614907</v>
          </cell>
          <cell r="BD89">
            <v>10262.7452018044</v>
          </cell>
          <cell r="BE89">
            <v>10446.94</v>
          </cell>
          <cell r="BF89">
            <v>10061.9710637485</v>
          </cell>
          <cell r="BG89">
            <v>9126.9612535914293</v>
          </cell>
          <cell r="BH89">
            <v>9460.2574981134894</v>
          </cell>
          <cell r="BI89">
            <v>9869.4061845466094</v>
          </cell>
          <cell r="BJ89">
            <v>9594.4661586699604</v>
          </cell>
          <cell r="BK89">
            <v>9549.7299384844591</v>
          </cell>
          <cell r="BL89">
            <v>9629.6489999999994</v>
          </cell>
          <cell r="BM89">
            <v>8892.7466447773204</v>
          </cell>
          <cell r="BN89">
            <v>8618.2306539622205</v>
          </cell>
          <cell r="BO89">
            <v>9488.6330985027398</v>
          </cell>
          <cell r="BP89">
            <v>10214.029602757701</v>
          </cell>
          <cell r="BQ89">
            <v>8755.4886493697704</v>
          </cell>
          <cell r="BR89">
            <v>8999.8701324140893</v>
          </cell>
          <cell r="BS89">
            <v>9303.41</v>
          </cell>
          <cell r="BT89">
            <v>9517.11947993789</v>
          </cell>
          <cell r="BU89">
            <v>10366.007103715699</v>
          </cell>
          <cell r="BV89">
            <v>11504.9365712944</v>
          </cell>
          <cell r="BW89">
            <v>12835.892845052</v>
          </cell>
          <cell r="BX89">
            <v>9941.5632918268002</v>
          </cell>
          <cell r="BY89">
            <v>10462.687718316</v>
          </cell>
          <cell r="BZ89">
            <v>11055.989</v>
          </cell>
          <cell r="CA89">
            <v>14912.3296617983</v>
          </cell>
          <cell r="CB89">
            <v>17084.641023377899</v>
          </cell>
          <cell r="CC89">
            <v>17759.848866093402</v>
          </cell>
          <cell r="CD89">
            <v>18424.508448730401</v>
          </cell>
          <cell r="CE89">
            <v>15998.485342588099</v>
          </cell>
          <cell r="CF89">
            <v>16585.606517089898</v>
          </cell>
          <cell r="CG89">
            <v>17045.331999999999</v>
          </cell>
          <cell r="CH89">
            <v>18108.483481614301</v>
          </cell>
          <cell r="CI89">
            <v>19744.832655331302</v>
          </cell>
          <cell r="CJ89">
            <v>19325.579720502301</v>
          </cell>
          <cell r="CK89">
            <v>25330.976142552099</v>
          </cell>
          <cell r="CL89">
            <v>18926.6580684728</v>
          </cell>
          <cell r="CM89">
            <v>19059.631952482599</v>
          </cell>
          <cell r="CN89">
            <v>20627.468000000001</v>
          </cell>
          <cell r="CO89">
            <v>26265.980323973501</v>
          </cell>
          <cell r="CP89">
            <v>37484.364684870598</v>
          </cell>
          <cell r="CQ89">
            <v>36635.6811284789</v>
          </cell>
          <cell r="CR89">
            <v>32549.245862677199</v>
          </cell>
          <cell r="CS89">
            <v>31875.172504422</v>
          </cell>
          <cell r="CT89">
            <v>33462.008712440896</v>
          </cell>
          <cell r="CU89">
            <v>33233.817999999999</v>
          </cell>
          <cell r="CV89">
            <v>29317.2262665983</v>
          </cell>
          <cell r="CW89">
            <v>34277.003767298702</v>
          </cell>
          <cell r="CX89">
            <v>31853.954405102399</v>
          </cell>
          <cell r="CY89">
            <v>33226.999561000397</v>
          </cell>
          <cell r="CZ89">
            <v>31797.115016948599</v>
          </cell>
          <cell r="DA89">
            <v>31816.0614796665</v>
          </cell>
          <cell r="DB89">
            <v>32168.795999999998</v>
          </cell>
          <cell r="DC89">
            <v>32613.790195940099</v>
          </cell>
          <cell r="DD89">
            <v>33066.909200044603</v>
          </cell>
          <cell r="DE89">
            <v>29369.749738794799</v>
          </cell>
          <cell r="DF89">
            <v>24478.918865220599</v>
          </cell>
          <cell r="DG89">
            <v>32840.3496979923</v>
          </cell>
          <cell r="DH89">
            <v>31683.483044926401</v>
          </cell>
          <cell r="DI89">
            <v>29882.342000000001</v>
          </cell>
          <cell r="DJ89">
            <v>20054.944215404001</v>
          </cell>
          <cell r="DK89">
            <v>22083.0119315232</v>
          </cell>
          <cell r="DL89">
            <v>25799.195940000402</v>
          </cell>
          <cell r="DM89">
            <v>29424.303913072501</v>
          </cell>
          <cell r="DN89">
            <v>21068.978073463601</v>
          </cell>
          <cell r="DO89">
            <v>22645.717362309199</v>
          </cell>
          <cell r="DP89">
            <v>24340.364000000001</v>
          </cell>
          <cell r="DQ89">
            <v>29197.475539318199</v>
          </cell>
          <cell r="DR89">
            <v>30844.4354072323</v>
          </cell>
          <cell r="DS89">
            <v>31359.250123199701</v>
          </cell>
          <cell r="DT89">
            <v>32194.8589302498</v>
          </cell>
          <cell r="DU89">
            <v>30020.9554732752</v>
          </cell>
          <cell r="DV89">
            <v>30467.053689916698</v>
          </cell>
          <cell r="DW89">
            <v>30899.005000000001</v>
          </cell>
          <cell r="DX89">
            <v>38370.229731971798</v>
          </cell>
          <cell r="DY89">
            <v>42496.664385383199</v>
          </cell>
          <cell r="DZ89">
            <v>44759.320303151799</v>
          </cell>
          <cell r="EA89">
            <v>44262.321579493</v>
          </cell>
          <cell r="EB89">
            <v>40433.447058677601</v>
          </cell>
          <cell r="EC89">
            <v>41875.404806835599</v>
          </cell>
          <cell r="ED89">
            <v>42472.133999999998</v>
          </cell>
          <cell r="EE89">
            <v>45503.360813911298</v>
          </cell>
          <cell r="EF89">
            <v>41988.824260592301</v>
          </cell>
          <cell r="EG89">
            <v>38114.337148329003</v>
          </cell>
          <cell r="EH89">
            <v>38927.433777167404</v>
          </cell>
          <cell r="EI89">
            <v>43746.092537251803</v>
          </cell>
          <cell r="EJ89">
            <v>41868.840740944303</v>
          </cell>
          <cell r="EK89">
            <v>41133.489000000001</v>
          </cell>
          <cell r="EL89">
            <v>37676.046993157899</v>
          </cell>
          <cell r="EM89">
            <v>34064.889197956902</v>
          </cell>
          <cell r="EN89">
            <v>31249.509973688699</v>
          </cell>
          <cell r="EO89">
            <v>29252.253835196501</v>
          </cell>
          <cell r="EP89">
            <v>35870.4680955574</v>
          </cell>
          <cell r="EQ89">
            <v>34330.148721601203</v>
          </cell>
          <cell r="ER89">
            <v>33060.675000000003</v>
          </cell>
          <cell r="ES89">
            <v>31633.0836634474</v>
          </cell>
          <cell r="ET89">
            <v>32723.845408744099</v>
          </cell>
          <cell r="EU89">
            <v>32419.758859512898</v>
          </cell>
          <cell r="EV89">
            <v>32277.344068295599</v>
          </cell>
          <cell r="EW89">
            <v>32178.464536095798</v>
          </cell>
          <cell r="EX89">
            <v>32258.895977234799</v>
          </cell>
          <cell r="EY89">
            <v>32263.508000000002</v>
          </cell>
          <cell r="EZ89">
            <v>31485.586426317499</v>
          </cell>
          <cell r="FA89">
            <v>33703.280329686502</v>
          </cell>
          <cell r="FB89">
            <v>34180.650790149397</v>
          </cell>
          <cell r="FC89">
            <v>31680.110453846599</v>
          </cell>
          <cell r="FD89">
            <v>32594.433378001999</v>
          </cell>
          <cell r="FE89">
            <v>33123.172515384402</v>
          </cell>
          <cell r="FF89">
            <v>32762.406999999999</v>
          </cell>
          <cell r="FG89">
            <v>33852.573072482803</v>
          </cell>
          <cell r="FH89">
            <v>33061.168547702298</v>
          </cell>
          <cell r="FI89">
            <v>36914.737176818497</v>
          </cell>
          <cell r="FJ89">
            <v>37918.840678763801</v>
          </cell>
          <cell r="FK89">
            <v>33456.870810092601</v>
          </cell>
          <cell r="FL89">
            <v>34609.4929323346</v>
          </cell>
          <cell r="FM89">
            <v>35436.829868941903</v>
          </cell>
          <cell r="FN89">
            <v>41482.255918581403</v>
          </cell>
          <cell r="FO89">
            <v>0</v>
          </cell>
          <cell r="FP89">
            <v>0</v>
          </cell>
          <cell r="FQ89">
            <v>41482.255918581403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 t="e">
            <v>#REF!</v>
          </cell>
          <cell r="GO89" t="e">
            <v>#REF!</v>
          </cell>
          <cell r="GP89" t="e">
            <v>#REF!</v>
          </cell>
          <cell r="GQ89" t="e">
            <v>#REF!</v>
          </cell>
          <cell r="GR89" t="e">
            <v>#REF!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</row>
        <row r="90">
          <cell r="A90" t="str">
            <v>3315</v>
          </cell>
          <cell r="B90" t="str">
            <v xml:space="preserve">                              Moldeo por fundición de piezas metálicas</v>
          </cell>
          <cell r="C90">
            <v>494.921238835606</v>
          </cell>
          <cell r="D90">
            <v>505.85817223099298</v>
          </cell>
          <cell r="E90">
            <v>482.87264198240598</v>
          </cell>
          <cell r="F90">
            <v>509.174592893301</v>
          </cell>
          <cell r="G90">
            <v>508.06911933919901</v>
          </cell>
          <cell r="H90">
            <v>501.77</v>
          </cell>
          <cell r="I90">
            <v>440.491399260425</v>
          </cell>
          <cell r="J90">
            <v>503.77750725684598</v>
          </cell>
          <cell r="K90">
            <v>541.31314117975205</v>
          </cell>
          <cell r="L90">
            <v>609.84195230297996</v>
          </cell>
          <cell r="M90">
            <v>472.13445325863501</v>
          </cell>
          <cell r="N90">
            <v>495.19401589900701</v>
          </cell>
          <cell r="O90">
            <v>523.85599999999999</v>
          </cell>
          <cell r="P90">
            <v>637.41220228813404</v>
          </cell>
          <cell r="Q90">
            <v>751.08029299639804</v>
          </cell>
          <cell r="R90">
            <v>871.25339665566901</v>
          </cell>
          <cell r="S90">
            <v>1095.7901080598001</v>
          </cell>
          <cell r="T90">
            <v>694.24624764226598</v>
          </cell>
          <cell r="U90">
            <v>753.248630646734</v>
          </cell>
          <cell r="V90">
            <v>838.88400000000001</v>
          </cell>
          <cell r="W90">
            <v>1142.8143247932701</v>
          </cell>
          <cell r="X90">
            <v>1162.7277441777701</v>
          </cell>
          <cell r="Y90">
            <v>1396.5971384191801</v>
          </cell>
          <cell r="Z90">
            <v>1624.82079260978</v>
          </cell>
          <cell r="AA90">
            <v>1152.77103448552</v>
          </cell>
          <cell r="AB90">
            <v>1234.04640246341</v>
          </cell>
          <cell r="AC90">
            <v>1331.74</v>
          </cell>
          <cell r="AD90">
            <v>1641.2781755778799</v>
          </cell>
          <cell r="AE90">
            <v>1754.61543485641</v>
          </cell>
          <cell r="AF90">
            <v>1831.52398748205</v>
          </cell>
          <cell r="AG90">
            <v>2162.2464020836701</v>
          </cell>
          <cell r="AH90">
            <v>1697.9468052171401</v>
          </cell>
          <cell r="AI90">
            <v>1742.47253263878</v>
          </cell>
          <cell r="AJ90">
            <v>1847.4159999999999</v>
          </cell>
          <cell r="AK90">
            <v>2043.4779511408001</v>
          </cell>
          <cell r="AL90">
            <v>1966.69725868511</v>
          </cell>
          <cell r="AM90">
            <v>2356.1635020932099</v>
          </cell>
          <cell r="AN90">
            <v>2589.6772880808699</v>
          </cell>
          <cell r="AO90">
            <v>2005.0876049129599</v>
          </cell>
          <cell r="AP90">
            <v>2122.1129039730399</v>
          </cell>
          <cell r="AQ90">
            <v>2239.0039999999999</v>
          </cell>
          <cell r="AR90">
            <v>2347.8729087591601</v>
          </cell>
          <cell r="AS90">
            <v>2117.8144509947001</v>
          </cell>
          <cell r="AT90">
            <v>2596.69836588015</v>
          </cell>
          <cell r="AU90">
            <v>2342.1742743659902</v>
          </cell>
          <cell r="AV90">
            <v>2232.8436798769299</v>
          </cell>
          <cell r="AW90">
            <v>2354.1285752113299</v>
          </cell>
          <cell r="AX90">
            <v>2351.14</v>
          </cell>
          <cell r="AY90">
            <v>2562.39214509871</v>
          </cell>
          <cell r="AZ90">
            <v>2512.5133056995501</v>
          </cell>
          <cell r="BA90">
            <v>2590.12669771114</v>
          </cell>
          <cell r="BB90">
            <v>2254.19585149061</v>
          </cell>
          <cell r="BC90">
            <v>2537.45272539913</v>
          </cell>
          <cell r="BD90">
            <v>2555.0107161697902</v>
          </cell>
          <cell r="BE90">
            <v>2479.8069999999998</v>
          </cell>
          <cell r="BF90">
            <v>2285.8123534453198</v>
          </cell>
          <cell r="BG90">
            <v>1970.5331947137399</v>
          </cell>
          <cell r="BH90">
            <v>2038.9028409677401</v>
          </cell>
          <cell r="BI90">
            <v>1734.62361087319</v>
          </cell>
          <cell r="BJ90">
            <v>2128.17277407953</v>
          </cell>
          <cell r="BK90">
            <v>2098.4161297089399</v>
          </cell>
          <cell r="BL90">
            <v>2007.4680000000001</v>
          </cell>
          <cell r="BM90">
            <v>1839.6266595521199</v>
          </cell>
          <cell r="BN90">
            <v>1976.80921592652</v>
          </cell>
          <cell r="BO90">
            <v>2092.6337036948698</v>
          </cell>
          <cell r="BP90">
            <v>1804.0304208264899</v>
          </cell>
          <cell r="BQ90">
            <v>1908.21793773932</v>
          </cell>
          <cell r="BR90">
            <v>1969.6898597245099</v>
          </cell>
          <cell r="BS90">
            <v>1928.2750000000001</v>
          </cell>
          <cell r="BT90">
            <v>1999.69824403403</v>
          </cell>
          <cell r="BU90">
            <v>1841.9634903211199</v>
          </cell>
          <cell r="BV90">
            <v>1893.7604062599301</v>
          </cell>
          <cell r="BW90">
            <v>1667.6018593849201</v>
          </cell>
          <cell r="BX90">
            <v>1920.8308671775701</v>
          </cell>
          <cell r="BY90">
            <v>1911.8073802050301</v>
          </cell>
          <cell r="BZ90">
            <v>1850.7560000000001</v>
          </cell>
          <cell r="CA90">
            <v>2128.8607012198599</v>
          </cell>
          <cell r="CB90">
            <v>2401.14672416538</v>
          </cell>
          <cell r="CC90">
            <v>2678.77092408214</v>
          </cell>
          <cell r="CD90">
            <v>2579.3296505326098</v>
          </cell>
          <cell r="CE90">
            <v>2265.00371269262</v>
          </cell>
          <cell r="CF90">
            <v>2402.92611648912</v>
          </cell>
          <cell r="CG90">
            <v>2447.027</v>
          </cell>
          <cell r="CH90">
            <v>3003.0605082072502</v>
          </cell>
          <cell r="CI90">
            <v>2858.97400626341</v>
          </cell>
          <cell r="CJ90">
            <v>3138.8745534377199</v>
          </cell>
          <cell r="CK90">
            <v>3082.7789320916199</v>
          </cell>
          <cell r="CL90">
            <v>2931.0172572353299</v>
          </cell>
          <cell r="CM90">
            <v>3000.3030226361202</v>
          </cell>
          <cell r="CN90">
            <v>3020.922</v>
          </cell>
          <cell r="CO90">
            <v>3171.4257907408901</v>
          </cell>
          <cell r="CP90">
            <v>3677.1720020467501</v>
          </cell>
          <cell r="CQ90">
            <v>4642.1254794658398</v>
          </cell>
          <cell r="CR90">
            <v>4393.9567277465103</v>
          </cell>
          <cell r="CS90">
            <v>3424.2988963938201</v>
          </cell>
          <cell r="CT90">
            <v>3830.2410907511698</v>
          </cell>
          <cell r="CU90">
            <v>3971.17</v>
          </cell>
          <cell r="CV90">
            <v>4320.9793196343398</v>
          </cell>
          <cell r="CW90">
            <v>4396.7799834716898</v>
          </cell>
          <cell r="CX90">
            <v>5004.8376926098399</v>
          </cell>
          <cell r="CY90">
            <v>4456.1430042841503</v>
          </cell>
          <cell r="CZ90">
            <v>4358.8796515530103</v>
          </cell>
          <cell r="DA90">
            <v>4574.1989985719601</v>
          </cell>
          <cell r="DB90">
            <v>4544.6850000000004</v>
          </cell>
          <cell r="DC90">
            <v>4439.9791663778396</v>
          </cell>
          <cell r="DD90">
            <v>4862.3039006639401</v>
          </cell>
          <cell r="DE90">
            <v>5726.1385249566301</v>
          </cell>
          <cell r="DF90">
            <v>5708.7184080016004</v>
          </cell>
          <cell r="DG90">
            <v>4651.1415335208803</v>
          </cell>
          <cell r="DH90">
            <v>5009.4738639994703</v>
          </cell>
          <cell r="DI90">
            <v>5184.2849999999999</v>
          </cell>
          <cell r="DJ90">
            <v>4845.63378174644</v>
          </cell>
          <cell r="DK90">
            <v>3663.45686509302</v>
          </cell>
          <cell r="DL90">
            <v>3943.1727210387398</v>
          </cell>
          <cell r="DM90">
            <v>4331.8606321218003</v>
          </cell>
          <cell r="DN90">
            <v>4254.5453234197303</v>
          </cell>
          <cell r="DO90">
            <v>4150.7544559593998</v>
          </cell>
          <cell r="DP90">
            <v>4196.0309999999999</v>
          </cell>
          <cell r="DQ90">
            <v>4991.8544405094699</v>
          </cell>
          <cell r="DR90">
            <v>5295.7985545117699</v>
          </cell>
          <cell r="DS90">
            <v>4758.4532519398299</v>
          </cell>
          <cell r="DT90">
            <v>4895.6657530389402</v>
          </cell>
          <cell r="DU90">
            <v>5143.8264975106204</v>
          </cell>
          <cell r="DV90">
            <v>5015.3687489870299</v>
          </cell>
          <cell r="DW90">
            <v>4985.4430000000002</v>
          </cell>
          <cell r="DX90">
            <v>5739.33817058981</v>
          </cell>
          <cell r="DY90">
            <v>6188.5816040089903</v>
          </cell>
          <cell r="DZ90">
            <v>6625.3374894448698</v>
          </cell>
          <cell r="EA90">
            <v>6533.0507359563398</v>
          </cell>
          <cell r="EB90">
            <v>5963.9598872994002</v>
          </cell>
          <cell r="EC90">
            <v>6184.4190880145497</v>
          </cell>
          <cell r="ED90">
            <v>6271.5770000000002</v>
          </cell>
          <cell r="EE90">
            <v>6744.5326914799998</v>
          </cell>
          <cell r="EF90">
            <v>6789.7345970371998</v>
          </cell>
          <cell r="EG90">
            <v>6735.2580292359798</v>
          </cell>
          <cell r="EH90">
            <v>6141.3346822468102</v>
          </cell>
          <cell r="EI90">
            <v>6767.1336442586098</v>
          </cell>
          <cell r="EJ90">
            <v>6756.5084392510598</v>
          </cell>
          <cell r="EK90">
            <v>6602.7150000000001</v>
          </cell>
          <cell r="EL90">
            <v>6313.7937411450903</v>
          </cell>
          <cell r="EM90">
            <v>6334.9594249228703</v>
          </cell>
          <cell r="EN90">
            <v>6406.8451027763103</v>
          </cell>
          <cell r="EO90">
            <v>6251.9857311557398</v>
          </cell>
          <cell r="EP90">
            <v>6324.3765830339798</v>
          </cell>
          <cell r="EQ90">
            <v>6351.8660896147603</v>
          </cell>
          <cell r="ER90">
            <v>6326.8959999999997</v>
          </cell>
          <cell r="ES90">
            <v>6632.3997159570899</v>
          </cell>
          <cell r="ET90">
            <v>6808.66995350859</v>
          </cell>
          <cell r="EU90">
            <v>7169.1631264382604</v>
          </cell>
          <cell r="EV90">
            <v>6751.8472040960596</v>
          </cell>
          <cell r="EW90">
            <v>6720.53483473284</v>
          </cell>
          <cell r="EX90">
            <v>6870.0775986346498</v>
          </cell>
          <cell r="EY90">
            <v>6840.52</v>
          </cell>
          <cell r="EZ90">
            <v>7569.4788064800896</v>
          </cell>
          <cell r="FA90">
            <v>7534.6948170474097</v>
          </cell>
          <cell r="FB90">
            <v>7563.60065169061</v>
          </cell>
          <cell r="FC90">
            <v>7215.2577247819099</v>
          </cell>
          <cell r="FD90">
            <v>7552.0868117637501</v>
          </cell>
          <cell r="FE90">
            <v>7555.9247584060304</v>
          </cell>
          <cell r="FF90">
            <v>7470.7579999999998</v>
          </cell>
          <cell r="FG90">
            <v>8465.0981062047795</v>
          </cell>
          <cell r="FH90">
            <v>8224.9523872241407</v>
          </cell>
          <cell r="FI90">
            <v>8743.4122925428092</v>
          </cell>
          <cell r="FJ90">
            <v>8836.77280583428</v>
          </cell>
          <cell r="FK90">
            <v>8345.0252467144601</v>
          </cell>
          <cell r="FL90">
            <v>8477.8209286572401</v>
          </cell>
          <cell r="FM90">
            <v>8567.5588979514996</v>
          </cell>
          <cell r="FN90">
            <v>9993.1463803418792</v>
          </cell>
          <cell r="FO90">
            <v>0</v>
          </cell>
          <cell r="FP90">
            <v>0</v>
          </cell>
          <cell r="FQ90">
            <v>9993.1463803418792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</row>
        <row r="91">
          <cell r="A91" t="str">
            <v>332</v>
          </cell>
          <cell r="B91" t="str">
            <v xml:space="preserve">                         Fabricación de productos metálicos</v>
          </cell>
          <cell r="C91">
            <v>9056.1660413638601</v>
          </cell>
          <cell r="D91">
            <v>9511.8587090471501</v>
          </cell>
          <cell r="E91">
            <v>9429.6679094966803</v>
          </cell>
          <cell r="F91">
            <v>9389.4206907280895</v>
          </cell>
          <cell r="G91">
            <v>9430.2333635011091</v>
          </cell>
          <cell r="H91">
            <v>9430.0920000000006</v>
          </cell>
          <cell r="I91">
            <v>9920.0138745560707</v>
          </cell>
          <cell r="J91">
            <v>10618.827017452701</v>
          </cell>
          <cell r="K91">
            <v>10621.824962648599</v>
          </cell>
          <cell r="L91">
            <v>10739.150145342601</v>
          </cell>
          <cell r="M91">
            <v>10269.4204460044</v>
          </cell>
          <cell r="N91">
            <v>10386.8886182191</v>
          </cell>
          <cell r="O91">
            <v>10474.954</v>
          </cell>
          <cell r="P91">
            <v>12821.236701625599</v>
          </cell>
          <cell r="Q91">
            <v>12725.131579470801</v>
          </cell>
          <cell r="R91">
            <v>13466.944274162401</v>
          </cell>
          <cell r="S91">
            <v>14744.1354447413</v>
          </cell>
          <cell r="T91">
            <v>12773.184140548199</v>
          </cell>
          <cell r="U91">
            <v>13004.4375184196</v>
          </cell>
          <cell r="V91">
            <v>13439.361999999999</v>
          </cell>
          <cell r="W91">
            <v>18595.421957219602</v>
          </cell>
          <cell r="X91">
            <v>18681.538163707199</v>
          </cell>
          <cell r="Y91">
            <v>20290.886749012101</v>
          </cell>
          <cell r="Z91">
            <v>20966.1931300611</v>
          </cell>
          <cell r="AA91">
            <v>18638.4800604634</v>
          </cell>
          <cell r="AB91">
            <v>19189.282289979601</v>
          </cell>
          <cell r="AC91">
            <v>19633.509999999998</v>
          </cell>
          <cell r="AD91">
            <v>23265.475690635601</v>
          </cell>
          <cell r="AE91">
            <v>24046.833648733598</v>
          </cell>
          <cell r="AF91">
            <v>24833.656897457699</v>
          </cell>
          <cell r="AG91">
            <v>27024.653763173199</v>
          </cell>
          <cell r="AH91">
            <v>23656.154669684602</v>
          </cell>
          <cell r="AI91">
            <v>24048.655412275599</v>
          </cell>
          <cell r="AJ91">
            <v>24792.654999999999</v>
          </cell>
          <cell r="AK91">
            <v>29053.582999506601</v>
          </cell>
          <cell r="AL91">
            <v>27445.014000437099</v>
          </cell>
          <cell r="AM91">
            <v>31423.778841849002</v>
          </cell>
          <cell r="AN91">
            <v>31766.184158207299</v>
          </cell>
          <cell r="AO91">
            <v>28249.298499971901</v>
          </cell>
          <cell r="AP91">
            <v>29307.458613930899</v>
          </cell>
          <cell r="AQ91">
            <v>29922.14</v>
          </cell>
          <cell r="AR91">
            <v>34075.266799410398</v>
          </cell>
          <cell r="AS91">
            <v>34292.8271243337</v>
          </cell>
          <cell r="AT91">
            <v>35850.848071360197</v>
          </cell>
          <cell r="AU91">
            <v>34780.606004895701</v>
          </cell>
          <cell r="AV91">
            <v>34184.046961872002</v>
          </cell>
          <cell r="AW91">
            <v>34739.647331701402</v>
          </cell>
          <cell r="AX91">
            <v>34749.887000000002</v>
          </cell>
          <cell r="AY91">
            <v>38852.450224865199</v>
          </cell>
          <cell r="AZ91">
            <v>37054.4522506789</v>
          </cell>
          <cell r="BA91">
            <v>40323.682129127403</v>
          </cell>
          <cell r="BB91">
            <v>38998.739395328499</v>
          </cell>
          <cell r="BC91">
            <v>37953.451237772097</v>
          </cell>
          <cell r="BD91">
            <v>38743.528201557201</v>
          </cell>
          <cell r="BE91">
            <v>38807.330999999998</v>
          </cell>
          <cell r="BF91">
            <v>37879.711672582402</v>
          </cell>
          <cell r="BG91">
            <v>35915.967746810798</v>
          </cell>
          <cell r="BH91">
            <v>39187.542335339996</v>
          </cell>
          <cell r="BI91">
            <v>36880.222245266697</v>
          </cell>
          <cell r="BJ91">
            <v>36897.839709696702</v>
          </cell>
          <cell r="BK91">
            <v>37661.073918244401</v>
          </cell>
          <cell r="BL91">
            <v>37465.860999999997</v>
          </cell>
          <cell r="BM91">
            <v>34945.753963427298</v>
          </cell>
          <cell r="BN91">
            <v>36800.219291929097</v>
          </cell>
          <cell r="BO91">
            <v>37578.742900668003</v>
          </cell>
          <cell r="BP91">
            <v>36370.243843975601</v>
          </cell>
          <cell r="BQ91">
            <v>35872.986627678198</v>
          </cell>
          <cell r="BR91">
            <v>36441.572052008203</v>
          </cell>
          <cell r="BS91">
            <v>36423.74</v>
          </cell>
          <cell r="BT91">
            <v>37538.725079830998</v>
          </cell>
          <cell r="BU91">
            <v>36640.253361765303</v>
          </cell>
          <cell r="BV91">
            <v>38494.0668770107</v>
          </cell>
          <cell r="BW91">
            <v>36508.506681393003</v>
          </cell>
          <cell r="BX91">
            <v>37089.489220798103</v>
          </cell>
          <cell r="BY91">
            <v>37557.681772869</v>
          </cell>
          <cell r="BZ91">
            <v>37295.387999999999</v>
          </cell>
          <cell r="CA91">
            <v>41175.138144707897</v>
          </cell>
          <cell r="CB91">
            <v>46679.955586475902</v>
          </cell>
          <cell r="CC91">
            <v>49998.262441593797</v>
          </cell>
          <cell r="CD91">
            <v>48256.427827222396</v>
          </cell>
          <cell r="CE91">
            <v>43927.546865591903</v>
          </cell>
          <cell r="CF91">
            <v>45951.118724259199</v>
          </cell>
          <cell r="CG91">
            <v>46527.446000000004</v>
          </cell>
          <cell r="CH91">
            <v>50261.303158833201</v>
          </cell>
          <cell r="CI91">
            <v>52040.1070393392</v>
          </cell>
          <cell r="CJ91">
            <v>52849.211391375997</v>
          </cell>
          <cell r="CK91">
            <v>51359.606410451503</v>
          </cell>
          <cell r="CL91">
            <v>51150.705099086197</v>
          </cell>
          <cell r="CM91">
            <v>51716.873863182802</v>
          </cell>
          <cell r="CN91">
            <v>51627.557000000001</v>
          </cell>
          <cell r="CO91">
            <v>56295.915613157398</v>
          </cell>
          <cell r="CP91">
            <v>60313.703300766101</v>
          </cell>
          <cell r="CQ91">
            <v>63603.097720346901</v>
          </cell>
          <cell r="CR91">
            <v>59292.331365729602</v>
          </cell>
          <cell r="CS91">
            <v>58304.809456961702</v>
          </cell>
          <cell r="CT91">
            <v>60070.905544756803</v>
          </cell>
          <cell r="CU91">
            <v>59876.262000000002</v>
          </cell>
          <cell r="CV91">
            <v>63461.481750615603</v>
          </cell>
          <cell r="CW91">
            <v>63826.769346337402</v>
          </cell>
          <cell r="CX91">
            <v>64395.872200691301</v>
          </cell>
          <cell r="CY91">
            <v>59834.056702355701</v>
          </cell>
          <cell r="CZ91">
            <v>63644.125548476499</v>
          </cell>
          <cell r="DA91">
            <v>63894.707765881503</v>
          </cell>
          <cell r="DB91">
            <v>62879.544999999998</v>
          </cell>
          <cell r="DC91">
            <v>63040.675549836698</v>
          </cell>
          <cell r="DD91">
            <v>74760.005164099493</v>
          </cell>
          <cell r="DE91">
            <v>75213.743456421304</v>
          </cell>
          <cell r="DF91">
            <v>69076.107829642497</v>
          </cell>
          <cell r="DG91">
            <v>68900.340356968096</v>
          </cell>
          <cell r="DH91">
            <v>71004.808056785798</v>
          </cell>
          <cell r="DI91">
            <v>70522.633000000002</v>
          </cell>
          <cell r="DJ91">
            <v>62721.459526571001</v>
          </cell>
          <cell r="DK91">
            <v>61453.137381393797</v>
          </cell>
          <cell r="DL91">
            <v>62761.460498728498</v>
          </cell>
          <cell r="DM91">
            <v>62949.438593306797</v>
          </cell>
          <cell r="DN91">
            <v>62087.298453982403</v>
          </cell>
          <cell r="DO91">
            <v>62312.019135564398</v>
          </cell>
          <cell r="DP91">
            <v>62471.374000000003</v>
          </cell>
          <cell r="DQ91">
            <v>64768.690194984803</v>
          </cell>
          <cell r="DR91">
            <v>70286.499473010699</v>
          </cell>
          <cell r="DS91">
            <v>71521.227364223407</v>
          </cell>
          <cell r="DT91">
            <v>69920.690967781105</v>
          </cell>
          <cell r="DU91">
            <v>67527.594833997806</v>
          </cell>
          <cell r="DV91">
            <v>68858.805677406301</v>
          </cell>
          <cell r="DW91">
            <v>69124.277000000002</v>
          </cell>
          <cell r="DX91">
            <v>72186.556920308198</v>
          </cell>
          <cell r="DY91">
            <v>73052.528058681899</v>
          </cell>
          <cell r="DZ91">
            <v>77929.315013896296</v>
          </cell>
          <cell r="EA91">
            <v>79331.656007113605</v>
          </cell>
          <cell r="EB91">
            <v>72619.542489495099</v>
          </cell>
          <cell r="EC91">
            <v>74389.466664295498</v>
          </cell>
          <cell r="ED91">
            <v>75625.013999999996</v>
          </cell>
          <cell r="EE91">
            <v>81716.505983591705</v>
          </cell>
          <cell r="EF91">
            <v>85918.824282303103</v>
          </cell>
          <cell r="EG91">
            <v>87018.9639329981</v>
          </cell>
          <cell r="EH91">
            <v>82383.737801107098</v>
          </cell>
          <cell r="EI91">
            <v>83817.665132947397</v>
          </cell>
          <cell r="EJ91">
            <v>84884.764732964293</v>
          </cell>
          <cell r="EK91">
            <v>84259.508000000002</v>
          </cell>
          <cell r="EL91">
            <v>80240.007289746398</v>
          </cell>
          <cell r="EM91">
            <v>86114.179801880193</v>
          </cell>
          <cell r="EN91">
            <v>83972.115818117396</v>
          </cell>
          <cell r="EO91">
            <v>80459.749090255893</v>
          </cell>
          <cell r="EP91">
            <v>83177.093545813303</v>
          </cell>
          <cell r="EQ91">
            <v>83442.100969914696</v>
          </cell>
          <cell r="ER91">
            <v>82696.513000000006</v>
          </cell>
          <cell r="ES91">
            <v>84299.741965365902</v>
          </cell>
          <cell r="ET91">
            <v>89242.658425550399</v>
          </cell>
          <cell r="EU91">
            <v>92168.465836816598</v>
          </cell>
          <cell r="EV91">
            <v>91060.041772267097</v>
          </cell>
          <cell r="EW91">
            <v>86771.200195458194</v>
          </cell>
          <cell r="EX91">
            <v>88570.288742577701</v>
          </cell>
          <cell r="EY91">
            <v>89192.726999999999</v>
          </cell>
          <cell r="EZ91">
            <v>94137.373386183797</v>
          </cell>
          <cell r="FA91">
            <v>100249.00665949599</v>
          </cell>
          <cell r="FB91">
            <v>100516.346595468</v>
          </cell>
          <cell r="FC91">
            <v>100709.729358853</v>
          </cell>
          <cell r="FD91">
            <v>97193.190022839699</v>
          </cell>
          <cell r="FE91">
            <v>98300.9088803825</v>
          </cell>
          <cell r="FF91">
            <v>98903.114000000001</v>
          </cell>
          <cell r="FG91">
            <v>105055.09061013399</v>
          </cell>
          <cell r="FH91">
            <v>107871.795911446</v>
          </cell>
          <cell r="FI91">
            <v>111776.596717486</v>
          </cell>
          <cell r="FJ91">
            <v>115811.01793641099</v>
          </cell>
          <cell r="FK91">
            <v>106463.44326078999</v>
          </cell>
          <cell r="FL91">
            <v>108234.494413022</v>
          </cell>
          <cell r="FM91">
            <v>110128.625293869</v>
          </cell>
          <cell r="FN91">
            <v>125510.625781018</v>
          </cell>
          <cell r="FO91">
            <v>0</v>
          </cell>
          <cell r="FP91">
            <v>0</v>
          </cell>
          <cell r="FQ91">
            <v>125510.625781018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 t="e">
            <v>#REF!</v>
          </cell>
          <cell r="GO91" t="e">
            <v>#REF!</v>
          </cell>
          <cell r="GP91" t="e">
            <v>#REF!</v>
          </cell>
          <cell r="GQ91" t="e">
            <v>#REF!</v>
          </cell>
          <cell r="GR91" t="e">
            <v>#REF!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</row>
        <row r="92">
          <cell r="A92" t="str">
            <v>3321</v>
          </cell>
          <cell r="B92" t="str">
            <v xml:space="preserve">                              Fabricación de productos metálicos forjados y troquelados</v>
          </cell>
          <cell r="C92">
            <v>1309.28456211664</v>
          </cell>
          <cell r="D92">
            <v>1244.74644751357</v>
          </cell>
          <cell r="E92">
            <v>1454.57122842745</v>
          </cell>
          <cell r="F92">
            <v>1250.75916202949</v>
          </cell>
          <cell r="G92">
            <v>1248.75492385752</v>
          </cell>
          <cell r="H92">
            <v>1300.2090000000001</v>
          </cell>
          <cell r="I92">
            <v>949.88187427934099</v>
          </cell>
          <cell r="J92">
            <v>1271.5038028961601</v>
          </cell>
          <cell r="K92">
            <v>1347.3687788764501</v>
          </cell>
          <cell r="L92">
            <v>1639.0495439480501</v>
          </cell>
          <cell r="M92">
            <v>1110.69283858775</v>
          </cell>
          <cell r="N92">
            <v>1189.5848186839801</v>
          </cell>
          <cell r="O92">
            <v>1301.951</v>
          </cell>
          <cell r="P92">
            <v>1508.3369002397001</v>
          </cell>
          <cell r="Q92">
            <v>1686.05356028862</v>
          </cell>
          <cell r="R92">
            <v>1619.30068445334</v>
          </cell>
          <cell r="S92">
            <v>1795.3408550183301</v>
          </cell>
          <cell r="T92">
            <v>1597.19523026416</v>
          </cell>
          <cell r="U92">
            <v>1604.56371499389</v>
          </cell>
          <cell r="V92">
            <v>1652.258</v>
          </cell>
          <cell r="W92">
            <v>1931.2544865417101</v>
          </cell>
          <cell r="X92">
            <v>2456.50071247091</v>
          </cell>
          <cell r="Y92">
            <v>2201.91017891306</v>
          </cell>
          <cell r="Z92">
            <v>2602.3626220743199</v>
          </cell>
          <cell r="AA92">
            <v>2193.8775995063102</v>
          </cell>
          <cell r="AB92">
            <v>2196.5551259752301</v>
          </cell>
          <cell r="AC92">
            <v>2298.0070000000001</v>
          </cell>
          <cell r="AD92">
            <v>2248.4110981479598</v>
          </cell>
          <cell r="AE92">
            <v>2747.9722005275999</v>
          </cell>
          <cell r="AF92">
            <v>2360.2406984496702</v>
          </cell>
          <cell r="AG92">
            <v>3423.46000287477</v>
          </cell>
          <cell r="AH92">
            <v>2498.1916493377798</v>
          </cell>
          <cell r="AI92">
            <v>2452.2079990417401</v>
          </cell>
          <cell r="AJ92">
            <v>2695.0210000000002</v>
          </cell>
          <cell r="AK92">
            <v>2519.7873899798501</v>
          </cell>
          <cell r="AL92">
            <v>2486.3974064459999</v>
          </cell>
          <cell r="AM92">
            <v>2781.7634836155198</v>
          </cell>
          <cell r="AN92">
            <v>3266.9397199586301</v>
          </cell>
          <cell r="AO92">
            <v>2503.0923982129202</v>
          </cell>
          <cell r="AP92">
            <v>2595.9827600137901</v>
          </cell>
          <cell r="AQ92">
            <v>2763.7220000000002</v>
          </cell>
          <cell r="AR92">
            <v>2427.77326995563</v>
          </cell>
          <cell r="AS92">
            <v>3371.43515040889</v>
          </cell>
          <cell r="AT92">
            <v>2837.9079911918202</v>
          </cell>
          <cell r="AU92">
            <v>2967.0435884436602</v>
          </cell>
          <cell r="AV92">
            <v>2899.60421018226</v>
          </cell>
          <cell r="AW92">
            <v>2879.0388038521201</v>
          </cell>
          <cell r="AX92">
            <v>2901.04</v>
          </cell>
          <cell r="AY92">
            <v>3004.2382298467301</v>
          </cell>
          <cell r="AZ92">
            <v>3262.8448212864</v>
          </cell>
          <cell r="BA92">
            <v>3471.6150066363698</v>
          </cell>
          <cell r="BB92">
            <v>3498.4019422305</v>
          </cell>
          <cell r="BC92">
            <v>3133.5415255665698</v>
          </cell>
          <cell r="BD92">
            <v>3246.2326859231698</v>
          </cell>
          <cell r="BE92">
            <v>3309.2750000000001</v>
          </cell>
          <cell r="BF92">
            <v>2667.0023761295402</v>
          </cell>
          <cell r="BG92">
            <v>2865.4796587301898</v>
          </cell>
          <cell r="BH92">
            <v>3126.9529384724101</v>
          </cell>
          <cell r="BI92">
            <v>3082.8090266678601</v>
          </cell>
          <cell r="BJ92">
            <v>2766.2410174298602</v>
          </cell>
          <cell r="BK92">
            <v>2886.47832444405</v>
          </cell>
          <cell r="BL92">
            <v>2935.5610000000001</v>
          </cell>
          <cell r="BM92">
            <v>2835.95341491402</v>
          </cell>
          <cell r="BN92">
            <v>3214.4377543419</v>
          </cell>
          <cell r="BO92">
            <v>2899.11876600909</v>
          </cell>
          <cell r="BP92">
            <v>3576.24206473498</v>
          </cell>
          <cell r="BQ92">
            <v>3025.1955846279602</v>
          </cell>
          <cell r="BR92">
            <v>2983.1699784216698</v>
          </cell>
          <cell r="BS92">
            <v>3131.4380000000001</v>
          </cell>
          <cell r="BT92">
            <v>2799.55912474966</v>
          </cell>
          <cell r="BU92">
            <v>3601.3791747631399</v>
          </cell>
          <cell r="BV92">
            <v>3700.39730127139</v>
          </cell>
          <cell r="BW92">
            <v>3476.4643992158099</v>
          </cell>
          <cell r="BX92">
            <v>3200.4691497563999</v>
          </cell>
          <cell r="BY92">
            <v>3367.11186692806</v>
          </cell>
          <cell r="BZ92">
            <v>3394.45</v>
          </cell>
          <cell r="CA92">
            <v>3449.1535645650201</v>
          </cell>
          <cell r="CB92">
            <v>3844.9079924470302</v>
          </cell>
          <cell r="CC92">
            <v>3971.5513745617</v>
          </cell>
          <cell r="CD92">
            <v>4001.8110684262501</v>
          </cell>
          <cell r="CE92">
            <v>3647.0307785060199</v>
          </cell>
          <cell r="CF92">
            <v>3755.2043105245798</v>
          </cell>
          <cell r="CG92">
            <v>3816.8560000000002</v>
          </cell>
          <cell r="CH92">
            <v>3397.3536581409098</v>
          </cell>
          <cell r="CI92">
            <v>4231.74484718852</v>
          </cell>
          <cell r="CJ92">
            <v>4472.7083404113</v>
          </cell>
          <cell r="CK92">
            <v>4767.8411542592703</v>
          </cell>
          <cell r="CL92">
            <v>3814.5492526647099</v>
          </cell>
          <cell r="CM92">
            <v>4033.9356152469099</v>
          </cell>
          <cell r="CN92">
            <v>4217.4120000000003</v>
          </cell>
          <cell r="CO92">
            <v>4102.9421009929802</v>
          </cell>
          <cell r="CP92">
            <v>4793.4102239869799</v>
          </cell>
          <cell r="CQ92">
            <v>4517.2091011434804</v>
          </cell>
          <cell r="CR92">
            <v>4772.0225738765603</v>
          </cell>
          <cell r="CS92">
            <v>4448.17616248998</v>
          </cell>
          <cell r="CT92">
            <v>4471.1871420411499</v>
          </cell>
          <cell r="CU92">
            <v>4546.3959999999997</v>
          </cell>
          <cell r="CV92">
            <v>4503.7654115989499</v>
          </cell>
          <cell r="CW92">
            <v>5086.1577349667396</v>
          </cell>
          <cell r="CX92">
            <v>4883.1050950623903</v>
          </cell>
          <cell r="CY92">
            <v>4474.2877583719201</v>
          </cell>
          <cell r="CZ92">
            <v>4794.9615732828397</v>
          </cell>
          <cell r="DA92">
            <v>4824.3427472093599</v>
          </cell>
          <cell r="DB92">
            <v>4736.8289999999997</v>
          </cell>
          <cell r="DC92">
            <v>4359.4755442875603</v>
          </cell>
          <cell r="DD92">
            <v>4718.0584697720096</v>
          </cell>
          <cell r="DE92">
            <v>5270.6989250890501</v>
          </cell>
          <cell r="DF92">
            <v>5675.3990608513895</v>
          </cell>
          <cell r="DG92">
            <v>4538.76700702978</v>
          </cell>
          <cell r="DH92">
            <v>4782.7443130495403</v>
          </cell>
          <cell r="DI92">
            <v>5005.9080000000004</v>
          </cell>
          <cell r="DJ92">
            <v>5589.2766513672896</v>
          </cell>
          <cell r="DK92">
            <v>5805.4760685370502</v>
          </cell>
          <cell r="DL92">
            <v>6207.5894751066999</v>
          </cell>
          <cell r="DM92">
            <v>5837.5018049889604</v>
          </cell>
          <cell r="DN92">
            <v>5697.3763599521699</v>
          </cell>
          <cell r="DO92">
            <v>5867.4473983370099</v>
          </cell>
          <cell r="DP92">
            <v>5859.9610000000002</v>
          </cell>
          <cell r="DQ92">
            <v>5441.7907261799101</v>
          </cell>
          <cell r="DR92">
            <v>6615.9120832611497</v>
          </cell>
          <cell r="DS92">
            <v>6632.4152198256697</v>
          </cell>
          <cell r="DT92">
            <v>5857.7299707332704</v>
          </cell>
          <cell r="DU92">
            <v>6028.8514047205299</v>
          </cell>
          <cell r="DV92">
            <v>6230.0393430889098</v>
          </cell>
          <cell r="DW92">
            <v>6136.9620000000004</v>
          </cell>
          <cell r="DX92">
            <v>5802.0819131253002</v>
          </cell>
          <cell r="DY92">
            <v>6129.9242576119696</v>
          </cell>
          <cell r="DZ92">
            <v>7006.38148906284</v>
          </cell>
          <cell r="EA92">
            <v>6869.2083401998898</v>
          </cell>
          <cell r="EB92">
            <v>5966.0030853686303</v>
          </cell>
          <cell r="EC92">
            <v>6312.7958866000399</v>
          </cell>
          <cell r="ED92">
            <v>6451.8990000000003</v>
          </cell>
          <cell r="EE92">
            <v>6736.1977704237697</v>
          </cell>
          <cell r="EF92">
            <v>7568.5512431976604</v>
          </cell>
          <cell r="EG92">
            <v>7572.9764308174699</v>
          </cell>
          <cell r="EH92">
            <v>6877.2705555611101</v>
          </cell>
          <cell r="EI92">
            <v>7152.37450681072</v>
          </cell>
          <cell r="EJ92">
            <v>7292.5751481463003</v>
          </cell>
          <cell r="EK92">
            <v>7188.7489999999998</v>
          </cell>
          <cell r="EL92">
            <v>7277.80790327046</v>
          </cell>
          <cell r="EM92">
            <v>7867.7887286959103</v>
          </cell>
          <cell r="EN92">
            <v>7213.2453422774197</v>
          </cell>
          <cell r="EO92">
            <v>7046.8060257562001</v>
          </cell>
          <cell r="EP92">
            <v>7572.7983159831902</v>
          </cell>
          <cell r="EQ92">
            <v>7452.94732474793</v>
          </cell>
          <cell r="ER92">
            <v>7351.4120000000003</v>
          </cell>
          <cell r="ES92">
            <v>7209.5150119206501</v>
          </cell>
          <cell r="ET92">
            <v>8649.3321971967398</v>
          </cell>
          <cell r="EU92">
            <v>8420.3060803435201</v>
          </cell>
          <cell r="EV92">
            <v>8551.9467105390995</v>
          </cell>
          <cell r="EW92">
            <v>7929.4236045586904</v>
          </cell>
          <cell r="EX92">
            <v>8093.05109648697</v>
          </cell>
          <cell r="EY92">
            <v>8207.7749999999996</v>
          </cell>
          <cell r="EZ92">
            <v>8205.1166255350599</v>
          </cell>
          <cell r="FA92">
            <v>9119.0789046268492</v>
          </cell>
          <cell r="FB92">
            <v>8470.5255333907298</v>
          </cell>
          <cell r="FC92">
            <v>9715.3749364473697</v>
          </cell>
          <cell r="FD92">
            <v>8662.0977650809491</v>
          </cell>
          <cell r="FE92">
            <v>8598.2403545175493</v>
          </cell>
          <cell r="FF92">
            <v>8877.5239999999994</v>
          </cell>
          <cell r="FG92">
            <v>9934.76591896637</v>
          </cell>
          <cell r="FH92">
            <v>9418.95638927254</v>
          </cell>
          <cell r="FI92">
            <v>9580.7106260820092</v>
          </cell>
          <cell r="FJ92">
            <v>10831.4634556728</v>
          </cell>
          <cell r="FK92">
            <v>9676.8611541194496</v>
          </cell>
          <cell r="FL92">
            <v>9644.8109781069707</v>
          </cell>
          <cell r="FM92">
            <v>9941.4740974984306</v>
          </cell>
          <cell r="FN92">
            <v>11260.875988571701</v>
          </cell>
          <cell r="FO92">
            <v>0</v>
          </cell>
          <cell r="FP92">
            <v>0</v>
          </cell>
          <cell r="FQ92">
            <v>11260.875988571701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 t="e">
            <v>#REF!</v>
          </cell>
          <cell r="GO92" t="e">
            <v>#REF!</v>
          </cell>
          <cell r="GP92" t="e">
            <v>#REF!</v>
          </cell>
          <cell r="GQ92" t="e">
            <v>#REF!</v>
          </cell>
          <cell r="GR92" t="e">
            <v>#REF!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</row>
        <row r="93">
          <cell r="A93" t="str">
            <v>3322</v>
          </cell>
          <cell r="B93" t="str">
            <v xml:space="preserve">                              Fabricación de herramientas de mano sin motor y utensilios de cocina metálicos</v>
          </cell>
          <cell r="C93">
            <v>763.63159367149797</v>
          </cell>
          <cell r="D93">
            <v>681.32058212028801</v>
          </cell>
          <cell r="E93">
            <v>755.11385552625904</v>
          </cell>
          <cell r="F93">
            <v>817.49278117672702</v>
          </cell>
          <cell r="G93">
            <v>772.10204815791406</v>
          </cell>
          <cell r="H93">
            <v>767.85500000000002</v>
          </cell>
          <cell r="I93">
            <v>845.35337629220305</v>
          </cell>
          <cell r="J93">
            <v>904.21665674736005</v>
          </cell>
          <cell r="K93">
            <v>760.79738274656904</v>
          </cell>
          <cell r="L93">
            <v>844.73258421386799</v>
          </cell>
          <cell r="M93">
            <v>874.78501651978104</v>
          </cell>
          <cell r="N93">
            <v>836.78913859537704</v>
          </cell>
          <cell r="O93">
            <v>838.77499999999998</v>
          </cell>
          <cell r="P93">
            <v>1025.2542802568</v>
          </cell>
          <cell r="Q93">
            <v>961.34407866522201</v>
          </cell>
          <cell r="R93">
            <v>883.33020624613903</v>
          </cell>
          <cell r="S93">
            <v>1078.4794348318401</v>
          </cell>
          <cell r="T93">
            <v>993.29917946101102</v>
          </cell>
          <cell r="U93">
            <v>956.64285505605301</v>
          </cell>
          <cell r="V93">
            <v>987.10199999999998</v>
          </cell>
          <cell r="W93">
            <v>1617.40008285981</v>
          </cell>
          <cell r="X93">
            <v>1606.5384426400401</v>
          </cell>
          <cell r="Y93">
            <v>1476.6165165954801</v>
          </cell>
          <cell r="Z93">
            <v>1700.5449579046699</v>
          </cell>
          <cell r="AA93">
            <v>1611.9692627499201</v>
          </cell>
          <cell r="AB93">
            <v>1566.8516806984501</v>
          </cell>
          <cell r="AC93">
            <v>1600.2750000000001</v>
          </cell>
          <cell r="AD93">
            <v>2262.4361054781698</v>
          </cell>
          <cell r="AE93">
            <v>2381.7186188970099</v>
          </cell>
          <cell r="AF93">
            <v>2079.3529103314099</v>
          </cell>
          <cell r="AG93">
            <v>2223.98836529341</v>
          </cell>
          <cell r="AH93">
            <v>2322.0773621875901</v>
          </cell>
          <cell r="AI93">
            <v>2241.1692115688702</v>
          </cell>
          <cell r="AJ93">
            <v>2236.8739999999998</v>
          </cell>
          <cell r="AK93">
            <v>2814.6261632506198</v>
          </cell>
          <cell r="AL93">
            <v>2732.9379997229398</v>
          </cell>
          <cell r="AM93">
            <v>2609.5904643535</v>
          </cell>
          <cell r="AN93">
            <v>2714.30137267293</v>
          </cell>
          <cell r="AO93">
            <v>2773.78208148678</v>
          </cell>
          <cell r="AP93">
            <v>2719.0515424423602</v>
          </cell>
          <cell r="AQ93">
            <v>2717.864</v>
          </cell>
          <cell r="AR93">
            <v>3040.8991809930599</v>
          </cell>
          <cell r="AS93">
            <v>3306.2097853028899</v>
          </cell>
          <cell r="AT93">
            <v>3322.7370683374102</v>
          </cell>
          <cell r="AU93">
            <v>3328.1459653666402</v>
          </cell>
          <cell r="AV93">
            <v>3173.5544831479701</v>
          </cell>
          <cell r="AW93">
            <v>3223.2820115444501</v>
          </cell>
          <cell r="AX93">
            <v>3249.498</v>
          </cell>
          <cell r="AY93">
            <v>3612.9755535632698</v>
          </cell>
          <cell r="AZ93">
            <v>3794.8102608829199</v>
          </cell>
          <cell r="BA93">
            <v>3460.0084231708202</v>
          </cell>
          <cell r="BB93">
            <v>3430.80576238299</v>
          </cell>
          <cell r="BC93">
            <v>3703.8929072230899</v>
          </cell>
          <cell r="BD93">
            <v>3622.5980792056698</v>
          </cell>
          <cell r="BE93">
            <v>3574.65</v>
          </cell>
          <cell r="BF93">
            <v>3628.01807310906</v>
          </cell>
          <cell r="BG93">
            <v>3615.07443966048</v>
          </cell>
          <cell r="BH93">
            <v>3317.5986421615498</v>
          </cell>
          <cell r="BI93">
            <v>3191.6448450688999</v>
          </cell>
          <cell r="BJ93">
            <v>3621.54625638478</v>
          </cell>
          <cell r="BK93">
            <v>3520.2303849770301</v>
          </cell>
          <cell r="BL93">
            <v>3438.0839999999998</v>
          </cell>
          <cell r="BM93">
            <v>3208.0900160426499</v>
          </cell>
          <cell r="BN93">
            <v>3468.35211324491</v>
          </cell>
          <cell r="BO93">
            <v>3062.9689248364498</v>
          </cell>
          <cell r="BP93">
            <v>3039.616945876</v>
          </cell>
          <cell r="BQ93">
            <v>3338.2210646437802</v>
          </cell>
          <cell r="BR93">
            <v>3246.4703513746699</v>
          </cell>
          <cell r="BS93">
            <v>3194.7570000000001</v>
          </cell>
          <cell r="BT93">
            <v>3253.16173795029</v>
          </cell>
          <cell r="BU93">
            <v>3392.6003215794999</v>
          </cell>
          <cell r="BV93">
            <v>2998.19185223361</v>
          </cell>
          <cell r="BW93">
            <v>3103.1140882365999</v>
          </cell>
          <cell r="BX93">
            <v>3322.8810297648902</v>
          </cell>
          <cell r="BY93">
            <v>3214.65130392113</v>
          </cell>
          <cell r="BZ93">
            <v>3186.7669999999998</v>
          </cell>
          <cell r="CA93">
            <v>3377.6933894593699</v>
          </cell>
          <cell r="CB93">
            <v>3747.8815804308601</v>
          </cell>
          <cell r="CC93">
            <v>3399.8479352198801</v>
          </cell>
          <cell r="CD93">
            <v>3334.6610948898901</v>
          </cell>
          <cell r="CE93">
            <v>3562.78748494512</v>
          </cell>
          <cell r="CF93">
            <v>3508.4743017033702</v>
          </cell>
          <cell r="CG93">
            <v>3465.0210000000002</v>
          </cell>
          <cell r="CH93">
            <v>3491.2982273472899</v>
          </cell>
          <cell r="CI93">
            <v>3735.9196033951998</v>
          </cell>
          <cell r="CJ93">
            <v>3443.3139933028001</v>
          </cell>
          <cell r="CK93">
            <v>3589.6041759547202</v>
          </cell>
          <cell r="CL93">
            <v>3613.6089153712401</v>
          </cell>
          <cell r="CM93">
            <v>3556.8439413484298</v>
          </cell>
          <cell r="CN93">
            <v>3565.0340000000001</v>
          </cell>
          <cell r="CO93">
            <v>4336.60068300697</v>
          </cell>
          <cell r="CP93">
            <v>4353.8604614961696</v>
          </cell>
          <cell r="CQ93">
            <v>4574.8690273386201</v>
          </cell>
          <cell r="CR93">
            <v>4522.18182815825</v>
          </cell>
          <cell r="CS93">
            <v>4345.2305722515703</v>
          </cell>
          <cell r="CT93">
            <v>4421.7767239472496</v>
          </cell>
          <cell r="CU93">
            <v>4446.8779999999997</v>
          </cell>
          <cell r="CV93">
            <v>4496.9787315302601</v>
          </cell>
          <cell r="CW93">
            <v>4266.5499457014403</v>
          </cell>
          <cell r="CX93">
            <v>4731.9251675507903</v>
          </cell>
          <cell r="CY93">
            <v>4861.9941552175196</v>
          </cell>
          <cell r="CZ93">
            <v>4381.7643386158497</v>
          </cell>
          <cell r="DA93">
            <v>4498.4846149274999</v>
          </cell>
          <cell r="DB93">
            <v>4589.3620000000001</v>
          </cell>
          <cell r="DC93">
            <v>4301.6985953788699</v>
          </cell>
          <cell r="DD93">
            <v>4975.4143783433201</v>
          </cell>
          <cell r="DE93">
            <v>4519.0847812170396</v>
          </cell>
          <cell r="DF93">
            <v>4157.17024506076</v>
          </cell>
          <cell r="DG93">
            <v>4638.5564868611</v>
          </cell>
          <cell r="DH93">
            <v>4598.7325849797498</v>
          </cell>
          <cell r="DI93">
            <v>4488.3419999999996</v>
          </cell>
          <cell r="DJ93">
            <v>4554.4573912392498</v>
          </cell>
          <cell r="DK93">
            <v>4273.9659898765303</v>
          </cell>
          <cell r="DL93">
            <v>4758.8471304016402</v>
          </cell>
          <cell r="DM93">
            <v>4247.9734884825903</v>
          </cell>
          <cell r="DN93">
            <v>4414.2116905578796</v>
          </cell>
          <cell r="DO93">
            <v>4529.0901705058004</v>
          </cell>
          <cell r="DP93">
            <v>4458.8109999999997</v>
          </cell>
          <cell r="DQ93">
            <v>4608.6759381072998</v>
          </cell>
          <cell r="DR93">
            <v>5229.84905813145</v>
          </cell>
          <cell r="DS93">
            <v>5677.0453722127604</v>
          </cell>
          <cell r="DT93">
            <v>5408.3656315484895</v>
          </cell>
          <cell r="DU93">
            <v>4919.2624981193703</v>
          </cell>
          <cell r="DV93">
            <v>5171.8567894838397</v>
          </cell>
          <cell r="DW93">
            <v>5230.9840000000004</v>
          </cell>
          <cell r="DX93">
            <v>5359.5783538884298</v>
          </cell>
          <cell r="DY93">
            <v>5646.2410943041496</v>
          </cell>
          <cell r="DZ93">
            <v>5563.2530144275897</v>
          </cell>
          <cell r="EA93">
            <v>5632.1635373798299</v>
          </cell>
          <cell r="EB93">
            <v>5502.9097240963001</v>
          </cell>
          <cell r="EC93">
            <v>5523.0241542067197</v>
          </cell>
          <cell r="ED93">
            <v>5550.3090000000002</v>
          </cell>
          <cell r="EE93">
            <v>5651.0831340628802</v>
          </cell>
          <cell r="EF93">
            <v>6314.8607142918599</v>
          </cell>
          <cell r="EG93">
            <v>6909.7587198870297</v>
          </cell>
          <cell r="EH93">
            <v>7760.6174317582199</v>
          </cell>
          <cell r="EI93">
            <v>5982.9719241773701</v>
          </cell>
          <cell r="EJ93">
            <v>6291.9008560805896</v>
          </cell>
          <cell r="EK93">
            <v>6659.08</v>
          </cell>
          <cell r="EL93">
            <v>8565.9409281543103</v>
          </cell>
          <cell r="EM93">
            <v>10429.961258707501</v>
          </cell>
          <cell r="EN93">
            <v>10888.7245876242</v>
          </cell>
          <cell r="EO93">
            <v>10751.877225513999</v>
          </cell>
          <cell r="EP93">
            <v>9497.9510934308892</v>
          </cell>
          <cell r="EQ93">
            <v>9961.5422581620005</v>
          </cell>
          <cell r="ER93">
            <v>10159.126</v>
          </cell>
          <cell r="ES93">
            <v>10730.113386413001</v>
          </cell>
          <cell r="ET93">
            <v>10988.408555297599</v>
          </cell>
          <cell r="EU93">
            <v>10163.324423354299</v>
          </cell>
          <cell r="EV93">
            <v>9980.3576349351406</v>
          </cell>
          <cell r="EW93">
            <v>10859.260970855299</v>
          </cell>
          <cell r="EX93">
            <v>10627.2821216883</v>
          </cell>
          <cell r="EY93">
            <v>10465.550999999999</v>
          </cell>
          <cell r="EZ93">
            <v>11357.358163131301</v>
          </cell>
          <cell r="FA93">
            <v>11776.200293895099</v>
          </cell>
          <cell r="FB93">
            <v>10526.714845303401</v>
          </cell>
          <cell r="FC93">
            <v>10956.110697669999</v>
          </cell>
          <cell r="FD93">
            <v>11566.7792285133</v>
          </cell>
          <cell r="FE93">
            <v>11220.091100776701</v>
          </cell>
          <cell r="FF93">
            <v>11154.096</v>
          </cell>
          <cell r="FG93">
            <v>12424.618184466</v>
          </cell>
          <cell r="FH93">
            <v>12804.9708011561</v>
          </cell>
          <cell r="FI93">
            <v>11928.399786944599</v>
          </cell>
          <cell r="FJ93">
            <v>12091.422923197</v>
          </cell>
          <cell r="FK93">
            <v>12614.794492810999</v>
          </cell>
          <cell r="FL93">
            <v>12385.9962575222</v>
          </cell>
          <cell r="FM93">
            <v>12312.3529239409</v>
          </cell>
          <cell r="FN93">
            <v>14178.659343891601</v>
          </cell>
          <cell r="FO93">
            <v>0</v>
          </cell>
          <cell r="FP93">
            <v>0</v>
          </cell>
          <cell r="FQ93">
            <v>14178.659343891601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 t="e">
            <v>#REF!</v>
          </cell>
          <cell r="GO93" t="e">
            <v>#REF!</v>
          </cell>
          <cell r="GP93" t="e">
            <v>#REF!</v>
          </cell>
          <cell r="GQ93" t="e">
            <v>#REF!</v>
          </cell>
          <cell r="GR93" t="e">
            <v>#REF!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</row>
        <row r="94">
          <cell r="A94" t="str">
            <v>3323</v>
          </cell>
          <cell r="B94" t="str">
            <v xml:space="preserve">                              Fabricación de estructuras metálicas y productos de herrería</v>
          </cell>
          <cell r="C94">
            <v>1908.83245319758</v>
          </cell>
          <cell r="D94">
            <v>2321.5439708886602</v>
          </cell>
          <cell r="E94">
            <v>2200.8791976826501</v>
          </cell>
          <cell r="F94">
            <v>2106.5944157143499</v>
          </cell>
          <cell r="G94">
            <v>2178.24426743912</v>
          </cell>
          <cell r="H94">
            <v>2183.9029999999998</v>
          </cell>
          <cell r="I94">
            <v>2759.5922707323102</v>
          </cell>
          <cell r="J94">
            <v>2395.94863332767</v>
          </cell>
          <cell r="K94">
            <v>2453.9400740902902</v>
          </cell>
          <cell r="L94">
            <v>2396.9590218497401</v>
          </cell>
          <cell r="M94">
            <v>2577.7704520299799</v>
          </cell>
          <cell r="N94">
            <v>2536.49365938342</v>
          </cell>
          <cell r="O94">
            <v>2501.61</v>
          </cell>
          <cell r="P94">
            <v>2694.91217351871</v>
          </cell>
          <cell r="Q94">
            <v>2150.7063189803498</v>
          </cell>
          <cell r="R94">
            <v>2651.7401665673701</v>
          </cell>
          <cell r="S94">
            <v>3027.5453409335801</v>
          </cell>
          <cell r="T94">
            <v>2422.8092462495301</v>
          </cell>
          <cell r="U94">
            <v>2499.1195530221398</v>
          </cell>
          <cell r="V94">
            <v>2631.2260000000001</v>
          </cell>
          <cell r="W94">
            <v>3329.8193694408901</v>
          </cell>
          <cell r="X94">
            <v>2966.8879340121998</v>
          </cell>
          <cell r="Y94">
            <v>3846.6344249512899</v>
          </cell>
          <cell r="Z94">
            <v>4042.1502715956199</v>
          </cell>
          <cell r="AA94">
            <v>3148.3536517265502</v>
          </cell>
          <cell r="AB94">
            <v>3381.1139094681298</v>
          </cell>
          <cell r="AC94">
            <v>3546.373</v>
          </cell>
          <cell r="AD94">
            <v>4491.4496750594099</v>
          </cell>
          <cell r="AE94">
            <v>3996.9146465827898</v>
          </cell>
          <cell r="AF94">
            <v>4577.4386561952097</v>
          </cell>
          <cell r="AG94">
            <v>4910.5450221625997</v>
          </cell>
          <cell r="AH94">
            <v>4244.1821608210903</v>
          </cell>
          <cell r="AI94">
            <v>4355.2676592791304</v>
          </cell>
          <cell r="AJ94">
            <v>4494.0870000000004</v>
          </cell>
          <cell r="AK94">
            <v>5491.92006725794</v>
          </cell>
          <cell r="AL94">
            <v>5033.7907586012197</v>
          </cell>
          <cell r="AM94">
            <v>6568.6944246482499</v>
          </cell>
          <cell r="AN94">
            <v>5980.0947494925904</v>
          </cell>
          <cell r="AO94">
            <v>5262.8554129295799</v>
          </cell>
          <cell r="AP94">
            <v>5698.1350835024696</v>
          </cell>
          <cell r="AQ94">
            <v>5768.625</v>
          </cell>
          <cell r="AR94">
            <v>7813.15193108721</v>
          </cell>
          <cell r="AS94">
            <v>6205.48771955141</v>
          </cell>
          <cell r="AT94">
            <v>6845.1692373467204</v>
          </cell>
          <cell r="AU94">
            <v>6484.1471120146598</v>
          </cell>
          <cell r="AV94">
            <v>7009.3198253193004</v>
          </cell>
          <cell r="AW94">
            <v>6954.6029626617801</v>
          </cell>
          <cell r="AX94">
            <v>6836.9889999999996</v>
          </cell>
          <cell r="AY94">
            <v>8087.0940856611696</v>
          </cell>
          <cell r="AZ94">
            <v>6148.5696771005596</v>
          </cell>
          <cell r="BA94">
            <v>7988.60275827642</v>
          </cell>
          <cell r="BB94">
            <v>7978.1694789618596</v>
          </cell>
          <cell r="BC94">
            <v>7117.8318813808701</v>
          </cell>
          <cell r="BD94">
            <v>7408.0888403460503</v>
          </cell>
          <cell r="BE94">
            <v>7550.6090000000004</v>
          </cell>
          <cell r="BF94">
            <v>8622.8293378957205</v>
          </cell>
          <cell r="BG94">
            <v>6853.69711466032</v>
          </cell>
          <cell r="BH94">
            <v>8991.8561268776593</v>
          </cell>
          <cell r="BI94">
            <v>7955.2454205662998</v>
          </cell>
          <cell r="BJ94">
            <v>7738.2632262780198</v>
          </cell>
          <cell r="BK94">
            <v>8156.1275264778997</v>
          </cell>
          <cell r="BL94">
            <v>8105.9070000000002</v>
          </cell>
          <cell r="BM94">
            <v>7889.7820483648002</v>
          </cell>
          <cell r="BN94">
            <v>6796.8521072339299</v>
          </cell>
          <cell r="BO94">
            <v>7770.3124819845598</v>
          </cell>
          <cell r="BP94">
            <v>7799.0293624167098</v>
          </cell>
          <cell r="BQ94">
            <v>7343.31707779936</v>
          </cell>
          <cell r="BR94">
            <v>7485.6488791944303</v>
          </cell>
          <cell r="BS94">
            <v>7563.9939999999997</v>
          </cell>
          <cell r="BT94">
            <v>8404.0792230965908</v>
          </cell>
          <cell r="BU94">
            <v>6523.36296614411</v>
          </cell>
          <cell r="BV94">
            <v>7981.7989450362402</v>
          </cell>
          <cell r="BW94">
            <v>7745.3748657230699</v>
          </cell>
          <cell r="BX94">
            <v>7463.7210946203504</v>
          </cell>
          <cell r="BY94">
            <v>7636.41371142565</v>
          </cell>
          <cell r="BZ94">
            <v>7663.6540000000005</v>
          </cell>
          <cell r="CA94">
            <v>8966.5794180747307</v>
          </cell>
          <cell r="CB94">
            <v>7990.9494679467998</v>
          </cell>
          <cell r="CC94">
            <v>10210.1951838066</v>
          </cell>
          <cell r="CD94">
            <v>10804.1359301718</v>
          </cell>
          <cell r="CE94">
            <v>8478.7644430107703</v>
          </cell>
          <cell r="CF94">
            <v>9055.9080232760607</v>
          </cell>
          <cell r="CG94">
            <v>9492.9650000000001</v>
          </cell>
          <cell r="CH94">
            <v>11557.677765147</v>
          </cell>
          <cell r="CI94">
            <v>10270.441243543701</v>
          </cell>
          <cell r="CJ94">
            <v>10963.5881546725</v>
          </cell>
          <cell r="CK94">
            <v>10882.5368366368</v>
          </cell>
          <cell r="CL94">
            <v>10914.0595043453</v>
          </cell>
          <cell r="CM94">
            <v>10930.5690544544</v>
          </cell>
          <cell r="CN94">
            <v>10918.561</v>
          </cell>
          <cell r="CO94">
            <v>12422.268655508</v>
          </cell>
          <cell r="CP94">
            <v>11806.210251558001</v>
          </cell>
          <cell r="CQ94">
            <v>13396.0250104714</v>
          </cell>
          <cell r="CR94">
            <v>11701.680082462601</v>
          </cell>
          <cell r="CS94">
            <v>12114.239453533</v>
          </cell>
          <cell r="CT94">
            <v>12541.501305845801</v>
          </cell>
          <cell r="CU94">
            <v>12331.546</v>
          </cell>
          <cell r="CV94">
            <v>13960.669020564001</v>
          </cell>
          <cell r="CW94">
            <v>13815.4963856791</v>
          </cell>
          <cell r="CX94">
            <v>14072.760586063099</v>
          </cell>
          <cell r="CY94">
            <v>12512.8940076938</v>
          </cell>
          <cell r="CZ94">
            <v>13888.082703121599</v>
          </cell>
          <cell r="DA94">
            <v>13949.641997435399</v>
          </cell>
          <cell r="DB94">
            <v>13590.455</v>
          </cell>
          <cell r="DC94">
            <v>13754.023968711799</v>
          </cell>
          <cell r="DD94">
            <v>16153.6621330424</v>
          </cell>
          <cell r="DE94">
            <v>16296.9008770446</v>
          </cell>
          <cell r="DF94">
            <v>16707.0970212012</v>
          </cell>
          <cell r="DG94">
            <v>14953.8430508771</v>
          </cell>
          <cell r="DH94">
            <v>15401.528992932899</v>
          </cell>
          <cell r="DI94">
            <v>15727.921</v>
          </cell>
          <cell r="DJ94">
            <v>14162.5449718153</v>
          </cell>
          <cell r="DK94">
            <v>12956.9588061909</v>
          </cell>
          <cell r="DL94">
            <v>13649.3534814095</v>
          </cell>
          <cell r="DM94">
            <v>13664.902740584301</v>
          </cell>
          <cell r="DN94">
            <v>13559.751889003101</v>
          </cell>
          <cell r="DO94">
            <v>13589.619086471899</v>
          </cell>
          <cell r="DP94">
            <v>13608.44</v>
          </cell>
          <cell r="DQ94">
            <v>12834.9705636991</v>
          </cell>
          <cell r="DR94">
            <v>12879.174047357699</v>
          </cell>
          <cell r="DS94">
            <v>13306.9667926943</v>
          </cell>
          <cell r="DT94">
            <v>13475.660596248899</v>
          </cell>
          <cell r="DU94">
            <v>12857.0723055284</v>
          </cell>
          <cell r="DV94">
            <v>13007.037134583699</v>
          </cell>
          <cell r="DW94">
            <v>13124.192999999999</v>
          </cell>
          <cell r="DX94">
            <v>13646.271801872501</v>
          </cell>
          <cell r="DY94">
            <v>12658.7653214814</v>
          </cell>
          <cell r="DZ94">
            <v>13346.873737095</v>
          </cell>
          <cell r="EA94">
            <v>14817.285139551101</v>
          </cell>
          <cell r="EB94">
            <v>13152.518561676899</v>
          </cell>
          <cell r="EC94">
            <v>13217.3036201496</v>
          </cell>
          <cell r="ED94">
            <v>13617.299000000001</v>
          </cell>
          <cell r="EE94">
            <v>13513.5179386166</v>
          </cell>
          <cell r="EF94">
            <v>13459.374137803399</v>
          </cell>
          <cell r="EG94">
            <v>13613.0511250583</v>
          </cell>
          <cell r="EH94">
            <v>13218.112798521701</v>
          </cell>
          <cell r="EI94">
            <v>13486.446038210001</v>
          </cell>
          <cell r="EJ94">
            <v>13528.647733826099</v>
          </cell>
          <cell r="EK94">
            <v>13451.013999999999</v>
          </cell>
          <cell r="EL94">
            <v>11321.871363504601</v>
          </cell>
          <cell r="EM94">
            <v>12012.947287724201</v>
          </cell>
          <cell r="EN94">
            <v>11215.697697415701</v>
          </cell>
          <cell r="EO94">
            <v>11466.783651355499</v>
          </cell>
          <cell r="EP94">
            <v>11667.409325614401</v>
          </cell>
          <cell r="EQ94">
            <v>11516.838782881499</v>
          </cell>
          <cell r="ER94">
            <v>11504.325000000001</v>
          </cell>
          <cell r="ES94">
            <v>11181.4413842714</v>
          </cell>
          <cell r="ET94">
            <v>10863.6719073689</v>
          </cell>
          <cell r="EU94">
            <v>11865.690412653301</v>
          </cell>
          <cell r="EV94">
            <v>11876.6842957063</v>
          </cell>
          <cell r="EW94">
            <v>11022.556645820199</v>
          </cell>
          <cell r="EX94">
            <v>11303.601234764599</v>
          </cell>
          <cell r="EY94">
            <v>11446.871999999999</v>
          </cell>
          <cell r="EZ94">
            <v>11655.7595812416</v>
          </cell>
          <cell r="FA94">
            <v>12872.143928789101</v>
          </cell>
          <cell r="FB94">
            <v>12582.1049130751</v>
          </cell>
          <cell r="FC94">
            <v>14021.0475768943</v>
          </cell>
          <cell r="FD94">
            <v>12263.9517550153</v>
          </cell>
          <cell r="FE94">
            <v>12370.0028077019</v>
          </cell>
          <cell r="FF94">
            <v>12782.763999999999</v>
          </cell>
          <cell r="FG94">
            <v>14291.0361533672</v>
          </cell>
          <cell r="FH94">
            <v>13299.171427691401</v>
          </cell>
          <cell r="FI94">
            <v>15096.9983740438</v>
          </cell>
          <cell r="FJ94">
            <v>16810.081665971</v>
          </cell>
          <cell r="FK94">
            <v>13795.1037905293</v>
          </cell>
          <cell r="FL94">
            <v>14229.0686517008</v>
          </cell>
          <cell r="FM94">
            <v>14874.3219052683</v>
          </cell>
          <cell r="FN94">
            <v>17506.392562724101</v>
          </cell>
          <cell r="FO94">
            <v>0</v>
          </cell>
          <cell r="FP94">
            <v>0</v>
          </cell>
          <cell r="FQ94">
            <v>17506.392562724101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 t="e">
            <v>#REF!</v>
          </cell>
          <cell r="GO94" t="e">
            <v>#REF!</v>
          </cell>
          <cell r="GP94" t="e">
            <v>#REF!</v>
          </cell>
          <cell r="GQ94" t="e">
            <v>#REF!</v>
          </cell>
          <cell r="GR94" t="e">
            <v>#REF!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</row>
        <row r="95">
          <cell r="A95" t="str">
            <v>3324</v>
          </cell>
          <cell r="B95" t="str">
            <v xml:space="preserve">                              Fabricación de calderas, tanques y envases metálicos</v>
          </cell>
          <cell r="C95">
            <v>1167.4638430561599</v>
          </cell>
          <cell r="D95">
            <v>1011.50886485697</v>
          </cell>
          <cell r="E95">
            <v>1164.60459023463</v>
          </cell>
          <cell r="F95">
            <v>1209.7232724542</v>
          </cell>
          <cell r="G95">
            <v>1143.6518032551201</v>
          </cell>
          <cell r="H95">
            <v>1148.8900000000001</v>
          </cell>
          <cell r="I95">
            <v>1266.0726148337901</v>
          </cell>
          <cell r="J95">
            <v>1271.102988355</v>
          </cell>
          <cell r="K95">
            <v>1159.17646854699</v>
          </cell>
          <cell r="L95">
            <v>1226.8399282642199</v>
          </cell>
          <cell r="M95">
            <v>1268.5878015943999</v>
          </cell>
          <cell r="N95">
            <v>1232.1173572452601</v>
          </cell>
          <cell r="O95">
            <v>1230.798</v>
          </cell>
          <cell r="P95">
            <v>2087.9579644965402</v>
          </cell>
          <cell r="Q95">
            <v>1714.77061302937</v>
          </cell>
          <cell r="R95">
            <v>1852.87460523707</v>
          </cell>
          <cell r="S95">
            <v>1965.23681723702</v>
          </cell>
          <cell r="T95">
            <v>1901.3642887629601</v>
          </cell>
          <cell r="U95">
            <v>1885.2010609209899</v>
          </cell>
          <cell r="V95">
            <v>1905.21</v>
          </cell>
          <cell r="W95">
            <v>2722.1764682165599</v>
          </cell>
          <cell r="X95">
            <v>2508.6199425742602</v>
          </cell>
          <cell r="Y95">
            <v>2725.6572627958899</v>
          </cell>
          <cell r="Z95">
            <v>2872.2703264132901</v>
          </cell>
          <cell r="AA95">
            <v>2615.3982053954101</v>
          </cell>
          <cell r="AB95">
            <v>2652.15122452891</v>
          </cell>
          <cell r="AC95">
            <v>2707.181</v>
          </cell>
          <cell r="AD95">
            <v>3024.91467107368</v>
          </cell>
          <cell r="AE95">
            <v>3058.9031657260398</v>
          </cell>
          <cell r="AF95">
            <v>3229.9270090576001</v>
          </cell>
          <cell r="AG95">
            <v>3499.5991541426802</v>
          </cell>
          <cell r="AH95">
            <v>3041.9089183998599</v>
          </cell>
          <cell r="AI95">
            <v>3104.5816152857801</v>
          </cell>
          <cell r="AJ95">
            <v>3203.3359999999998</v>
          </cell>
          <cell r="AK95">
            <v>3992.6383832674001</v>
          </cell>
          <cell r="AL95">
            <v>4017.9492210932899</v>
          </cell>
          <cell r="AM95">
            <v>4760.8541227018504</v>
          </cell>
          <cell r="AN95">
            <v>4960.4982729374597</v>
          </cell>
          <cell r="AO95">
            <v>4005.2938021803402</v>
          </cell>
          <cell r="AP95">
            <v>4257.14724235419</v>
          </cell>
          <cell r="AQ95">
            <v>4432.9849999999997</v>
          </cell>
          <cell r="AR95">
            <v>5265.2201436320902</v>
          </cell>
          <cell r="AS95">
            <v>5731.5408819960403</v>
          </cell>
          <cell r="AT95">
            <v>6466.6593743295098</v>
          </cell>
          <cell r="AU95">
            <v>6417.4716000423696</v>
          </cell>
          <cell r="AV95">
            <v>5498.3805128140602</v>
          </cell>
          <cell r="AW95">
            <v>5821.1401333192098</v>
          </cell>
          <cell r="AX95">
            <v>5970.223</v>
          </cell>
          <cell r="AY95">
            <v>6668.47865344614</v>
          </cell>
          <cell r="AZ95">
            <v>5958.2510431575001</v>
          </cell>
          <cell r="BA95">
            <v>6789.5304493716903</v>
          </cell>
          <cell r="BB95">
            <v>7231.95185402468</v>
          </cell>
          <cell r="BC95">
            <v>6313.3648483018296</v>
          </cell>
          <cell r="BD95">
            <v>6472.0867153251002</v>
          </cell>
          <cell r="BE95">
            <v>6662.0529999999999</v>
          </cell>
          <cell r="BF95">
            <v>6177.9811349500496</v>
          </cell>
          <cell r="BG95">
            <v>5581.6585476677601</v>
          </cell>
          <cell r="BH95">
            <v>6087.5951175077998</v>
          </cell>
          <cell r="BI95">
            <v>6365.0571998743899</v>
          </cell>
          <cell r="BJ95">
            <v>5879.8198413089103</v>
          </cell>
          <cell r="BK95">
            <v>5949.0782667085396</v>
          </cell>
          <cell r="BL95">
            <v>6053.0730000000003</v>
          </cell>
          <cell r="BM95">
            <v>4150.4260140260903</v>
          </cell>
          <cell r="BN95">
            <v>4359.8292178329702</v>
          </cell>
          <cell r="BO95">
            <v>4520.2335823963604</v>
          </cell>
          <cell r="BP95">
            <v>4310.8671857445897</v>
          </cell>
          <cell r="BQ95">
            <v>4255.1276159295403</v>
          </cell>
          <cell r="BR95">
            <v>4343.4962714184803</v>
          </cell>
          <cell r="BS95">
            <v>4335.3389999999999</v>
          </cell>
          <cell r="BT95">
            <v>4324.7499099801298</v>
          </cell>
          <cell r="BU95">
            <v>4232.6152728344596</v>
          </cell>
          <cell r="BV95">
            <v>4487.3393942054599</v>
          </cell>
          <cell r="BW95">
            <v>4352.5114229799601</v>
          </cell>
          <cell r="BX95">
            <v>4278.6825914072897</v>
          </cell>
          <cell r="BY95">
            <v>4348.2348590066804</v>
          </cell>
          <cell r="BZ95">
            <v>4349.3040000000001</v>
          </cell>
          <cell r="CA95">
            <v>4452.8936293731804</v>
          </cell>
          <cell r="CB95">
            <v>4665.8234636770503</v>
          </cell>
          <cell r="CC95">
            <v>4976.6929582069997</v>
          </cell>
          <cell r="CD95">
            <v>5072.9619487427599</v>
          </cell>
          <cell r="CE95">
            <v>4559.3585465251199</v>
          </cell>
          <cell r="CF95">
            <v>4698.4700170857404</v>
          </cell>
          <cell r="CG95">
            <v>4792.0929999999998</v>
          </cell>
          <cell r="CH95">
            <v>5208.2901732810496</v>
          </cell>
          <cell r="CI95">
            <v>5366.2551996453003</v>
          </cell>
          <cell r="CJ95">
            <v>5697.4991062501904</v>
          </cell>
          <cell r="CK95">
            <v>5317.0635208234598</v>
          </cell>
          <cell r="CL95">
            <v>5287.2726864631704</v>
          </cell>
          <cell r="CM95">
            <v>5424.0148263921701</v>
          </cell>
          <cell r="CN95">
            <v>5397.277</v>
          </cell>
          <cell r="CO95">
            <v>6307.6883125348304</v>
          </cell>
          <cell r="CP95">
            <v>6748.2700082069596</v>
          </cell>
          <cell r="CQ95">
            <v>6977.2283529319802</v>
          </cell>
          <cell r="CR95">
            <v>6647.9133263262502</v>
          </cell>
          <cell r="CS95">
            <v>6527.97916037089</v>
          </cell>
          <cell r="CT95">
            <v>6677.7288912245904</v>
          </cell>
          <cell r="CU95">
            <v>6670.2749999999996</v>
          </cell>
          <cell r="CV95">
            <v>7550.7182663889998</v>
          </cell>
          <cell r="CW95">
            <v>7337.0773672926798</v>
          </cell>
          <cell r="CX95">
            <v>7409.5051214572704</v>
          </cell>
          <cell r="CY95">
            <v>6962.5392448610401</v>
          </cell>
          <cell r="CZ95">
            <v>7443.8978168408503</v>
          </cell>
          <cell r="DA95">
            <v>7432.4335850463203</v>
          </cell>
          <cell r="DB95">
            <v>7314.96</v>
          </cell>
          <cell r="DC95">
            <v>7029.0597578930901</v>
          </cell>
          <cell r="DD95">
            <v>8775.5426855826299</v>
          </cell>
          <cell r="DE95">
            <v>8938.7640309585495</v>
          </cell>
          <cell r="DF95">
            <v>7685.3775255657201</v>
          </cell>
          <cell r="DG95">
            <v>7902.30122173786</v>
          </cell>
          <cell r="DH95">
            <v>8247.7888248114305</v>
          </cell>
          <cell r="DI95">
            <v>8107.1859999999997</v>
          </cell>
          <cell r="DJ95">
            <v>7829.0739929922402</v>
          </cell>
          <cell r="DK95">
            <v>7587.1801972564399</v>
          </cell>
          <cell r="DL95">
            <v>7396.1268840248904</v>
          </cell>
          <cell r="DM95">
            <v>7381.9269257264305</v>
          </cell>
          <cell r="DN95">
            <v>7708.1270951243496</v>
          </cell>
          <cell r="DO95">
            <v>7604.1270247578605</v>
          </cell>
          <cell r="DP95">
            <v>7548.5770000000002</v>
          </cell>
          <cell r="DQ95">
            <v>7104.9767070092603</v>
          </cell>
          <cell r="DR95">
            <v>8211.1697191448402</v>
          </cell>
          <cell r="DS95">
            <v>8596.39017701599</v>
          </cell>
          <cell r="DT95">
            <v>8801.0033968299103</v>
          </cell>
          <cell r="DU95">
            <v>7658.0732130770502</v>
          </cell>
          <cell r="DV95">
            <v>7970.8455343900296</v>
          </cell>
          <cell r="DW95">
            <v>8178.3850000000002</v>
          </cell>
          <cell r="DX95">
            <v>8497.6539217077898</v>
          </cell>
          <cell r="DY95">
            <v>8979.1855748469206</v>
          </cell>
          <cell r="DZ95">
            <v>9693.5946542456804</v>
          </cell>
          <cell r="EA95">
            <v>9468.60584919963</v>
          </cell>
          <cell r="EB95">
            <v>8738.4197482773507</v>
          </cell>
          <cell r="EC95">
            <v>9056.8113836001303</v>
          </cell>
          <cell r="ED95">
            <v>9159.76</v>
          </cell>
          <cell r="EE95">
            <v>10544.573397795801</v>
          </cell>
          <cell r="EF95">
            <v>10869.790870308099</v>
          </cell>
          <cell r="EG95">
            <v>11239.9538373178</v>
          </cell>
          <cell r="EH95">
            <v>10520.625894578399</v>
          </cell>
          <cell r="EI95">
            <v>10707.1821340519</v>
          </cell>
          <cell r="EJ95">
            <v>10884.7727018072</v>
          </cell>
          <cell r="EK95">
            <v>10793.736000000001</v>
          </cell>
          <cell r="EL95">
            <v>9046.0223293372492</v>
          </cell>
          <cell r="EM95">
            <v>9730.5626363705105</v>
          </cell>
          <cell r="EN95">
            <v>9954.7726336698906</v>
          </cell>
          <cell r="EO95">
            <v>9343.7064006223609</v>
          </cell>
          <cell r="EP95">
            <v>9388.2924828538798</v>
          </cell>
          <cell r="EQ95">
            <v>9577.1191997925507</v>
          </cell>
          <cell r="ER95">
            <v>9518.7659999999996</v>
          </cell>
          <cell r="ES95">
            <v>9306.7504640386196</v>
          </cell>
          <cell r="ET95">
            <v>10304.1799281932</v>
          </cell>
          <cell r="EU95">
            <v>11392.3508083375</v>
          </cell>
          <cell r="EV95">
            <v>11382.050799430801</v>
          </cell>
          <cell r="EW95">
            <v>9805.4651961158997</v>
          </cell>
          <cell r="EX95">
            <v>10334.4270668564</v>
          </cell>
          <cell r="EY95">
            <v>10596.333000000001</v>
          </cell>
          <cell r="EZ95">
            <v>11305.4675571894</v>
          </cell>
          <cell r="FA95">
            <v>11662.161388950601</v>
          </cell>
          <cell r="FB95">
            <v>12311.7746993859</v>
          </cell>
          <cell r="FC95">
            <v>13275.168354474101</v>
          </cell>
          <cell r="FD95">
            <v>11483.814473070001</v>
          </cell>
          <cell r="FE95">
            <v>11759.801215175299</v>
          </cell>
          <cell r="FF95">
            <v>12138.643</v>
          </cell>
          <cell r="FG95">
            <v>13518.7587422132</v>
          </cell>
          <cell r="FH95">
            <v>12821.6632630683</v>
          </cell>
          <cell r="FI95">
            <v>15432.6000782303</v>
          </cell>
          <cell r="FJ95">
            <v>15726.539457881099</v>
          </cell>
          <cell r="FK95">
            <v>13170.211002640701</v>
          </cell>
          <cell r="FL95">
            <v>13924.340694503901</v>
          </cell>
          <cell r="FM95">
            <v>14374.890385348201</v>
          </cell>
          <cell r="FN95">
            <v>16612.0958713951</v>
          </cell>
          <cell r="FO95">
            <v>0</v>
          </cell>
          <cell r="FP95">
            <v>0</v>
          </cell>
          <cell r="FQ95">
            <v>16612.0958713951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 t="e">
            <v>#REF!</v>
          </cell>
          <cell r="GO95" t="e">
            <v>#REF!</v>
          </cell>
          <cell r="GP95" t="e">
            <v>#REF!</v>
          </cell>
          <cell r="GQ95" t="e">
            <v>#REF!</v>
          </cell>
          <cell r="GR95" t="e">
            <v>#REF!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</row>
        <row r="96">
          <cell r="A96" t="str">
            <v>3325</v>
          </cell>
          <cell r="B96" t="str">
            <v xml:space="preserve">                              Fabricación de herrajes y cerraduras</v>
          </cell>
          <cell r="C96">
            <v>176.25130317451499</v>
          </cell>
          <cell r="D96">
            <v>191.42690206722801</v>
          </cell>
          <cell r="E96">
            <v>251.693773448245</v>
          </cell>
          <cell r="F96">
            <v>234.30766224226301</v>
          </cell>
          <cell r="G96">
            <v>220.014075517252</v>
          </cell>
          <cell r="H96">
            <v>227.934</v>
          </cell>
          <cell r="I96">
            <v>302.39362716333</v>
          </cell>
          <cell r="J96">
            <v>238.70058776002699</v>
          </cell>
          <cell r="K96">
            <v>255.41044243576201</v>
          </cell>
          <cell r="L96">
            <v>343.58334264088199</v>
          </cell>
          <cell r="M96">
            <v>270.54710746167802</v>
          </cell>
          <cell r="N96">
            <v>265.50155245304001</v>
          </cell>
          <cell r="O96">
            <v>285.02199999999999</v>
          </cell>
          <cell r="P96">
            <v>487.44760347653198</v>
          </cell>
          <cell r="Q96">
            <v>331.63549605194999</v>
          </cell>
          <cell r="R96">
            <v>354.68212387889702</v>
          </cell>
          <cell r="S96">
            <v>502.82277659262098</v>
          </cell>
          <cell r="T96">
            <v>409.54154976424098</v>
          </cell>
          <cell r="U96">
            <v>391.25507446912599</v>
          </cell>
          <cell r="V96">
            <v>419.14699999999999</v>
          </cell>
          <cell r="W96">
            <v>667.83378115935898</v>
          </cell>
          <cell r="X96">
            <v>466.70156679933501</v>
          </cell>
          <cell r="Y96">
            <v>487.50304549549497</v>
          </cell>
          <cell r="Z96">
            <v>632.32960654580995</v>
          </cell>
          <cell r="AA96">
            <v>567.26767397934702</v>
          </cell>
          <cell r="AB96">
            <v>540.67946448473003</v>
          </cell>
          <cell r="AC96">
            <v>563.59199999999998</v>
          </cell>
          <cell r="AD96">
            <v>834.95722394246002</v>
          </cell>
          <cell r="AE96">
            <v>545.28752249361401</v>
          </cell>
          <cell r="AF96">
            <v>602.42228771097996</v>
          </cell>
          <cell r="AG96">
            <v>879.46496585294699</v>
          </cell>
          <cell r="AH96">
            <v>690.12237321803696</v>
          </cell>
          <cell r="AI96">
            <v>660.88901138235099</v>
          </cell>
          <cell r="AJ96">
            <v>715.53300000000002</v>
          </cell>
          <cell r="AK96">
            <v>1134.9057016983299</v>
          </cell>
          <cell r="AL96">
            <v>742.61937272905095</v>
          </cell>
          <cell r="AM96">
            <v>878.54419963714997</v>
          </cell>
          <cell r="AN96">
            <v>1207.0227259354699</v>
          </cell>
          <cell r="AO96">
            <v>938.76253721369005</v>
          </cell>
          <cell r="AP96">
            <v>918.68975802150999</v>
          </cell>
          <cell r="AQ96">
            <v>990.772999999999</v>
          </cell>
          <cell r="AR96">
            <v>1425.6468795715</v>
          </cell>
          <cell r="AS96">
            <v>1062.6373614680999</v>
          </cell>
          <cell r="AT96">
            <v>1124.5723517464201</v>
          </cell>
          <cell r="AU96">
            <v>1378.7634072139799</v>
          </cell>
          <cell r="AV96">
            <v>1244.1421205198001</v>
          </cell>
          <cell r="AW96">
            <v>1204.2855309286699</v>
          </cell>
          <cell r="AX96">
            <v>1247.905</v>
          </cell>
          <cell r="AY96">
            <v>1849.4609050246399</v>
          </cell>
          <cell r="AZ96">
            <v>1403.1614964517501</v>
          </cell>
          <cell r="BA96">
            <v>1520.4198609748501</v>
          </cell>
          <cell r="BB96">
            <v>1785.2497375487601</v>
          </cell>
          <cell r="BC96">
            <v>1626.3112007381901</v>
          </cell>
          <cell r="BD96">
            <v>1591.01408748375</v>
          </cell>
          <cell r="BE96">
            <v>1639.5730000000001</v>
          </cell>
          <cell r="BF96">
            <v>2043.78770825796</v>
          </cell>
          <cell r="BG96">
            <v>1563.03017781929</v>
          </cell>
          <cell r="BH96">
            <v>1666.2932807668501</v>
          </cell>
          <cell r="BI96">
            <v>1960.3688331558999</v>
          </cell>
          <cell r="BJ96">
            <v>1803.40894303862</v>
          </cell>
          <cell r="BK96">
            <v>1757.7037222813599</v>
          </cell>
          <cell r="BL96">
            <v>1808.37</v>
          </cell>
          <cell r="BM96">
            <v>2133.2319732995702</v>
          </cell>
          <cell r="BN96">
            <v>1705.1276272615701</v>
          </cell>
          <cell r="BO96">
            <v>1792.3065102993501</v>
          </cell>
          <cell r="BP96">
            <v>2067.3458891395098</v>
          </cell>
          <cell r="BQ96">
            <v>1919.1798002805699</v>
          </cell>
          <cell r="BR96">
            <v>1876.88870362016</v>
          </cell>
          <cell r="BS96">
            <v>1924.5029999999999</v>
          </cell>
          <cell r="BT96">
            <v>2353.0378944225999</v>
          </cell>
          <cell r="BU96">
            <v>1807.36670073343</v>
          </cell>
          <cell r="BV96">
            <v>1846.1251234566701</v>
          </cell>
          <cell r="BW96">
            <v>2128.0862813873</v>
          </cell>
          <cell r="BX96">
            <v>2080.2022975780201</v>
          </cell>
          <cell r="BY96">
            <v>2002.1765728708999</v>
          </cell>
          <cell r="BZ96">
            <v>2033.654</v>
          </cell>
          <cell r="CA96">
            <v>2211.9471149998299</v>
          </cell>
          <cell r="CB96">
            <v>1899.5860663143701</v>
          </cell>
          <cell r="CC96">
            <v>2225.5863327751499</v>
          </cell>
          <cell r="CD96">
            <v>2378.97248591066</v>
          </cell>
          <cell r="CE96">
            <v>2055.7665906571001</v>
          </cell>
          <cell r="CF96">
            <v>2112.37317136312</v>
          </cell>
          <cell r="CG96">
            <v>2179.0230000000001</v>
          </cell>
          <cell r="CH96">
            <v>2366.4828436981502</v>
          </cell>
          <cell r="CI96">
            <v>2123.4287627485801</v>
          </cell>
          <cell r="CJ96">
            <v>2345.2719846679302</v>
          </cell>
          <cell r="CK96">
            <v>2370.6364088853402</v>
          </cell>
          <cell r="CL96">
            <v>2244.9558032233599</v>
          </cell>
          <cell r="CM96">
            <v>2278.39453037155</v>
          </cell>
          <cell r="CN96">
            <v>2301.4549999999999</v>
          </cell>
          <cell r="CO96">
            <v>3378.3402577141301</v>
          </cell>
          <cell r="CP96">
            <v>3596.2050345737598</v>
          </cell>
          <cell r="CQ96">
            <v>3740.4681354986401</v>
          </cell>
          <cell r="CR96">
            <v>3335.67857221348</v>
          </cell>
          <cell r="CS96">
            <v>3487.2726461439402</v>
          </cell>
          <cell r="CT96">
            <v>3571.67114259551</v>
          </cell>
          <cell r="CU96">
            <v>3512.6729999999998</v>
          </cell>
          <cell r="CV96">
            <v>3634.1609854123799</v>
          </cell>
          <cell r="CW96">
            <v>3830.3090942662998</v>
          </cell>
          <cell r="CX96">
            <v>3849.1546381459002</v>
          </cell>
          <cell r="CY96">
            <v>3392.68728217542</v>
          </cell>
          <cell r="CZ96">
            <v>3732.2350398393401</v>
          </cell>
          <cell r="DA96">
            <v>3771.2082392748598</v>
          </cell>
          <cell r="DB96">
            <v>3676.578</v>
          </cell>
          <cell r="DC96">
            <v>3686.2964823255602</v>
          </cell>
          <cell r="DD96">
            <v>3694.0655406603701</v>
          </cell>
          <cell r="DE96">
            <v>3851.2746242603498</v>
          </cell>
          <cell r="DF96">
            <v>3554.1713527537199</v>
          </cell>
          <cell r="DG96">
            <v>3690.1810114929699</v>
          </cell>
          <cell r="DH96">
            <v>3743.8788824154299</v>
          </cell>
          <cell r="DI96">
            <v>3696.4520000000002</v>
          </cell>
          <cell r="DJ96">
            <v>2978.9514426532601</v>
          </cell>
          <cell r="DK96">
            <v>2861.4067797451198</v>
          </cell>
          <cell r="DL96">
            <v>2970.12976470681</v>
          </cell>
          <cell r="DM96">
            <v>2954.7240128948201</v>
          </cell>
          <cell r="DN96">
            <v>2920.1791111991902</v>
          </cell>
          <cell r="DO96">
            <v>2936.8293290350598</v>
          </cell>
          <cell r="DP96">
            <v>2941.3029999999999</v>
          </cell>
          <cell r="DQ96">
            <v>2728.8871832438499</v>
          </cell>
          <cell r="DR96">
            <v>2822.6713131552401</v>
          </cell>
          <cell r="DS96">
            <v>2844.0952710095498</v>
          </cell>
          <cell r="DT96">
            <v>2689.10223259137</v>
          </cell>
          <cell r="DU96">
            <v>2775.7792481995398</v>
          </cell>
          <cell r="DV96">
            <v>2798.55125580288</v>
          </cell>
          <cell r="DW96">
            <v>2771.1889999999999</v>
          </cell>
          <cell r="DX96">
            <v>2541.74548557549</v>
          </cell>
          <cell r="DY96">
            <v>2391.9323201591001</v>
          </cell>
          <cell r="DZ96">
            <v>2445.2037271185</v>
          </cell>
          <cell r="EA96">
            <v>2562.4384671469102</v>
          </cell>
          <cell r="EB96">
            <v>2466.83890286729</v>
          </cell>
          <cell r="EC96">
            <v>2459.6271776177</v>
          </cell>
          <cell r="ED96">
            <v>2485.33</v>
          </cell>
          <cell r="EE96">
            <v>2622.8392670432099</v>
          </cell>
          <cell r="EF96">
            <v>2863.8050322132099</v>
          </cell>
          <cell r="EG96">
            <v>2869.04580539157</v>
          </cell>
          <cell r="EH96">
            <v>2844.6058953520001</v>
          </cell>
          <cell r="EI96">
            <v>2743.3221496282099</v>
          </cell>
          <cell r="EJ96">
            <v>2785.2300348826602</v>
          </cell>
          <cell r="EK96">
            <v>2800.0740000000001</v>
          </cell>
          <cell r="EL96">
            <v>2850.0754035872001</v>
          </cell>
          <cell r="EM96">
            <v>2930.0010627899301</v>
          </cell>
          <cell r="EN96">
            <v>2877.4234706669799</v>
          </cell>
          <cell r="EO96">
            <v>3153.1400629558898</v>
          </cell>
          <cell r="EP96">
            <v>2890.0382331885698</v>
          </cell>
          <cell r="EQ96">
            <v>2885.8333123480402</v>
          </cell>
          <cell r="ER96">
            <v>2952.66</v>
          </cell>
          <cell r="ES96">
            <v>3080.44739150859</v>
          </cell>
          <cell r="ET96">
            <v>3404.39525222369</v>
          </cell>
          <cell r="EU96">
            <v>4052.8730375098098</v>
          </cell>
          <cell r="EV96">
            <v>3891.4563187579101</v>
          </cell>
          <cell r="EW96">
            <v>3242.4213218661398</v>
          </cell>
          <cell r="EX96">
            <v>3512.5718937473598</v>
          </cell>
          <cell r="EY96">
            <v>3607.2930000000001</v>
          </cell>
          <cell r="EZ96">
            <v>4222.4594024575599</v>
          </cell>
          <cell r="FA96">
            <v>4364.28730187153</v>
          </cell>
          <cell r="FB96">
            <v>5138.1800677611</v>
          </cell>
          <cell r="FC96">
            <v>5118.6612279098199</v>
          </cell>
          <cell r="FD96">
            <v>4293.3733521645399</v>
          </cell>
          <cell r="FE96">
            <v>4574.9755906967303</v>
          </cell>
          <cell r="FF96">
            <v>4710.8969999999999</v>
          </cell>
          <cell r="FG96">
            <v>5775.5318680422097</v>
          </cell>
          <cell r="FH96">
            <v>5564.4602785998604</v>
          </cell>
          <cell r="FI96">
            <v>6234.2848565614804</v>
          </cell>
          <cell r="FJ96">
            <v>6072.4456348780504</v>
          </cell>
          <cell r="FK96">
            <v>5669.9960733210401</v>
          </cell>
          <cell r="FL96">
            <v>5858.0923344011799</v>
          </cell>
          <cell r="FM96">
            <v>5911.6806595203998</v>
          </cell>
          <cell r="FN96">
            <v>6442.9950278257702</v>
          </cell>
          <cell r="FO96">
            <v>0</v>
          </cell>
          <cell r="FP96">
            <v>0</v>
          </cell>
          <cell r="FQ96">
            <v>6442.9950278257702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 t="e">
            <v>#REF!</v>
          </cell>
          <cell r="GO96" t="e">
            <v>#REF!</v>
          </cell>
          <cell r="GP96" t="e">
            <v>#REF!</v>
          </cell>
          <cell r="GQ96" t="e">
            <v>#REF!</v>
          </cell>
          <cell r="GR96" t="e">
            <v>#REF!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</row>
        <row r="97">
          <cell r="A97" t="str">
            <v>3326</v>
          </cell>
          <cell r="B97" t="str">
            <v xml:space="preserve">                              Fabricación de alambre, productos de alambre y resortes</v>
          </cell>
          <cell r="C97">
            <v>1142.65132779552</v>
          </cell>
          <cell r="D97">
            <v>1066.6822967991</v>
          </cell>
          <cell r="E97">
            <v>1088.4843334233401</v>
          </cell>
          <cell r="F97">
            <v>1147.5006848887799</v>
          </cell>
          <cell r="G97">
            <v>1120.5612221922199</v>
          </cell>
          <cell r="H97">
            <v>1112.5419999999999</v>
          </cell>
          <cell r="I97">
            <v>1141.9338844668</v>
          </cell>
          <cell r="J97">
            <v>1376.1124976102799</v>
          </cell>
          <cell r="K97">
            <v>1262.2406223594201</v>
          </cell>
          <cell r="L97">
            <v>1343.6769955635</v>
          </cell>
          <cell r="M97">
            <v>1259.0231910385401</v>
          </cell>
          <cell r="N97">
            <v>1260.0956681455</v>
          </cell>
          <cell r="O97">
            <v>1280.991</v>
          </cell>
          <cell r="P97">
            <v>1454.5303357677001</v>
          </cell>
          <cell r="Q97">
            <v>1603.2694989118099</v>
          </cell>
          <cell r="R97">
            <v>1495.55119139714</v>
          </cell>
          <cell r="S97">
            <v>1959.3249739233599</v>
          </cell>
          <cell r="T97">
            <v>1528.8999173397499</v>
          </cell>
          <cell r="U97">
            <v>1517.7836753588799</v>
          </cell>
          <cell r="V97">
            <v>1628.1690000000001</v>
          </cell>
          <cell r="W97">
            <v>2389.9809806154499</v>
          </cell>
          <cell r="X97">
            <v>2315.30511237563</v>
          </cell>
          <cell r="Y97">
            <v>2344.1361930962698</v>
          </cell>
          <cell r="Z97">
            <v>2601.6617139126602</v>
          </cell>
          <cell r="AA97">
            <v>2352.6430464955401</v>
          </cell>
          <cell r="AB97">
            <v>2349.8074286957799</v>
          </cell>
          <cell r="AC97">
            <v>2412.7710000000002</v>
          </cell>
          <cell r="AD97">
            <v>2671.99009515945</v>
          </cell>
          <cell r="AE97">
            <v>2842.3180842910701</v>
          </cell>
          <cell r="AF97">
            <v>2652.7306603526199</v>
          </cell>
          <cell r="AG97">
            <v>2851.9171601968601</v>
          </cell>
          <cell r="AH97">
            <v>2757.1540897252598</v>
          </cell>
          <cell r="AI97">
            <v>2722.3462799343802</v>
          </cell>
          <cell r="AJ97">
            <v>2754.739</v>
          </cell>
          <cell r="AK97">
            <v>2849.4563055603398</v>
          </cell>
          <cell r="AL97">
            <v>3039.8845968200999</v>
          </cell>
          <cell r="AM97">
            <v>2945.1108226077199</v>
          </cell>
          <cell r="AN97">
            <v>3251.2642750118398</v>
          </cell>
          <cell r="AO97">
            <v>2944.6704511902199</v>
          </cell>
          <cell r="AP97">
            <v>2944.8172416627199</v>
          </cell>
          <cell r="AQ97">
            <v>3021.4290000000001</v>
          </cell>
          <cell r="AR97">
            <v>3152.44575694488</v>
          </cell>
          <cell r="AS97">
            <v>3341.7766987149998</v>
          </cell>
          <cell r="AT97">
            <v>3457.7293328123901</v>
          </cell>
          <cell r="AU97">
            <v>3668.6522115277398</v>
          </cell>
          <cell r="AV97">
            <v>3247.1112278299402</v>
          </cell>
          <cell r="AW97">
            <v>3317.31726282409</v>
          </cell>
          <cell r="AX97">
            <v>3405.1509999999998</v>
          </cell>
          <cell r="AY97">
            <v>3614.3532904885501</v>
          </cell>
          <cell r="AZ97">
            <v>3819.8382305948298</v>
          </cell>
          <cell r="BA97">
            <v>3585.9095004020601</v>
          </cell>
          <cell r="BB97">
            <v>3477.4669785145502</v>
          </cell>
          <cell r="BC97">
            <v>3717.0957605416902</v>
          </cell>
          <cell r="BD97">
            <v>3673.3670071618099</v>
          </cell>
          <cell r="BE97">
            <v>3624.3919999999998</v>
          </cell>
          <cell r="BF97">
            <v>3402.6492673418102</v>
          </cell>
          <cell r="BG97">
            <v>3434.9841995652801</v>
          </cell>
          <cell r="BH97">
            <v>3120.46359361956</v>
          </cell>
          <cell r="BI97">
            <v>3003.39093947335</v>
          </cell>
          <cell r="BJ97">
            <v>3418.8167334535501</v>
          </cell>
          <cell r="BK97">
            <v>3319.3656868422199</v>
          </cell>
          <cell r="BL97">
            <v>3240.3719999999998</v>
          </cell>
          <cell r="BM97">
            <v>3009.6811595387198</v>
          </cell>
          <cell r="BN97">
            <v>3463.85688636656</v>
          </cell>
          <cell r="BO97">
            <v>3139.1824906107699</v>
          </cell>
          <cell r="BP97">
            <v>3234.3394634839501</v>
          </cell>
          <cell r="BQ97">
            <v>3236.7690229526402</v>
          </cell>
          <cell r="BR97">
            <v>3204.2401788386901</v>
          </cell>
          <cell r="BS97">
            <v>3211.7649999999999</v>
          </cell>
          <cell r="BT97">
            <v>3524.75117626458</v>
          </cell>
          <cell r="BU97">
            <v>3898.3205557545298</v>
          </cell>
          <cell r="BV97">
            <v>3461.30759026755</v>
          </cell>
          <cell r="BW97">
            <v>3181.4166777133401</v>
          </cell>
          <cell r="BX97">
            <v>3711.5358660095599</v>
          </cell>
          <cell r="BY97">
            <v>3628.1264407622202</v>
          </cell>
          <cell r="BZ97">
            <v>3516.4490000000001</v>
          </cell>
          <cell r="CA97">
            <v>3805.9431456530201</v>
          </cell>
          <cell r="CB97">
            <v>4893.07436303533</v>
          </cell>
          <cell r="CC97">
            <v>4560.8370917128896</v>
          </cell>
          <cell r="CD97">
            <v>4556.5773995987702</v>
          </cell>
          <cell r="CE97">
            <v>4349.5087543441796</v>
          </cell>
          <cell r="CF97">
            <v>4419.9515334670796</v>
          </cell>
          <cell r="CG97">
            <v>4454.1080000000002</v>
          </cell>
          <cell r="CH97">
            <v>5312.3945983223402</v>
          </cell>
          <cell r="CI97">
            <v>5249.1624404609001</v>
          </cell>
          <cell r="CJ97">
            <v>5367.2284205855804</v>
          </cell>
          <cell r="CK97">
            <v>5613.9465406311801</v>
          </cell>
          <cell r="CL97">
            <v>5280.7785193916197</v>
          </cell>
          <cell r="CM97">
            <v>5309.5951531229402</v>
          </cell>
          <cell r="CN97">
            <v>5385.683</v>
          </cell>
          <cell r="CO97">
            <v>6365.9343546505797</v>
          </cell>
          <cell r="CP97">
            <v>6617.1043487392999</v>
          </cell>
          <cell r="CQ97">
            <v>6199.4670075785798</v>
          </cell>
          <cell r="CR97">
            <v>5990.6422890315398</v>
          </cell>
          <cell r="CS97">
            <v>6491.5193516949403</v>
          </cell>
          <cell r="CT97">
            <v>6394.1685703228204</v>
          </cell>
          <cell r="CU97">
            <v>6293.2870000000003</v>
          </cell>
          <cell r="CV97">
            <v>6253.8873518442297</v>
          </cell>
          <cell r="CW97">
            <v>5568.2963154546696</v>
          </cell>
          <cell r="CX97">
            <v>5381.1856772152696</v>
          </cell>
          <cell r="CY97">
            <v>5575.7986554858498</v>
          </cell>
          <cell r="CZ97">
            <v>5911.0918336494497</v>
          </cell>
          <cell r="DA97">
            <v>5734.4564481713896</v>
          </cell>
          <cell r="DB97">
            <v>5694.7920000000004</v>
          </cell>
          <cell r="DC97">
            <v>6381.0161853093696</v>
          </cell>
          <cell r="DD97">
            <v>8930.9277683569908</v>
          </cell>
          <cell r="DE97">
            <v>8278.3543355869697</v>
          </cell>
          <cell r="DF97">
            <v>6446.3457107466702</v>
          </cell>
          <cell r="DG97">
            <v>7655.9719768331797</v>
          </cell>
          <cell r="DH97">
            <v>7863.43276308444</v>
          </cell>
          <cell r="DI97">
            <v>7509.1610000000001</v>
          </cell>
          <cell r="DJ97">
            <v>5588.8353562717102</v>
          </cell>
          <cell r="DK97">
            <v>5528.3724460315398</v>
          </cell>
          <cell r="DL97">
            <v>5687.3937091184298</v>
          </cell>
          <cell r="DM97">
            <v>5716.2384885783404</v>
          </cell>
          <cell r="DN97">
            <v>5558.6039011516204</v>
          </cell>
          <cell r="DO97">
            <v>5601.5338371405596</v>
          </cell>
          <cell r="DP97">
            <v>5630.21</v>
          </cell>
          <cell r="DQ97">
            <v>6753.3273247186698</v>
          </cell>
          <cell r="DR97">
            <v>6870.8967499028104</v>
          </cell>
          <cell r="DS97">
            <v>6543.1765906291002</v>
          </cell>
          <cell r="DT97">
            <v>6657.6393347494204</v>
          </cell>
          <cell r="DU97">
            <v>6812.1120373107397</v>
          </cell>
          <cell r="DV97">
            <v>6722.4668884168595</v>
          </cell>
          <cell r="DW97">
            <v>6706.26</v>
          </cell>
          <cell r="DX97">
            <v>7502.3086297669797</v>
          </cell>
          <cell r="DY97">
            <v>7600.88026352832</v>
          </cell>
          <cell r="DZ97">
            <v>8265.6606489805999</v>
          </cell>
          <cell r="EA97">
            <v>8767.1144577241103</v>
          </cell>
          <cell r="EB97">
            <v>7551.5944466476503</v>
          </cell>
          <cell r="EC97">
            <v>7789.6165140919602</v>
          </cell>
          <cell r="ED97">
            <v>8033.991</v>
          </cell>
          <cell r="EE97">
            <v>8838.8375274411501</v>
          </cell>
          <cell r="EF97">
            <v>8913.7039555936899</v>
          </cell>
          <cell r="EG97">
            <v>8785.2362092506901</v>
          </cell>
          <cell r="EH97">
            <v>8436.0423077144696</v>
          </cell>
          <cell r="EI97">
            <v>8876.2707415174209</v>
          </cell>
          <cell r="EJ97">
            <v>8845.9258974285094</v>
          </cell>
          <cell r="EK97">
            <v>8743.4549999999999</v>
          </cell>
          <cell r="EL97">
            <v>8030.2784315980998</v>
          </cell>
          <cell r="EM97">
            <v>8470.3449880987591</v>
          </cell>
          <cell r="EN97">
            <v>8187.7758409637499</v>
          </cell>
          <cell r="EO97">
            <v>7813.0607393393802</v>
          </cell>
          <cell r="EP97">
            <v>8250.3117098484308</v>
          </cell>
          <cell r="EQ97">
            <v>8229.4664202202002</v>
          </cell>
          <cell r="ER97">
            <v>8125.3649999999998</v>
          </cell>
          <cell r="ES97">
            <v>8806.8739547048808</v>
          </cell>
          <cell r="ET97">
            <v>9007.3435946782902</v>
          </cell>
          <cell r="EU97">
            <v>9185.5043318652606</v>
          </cell>
          <cell r="EV97">
            <v>8978.8861187515795</v>
          </cell>
          <cell r="EW97">
            <v>8907.10877469158</v>
          </cell>
          <cell r="EX97">
            <v>8999.9072937494693</v>
          </cell>
          <cell r="EY97">
            <v>8994.652</v>
          </cell>
          <cell r="EZ97">
            <v>9763.3984238695793</v>
          </cell>
          <cell r="FA97">
            <v>9530.06627497925</v>
          </cell>
          <cell r="FB97">
            <v>9935.0449470911899</v>
          </cell>
          <cell r="FC97">
            <v>9302.3503540599904</v>
          </cell>
          <cell r="FD97">
            <v>9646.7323494244192</v>
          </cell>
          <cell r="FE97">
            <v>9742.8365486466791</v>
          </cell>
          <cell r="FF97">
            <v>9632.7150000000092</v>
          </cell>
          <cell r="FG97">
            <v>9700.0941660428598</v>
          </cell>
          <cell r="FH97">
            <v>10863.927050943101</v>
          </cell>
          <cell r="FI97">
            <v>11048.8021092285</v>
          </cell>
          <cell r="FJ97">
            <v>10804.370234788301</v>
          </cell>
          <cell r="FK97">
            <v>10282.010608492999</v>
          </cell>
          <cell r="FL97">
            <v>10537.6077754048</v>
          </cell>
          <cell r="FM97">
            <v>10604.2983902507</v>
          </cell>
          <cell r="FN97">
            <v>11421.4950161788</v>
          </cell>
          <cell r="FO97">
            <v>0</v>
          </cell>
          <cell r="FP97">
            <v>0</v>
          </cell>
          <cell r="FQ97">
            <v>11421.4950161788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 t="e">
            <v>#REF!</v>
          </cell>
          <cell r="GO97" t="e">
            <v>#REF!</v>
          </cell>
          <cell r="GP97" t="e">
            <v>#REF!</v>
          </cell>
          <cell r="GQ97" t="e">
            <v>#REF!</v>
          </cell>
          <cell r="GR97" t="e">
            <v>#REF!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</row>
        <row r="98">
          <cell r="A98" t="str">
            <v>3327</v>
          </cell>
          <cell r="B98" t="str">
            <v xml:space="preserve">                              Maquinado de piezas metálicas y fabricación de tornillos</v>
          </cell>
          <cell r="C98">
            <v>558.01260374705703</v>
          </cell>
          <cell r="D98">
            <v>658.82033267934105</v>
          </cell>
          <cell r="E98">
            <v>501.82898571950398</v>
          </cell>
          <cell r="F98">
            <v>522.49534080057799</v>
          </cell>
          <cell r="G98">
            <v>567.93700476016602</v>
          </cell>
          <cell r="H98">
            <v>551.41</v>
          </cell>
          <cell r="I98">
            <v>458.58798265985502</v>
          </cell>
          <cell r="J98">
            <v>640.95094481881699</v>
          </cell>
          <cell r="K98">
            <v>682.22127996066001</v>
          </cell>
          <cell r="L98">
            <v>561.48379256066801</v>
          </cell>
          <cell r="M98">
            <v>549.76946373933595</v>
          </cell>
          <cell r="N98">
            <v>593.92006914644401</v>
          </cell>
          <cell r="O98">
            <v>585.81100000000004</v>
          </cell>
          <cell r="P98">
            <v>615.369354918309</v>
          </cell>
          <cell r="Q98">
            <v>736.47363572314998</v>
          </cell>
          <cell r="R98">
            <v>694.701095910405</v>
          </cell>
          <cell r="S98">
            <v>766.395913448138</v>
          </cell>
          <cell r="T98">
            <v>675.92149532072995</v>
          </cell>
          <cell r="U98">
            <v>682.18136218395398</v>
          </cell>
          <cell r="V98">
            <v>703.23500000000001</v>
          </cell>
          <cell r="W98">
            <v>875.31263261735</v>
          </cell>
          <cell r="X98">
            <v>1148.6637006907899</v>
          </cell>
          <cell r="Y98">
            <v>1218.59799230315</v>
          </cell>
          <cell r="Z98">
            <v>1219.1656743887099</v>
          </cell>
          <cell r="AA98">
            <v>1011.98816665407</v>
          </cell>
          <cell r="AB98">
            <v>1080.8581085371</v>
          </cell>
          <cell r="AC98">
            <v>1115.4349999999999</v>
          </cell>
          <cell r="AD98">
            <v>1187.6274601768</v>
          </cell>
          <cell r="AE98">
            <v>1583.2407644751299</v>
          </cell>
          <cell r="AF98">
            <v>1732.6530834928601</v>
          </cell>
          <cell r="AG98">
            <v>1826.80269185522</v>
          </cell>
          <cell r="AH98">
            <v>1385.4341123259601</v>
          </cell>
          <cell r="AI98">
            <v>1501.1737693816001</v>
          </cell>
          <cell r="AJ98">
            <v>1582.5809999999999</v>
          </cell>
          <cell r="AK98">
            <v>1683.06139181958</v>
          </cell>
          <cell r="AL98">
            <v>1843.58619498852</v>
          </cell>
          <cell r="AM98">
            <v>1938.6247359459701</v>
          </cell>
          <cell r="AN98">
            <v>1907.1036772459199</v>
          </cell>
          <cell r="AO98">
            <v>1763.3237934040501</v>
          </cell>
          <cell r="AP98">
            <v>1821.7574409180299</v>
          </cell>
          <cell r="AQ98">
            <v>1843.0940000000001</v>
          </cell>
          <cell r="AR98">
            <v>1673.92227884769</v>
          </cell>
          <cell r="AS98">
            <v>1915.33566946924</v>
          </cell>
          <cell r="AT98">
            <v>1944.3399867323201</v>
          </cell>
          <cell r="AU98">
            <v>1875.21806495075</v>
          </cell>
          <cell r="AV98">
            <v>1794.6289741584701</v>
          </cell>
          <cell r="AW98">
            <v>1844.53264501641</v>
          </cell>
          <cell r="AX98">
            <v>1852.204</v>
          </cell>
          <cell r="AY98">
            <v>1680.04453977045</v>
          </cell>
          <cell r="AZ98">
            <v>2145.9006522053501</v>
          </cell>
          <cell r="BA98">
            <v>2303.9481737215601</v>
          </cell>
          <cell r="BB98">
            <v>2012.1106343026499</v>
          </cell>
          <cell r="BC98">
            <v>1912.9725959878999</v>
          </cell>
          <cell r="BD98">
            <v>2043.2977885657899</v>
          </cell>
          <cell r="BE98">
            <v>2035.501</v>
          </cell>
          <cell r="BF98">
            <v>1749.6849784240001</v>
          </cell>
          <cell r="BG98">
            <v>2141.3349023964302</v>
          </cell>
          <cell r="BH98">
            <v>2170.1684107001702</v>
          </cell>
          <cell r="BI98">
            <v>1946.57570847939</v>
          </cell>
          <cell r="BJ98">
            <v>1945.50994041022</v>
          </cell>
          <cell r="BK98">
            <v>2020.3960971735301</v>
          </cell>
          <cell r="BL98">
            <v>2001.941</v>
          </cell>
          <cell r="BM98">
            <v>1653.97740119235</v>
          </cell>
          <cell r="BN98">
            <v>2330.3298380760698</v>
          </cell>
          <cell r="BO98">
            <v>2362.9412518489999</v>
          </cell>
          <cell r="BP98">
            <v>2234.3475088825799</v>
          </cell>
          <cell r="BQ98">
            <v>1992.1536196342099</v>
          </cell>
          <cell r="BR98">
            <v>2115.7494970391399</v>
          </cell>
          <cell r="BS98">
            <v>2145.3989999999999</v>
          </cell>
          <cell r="BT98">
            <v>1767.41691127951</v>
          </cell>
          <cell r="BU98">
            <v>2265.9653282521799</v>
          </cell>
          <cell r="BV98">
            <v>2368.8440001607701</v>
          </cell>
          <cell r="BW98">
            <v>2237.4297603075402</v>
          </cell>
          <cell r="BX98">
            <v>2016.6911197658501</v>
          </cell>
          <cell r="BY98">
            <v>2134.0754132308198</v>
          </cell>
          <cell r="BZ98">
            <v>2159.9140000000002</v>
          </cell>
          <cell r="CA98">
            <v>2349.8812177360001</v>
          </cell>
          <cell r="CB98">
            <v>3330.5419176873002</v>
          </cell>
          <cell r="CC98">
            <v>3537.86589388831</v>
          </cell>
          <cell r="CD98">
            <v>3287.5029706883802</v>
          </cell>
          <cell r="CE98">
            <v>2840.2115677116499</v>
          </cell>
          <cell r="CF98">
            <v>3072.7630097705401</v>
          </cell>
          <cell r="CG98">
            <v>3126.4479999999999</v>
          </cell>
          <cell r="CH98">
            <v>3489.2519010746701</v>
          </cell>
          <cell r="CI98">
            <v>4618.4117594643003</v>
          </cell>
          <cell r="CJ98">
            <v>4684.1925269292196</v>
          </cell>
          <cell r="CK98">
            <v>4122.83581253181</v>
          </cell>
          <cell r="CL98">
            <v>4053.8318302694902</v>
          </cell>
          <cell r="CM98">
            <v>4263.9520624894003</v>
          </cell>
          <cell r="CN98">
            <v>4228.6729999999998</v>
          </cell>
          <cell r="CO98">
            <v>3449.0288966928401</v>
          </cell>
          <cell r="CP98">
            <v>4689.8733607689801</v>
          </cell>
          <cell r="CQ98">
            <v>5083.9811710785498</v>
          </cell>
          <cell r="CR98">
            <v>4800.0045714596199</v>
          </cell>
          <cell r="CS98">
            <v>4069.4511287309101</v>
          </cell>
          <cell r="CT98">
            <v>4407.6278095134603</v>
          </cell>
          <cell r="CU98">
            <v>4505.7219999999998</v>
          </cell>
          <cell r="CV98">
            <v>3934.9342320640999</v>
          </cell>
          <cell r="CW98">
            <v>4847.8104005872901</v>
          </cell>
          <cell r="CX98">
            <v>5240.9894134726701</v>
          </cell>
          <cell r="CY98">
            <v>4964.7939538759301</v>
          </cell>
          <cell r="CZ98">
            <v>4391.3723163257</v>
          </cell>
          <cell r="DA98">
            <v>4674.57801537469</v>
          </cell>
          <cell r="DB98">
            <v>4747.1319999999996</v>
          </cell>
          <cell r="DC98">
            <v>4944.0582058822201</v>
          </cell>
          <cell r="DD98">
            <v>5652.3964126707997</v>
          </cell>
          <cell r="DE98">
            <v>5722.9786580458303</v>
          </cell>
          <cell r="DF98">
            <v>6193.8187234011502</v>
          </cell>
          <cell r="DG98">
            <v>5298.2273092765099</v>
          </cell>
          <cell r="DH98">
            <v>5439.8110921996204</v>
          </cell>
          <cell r="DI98">
            <v>5628.3130000000001</v>
          </cell>
          <cell r="DJ98">
            <v>5221.5524530367302</v>
          </cell>
          <cell r="DK98">
            <v>4934.1368604426698</v>
          </cell>
          <cell r="DL98">
            <v>4049.5839988716398</v>
          </cell>
          <cell r="DM98">
            <v>4684.8106876489801</v>
          </cell>
          <cell r="DN98">
            <v>5077.8446567396904</v>
          </cell>
          <cell r="DO98">
            <v>4735.0911041170102</v>
          </cell>
          <cell r="DP98">
            <v>4722.5209999999997</v>
          </cell>
          <cell r="DQ98">
            <v>4471.4029919960003</v>
          </cell>
          <cell r="DR98">
            <v>5165.0353771874497</v>
          </cell>
          <cell r="DS98">
            <v>5871.3089628830403</v>
          </cell>
          <cell r="DT98">
            <v>6293.2086679334998</v>
          </cell>
          <cell r="DU98">
            <v>4818.2191845917296</v>
          </cell>
          <cell r="DV98">
            <v>5169.2491106888301</v>
          </cell>
          <cell r="DW98">
            <v>5450.2389999999996</v>
          </cell>
          <cell r="DX98">
            <v>5553.5237301925199</v>
          </cell>
          <cell r="DY98">
            <v>6461.8932577052001</v>
          </cell>
          <cell r="DZ98">
            <v>7090.01731988135</v>
          </cell>
          <cell r="EA98">
            <v>7289.3656922209402</v>
          </cell>
          <cell r="EB98">
            <v>6007.7084939488605</v>
          </cell>
          <cell r="EC98">
            <v>6368.4781025930197</v>
          </cell>
          <cell r="ED98">
            <v>6598.7</v>
          </cell>
          <cell r="EE98">
            <v>7618.9496918886698</v>
          </cell>
          <cell r="EF98">
            <v>7761.5626989505499</v>
          </cell>
          <cell r="EG98">
            <v>7812.8590743386303</v>
          </cell>
          <cell r="EH98">
            <v>6834.9205348221303</v>
          </cell>
          <cell r="EI98">
            <v>7690.2561954196099</v>
          </cell>
          <cell r="EJ98">
            <v>7731.1238217259497</v>
          </cell>
          <cell r="EK98">
            <v>7507.0730000000003</v>
          </cell>
          <cell r="EL98">
            <v>6707.1410519917899</v>
          </cell>
          <cell r="EM98">
            <v>7580.3971276229604</v>
          </cell>
          <cell r="EN98">
            <v>7136.0905052642202</v>
          </cell>
          <cell r="EO98">
            <v>6453.3273151210396</v>
          </cell>
          <cell r="EP98">
            <v>7143.7690898073697</v>
          </cell>
          <cell r="EQ98">
            <v>7141.2095616263196</v>
          </cell>
          <cell r="ER98">
            <v>6969.2389999999996</v>
          </cell>
          <cell r="ES98">
            <v>6095.2240150587304</v>
          </cell>
          <cell r="ET98">
            <v>6465.8330927081497</v>
          </cell>
          <cell r="EU98">
            <v>6402.0719747277699</v>
          </cell>
          <cell r="EV98">
            <v>6187.3109175053696</v>
          </cell>
          <cell r="EW98">
            <v>6280.5285538834396</v>
          </cell>
          <cell r="EX98">
            <v>6321.04302749822</v>
          </cell>
          <cell r="EY98">
            <v>6287.61</v>
          </cell>
          <cell r="EZ98">
            <v>6654.8378962370698</v>
          </cell>
          <cell r="FA98">
            <v>6793.7032421143404</v>
          </cell>
          <cell r="FB98">
            <v>6877.0483799020603</v>
          </cell>
          <cell r="FC98">
            <v>6457.4544817465203</v>
          </cell>
          <cell r="FD98">
            <v>6724.2705691757001</v>
          </cell>
          <cell r="FE98">
            <v>6775.1965060844896</v>
          </cell>
          <cell r="FF98">
            <v>6695.7610000000004</v>
          </cell>
          <cell r="FG98">
            <v>6363.58818018278</v>
          </cell>
          <cell r="FH98">
            <v>6981.9676721959604</v>
          </cell>
          <cell r="FI98">
            <v>6817.4122720066398</v>
          </cell>
          <cell r="FJ98">
            <v>7271.3392777195204</v>
          </cell>
          <cell r="FK98">
            <v>6672.7779261893702</v>
          </cell>
          <cell r="FL98">
            <v>6720.9893747951301</v>
          </cell>
          <cell r="FM98">
            <v>6858.5768505262304</v>
          </cell>
          <cell r="FN98">
            <v>7293.2309679909204</v>
          </cell>
          <cell r="FO98">
            <v>0</v>
          </cell>
          <cell r="FP98">
            <v>0</v>
          </cell>
          <cell r="FQ98">
            <v>7293.2309679909204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 t="e">
            <v>#REF!</v>
          </cell>
          <cell r="GO98" t="e">
            <v>#REF!</v>
          </cell>
          <cell r="GP98" t="e">
            <v>#REF!</v>
          </cell>
          <cell r="GQ98" t="e">
            <v>#REF!</v>
          </cell>
          <cell r="GR98" t="e">
            <v>#REF!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</row>
        <row r="99">
          <cell r="A99" t="str">
            <v>3328</v>
          </cell>
          <cell r="B99" t="str">
            <v xml:space="preserve">                              Recubrimientos y terminados metálicos</v>
          </cell>
          <cell r="C99">
            <v>456.077133707771</v>
          </cell>
          <cell r="D99">
            <v>552.46000015028096</v>
          </cell>
          <cell r="E99">
            <v>491.97086423901999</v>
          </cell>
          <cell r="F99">
            <v>466.95056780534998</v>
          </cell>
          <cell r="G99">
            <v>495.45371192032701</v>
          </cell>
          <cell r="H99">
            <v>494.58300000000003</v>
          </cell>
          <cell r="I99">
            <v>563.90105000857898</v>
          </cell>
          <cell r="J99">
            <v>579.08546990158902</v>
          </cell>
          <cell r="K99">
            <v>667.46008307532497</v>
          </cell>
          <cell r="L99">
            <v>659.33739701450702</v>
          </cell>
          <cell r="M99">
            <v>571.493259955084</v>
          </cell>
          <cell r="N99">
            <v>603.48220099516402</v>
          </cell>
          <cell r="O99">
            <v>617.44600000000003</v>
          </cell>
          <cell r="P99">
            <v>665.63654701107805</v>
          </cell>
          <cell r="Q99">
            <v>969.95665180862204</v>
          </cell>
          <cell r="R99">
            <v>1177.83314269742</v>
          </cell>
          <cell r="S99">
            <v>1173.06965848288</v>
          </cell>
          <cell r="T99">
            <v>817.79659940985005</v>
          </cell>
          <cell r="U99">
            <v>937.80878050570595</v>
          </cell>
          <cell r="V99">
            <v>996.623999999999</v>
          </cell>
          <cell r="W99">
            <v>1473.3832771100101</v>
          </cell>
          <cell r="X99">
            <v>1406.4445759929699</v>
          </cell>
          <cell r="Y99">
            <v>1591.4950914948099</v>
          </cell>
          <cell r="Z99">
            <v>1570.8290554022101</v>
          </cell>
          <cell r="AA99">
            <v>1439.91392655149</v>
          </cell>
          <cell r="AB99">
            <v>1490.4409815326001</v>
          </cell>
          <cell r="AC99">
            <v>1510.538</v>
          </cell>
          <cell r="AD99">
            <v>1908.8181572206099</v>
          </cell>
          <cell r="AE99">
            <v>1893.9499840854</v>
          </cell>
          <cell r="AF99">
            <v>2026.3397541568299</v>
          </cell>
          <cell r="AG99">
            <v>2557.9361045371702</v>
          </cell>
          <cell r="AH99">
            <v>1901.384070653</v>
          </cell>
          <cell r="AI99">
            <v>1943.0359651542799</v>
          </cell>
          <cell r="AJ99">
            <v>2096.761</v>
          </cell>
          <cell r="AK99">
            <v>2248.0982863106101</v>
          </cell>
          <cell r="AL99">
            <v>1785.16431878034</v>
          </cell>
          <cell r="AM99">
            <v>2325.66903316666</v>
          </cell>
          <cell r="AN99">
            <v>2782.6203617423798</v>
          </cell>
          <cell r="AO99">
            <v>2016.6313025454799</v>
          </cell>
          <cell r="AP99">
            <v>2119.64387941921</v>
          </cell>
          <cell r="AQ99">
            <v>2285.3879999999999</v>
          </cell>
          <cell r="AR99">
            <v>2726.3394144074</v>
          </cell>
          <cell r="AS99">
            <v>2935.2636944180799</v>
          </cell>
          <cell r="AT99">
            <v>2758.8417327679499</v>
          </cell>
          <cell r="AU99">
            <v>2689.44715840658</v>
          </cell>
          <cell r="AV99">
            <v>2830.8015544127402</v>
          </cell>
          <cell r="AW99">
            <v>2806.8149471978099</v>
          </cell>
          <cell r="AX99">
            <v>2777.473</v>
          </cell>
          <cell r="AY99">
            <v>3142.63331811647</v>
          </cell>
          <cell r="AZ99">
            <v>3157.7021557527601</v>
          </cell>
          <cell r="BA99">
            <v>3140.7038167039</v>
          </cell>
          <cell r="BB99">
            <v>2965.4727094268701</v>
          </cell>
          <cell r="BC99">
            <v>3150.1677369346098</v>
          </cell>
          <cell r="BD99">
            <v>3147.01309685771</v>
          </cell>
          <cell r="BE99">
            <v>3101.6280000000002</v>
          </cell>
          <cell r="BF99">
            <v>2503.2468632032601</v>
          </cell>
          <cell r="BG99">
            <v>2576.7782169718898</v>
          </cell>
          <cell r="BH99">
            <v>2833.8673734942699</v>
          </cell>
          <cell r="BI99">
            <v>3166.8595463305801</v>
          </cell>
          <cell r="BJ99">
            <v>2540.01254008757</v>
          </cell>
          <cell r="BK99">
            <v>2637.9641512231401</v>
          </cell>
          <cell r="BL99">
            <v>2770.1880000000001</v>
          </cell>
          <cell r="BM99">
            <v>2770.5423187465599</v>
          </cell>
          <cell r="BN99">
            <v>3316.8567271238699</v>
          </cell>
          <cell r="BO99">
            <v>3648.7059057271799</v>
          </cell>
          <cell r="BP99">
            <v>3239.2110484023901</v>
          </cell>
          <cell r="BQ99">
            <v>3043.6995229352201</v>
          </cell>
          <cell r="BR99">
            <v>3245.3683171992002</v>
          </cell>
          <cell r="BS99">
            <v>3243.8290000000002</v>
          </cell>
          <cell r="BT99">
            <v>3339.6672739926198</v>
          </cell>
          <cell r="BU99">
            <v>3210.70323190205</v>
          </cell>
          <cell r="BV99">
            <v>3338.54313623077</v>
          </cell>
          <cell r="BW99">
            <v>3109.8503578745599</v>
          </cell>
          <cell r="BX99">
            <v>3275.1852529473299</v>
          </cell>
          <cell r="BY99">
            <v>3296.3045473751499</v>
          </cell>
          <cell r="BZ99">
            <v>3249.6909999999998</v>
          </cell>
          <cell r="CA99">
            <v>3984.0540314423702</v>
          </cell>
          <cell r="CB99">
            <v>5338.2337339067299</v>
          </cell>
          <cell r="CC99">
            <v>5574.0971917945899</v>
          </cell>
          <cell r="CD99">
            <v>5377.6310428563202</v>
          </cell>
          <cell r="CE99">
            <v>4661.1438826745498</v>
          </cell>
          <cell r="CF99">
            <v>4965.4616523812301</v>
          </cell>
          <cell r="CG99">
            <v>5068.5039999999999</v>
          </cell>
          <cell r="CH99">
            <v>5140.5905160783104</v>
          </cell>
          <cell r="CI99">
            <v>5490.63801222444</v>
          </cell>
          <cell r="CJ99">
            <v>5451.4961117171397</v>
          </cell>
          <cell r="CK99">
            <v>5244.5873599801198</v>
          </cell>
          <cell r="CL99">
            <v>5315.6142641513698</v>
          </cell>
          <cell r="CM99">
            <v>5360.9082133399597</v>
          </cell>
          <cell r="CN99">
            <v>5331.8280000000004</v>
          </cell>
          <cell r="CO99">
            <v>4984.44213043336</v>
          </cell>
          <cell r="CP99">
            <v>5906.7054843967499</v>
          </cell>
          <cell r="CQ99">
            <v>6249.8930887434399</v>
          </cell>
          <cell r="CR99">
            <v>6125.7152964264496</v>
          </cell>
          <cell r="CS99">
            <v>5445.5738074150504</v>
          </cell>
          <cell r="CT99">
            <v>5713.6802345245196</v>
          </cell>
          <cell r="CU99">
            <v>5816.6890000000003</v>
          </cell>
          <cell r="CV99">
            <v>6386.9032063713103</v>
          </cell>
          <cell r="CW99">
            <v>6525.8563736604601</v>
          </cell>
          <cell r="CX99">
            <v>6240.8286764189097</v>
          </cell>
          <cell r="CY99">
            <v>5861.8557435493303</v>
          </cell>
          <cell r="CZ99">
            <v>6456.3797900158797</v>
          </cell>
          <cell r="DA99">
            <v>6384.52941881689</v>
          </cell>
          <cell r="DB99">
            <v>6253.8609999999999</v>
          </cell>
          <cell r="DC99">
            <v>5460.0594995655201</v>
          </cell>
          <cell r="DD99">
            <v>7367.2995259443596</v>
          </cell>
          <cell r="DE99">
            <v>7975.0403501969804</v>
          </cell>
          <cell r="DF99">
            <v>5330.0966242931299</v>
          </cell>
          <cell r="DG99">
            <v>6413.6795127549403</v>
          </cell>
          <cell r="DH99">
            <v>6934.1331252356204</v>
          </cell>
          <cell r="DI99">
            <v>6533.1239999999998</v>
          </cell>
          <cell r="DJ99">
            <v>3843.6840936519602</v>
          </cell>
          <cell r="DK99">
            <v>4728.4100711375404</v>
          </cell>
          <cell r="DL99">
            <v>5463.34028806275</v>
          </cell>
          <cell r="DM99">
            <v>5447.6375471477504</v>
          </cell>
          <cell r="DN99">
            <v>4286.0470823947499</v>
          </cell>
          <cell r="DO99">
            <v>4678.4781509507502</v>
          </cell>
          <cell r="DP99">
            <v>4870.768</v>
          </cell>
          <cell r="DQ99">
            <v>7048.0671760299301</v>
          </cell>
          <cell r="DR99">
            <v>8359.6425898728794</v>
          </cell>
          <cell r="DS99">
            <v>7840.4575602075302</v>
          </cell>
          <cell r="DT99">
            <v>7279.5966738896605</v>
          </cell>
          <cell r="DU99">
            <v>7703.8548829514102</v>
          </cell>
          <cell r="DV99">
            <v>7749.3891087034499</v>
          </cell>
          <cell r="DW99">
            <v>7631.9409999999998</v>
          </cell>
          <cell r="DX99">
            <v>9974.1445716573398</v>
          </cell>
          <cell r="DY99">
            <v>9693.1568859102299</v>
          </cell>
          <cell r="DZ99">
            <v>10122.837161282499</v>
          </cell>
          <cell r="EA99">
            <v>9326.4053811498397</v>
          </cell>
          <cell r="EB99">
            <v>9833.6507287837903</v>
          </cell>
          <cell r="EC99">
            <v>9930.0462062833594</v>
          </cell>
          <cell r="ED99">
            <v>9779.1359999999804</v>
          </cell>
          <cell r="EE99">
            <v>9487.5524400240593</v>
          </cell>
          <cell r="EF99">
            <v>9776.5531742561398</v>
          </cell>
          <cell r="EG99">
            <v>10452.808099293699</v>
          </cell>
          <cell r="EH99">
            <v>9500.6422864261003</v>
          </cell>
          <cell r="EI99">
            <v>9632.0528071401004</v>
          </cell>
          <cell r="EJ99">
            <v>9905.6379045246395</v>
          </cell>
          <cell r="EK99">
            <v>9804.3889999999992</v>
          </cell>
          <cell r="EL99">
            <v>9065.1224306535005</v>
          </cell>
          <cell r="EM99">
            <v>8943.5611791983902</v>
          </cell>
          <cell r="EN99">
            <v>9560.8435918556606</v>
          </cell>
          <cell r="EO99">
            <v>8891.1367982924403</v>
          </cell>
          <cell r="EP99">
            <v>9004.3418049259508</v>
          </cell>
          <cell r="EQ99">
            <v>9189.8424005691795</v>
          </cell>
          <cell r="ER99">
            <v>9115.1659999999993</v>
          </cell>
          <cell r="ES99">
            <v>10107.883823538001</v>
          </cell>
          <cell r="ET99">
            <v>11031.4860695035</v>
          </cell>
          <cell r="EU99">
            <v>12020.1649860445</v>
          </cell>
          <cell r="EV99">
            <v>11556.241120913999</v>
          </cell>
          <cell r="EW99">
            <v>10569.6849465208</v>
          </cell>
          <cell r="EX99">
            <v>11053.178293028701</v>
          </cell>
          <cell r="EY99">
            <v>11178.944</v>
          </cell>
          <cell r="EZ99">
            <v>11828.459625125501</v>
          </cell>
          <cell r="FA99">
            <v>12673.0316440114</v>
          </cell>
          <cell r="FB99">
            <v>13097.217805394201</v>
          </cell>
          <cell r="FC99">
            <v>11739.242925469</v>
          </cell>
          <cell r="FD99">
            <v>12250.7456345684</v>
          </cell>
          <cell r="FE99">
            <v>12532.903024843699</v>
          </cell>
          <cell r="FF99">
            <v>12334.487999999999</v>
          </cell>
          <cell r="FG99">
            <v>12175.3126720459</v>
          </cell>
          <cell r="FH99">
            <v>12558.1037386198</v>
          </cell>
          <cell r="FI99">
            <v>12643.516999109999</v>
          </cell>
          <cell r="FJ99">
            <v>13041.055868462699</v>
          </cell>
          <cell r="FK99">
            <v>12366.708205332799</v>
          </cell>
          <cell r="FL99">
            <v>12458.9778032585</v>
          </cell>
          <cell r="FM99">
            <v>12604.497319559599</v>
          </cell>
          <cell r="FN99">
            <v>14349.4100155205</v>
          </cell>
          <cell r="FO99">
            <v>0</v>
          </cell>
          <cell r="FP99">
            <v>0</v>
          </cell>
          <cell r="FQ99">
            <v>14349.4100155205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 t="e">
            <v>#REF!</v>
          </cell>
          <cell r="GO99" t="e">
            <v>#REF!</v>
          </cell>
          <cell r="GP99" t="e">
            <v>#REF!</v>
          </cell>
          <cell r="GQ99" t="e">
            <v>#REF!</v>
          </cell>
          <cell r="GR99" t="e">
            <v>#REF!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</row>
        <row r="100">
          <cell r="A100" t="str">
            <v>3329</v>
          </cell>
          <cell r="B100" t="str">
            <v xml:space="preserve">                              Fabricación de otros productos metálicos</v>
          </cell>
          <cell r="C100">
            <v>1573.96122089711</v>
          </cell>
          <cell r="D100">
            <v>1783.34931197171</v>
          </cell>
          <cell r="E100">
            <v>1520.52108079558</v>
          </cell>
          <cell r="F100">
            <v>1633.5968036163499</v>
          </cell>
          <cell r="G100">
            <v>1683.5143064014701</v>
          </cell>
          <cell r="H100">
            <v>1642.7660000000001</v>
          </cell>
          <cell r="I100">
            <v>1632.29719411985</v>
          </cell>
          <cell r="J100">
            <v>1941.20543603581</v>
          </cell>
          <cell r="K100">
            <v>2033.2098305571701</v>
          </cell>
          <cell r="L100">
            <v>1723.48753928718</v>
          </cell>
          <cell r="M100">
            <v>1786.75131507782</v>
          </cell>
          <cell r="N100">
            <v>1868.90415357094</v>
          </cell>
          <cell r="O100">
            <v>1832.55</v>
          </cell>
          <cell r="P100">
            <v>2281.7915419402302</v>
          </cell>
          <cell r="Q100">
            <v>2570.9217260116902</v>
          </cell>
          <cell r="R100">
            <v>2736.93105777458</v>
          </cell>
          <cell r="S100">
            <v>2475.9196742734998</v>
          </cell>
          <cell r="T100">
            <v>2426.35663397595</v>
          </cell>
          <cell r="U100">
            <v>2529.8814419088299</v>
          </cell>
          <cell r="V100">
            <v>2516.3910000000001</v>
          </cell>
          <cell r="W100">
            <v>3588.2608786584101</v>
          </cell>
          <cell r="X100">
            <v>3805.8761761511</v>
          </cell>
          <cell r="Y100">
            <v>4398.3360433666903</v>
          </cell>
          <cell r="Z100">
            <v>3724.8789018237999</v>
          </cell>
          <cell r="AA100">
            <v>3697.0685274047601</v>
          </cell>
          <cell r="AB100">
            <v>3930.82436605873</v>
          </cell>
          <cell r="AC100">
            <v>3879.3380000000002</v>
          </cell>
          <cell r="AD100">
            <v>4634.8712043770402</v>
          </cell>
          <cell r="AE100">
            <v>4996.5286616549702</v>
          </cell>
          <cell r="AF100">
            <v>5572.55183771052</v>
          </cell>
          <cell r="AG100">
            <v>4850.9402962575105</v>
          </cell>
          <cell r="AH100">
            <v>4815.6999330159997</v>
          </cell>
          <cell r="AI100">
            <v>5067.9839012475104</v>
          </cell>
          <cell r="AJ100">
            <v>5013.723</v>
          </cell>
          <cell r="AK100">
            <v>6319.0893103619701</v>
          </cell>
          <cell r="AL100">
            <v>5762.6841312556098</v>
          </cell>
          <cell r="AM100">
            <v>6614.9275551724004</v>
          </cell>
          <cell r="AN100">
            <v>5696.3390032100397</v>
          </cell>
          <cell r="AO100">
            <v>6040.8867208087904</v>
          </cell>
          <cell r="AP100">
            <v>6232.2336655966701</v>
          </cell>
          <cell r="AQ100">
            <v>6098.26</v>
          </cell>
          <cell r="AR100">
            <v>6549.8679439709103</v>
          </cell>
          <cell r="AS100">
            <v>6423.14016300409</v>
          </cell>
          <cell r="AT100">
            <v>7092.8909960956398</v>
          </cell>
          <cell r="AU100">
            <v>5971.7168969293598</v>
          </cell>
          <cell r="AV100">
            <v>6486.5040534874997</v>
          </cell>
          <cell r="AW100">
            <v>6688.6330343568698</v>
          </cell>
          <cell r="AX100">
            <v>6509.4040000000005</v>
          </cell>
          <cell r="AY100">
            <v>7193.1716489478104</v>
          </cell>
          <cell r="AZ100">
            <v>7363.37391324687</v>
          </cell>
          <cell r="BA100">
            <v>8062.9441398696899</v>
          </cell>
          <cell r="BB100">
            <v>6619.1102979356501</v>
          </cell>
          <cell r="BC100">
            <v>7278.2727810973402</v>
          </cell>
          <cell r="BD100">
            <v>7539.8299006881198</v>
          </cell>
          <cell r="BE100">
            <v>7309.65</v>
          </cell>
          <cell r="BF100">
            <v>7084.5119332710401</v>
          </cell>
          <cell r="BG100">
            <v>7283.93048933918</v>
          </cell>
          <cell r="BH100">
            <v>7872.7468517397001</v>
          </cell>
          <cell r="BI100">
            <v>6208.2707256500698</v>
          </cell>
          <cell r="BJ100">
            <v>7184.2212113051201</v>
          </cell>
          <cell r="BK100">
            <v>7413.7297581166504</v>
          </cell>
          <cell r="BL100">
            <v>7112.3649999999998</v>
          </cell>
          <cell r="BM100">
            <v>7294.0696173025799</v>
          </cell>
          <cell r="BN100">
            <v>8144.5770204473401</v>
          </cell>
          <cell r="BO100">
            <v>8382.9729869552102</v>
          </cell>
          <cell r="BP100">
            <v>6869.2443752949002</v>
          </cell>
          <cell r="BQ100">
            <v>7719.32331887496</v>
          </cell>
          <cell r="BR100">
            <v>7940.5398749017104</v>
          </cell>
          <cell r="BS100">
            <v>7672.7160000000003</v>
          </cell>
          <cell r="BT100">
            <v>7772.30182809501</v>
          </cell>
          <cell r="BU100">
            <v>7707.9398098018901</v>
          </cell>
          <cell r="BV100">
            <v>8311.5195341482504</v>
          </cell>
          <cell r="BW100">
            <v>7174.2588279548399</v>
          </cell>
          <cell r="BX100">
            <v>7740.1208189484596</v>
          </cell>
          <cell r="BY100">
            <v>7930.5870573483799</v>
          </cell>
          <cell r="BZ100">
            <v>7741.5050000000001</v>
          </cell>
          <cell r="CA100">
            <v>8576.9926334044194</v>
          </cell>
          <cell r="CB100">
            <v>10968.9570010305</v>
          </cell>
          <cell r="CC100">
            <v>11541.5884796276</v>
          </cell>
          <cell r="CD100">
            <v>9442.17388593752</v>
          </cell>
          <cell r="CE100">
            <v>9772.9748172174404</v>
          </cell>
          <cell r="CF100">
            <v>10362.5127046875</v>
          </cell>
          <cell r="CG100">
            <v>10132.428</v>
          </cell>
          <cell r="CH100">
            <v>10297.9634757435</v>
          </cell>
          <cell r="CI100">
            <v>10954.105170668299</v>
          </cell>
          <cell r="CJ100">
            <v>10423.9127528393</v>
          </cell>
          <cell r="CK100">
            <v>9450.5546007488192</v>
          </cell>
          <cell r="CL100">
            <v>10626.0343232059</v>
          </cell>
          <cell r="CM100">
            <v>10558.660466417101</v>
          </cell>
          <cell r="CN100">
            <v>10281.634</v>
          </cell>
          <cell r="CO100">
            <v>10948.670221623701</v>
          </cell>
          <cell r="CP100">
            <v>11802.064127039101</v>
          </cell>
          <cell r="CQ100">
            <v>12863.9568255623</v>
          </cell>
          <cell r="CR100">
            <v>11396.4928257749</v>
          </cell>
          <cell r="CS100">
            <v>11375.367174331401</v>
          </cell>
          <cell r="CT100">
            <v>11871.5637247417</v>
          </cell>
          <cell r="CU100">
            <v>11752.796</v>
          </cell>
          <cell r="CV100">
            <v>12739.464544841399</v>
          </cell>
          <cell r="CW100">
            <v>12549.215728728699</v>
          </cell>
          <cell r="CX100">
            <v>12586.417825304999</v>
          </cell>
          <cell r="CY100">
            <v>11227.2059011249</v>
          </cell>
          <cell r="CZ100">
            <v>12644.340136785</v>
          </cell>
          <cell r="DA100">
            <v>12625.032699625001</v>
          </cell>
          <cell r="DB100">
            <v>12275.575999999999</v>
          </cell>
          <cell r="DC100">
            <v>13124.9873104826</v>
          </cell>
          <cell r="DD100">
            <v>14492.6382497266</v>
          </cell>
          <cell r="DE100">
            <v>14360.646874021901</v>
          </cell>
          <cell r="DF100">
            <v>13326.631565768799</v>
          </cell>
          <cell r="DG100">
            <v>13808.812780104599</v>
          </cell>
          <cell r="DH100">
            <v>13992.757478077099</v>
          </cell>
          <cell r="DI100">
            <v>13826.226000000001</v>
          </cell>
          <cell r="DJ100">
            <v>12953.0831735432</v>
          </cell>
          <cell r="DK100">
            <v>12777.230162176</v>
          </cell>
          <cell r="DL100">
            <v>12579.0957670262</v>
          </cell>
          <cell r="DM100">
            <v>13013.7228972546</v>
          </cell>
          <cell r="DN100">
            <v>12865.156667859599</v>
          </cell>
          <cell r="DO100">
            <v>12769.8030342485</v>
          </cell>
          <cell r="DP100">
            <v>12830.782999999999</v>
          </cell>
          <cell r="DQ100">
            <v>13776.5915840008</v>
          </cell>
          <cell r="DR100">
            <v>14132.148534997101</v>
          </cell>
          <cell r="DS100">
            <v>14209.3714177455</v>
          </cell>
          <cell r="DT100">
            <v>13458.3844632565</v>
          </cell>
          <cell r="DU100">
            <v>13954.370059499</v>
          </cell>
          <cell r="DV100">
            <v>14039.3705122478</v>
          </cell>
          <cell r="DW100">
            <v>13894.124</v>
          </cell>
          <cell r="DX100">
            <v>13309.248512521899</v>
          </cell>
          <cell r="DY100">
            <v>13490.5490831346</v>
          </cell>
          <cell r="DZ100">
            <v>14395.493261802199</v>
          </cell>
          <cell r="EA100">
            <v>14599.069142541301</v>
          </cell>
          <cell r="EB100">
            <v>13399.8987978282</v>
          </cell>
          <cell r="EC100">
            <v>13731.7636191529</v>
          </cell>
          <cell r="ED100">
            <v>13948.59</v>
          </cell>
          <cell r="EE100">
            <v>16702.954816295602</v>
          </cell>
          <cell r="EF100">
            <v>18390.622455688601</v>
          </cell>
          <cell r="EG100">
            <v>17763.2746316429</v>
          </cell>
          <cell r="EH100">
            <v>16390.900096373</v>
          </cell>
          <cell r="EI100">
            <v>17546.788635992099</v>
          </cell>
          <cell r="EJ100">
            <v>17618.9506345423</v>
          </cell>
          <cell r="EK100">
            <v>17311.937999999998</v>
          </cell>
          <cell r="EL100">
            <v>17375.747447649101</v>
          </cell>
          <cell r="EM100">
            <v>18148.615532672098</v>
          </cell>
          <cell r="EN100">
            <v>16937.5421483797</v>
          </cell>
          <cell r="EO100">
            <v>15539.9108712991</v>
          </cell>
          <cell r="EP100">
            <v>17762.181490160601</v>
          </cell>
          <cell r="EQ100">
            <v>17487.301709567</v>
          </cell>
          <cell r="ER100">
            <v>17000.454000000002</v>
          </cell>
          <cell r="ES100">
            <v>17781.492533912002</v>
          </cell>
          <cell r="ET100">
            <v>18528.0078283804</v>
          </cell>
          <cell r="EU100">
            <v>18666.179781980602</v>
          </cell>
          <cell r="EV100">
            <v>18655.107855727001</v>
          </cell>
          <cell r="EW100">
            <v>18154.750181146199</v>
          </cell>
          <cell r="EX100">
            <v>18325.2267147577</v>
          </cell>
          <cell r="EY100">
            <v>18407.697</v>
          </cell>
          <cell r="EZ100">
            <v>19144.516111396701</v>
          </cell>
          <cell r="FA100">
            <v>21458.3336802575</v>
          </cell>
          <cell r="FB100">
            <v>21577.735404164101</v>
          </cell>
          <cell r="FC100">
            <v>20124.318804181701</v>
          </cell>
          <cell r="FD100">
            <v>20301.424895827098</v>
          </cell>
          <cell r="FE100">
            <v>20726.8617319394</v>
          </cell>
          <cell r="FF100">
            <v>20576.225999999999</v>
          </cell>
          <cell r="FG100">
            <v>20871.3847248071</v>
          </cell>
          <cell r="FH100">
            <v>23558.575289898799</v>
          </cell>
          <cell r="FI100">
            <v>22993.871615278302</v>
          </cell>
          <cell r="FJ100">
            <v>23162.299417840601</v>
          </cell>
          <cell r="FK100">
            <v>22214.980007352999</v>
          </cell>
          <cell r="FL100">
            <v>22474.610543328101</v>
          </cell>
          <cell r="FM100">
            <v>22646.532761956201</v>
          </cell>
          <cell r="FN100">
            <v>26445.470986919401</v>
          </cell>
          <cell r="FO100">
            <v>0</v>
          </cell>
          <cell r="FP100">
            <v>0</v>
          </cell>
          <cell r="FQ100">
            <v>26445.470986919401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</row>
        <row r="101">
          <cell r="A101" t="str">
            <v>333</v>
          </cell>
          <cell r="B101" t="str">
            <v xml:space="preserve">                         Fabricación de maquinaria y equipo</v>
          </cell>
          <cell r="C101">
            <v>6785.3763967924897</v>
          </cell>
          <cell r="D101">
            <v>9418.4256571981296</v>
          </cell>
          <cell r="E101">
            <v>8120.8851057356296</v>
          </cell>
          <cell r="F101">
            <v>6662.2046185331101</v>
          </cell>
          <cell r="G101">
            <v>7580.9449647547999</v>
          </cell>
          <cell r="H101">
            <v>7715.93</v>
          </cell>
          <cell r="I101">
            <v>6856.7796516652497</v>
          </cell>
          <cell r="J101">
            <v>8455.3417841067603</v>
          </cell>
          <cell r="K101">
            <v>10697.928200991701</v>
          </cell>
          <cell r="L101">
            <v>9913.3703632363504</v>
          </cell>
          <cell r="M101">
            <v>7656.06071788601</v>
          </cell>
          <cell r="N101">
            <v>8670.0165455878796</v>
          </cell>
          <cell r="O101">
            <v>8980.8549999999996</v>
          </cell>
          <cell r="P101">
            <v>11010.7653062922</v>
          </cell>
          <cell r="Q101">
            <v>13063.055278155</v>
          </cell>
          <cell r="R101">
            <v>14505.3557460293</v>
          </cell>
          <cell r="S101">
            <v>15105.663669523499</v>
          </cell>
          <cell r="T101">
            <v>12036.9102922236</v>
          </cell>
          <cell r="U101">
            <v>12859.7254434922</v>
          </cell>
          <cell r="V101">
            <v>13421.21</v>
          </cell>
          <cell r="W101">
            <v>14581.935088947401</v>
          </cell>
          <cell r="X101">
            <v>16441.1516802107</v>
          </cell>
          <cell r="Y101">
            <v>18488.5929881583</v>
          </cell>
          <cell r="Z101">
            <v>17804.140242683501</v>
          </cell>
          <cell r="AA101">
            <v>15511.543384579099</v>
          </cell>
          <cell r="AB101">
            <v>16503.8932524388</v>
          </cell>
          <cell r="AC101">
            <v>16828.955000000002</v>
          </cell>
          <cell r="AD101">
            <v>17827.081253827699</v>
          </cell>
          <cell r="AE101">
            <v>21614.701339274401</v>
          </cell>
          <cell r="AF101">
            <v>26834.050052644299</v>
          </cell>
          <cell r="AG101">
            <v>26584.991354253601</v>
          </cell>
          <cell r="AH101">
            <v>19720.891296550999</v>
          </cell>
          <cell r="AI101">
            <v>22091.944215248801</v>
          </cell>
          <cell r="AJ101">
            <v>23215.205999999998</v>
          </cell>
          <cell r="AK101">
            <v>26473.1839547372</v>
          </cell>
          <cell r="AL101">
            <v>30579.711821295099</v>
          </cell>
          <cell r="AM101">
            <v>33412.314212011202</v>
          </cell>
          <cell r="AN101">
            <v>30925.722011956499</v>
          </cell>
          <cell r="AO101">
            <v>28526.447888016199</v>
          </cell>
          <cell r="AP101">
            <v>30155.069996014499</v>
          </cell>
          <cell r="AQ101">
            <v>30347.733</v>
          </cell>
          <cell r="AR101">
            <v>29657.446191013401</v>
          </cell>
          <cell r="AS101">
            <v>33714.528873132404</v>
          </cell>
          <cell r="AT101">
            <v>34940.691587368601</v>
          </cell>
          <cell r="AU101">
            <v>31443.873348485598</v>
          </cell>
          <cell r="AV101">
            <v>31685.987532072901</v>
          </cell>
          <cell r="AW101">
            <v>32770.888883838197</v>
          </cell>
          <cell r="AX101">
            <v>32439.134999999998</v>
          </cell>
          <cell r="AY101">
            <v>27813.824657137098</v>
          </cell>
          <cell r="AZ101">
            <v>35404.836975580001</v>
          </cell>
          <cell r="BA101">
            <v>41999.586775692602</v>
          </cell>
          <cell r="BB101">
            <v>38924.623591590302</v>
          </cell>
          <cell r="BC101">
            <v>31609.330816358601</v>
          </cell>
          <cell r="BD101">
            <v>35072.749469469898</v>
          </cell>
          <cell r="BE101">
            <v>36035.718000000001</v>
          </cell>
          <cell r="BF101">
            <v>35237.466368941801</v>
          </cell>
          <cell r="BG101">
            <v>41049.0931953115</v>
          </cell>
          <cell r="BH101">
            <v>43692.093437370801</v>
          </cell>
          <cell r="BI101">
            <v>38614.142998375799</v>
          </cell>
          <cell r="BJ101">
            <v>38143.279782126701</v>
          </cell>
          <cell r="BK101">
            <v>39992.884333874703</v>
          </cell>
          <cell r="BL101">
            <v>39648.199000000001</v>
          </cell>
          <cell r="BM101">
            <v>33404.179804331703</v>
          </cell>
          <cell r="BN101">
            <v>39935.209543301396</v>
          </cell>
          <cell r="BO101">
            <v>40898.033910384402</v>
          </cell>
          <cell r="BP101">
            <v>36901.740741982598</v>
          </cell>
          <cell r="BQ101">
            <v>36669.694673816601</v>
          </cell>
          <cell r="BR101">
            <v>38079.141086005802</v>
          </cell>
          <cell r="BS101">
            <v>37784.790999999997</v>
          </cell>
          <cell r="BT101">
            <v>35424.478154960598</v>
          </cell>
          <cell r="BU101">
            <v>41181.919625818999</v>
          </cell>
          <cell r="BV101">
            <v>40985.388596022502</v>
          </cell>
          <cell r="BW101">
            <v>41250.673623197799</v>
          </cell>
          <cell r="BX101">
            <v>38303.198890389802</v>
          </cell>
          <cell r="BY101">
            <v>39197.262125600799</v>
          </cell>
          <cell r="BZ101">
            <v>39710.614999999998</v>
          </cell>
          <cell r="CA101">
            <v>45099.903696903297</v>
          </cell>
          <cell r="CB101">
            <v>49363.235642955697</v>
          </cell>
          <cell r="CC101">
            <v>47161.484725443399</v>
          </cell>
          <cell r="CD101">
            <v>48643.039934697597</v>
          </cell>
          <cell r="CE101">
            <v>47231.5696699295</v>
          </cell>
          <cell r="CF101">
            <v>47208.208021767401</v>
          </cell>
          <cell r="CG101">
            <v>47566.915999999997</v>
          </cell>
          <cell r="CH101">
            <v>48793.9523763865</v>
          </cell>
          <cell r="CI101">
            <v>55653.490094396002</v>
          </cell>
          <cell r="CJ101">
            <v>53094.511286926499</v>
          </cell>
          <cell r="CK101">
            <v>51992.7942422911</v>
          </cell>
          <cell r="CL101">
            <v>52223.721235391196</v>
          </cell>
          <cell r="CM101">
            <v>52513.984585902901</v>
          </cell>
          <cell r="CN101">
            <v>52383.686999999998</v>
          </cell>
          <cell r="CO101">
            <v>52817.087324347398</v>
          </cell>
          <cell r="CP101">
            <v>62377.137529835098</v>
          </cell>
          <cell r="CQ101">
            <v>62933.786563246103</v>
          </cell>
          <cell r="CR101">
            <v>58151.236582571699</v>
          </cell>
          <cell r="CS101">
            <v>57597.112427091197</v>
          </cell>
          <cell r="CT101">
            <v>59376.0038058094</v>
          </cell>
          <cell r="CU101">
            <v>59069.811999999998</v>
          </cell>
          <cell r="CV101">
            <v>58723.496967637599</v>
          </cell>
          <cell r="CW101">
            <v>65793.3189153977</v>
          </cell>
          <cell r="CX101">
            <v>63244.284926373301</v>
          </cell>
          <cell r="CY101">
            <v>60914.8231905914</v>
          </cell>
          <cell r="CZ101">
            <v>62258.407941517697</v>
          </cell>
          <cell r="DA101">
            <v>62587.033603136202</v>
          </cell>
          <cell r="DB101">
            <v>62168.981</v>
          </cell>
          <cell r="DC101">
            <v>59846.922689181098</v>
          </cell>
          <cell r="DD101">
            <v>68936.677930288395</v>
          </cell>
          <cell r="DE101">
            <v>66755.202910248001</v>
          </cell>
          <cell r="DF101">
            <v>68179.6684702825</v>
          </cell>
          <cell r="DG101">
            <v>64391.800309734797</v>
          </cell>
          <cell r="DH101">
            <v>65179.601176572498</v>
          </cell>
          <cell r="DI101">
            <v>65929.618000000002</v>
          </cell>
          <cell r="DJ101">
            <v>61339.5632413774</v>
          </cell>
          <cell r="DK101">
            <v>62080.678750702202</v>
          </cell>
          <cell r="DL101">
            <v>61660.1863816201</v>
          </cell>
          <cell r="DM101">
            <v>60011.4836263002</v>
          </cell>
          <cell r="DN101">
            <v>61710.120996039797</v>
          </cell>
          <cell r="DO101">
            <v>61693.476124566601</v>
          </cell>
          <cell r="DP101">
            <v>61272.978000000003</v>
          </cell>
          <cell r="DQ101">
            <v>79453.360115879201</v>
          </cell>
          <cell r="DR101">
            <v>92513.376716013096</v>
          </cell>
          <cell r="DS101">
            <v>94000.999373812199</v>
          </cell>
          <cell r="DT101">
            <v>91616.739794295296</v>
          </cell>
          <cell r="DU101">
            <v>85983.368415946199</v>
          </cell>
          <cell r="DV101">
            <v>88655.912068568199</v>
          </cell>
          <cell r="DW101">
            <v>89396.119000000006</v>
          </cell>
          <cell r="DX101">
            <v>89869.766064161202</v>
          </cell>
          <cell r="DY101">
            <v>102866.82689652299</v>
          </cell>
          <cell r="DZ101">
            <v>103881.977040518</v>
          </cell>
          <cell r="EA101">
            <v>107213.525998798</v>
          </cell>
          <cell r="EB101">
            <v>96368.2964803418</v>
          </cell>
          <cell r="EC101">
            <v>98872.856667067201</v>
          </cell>
          <cell r="ED101">
            <v>100958.024</v>
          </cell>
          <cell r="EE101">
            <v>113818.200121926</v>
          </cell>
          <cell r="EF101">
            <v>119537.671672143</v>
          </cell>
          <cell r="EG101">
            <v>111153.464981432</v>
          </cell>
          <cell r="EH101">
            <v>104227.275224499</v>
          </cell>
          <cell r="EI101">
            <v>116677.935897035</v>
          </cell>
          <cell r="EJ101">
            <v>114836.445591834</v>
          </cell>
          <cell r="EK101">
            <v>112184.15300000001</v>
          </cell>
          <cell r="EL101">
            <v>106107.930890926</v>
          </cell>
          <cell r="EM101">
            <v>117080.45707701601</v>
          </cell>
          <cell r="EN101">
            <v>113945.992591628</v>
          </cell>
          <cell r="EO101">
            <v>107223.96744043</v>
          </cell>
          <cell r="EP101">
            <v>111594.193983971</v>
          </cell>
          <cell r="EQ101">
            <v>112378.12685319</v>
          </cell>
          <cell r="ER101">
            <v>111089.587</v>
          </cell>
          <cell r="ES101">
            <v>111126.377498792</v>
          </cell>
          <cell r="ET101">
            <v>116200.60226689</v>
          </cell>
          <cell r="EU101">
            <v>112854.227456897</v>
          </cell>
          <cell r="EV101">
            <v>108946.824777421</v>
          </cell>
          <cell r="EW101">
            <v>113663.48988284099</v>
          </cell>
          <cell r="EX101">
            <v>113393.73574085999</v>
          </cell>
          <cell r="EY101">
            <v>112282.008</v>
          </cell>
          <cell r="EZ101">
            <v>120995.415656212</v>
          </cell>
          <cell r="FA101">
            <v>132714.330016792</v>
          </cell>
          <cell r="FB101">
            <v>127694.470843467</v>
          </cell>
          <cell r="FC101">
            <v>124062.33948352899</v>
          </cell>
          <cell r="FD101">
            <v>126854.87283650201</v>
          </cell>
          <cell r="FE101">
            <v>127134.73883882401</v>
          </cell>
          <cell r="FF101">
            <v>126366.639</v>
          </cell>
          <cell r="FG101">
            <v>139807.18492316001</v>
          </cell>
          <cell r="FH101">
            <v>146809.68138213301</v>
          </cell>
          <cell r="FI101">
            <v>140189.44584876901</v>
          </cell>
          <cell r="FJ101">
            <v>144006.686914936</v>
          </cell>
          <cell r="FK101">
            <v>143308.433152646</v>
          </cell>
          <cell r="FL101">
            <v>142268.770718021</v>
          </cell>
          <cell r="FM101">
            <v>142703.24976724901</v>
          </cell>
          <cell r="FN101">
            <v>166440.38467819599</v>
          </cell>
          <cell r="FO101">
            <v>0</v>
          </cell>
          <cell r="FP101">
            <v>0</v>
          </cell>
          <cell r="FQ101">
            <v>166440.38467819599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 t="e">
            <v>#REF!</v>
          </cell>
          <cell r="GO101" t="e">
            <v>#REF!</v>
          </cell>
          <cell r="GP101" t="e">
            <v>#REF!</v>
          </cell>
          <cell r="GQ101" t="e">
            <v>#REF!</v>
          </cell>
          <cell r="GR101" t="e">
            <v>#REF!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</row>
        <row r="102">
          <cell r="A102" t="str">
            <v>3331</v>
          </cell>
          <cell r="B102" t="str">
            <v xml:space="preserve">                              Fabricación de maquinaria y equipo agropecuario, para la construcción y para la industria extractiva</v>
          </cell>
          <cell r="C102">
            <v>921.70306110464401</v>
          </cell>
          <cell r="D102">
            <v>1055.0100391624101</v>
          </cell>
          <cell r="E102">
            <v>1113.91579787609</v>
          </cell>
          <cell r="F102">
            <v>1021.19308148075</v>
          </cell>
          <cell r="G102">
            <v>1032.46540070797</v>
          </cell>
          <cell r="H102">
            <v>1052.828</v>
          </cell>
          <cell r="I102">
            <v>1109.3614621967899</v>
          </cell>
          <cell r="J102">
            <v>1390.87431946983</v>
          </cell>
          <cell r="K102">
            <v>1523.8272760944101</v>
          </cell>
          <cell r="L102">
            <v>1689.74494223897</v>
          </cell>
          <cell r="M102">
            <v>1250.11789083331</v>
          </cell>
          <cell r="N102">
            <v>1341.35435258701</v>
          </cell>
          <cell r="O102">
            <v>1428.452</v>
          </cell>
          <cell r="P102">
            <v>1866.7519934152201</v>
          </cell>
          <cell r="Q102">
            <v>1912.7843633590501</v>
          </cell>
          <cell r="R102">
            <v>1531.8763955827101</v>
          </cell>
          <cell r="S102">
            <v>1988.9832476430199</v>
          </cell>
          <cell r="T102">
            <v>1889.7681783871401</v>
          </cell>
          <cell r="U102">
            <v>1770.47091745233</v>
          </cell>
          <cell r="V102">
            <v>1825.0989999999999</v>
          </cell>
          <cell r="W102">
            <v>2074.0956450642502</v>
          </cell>
          <cell r="X102">
            <v>2572.9686829056</v>
          </cell>
          <cell r="Y102">
            <v>3042.6593844210001</v>
          </cell>
          <cell r="Z102">
            <v>3974.9842876091402</v>
          </cell>
          <cell r="AA102">
            <v>2323.5321639849299</v>
          </cell>
          <cell r="AB102">
            <v>2563.2412374636201</v>
          </cell>
          <cell r="AC102">
            <v>2916.1770000000001</v>
          </cell>
          <cell r="AD102">
            <v>3699.5503989608401</v>
          </cell>
          <cell r="AE102">
            <v>4680.6723292699598</v>
          </cell>
          <cell r="AF102">
            <v>5496.0139036317596</v>
          </cell>
          <cell r="AG102">
            <v>6124.49536813744</v>
          </cell>
          <cell r="AH102">
            <v>4190.1113641153997</v>
          </cell>
          <cell r="AI102">
            <v>4625.4122106208497</v>
          </cell>
          <cell r="AJ102">
            <v>5000.183</v>
          </cell>
          <cell r="AK102">
            <v>5611.9930242548498</v>
          </cell>
          <cell r="AL102">
            <v>5795.6954882969603</v>
          </cell>
          <cell r="AM102">
            <v>6912.5726438842103</v>
          </cell>
          <cell r="AN102">
            <v>7714.79884356398</v>
          </cell>
          <cell r="AO102">
            <v>5703.8442562759101</v>
          </cell>
          <cell r="AP102">
            <v>6106.7537188120104</v>
          </cell>
          <cell r="AQ102">
            <v>6508.7650000000003</v>
          </cell>
          <cell r="AR102">
            <v>6577.6243399538498</v>
          </cell>
          <cell r="AS102">
            <v>6864.3318572429598</v>
          </cell>
          <cell r="AT102">
            <v>6655.3322020287796</v>
          </cell>
          <cell r="AU102">
            <v>6521.2196007743996</v>
          </cell>
          <cell r="AV102">
            <v>6720.9780985983998</v>
          </cell>
          <cell r="AW102">
            <v>6699.0961330752098</v>
          </cell>
          <cell r="AX102">
            <v>6654.6270000000004</v>
          </cell>
          <cell r="AY102">
            <v>5548.0756062437003</v>
          </cell>
          <cell r="AZ102">
            <v>6846.2381956835898</v>
          </cell>
          <cell r="BA102">
            <v>6771.7366201326304</v>
          </cell>
          <cell r="BB102">
            <v>7059.9015779400797</v>
          </cell>
          <cell r="BC102">
            <v>6197.1569009636396</v>
          </cell>
          <cell r="BD102">
            <v>6388.6834740199802</v>
          </cell>
          <cell r="BE102">
            <v>6556.4880000000003</v>
          </cell>
          <cell r="BF102">
            <v>6528.1806056952501</v>
          </cell>
          <cell r="BG102">
            <v>7352.4324716881001</v>
          </cell>
          <cell r="BH102">
            <v>7689.2817003290402</v>
          </cell>
          <cell r="BI102">
            <v>6784.0852222876101</v>
          </cell>
          <cell r="BJ102">
            <v>6940.3065386916696</v>
          </cell>
          <cell r="BK102">
            <v>7189.9649259041298</v>
          </cell>
          <cell r="BL102">
            <v>7088.4949999999999</v>
          </cell>
          <cell r="BM102">
            <v>5216.5469618595598</v>
          </cell>
          <cell r="BN102">
            <v>5377.2531430676399</v>
          </cell>
          <cell r="BO102">
            <v>5219.7705248981201</v>
          </cell>
          <cell r="BP102">
            <v>4810.9453701746797</v>
          </cell>
          <cell r="BQ102">
            <v>5296.9000524635903</v>
          </cell>
          <cell r="BR102">
            <v>5271.1902099417803</v>
          </cell>
          <cell r="BS102">
            <v>5156.1289999999999</v>
          </cell>
          <cell r="BT102">
            <v>4462.6611168885502</v>
          </cell>
          <cell r="BU102">
            <v>4651.3533135917996</v>
          </cell>
          <cell r="BV102">
            <v>4325.3757242808297</v>
          </cell>
          <cell r="BW102">
            <v>5343.1658452388101</v>
          </cell>
          <cell r="BX102">
            <v>4557.0072152401699</v>
          </cell>
          <cell r="BY102">
            <v>4479.7967182537204</v>
          </cell>
          <cell r="BZ102">
            <v>4695.6390000000001</v>
          </cell>
          <cell r="CA102">
            <v>5633.6720366456202</v>
          </cell>
          <cell r="CB102">
            <v>6624.1308727045198</v>
          </cell>
          <cell r="CC102">
            <v>6443.4994498901497</v>
          </cell>
          <cell r="CD102">
            <v>7232.8456407597196</v>
          </cell>
          <cell r="CE102">
            <v>6128.9014546750604</v>
          </cell>
          <cell r="CF102">
            <v>6233.7674530800896</v>
          </cell>
          <cell r="CG102">
            <v>6483.5370000000003</v>
          </cell>
          <cell r="CH102">
            <v>7486.1110641863297</v>
          </cell>
          <cell r="CI102">
            <v>8778.1278823300108</v>
          </cell>
          <cell r="CJ102">
            <v>7614.6138960423796</v>
          </cell>
          <cell r="CK102">
            <v>8657.3751574412909</v>
          </cell>
          <cell r="CL102">
            <v>8132.1194732581698</v>
          </cell>
          <cell r="CM102">
            <v>7959.6176141862297</v>
          </cell>
          <cell r="CN102">
            <v>8134.0569999999998</v>
          </cell>
          <cell r="CO102">
            <v>8028.6539958717904</v>
          </cell>
          <cell r="CP102">
            <v>9374.9562058869105</v>
          </cell>
          <cell r="CQ102">
            <v>8256.1220942891505</v>
          </cell>
          <cell r="CR102">
            <v>8773.6437039521807</v>
          </cell>
          <cell r="CS102">
            <v>8701.8051008793409</v>
          </cell>
          <cell r="CT102">
            <v>8553.2440986826095</v>
          </cell>
          <cell r="CU102">
            <v>8608.3439999999991</v>
          </cell>
          <cell r="CV102">
            <v>8163.1639011135803</v>
          </cell>
          <cell r="CW102">
            <v>9496.9344899374901</v>
          </cell>
          <cell r="CX102">
            <v>9320.6984408708904</v>
          </cell>
          <cell r="CY102">
            <v>9220.35916807801</v>
          </cell>
          <cell r="CZ102">
            <v>8830.0491955255293</v>
          </cell>
          <cell r="DA102">
            <v>8993.5989439739897</v>
          </cell>
          <cell r="DB102">
            <v>9050.2890000000007</v>
          </cell>
          <cell r="DC102">
            <v>9620.4493211055105</v>
          </cell>
          <cell r="DD102">
            <v>10316.732910827701</v>
          </cell>
          <cell r="DE102">
            <v>9883.6020838943004</v>
          </cell>
          <cell r="DF102">
            <v>12084.2356841725</v>
          </cell>
          <cell r="DG102">
            <v>9968.5911159665793</v>
          </cell>
          <cell r="DH102">
            <v>9940.26143860915</v>
          </cell>
          <cell r="DI102">
            <v>10476.254999999999</v>
          </cell>
          <cell r="DJ102">
            <v>9609.9365882044203</v>
          </cell>
          <cell r="DK102">
            <v>8573.0561670410207</v>
          </cell>
          <cell r="DL102">
            <v>6666.7457757810598</v>
          </cell>
          <cell r="DM102">
            <v>7814.4654689734898</v>
          </cell>
          <cell r="DN102">
            <v>9091.4963776227196</v>
          </cell>
          <cell r="DO102">
            <v>8283.2461770088303</v>
          </cell>
          <cell r="DP102">
            <v>8166.0510000000004</v>
          </cell>
          <cell r="DQ102">
            <v>8449.2504298936292</v>
          </cell>
          <cell r="DR102">
            <v>10260.981262659599</v>
          </cell>
          <cell r="DS102">
            <v>11071.872446380499</v>
          </cell>
          <cell r="DT102">
            <v>11969.7558610662</v>
          </cell>
          <cell r="DU102">
            <v>9355.1158462766198</v>
          </cell>
          <cell r="DV102">
            <v>9927.3680463112505</v>
          </cell>
          <cell r="DW102">
            <v>10437.965</v>
          </cell>
          <cell r="DX102">
            <v>10047.720455001299</v>
          </cell>
          <cell r="DY102">
            <v>12602.3281206224</v>
          </cell>
          <cell r="DZ102">
            <v>13520.531268417501</v>
          </cell>
          <cell r="EA102">
            <v>14637.7681559588</v>
          </cell>
          <cell r="EB102">
            <v>11325.024287811801</v>
          </cell>
          <cell r="EC102">
            <v>12056.8599480137</v>
          </cell>
          <cell r="ED102">
            <v>12702.087</v>
          </cell>
          <cell r="EE102">
            <v>15068.6645928694</v>
          </cell>
          <cell r="EF102">
            <v>16303.1682192878</v>
          </cell>
          <cell r="EG102">
            <v>15057.655835068001</v>
          </cell>
          <cell r="EH102">
            <v>12653.811352774799</v>
          </cell>
          <cell r="EI102">
            <v>15685.916406078601</v>
          </cell>
          <cell r="EJ102">
            <v>15476.496215741799</v>
          </cell>
          <cell r="EK102">
            <v>14770.825000000001</v>
          </cell>
          <cell r="EL102">
            <v>13638.6515150904</v>
          </cell>
          <cell r="EM102">
            <v>15490.687499247</v>
          </cell>
          <cell r="EN102">
            <v>14371.729591617601</v>
          </cell>
          <cell r="EO102">
            <v>12651.567394045</v>
          </cell>
          <cell r="EP102">
            <v>14564.669507168701</v>
          </cell>
          <cell r="EQ102">
            <v>14500.356201985</v>
          </cell>
          <cell r="ER102">
            <v>14038.159</v>
          </cell>
          <cell r="ES102">
            <v>12155.150216722801</v>
          </cell>
          <cell r="ET102">
            <v>12559.878573191099</v>
          </cell>
          <cell r="EU102">
            <v>11925.1064877845</v>
          </cell>
          <cell r="EV102">
            <v>11943.6807223017</v>
          </cell>
          <cell r="EW102">
            <v>12357.514394956899</v>
          </cell>
          <cell r="EX102">
            <v>12213.3784258994</v>
          </cell>
          <cell r="EY102">
            <v>12145.954</v>
          </cell>
          <cell r="EZ102">
            <v>12934.929577484099</v>
          </cell>
          <cell r="FA102">
            <v>12677.0170436144</v>
          </cell>
          <cell r="FB102">
            <v>12334.5072526519</v>
          </cell>
          <cell r="FC102">
            <v>12057.4541262496</v>
          </cell>
          <cell r="FD102">
            <v>12805.9733105493</v>
          </cell>
          <cell r="FE102">
            <v>12648.817957916801</v>
          </cell>
          <cell r="FF102">
            <v>12500.977000000001</v>
          </cell>
          <cell r="FG102">
            <v>11588.8158246441</v>
          </cell>
          <cell r="FH102">
            <v>11959.125343916699</v>
          </cell>
          <cell r="FI102">
            <v>11309.534478359101</v>
          </cell>
          <cell r="FJ102">
            <v>11769.171310714901</v>
          </cell>
          <cell r="FK102">
            <v>11773.9705842804</v>
          </cell>
          <cell r="FL102">
            <v>11619.158548973301</v>
          </cell>
          <cell r="FM102">
            <v>11656.661739408701</v>
          </cell>
          <cell r="FN102">
            <v>13121.0224892762</v>
          </cell>
          <cell r="FO102">
            <v>0</v>
          </cell>
          <cell r="FP102">
            <v>0</v>
          </cell>
          <cell r="FQ102">
            <v>13121.0224892762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 t="e">
            <v>#REF!</v>
          </cell>
          <cell r="GO102" t="e">
            <v>#REF!</v>
          </cell>
          <cell r="GP102" t="e">
            <v>#REF!</v>
          </cell>
          <cell r="GQ102" t="e">
            <v>#REF!</v>
          </cell>
          <cell r="GR102" t="e">
            <v>#REF!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</row>
        <row r="103">
          <cell r="A103" t="str">
            <v>3332</v>
          </cell>
          <cell r="B103" t="str">
            <v xml:space="preserve">                              Fabricación de maquinaria y equipo para las industrias manufactureras, excepto la metalmecánica</v>
          </cell>
          <cell r="C103">
            <v>1001.95676790196</v>
          </cell>
          <cell r="D103">
            <v>1963.00745541779</v>
          </cell>
          <cell r="E103">
            <v>1537.87228792173</v>
          </cell>
          <cell r="F103">
            <v>973.852128330244</v>
          </cell>
          <cell r="G103">
            <v>1303.5705706927599</v>
          </cell>
          <cell r="H103">
            <v>1362.146</v>
          </cell>
          <cell r="I103">
            <v>1174.56717217865</v>
          </cell>
          <cell r="J103">
            <v>1358.95880864779</v>
          </cell>
          <cell r="K103">
            <v>2013.8054358638401</v>
          </cell>
          <cell r="L103">
            <v>1499.89658330972</v>
          </cell>
          <cell r="M103">
            <v>1266.76299041322</v>
          </cell>
          <cell r="N103">
            <v>1515.7771388967601</v>
          </cell>
          <cell r="O103">
            <v>1511.807</v>
          </cell>
          <cell r="P103">
            <v>1649.94464194287</v>
          </cell>
          <cell r="Q103">
            <v>1562.4274604970001</v>
          </cell>
          <cell r="R103">
            <v>2286.6929190238998</v>
          </cell>
          <cell r="S103">
            <v>1823.0589785362299</v>
          </cell>
          <cell r="T103">
            <v>1606.1860512199401</v>
          </cell>
          <cell r="U103">
            <v>1833.02167382126</v>
          </cell>
          <cell r="V103">
            <v>1830.5309999999999</v>
          </cell>
          <cell r="W103">
            <v>2126.4992405400999</v>
          </cell>
          <cell r="X103">
            <v>2317.2423376494698</v>
          </cell>
          <cell r="Y103">
            <v>2524.8075989118402</v>
          </cell>
          <cell r="Z103">
            <v>2303.53082289858</v>
          </cell>
          <cell r="AA103">
            <v>2221.8707890947899</v>
          </cell>
          <cell r="AB103">
            <v>2322.8497257004701</v>
          </cell>
          <cell r="AC103">
            <v>2318.02</v>
          </cell>
          <cell r="AD103">
            <v>2744.8495015497601</v>
          </cell>
          <cell r="AE103">
            <v>2608.7491379665598</v>
          </cell>
          <cell r="AF103">
            <v>3626.5212850295502</v>
          </cell>
          <cell r="AG103">
            <v>3197.6360754541302</v>
          </cell>
          <cell r="AH103">
            <v>2676.79931975816</v>
          </cell>
          <cell r="AI103">
            <v>2993.3733081819601</v>
          </cell>
          <cell r="AJ103">
            <v>3044.4389999999999</v>
          </cell>
          <cell r="AK103">
            <v>3605.1517135541699</v>
          </cell>
          <cell r="AL103">
            <v>3398.6448576992202</v>
          </cell>
          <cell r="AM103">
            <v>3541.8169978186202</v>
          </cell>
          <cell r="AN103">
            <v>3055.4064309279802</v>
          </cell>
          <cell r="AO103">
            <v>3501.8982856266998</v>
          </cell>
          <cell r="AP103">
            <v>3515.2045230240101</v>
          </cell>
          <cell r="AQ103">
            <v>3400.2550000000001</v>
          </cell>
          <cell r="AR103">
            <v>3189.4148323193899</v>
          </cell>
          <cell r="AS103">
            <v>3023.0397468335</v>
          </cell>
          <cell r="AT103">
            <v>3349.9471769482602</v>
          </cell>
          <cell r="AU103">
            <v>3268.1622438988502</v>
          </cell>
          <cell r="AV103">
            <v>3106.2272895764399</v>
          </cell>
          <cell r="AW103">
            <v>3187.4672520337199</v>
          </cell>
          <cell r="AX103">
            <v>3207.6410000000001</v>
          </cell>
          <cell r="AY103">
            <v>2660.6563733369098</v>
          </cell>
          <cell r="AZ103">
            <v>2744.1470927209298</v>
          </cell>
          <cell r="BA103">
            <v>3577.5170655236202</v>
          </cell>
          <cell r="BB103">
            <v>3433.61146841855</v>
          </cell>
          <cell r="BC103">
            <v>2702.4017330289198</v>
          </cell>
          <cell r="BD103">
            <v>2994.1068438604798</v>
          </cell>
          <cell r="BE103">
            <v>3103.9830000000002</v>
          </cell>
          <cell r="BF103">
            <v>3143.2131393947602</v>
          </cell>
          <cell r="BG103">
            <v>2575.80850085779</v>
          </cell>
          <cell r="BH103">
            <v>3003.30223091273</v>
          </cell>
          <cell r="BI103">
            <v>2971.45212883472</v>
          </cell>
          <cell r="BJ103">
            <v>2859.5108201262801</v>
          </cell>
          <cell r="BK103">
            <v>2907.4412903884299</v>
          </cell>
          <cell r="BL103">
            <v>2923.444</v>
          </cell>
          <cell r="BM103">
            <v>2810.01843473094</v>
          </cell>
          <cell r="BN103">
            <v>2537.6141640149599</v>
          </cell>
          <cell r="BO103">
            <v>2803.8236602403399</v>
          </cell>
          <cell r="BP103">
            <v>2675.5357410137699</v>
          </cell>
          <cell r="BQ103">
            <v>2673.8162993729502</v>
          </cell>
          <cell r="BR103">
            <v>2717.1520863287501</v>
          </cell>
          <cell r="BS103">
            <v>2706.748</v>
          </cell>
          <cell r="BT103">
            <v>2775.0837741465202</v>
          </cell>
          <cell r="BU103">
            <v>2983.6552754598702</v>
          </cell>
          <cell r="BV103">
            <v>2776.04476073879</v>
          </cell>
          <cell r="BW103">
            <v>2485.8761896548099</v>
          </cell>
          <cell r="BX103">
            <v>2879.3695248032</v>
          </cell>
          <cell r="BY103">
            <v>2844.9279367817298</v>
          </cell>
          <cell r="BZ103">
            <v>2755.165</v>
          </cell>
          <cell r="CA103">
            <v>2577.2522284584802</v>
          </cell>
          <cell r="CB103">
            <v>2694.38571413311</v>
          </cell>
          <cell r="CC103">
            <v>3109.3124058768799</v>
          </cell>
          <cell r="CD103">
            <v>3674.62165153152</v>
          </cell>
          <cell r="CE103">
            <v>2635.8189712958001</v>
          </cell>
          <cell r="CF103">
            <v>2793.65011615616</v>
          </cell>
          <cell r="CG103">
            <v>3013.893</v>
          </cell>
          <cell r="CH103">
            <v>2989.27343278131</v>
          </cell>
          <cell r="CI103">
            <v>3265.0147675808198</v>
          </cell>
          <cell r="CJ103">
            <v>3406.3880356463801</v>
          </cell>
          <cell r="CK103">
            <v>3904.1637639914902</v>
          </cell>
          <cell r="CL103">
            <v>3127.1441001810699</v>
          </cell>
          <cell r="CM103">
            <v>3220.2254120028301</v>
          </cell>
          <cell r="CN103">
            <v>3391.21</v>
          </cell>
          <cell r="CO103">
            <v>3231.7329066503899</v>
          </cell>
          <cell r="CP103">
            <v>4082.7337806312198</v>
          </cell>
          <cell r="CQ103">
            <v>4016.02310966912</v>
          </cell>
          <cell r="CR103">
            <v>4266.4502030492804</v>
          </cell>
          <cell r="CS103">
            <v>3657.2333436407998</v>
          </cell>
          <cell r="CT103">
            <v>3776.8299323169099</v>
          </cell>
          <cell r="CU103">
            <v>3899.2350000000001</v>
          </cell>
          <cell r="CV103">
            <v>3299.7238902906101</v>
          </cell>
          <cell r="CW103">
            <v>3806.40554103982</v>
          </cell>
          <cell r="CX103">
            <v>3997.13481419871</v>
          </cell>
          <cell r="CY103">
            <v>4383.0757544708604</v>
          </cell>
          <cell r="CZ103">
            <v>3553.0647156652199</v>
          </cell>
          <cell r="DA103">
            <v>3701.0880818430501</v>
          </cell>
          <cell r="DB103">
            <v>3871.585</v>
          </cell>
          <cell r="DC103">
            <v>3872.5453710637698</v>
          </cell>
          <cell r="DD103">
            <v>4394.4697302306304</v>
          </cell>
          <cell r="DE103">
            <v>4641.4219498565799</v>
          </cell>
          <cell r="DF103">
            <v>5088.2749488490099</v>
          </cell>
          <cell r="DG103">
            <v>4133.5075506472003</v>
          </cell>
          <cell r="DH103">
            <v>4302.8123503836596</v>
          </cell>
          <cell r="DI103">
            <v>4499.1779999999999</v>
          </cell>
          <cell r="DJ103">
            <v>4224.36226070867</v>
          </cell>
          <cell r="DK103">
            <v>4162.52982398719</v>
          </cell>
          <cell r="DL103">
            <v>3882.0516951732602</v>
          </cell>
          <cell r="DM103">
            <v>3845.72422013091</v>
          </cell>
          <cell r="DN103">
            <v>4193.4460423479304</v>
          </cell>
          <cell r="DO103">
            <v>4089.6479266230399</v>
          </cell>
          <cell r="DP103">
            <v>4028.6669999999999</v>
          </cell>
          <cell r="DQ103">
            <v>3448.0178183441799</v>
          </cell>
          <cell r="DR103">
            <v>3829.6702433986502</v>
          </cell>
          <cell r="DS103">
            <v>4297.0208601415097</v>
          </cell>
          <cell r="DT103">
            <v>4750.5830781156701</v>
          </cell>
          <cell r="DU103">
            <v>3638.8440308714298</v>
          </cell>
          <cell r="DV103">
            <v>3858.2363072947801</v>
          </cell>
          <cell r="DW103">
            <v>4081.3229999999999</v>
          </cell>
          <cell r="DX103">
            <v>3926.0206038961601</v>
          </cell>
          <cell r="DY103">
            <v>4102.47434468961</v>
          </cell>
          <cell r="DZ103">
            <v>4784.8351138174103</v>
          </cell>
          <cell r="EA103">
            <v>5287.5739375968096</v>
          </cell>
          <cell r="EB103">
            <v>4014.2474742928898</v>
          </cell>
          <cell r="EC103">
            <v>4271.1100208010603</v>
          </cell>
          <cell r="ED103">
            <v>4525.2259999999997</v>
          </cell>
          <cell r="EE103">
            <v>4722.9042498426097</v>
          </cell>
          <cell r="EF103">
            <v>5032.39518721282</v>
          </cell>
          <cell r="EG103">
            <v>4933.0750945097698</v>
          </cell>
          <cell r="EH103">
            <v>4595.8454684347998</v>
          </cell>
          <cell r="EI103">
            <v>4877.6497185277203</v>
          </cell>
          <cell r="EJ103">
            <v>4896.1248438550701</v>
          </cell>
          <cell r="EK103">
            <v>4821.0550000000003</v>
          </cell>
          <cell r="EL103">
            <v>3840.9981672546201</v>
          </cell>
          <cell r="EM103">
            <v>4474.9155527438597</v>
          </cell>
          <cell r="EN103">
            <v>4199.3671927917903</v>
          </cell>
          <cell r="EO103">
            <v>4424.4670872097304</v>
          </cell>
          <cell r="EP103">
            <v>4157.9568599992399</v>
          </cell>
          <cell r="EQ103">
            <v>4171.76030426343</v>
          </cell>
          <cell r="ER103">
            <v>4234.9369999999999</v>
          </cell>
          <cell r="ES103">
            <v>3754.85658719089</v>
          </cell>
          <cell r="ET103">
            <v>3980.9857050458399</v>
          </cell>
          <cell r="EU103">
            <v>4484.9394636759098</v>
          </cell>
          <cell r="EV103">
            <v>5167.34624408736</v>
          </cell>
          <cell r="EW103">
            <v>3867.92114611837</v>
          </cell>
          <cell r="EX103">
            <v>4073.5939186375499</v>
          </cell>
          <cell r="EY103">
            <v>4347.0320000000002</v>
          </cell>
          <cell r="EZ103">
            <v>4738.2404449414098</v>
          </cell>
          <cell r="FA103">
            <v>5375.4189842321903</v>
          </cell>
          <cell r="FB103">
            <v>5807.9927728870898</v>
          </cell>
          <cell r="FC103">
            <v>6690.2597979393204</v>
          </cell>
          <cell r="FD103">
            <v>5056.82971458681</v>
          </cell>
          <cell r="FE103">
            <v>5307.2174006869</v>
          </cell>
          <cell r="FF103">
            <v>5652.9780000000001</v>
          </cell>
          <cell r="FG103">
            <v>5950.9356634597098</v>
          </cell>
          <cell r="FH103">
            <v>6609.5615425596698</v>
          </cell>
          <cell r="FI103">
            <v>5977.4078095948198</v>
          </cell>
          <cell r="FJ103">
            <v>7377.07097065774</v>
          </cell>
          <cell r="FK103">
            <v>6280.2486030096998</v>
          </cell>
          <cell r="FL103">
            <v>6179.3016718713898</v>
          </cell>
          <cell r="FM103">
            <v>6478.7439965679796</v>
          </cell>
          <cell r="FN103">
            <v>6981.9600658077698</v>
          </cell>
          <cell r="FO103">
            <v>0</v>
          </cell>
          <cell r="FP103">
            <v>0</v>
          </cell>
          <cell r="FQ103">
            <v>6981.9600658077698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 t="e">
            <v>#REF!</v>
          </cell>
          <cell r="GO103" t="e">
            <v>#REF!</v>
          </cell>
          <cell r="GP103" t="e">
            <v>#REF!</v>
          </cell>
          <cell r="GQ103" t="e">
            <v>#REF!</v>
          </cell>
          <cell r="GR103" t="e">
            <v>#REF!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</row>
        <row r="104">
          <cell r="A104" t="str">
            <v>3333</v>
          </cell>
          <cell r="B104" t="str">
            <v xml:space="preserve">                              Fabricación de maquinaria y equipo para el comercio y los servicios</v>
          </cell>
          <cell r="C104">
            <v>251.685073067746</v>
          </cell>
          <cell r="D104">
            <v>500.45272522979297</v>
          </cell>
          <cell r="E104">
            <v>355.54442993180697</v>
          </cell>
          <cell r="F104">
            <v>209.8414224192</v>
          </cell>
          <cell r="G104">
            <v>306.71185668939802</v>
          </cell>
          <cell r="H104">
            <v>318.92</v>
          </cell>
          <cell r="I104">
            <v>226.76388600081901</v>
          </cell>
          <cell r="J104">
            <v>262.05092183458402</v>
          </cell>
          <cell r="K104">
            <v>415.18146440686701</v>
          </cell>
          <cell r="L104">
            <v>274.59572775773</v>
          </cell>
          <cell r="M104">
            <v>244.407403917702</v>
          </cell>
          <cell r="N104">
            <v>301.33209074742399</v>
          </cell>
          <cell r="O104">
            <v>294.64800000000002</v>
          </cell>
          <cell r="P104">
            <v>420.17947595750502</v>
          </cell>
          <cell r="Q104">
            <v>482.77827355313701</v>
          </cell>
          <cell r="R104">
            <v>754.57050438828401</v>
          </cell>
          <cell r="S104">
            <v>492.12774610107601</v>
          </cell>
          <cell r="T104">
            <v>451.47887475532099</v>
          </cell>
          <cell r="U104">
            <v>552.50941796630798</v>
          </cell>
          <cell r="V104">
            <v>537.41399999999999</v>
          </cell>
          <cell r="W104">
            <v>720.96909298323101</v>
          </cell>
          <cell r="X104">
            <v>796.30801890381997</v>
          </cell>
          <cell r="Y104">
            <v>904.36214390226405</v>
          </cell>
          <cell r="Z104">
            <v>669.56474421068503</v>
          </cell>
          <cell r="AA104">
            <v>758.63855594352503</v>
          </cell>
          <cell r="AB104">
            <v>807.21308526310497</v>
          </cell>
          <cell r="AC104">
            <v>772.80100000000004</v>
          </cell>
          <cell r="AD104">
            <v>923.16945381164101</v>
          </cell>
          <cell r="AE104">
            <v>1141.45178691551</v>
          </cell>
          <cell r="AF104">
            <v>1614.3870120829099</v>
          </cell>
          <cell r="AG104">
            <v>1405.7397471899401</v>
          </cell>
          <cell r="AH104">
            <v>1032.31062036358</v>
          </cell>
          <cell r="AI104">
            <v>1226.3360842700199</v>
          </cell>
          <cell r="AJ104">
            <v>1271.1869999999999</v>
          </cell>
          <cell r="AK104">
            <v>1624.95407837942</v>
          </cell>
          <cell r="AL104">
            <v>1973.6252446830899</v>
          </cell>
          <cell r="AM104">
            <v>2286.0698666314102</v>
          </cell>
          <cell r="AN104">
            <v>1564.65481030609</v>
          </cell>
          <cell r="AO104">
            <v>1799.28966153126</v>
          </cell>
          <cell r="AP104">
            <v>1961.5497298979701</v>
          </cell>
          <cell r="AQ104">
            <v>1862.326</v>
          </cell>
          <cell r="AR104">
            <v>2076.0372244668401</v>
          </cell>
          <cell r="AS104">
            <v>2134.1849694881898</v>
          </cell>
          <cell r="AT104">
            <v>2512.3857994444902</v>
          </cell>
          <cell r="AU104">
            <v>1747.52800660048</v>
          </cell>
          <cell r="AV104">
            <v>2105.11109697752</v>
          </cell>
          <cell r="AW104">
            <v>2240.8693311331699</v>
          </cell>
          <cell r="AX104">
            <v>2117.5340000000001</v>
          </cell>
          <cell r="AY104">
            <v>2076.6040646844799</v>
          </cell>
          <cell r="AZ104">
            <v>2379.3495505262199</v>
          </cell>
          <cell r="BA104">
            <v>2595.89887032249</v>
          </cell>
          <cell r="BB104">
            <v>1497.7115144668201</v>
          </cell>
          <cell r="BC104">
            <v>2227.9768076053501</v>
          </cell>
          <cell r="BD104">
            <v>2350.6174951777198</v>
          </cell>
          <cell r="BE104">
            <v>2137.3910000000001</v>
          </cell>
          <cell r="BF104">
            <v>1526.1561071082299</v>
          </cell>
          <cell r="BG104">
            <v>2046.8143065583799</v>
          </cell>
          <cell r="BH104">
            <v>2096.7655225406302</v>
          </cell>
          <cell r="BI104">
            <v>1260.88006379276</v>
          </cell>
          <cell r="BJ104">
            <v>1786.48520683331</v>
          </cell>
          <cell r="BK104">
            <v>1889.9119787357399</v>
          </cell>
          <cell r="BL104">
            <v>1732.654</v>
          </cell>
          <cell r="BM104">
            <v>1166.4380624846799</v>
          </cell>
          <cell r="BN104">
            <v>1778.0061008155701</v>
          </cell>
          <cell r="BO104">
            <v>1298.73930549082</v>
          </cell>
          <cell r="BP104">
            <v>835.10053120893303</v>
          </cell>
          <cell r="BQ104">
            <v>1472.2220816501299</v>
          </cell>
          <cell r="BR104">
            <v>1414.3944895970301</v>
          </cell>
          <cell r="BS104">
            <v>1269.5709999999999</v>
          </cell>
          <cell r="BT104">
            <v>926.76355073061802</v>
          </cell>
          <cell r="BU104">
            <v>979.92315885938899</v>
          </cell>
          <cell r="BV104">
            <v>741.92391476156001</v>
          </cell>
          <cell r="BW104">
            <v>436.11337564843302</v>
          </cell>
          <cell r="BX104">
            <v>953.34335479500396</v>
          </cell>
          <cell r="BY104">
            <v>882.87020811719003</v>
          </cell>
          <cell r="BZ104">
            <v>771.18100000000004</v>
          </cell>
          <cell r="CA104">
            <v>573.13103315082401</v>
          </cell>
          <cell r="CB104">
            <v>930.14680116057298</v>
          </cell>
          <cell r="CC104">
            <v>786.73775852796996</v>
          </cell>
          <cell r="CD104">
            <v>455.98840716063501</v>
          </cell>
          <cell r="CE104">
            <v>751.638917155699</v>
          </cell>
          <cell r="CF104">
            <v>763.33853094645599</v>
          </cell>
          <cell r="CG104">
            <v>686.501000000001</v>
          </cell>
          <cell r="CH104">
            <v>673.01319359200602</v>
          </cell>
          <cell r="CI104">
            <v>709.50208855565904</v>
          </cell>
          <cell r="CJ104">
            <v>550.93776469558702</v>
          </cell>
          <cell r="CK104">
            <v>542.72695315675003</v>
          </cell>
          <cell r="CL104">
            <v>691.25764107383202</v>
          </cell>
          <cell r="CM104">
            <v>644.48434894775096</v>
          </cell>
          <cell r="CN104">
            <v>619.04499999999996</v>
          </cell>
          <cell r="CO104">
            <v>671.03973149142701</v>
          </cell>
          <cell r="CP104">
            <v>735.35162412736599</v>
          </cell>
          <cell r="CQ104">
            <v>658.13073928034703</v>
          </cell>
          <cell r="CR104">
            <v>697.00990510086206</v>
          </cell>
          <cell r="CS104">
            <v>703.19567780939701</v>
          </cell>
          <cell r="CT104">
            <v>688.17403163304698</v>
          </cell>
          <cell r="CU104">
            <v>690.38300000000004</v>
          </cell>
          <cell r="CV104">
            <v>952.16524817988898</v>
          </cell>
          <cell r="CW104">
            <v>1109.4101118250301</v>
          </cell>
          <cell r="CX104">
            <v>934.27985549279197</v>
          </cell>
          <cell r="CY104">
            <v>806.12078450228705</v>
          </cell>
          <cell r="CZ104">
            <v>1030.7876800024601</v>
          </cell>
          <cell r="DA104">
            <v>998.61840516590405</v>
          </cell>
          <cell r="DB104">
            <v>950.49400000000003</v>
          </cell>
          <cell r="DC104">
            <v>1212.9837390206301</v>
          </cell>
          <cell r="DD104">
            <v>934.13398013852395</v>
          </cell>
          <cell r="DE104">
            <v>707.70802084745196</v>
          </cell>
          <cell r="DF104">
            <v>1163.5382599933901</v>
          </cell>
          <cell r="DG104">
            <v>1073.55885957958</v>
          </cell>
          <cell r="DH104">
            <v>951.60858000220196</v>
          </cell>
          <cell r="DI104">
            <v>1004.591</v>
          </cell>
          <cell r="DJ104">
            <v>918.821660068661</v>
          </cell>
          <cell r="DK104">
            <v>926.204251487806</v>
          </cell>
          <cell r="DL104">
            <v>811.56046378331996</v>
          </cell>
          <cell r="DM104">
            <v>471.79762466021498</v>
          </cell>
          <cell r="DN104">
            <v>922.51295577823305</v>
          </cell>
          <cell r="DO104">
            <v>885.52879177992895</v>
          </cell>
          <cell r="DP104">
            <v>782.09600000000103</v>
          </cell>
          <cell r="DQ104">
            <v>899.66572720753197</v>
          </cell>
          <cell r="DR104">
            <v>887.40598819613695</v>
          </cell>
          <cell r="DS104">
            <v>856.01890805128198</v>
          </cell>
          <cell r="DT104">
            <v>783.80137654504904</v>
          </cell>
          <cell r="DU104">
            <v>893.53585770183497</v>
          </cell>
          <cell r="DV104">
            <v>881.03020781831697</v>
          </cell>
          <cell r="DW104">
            <v>856.72299999999996</v>
          </cell>
          <cell r="DX104">
            <v>786.37924736527202</v>
          </cell>
          <cell r="DY104">
            <v>830.55960633802397</v>
          </cell>
          <cell r="DZ104">
            <v>1096.57214526397</v>
          </cell>
          <cell r="EA104">
            <v>1117.16900103273</v>
          </cell>
          <cell r="EB104">
            <v>808.469426851648</v>
          </cell>
          <cell r="EC104">
            <v>904.50366632242401</v>
          </cell>
          <cell r="ED104">
            <v>957.67</v>
          </cell>
          <cell r="EE104">
            <v>806.722195512182</v>
          </cell>
          <cell r="EF104">
            <v>969.81327447194496</v>
          </cell>
          <cell r="EG104">
            <v>1772.3255017174299</v>
          </cell>
          <cell r="EH104">
            <v>1851.3870282984501</v>
          </cell>
          <cell r="EI104">
            <v>888.26773499206399</v>
          </cell>
          <cell r="EJ104">
            <v>1182.95365723386</v>
          </cell>
          <cell r="EK104">
            <v>1350.0619999999999</v>
          </cell>
          <cell r="EL104">
            <v>1274.6559277915001</v>
          </cell>
          <cell r="EM104">
            <v>1074.31473314137</v>
          </cell>
          <cell r="EN104">
            <v>1431.1269140874199</v>
          </cell>
          <cell r="EO104">
            <v>1349.76242497971</v>
          </cell>
          <cell r="EP104">
            <v>1174.48533046643</v>
          </cell>
          <cell r="EQ104">
            <v>1260.0325250067599</v>
          </cell>
          <cell r="ER104">
            <v>1282.4649999999999</v>
          </cell>
          <cell r="ES104">
            <v>1468.95588087632</v>
          </cell>
          <cell r="ET104">
            <v>979.29203947906399</v>
          </cell>
          <cell r="EU104">
            <v>1404.1137014919</v>
          </cell>
          <cell r="EV104">
            <v>1537.9983781527301</v>
          </cell>
          <cell r="EW104">
            <v>1224.1239601776899</v>
          </cell>
          <cell r="EX104">
            <v>1284.1205406157601</v>
          </cell>
          <cell r="EY104">
            <v>1347.59</v>
          </cell>
          <cell r="EZ104">
            <v>1980.7589091847201</v>
          </cell>
          <cell r="FA104">
            <v>1624.30964961776</v>
          </cell>
          <cell r="FB104">
            <v>2696.6915683388402</v>
          </cell>
          <cell r="FC104">
            <v>2352.7998728586799</v>
          </cell>
          <cell r="FD104">
            <v>1802.5342794012399</v>
          </cell>
          <cell r="FE104">
            <v>2100.5867090471102</v>
          </cell>
          <cell r="FF104">
            <v>2163.64</v>
          </cell>
          <cell r="FG104">
            <v>2509.3973815136701</v>
          </cell>
          <cell r="FH104">
            <v>2707.66182357459</v>
          </cell>
          <cell r="FI104">
            <v>2822.43586691875</v>
          </cell>
          <cell r="FJ104">
            <v>2509.4680155637898</v>
          </cell>
          <cell r="FK104">
            <v>2608.5296025441398</v>
          </cell>
          <cell r="FL104">
            <v>2679.8316906690102</v>
          </cell>
          <cell r="FM104">
            <v>2637.2407718927002</v>
          </cell>
          <cell r="FN104">
            <v>2172.1446467085302</v>
          </cell>
          <cell r="FO104">
            <v>0</v>
          </cell>
          <cell r="FP104">
            <v>0</v>
          </cell>
          <cell r="FQ104">
            <v>2172.1446467085302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 t="e">
            <v>#REF!</v>
          </cell>
          <cell r="GO104" t="e">
            <v>#REF!</v>
          </cell>
          <cell r="GP104" t="e">
            <v>#REF!</v>
          </cell>
          <cell r="GQ104" t="e">
            <v>#REF!</v>
          </cell>
          <cell r="GR104" t="e">
            <v>#REF!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</row>
        <row r="105">
          <cell r="A105" t="str">
            <v>3334</v>
          </cell>
          <cell r="B105" t="str">
            <v xml:space="preserve">                              Fabricación de equipo de aire acondicionado, calefacción, y de refrigeración industrial y comercial</v>
          </cell>
          <cell r="C105">
            <v>1834.64022224275</v>
          </cell>
          <cell r="D105">
            <v>2494.1675962351701</v>
          </cell>
          <cell r="E105">
            <v>1664.7298333096401</v>
          </cell>
          <cell r="F105">
            <v>1628.90328522758</v>
          </cell>
          <cell r="G105">
            <v>1917.32472223012</v>
          </cell>
          <cell r="H105">
            <v>1854.1759999999999</v>
          </cell>
          <cell r="I105">
            <v>1554.37993459688</v>
          </cell>
          <cell r="J105">
            <v>2189.9966052259001</v>
          </cell>
          <cell r="K105">
            <v>2801.3794286379998</v>
          </cell>
          <cell r="L105">
            <v>2002.5000315392101</v>
          </cell>
          <cell r="M105">
            <v>1872.1882699113901</v>
          </cell>
          <cell r="N105">
            <v>2181.9186561535898</v>
          </cell>
          <cell r="O105">
            <v>2137.0639999999999</v>
          </cell>
          <cell r="P105">
            <v>1938.4595821202799</v>
          </cell>
          <cell r="Q105">
            <v>2660.5866517098202</v>
          </cell>
          <cell r="R105">
            <v>3355.7689887694901</v>
          </cell>
          <cell r="S105">
            <v>2517.3687774004102</v>
          </cell>
          <cell r="T105">
            <v>2299.5231169150502</v>
          </cell>
          <cell r="U105">
            <v>2651.6050741998602</v>
          </cell>
          <cell r="V105">
            <v>2618.0459999999998</v>
          </cell>
          <cell r="W105">
            <v>2858.9933945313701</v>
          </cell>
          <cell r="X105">
            <v>4017.3532322700698</v>
          </cell>
          <cell r="Y105">
            <v>6234.34272055981</v>
          </cell>
          <cell r="Z105">
            <v>4435.58265263874</v>
          </cell>
          <cell r="AA105">
            <v>3438.17331340072</v>
          </cell>
          <cell r="AB105">
            <v>4370.22978245375</v>
          </cell>
          <cell r="AC105">
            <v>4386.5680000000002</v>
          </cell>
          <cell r="AD105">
            <v>3574.38420958407</v>
          </cell>
          <cell r="AE105">
            <v>5429.0375616109704</v>
          </cell>
          <cell r="AF105">
            <v>8004.9552387641997</v>
          </cell>
          <cell r="AG105">
            <v>5484.4309900407698</v>
          </cell>
          <cell r="AH105">
            <v>4501.7108855975102</v>
          </cell>
          <cell r="AI105">
            <v>5669.4590033197401</v>
          </cell>
          <cell r="AJ105">
            <v>5623.2020000000002</v>
          </cell>
          <cell r="AK105">
            <v>5143.6166846055503</v>
          </cell>
          <cell r="AL105">
            <v>8050.0233225729498</v>
          </cell>
          <cell r="AM105">
            <v>9934.9993775844596</v>
          </cell>
          <cell r="AN105">
            <v>6056.5006152370297</v>
          </cell>
          <cell r="AO105">
            <v>6596.8200035892496</v>
          </cell>
          <cell r="AP105">
            <v>7709.5464615876599</v>
          </cell>
          <cell r="AQ105">
            <v>7296.2849999999999</v>
          </cell>
          <cell r="AR105">
            <v>5943.6988541446099</v>
          </cell>
          <cell r="AS105">
            <v>9291.8532947026997</v>
          </cell>
          <cell r="AT105">
            <v>10913.083545887201</v>
          </cell>
          <cell r="AU105">
            <v>7676.6283052654899</v>
          </cell>
          <cell r="AV105">
            <v>7617.7760744236502</v>
          </cell>
          <cell r="AW105">
            <v>8716.2118982448392</v>
          </cell>
          <cell r="AX105">
            <v>8456.3160000000007</v>
          </cell>
          <cell r="AY105">
            <v>6001.5962294246601</v>
          </cell>
          <cell r="AZ105">
            <v>9795.0268806781205</v>
          </cell>
          <cell r="BA105">
            <v>14091.6647945606</v>
          </cell>
          <cell r="BB105">
            <v>9832.8800953365808</v>
          </cell>
          <cell r="BC105">
            <v>7898.3115550513903</v>
          </cell>
          <cell r="BD105">
            <v>9962.7626348878002</v>
          </cell>
          <cell r="BE105">
            <v>9930.2919999999995</v>
          </cell>
          <cell r="BF105">
            <v>7328.8069205161901</v>
          </cell>
          <cell r="BG105">
            <v>10627.1735131604</v>
          </cell>
          <cell r="BH105">
            <v>13652.7725590876</v>
          </cell>
          <cell r="BI105">
            <v>9066.2670072357996</v>
          </cell>
          <cell r="BJ105">
            <v>8977.9902168383105</v>
          </cell>
          <cell r="BK105">
            <v>10536.2509975881</v>
          </cell>
          <cell r="BL105">
            <v>10168.754999999999</v>
          </cell>
          <cell r="BM105">
            <v>8027.4197454228897</v>
          </cell>
          <cell r="BN105">
            <v>12242.4656896941</v>
          </cell>
          <cell r="BO105">
            <v>14940.1729896897</v>
          </cell>
          <cell r="BP105">
            <v>9348.8455751932706</v>
          </cell>
          <cell r="BQ105">
            <v>10134.942717558501</v>
          </cell>
          <cell r="BR105">
            <v>11736.6861416022</v>
          </cell>
          <cell r="BS105">
            <v>11139.726000000001</v>
          </cell>
          <cell r="BT105">
            <v>9722.5894602836706</v>
          </cell>
          <cell r="BU105">
            <v>12243.588442157399</v>
          </cell>
          <cell r="BV105">
            <v>14425.4740858933</v>
          </cell>
          <cell r="BW105">
            <v>10893.456011665599</v>
          </cell>
          <cell r="BX105">
            <v>10983.088951220499</v>
          </cell>
          <cell r="BY105">
            <v>12130.5506627781</v>
          </cell>
          <cell r="BZ105">
            <v>11821.277</v>
          </cell>
          <cell r="CA105">
            <v>11675.6162613917</v>
          </cell>
          <cell r="CB105">
            <v>13434.0570073744</v>
          </cell>
          <cell r="CC105">
            <v>14421.230971704401</v>
          </cell>
          <cell r="CD105">
            <v>11339.3157595294</v>
          </cell>
          <cell r="CE105">
            <v>12554.8366343831</v>
          </cell>
          <cell r="CF105">
            <v>13176.968080156899</v>
          </cell>
          <cell r="CG105">
            <v>12717.555</v>
          </cell>
          <cell r="CH105">
            <v>12571.006809923099</v>
          </cell>
          <cell r="CI105">
            <v>15185.700542685699</v>
          </cell>
          <cell r="CJ105">
            <v>17300.2588084196</v>
          </cell>
          <cell r="CK105">
            <v>14113.5978389716</v>
          </cell>
          <cell r="CL105">
            <v>13878.353676304399</v>
          </cell>
          <cell r="CM105">
            <v>15018.988720342801</v>
          </cell>
          <cell r="CN105">
            <v>14792.641</v>
          </cell>
          <cell r="CO105">
            <v>15451.6186489059</v>
          </cell>
          <cell r="CP105">
            <v>19822.606075511401</v>
          </cell>
          <cell r="CQ105">
            <v>20486.042042084398</v>
          </cell>
          <cell r="CR105">
            <v>15730.005233498399</v>
          </cell>
          <cell r="CS105">
            <v>17637.112362208602</v>
          </cell>
          <cell r="CT105">
            <v>18586.755588833901</v>
          </cell>
          <cell r="CU105">
            <v>17872.567999999999</v>
          </cell>
          <cell r="CV105">
            <v>19084.875818218301</v>
          </cell>
          <cell r="CW105">
            <v>21246.452517941801</v>
          </cell>
          <cell r="CX105">
            <v>21099.5646095226</v>
          </cell>
          <cell r="CY105">
            <v>18338.1750543173</v>
          </cell>
          <cell r="CZ105">
            <v>20165.6641680801</v>
          </cell>
          <cell r="DA105">
            <v>20476.964315227498</v>
          </cell>
          <cell r="DB105">
            <v>19942.267</v>
          </cell>
          <cell r="DC105">
            <v>18362.355661283698</v>
          </cell>
          <cell r="DD105">
            <v>22047.1784098184</v>
          </cell>
          <cell r="DE105">
            <v>22034.047583004001</v>
          </cell>
          <cell r="DF105">
            <v>17906.054345894001</v>
          </cell>
          <cell r="DG105">
            <v>20204.7670355511</v>
          </cell>
          <cell r="DH105">
            <v>20814.5272180354</v>
          </cell>
          <cell r="DI105">
            <v>20087.409</v>
          </cell>
          <cell r="DJ105">
            <v>17902.0365836362</v>
          </cell>
          <cell r="DK105">
            <v>22465.7652098088</v>
          </cell>
          <cell r="DL105">
            <v>23304.077385119501</v>
          </cell>
          <cell r="DM105">
            <v>19639.300821435401</v>
          </cell>
          <cell r="DN105">
            <v>20183.900896722502</v>
          </cell>
          <cell r="DO105">
            <v>21223.959726188201</v>
          </cell>
          <cell r="DP105">
            <v>20827.794999999998</v>
          </cell>
          <cell r="DQ105">
            <v>26442.825550592301</v>
          </cell>
          <cell r="DR105">
            <v>30940.526987265399</v>
          </cell>
          <cell r="DS105">
            <v>31835.842275867999</v>
          </cell>
          <cell r="DT105">
            <v>25351.293186274099</v>
          </cell>
          <cell r="DU105">
            <v>28691.676268928899</v>
          </cell>
          <cell r="DV105">
            <v>29739.7316045753</v>
          </cell>
          <cell r="DW105">
            <v>28642.621999999999</v>
          </cell>
          <cell r="DX105">
            <v>26491.5563370567</v>
          </cell>
          <cell r="DY105">
            <v>32535.900719862799</v>
          </cell>
          <cell r="DZ105">
            <v>30182.9613566353</v>
          </cell>
          <cell r="EA105">
            <v>27530.033586445301</v>
          </cell>
          <cell r="EB105">
            <v>29513.728528459698</v>
          </cell>
          <cell r="EC105">
            <v>29736.806137851599</v>
          </cell>
          <cell r="ED105">
            <v>29185.113000000001</v>
          </cell>
          <cell r="EE105">
            <v>30502.942583568401</v>
          </cell>
          <cell r="EF105">
            <v>35917.860907602</v>
          </cell>
          <cell r="EG105">
            <v>33664.184762175602</v>
          </cell>
          <cell r="EH105">
            <v>26956.659746654099</v>
          </cell>
          <cell r="EI105">
            <v>33210.401745585099</v>
          </cell>
          <cell r="EJ105">
            <v>33361.662751115298</v>
          </cell>
          <cell r="EK105">
            <v>31760.412</v>
          </cell>
          <cell r="EL105">
            <v>30656.2799846075</v>
          </cell>
          <cell r="EM105">
            <v>36236.144041285203</v>
          </cell>
          <cell r="EN105">
            <v>33339.053345408298</v>
          </cell>
          <cell r="EO105">
            <v>26450.606628699199</v>
          </cell>
          <cell r="EP105">
            <v>33446.2120129463</v>
          </cell>
          <cell r="EQ105">
            <v>33410.492457100299</v>
          </cell>
          <cell r="ER105">
            <v>31670.521000000001</v>
          </cell>
          <cell r="ES105">
            <v>29326.336127642</v>
          </cell>
          <cell r="ET105">
            <v>33204.712057944002</v>
          </cell>
          <cell r="EU105">
            <v>29530.019560592998</v>
          </cell>
          <cell r="EV105">
            <v>25910.332253821001</v>
          </cell>
          <cell r="EW105">
            <v>31265.524092792999</v>
          </cell>
          <cell r="EX105">
            <v>30687.022582059599</v>
          </cell>
          <cell r="EY105">
            <v>29492.85</v>
          </cell>
          <cell r="EZ105">
            <v>31756.770371853199</v>
          </cell>
          <cell r="FA105">
            <v>34337.494593855001</v>
          </cell>
          <cell r="FB105">
            <v>33959.003898095601</v>
          </cell>
          <cell r="FC105">
            <v>30397.455136196</v>
          </cell>
          <cell r="FD105">
            <v>33047.132482854198</v>
          </cell>
          <cell r="FE105">
            <v>33351.089621268002</v>
          </cell>
          <cell r="FF105">
            <v>32612.681</v>
          </cell>
          <cell r="FG105">
            <v>38496.165100652499</v>
          </cell>
          <cell r="FH105">
            <v>42969.0846704492</v>
          </cell>
          <cell r="FI105">
            <v>44759.155055027302</v>
          </cell>
          <cell r="FJ105">
            <v>36443.283978273299</v>
          </cell>
          <cell r="FK105">
            <v>40732.624885550897</v>
          </cell>
          <cell r="FL105">
            <v>42074.801608709698</v>
          </cell>
          <cell r="FM105">
            <v>40666.922201100599</v>
          </cell>
          <cell r="FN105">
            <v>47235.307430490997</v>
          </cell>
          <cell r="FO105">
            <v>0</v>
          </cell>
          <cell r="FP105">
            <v>0</v>
          </cell>
          <cell r="FQ105">
            <v>47235.307430490997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 t="e">
            <v>#REF!</v>
          </cell>
          <cell r="GO105" t="e">
            <v>#REF!</v>
          </cell>
          <cell r="GP105" t="e">
            <v>#REF!</v>
          </cell>
          <cell r="GQ105" t="e">
            <v>#REF!</v>
          </cell>
          <cell r="GR105" t="e">
            <v>#REF!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</row>
        <row r="106">
          <cell r="A106" t="str">
            <v>3335</v>
          </cell>
          <cell r="B106" t="str">
            <v xml:space="preserve">                              Fabricación de maquinaria y equipo para la industria metalmecánica</v>
          </cell>
          <cell r="C106">
            <v>207.45109330749</v>
          </cell>
          <cell r="D106">
            <v>332.830658763222</v>
          </cell>
          <cell r="E106">
            <v>312.03102537117297</v>
          </cell>
          <cell r="F106">
            <v>207.94315793280299</v>
          </cell>
          <cell r="G106">
            <v>249.57232487627601</v>
          </cell>
          <cell r="H106">
            <v>265.18700000000001</v>
          </cell>
          <cell r="I106">
            <v>204.54451831081599</v>
          </cell>
          <cell r="J106">
            <v>280.82342277235</v>
          </cell>
          <cell r="K106">
            <v>498.36361275690899</v>
          </cell>
          <cell r="L106">
            <v>457.63644615992598</v>
          </cell>
          <cell r="M106">
            <v>242.68397054158299</v>
          </cell>
          <cell r="N106">
            <v>327.91051794669198</v>
          </cell>
          <cell r="O106">
            <v>360.34199999999998</v>
          </cell>
          <cell r="P106">
            <v>514.66836385050601</v>
          </cell>
          <cell r="Q106">
            <v>544.48433009016605</v>
          </cell>
          <cell r="R106">
            <v>557.21143139101105</v>
          </cell>
          <cell r="S106">
            <v>608.75187466831801</v>
          </cell>
          <cell r="T106">
            <v>529.57634697033598</v>
          </cell>
          <cell r="U106">
            <v>538.78804177722702</v>
          </cell>
          <cell r="V106">
            <v>556.279</v>
          </cell>
          <cell r="W106">
            <v>319.34019072418801</v>
          </cell>
          <cell r="X106">
            <v>585.45890521925196</v>
          </cell>
          <cell r="Y106">
            <v>673.60593229072197</v>
          </cell>
          <cell r="Z106">
            <v>784.93497176583696</v>
          </cell>
          <cell r="AA106">
            <v>452.39954797171998</v>
          </cell>
          <cell r="AB106">
            <v>526.13500941138795</v>
          </cell>
          <cell r="AC106">
            <v>590.83500000000004</v>
          </cell>
          <cell r="AD106">
            <v>625.98621025929697</v>
          </cell>
          <cell r="AE106">
            <v>708.91996030754206</v>
          </cell>
          <cell r="AF106">
            <v>825.01826751530996</v>
          </cell>
          <cell r="AG106">
            <v>956.27556191785095</v>
          </cell>
          <cell r="AH106">
            <v>667.45308528342002</v>
          </cell>
          <cell r="AI106">
            <v>719.97481269405</v>
          </cell>
          <cell r="AJ106">
            <v>779.05</v>
          </cell>
          <cell r="AK106">
            <v>859.34713524144797</v>
          </cell>
          <cell r="AL106">
            <v>1051.88501745185</v>
          </cell>
          <cell r="AM106">
            <v>699.32968208949296</v>
          </cell>
          <cell r="AN106">
            <v>746.40216521721402</v>
          </cell>
          <cell r="AO106">
            <v>955.61607634664699</v>
          </cell>
          <cell r="AP106">
            <v>870.18727826092902</v>
          </cell>
          <cell r="AQ106">
            <v>839.24100000000101</v>
          </cell>
          <cell r="AR106">
            <v>653.197385541637</v>
          </cell>
          <cell r="AS106">
            <v>659.17979960528203</v>
          </cell>
          <cell r="AT106">
            <v>735.60202092581596</v>
          </cell>
          <cell r="AU106">
            <v>587.08079392726404</v>
          </cell>
          <cell r="AV106">
            <v>656.18859257346003</v>
          </cell>
          <cell r="AW106">
            <v>682.65973535757803</v>
          </cell>
          <cell r="AX106">
            <v>658.76499999999999</v>
          </cell>
          <cell r="AY106">
            <v>568.405348058757</v>
          </cell>
          <cell r="AZ106">
            <v>637.446992617315</v>
          </cell>
          <cell r="BA106">
            <v>692.46010882857695</v>
          </cell>
          <cell r="BB106">
            <v>888.35955049535096</v>
          </cell>
          <cell r="BC106">
            <v>602.92617033803594</v>
          </cell>
          <cell r="BD106">
            <v>632.77081650155003</v>
          </cell>
          <cell r="BE106">
            <v>696.66800000000001</v>
          </cell>
          <cell r="BF106">
            <v>851.44411405403002</v>
          </cell>
          <cell r="BG106">
            <v>732.25369640070301</v>
          </cell>
          <cell r="BH106">
            <v>877.98857067787196</v>
          </cell>
          <cell r="BI106">
            <v>761.573618867395</v>
          </cell>
          <cell r="BJ106">
            <v>791.848905227366</v>
          </cell>
          <cell r="BK106">
            <v>820.56212704420102</v>
          </cell>
          <cell r="BL106">
            <v>805.81500000000005</v>
          </cell>
          <cell r="BM106">
            <v>464.62498390028901</v>
          </cell>
          <cell r="BN106">
            <v>550.43439087386901</v>
          </cell>
          <cell r="BO106">
            <v>637.29574800889895</v>
          </cell>
          <cell r="BP106">
            <v>656.28487721694296</v>
          </cell>
          <cell r="BQ106">
            <v>507.52968738707898</v>
          </cell>
          <cell r="BR106">
            <v>550.78504092768605</v>
          </cell>
          <cell r="BS106">
            <v>577.16</v>
          </cell>
          <cell r="BT106">
            <v>729.50501323683</v>
          </cell>
          <cell r="BU106">
            <v>625.48039042830396</v>
          </cell>
          <cell r="BV106">
            <v>812.22074130326496</v>
          </cell>
          <cell r="BW106">
            <v>770.785855031599</v>
          </cell>
          <cell r="BX106">
            <v>677.49270183256704</v>
          </cell>
          <cell r="BY106">
            <v>722.40204832280006</v>
          </cell>
          <cell r="BZ106">
            <v>734.49799999999902</v>
          </cell>
          <cell r="CA106">
            <v>840.89188512168505</v>
          </cell>
          <cell r="CB106">
            <v>912.39597794194106</v>
          </cell>
          <cell r="CC106">
            <v>835.86074505228805</v>
          </cell>
          <cell r="CD106">
            <v>910.75939188408404</v>
          </cell>
          <cell r="CE106">
            <v>876.643931531813</v>
          </cell>
          <cell r="CF106">
            <v>863.04953603863805</v>
          </cell>
          <cell r="CG106">
            <v>874.97699999999895</v>
          </cell>
          <cell r="CH106">
            <v>901.51272036515604</v>
          </cell>
          <cell r="CI106">
            <v>1003.98507588412</v>
          </cell>
          <cell r="CJ106">
            <v>1085.04403052373</v>
          </cell>
          <cell r="CK106">
            <v>1131.4941732269999</v>
          </cell>
          <cell r="CL106">
            <v>952.74889812463903</v>
          </cell>
          <cell r="CM106">
            <v>996.84727559100202</v>
          </cell>
          <cell r="CN106">
            <v>1030.509</v>
          </cell>
          <cell r="CO106">
            <v>960.88701959503896</v>
          </cell>
          <cell r="CP106">
            <v>1096.4894509288199</v>
          </cell>
          <cell r="CQ106">
            <v>1309.01388699416</v>
          </cell>
          <cell r="CR106">
            <v>982.06164248197501</v>
          </cell>
          <cell r="CS106">
            <v>1028.68823526193</v>
          </cell>
          <cell r="CT106">
            <v>1122.13011917267</v>
          </cell>
          <cell r="CU106">
            <v>1087.1130000000001</v>
          </cell>
          <cell r="CV106">
            <v>1091.9325050729799</v>
          </cell>
          <cell r="CW106">
            <v>1232.3846342557899</v>
          </cell>
          <cell r="CX106">
            <v>1263.0352756259199</v>
          </cell>
          <cell r="CY106">
            <v>915.03558504530497</v>
          </cell>
          <cell r="CZ106">
            <v>1162.1585696643899</v>
          </cell>
          <cell r="DA106">
            <v>1195.7841383182299</v>
          </cell>
          <cell r="DB106">
            <v>1125.597</v>
          </cell>
          <cell r="DC106">
            <v>1102.0940188571999</v>
          </cell>
          <cell r="DD106">
            <v>1220.5624715060001</v>
          </cell>
          <cell r="DE106">
            <v>1206.93289321573</v>
          </cell>
          <cell r="DF106">
            <v>1291.1946164210599</v>
          </cell>
          <cell r="DG106">
            <v>1161.3282451816001</v>
          </cell>
          <cell r="DH106">
            <v>1176.5297945263101</v>
          </cell>
          <cell r="DI106">
            <v>1205.1959999999999</v>
          </cell>
          <cell r="DJ106">
            <v>1063.20394996558</v>
          </cell>
          <cell r="DK106">
            <v>922.31012872838801</v>
          </cell>
          <cell r="DL106">
            <v>1053.2497642386199</v>
          </cell>
          <cell r="DM106">
            <v>1074.1361570674201</v>
          </cell>
          <cell r="DN106">
            <v>992.75703934698197</v>
          </cell>
          <cell r="DO106">
            <v>1012.92128097753</v>
          </cell>
          <cell r="DP106">
            <v>1028.2249999999999</v>
          </cell>
          <cell r="DQ106">
            <v>1074.4863967470501</v>
          </cell>
          <cell r="DR106">
            <v>1320.7646330232101</v>
          </cell>
          <cell r="DS106">
            <v>1412.70470810232</v>
          </cell>
          <cell r="DT106">
            <v>1512.50026212741</v>
          </cell>
          <cell r="DU106">
            <v>1197.6255148851301</v>
          </cell>
          <cell r="DV106">
            <v>1269.31857929086</v>
          </cell>
          <cell r="DW106">
            <v>1330.114</v>
          </cell>
          <cell r="DX106">
            <v>1410.14368808784</v>
          </cell>
          <cell r="DY106">
            <v>1439.03000472956</v>
          </cell>
          <cell r="DZ106">
            <v>1500.3009021365799</v>
          </cell>
          <cell r="EA106">
            <v>1498.4934050460299</v>
          </cell>
          <cell r="EB106">
            <v>1424.5868464087</v>
          </cell>
          <cell r="EC106">
            <v>1449.8248649846601</v>
          </cell>
          <cell r="ED106">
            <v>1461.992</v>
          </cell>
          <cell r="EE106">
            <v>1604.1056951498499</v>
          </cell>
          <cell r="EF106">
            <v>1530.54872542618</v>
          </cell>
          <cell r="EG106">
            <v>1539.2176208921001</v>
          </cell>
          <cell r="EH106">
            <v>1358.29195853187</v>
          </cell>
          <cell r="EI106">
            <v>1567.3272102880101</v>
          </cell>
          <cell r="EJ106">
            <v>1557.95734715604</v>
          </cell>
          <cell r="EK106">
            <v>1508.0409999999999</v>
          </cell>
          <cell r="EL106">
            <v>1092.18043131833</v>
          </cell>
          <cell r="EM106">
            <v>1164.5569255657001</v>
          </cell>
          <cell r="EN106">
            <v>1667.2974295798499</v>
          </cell>
          <cell r="EO106">
            <v>1693.3572135361301</v>
          </cell>
          <cell r="EP106">
            <v>1128.3686784420199</v>
          </cell>
          <cell r="EQ106">
            <v>1308.01159548796</v>
          </cell>
          <cell r="ER106">
            <v>1404.348</v>
          </cell>
          <cell r="ES106">
            <v>1417.57863976563</v>
          </cell>
          <cell r="ET106">
            <v>1481.7837125503499</v>
          </cell>
          <cell r="EU106">
            <v>1334.75428297903</v>
          </cell>
          <cell r="EV106">
            <v>1574.8033647049999</v>
          </cell>
          <cell r="EW106">
            <v>1449.68117615799</v>
          </cell>
          <cell r="EX106">
            <v>1411.372211765</v>
          </cell>
          <cell r="EY106">
            <v>1452.23</v>
          </cell>
          <cell r="EZ106">
            <v>1659.7503440729499</v>
          </cell>
          <cell r="FA106">
            <v>1480.1409092597901</v>
          </cell>
          <cell r="FB106">
            <v>1453.1832470095001</v>
          </cell>
          <cell r="FC106">
            <v>1604.1414996577601</v>
          </cell>
          <cell r="FD106">
            <v>1569.9456266663699</v>
          </cell>
          <cell r="FE106">
            <v>1531.0248334474099</v>
          </cell>
          <cell r="FF106">
            <v>1549.3040000000001</v>
          </cell>
          <cell r="FG106">
            <v>1574.2375417287501</v>
          </cell>
          <cell r="FH106">
            <v>1701.2780916310401</v>
          </cell>
          <cell r="FI106">
            <v>2034.9640934076101</v>
          </cell>
          <cell r="FJ106">
            <v>2098.3412650217301</v>
          </cell>
          <cell r="FK106">
            <v>1637.7578166798901</v>
          </cell>
          <cell r="FL106">
            <v>1770.1599089224701</v>
          </cell>
          <cell r="FM106">
            <v>1852.20524794728</v>
          </cell>
          <cell r="FN106">
            <v>1996.1148165122199</v>
          </cell>
          <cell r="FO106">
            <v>0</v>
          </cell>
          <cell r="FP106">
            <v>0</v>
          </cell>
          <cell r="FQ106">
            <v>1996.1148165122199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 t="e">
            <v>#REF!</v>
          </cell>
          <cell r="GO106" t="e">
            <v>#REF!</v>
          </cell>
          <cell r="GP106" t="e">
            <v>#REF!</v>
          </cell>
          <cell r="GQ106" t="e">
            <v>#REF!</v>
          </cell>
          <cell r="GR106" t="e">
            <v>#REF!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</row>
        <row r="107">
          <cell r="A107" t="str">
            <v>3336</v>
          </cell>
          <cell r="B107" t="str">
            <v xml:space="preserve">                              Fabricación de motores de combustión interna, turbinas y transmisiones</v>
          </cell>
          <cell r="C107">
            <v>1205.60562173682</v>
          </cell>
          <cell r="D107">
            <v>1199.1211429452901</v>
          </cell>
          <cell r="E107">
            <v>1396.9698700854501</v>
          </cell>
          <cell r="F107">
            <v>1215.6004934846301</v>
          </cell>
          <cell r="G107">
            <v>1210.1073766381901</v>
          </cell>
          <cell r="H107">
            <v>1256.8230000000001</v>
          </cell>
          <cell r="I107">
            <v>860.81851570555705</v>
          </cell>
          <cell r="J107">
            <v>1115.0111017622401</v>
          </cell>
          <cell r="K107">
            <v>1274.6918400606801</v>
          </cell>
          <cell r="L107">
            <v>2207.7065424715302</v>
          </cell>
          <cell r="M107">
            <v>987.91480873389798</v>
          </cell>
          <cell r="N107">
            <v>1083.50715250949</v>
          </cell>
          <cell r="O107">
            <v>1364.557</v>
          </cell>
          <cell r="P107">
            <v>2396.6566261468702</v>
          </cell>
          <cell r="Q107">
            <v>3835.51756256618</v>
          </cell>
          <cell r="R107">
            <v>3814.17074178558</v>
          </cell>
          <cell r="S107">
            <v>5255.9110695013696</v>
          </cell>
          <cell r="T107">
            <v>3116.0870943565301</v>
          </cell>
          <cell r="U107">
            <v>3348.7816434995402</v>
          </cell>
          <cell r="V107">
            <v>3825.5639999999999</v>
          </cell>
          <cell r="W107">
            <v>3382.6457372659002</v>
          </cell>
          <cell r="X107">
            <v>3037.6063750107501</v>
          </cell>
          <cell r="Y107">
            <v>2091.6837626762699</v>
          </cell>
          <cell r="Z107">
            <v>2522.1401250470899</v>
          </cell>
          <cell r="AA107">
            <v>3210.1260561383301</v>
          </cell>
          <cell r="AB107">
            <v>2837.3119583176399</v>
          </cell>
          <cell r="AC107">
            <v>2758.5189999999998</v>
          </cell>
          <cell r="AD107">
            <v>2299.3339378843598</v>
          </cell>
          <cell r="AE107">
            <v>3251.5698511190799</v>
          </cell>
          <cell r="AF107">
            <v>3312.2682549914698</v>
          </cell>
          <cell r="AG107">
            <v>5092.2399560050999</v>
          </cell>
          <cell r="AH107">
            <v>2775.4518945017198</v>
          </cell>
          <cell r="AI107">
            <v>2954.3906813316398</v>
          </cell>
          <cell r="AJ107">
            <v>3488.8530000000001</v>
          </cell>
          <cell r="AK107">
            <v>4459.7974676128197</v>
          </cell>
          <cell r="AL107">
            <v>5296.17691046863</v>
          </cell>
          <cell r="AM107">
            <v>5053.2044707600398</v>
          </cell>
          <cell r="AN107">
            <v>7076.0331511585</v>
          </cell>
          <cell r="AO107">
            <v>4877.9871890407303</v>
          </cell>
          <cell r="AP107">
            <v>4936.3929496138298</v>
          </cell>
          <cell r="AQ107">
            <v>5471.3029999999999</v>
          </cell>
          <cell r="AR107">
            <v>5111.6677519165896</v>
          </cell>
          <cell r="AS107">
            <v>5774.9196956874002</v>
          </cell>
          <cell r="AT107">
            <v>5031.6315030633696</v>
          </cell>
          <cell r="AU107">
            <v>6429.6330493326404</v>
          </cell>
          <cell r="AV107">
            <v>5443.2937238020004</v>
          </cell>
          <cell r="AW107">
            <v>5306.0729835557904</v>
          </cell>
          <cell r="AX107">
            <v>5586.9629999999997</v>
          </cell>
          <cell r="AY107">
            <v>5062.3647383441503</v>
          </cell>
          <cell r="AZ107">
            <v>6665.3337553596102</v>
          </cell>
          <cell r="BA107">
            <v>7174.3864417527002</v>
          </cell>
          <cell r="BB107">
            <v>9998.8590645435306</v>
          </cell>
          <cell r="BC107">
            <v>5863.8492468518798</v>
          </cell>
          <cell r="BD107">
            <v>6300.6949784854896</v>
          </cell>
          <cell r="BE107">
            <v>7225.2359999999999</v>
          </cell>
          <cell r="BF107">
            <v>8683.8903221133896</v>
          </cell>
          <cell r="BG107">
            <v>10880.142962616401</v>
          </cell>
          <cell r="BH107">
            <v>10219.0651953287</v>
          </cell>
          <cell r="BI107">
            <v>12320.561519941501</v>
          </cell>
          <cell r="BJ107">
            <v>9782.0166423648898</v>
          </cell>
          <cell r="BK107">
            <v>9927.6994933528294</v>
          </cell>
          <cell r="BL107">
            <v>10525.915000000001</v>
          </cell>
          <cell r="BM107">
            <v>8959.6245866625704</v>
          </cell>
          <cell r="BN107">
            <v>11062.917764587401</v>
          </cell>
          <cell r="BO107">
            <v>10021.1650349301</v>
          </cell>
          <cell r="BP107">
            <v>12920.384613820001</v>
          </cell>
          <cell r="BQ107">
            <v>10011.271175624999</v>
          </cell>
          <cell r="BR107">
            <v>10014.5691287267</v>
          </cell>
          <cell r="BS107">
            <v>10741.022999999999</v>
          </cell>
          <cell r="BT107">
            <v>10001.360920752701</v>
          </cell>
          <cell r="BU107">
            <v>12645.2330850085</v>
          </cell>
          <cell r="BV107">
            <v>11635.4489903966</v>
          </cell>
          <cell r="BW107">
            <v>15104.7570038421</v>
          </cell>
          <cell r="BX107">
            <v>11323.297002880599</v>
          </cell>
          <cell r="BY107">
            <v>11427.347665386</v>
          </cell>
          <cell r="BZ107">
            <v>12346.7</v>
          </cell>
          <cell r="CA107">
            <v>16768.544554567899</v>
          </cell>
          <cell r="CB107">
            <v>16818.374320161001</v>
          </cell>
          <cell r="CC107">
            <v>13525.7705009418</v>
          </cell>
          <cell r="CD107">
            <v>17043.730624329201</v>
          </cell>
          <cell r="CE107">
            <v>16793.459437364501</v>
          </cell>
          <cell r="CF107">
            <v>15704.2297918902</v>
          </cell>
          <cell r="CG107">
            <v>16039.105</v>
          </cell>
          <cell r="CH107">
            <v>15834.9900790469</v>
          </cell>
          <cell r="CI107">
            <v>17222.0745018456</v>
          </cell>
          <cell r="CJ107">
            <v>14277.264680943499</v>
          </cell>
          <cell r="CK107">
            <v>14974.710738164</v>
          </cell>
          <cell r="CL107">
            <v>16528.532290446201</v>
          </cell>
          <cell r="CM107">
            <v>15778.1097539453</v>
          </cell>
          <cell r="CN107">
            <v>15577.26</v>
          </cell>
          <cell r="CO107">
            <v>15835.060797956299</v>
          </cell>
          <cell r="CP107">
            <v>17215.153007521501</v>
          </cell>
          <cell r="CQ107">
            <v>17884.788466676298</v>
          </cell>
          <cell r="CR107">
            <v>17518.701727846001</v>
          </cell>
          <cell r="CS107">
            <v>16525.106902738898</v>
          </cell>
          <cell r="CT107">
            <v>16978.334090717999</v>
          </cell>
          <cell r="CU107">
            <v>17113.425999999999</v>
          </cell>
          <cell r="CV107">
            <v>15988.191094203499</v>
          </cell>
          <cell r="CW107">
            <v>17102.1587817775</v>
          </cell>
          <cell r="CX107">
            <v>14620.1916938709</v>
          </cell>
          <cell r="CY107">
            <v>15282.6944301481</v>
          </cell>
          <cell r="CZ107">
            <v>16545.174937990501</v>
          </cell>
          <cell r="DA107">
            <v>15903.513856617299</v>
          </cell>
          <cell r="DB107">
            <v>15748.308999999999</v>
          </cell>
          <cell r="DC107">
            <v>14366.2067205444</v>
          </cell>
          <cell r="DD107">
            <v>17904.7352900488</v>
          </cell>
          <cell r="DE107">
            <v>16576.135514866699</v>
          </cell>
          <cell r="DF107">
            <v>17460.862474540099</v>
          </cell>
          <cell r="DG107">
            <v>16135.4710052966</v>
          </cell>
          <cell r="DH107">
            <v>16282.3591751533</v>
          </cell>
          <cell r="DI107">
            <v>16576.985000000001</v>
          </cell>
          <cell r="DJ107">
            <v>15130.297658084701</v>
          </cell>
          <cell r="DK107">
            <v>12248.847057893599</v>
          </cell>
          <cell r="DL107">
            <v>13409.2643774022</v>
          </cell>
          <cell r="DM107">
            <v>12956.4949066195</v>
          </cell>
          <cell r="DN107">
            <v>13689.5723579891</v>
          </cell>
          <cell r="DO107">
            <v>13596.136364460201</v>
          </cell>
          <cell r="DP107">
            <v>13436.226000000001</v>
          </cell>
          <cell r="DQ107">
            <v>26561.1263436302</v>
          </cell>
          <cell r="DR107">
            <v>31924.1307417639</v>
          </cell>
          <cell r="DS107">
            <v>29215.389885446501</v>
          </cell>
          <cell r="DT107">
            <v>32005.9810291594</v>
          </cell>
          <cell r="DU107">
            <v>29242.628542697101</v>
          </cell>
          <cell r="DV107">
            <v>29233.5489902802</v>
          </cell>
          <cell r="DW107">
            <v>29926.656999999999</v>
          </cell>
          <cell r="DX107">
            <v>32351.3134618154</v>
          </cell>
          <cell r="DY107">
            <v>35699.614119756203</v>
          </cell>
          <cell r="DZ107">
            <v>35228.786611232201</v>
          </cell>
          <cell r="EA107">
            <v>37849.461807196203</v>
          </cell>
          <cell r="EB107">
            <v>34025.463790785798</v>
          </cell>
          <cell r="EC107">
            <v>34426.571397601299</v>
          </cell>
          <cell r="ED107">
            <v>35282.294000000002</v>
          </cell>
          <cell r="EE107">
            <v>42506.1108888136</v>
          </cell>
          <cell r="EF107">
            <v>40669.1918856376</v>
          </cell>
          <cell r="EG107">
            <v>35466.136525457703</v>
          </cell>
          <cell r="EH107">
            <v>36810.528700091003</v>
          </cell>
          <cell r="EI107">
            <v>41587.651387225596</v>
          </cell>
          <cell r="EJ107">
            <v>39547.146433303002</v>
          </cell>
          <cell r="EK107">
            <v>38862.991999999998</v>
          </cell>
          <cell r="EL107">
            <v>36646.119962363402</v>
          </cell>
          <cell r="EM107">
            <v>38626.5541023103</v>
          </cell>
          <cell r="EN107">
            <v>38915.701898094201</v>
          </cell>
          <cell r="EO107">
            <v>41493.724037232198</v>
          </cell>
          <cell r="EP107">
            <v>37636.3370323368</v>
          </cell>
          <cell r="EQ107">
            <v>38062.791987589299</v>
          </cell>
          <cell r="ER107">
            <v>38920.525000000001</v>
          </cell>
          <cell r="ES107">
            <v>42403.524800530402</v>
          </cell>
          <cell r="ET107">
            <v>42449.770228332098</v>
          </cell>
          <cell r="EU107">
            <v>41252.404242817</v>
          </cell>
          <cell r="EV107">
            <v>38675.992728320503</v>
          </cell>
          <cell r="EW107">
            <v>42426.647514431199</v>
          </cell>
          <cell r="EX107">
            <v>42035.233090559799</v>
          </cell>
          <cell r="EY107">
            <v>41195.423000000003</v>
          </cell>
          <cell r="EZ107">
            <v>42696.551255370701</v>
          </cell>
          <cell r="FA107">
            <v>49681.379499491297</v>
          </cell>
          <cell r="FB107">
            <v>42476.866225256803</v>
          </cell>
          <cell r="FC107">
            <v>40698.499019881201</v>
          </cell>
          <cell r="FD107">
            <v>46188.965377430999</v>
          </cell>
          <cell r="FE107">
            <v>44951.5989933729</v>
          </cell>
          <cell r="FF107">
            <v>43888.324000000001</v>
          </cell>
          <cell r="FG107">
            <v>50184.139609027297</v>
          </cell>
          <cell r="FH107">
            <v>47146.020615910398</v>
          </cell>
          <cell r="FI107">
            <v>39450.589329397</v>
          </cell>
          <cell r="FJ107">
            <v>47006.209979158397</v>
          </cell>
          <cell r="FK107">
            <v>48665.080112468801</v>
          </cell>
          <cell r="FL107">
            <v>45593.583184778203</v>
          </cell>
          <cell r="FM107">
            <v>45946.739883373302</v>
          </cell>
          <cell r="FN107">
            <v>59425.941714714398</v>
          </cell>
          <cell r="FO107">
            <v>0</v>
          </cell>
          <cell r="FP107">
            <v>0</v>
          </cell>
          <cell r="FQ107">
            <v>59425.941714714398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 t="e">
            <v>#REF!</v>
          </cell>
          <cell r="GO107" t="e">
            <v>#REF!</v>
          </cell>
          <cell r="GP107" t="e">
            <v>#REF!</v>
          </cell>
          <cell r="GQ107" t="e">
            <v>#REF!</v>
          </cell>
          <cell r="GR107" t="e">
            <v>#REF!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</row>
        <row r="108">
          <cell r="A108" t="str">
            <v>3339</v>
          </cell>
          <cell r="B108" t="str">
            <v xml:space="preserve">                              Fabricación de otra maquinaria y equipo para la industria en general</v>
          </cell>
          <cell r="C108">
            <v>1362.3345574310699</v>
          </cell>
          <cell r="D108">
            <v>1873.8360394444601</v>
          </cell>
          <cell r="E108">
            <v>1739.82186123974</v>
          </cell>
          <cell r="F108">
            <v>1404.8710496578999</v>
          </cell>
          <cell r="G108">
            <v>1561.1927129200899</v>
          </cell>
          <cell r="H108">
            <v>1605.85</v>
          </cell>
          <cell r="I108">
            <v>1726.3441626757401</v>
          </cell>
          <cell r="J108">
            <v>1857.62660439406</v>
          </cell>
          <cell r="K108">
            <v>2170.6791431709398</v>
          </cell>
          <cell r="L108">
            <v>1781.2900897592599</v>
          </cell>
          <cell r="M108">
            <v>1791.9853835348999</v>
          </cell>
          <cell r="N108">
            <v>1918.2166367469099</v>
          </cell>
          <cell r="O108">
            <v>1883.9849999999999</v>
          </cell>
          <cell r="P108">
            <v>2224.1046228589198</v>
          </cell>
          <cell r="Q108">
            <v>2064.4766363796498</v>
          </cell>
          <cell r="R108">
            <v>2205.0647650883002</v>
          </cell>
          <cell r="S108">
            <v>2419.4619756731299</v>
          </cell>
          <cell r="T108">
            <v>2144.29062961929</v>
          </cell>
          <cell r="U108">
            <v>2164.5486747756299</v>
          </cell>
          <cell r="V108">
            <v>2228.277</v>
          </cell>
          <cell r="W108">
            <v>3099.39178783841</v>
          </cell>
          <cell r="X108">
            <v>3114.21412825176</v>
          </cell>
          <cell r="Y108">
            <v>3017.1314453963901</v>
          </cell>
          <cell r="Z108">
            <v>3113.4026385134498</v>
          </cell>
          <cell r="AA108">
            <v>3106.8029580450798</v>
          </cell>
          <cell r="AB108">
            <v>3076.9124538288602</v>
          </cell>
          <cell r="AC108">
            <v>3086.0349999999999</v>
          </cell>
          <cell r="AD108">
            <v>3959.80754177772</v>
          </cell>
          <cell r="AE108">
            <v>3794.3007120847501</v>
          </cell>
          <cell r="AF108">
            <v>3954.8860906291202</v>
          </cell>
          <cell r="AG108">
            <v>4324.1736555084199</v>
          </cell>
          <cell r="AH108">
            <v>3877.0541269312298</v>
          </cell>
          <cell r="AI108">
            <v>3902.9981148305301</v>
          </cell>
          <cell r="AJ108">
            <v>4008.2919999999999</v>
          </cell>
          <cell r="AK108">
            <v>5168.3238510889196</v>
          </cell>
          <cell r="AL108">
            <v>5013.6609801224204</v>
          </cell>
          <cell r="AM108">
            <v>4984.32117324295</v>
          </cell>
          <cell r="AN108">
            <v>4711.9259955457301</v>
          </cell>
          <cell r="AO108">
            <v>5090.9924156056604</v>
          </cell>
          <cell r="AP108">
            <v>5055.4353348180903</v>
          </cell>
          <cell r="AQ108">
            <v>4969.558</v>
          </cell>
          <cell r="AR108">
            <v>6105.8058026705303</v>
          </cell>
          <cell r="AS108">
            <v>5967.0195095723602</v>
          </cell>
          <cell r="AT108">
            <v>5742.7093390706596</v>
          </cell>
          <cell r="AU108">
            <v>5213.6213486864499</v>
          </cell>
          <cell r="AV108">
            <v>6036.4126561214498</v>
          </cell>
          <cell r="AW108">
            <v>5938.51155043785</v>
          </cell>
          <cell r="AX108">
            <v>5757.2889999999998</v>
          </cell>
          <cell r="AY108">
            <v>5896.1222970444996</v>
          </cell>
          <cell r="AZ108">
            <v>6337.2945079942101</v>
          </cell>
          <cell r="BA108">
            <v>7095.9228745719502</v>
          </cell>
          <cell r="BB108">
            <v>6213.3003203893704</v>
          </cell>
          <cell r="BC108">
            <v>6116.7084025193499</v>
          </cell>
          <cell r="BD108">
            <v>6443.1132265368897</v>
          </cell>
          <cell r="BE108">
            <v>6385.66</v>
          </cell>
          <cell r="BF108">
            <v>7175.7751600599904</v>
          </cell>
          <cell r="BG108">
            <v>6834.4677440297201</v>
          </cell>
          <cell r="BH108">
            <v>6152.9176584942597</v>
          </cell>
          <cell r="BI108">
            <v>5449.3234374160202</v>
          </cell>
          <cell r="BJ108">
            <v>7005.1214520448602</v>
          </cell>
          <cell r="BK108">
            <v>6721.0535208613201</v>
          </cell>
          <cell r="BL108">
            <v>6403.1210000000001</v>
          </cell>
          <cell r="BM108">
            <v>6759.5070292707196</v>
          </cell>
          <cell r="BN108">
            <v>6386.51829024784</v>
          </cell>
          <cell r="BO108">
            <v>5977.0666471264403</v>
          </cell>
          <cell r="BP108">
            <v>5654.6440333550099</v>
          </cell>
          <cell r="BQ108">
            <v>6573.0126597592798</v>
          </cell>
          <cell r="BR108">
            <v>6374.3639888816597</v>
          </cell>
          <cell r="BS108">
            <v>6194.4340000000002</v>
          </cell>
          <cell r="BT108">
            <v>6806.5143189217397</v>
          </cell>
          <cell r="BU108">
            <v>7052.68596031372</v>
          </cell>
          <cell r="BV108">
            <v>6268.9003786481298</v>
          </cell>
          <cell r="BW108">
            <v>6216.5193421164304</v>
          </cell>
          <cell r="BX108">
            <v>6929.6001396177198</v>
          </cell>
          <cell r="BY108">
            <v>6709.3668859611898</v>
          </cell>
          <cell r="BZ108">
            <v>6586.1549999999997</v>
          </cell>
          <cell r="CA108">
            <v>7030.7956975670104</v>
          </cell>
          <cell r="CB108">
            <v>7949.7449494801604</v>
          </cell>
          <cell r="CC108">
            <v>8039.0728934498402</v>
          </cell>
          <cell r="CD108">
            <v>7985.7784595030198</v>
          </cell>
          <cell r="CE108">
            <v>7490.2703235235804</v>
          </cell>
          <cell r="CF108">
            <v>7673.2045134990003</v>
          </cell>
          <cell r="CG108">
            <v>7751.348</v>
          </cell>
          <cell r="CH108">
            <v>8338.0450764917205</v>
          </cell>
          <cell r="CI108">
            <v>9489.0852355140305</v>
          </cell>
          <cell r="CJ108">
            <v>8860.0040706553391</v>
          </cell>
          <cell r="CK108">
            <v>8668.7256173389396</v>
          </cell>
          <cell r="CL108">
            <v>8913.5651560028691</v>
          </cell>
          <cell r="CM108">
            <v>8895.7114608870197</v>
          </cell>
          <cell r="CN108">
            <v>8838.9650000000001</v>
          </cell>
          <cell r="CO108">
            <v>8638.0942238765092</v>
          </cell>
          <cell r="CP108">
            <v>10049.8473852278</v>
          </cell>
          <cell r="CQ108">
            <v>10323.6662242526</v>
          </cell>
          <cell r="CR108">
            <v>10183.364166642999</v>
          </cell>
          <cell r="CS108">
            <v>9343.9708045521693</v>
          </cell>
          <cell r="CT108">
            <v>9670.5359444523292</v>
          </cell>
          <cell r="CU108">
            <v>9798.7430000000004</v>
          </cell>
          <cell r="CV108">
            <v>10143.4445105588</v>
          </cell>
          <cell r="CW108">
            <v>11799.572838620201</v>
          </cell>
          <cell r="CX108">
            <v>12009.3802367915</v>
          </cell>
          <cell r="CY108">
            <v>11969.3624140295</v>
          </cell>
          <cell r="CZ108">
            <v>10971.508674589501</v>
          </cell>
          <cell r="DA108">
            <v>11317.4658619901</v>
          </cell>
          <cell r="DB108">
            <v>11480.44</v>
          </cell>
          <cell r="DC108">
            <v>11310.287857305901</v>
          </cell>
          <cell r="DD108">
            <v>12118.8651377184</v>
          </cell>
          <cell r="DE108">
            <v>11705.3548645632</v>
          </cell>
          <cell r="DF108">
            <v>13185.508140412499</v>
          </cell>
          <cell r="DG108">
            <v>11714.5764975121</v>
          </cell>
          <cell r="DH108">
            <v>11711.5026198625</v>
          </cell>
          <cell r="DI108">
            <v>12080.004000000001</v>
          </cell>
          <cell r="DJ108">
            <v>12490.9045407092</v>
          </cell>
          <cell r="DK108">
            <v>12781.966111755401</v>
          </cell>
          <cell r="DL108">
            <v>12533.236920122101</v>
          </cell>
          <cell r="DM108">
            <v>14209.564427413299</v>
          </cell>
          <cell r="DN108">
            <v>12636.4353262323</v>
          </cell>
          <cell r="DO108">
            <v>12602.035857528899</v>
          </cell>
          <cell r="DP108">
            <v>13003.918</v>
          </cell>
          <cell r="DQ108">
            <v>12577.9878494643</v>
          </cell>
          <cell r="DR108">
            <v>13349.896859706199</v>
          </cell>
          <cell r="DS108">
            <v>15312.150289822101</v>
          </cell>
          <cell r="DT108">
            <v>15242.825001007501</v>
          </cell>
          <cell r="DU108">
            <v>12963.942354585201</v>
          </cell>
          <cell r="DV108">
            <v>13746.678332997501</v>
          </cell>
          <cell r="DW108">
            <v>14120.715</v>
          </cell>
          <cell r="DX108">
            <v>14856.6322709386</v>
          </cell>
          <cell r="DY108">
            <v>15656.9199805239</v>
          </cell>
          <cell r="DZ108">
            <v>17567.989643014898</v>
          </cell>
          <cell r="EA108">
            <v>19293.0261055226</v>
          </cell>
          <cell r="EB108">
            <v>15256.776125731199</v>
          </cell>
          <cell r="EC108">
            <v>16027.1806314925</v>
          </cell>
          <cell r="ED108">
            <v>16843.642</v>
          </cell>
          <cell r="EE108">
            <v>18606.7499161704</v>
          </cell>
          <cell r="EF108">
            <v>19114.693472504499</v>
          </cell>
          <cell r="EG108">
            <v>18720.869641611302</v>
          </cell>
          <cell r="EH108">
            <v>20000.750969713801</v>
          </cell>
          <cell r="EI108">
            <v>18860.721694337401</v>
          </cell>
          <cell r="EJ108">
            <v>18814.104343428698</v>
          </cell>
          <cell r="EK108">
            <v>19110.766</v>
          </cell>
          <cell r="EL108">
            <v>18959.0449025007</v>
          </cell>
          <cell r="EM108">
            <v>20013.284222722701</v>
          </cell>
          <cell r="EN108">
            <v>20021.716220048798</v>
          </cell>
          <cell r="EO108">
            <v>19160.482654727701</v>
          </cell>
          <cell r="EP108">
            <v>19486.164562611699</v>
          </cell>
          <cell r="EQ108">
            <v>19664.681781757401</v>
          </cell>
          <cell r="ER108">
            <v>19538.632000000001</v>
          </cell>
          <cell r="ES108">
            <v>20599.975246063801</v>
          </cell>
          <cell r="ET108">
            <v>21544.179950347901</v>
          </cell>
          <cell r="EU108">
            <v>22922.889717555601</v>
          </cell>
          <cell r="EV108">
            <v>24136.671086032598</v>
          </cell>
          <cell r="EW108">
            <v>21072.0775982058</v>
          </cell>
          <cell r="EX108">
            <v>21689.014971322398</v>
          </cell>
          <cell r="EY108">
            <v>22300.929</v>
          </cell>
          <cell r="EZ108">
            <v>25228.414753305002</v>
          </cell>
          <cell r="FA108">
            <v>27538.569336721699</v>
          </cell>
          <cell r="FB108">
            <v>28966.225879227</v>
          </cell>
          <cell r="FC108">
            <v>30261.730030746399</v>
          </cell>
          <cell r="FD108">
            <v>26383.4920450133</v>
          </cell>
          <cell r="FE108">
            <v>27244.4033230846</v>
          </cell>
          <cell r="FF108">
            <v>27998.735000000001</v>
          </cell>
          <cell r="FG108">
            <v>29503.493802133598</v>
          </cell>
          <cell r="FH108">
            <v>33716.949294091602</v>
          </cell>
          <cell r="FI108">
            <v>33835.359216064702</v>
          </cell>
          <cell r="FJ108">
            <v>36803.141395545703</v>
          </cell>
          <cell r="FK108">
            <v>31610.2215481126</v>
          </cell>
          <cell r="FL108">
            <v>32351.934104096701</v>
          </cell>
          <cell r="FM108">
            <v>33464.7359269589</v>
          </cell>
          <cell r="FN108">
            <v>35507.893514686199</v>
          </cell>
          <cell r="FO108">
            <v>0</v>
          </cell>
          <cell r="FP108">
            <v>0</v>
          </cell>
          <cell r="FQ108">
            <v>35507.893514686199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</row>
        <row r="109">
          <cell r="A109" t="str">
            <v>334</v>
          </cell>
          <cell r="B109" t="str">
            <v xml:space="preserve">                         Fabricación de equipo de computación, comunicación, medición y de otros equipos, componentes y accesorios electrónicos</v>
          </cell>
          <cell r="C109">
            <v>9762.9605124171794</v>
          </cell>
          <cell r="D109">
            <v>10492.8476707728</v>
          </cell>
          <cell r="E109">
            <v>11720.2134926449</v>
          </cell>
          <cell r="F109">
            <v>9164.3114182911595</v>
          </cell>
          <cell r="G109">
            <v>9607.1568357850501</v>
          </cell>
          <cell r="H109">
            <v>10135.421</v>
          </cell>
          <cell r="I109">
            <v>11348.630236565799</v>
          </cell>
          <cell r="J109">
            <v>12492.6475294601</v>
          </cell>
          <cell r="K109">
            <v>12917.363542073001</v>
          </cell>
          <cell r="L109">
            <v>13748.846691901101</v>
          </cell>
          <cell r="M109">
            <v>11920.638883013</v>
          </cell>
          <cell r="N109">
            <v>12252.880436033</v>
          </cell>
          <cell r="O109">
            <v>12626.871999999999</v>
          </cell>
          <cell r="P109">
            <v>20457.138911742</v>
          </cell>
          <cell r="Q109">
            <v>17885.7372084206</v>
          </cell>
          <cell r="R109">
            <v>18733.301532349498</v>
          </cell>
          <cell r="S109">
            <v>25590.270347488</v>
          </cell>
          <cell r="T109">
            <v>19171.438060081298</v>
          </cell>
          <cell r="U109">
            <v>19025.392550837401</v>
          </cell>
          <cell r="V109">
            <v>20666.612000000001</v>
          </cell>
          <cell r="W109">
            <v>27791.810282535102</v>
          </cell>
          <cell r="X109">
            <v>30431.641069060701</v>
          </cell>
          <cell r="Y109">
            <v>34290.576473066802</v>
          </cell>
          <cell r="Z109">
            <v>46280.640175337401</v>
          </cell>
          <cell r="AA109">
            <v>29111.725675797901</v>
          </cell>
          <cell r="AB109">
            <v>30838.009274887499</v>
          </cell>
          <cell r="AC109">
            <v>34698.667000000001</v>
          </cell>
          <cell r="AD109">
            <v>50035.878625580801</v>
          </cell>
          <cell r="AE109">
            <v>52162.395057776099</v>
          </cell>
          <cell r="AF109">
            <v>52938.927024185803</v>
          </cell>
          <cell r="AG109">
            <v>58305.227292457203</v>
          </cell>
          <cell r="AH109">
            <v>51099.136841678403</v>
          </cell>
          <cell r="AI109">
            <v>51712.400235847599</v>
          </cell>
          <cell r="AJ109">
            <v>53360.607000000004</v>
          </cell>
          <cell r="AK109">
            <v>73174.862263325107</v>
          </cell>
          <cell r="AL109">
            <v>65577.181139010907</v>
          </cell>
          <cell r="AM109">
            <v>74786.886154501102</v>
          </cell>
          <cell r="AN109">
            <v>75039.086443163003</v>
          </cell>
          <cell r="AO109">
            <v>69376.021701168007</v>
          </cell>
          <cell r="AP109">
            <v>71179.643185612396</v>
          </cell>
          <cell r="AQ109">
            <v>72144.504000000001</v>
          </cell>
          <cell r="AR109">
            <v>82367.324929436698</v>
          </cell>
          <cell r="AS109">
            <v>82478.667791830594</v>
          </cell>
          <cell r="AT109">
            <v>89254.763360792494</v>
          </cell>
          <cell r="AU109">
            <v>74527.659917940196</v>
          </cell>
          <cell r="AV109">
            <v>82422.996360633697</v>
          </cell>
          <cell r="AW109">
            <v>84700.252027353301</v>
          </cell>
          <cell r="AX109">
            <v>82157.104000000007</v>
          </cell>
          <cell r="AY109">
            <v>95369.5154242922</v>
          </cell>
          <cell r="AZ109">
            <v>94468.837288814597</v>
          </cell>
          <cell r="BA109">
            <v>114885.691828059</v>
          </cell>
          <cell r="BB109">
            <v>93967.423458834193</v>
          </cell>
          <cell r="BC109">
            <v>94919.176356553304</v>
          </cell>
          <cell r="BD109">
            <v>101574.681513722</v>
          </cell>
          <cell r="BE109">
            <v>99672.866999999998</v>
          </cell>
          <cell r="BF109">
            <v>111016.03851398799</v>
          </cell>
          <cell r="BG109">
            <v>97351.036072451097</v>
          </cell>
          <cell r="BH109">
            <v>98577.247875811096</v>
          </cell>
          <cell r="BI109">
            <v>81267.385537749404</v>
          </cell>
          <cell r="BJ109">
            <v>104183.53729322</v>
          </cell>
          <cell r="BK109">
            <v>102314.77415408401</v>
          </cell>
          <cell r="BL109">
            <v>97052.926999999996</v>
          </cell>
          <cell r="BM109">
            <v>90724.740538411206</v>
          </cell>
          <cell r="BN109">
            <v>83824.651549674207</v>
          </cell>
          <cell r="BO109">
            <v>86567.073319814095</v>
          </cell>
          <cell r="BP109">
            <v>90862.034592100594</v>
          </cell>
          <cell r="BQ109">
            <v>87274.696044042706</v>
          </cell>
          <cell r="BR109">
            <v>87038.821802633203</v>
          </cell>
          <cell r="BS109">
            <v>87994.625</v>
          </cell>
          <cell r="BT109">
            <v>83722.119529048199</v>
          </cell>
          <cell r="BU109">
            <v>85284.797983615601</v>
          </cell>
          <cell r="BV109">
            <v>87470.344402104703</v>
          </cell>
          <cell r="BW109">
            <v>84768.6220852314</v>
          </cell>
          <cell r="BX109">
            <v>84503.458756331893</v>
          </cell>
          <cell r="BY109">
            <v>85492.420638256299</v>
          </cell>
          <cell r="BZ109">
            <v>85311.471000000005</v>
          </cell>
          <cell r="CA109">
            <v>78410.135401720807</v>
          </cell>
          <cell r="CB109">
            <v>81469.897702907707</v>
          </cell>
          <cell r="CC109">
            <v>83947.080577165601</v>
          </cell>
          <cell r="CD109">
            <v>79250.066318205907</v>
          </cell>
          <cell r="CE109">
            <v>79940.016552314206</v>
          </cell>
          <cell r="CF109">
            <v>81275.704560598097</v>
          </cell>
          <cell r="CG109">
            <v>80769.294999999998</v>
          </cell>
          <cell r="CH109">
            <v>78739.599261835698</v>
          </cell>
          <cell r="CI109">
            <v>84707.172061681995</v>
          </cell>
          <cell r="CJ109">
            <v>87683.2851802152</v>
          </cell>
          <cell r="CK109">
            <v>87297.4794962671</v>
          </cell>
          <cell r="CL109">
            <v>81723.385661758701</v>
          </cell>
          <cell r="CM109">
            <v>83710.018834577699</v>
          </cell>
          <cell r="CN109">
            <v>84606.884000000005</v>
          </cell>
          <cell r="CO109">
            <v>86200.315789404194</v>
          </cell>
          <cell r="CP109">
            <v>92250.185913764697</v>
          </cell>
          <cell r="CQ109">
            <v>101537.733238405</v>
          </cell>
          <cell r="CR109">
            <v>98400.609058425893</v>
          </cell>
          <cell r="CS109">
            <v>89225.250851584395</v>
          </cell>
          <cell r="CT109">
            <v>93329.411647191402</v>
          </cell>
          <cell r="CU109">
            <v>94597.210999999996</v>
          </cell>
          <cell r="CV109">
            <v>96910.625118441007</v>
          </cell>
          <cell r="CW109">
            <v>96802.464407787993</v>
          </cell>
          <cell r="CX109">
            <v>100385.243775961</v>
          </cell>
          <cell r="CY109">
            <v>91332.6226978099</v>
          </cell>
          <cell r="CZ109">
            <v>96856.544763114594</v>
          </cell>
          <cell r="DA109">
            <v>98032.777767396794</v>
          </cell>
          <cell r="DB109">
            <v>96357.739000000001</v>
          </cell>
          <cell r="DC109">
            <v>83593.168468332093</v>
          </cell>
          <cell r="DD109">
            <v>89915.291692426501</v>
          </cell>
          <cell r="DE109">
            <v>91394.486642371005</v>
          </cell>
          <cell r="DF109">
            <v>94080.145196870595</v>
          </cell>
          <cell r="DG109">
            <v>86754.230080379202</v>
          </cell>
          <cell r="DH109">
            <v>88300.982267709798</v>
          </cell>
          <cell r="DI109">
            <v>89745.773000000001</v>
          </cell>
          <cell r="DJ109">
            <v>83627.519257953303</v>
          </cell>
          <cell r="DK109">
            <v>85003.828057544</v>
          </cell>
          <cell r="DL109">
            <v>90923.793629110703</v>
          </cell>
          <cell r="DM109">
            <v>99735.967055392102</v>
          </cell>
          <cell r="DN109">
            <v>84315.673657748601</v>
          </cell>
          <cell r="DO109">
            <v>86518.380314869297</v>
          </cell>
          <cell r="DP109">
            <v>89822.777000000002</v>
          </cell>
          <cell r="DQ109">
            <v>91495.435820032697</v>
          </cell>
          <cell r="DR109">
            <v>94823.619846402304</v>
          </cell>
          <cell r="DS109">
            <v>98674.786238659595</v>
          </cell>
          <cell r="DT109">
            <v>96317.762094905702</v>
          </cell>
          <cell r="DU109">
            <v>93159.527833217406</v>
          </cell>
          <cell r="DV109">
            <v>94997.947301698194</v>
          </cell>
          <cell r="DW109">
            <v>95327.900999999998</v>
          </cell>
          <cell r="DX109">
            <v>89616.343354953802</v>
          </cell>
          <cell r="DY109">
            <v>89733.028947578699</v>
          </cell>
          <cell r="DZ109">
            <v>99553.812929135398</v>
          </cell>
          <cell r="EA109">
            <v>109937.85876833199</v>
          </cell>
          <cell r="EB109">
            <v>89674.686151266404</v>
          </cell>
          <cell r="EC109">
            <v>92967.728410555806</v>
          </cell>
          <cell r="ED109">
            <v>97210.260999999999</v>
          </cell>
          <cell r="EE109">
            <v>103036.633379238</v>
          </cell>
          <cell r="EF109">
            <v>109138.94640674</v>
          </cell>
          <cell r="EG109">
            <v>107569.849776061</v>
          </cell>
          <cell r="EH109">
            <v>106253.534437961</v>
          </cell>
          <cell r="EI109">
            <v>106087.78989298901</v>
          </cell>
          <cell r="EJ109">
            <v>106581.809854013</v>
          </cell>
          <cell r="EK109">
            <v>106499.74099999999</v>
          </cell>
          <cell r="EL109">
            <v>95448.061769645501</v>
          </cell>
          <cell r="EM109">
            <v>102626.42766978699</v>
          </cell>
          <cell r="EN109">
            <v>107827.590769608</v>
          </cell>
          <cell r="EO109">
            <v>106406.57979095999</v>
          </cell>
          <cell r="EP109">
            <v>99037.244719716095</v>
          </cell>
          <cell r="EQ109">
            <v>101967.36006968</v>
          </cell>
          <cell r="ER109">
            <v>103077.16499999999</v>
          </cell>
          <cell r="ES109">
            <v>103110.548606066</v>
          </cell>
          <cell r="ET109">
            <v>110958.273683227</v>
          </cell>
          <cell r="EU109">
            <v>127226.138401121</v>
          </cell>
          <cell r="EV109">
            <v>134322.14730958699</v>
          </cell>
          <cell r="EW109">
            <v>107034.411144646</v>
          </cell>
          <cell r="EX109">
            <v>113764.986896804</v>
          </cell>
          <cell r="EY109">
            <v>118904.277</v>
          </cell>
          <cell r="EZ109">
            <v>136364.51723189899</v>
          </cell>
          <cell r="FA109">
            <v>140458.117046125</v>
          </cell>
          <cell r="FB109">
            <v>166932.34915579099</v>
          </cell>
          <cell r="FC109">
            <v>172580.656566185</v>
          </cell>
          <cell r="FD109">
            <v>138411.31713901201</v>
          </cell>
          <cell r="FE109">
            <v>147918.327811272</v>
          </cell>
          <cell r="FF109">
            <v>154083.91</v>
          </cell>
          <cell r="FG109">
            <v>171899.68146671899</v>
          </cell>
          <cell r="FH109">
            <v>180315.60349649799</v>
          </cell>
          <cell r="FI109">
            <v>201889.511020429</v>
          </cell>
          <cell r="FJ109">
            <v>203975.75086989001</v>
          </cell>
          <cell r="FK109">
            <v>176107.642481608</v>
          </cell>
          <cell r="FL109">
            <v>184701.59866121499</v>
          </cell>
          <cell r="FM109">
            <v>189520.13671338401</v>
          </cell>
          <cell r="FN109">
            <v>208275.24709526799</v>
          </cell>
          <cell r="FO109">
            <v>0</v>
          </cell>
          <cell r="FP109">
            <v>0</v>
          </cell>
          <cell r="FQ109">
            <v>208275.24709526799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 t="e">
            <v>#REF!</v>
          </cell>
          <cell r="GO109" t="e">
            <v>#REF!</v>
          </cell>
          <cell r="GP109" t="e">
            <v>#REF!</v>
          </cell>
          <cell r="GQ109" t="e">
            <v>#REF!</v>
          </cell>
          <cell r="GR109" t="e">
            <v>#REF!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</row>
        <row r="110">
          <cell r="A110" t="str">
            <v>3341</v>
          </cell>
          <cell r="B110" t="str">
            <v xml:space="preserve">                              Fabricación de computadoras y equipo periférico</v>
          </cell>
          <cell r="C110">
            <v>2918.6907811554602</v>
          </cell>
          <cell r="D110">
            <v>2160.4794668412501</v>
          </cell>
          <cell r="E110">
            <v>3128.0698550110301</v>
          </cell>
          <cell r="F110">
            <v>2548.9773390738601</v>
          </cell>
          <cell r="G110">
            <v>2419.4780483296599</v>
          </cell>
          <cell r="H110">
            <v>2596.6260000000002</v>
          </cell>
          <cell r="I110">
            <v>3380.1433813040599</v>
          </cell>
          <cell r="J110">
            <v>4309.6563555120001</v>
          </cell>
          <cell r="K110">
            <v>4061.2087839956898</v>
          </cell>
          <cell r="L110">
            <v>4230.5154791882596</v>
          </cell>
          <cell r="M110">
            <v>3844.8998684080302</v>
          </cell>
          <cell r="N110">
            <v>3917.0028402705798</v>
          </cell>
          <cell r="O110">
            <v>3995.3809999999999</v>
          </cell>
          <cell r="P110">
            <v>8064.0283375149602</v>
          </cell>
          <cell r="Q110">
            <v>9633.1747323323907</v>
          </cell>
          <cell r="R110">
            <v>8902.1127243007504</v>
          </cell>
          <cell r="S110">
            <v>10339.4522058519</v>
          </cell>
          <cell r="T110">
            <v>8848.6015349236804</v>
          </cell>
          <cell r="U110">
            <v>8866.4385980493698</v>
          </cell>
          <cell r="V110">
            <v>9234.69199999999</v>
          </cell>
          <cell r="W110">
            <v>15278.0344168968</v>
          </cell>
          <cell r="X110">
            <v>18045.362387851299</v>
          </cell>
          <cell r="Y110">
            <v>20259.915665128101</v>
          </cell>
          <cell r="Z110">
            <v>23586.1195301238</v>
          </cell>
          <cell r="AA110">
            <v>16661.698402374099</v>
          </cell>
          <cell r="AB110">
            <v>17861.104156625399</v>
          </cell>
          <cell r="AC110">
            <v>19292.358</v>
          </cell>
          <cell r="AD110">
            <v>31030.414180492498</v>
          </cell>
          <cell r="AE110">
            <v>32640.9892374253</v>
          </cell>
          <cell r="AF110">
            <v>31209.906060170098</v>
          </cell>
          <cell r="AG110">
            <v>26445.686521912001</v>
          </cell>
          <cell r="AH110">
            <v>31835.701708958899</v>
          </cell>
          <cell r="AI110">
            <v>31627.103159362599</v>
          </cell>
          <cell r="AJ110">
            <v>30331.749</v>
          </cell>
          <cell r="AK110">
            <v>40523.85478501</v>
          </cell>
          <cell r="AL110">
            <v>34516.352648805398</v>
          </cell>
          <cell r="AM110">
            <v>43387.948315924303</v>
          </cell>
          <cell r="AN110">
            <v>33398.4802502604</v>
          </cell>
          <cell r="AO110">
            <v>37520.103716907703</v>
          </cell>
          <cell r="AP110">
            <v>39476.051916579898</v>
          </cell>
          <cell r="AQ110">
            <v>37956.659</v>
          </cell>
          <cell r="AR110">
            <v>40553.447504438802</v>
          </cell>
          <cell r="AS110">
            <v>42665.698870495202</v>
          </cell>
          <cell r="AT110">
            <v>47541.943530135301</v>
          </cell>
          <cell r="AU110">
            <v>32029.7140949307</v>
          </cell>
          <cell r="AV110">
            <v>41609.573187467002</v>
          </cell>
          <cell r="AW110">
            <v>43587.029968356401</v>
          </cell>
          <cell r="AX110">
            <v>40697.701000000001</v>
          </cell>
          <cell r="AY110">
            <v>44707.167807011203</v>
          </cell>
          <cell r="AZ110">
            <v>46152.207173197698</v>
          </cell>
          <cell r="BA110">
            <v>58383.844127542099</v>
          </cell>
          <cell r="BB110">
            <v>43967.428892249103</v>
          </cell>
          <cell r="BC110">
            <v>45429.687490104399</v>
          </cell>
          <cell r="BD110">
            <v>49747.739702583604</v>
          </cell>
          <cell r="BE110">
            <v>48302.661999999997</v>
          </cell>
          <cell r="BF110">
            <v>52472.818111405701</v>
          </cell>
          <cell r="BG110">
            <v>42138.353112809396</v>
          </cell>
          <cell r="BH110">
            <v>48851.077383580603</v>
          </cell>
          <cell r="BI110">
            <v>33342.231392204398</v>
          </cell>
          <cell r="BJ110">
            <v>47305.585612107498</v>
          </cell>
          <cell r="BK110">
            <v>47820.7495359319</v>
          </cell>
          <cell r="BL110">
            <v>44201.120000000003</v>
          </cell>
          <cell r="BM110">
            <v>47881.720158142598</v>
          </cell>
          <cell r="BN110">
            <v>41223.3440942288</v>
          </cell>
          <cell r="BO110">
            <v>40595.115014842399</v>
          </cell>
          <cell r="BP110">
            <v>32274.760732786199</v>
          </cell>
          <cell r="BQ110">
            <v>44552.532126185703</v>
          </cell>
          <cell r="BR110">
            <v>43233.393089071302</v>
          </cell>
          <cell r="BS110">
            <v>40493.735000000001</v>
          </cell>
          <cell r="BT110">
            <v>39123.461418018102</v>
          </cell>
          <cell r="BU110">
            <v>35355.2251331562</v>
          </cell>
          <cell r="BV110">
            <v>35718.3424830683</v>
          </cell>
          <cell r="BW110">
            <v>25336.1029657574</v>
          </cell>
          <cell r="BX110">
            <v>37239.343275587104</v>
          </cell>
          <cell r="BY110">
            <v>36732.343011414203</v>
          </cell>
          <cell r="BZ110">
            <v>33883.283000000003</v>
          </cell>
          <cell r="CA110">
            <v>30840.366095359299</v>
          </cell>
          <cell r="CB110">
            <v>28559.810870847901</v>
          </cell>
          <cell r="CC110">
            <v>28921.641797558499</v>
          </cell>
          <cell r="CD110">
            <v>21642.821236234198</v>
          </cell>
          <cell r="CE110">
            <v>29700.088483103598</v>
          </cell>
          <cell r="CF110">
            <v>29440.606254588602</v>
          </cell>
          <cell r="CG110">
            <v>27491.16</v>
          </cell>
          <cell r="CH110">
            <v>28696.2189289169</v>
          </cell>
          <cell r="CI110">
            <v>32690.3156880596</v>
          </cell>
          <cell r="CJ110">
            <v>32315.366421194602</v>
          </cell>
          <cell r="CK110">
            <v>26188.286961828901</v>
          </cell>
          <cell r="CL110">
            <v>30693.267308488201</v>
          </cell>
          <cell r="CM110">
            <v>31233.9670127237</v>
          </cell>
          <cell r="CN110">
            <v>29972.546999999999</v>
          </cell>
          <cell r="CO110">
            <v>33268.338801767801</v>
          </cell>
          <cell r="CP110">
            <v>32886.051543663998</v>
          </cell>
          <cell r="CQ110">
            <v>38251.5383321728</v>
          </cell>
          <cell r="CR110">
            <v>32314.439322395399</v>
          </cell>
          <cell r="CS110">
            <v>33077.195172715903</v>
          </cell>
          <cell r="CT110">
            <v>34801.976225868202</v>
          </cell>
          <cell r="CU110">
            <v>34180.091999999997</v>
          </cell>
          <cell r="CV110">
            <v>39413.537342863601</v>
          </cell>
          <cell r="CW110">
            <v>32738.4340538834</v>
          </cell>
          <cell r="CX110">
            <v>34580.253633892098</v>
          </cell>
          <cell r="CY110">
            <v>26510.3549693608</v>
          </cell>
          <cell r="CZ110">
            <v>36075.985698373501</v>
          </cell>
          <cell r="DA110">
            <v>35577.408343546398</v>
          </cell>
          <cell r="DB110">
            <v>33310.644999999997</v>
          </cell>
          <cell r="DC110">
            <v>24575.866130397699</v>
          </cell>
          <cell r="DD110">
            <v>23541.333587930501</v>
          </cell>
          <cell r="DE110">
            <v>22382.376284858801</v>
          </cell>
          <cell r="DF110">
            <v>22080.655996812999</v>
          </cell>
          <cell r="DG110">
            <v>24058.5998591641</v>
          </cell>
          <cell r="DH110">
            <v>23499.858667729</v>
          </cell>
          <cell r="DI110">
            <v>23145.058000000001</v>
          </cell>
          <cell r="DJ110">
            <v>19227.802166861798</v>
          </cell>
          <cell r="DK110">
            <v>16608.769575673399</v>
          </cell>
          <cell r="DL110">
            <v>18364.577308790998</v>
          </cell>
          <cell r="DM110">
            <v>20094.390948673801</v>
          </cell>
          <cell r="DN110">
            <v>17918.285871267599</v>
          </cell>
          <cell r="DO110">
            <v>18067.0496837754</v>
          </cell>
          <cell r="DP110">
            <v>18573.884999999998</v>
          </cell>
          <cell r="DQ110">
            <v>17464.587007189701</v>
          </cell>
          <cell r="DR110">
            <v>18887.3114023706</v>
          </cell>
          <cell r="DS110">
            <v>18310.141211511698</v>
          </cell>
          <cell r="DT110">
            <v>17689.064378928098</v>
          </cell>
          <cell r="DU110">
            <v>18175.9492047801</v>
          </cell>
          <cell r="DV110">
            <v>18220.6798736907</v>
          </cell>
          <cell r="DW110">
            <v>18087.776000000002</v>
          </cell>
          <cell r="DX110">
            <v>16541.3778008718</v>
          </cell>
          <cell r="DY110">
            <v>17287.689849047001</v>
          </cell>
          <cell r="DZ110">
            <v>18082.502192685501</v>
          </cell>
          <cell r="EA110">
            <v>20141.5661573957</v>
          </cell>
          <cell r="EB110">
            <v>16914.533824959399</v>
          </cell>
          <cell r="EC110">
            <v>17303.856614201399</v>
          </cell>
          <cell r="ED110">
            <v>18013.284</v>
          </cell>
          <cell r="EE110">
            <v>19831.457566449499</v>
          </cell>
          <cell r="EF110">
            <v>20958.3723597438</v>
          </cell>
          <cell r="EG110">
            <v>19474.039633894899</v>
          </cell>
          <cell r="EH110">
            <v>19357.5944399117</v>
          </cell>
          <cell r="EI110">
            <v>20394.914963096599</v>
          </cell>
          <cell r="EJ110">
            <v>20087.956520029398</v>
          </cell>
          <cell r="EK110">
            <v>19905.366000000002</v>
          </cell>
          <cell r="EL110">
            <v>18874.291980843998</v>
          </cell>
          <cell r="EM110">
            <v>19625.051455814199</v>
          </cell>
          <cell r="EN110">
            <v>20422.389411022701</v>
          </cell>
          <cell r="EO110">
            <v>20412.351152319199</v>
          </cell>
          <cell r="EP110">
            <v>19249.6717183291</v>
          </cell>
          <cell r="EQ110">
            <v>19640.577615893599</v>
          </cell>
          <cell r="ER110">
            <v>19833.521000000001</v>
          </cell>
          <cell r="ES110">
            <v>23789.926618479702</v>
          </cell>
          <cell r="ET110">
            <v>26954.204800481199</v>
          </cell>
          <cell r="EU110">
            <v>30395.4936623594</v>
          </cell>
          <cell r="EV110">
            <v>32149.598918679701</v>
          </cell>
          <cell r="EW110">
            <v>25372.065709480401</v>
          </cell>
          <cell r="EX110">
            <v>27046.541693773401</v>
          </cell>
          <cell r="EY110">
            <v>28322.306</v>
          </cell>
          <cell r="EZ110">
            <v>32275.807524432701</v>
          </cell>
          <cell r="FA110">
            <v>30990.185954859899</v>
          </cell>
          <cell r="FB110">
            <v>35826.505111485501</v>
          </cell>
          <cell r="FC110">
            <v>32892.817409221898</v>
          </cell>
          <cell r="FD110">
            <v>31632.9967396463</v>
          </cell>
          <cell r="FE110">
            <v>33030.832863592703</v>
          </cell>
          <cell r="FF110">
            <v>32996.328999999998</v>
          </cell>
          <cell r="FG110">
            <v>41748.911042541098</v>
          </cell>
          <cell r="FH110">
            <v>42818.747178640799</v>
          </cell>
          <cell r="FI110">
            <v>47715.823420870998</v>
          </cell>
          <cell r="FJ110">
            <v>45485.519801857299</v>
          </cell>
          <cell r="FK110">
            <v>42283.829110591003</v>
          </cell>
          <cell r="FL110">
            <v>44094.493880684298</v>
          </cell>
          <cell r="FM110">
            <v>44442.250360977603</v>
          </cell>
          <cell r="FN110">
            <v>54470.226570721199</v>
          </cell>
          <cell r="FO110">
            <v>0</v>
          </cell>
          <cell r="FP110">
            <v>0</v>
          </cell>
          <cell r="FQ110">
            <v>54470.226570721199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 t="e">
            <v>#REF!</v>
          </cell>
          <cell r="GO110" t="e">
            <v>#REF!</v>
          </cell>
          <cell r="GP110" t="e">
            <v>#REF!</v>
          </cell>
          <cell r="GQ110" t="e">
            <v>#REF!</v>
          </cell>
          <cell r="GR110" t="e">
            <v>#REF!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</row>
        <row r="111">
          <cell r="A111" t="str">
            <v>3342</v>
          </cell>
          <cell r="B111" t="str">
            <v xml:space="preserve">                              Fabricación de equipo de comunicación</v>
          </cell>
          <cell r="C111">
            <v>3041.5598620340202</v>
          </cell>
          <cell r="D111">
            <v>3640.4034930211201</v>
          </cell>
          <cell r="E111">
            <v>3507.0978159034098</v>
          </cell>
          <cell r="F111">
            <v>2990.7673455377399</v>
          </cell>
          <cell r="G111">
            <v>3207.3127280321901</v>
          </cell>
          <cell r="H111">
            <v>3282.259</v>
          </cell>
          <cell r="I111">
            <v>3846.7259620513</v>
          </cell>
          <cell r="J111">
            <v>3408.8105892091498</v>
          </cell>
          <cell r="K111">
            <v>3402.8041811307899</v>
          </cell>
          <cell r="L111">
            <v>3217.7952676087598</v>
          </cell>
          <cell r="M111">
            <v>3627.7682756302302</v>
          </cell>
          <cell r="N111">
            <v>3552.7802441304202</v>
          </cell>
          <cell r="O111">
            <v>3469.0340000000001</v>
          </cell>
          <cell r="P111">
            <v>6788.6710642195203</v>
          </cell>
          <cell r="Q111">
            <v>2548.1307780850202</v>
          </cell>
          <cell r="R111">
            <v>1878.4672599897799</v>
          </cell>
          <cell r="S111">
            <v>4791.8628977056796</v>
          </cell>
          <cell r="T111">
            <v>4668.4009211522698</v>
          </cell>
          <cell r="U111">
            <v>3738.4230340980998</v>
          </cell>
          <cell r="V111">
            <v>4001.7829999999999</v>
          </cell>
          <cell r="W111">
            <v>4769.4079697643101</v>
          </cell>
          <cell r="X111">
            <v>2749.27058428697</v>
          </cell>
          <cell r="Y111">
            <v>2019.6828984230499</v>
          </cell>
          <cell r="Z111">
            <v>8683.1065475256801</v>
          </cell>
          <cell r="AA111">
            <v>3759.3392770256401</v>
          </cell>
          <cell r="AB111">
            <v>3179.4538174914401</v>
          </cell>
          <cell r="AC111">
            <v>4555.3670000000002</v>
          </cell>
          <cell r="AD111">
            <v>6757.5061717379904</v>
          </cell>
          <cell r="AE111">
            <v>5128.6515692806697</v>
          </cell>
          <cell r="AF111">
            <v>5439.41147724036</v>
          </cell>
          <cell r="AG111">
            <v>12841.830781741</v>
          </cell>
          <cell r="AH111">
            <v>5943.07887050932</v>
          </cell>
          <cell r="AI111">
            <v>5775.1897394196803</v>
          </cell>
          <cell r="AJ111">
            <v>7541.8499999999904</v>
          </cell>
          <cell r="AK111">
            <v>16705.338116885701</v>
          </cell>
          <cell r="AL111">
            <v>11402.270655066601</v>
          </cell>
          <cell r="AM111">
            <v>7161.4811645538903</v>
          </cell>
          <cell r="AN111">
            <v>12602.342063493799</v>
          </cell>
          <cell r="AO111">
            <v>14053.8043859762</v>
          </cell>
          <cell r="AP111">
            <v>11756.3633121688</v>
          </cell>
          <cell r="AQ111">
            <v>11967.858</v>
          </cell>
          <cell r="AR111">
            <v>18255.436739905301</v>
          </cell>
          <cell r="AS111">
            <v>11345.4193132542</v>
          </cell>
          <cell r="AT111">
            <v>8444.7958140411192</v>
          </cell>
          <cell r="AU111">
            <v>8413.3241327994492</v>
          </cell>
          <cell r="AV111">
            <v>14800.428026579701</v>
          </cell>
          <cell r="AW111">
            <v>12681.8839557336</v>
          </cell>
          <cell r="AX111">
            <v>11614.744000000001</v>
          </cell>
          <cell r="AY111">
            <v>21102.2281637981</v>
          </cell>
          <cell r="AZ111">
            <v>13059.8405044625</v>
          </cell>
          <cell r="BA111">
            <v>13516.0795318112</v>
          </cell>
          <cell r="BB111">
            <v>10359.163799928299</v>
          </cell>
          <cell r="BC111">
            <v>17081.0343341302</v>
          </cell>
          <cell r="BD111">
            <v>15892.7160666906</v>
          </cell>
          <cell r="BE111">
            <v>14509.328</v>
          </cell>
          <cell r="BF111">
            <v>23029.125171508302</v>
          </cell>
          <cell r="BG111">
            <v>16948.771588638599</v>
          </cell>
          <cell r="BH111">
            <v>11321.096681593601</v>
          </cell>
          <cell r="BI111">
            <v>9756.2745582594598</v>
          </cell>
          <cell r="BJ111">
            <v>19988.9483800735</v>
          </cell>
          <cell r="BK111">
            <v>17099.664480580199</v>
          </cell>
          <cell r="BL111">
            <v>15263.816999999999</v>
          </cell>
          <cell r="BM111">
            <v>10907.728797702001</v>
          </cell>
          <cell r="BN111">
            <v>8491.0860496442801</v>
          </cell>
          <cell r="BO111">
            <v>8268.1303166384696</v>
          </cell>
          <cell r="BP111">
            <v>14479.6508360153</v>
          </cell>
          <cell r="BQ111">
            <v>9699.4074236731303</v>
          </cell>
          <cell r="BR111">
            <v>9222.3150546615707</v>
          </cell>
          <cell r="BS111">
            <v>10536.648999999999</v>
          </cell>
          <cell r="BT111">
            <v>9273.1029958432791</v>
          </cell>
          <cell r="BU111">
            <v>14379.339641083199</v>
          </cell>
          <cell r="BV111">
            <v>13585.2147300695</v>
          </cell>
          <cell r="BW111">
            <v>15024.8346330039</v>
          </cell>
          <cell r="BX111">
            <v>11826.2213184633</v>
          </cell>
          <cell r="BY111">
            <v>12412.5524556654</v>
          </cell>
          <cell r="BZ111">
            <v>13065.623</v>
          </cell>
          <cell r="CA111">
            <v>10281.650490063499</v>
          </cell>
          <cell r="CB111">
            <v>11308.638098810199</v>
          </cell>
          <cell r="CC111">
            <v>11303.175562902399</v>
          </cell>
          <cell r="CD111">
            <v>10782.323848223899</v>
          </cell>
          <cell r="CE111">
            <v>10795.144294436899</v>
          </cell>
          <cell r="CF111">
            <v>10964.488050591999</v>
          </cell>
          <cell r="CG111">
            <v>10918.947</v>
          </cell>
          <cell r="CH111">
            <v>10112.1235786815</v>
          </cell>
          <cell r="CI111">
            <v>11917.2926301925</v>
          </cell>
          <cell r="CJ111">
            <v>11581.2861600489</v>
          </cell>
          <cell r="CK111">
            <v>12608.529631077099</v>
          </cell>
          <cell r="CL111">
            <v>11014.708104437001</v>
          </cell>
          <cell r="CM111">
            <v>11203.567456307601</v>
          </cell>
          <cell r="CN111">
            <v>11554.808000000001</v>
          </cell>
          <cell r="CO111">
            <v>10254.649299176501</v>
          </cell>
          <cell r="CP111">
            <v>13009.1830268512</v>
          </cell>
          <cell r="CQ111">
            <v>13609.8844225384</v>
          </cell>
          <cell r="CR111">
            <v>13849.847251433701</v>
          </cell>
          <cell r="CS111">
            <v>11631.916163013901</v>
          </cell>
          <cell r="CT111">
            <v>12291.2389161888</v>
          </cell>
          <cell r="CU111">
            <v>12680.891</v>
          </cell>
          <cell r="CV111">
            <v>12948.956208289401</v>
          </cell>
          <cell r="CW111">
            <v>14503.4621129028</v>
          </cell>
          <cell r="CX111">
            <v>13225.4269422217</v>
          </cell>
          <cell r="CY111">
            <v>13745.958736585901</v>
          </cell>
          <cell r="CZ111">
            <v>13726.2091605962</v>
          </cell>
          <cell r="DA111">
            <v>13559.2817544714</v>
          </cell>
          <cell r="DB111">
            <v>13605.950999999999</v>
          </cell>
          <cell r="DC111">
            <v>14273.0590933199</v>
          </cell>
          <cell r="DD111">
            <v>16409.576495981499</v>
          </cell>
          <cell r="DE111">
            <v>16660.668659401799</v>
          </cell>
          <cell r="DF111">
            <v>19148.8557512968</v>
          </cell>
          <cell r="DG111">
            <v>15341.3177946507</v>
          </cell>
          <cell r="DH111">
            <v>15781.1014162344</v>
          </cell>
          <cell r="DI111">
            <v>16623.04</v>
          </cell>
          <cell r="DJ111">
            <v>17180.134347461801</v>
          </cell>
          <cell r="DK111">
            <v>17408.668492689601</v>
          </cell>
          <cell r="DL111">
            <v>17065.993319901099</v>
          </cell>
          <cell r="DM111">
            <v>17478.2558399474</v>
          </cell>
          <cell r="DN111">
            <v>17294.401420075701</v>
          </cell>
          <cell r="DO111">
            <v>17218.265386684099</v>
          </cell>
          <cell r="DP111">
            <v>17283.262999999999</v>
          </cell>
          <cell r="DQ111">
            <v>18503.996102047498</v>
          </cell>
          <cell r="DR111">
            <v>18088.894847764099</v>
          </cell>
          <cell r="DS111">
            <v>15685.2966116717</v>
          </cell>
          <cell r="DT111">
            <v>14897.336438516701</v>
          </cell>
          <cell r="DU111">
            <v>18296.445474905799</v>
          </cell>
          <cell r="DV111">
            <v>17426.062520494401</v>
          </cell>
          <cell r="DW111">
            <v>16793.881000000001</v>
          </cell>
          <cell r="DX111">
            <v>15671.730638720201</v>
          </cell>
          <cell r="DY111">
            <v>14894.943880643699</v>
          </cell>
          <cell r="DZ111">
            <v>16229.855527678799</v>
          </cell>
          <cell r="EA111">
            <v>18126.165952957199</v>
          </cell>
          <cell r="EB111">
            <v>15283.337259682001</v>
          </cell>
          <cell r="EC111">
            <v>15598.8433490143</v>
          </cell>
          <cell r="ED111">
            <v>16230.674000000001</v>
          </cell>
          <cell r="EE111">
            <v>17080.759781025001</v>
          </cell>
          <cell r="EF111">
            <v>18206.525561458599</v>
          </cell>
          <cell r="EG111">
            <v>15925.6082066659</v>
          </cell>
          <cell r="EH111">
            <v>15006.054450850401</v>
          </cell>
          <cell r="EI111">
            <v>17643.6426712418</v>
          </cell>
          <cell r="EJ111">
            <v>17070.964516383199</v>
          </cell>
          <cell r="EK111">
            <v>16554.737000000001</v>
          </cell>
          <cell r="EL111">
            <v>17000.344196996401</v>
          </cell>
          <cell r="EM111">
            <v>19858.819791064001</v>
          </cell>
          <cell r="EN111">
            <v>17220.3880303673</v>
          </cell>
          <cell r="EO111">
            <v>16102.011981572499</v>
          </cell>
          <cell r="EP111">
            <v>18429.581994030101</v>
          </cell>
          <cell r="EQ111">
            <v>18026.517339475799</v>
          </cell>
          <cell r="ER111">
            <v>17545.391</v>
          </cell>
          <cell r="ES111">
            <v>16547.375961664799</v>
          </cell>
          <cell r="ET111">
            <v>17814.251870595101</v>
          </cell>
          <cell r="EU111">
            <v>17625.873014864799</v>
          </cell>
          <cell r="EV111">
            <v>18552.899152875299</v>
          </cell>
          <cell r="EW111">
            <v>17180.813916129999</v>
          </cell>
          <cell r="EX111">
            <v>17329.166949041599</v>
          </cell>
          <cell r="EY111">
            <v>17635.099999999999</v>
          </cell>
          <cell r="EZ111">
            <v>21582.583655670001</v>
          </cell>
          <cell r="FA111">
            <v>24718.5941007683</v>
          </cell>
          <cell r="FB111">
            <v>25711.285808446999</v>
          </cell>
          <cell r="FC111">
            <v>28238.104435114699</v>
          </cell>
          <cell r="FD111">
            <v>23150.588878219201</v>
          </cell>
          <cell r="FE111">
            <v>24004.154521628501</v>
          </cell>
          <cell r="FF111">
            <v>25062.642</v>
          </cell>
          <cell r="FG111">
            <v>30840.924802186</v>
          </cell>
          <cell r="FH111">
            <v>30604.8094725019</v>
          </cell>
          <cell r="FI111">
            <v>31317.3886918807</v>
          </cell>
          <cell r="FJ111">
            <v>31168.9743445928</v>
          </cell>
          <cell r="FK111">
            <v>30722.867137343899</v>
          </cell>
          <cell r="FL111">
            <v>30921.040988856199</v>
          </cell>
          <cell r="FM111">
            <v>30983.024327790299</v>
          </cell>
          <cell r="FN111">
            <v>36257.262835239497</v>
          </cell>
          <cell r="FO111">
            <v>0</v>
          </cell>
          <cell r="FP111">
            <v>0</v>
          </cell>
          <cell r="FQ111">
            <v>36257.262835239497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 t="e">
            <v>#REF!</v>
          </cell>
          <cell r="GO111" t="e">
            <v>#REF!</v>
          </cell>
          <cell r="GP111" t="e">
            <v>#REF!</v>
          </cell>
          <cell r="GQ111" t="e">
            <v>#REF!</v>
          </cell>
          <cell r="GR111" t="e">
            <v>#REF!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</row>
        <row r="112">
          <cell r="A112" t="str">
            <v>3343</v>
          </cell>
          <cell r="B112" t="str">
            <v xml:space="preserve">                              Fabricación de equipo de audio y de video</v>
          </cell>
          <cell r="C112">
            <v>1133.22999805072</v>
          </cell>
          <cell r="D112">
            <v>1002.7801205568099</v>
          </cell>
          <cell r="E112">
            <v>1107.2173399303499</v>
          </cell>
          <cell r="F112">
            <v>1165.8152697564201</v>
          </cell>
          <cell r="G112">
            <v>1111.47022002322</v>
          </cell>
          <cell r="H112">
            <v>1110.4069999999999</v>
          </cell>
          <cell r="I112">
            <v>1421.7952087247299</v>
          </cell>
          <cell r="J112">
            <v>1306.99994973763</v>
          </cell>
          <cell r="K112">
            <v>1099.0726051199099</v>
          </cell>
          <cell r="L112">
            <v>1332.50423641774</v>
          </cell>
          <cell r="M112">
            <v>1364.3975792311801</v>
          </cell>
          <cell r="N112">
            <v>1275.95592119409</v>
          </cell>
          <cell r="O112">
            <v>1290.0930000000001</v>
          </cell>
          <cell r="P112">
            <v>1803.78031886642</v>
          </cell>
          <cell r="Q112">
            <v>1338.0284784600401</v>
          </cell>
          <cell r="R112">
            <v>1555.60571881947</v>
          </cell>
          <cell r="S112">
            <v>2298.4014838540702</v>
          </cell>
          <cell r="T112">
            <v>1570.90439866323</v>
          </cell>
          <cell r="U112">
            <v>1565.8048387153101</v>
          </cell>
          <cell r="V112">
            <v>1748.954</v>
          </cell>
          <cell r="W112">
            <v>2388.48829306166</v>
          </cell>
          <cell r="X112">
            <v>2552.9888186568801</v>
          </cell>
          <cell r="Y112">
            <v>2789.77396418545</v>
          </cell>
          <cell r="Z112">
            <v>2849.97292409601</v>
          </cell>
          <cell r="AA112">
            <v>2470.73855585927</v>
          </cell>
          <cell r="AB112">
            <v>2577.083691968</v>
          </cell>
          <cell r="AC112">
            <v>2645.306</v>
          </cell>
          <cell r="AD112">
            <v>3873.34002829257</v>
          </cell>
          <cell r="AE112">
            <v>4015.87342212257</v>
          </cell>
          <cell r="AF112">
            <v>3677.5616157536501</v>
          </cell>
          <cell r="AG112">
            <v>5014.9529338312104</v>
          </cell>
          <cell r="AH112">
            <v>3944.60672520757</v>
          </cell>
          <cell r="AI112">
            <v>3855.59168872293</v>
          </cell>
          <cell r="AJ112">
            <v>4145.4319999999998</v>
          </cell>
          <cell r="AK112">
            <v>5905.5949558763295</v>
          </cell>
          <cell r="AL112">
            <v>6002.2495590995504</v>
          </cell>
          <cell r="AM112">
            <v>5852.2422818777004</v>
          </cell>
          <cell r="AN112">
            <v>7073.8652031464298</v>
          </cell>
          <cell r="AO112">
            <v>5953.9222574879404</v>
          </cell>
          <cell r="AP112">
            <v>5920.0289322845301</v>
          </cell>
          <cell r="AQ112">
            <v>6208.4880000000003</v>
          </cell>
          <cell r="AR112">
            <v>7833.83252745139</v>
          </cell>
          <cell r="AS112">
            <v>8564.4751494631892</v>
          </cell>
          <cell r="AT112">
            <v>7966.4301017152202</v>
          </cell>
          <cell r="AU112">
            <v>8969.1062213702207</v>
          </cell>
          <cell r="AV112">
            <v>8199.1538384572905</v>
          </cell>
          <cell r="AW112">
            <v>8121.5792595432604</v>
          </cell>
          <cell r="AX112">
            <v>8333.4609999999993</v>
          </cell>
          <cell r="AY112">
            <v>9528.5189981203694</v>
          </cell>
          <cell r="AZ112">
            <v>9130.7352716123205</v>
          </cell>
          <cell r="BA112">
            <v>10268.9397916241</v>
          </cell>
          <cell r="BB112">
            <v>7278.0459386432003</v>
          </cell>
          <cell r="BC112">
            <v>9329.6271348663504</v>
          </cell>
          <cell r="BD112">
            <v>9642.7313537856098</v>
          </cell>
          <cell r="BE112">
            <v>9051.5600000000104</v>
          </cell>
          <cell r="BF112">
            <v>11448.296438631</v>
          </cell>
          <cell r="BG112">
            <v>10556.8749003623</v>
          </cell>
          <cell r="BH112">
            <v>8604.7309180492193</v>
          </cell>
          <cell r="BI112">
            <v>8098.1337429573996</v>
          </cell>
          <cell r="BJ112">
            <v>11002.585669496701</v>
          </cell>
          <cell r="BK112">
            <v>10203.300752347501</v>
          </cell>
          <cell r="BL112">
            <v>9677.009</v>
          </cell>
          <cell r="BM112">
            <v>9084.2520862956208</v>
          </cell>
          <cell r="BN112">
            <v>11090.813893807601</v>
          </cell>
          <cell r="BO112">
            <v>9834.8113912558601</v>
          </cell>
          <cell r="BP112">
            <v>12026.966628640899</v>
          </cell>
          <cell r="BQ112">
            <v>10087.532990051601</v>
          </cell>
          <cell r="BR112">
            <v>10003.2924571197</v>
          </cell>
          <cell r="BS112">
            <v>10509.210999999999</v>
          </cell>
          <cell r="BT112">
            <v>10501.066403012999</v>
          </cell>
          <cell r="BU112">
            <v>10655.340523798501</v>
          </cell>
          <cell r="BV112">
            <v>10810.6619428718</v>
          </cell>
          <cell r="BW112">
            <v>12136.7471303168</v>
          </cell>
          <cell r="BX112">
            <v>10578.2034634057</v>
          </cell>
          <cell r="BY112">
            <v>10655.6896232278</v>
          </cell>
          <cell r="BZ112">
            <v>11025.954</v>
          </cell>
          <cell r="CA112">
            <v>9673.0703362015502</v>
          </cell>
          <cell r="CB112">
            <v>11602.668922475799</v>
          </cell>
          <cell r="CC112">
            <v>12360.813875042601</v>
          </cell>
          <cell r="CD112">
            <v>14010.21886628</v>
          </cell>
          <cell r="CE112">
            <v>10637.8696293387</v>
          </cell>
          <cell r="CF112">
            <v>11212.1843779067</v>
          </cell>
          <cell r="CG112">
            <v>11911.692999999999</v>
          </cell>
          <cell r="CH112">
            <v>11198.7856920004</v>
          </cell>
          <cell r="CI112">
            <v>12233.500020810699</v>
          </cell>
          <cell r="CJ112">
            <v>14007.543514111199</v>
          </cell>
          <cell r="CK112">
            <v>15312.094773077701</v>
          </cell>
          <cell r="CL112">
            <v>11716.1428564055</v>
          </cell>
          <cell r="CM112">
            <v>12479.9430756408</v>
          </cell>
          <cell r="CN112">
            <v>13187.981</v>
          </cell>
          <cell r="CO112">
            <v>12751.455955781101</v>
          </cell>
          <cell r="CP112">
            <v>13854.018813734599</v>
          </cell>
          <cell r="CQ112">
            <v>15103.049696739999</v>
          </cell>
          <cell r="CR112">
            <v>15924.3955337443</v>
          </cell>
          <cell r="CS112">
            <v>13302.7373847578</v>
          </cell>
          <cell r="CT112">
            <v>13902.841488751899</v>
          </cell>
          <cell r="CU112">
            <v>14408.23</v>
          </cell>
          <cell r="CV112">
            <v>15476.4090071312</v>
          </cell>
          <cell r="CW112">
            <v>13814.8439053887</v>
          </cell>
          <cell r="CX112">
            <v>14938.9899495475</v>
          </cell>
          <cell r="CY112">
            <v>15565.8091379326</v>
          </cell>
          <cell r="CZ112">
            <v>14645.626456259901</v>
          </cell>
          <cell r="DA112">
            <v>14743.414287355799</v>
          </cell>
          <cell r="DB112">
            <v>14949.013000000001</v>
          </cell>
          <cell r="DC112">
            <v>14274.2637777772</v>
          </cell>
          <cell r="DD112">
            <v>16829.698426406499</v>
          </cell>
          <cell r="DE112">
            <v>19108.031016765901</v>
          </cell>
          <cell r="DF112">
            <v>17486.226779050499</v>
          </cell>
          <cell r="DG112">
            <v>15551.9811020918</v>
          </cell>
          <cell r="DH112">
            <v>16737.331073649799</v>
          </cell>
          <cell r="DI112">
            <v>16924.555</v>
          </cell>
          <cell r="DJ112">
            <v>16448.915350709201</v>
          </cell>
          <cell r="DK112">
            <v>15954.0184876693</v>
          </cell>
          <cell r="DL112">
            <v>17799.218878448599</v>
          </cell>
          <cell r="DM112">
            <v>17830.0192831731</v>
          </cell>
          <cell r="DN112">
            <v>16201.466919189201</v>
          </cell>
          <cell r="DO112">
            <v>16734.050905609001</v>
          </cell>
          <cell r="DP112">
            <v>17008.043000000001</v>
          </cell>
          <cell r="DQ112">
            <v>16568.8491334563</v>
          </cell>
          <cell r="DR112">
            <v>19268.208827681701</v>
          </cell>
          <cell r="DS112">
            <v>19676.922011557701</v>
          </cell>
          <cell r="DT112">
            <v>18862.4280273043</v>
          </cell>
          <cell r="DU112">
            <v>17918.528980569001</v>
          </cell>
          <cell r="DV112">
            <v>18504.659990898599</v>
          </cell>
          <cell r="DW112">
            <v>18594.101999999999</v>
          </cell>
          <cell r="DX112">
            <v>15020.412782409199</v>
          </cell>
          <cell r="DY112">
            <v>16971.6888558506</v>
          </cell>
          <cell r="DZ112">
            <v>17167.1964472978</v>
          </cell>
          <cell r="EA112">
            <v>17445.3459144425</v>
          </cell>
          <cell r="EB112">
            <v>15996.0508191299</v>
          </cell>
          <cell r="EC112">
            <v>16386.432695185798</v>
          </cell>
          <cell r="ED112">
            <v>16651.161</v>
          </cell>
          <cell r="EE112">
            <v>17702.431189074199</v>
          </cell>
          <cell r="EF112">
            <v>18108.1481005813</v>
          </cell>
          <cell r="EG112">
            <v>18816.371972839501</v>
          </cell>
          <cell r="EH112">
            <v>18352.3807375049</v>
          </cell>
          <cell r="EI112">
            <v>17905.289644827801</v>
          </cell>
          <cell r="EJ112">
            <v>18208.983754165001</v>
          </cell>
          <cell r="EK112">
            <v>18244.832999999999</v>
          </cell>
          <cell r="EL112">
            <v>15620.540475461001</v>
          </cell>
          <cell r="EM112">
            <v>16199.342522778999</v>
          </cell>
          <cell r="EN112">
            <v>15982.297353259701</v>
          </cell>
          <cell r="EO112">
            <v>16462.095648500399</v>
          </cell>
          <cell r="EP112">
            <v>15909.941499119999</v>
          </cell>
          <cell r="EQ112">
            <v>15934.0601171666</v>
          </cell>
          <cell r="ER112">
            <v>16066.069</v>
          </cell>
          <cell r="ES112">
            <v>15297.9333550598</v>
          </cell>
          <cell r="ET112">
            <v>17855.331222001099</v>
          </cell>
          <cell r="EU112">
            <v>19451.7324168958</v>
          </cell>
          <cell r="EV112">
            <v>21280.767006043199</v>
          </cell>
          <cell r="EW112">
            <v>16576.632288530502</v>
          </cell>
          <cell r="EX112">
            <v>17534.9989979856</v>
          </cell>
          <cell r="EY112">
            <v>18471.440999999999</v>
          </cell>
          <cell r="EZ112">
            <v>20146.913116343199</v>
          </cell>
          <cell r="FA112">
            <v>22541.490994960499</v>
          </cell>
          <cell r="FB112">
            <v>25615.6953430186</v>
          </cell>
          <cell r="FC112">
            <v>27518.080545677702</v>
          </cell>
          <cell r="FD112">
            <v>21344.2020556518</v>
          </cell>
          <cell r="FE112">
            <v>22768.033151440799</v>
          </cell>
          <cell r="FF112">
            <v>23955.544999999998</v>
          </cell>
          <cell r="FG112">
            <v>22089.699041581898</v>
          </cell>
          <cell r="FH112">
            <v>22150.0576944606</v>
          </cell>
          <cell r="FI112">
            <v>25195.454184546299</v>
          </cell>
          <cell r="FJ112">
            <v>27409.197106221</v>
          </cell>
          <cell r="FK112">
            <v>22119.878368021298</v>
          </cell>
          <cell r="FL112">
            <v>23145.070306862901</v>
          </cell>
          <cell r="FM112">
            <v>24211.1020067024</v>
          </cell>
          <cell r="FN112">
            <v>22718.681957983801</v>
          </cell>
          <cell r="FO112">
            <v>0</v>
          </cell>
          <cell r="FP112">
            <v>0</v>
          </cell>
          <cell r="FQ112">
            <v>22718.681957983801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 t="e">
            <v>#REF!</v>
          </cell>
          <cell r="GO112" t="e">
            <v>#REF!</v>
          </cell>
          <cell r="GP112" t="e">
            <v>#REF!</v>
          </cell>
          <cell r="GQ112" t="e">
            <v>#REF!</v>
          </cell>
          <cell r="GR112" t="e">
            <v>#REF!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</row>
        <row r="113">
          <cell r="A113" t="str">
            <v>3344</v>
          </cell>
          <cell r="B113" t="str">
            <v xml:space="preserve">                              Fabricación de componentes electrónicos</v>
          </cell>
          <cell r="C113">
            <v>1523.5624458933301</v>
          </cell>
          <cell r="D113">
            <v>1960.60909317406</v>
          </cell>
          <cell r="E113">
            <v>1485.2922217663199</v>
          </cell>
          <cell r="F113">
            <v>1233.62534252981</v>
          </cell>
          <cell r="G113">
            <v>1475.95325941123</v>
          </cell>
          <cell r="H113">
            <v>1478.288</v>
          </cell>
          <cell r="I113">
            <v>1192.6103426694101</v>
          </cell>
          <cell r="J113">
            <v>1931.90343133073</v>
          </cell>
          <cell r="K113">
            <v>2313.4172310876402</v>
          </cell>
          <cell r="L113">
            <v>2058.0689949122302</v>
          </cell>
          <cell r="M113">
            <v>1562.25688700007</v>
          </cell>
          <cell r="N113">
            <v>1812.64366836259</v>
          </cell>
          <cell r="O113">
            <v>1874</v>
          </cell>
          <cell r="P113">
            <v>1748.5346243756101</v>
          </cell>
          <cell r="Q113">
            <v>2073.89314364036</v>
          </cell>
          <cell r="R113">
            <v>3592.10758821942</v>
          </cell>
          <cell r="S113">
            <v>4131.3126437646197</v>
          </cell>
          <cell r="T113">
            <v>1911.2138840079799</v>
          </cell>
          <cell r="U113">
            <v>2471.5117854117998</v>
          </cell>
          <cell r="V113">
            <v>2886.462</v>
          </cell>
          <cell r="W113">
            <v>2660.71812745852</v>
          </cell>
          <cell r="X113">
            <v>4479.9193124659396</v>
          </cell>
          <cell r="Y113">
            <v>5362.5264135339103</v>
          </cell>
          <cell r="Z113">
            <v>5773.3321465416202</v>
          </cell>
          <cell r="AA113">
            <v>3570.3187199622298</v>
          </cell>
          <cell r="AB113">
            <v>4167.7212844861197</v>
          </cell>
          <cell r="AC113">
            <v>4569.1239999999998</v>
          </cell>
          <cell r="AD113">
            <v>4331.6862815587401</v>
          </cell>
          <cell r="AE113">
            <v>6203.2141777741999</v>
          </cell>
          <cell r="AF113">
            <v>7469.9739168680399</v>
          </cell>
          <cell r="AG113">
            <v>7378.9016237990099</v>
          </cell>
          <cell r="AH113">
            <v>5267.4502296664696</v>
          </cell>
          <cell r="AI113">
            <v>6001.6247920669903</v>
          </cell>
          <cell r="AJ113">
            <v>6345.9440000000004</v>
          </cell>
          <cell r="AK113">
            <v>4904.41364926197</v>
          </cell>
          <cell r="AL113">
            <v>8159.3797742508104</v>
          </cell>
          <cell r="AM113">
            <v>10033.1694900779</v>
          </cell>
          <cell r="AN113">
            <v>11142.3130864093</v>
          </cell>
          <cell r="AO113">
            <v>6531.8967117563898</v>
          </cell>
          <cell r="AP113">
            <v>7698.9876378635599</v>
          </cell>
          <cell r="AQ113">
            <v>8559.8189999999995</v>
          </cell>
          <cell r="AR113">
            <v>8250.0053120741795</v>
          </cell>
          <cell r="AS113">
            <v>12704.659981303599</v>
          </cell>
          <cell r="AT113">
            <v>15351.957414008601</v>
          </cell>
          <cell r="AU113">
            <v>12444.5252926136</v>
          </cell>
          <cell r="AV113">
            <v>10477.332646688899</v>
          </cell>
          <cell r="AW113">
            <v>12102.207569128799</v>
          </cell>
          <cell r="AX113">
            <v>12187.787</v>
          </cell>
          <cell r="AY113">
            <v>9749.7417652187305</v>
          </cell>
          <cell r="AZ113">
            <v>17179.1863265311</v>
          </cell>
          <cell r="BA113">
            <v>22183.966985702202</v>
          </cell>
          <cell r="BB113">
            <v>18012.200922548</v>
          </cell>
          <cell r="BC113">
            <v>13464.4640458749</v>
          </cell>
          <cell r="BD113">
            <v>16370.965025817301</v>
          </cell>
          <cell r="BE113">
            <v>16781.274000000001</v>
          </cell>
          <cell r="BF113">
            <v>13864.9443829303</v>
          </cell>
          <cell r="BG113">
            <v>18088.449821815</v>
          </cell>
          <cell r="BH113">
            <v>19384.1998519357</v>
          </cell>
          <cell r="BI113">
            <v>16120.869943319</v>
          </cell>
          <cell r="BJ113">
            <v>15976.6971023726</v>
          </cell>
          <cell r="BK113">
            <v>17112.531352227001</v>
          </cell>
          <cell r="BL113">
            <v>16864.616000000002</v>
          </cell>
          <cell r="BM113">
            <v>14761.442430520499</v>
          </cell>
          <cell r="BN113">
            <v>13692.9710159347</v>
          </cell>
          <cell r="BO113">
            <v>16621.958779309502</v>
          </cell>
          <cell r="BP113">
            <v>17824.203774235299</v>
          </cell>
          <cell r="BQ113">
            <v>14227.2067232276</v>
          </cell>
          <cell r="BR113">
            <v>15025.4574085882</v>
          </cell>
          <cell r="BS113">
            <v>15725.144</v>
          </cell>
          <cell r="BT113">
            <v>15556.5623879041</v>
          </cell>
          <cell r="BU113">
            <v>14947.580214608801</v>
          </cell>
          <cell r="BV113">
            <v>16002.2509224636</v>
          </cell>
          <cell r="BW113">
            <v>18038.646475023401</v>
          </cell>
          <cell r="BX113">
            <v>15252.071301256499</v>
          </cell>
          <cell r="BY113">
            <v>15502.131174992201</v>
          </cell>
          <cell r="BZ113">
            <v>16136.26</v>
          </cell>
          <cell r="CA113">
            <v>16668.755347365</v>
          </cell>
          <cell r="CB113">
            <v>17795.2647497976</v>
          </cell>
          <cell r="CC113">
            <v>19184.930205153199</v>
          </cell>
          <cell r="CD113">
            <v>18850.209697684299</v>
          </cell>
          <cell r="CE113">
            <v>17232.010048581302</v>
          </cell>
          <cell r="CF113">
            <v>17882.983434105201</v>
          </cell>
          <cell r="CG113">
            <v>18124.79</v>
          </cell>
          <cell r="CH113">
            <v>17288.9614939122</v>
          </cell>
          <cell r="CI113">
            <v>16733.386092070901</v>
          </cell>
          <cell r="CJ113">
            <v>18678.776842255698</v>
          </cell>
          <cell r="CK113">
            <v>20215.683571761201</v>
          </cell>
          <cell r="CL113">
            <v>17011.1737929915</v>
          </cell>
          <cell r="CM113">
            <v>17567.041476079601</v>
          </cell>
          <cell r="CN113">
            <v>18229.202000000001</v>
          </cell>
          <cell r="CO113">
            <v>19222.713430332798</v>
          </cell>
          <cell r="CP113">
            <v>20287.877282809601</v>
          </cell>
          <cell r="CQ113">
            <v>21290.216330014198</v>
          </cell>
          <cell r="CR113">
            <v>22057.696956843502</v>
          </cell>
          <cell r="CS113">
            <v>19755.295356571201</v>
          </cell>
          <cell r="CT113">
            <v>20266.9356810522</v>
          </cell>
          <cell r="CU113">
            <v>20714.626</v>
          </cell>
          <cell r="CV113">
            <v>17802.829315099101</v>
          </cell>
          <cell r="CW113">
            <v>23085.4680398571</v>
          </cell>
          <cell r="CX113">
            <v>23824.2206477334</v>
          </cell>
          <cell r="CY113">
            <v>20674.505997310502</v>
          </cell>
          <cell r="CZ113">
            <v>20444.148677478101</v>
          </cell>
          <cell r="DA113">
            <v>21570.839334229899</v>
          </cell>
          <cell r="DB113">
            <v>21346.756000000001</v>
          </cell>
          <cell r="DC113">
            <v>19100.197510692</v>
          </cell>
          <cell r="DD113">
            <v>20744.8519295978</v>
          </cell>
          <cell r="DE113">
            <v>21057.869105010101</v>
          </cell>
          <cell r="DF113">
            <v>19975.4054547001</v>
          </cell>
          <cell r="DG113">
            <v>19922.524720144898</v>
          </cell>
          <cell r="DH113">
            <v>20300.972848433299</v>
          </cell>
          <cell r="DI113">
            <v>20219.580999999998</v>
          </cell>
          <cell r="DJ113">
            <v>20050.847788998901</v>
          </cell>
          <cell r="DK113">
            <v>22304.323843283499</v>
          </cell>
          <cell r="DL113">
            <v>23920.9336122407</v>
          </cell>
          <cell r="DM113">
            <v>24791.510755476898</v>
          </cell>
          <cell r="DN113">
            <v>21177.5858161412</v>
          </cell>
          <cell r="DO113">
            <v>22092.0350815077</v>
          </cell>
          <cell r="DP113">
            <v>22766.903999999999</v>
          </cell>
          <cell r="DQ113">
            <v>22224.726653577502</v>
          </cell>
          <cell r="DR113">
            <v>22673.2253154348</v>
          </cell>
          <cell r="DS113">
            <v>23610.232385621301</v>
          </cell>
          <cell r="DT113">
            <v>25427.971645366499</v>
          </cell>
          <cell r="DU113">
            <v>22448.975984506102</v>
          </cell>
          <cell r="DV113">
            <v>22836.061451544501</v>
          </cell>
          <cell r="DW113">
            <v>23484.039000000001</v>
          </cell>
          <cell r="DX113">
            <v>22505.991602026101</v>
          </cell>
          <cell r="DY113">
            <v>23751.69712271</v>
          </cell>
          <cell r="DZ113">
            <v>24418.824061186799</v>
          </cell>
          <cell r="EA113">
            <v>27068.267214077099</v>
          </cell>
          <cell r="EB113">
            <v>23128.844362368101</v>
          </cell>
          <cell r="EC113">
            <v>23558.837595307599</v>
          </cell>
          <cell r="ED113">
            <v>24436.195</v>
          </cell>
          <cell r="EE113">
            <v>25064.556760675499</v>
          </cell>
          <cell r="EF113">
            <v>28291.200217749101</v>
          </cell>
          <cell r="EG113">
            <v>28529.4059024177</v>
          </cell>
          <cell r="EH113">
            <v>28569.241119157799</v>
          </cell>
          <cell r="EI113">
            <v>26677.8784892123</v>
          </cell>
          <cell r="EJ113">
            <v>27295.054293614099</v>
          </cell>
          <cell r="EK113">
            <v>27613.600999999999</v>
          </cell>
          <cell r="EL113">
            <v>23955.260053801601</v>
          </cell>
          <cell r="EM113">
            <v>25694.5439823622</v>
          </cell>
          <cell r="EN113">
            <v>28501.426397753301</v>
          </cell>
          <cell r="EO113">
            <v>27106.2815660829</v>
          </cell>
          <cell r="EP113">
            <v>24824.902018081899</v>
          </cell>
          <cell r="EQ113">
            <v>26050.410144639001</v>
          </cell>
          <cell r="ER113">
            <v>26314.378000000001</v>
          </cell>
          <cell r="ES113">
            <v>25528.912704892799</v>
          </cell>
          <cell r="ET113">
            <v>28075.950764134901</v>
          </cell>
          <cell r="EU113">
            <v>31454.631135282601</v>
          </cell>
          <cell r="EV113">
            <v>34512.781395689803</v>
          </cell>
          <cell r="EW113">
            <v>26802.431734513801</v>
          </cell>
          <cell r="EX113">
            <v>28353.164868103398</v>
          </cell>
          <cell r="EY113">
            <v>29893.069</v>
          </cell>
          <cell r="EZ113">
            <v>35384.924540460197</v>
          </cell>
          <cell r="FA113">
            <v>37093.009842496998</v>
          </cell>
          <cell r="FB113">
            <v>43431.059960545201</v>
          </cell>
          <cell r="FC113">
            <v>48704.637656497704</v>
          </cell>
          <cell r="FD113">
            <v>36238.967191478601</v>
          </cell>
          <cell r="FE113">
            <v>38636.331447834098</v>
          </cell>
          <cell r="FF113">
            <v>41153.408000000003</v>
          </cell>
          <cell r="FG113">
            <v>44050.519918953098</v>
          </cell>
          <cell r="FH113">
            <v>49179.8167450377</v>
          </cell>
          <cell r="FI113">
            <v>53839.061928301198</v>
          </cell>
          <cell r="FJ113">
            <v>55474.039139358698</v>
          </cell>
          <cell r="FK113">
            <v>46615.168331995403</v>
          </cell>
          <cell r="FL113">
            <v>49023.132864097301</v>
          </cell>
          <cell r="FM113">
            <v>50635.859432912701</v>
          </cell>
          <cell r="FN113">
            <v>54957.498635303498</v>
          </cell>
          <cell r="FO113">
            <v>0</v>
          </cell>
          <cell r="FP113">
            <v>0</v>
          </cell>
          <cell r="FQ113">
            <v>54957.498635303498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 t="e">
            <v>#REF!</v>
          </cell>
          <cell r="GO113" t="e">
            <v>#REF!</v>
          </cell>
          <cell r="GP113" t="e">
            <v>#REF!</v>
          </cell>
          <cell r="GQ113" t="e">
            <v>#REF!</v>
          </cell>
          <cell r="GR113" t="e">
            <v>#REF!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</row>
        <row r="114">
          <cell r="A114" t="str">
            <v>3345</v>
          </cell>
          <cell r="B114" t="str">
            <v xml:space="preserve">                              Fabricación de instrumentos de medición, control, navegación, y equipo médico electrónico</v>
          </cell>
          <cell r="C114">
            <v>767.28144232426405</v>
          </cell>
          <cell r="D114">
            <v>1108.0249058218101</v>
          </cell>
          <cell r="E114">
            <v>1606.5382064550399</v>
          </cell>
          <cell r="F114">
            <v>844.38844386156995</v>
          </cell>
          <cell r="G114">
            <v>932.26726451498405</v>
          </cell>
          <cell r="H114">
            <v>1100.835</v>
          </cell>
          <cell r="I114">
            <v>1022.76596121776</v>
          </cell>
          <cell r="J114">
            <v>954.58085932405004</v>
          </cell>
          <cell r="K114">
            <v>1343.9571577368299</v>
          </cell>
          <cell r="L114">
            <v>1887.8440217213599</v>
          </cell>
          <cell r="M114">
            <v>988.67341027090799</v>
          </cell>
          <cell r="N114">
            <v>1107.1013260928801</v>
          </cell>
          <cell r="O114">
            <v>1302.287</v>
          </cell>
          <cell r="P114">
            <v>1380.2864269633901</v>
          </cell>
          <cell r="Q114">
            <v>1607.0873921775999</v>
          </cell>
          <cell r="R114">
            <v>2043.44901431533</v>
          </cell>
          <cell r="S114">
            <v>2964.4891665436899</v>
          </cell>
          <cell r="T114">
            <v>1493.6869095704999</v>
          </cell>
          <cell r="U114">
            <v>1676.94094448544</v>
          </cell>
          <cell r="V114">
            <v>1998.828</v>
          </cell>
          <cell r="W114">
            <v>1828.3560773981501</v>
          </cell>
          <cell r="X114">
            <v>1710.26476123673</v>
          </cell>
          <cell r="Y114">
            <v>2576.4270288291</v>
          </cell>
          <cell r="Z114">
            <v>3772.4921325360201</v>
          </cell>
          <cell r="AA114">
            <v>1769.3104193174299</v>
          </cell>
          <cell r="AB114">
            <v>2038.34928915466</v>
          </cell>
          <cell r="AC114">
            <v>2471.8850000000002</v>
          </cell>
          <cell r="AD114">
            <v>2749.1486432065799</v>
          </cell>
          <cell r="AE114">
            <v>2747.2515068064299</v>
          </cell>
          <cell r="AF114">
            <v>3381.1446751436501</v>
          </cell>
          <cell r="AG114">
            <v>4462.9631748433603</v>
          </cell>
          <cell r="AH114">
            <v>2748.2000750064999</v>
          </cell>
          <cell r="AI114">
            <v>2959.1816083855501</v>
          </cell>
          <cell r="AJ114">
            <v>3335.127</v>
          </cell>
          <cell r="AK114">
            <v>3727.0474017275901</v>
          </cell>
          <cell r="AL114">
            <v>3681.94804478777</v>
          </cell>
          <cell r="AM114">
            <v>6023.7666385325201</v>
          </cell>
          <cell r="AN114">
            <v>8182.1859149521197</v>
          </cell>
          <cell r="AO114">
            <v>3704.4977232576798</v>
          </cell>
          <cell r="AP114">
            <v>4477.5873616826302</v>
          </cell>
          <cell r="AQ114">
            <v>5403.7370000000001</v>
          </cell>
          <cell r="AR114">
            <v>5511.0842404286795</v>
          </cell>
          <cell r="AS114">
            <v>4765.0330891623998</v>
          </cell>
          <cell r="AT114">
            <v>7129.1037791148301</v>
          </cell>
          <cell r="AU114">
            <v>9589.2068912940904</v>
          </cell>
          <cell r="AV114">
            <v>5138.0586647955397</v>
          </cell>
          <cell r="AW114">
            <v>5801.7403695686398</v>
          </cell>
          <cell r="AX114">
            <v>6748.607</v>
          </cell>
          <cell r="AY114">
            <v>7928.0934067696699</v>
          </cell>
          <cell r="AZ114">
            <v>6527.9583346838899</v>
          </cell>
          <cell r="BA114">
            <v>7486.9541569130797</v>
          </cell>
          <cell r="BB114">
            <v>11050.974101633399</v>
          </cell>
          <cell r="BC114">
            <v>7228.0258707267803</v>
          </cell>
          <cell r="BD114">
            <v>7314.3352994555498</v>
          </cell>
          <cell r="BE114">
            <v>8248.4950000000008</v>
          </cell>
          <cell r="BF114">
            <v>7574.8207158803498</v>
          </cell>
          <cell r="BG114">
            <v>7093.7474146886898</v>
          </cell>
          <cell r="BH114">
            <v>8277.6704649763196</v>
          </cell>
          <cell r="BI114">
            <v>11469.0454044547</v>
          </cell>
          <cell r="BJ114">
            <v>7334.2840652845198</v>
          </cell>
          <cell r="BK114">
            <v>7648.7461985151103</v>
          </cell>
          <cell r="BL114">
            <v>8603.8210000000108</v>
          </cell>
          <cell r="BM114">
            <v>6556.0189454554302</v>
          </cell>
          <cell r="BN114">
            <v>7543.7412839757899</v>
          </cell>
          <cell r="BO114">
            <v>9132.3156991641608</v>
          </cell>
          <cell r="BP114">
            <v>11546.6680714047</v>
          </cell>
          <cell r="BQ114">
            <v>7049.88011471561</v>
          </cell>
          <cell r="BR114">
            <v>7744.0253095317903</v>
          </cell>
          <cell r="BS114">
            <v>8694.6860000000106</v>
          </cell>
          <cell r="BT114">
            <v>7483.3347796210301</v>
          </cell>
          <cell r="BU114">
            <v>8140.7309625438702</v>
          </cell>
          <cell r="BV114">
            <v>9176.7605358415203</v>
          </cell>
          <cell r="BW114">
            <v>11997.193721993601</v>
          </cell>
          <cell r="BX114">
            <v>7812.0328710824497</v>
          </cell>
          <cell r="BY114">
            <v>8266.9420926687999</v>
          </cell>
          <cell r="BZ114">
            <v>9199.5049999999992</v>
          </cell>
          <cell r="CA114">
            <v>8915.6759376678892</v>
          </cell>
          <cell r="CB114">
            <v>10226.156925625201</v>
          </cell>
          <cell r="CC114">
            <v>9504.7125435937505</v>
          </cell>
          <cell r="CD114">
            <v>11102.0265931132</v>
          </cell>
          <cell r="CE114">
            <v>9570.9164316465594</v>
          </cell>
          <cell r="CF114">
            <v>9548.8484689622892</v>
          </cell>
          <cell r="CG114">
            <v>9937.1430000000091</v>
          </cell>
          <cell r="CH114">
            <v>8906.6591920432602</v>
          </cell>
          <cell r="CI114">
            <v>8808.8425294647604</v>
          </cell>
          <cell r="CJ114">
            <v>8470.0025214702091</v>
          </cell>
          <cell r="CK114">
            <v>10290.611757021799</v>
          </cell>
          <cell r="CL114">
            <v>8857.7508607540094</v>
          </cell>
          <cell r="CM114">
            <v>8728.5014143260905</v>
          </cell>
          <cell r="CN114">
            <v>9119.0290000000005</v>
          </cell>
          <cell r="CO114">
            <v>8208.1032763062303</v>
          </cell>
          <cell r="CP114">
            <v>9627.1784904865199</v>
          </cell>
          <cell r="CQ114">
            <v>10478.5322650055</v>
          </cell>
          <cell r="CR114">
            <v>11268.9619682017</v>
          </cell>
          <cell r="CS114">
            <v>8917.6408833963796</v>
          </cell>
          <cell r="CT114">
            <v>9437.9380105994205</v>
          </cell>
          <cell r="CU114">
            <v>9895.6939999999904</v>
          </cell>
          <cell r="CV114">
            <v>8839.6111332328692</v>
          </cell>
          <cell r="CW114">
            <v>10211.631858351901</v>
          </cell>
          <cell r="CX114">
            <v>11170.438651324799</v>
          </cell>
          <cell r="CY114">
            <v>12168.6383570903</v>
          </cell>
          <cell r="CZ114">
            <v>9525.6214957924094</v>
          </cell>
          <cell r="DA114">
            <v>10073.893880969899</v>
          </cell>
          <cell r="DB114">
            <v>10597.58</v>
          </cell>
          <cell r="DC114">
            <v>9179.6444036082794</v>
          </cell>
          <cell r="DD114">
            <v>10342.965379233399</v>
          </cell>
          <cell r="DE114">
            <v>9939.0714964395393</v>
          </cell>
          <cell r="DF114">
            <v>12438.0587207188</v>
          </cell>
          <cell r="DG114">
            <v>9761.3048914208393</v>
          </cell>
          <cell r="DH114">
            <v>9820.5604264270805</v>
          </cell>
          <cell r="DI114">
            <v>10474.934999999999</v>
          </cell>
          <cell r="DJ114">
            <v>8445.3114489813597</v>
          </cell>
          <cell r="DK114">
            <v>10369.332160382</v>
          </cell>
          <cell r="DL114">
            <v>10851.9308129894</v>
          </cell>
          <cell r="DM114">
            <v>16225.3615776472</v>
          </cell>
          <cell r="DN114">
            <v>9407.3218046816801</v>
          </cell>
          <cell r="DO114">
            <v>9888.8581407842594</v>
          </cell>
          <cell r="DP114">
            <v>11472.984</v>
          </cell>
          <cell r="DQ114">
            <v>14157.1754443967</v>
          </cell>
          <cell r="DR114">
            <v>13700.8711297586</v>
          </cell>
          <cell r="DS114">
            <v>18647.482501551</v>
          </cell>
          <cell r="DT114">
            <v>16521.426924293599</v>
          </cell>
          <cell r="DU114">
            <v>13929.0232870777</v>
          </cell>
          <cell r="DV114">
            <v>15501.843025235499</v>
          </cell>
          <cell r="DW114">
            <v>15756.739</v>
          </cell>
          <cell r="DX114">
            <v>17587.856181916901</v>
          </cell>
          <cell r="DY114">
            <v>14527.211218865999</v>
          </cell>
          <cell r="DZ114">
            <v>20640.7981005683</v>
          </cell>
          <cell r="EA114">
            <v>23695.554498648798</v>
          </cell>
          <cell r="EB114">
            <v>16057.533700391499</v>
          </cell>
          <cell r="EC114">
            <v>17585.288500450399</v>
          </cell>
          <cell r="ED114">
            <v>19112.855</v>
          </cell>
          <cell r="EE114">
            <v>20828.125954569601</v>
          </cell>
          <cell r="EF114">
            <v>21062.927889064398</v>
          </cell>
          <cell r="EG114">
            <v>21706.1043807608</v>
          </cell>
          <cell r="EH114">
            <v>21738.653775605198</v>
          </cell>
          <cell r="EI114">
            <v>20945.526921816901</v>
          </cell>
          <cell r="EJ114">
            <v>21199.052741464999</v>
          </cell>
          <cell r="EK114">
            <v>21333.953000000001</v>
          </cell>
          <cell r="EL114">
            <v>17291.617329496101</v>
          </cell>
          <cell r="EM114">
            <v>19129.197051886102</v>
          </cell>
          <cell r="EN114">
            <v>23248.325790291299</v>
          </cell>
          <cell r="EO114">
            <v>24057.375828326502</v>
          </cell>
          <cell r="EP114">
            <v>18210.407190691101</v>
          </cell>
          <cell r="EQ114">
            <v>19889.713390557899</v>
          </cell>
          <cell r="ER114">
            <v>20931.629000000001</v>
          </cell>
          <cell r="ES114">
            <v>19548.116457804001</v>
          </cell>
          <cell r="ET114">
            <v>17629.7555911009</v>
          </cell>
          <cell r="EU114">
            <v>25171.9758986493</v>
          </cell>
          <cell r="EV114">
            <v>24806.832052445901</v>
          </cell>
          <cell r="EW114">
            <v>18588.936024452501</v>
          </cell>
          <cell r="EX114">
            <v>20783.282649184701</v>
          </cell>
          <cell r="EY114">
            <v>21789.17</v>
          </cell>
          <cell r="EZ114">
            <v>23506.081964494198</v>
          </cell>
          <cell r="FA114">
            <v>22286.511701188701</v>
          </cell>
          <cell r="FB114">
            <v>33297.127854461804</v>
          </cell>
          <cell r="FC114">
            <v>31691.030479855501</v>
          </cell>
          <cell r="FD114">
            <v>22896.296832841399</v>
          </cell>
          <cell r="FE114">
            <v>26363.240506714901</v>
          </cell>
          <cell r="FF114">
            <v>27695.187999999998</v>
          </cell>
          <cell r="FG114">
            <v>29335.998807212902</v>
          </cell>
          <cell r="FH114">
            <v>32174.297088311101</v>
          </cell>
          <cell r="FI114">
            <v>40276.285281471697</v>
          </cell>
          <cell r="FJ114">
            <v>40374.182352797397</v>
          </cell>
          <cell r="FK114">
            <v>30755.147947762001</v>
          </cell>
          <cell r="FL114">
            <v>33928.860392331902</v>
          </cell>
          <cell r="FM114">
            <v>35540.190882448303</v>
          </cell>
          <cell r="FN114">
            <v>35867.756611337798</v>
          </cell>
          <cell r="FO114">
            <v>0</v>
          </cell>
          <cell r="FP114">
            <v>0</v>
          </cell>
          <cell r="FQ114">
            <v>35867.756611337798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 t="e">
            <v>#REF!</v>
          </cell>
          <cell r="GO114" t="e">
            <v>#REF!</v>
          </cell>
          <cell r="GP114" t="e">
            <v>#REF!</v>
          </cell>
          <cell r="GQ114" t="e">
            <v>#REF!</v>
          </cell>
          <cell r="GR114" t="e">
            <v>#REF!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</row>
        <row r="115">
          <cell r="A115" t="str">
            <v>3346</v>
          </cell>
          <cell r="B115" t="str">
            <v xml:space="preserve">                              Fabricación y reproducción de medios magnéticos y ópticos</v>
          </cell>
          <cell r="C115">
            <v>378.63598295938499</v>
          </cell>
          <cell r="D115">
            <v>620.55059135775605</v>
          </cell>
          <cell r="E115">
            <v>885.99805357871196</v>
          </cell>
          <cell r="F115">
            <v>380.737677531766</v>
          </cell>
          <cell r="G115">
            <v>460.67531547376302</v>
          </cell>
          <cell r="H115">
            <v>567.00599999999997</v>
          </cell>
          <cell r="I115">
            <v>484.589380598562</v>
          </cell>
          <cell r="J115">
            <v>580.696344346552</v>
          </cell>
          <cell r="K115">
            <v>696.90358300216894</v>
          </cell>
          <cell r="L115">
            <v>1022.11869205272</v>
          </cell>
          <cell r="M115">
            <v>532.642862472557</v>
          </cell>
          <cell r="N115">
            <v>587.39643598242696</v>
          </cell>
          <cell r="O115">
            <v>696.077</v>
          </cell>
          <cell r="P115">
            <v>671.838139802059</v>
          </cell>
          <cell r="Q115">
            <v>685.422683725154</v>
          </cell>
          <cell r="R115">
            <v>761.55922670478196</v>
          </cell>
          <cell r="S115">
            <v>1064.75194976801</v>
          </cell>
          <cell r="T115">
            <v>678.63041176360696</v>
          </cell>
          <cell r="U115">
            <v>706.273350077332</v>
          </cell>
          <cell r="V115">
            <v>795.89300000000105</v>
          </cell>
          <cell r="W115">
            <v>866.80539795563004</v>
          </cell>
          <cell r="X115">
            <v>893.83520456293797</v>
          </cell>
          <cell r="Y115">
            <v>1282.2505029671499</v>
          </cell>
          <cell r="Z115">
            <v>1615.6168945142799</v>
          </cell>
          <cell r="AA115">
            <v>880.32030125928395</v>
          </cell>
          <cell r="AB115">
            <v>1014.29703516191</v>
          </cell>
          <cell r="AC115">
            <v>1164.627</v>
          </cell>
          <cell r="AD115">
            <v>1293.7833202924201</v>
          </cell>
          <cell r="AE115">
            <v>1426.41514436695</v>
          </cell>
          <cell r="AF115">
            <v>1760.9292790100201</v>
          </cell>
          <cell r="AG115">
            <v>2160.8922563306101</v>
          </cell>
          <cell r="AH115">
            <v>1360.09923232968</v>
          </cell>
          <cell r="AI115">
            <v>1493.7092478898001</v>
          </cell>
          <cell r="AJ115">
            <v>1660.5050000000001</v>
          </cell>
          <cell r="AK115">
            <v>1408.61335456354</v>
          </cell>
          <cell r="AL115">
            <v>1814.98045700068</v>
          </cell>
          <cell r="AM115">
            <v>2328.2782635347698</v>
          </cell>
          <cell r="AN115">
            <v>2639.8999249010099</v>
          </cell>
          <cell r="AO115">
            <v>1611.7969057821099</v>
          </cell>
          <cell r="AP115">
            <v>1850.624025033</v>
          </cell>
          <cell r="AQ115">
            <v>2047.943</v>
          </cell>
          <cell r="AR115">
            <v>1963.5186051384101</v>
          </cell>
          <cell r="AS115">
            <v>2433.38138815203</v>
          </cell>
          <cell r="AT115">
            <v>2820.5327217774102</v>
          </cell>
          <cell r="AU115">
            <v>3081.7832849321599</v>
          </cell>
          <cell r="AV115">
            <v>2198.4499966452199</v>
          </cell>
          <cell r="AW115">
            <v>2405.8109050226199</v>
          </cell>
          <cell r="AX115">
            <v>2574.8040000000001</v>
          </cell>
          <cell r="AY115">
            <v>2353.7652833741599</v>
          </cell>
          <cell r="AZ115">
            <v>2418.9096783270702</v>
          </cell>
          <cell r="BA115">
            <v>3045.9072344665201</v>
          </cell>
          <cell r="BB115">
            <v>3299.6098038322398</v>
          </cell>
          <cell r="BC115">
            <v>2386.3374808506201</v>
          </cell>
          <cell r="BD115">
            <v>2606.1940653892502</v>
          </cell>
          <cell r="BE115">
            <v>2779.5479999999998</v>
          </cell>
          <cell r="BF115">
            <v>2626.0336936327099</v>
          </cell>
          <cell r="BG115">
            <v>2524.83923413713</v>
          </cell>
          <cell r="BH115">
            <v>2138.4725756757198</v>
          </cell>
          <cell r="BI115">
            <v>2480.8304965544398</v>
          </cell>
          <cell r="BJ115">
            <v>2575.4364638849202</v>
          </cell>
          <cell r="BK115">
            <v>2429.7818344818502</v>
          </cell>
          <cell r="BL115">
            <v>2442.5439999999999</v>
          </cell>
          <cell r="BM115">
            <v>1533.57812029507</v>
          </cell>
          <cell r="BN115">
            <v>1782.6952120830199</v>
          </cell>
          <cell r="BO115">
            <v>2114.74211860369</v>
          </cell>
          <cell r="BP115">
            <v>2709.7845490182199</v>
          </cell>
          <cell r="BQ115">
            <v>1658.1366661890499</v>
          </cell>
          <cell r="BR115">
            <v>1810.3384836606001</v>
          </cell>
          <cell r="BS115">
            <v>2035.2</v>
          </cell>
          <cell r="BT115">
            <v>1784.59154464874</v>
          </cell>
          <cell r="BU115">
            <v>1806.5815084250401</v>
          </cell>
          <cell r="BV115">
            <v>2177.11378778995</v>
          </cell>
          <cell r="BW115">
            <v>2235.09715913627</v>
          </cell>
          <cell r="BX115">
            <v>1795.58652653689</v>
          </cell>
          <cell r="BY115">
            <v>1922.76228028791</v>
          </cell>
          <cell r="BZ115">
            <v>2000.846</v>
          </cell>
          <cell r="CA115">
            <v>2030.6171950635901</v>
          </cell>
          <cell r="CB115">
            <v>1977.3581353508901</v>
          </cell>
          <cell r="CC115">
            <v>2671.8065929152099</v>
          </cell>
          <cell r="CD115">
            <v>2862.46607667031</v>
          </cell>
          <cell r="CE115">
            <v>2003.9876652072401</v>
          </cell>
          <cell r="CF115">
            <v>2226.5939744432299</v>
          </cell>
          <cell r="CG115">
            <v>2385.5619999999999</v>
          </cell>
          <cell r="CH115">
            <v>2536.8503762813498</v>
          </cell>
          <cell r="CI115">
            <v>2323.8351010835199</v>
          </cell>
          <cell r="CJ115">
            <v>2630.3097211346399</v>
          </cell>
          <cell r="CK115">
            <v>2682.27280150049</v>
          </cell>
          <cell r="CL115">
            <v>2430.3427386824401</v>
          </cell>
          <cell r="CM115">
            <v>2496.9983994998402</v>
          </cell>
          <cell r="CN115">
            <v>2543.317</v>
          </cell>
          <cell r="CO115">
            <v>2495.0550260396699</v>
          </cell>
          <cell r="CP115">
            <v>2585.87675621873</v>
          </cell>
          <cell r="CQ115">
            <v>2804.5121919343101</v>
          </cell>
          <cell r="CR115">
            <v>2985.2680258073001</v>
          </cell>
          <cell r="CS115">
            <v>2540.4658911291999</v>
          </cell>
          <cell r="CT115">
            <v>2628.4813247308998</v>
          </cell>
          <cell r="CU115">
            <v>2717.6779999999999</v>
          </cell>
          <cell r="CV115">
            <v>2429.2821118248198</v>
          </cell>
          <cell r="CW115">
            <v>2448.6244374040598</v>
          </cell>
          <cell r="CX115">
            <v>2645.9139512413799</v>
          </cell>
          <cell r="CY115">
            <v>2667.35549952973</v>
          </cell>
          <cell r="CZ115">
            <v>2438.95327461444</v>
          </cell>
          <cell r="DA115">
            <v>2507.94016682342</v>
          </cell>
          <cell r="DB115">
            <v>2547.7939999999999</v>
          </cell>
          <cell r="DC115">
            <v>2190.1375525369999</v>
          </cell>
          <cell r="DD115">
            <v>2046.8658732767999</v>
          </cell>
          <cell r="DE115">
            <v>2246.4700798948302</v>
          </cell>
          <cell r="DF115">
            <v>2950.9424942913702</v>
          </cell>
          <cell r="DG115">
            <v>2118.5017129069001</v>
          </cell>
          <cell r="DH115">
            <v>2161.1578352362098</v>
          </cell>
          <cell r="DI115">
            <v>2358.6039999999998</v>
          </cell>
          <cell r="DJ115">
            <v>2274.5081549401998</v>
          </cell>
          <cell r="DK115">
            <v>2358.7154978461799</v>
          </cell>
          <cell r="DL115">
            <v>2921.1396967399301</v>
          </cell>
          <cell r="DM115">
            <v>3316.4286504736901</v>
          </cell>
          <cell r="DN115">
            <v>2316.6118263931899</v>
          </cell>
          <cell r="DO115">
            <v>2518.1211165087698</v>
          </cell>
          <cell r="DP115">
            <v>2717.6979999999999</v>
          </cell>
          <cell r="DQ115">
            <v>2576.1014793649101</v>
          </cell>
          <cell r="DR115">
            <v>2205.1083233924201</v>
          </cell>
          <cell r="DS115">
            <v>2744.7115167461702</v>
          </cell>
          <cell r="DT115">
            <v>2919.5346804965002</v>
          </cell>
          <cell r="DU115">
            <v>2390.6049013786701</v>
          </cell>
          <cell r="DV115">
            <v>2508.6404398344998</v>
          </cell>
          <cell r="DW115">
            <v>2611.364</v>
          </cell>
          <cell r="DX115">
            <v>2288.9743490095402</v>
          </cell>
          <cell r="DY115">
            <v>2299.79802046135</v>
          </cell>
          <cell r="DZ115">
            <v>3014.6365997181501</v>
          </cell>
          <cell r="EA115">
            <v>3460.95903081097</v>
          </cell>
          <cell r="EB115">
            <v>2294.3861847354501</v>
          </cell>
          <cell r="EC115">
            <v>2534.4696563963498</v>
          </cell>
          <cell r="ED115">
            <v>2766.0920000000001</v>
          </cell>
          <cell r="EE115">
            <v>2529.3021274442499</v>
          </cell>
          <cell r="EF115">
            <v>2511.7722781423799</v>
          </cell>
          <cell r="EG115">
            <v>3118.3196794825099</v>
          </cell>
          <cell r="EH115">
            <v>3229.6099149308702</v>
          </cell>
          <cell r="EI115">
            <v>2520.5372027933099</v>
          </cell>
          <cell r="EJ115">
            <v>2719.7980283563802</v>
          </cell>
          <cell r="EK115">
            <v>2847.2510000000002</v>
          </cell>
          <cell r="EL115">
            <v>2706.0077330464801</v>
          </cell>
          <cell r="EM115">
            <v>2119.4728658813001</v>
          </cell>
          <cell r="EN115">
            <v>2452.7637869139098</v>
          </cell>
          <cell r="EO115">
            <v>2266.4636141583101</v>
          </cell>
          <cell r="EP115">
            <v>2412.7402994638901</v>
          </cell>
          <cell r="EQ115">
            <v>2426.0814619472299</v>
          </cell>
          <cell r="ER115">
            <v>2386.1770000000001</v>
          </cell>
          <cell r="ES115">
            <v>2398.2835081645098</v>
          </cell>
          <cell r="ET115">
            <v>2628.7794349137198</v>
          </cell>
          <cell r="EU115">
            <v>3126.4322730686499</v>
          </cell>
          <cell r="EV115">
            <v>3019.2687838531201</v>
          </cell>
          <cell r="EW115">
            <v>2513.53147153911</v>
          </cell>
          <cell r="EX115">
            <v>2717.8317387156299</v>
          </cell>
          <cell r="EY115">
            <v>2793.1909999999998</v>
          </cell>
          <cell r="EZ115">
            <v>3468.2064304988598</v>
          </cell>
          <cell r="FA115">
            <v>2828.3244518502902</v>
          </cell>
          <cell r="FB115">
            <v>3050.6750778333399</v>
          </cell>
          <cell r="FC115">
            <v>3535.9860398175101</v>
          </cell>
          <cell r="FD115">
            <v>3148.2654411745798</v>
          </cell>
          <cell r="FE115">
            <v>3115.73532006083</v>
          </cell>
          <cell r="FF115">
            <v>3220.7979999999998</v>
          </cell>
          <cell r="FG115">
            <v>3833.6278542435598</v>
          </cell>
          <cell r="FH115">
            <v>3387.8753175454399</v>
          </cell>
          <cell r="FI115">
            <v>3545.49751335775</v>
          </cell>
          <cell r="FJ115">
            <v>4063.83812506303</v>
          </cell>
          <cell r="FK115">
            <v>3610.7515858944998</v>
          </cell>
          <cell r="FL115">
            <v>3589.00022838225</v>
          </cell>
          <cell r="FM115">
            <v>3707.7097025524399</v>
          </cell>
          <cell r="FN115">
            <v>4003.8204846817498</v>
          </cell>
          <cell r="FO115">
            <v>0</v>
          </cell>
          <cell r="FP115">
            <v>0</v>
          </cell>
          <cell r="FQ115">
            <v>4003.8204846817498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</row>
        <row r="116">
          <cell r="A116" t="str">
            <v>335</v>
          </cell>
          <cell r="B116" t="str">
            <v xml:space="preserve">                         Fabricación de accesorios, aparatos eléctricos y equipo de generación de energía eléctrica</v>
          </cell>
          <cell r="C116">
            <v>8163.07176034026</v>
          </cell>
          <cell r="D116">
            <v>9107.9594227544403</v>
          </cell>
          <cell r="E116">
            <v>8443.3379529636004</v>
          </cell>
          <cell r="F116">
            <v>8140.3373121409704</v>
          </cell>
          <cell r="G116">
            <v>8462.8780156788198</v>
          </cell>
          <cell r="H116">
            <v>8457.9930000000004</v>
          </cell>
          <cell r="I116">
            <v>8491.3208798989308</v>
          </cell>
          <cell r="J116">
            <v>9216.7013578670794</v>
          </cell>
          <cell r="K116">
            <v>10130.161906679699</v>
          </cell>
          <cell r="L116">
            <v>10303.0078555542</v>
          </cell>
          <cell r="M116">
            <v>8854.0111188830106</v>
          </cell>
          <cell r="N116">
            <v>9279.3947148152492</v>
          </cell>
          <cell r="O116">
            <v>9535.2980000000007</v>
          </cell>
          <cell r="P116">
            <v>11070.525074671399</v>
          </cell>
          <cell r="Q116">
            <v>13405.8580128139</v>
          </cell>
          <cell r="R116">
            <v>14764.1054435764</v>
          </cell>
          <cell r="S116">
            <v>16170.8834689383</v>
          </cell>
          <cell r="T116">
            <v>12238.1915437427</v>
          </cell>
          <cell r="U116">
            <v>13080.1628436872</v>
          </cell>
          <cell r="V116">
            <v>13852.843000000001</v>
          </cell>
          <cell r="W116">
            <v>18437.8717351091</v>
          </cell>
          <cell r="X116">
            <v>19321.008436132699</v>
          </cell>
          <cell r="Y116">
            <v>20833.329324774899</v>
          </cell>
          <cell r="Z116">
            <v>20836.8505039833</v>
          </cell>
          <cell r="AA116">
            <v>18879.440085620899</v>
          </cell>
          <cell r="AB116">
            <v>19530.736498672199</v>
          </cell>
          <cell r="AC116">
            <v>19857.264999999999</v>
          </cell>
          <cell r="AD116">
            <v>22811.524463604099</v>
          </cell>
          <cell r="AE116">
            <v>25523.1206531717</v>
          </cell>
          <cell r="AF116">
            <v>28011.3376901507</v>
          </cell>
          <cell r="AG116">
            <v>28381.237193073499</v>
          </cell>
          <cell r="AH116">
            <v>24167.322558387899</v>
          </cell>
          <cell r="AI116">
            <v>25448.660935642201</v>
          </cell>
          <cell r="AJ116">
            <v>26181.805</v>
          </cell>
          <cell r="AK116">
            <v>29490.5816308514</v>
          </cell>
          <cell r="AL116">
            <v>30036.6893653716</v>
          </cell>
          <cell r="AM116">
            <v>33348.193439587703</v>
          </cell>
          <cell r="AN116">
            <v>33635.011564189299</v>
          </cell>
          <cell r="AO116">
            <v>29763.6354981115</v>
          </cell>
          <cell r="AP116">
            <v>30958.488145270199</v>
          </cell>
          <cell r="AQ116">
            <v>31627.618999999999</v>
          </cell>
          <cell r="AR116">
            <v>33109.207289149097</v>
          </cell>
          <cell r="AS116">
            <v>37228.944841441902</v>
          </cell>
          <cell r="AT116">
            <v>39439.230171709001</v>
          </cell>
          <cell r="AU116">
            <v>36784.229697700001</v>
          </cell>
          <cell r="AV116">
            <v>35169.0760652955</v>
          </cell>
          <cell r="AW116">
            <v>36592.460767433302</v>
          </cell>
          <cell r="AX116">
            <v>36640.402999999998</v>
          </cell>
          <cell r="AY116">
            <v>40235.028295584103</v>
          </cell>
          <cell r="AZ116">
            <v>43108.552274501999</v>
          </cell>
          <cell r="BA116">
            <v>45435.3348723776</v>
          </cell>
          <cell r="BB116">
            <v>42117.012557536298</v>
          </cell>
          <cell r="BC116">
            <v>41671.790285042996</v>
          </cell>
          <cell r="BD116">
            <v>42926.305147487903</v>
          </cell>
          <cell r="BE116">
            <v>42723.982000000004</v>
          </cell>
          <cell r="BF116">
            <v>40117.875835642699</v>
          </cell>
          <cell r="BG116">
            <v>39794.653105886602</v>
          </cell>
          <cell r="BH116">
            <v>45723.512673941703</v>
          </cell>
          <cell r="BI116">
            <v>42955.390384528997</v>
          </cell>
          <cell r="BJ116">
            <v>39956.264470764698</v>
          </cell>
          <cell r="BK116">
            <v>41878.680538490298</v>
          </cell>
          <cell r="BL116">
            <v>42147.858</v>
          </cell>
          <cell r="BM116">
            <v>39172.763978171097</v>
          </cell>
          <cell r="BN116">
            <v>42647.877110275404</v>
          </cell>
          <cell r="BO116">
            <v>44924.643773723998</v>
          </cell>
          <cell r="BP116">
            <v>40410.555137829499</v>
          </cell>
          <cell r="BQ116">
            <v>40910.320544223301</v>
          </cell>
          <cell r="BR116">
            <v>42248.428287390198</v>
          </cell>
          <cell r="BS116">
            <v>41788.959999999999</v>
          </cell>
          <cell r="BT116">
            <v>41407.422180825502</v>
          </cell>
          <cell r="BU116">
            <v>42162.7427939872</v>
          </cell>
          <cell r="BV116">
            <v>42351.139691074502</v>
          </cell>
          <cell r="BW116">
            <v>40586.143334112901</v>
          </cell>
          <cell r="BX116">
            <v>41785.082487406296</v>
          </cell>
          <cell r="BY116">
            <v>41973.768221962397</v>
          </cell>
          <cell r="BZ116">
            <v>41626.862000000001</v>
          </cell>
          <cell r="CA116">
            <v>43139.256248524602</v>
          </cell>
          <cell r="CB116">
            <v>47816.312216435501</v>
          </cell>
          <cell r="CC116">
            <v>50185.428227736702</v>
          </cell>
          <cell r="CD116">
            <v>50129.027307303302</v>
          </cell>
          <cell r="CE116">
            <v>45477.78423248</v>
          </cell>
          <cell r="CF116">
            <v>47046.9988975655</v>
          </cell>
          <cell r="CG116">
            <v>47817.506000000001</v>
          </cell>
          <cell r="CH116">
            <v>48653.827657910901</v>
          </cell>
          <cell r="CI116">
            <v>51267.508082875102</v>
          </cell>
          <cell r="CJ116">
            <v>52537.2422588314</v>
          </cell>
          <cell r="CK116">
            <v>53962.906000382602</v>
          </cell>
          <cell r="CL116">
            <v>49960.667870392899</v>
          </cell>
          <cell r="CM116">
            <v>50819.5259998724</v>
          </cell>
          <cell r="CN116">
            <v>51605.370999999999</v>
          </cell>
          <cell r="CO116">
            <v>54631.5098366647</v>
          </cell>
          <cell r="CP116">
            <v>63755.164721655601</v>
          </cell>
          <cell r="CQ116">
            <v>65916.073283957201</v>
          </cell>
          <cell r="CR116">
            <v>59330.532157722599</v>
          </cell>
          <cell r="CS116">
            <v>59193.3372791601</v>
          </cell>
          <cell r="CT116">
            <v>61434.249280759097</v>
          </cell>
          <cell r="CU116">
            <v>60908.32</v>
          </cell>
          <cell r="CV116">
            <v>60813.305718639698</v>
          </cell>
          <cell r="CW116">
            <v>66315.738527624897</v>
          </cell>
          <cell r="CX116">
            <v>66190.997685732305</v>
          </cell>
          <cell r="CY116">
            <v>62844.7740680032</v>
          </cell>
          <cell r="CZ116">
            <v>63564.522123132199</v>
          </cell>
          <cell r="DA116">
            <v>64440.013977332397</v>
          </cell>
          <cell r="DB116">
            <v>64041.203999999998</v>
          </cell>
          <cell r="DC116">
            <v>64753.101177008</v>
          </cell>
          <cell r="DD116">
            <v>67477.938036452295</v>
          </cell>
          <cell r="DE116">
            <v>65856.701401632396</v>
          </cell>
          <cell r="DF116">
            <v>64753.843384907297</v>
          </cell>
          <cell r="DG116">
            <v>66115.519606730202</v>
          </cell>
          <cell r="DH116">
            <v>66029.2468716976</v>
          </cell>
          <cell r="DI116">
            <v>65710.395999999993</v>
          </cell>
          <cell r="DJ116">
            <v>56843.342300948498</v>
          </cell>
          <cell r="DK116">
            <v>56468.772444548202</v>
          </cell>
          <cell r="DL116">
            <v>63038.556278333002</v>
          </cell>
          <cell r="DM116">
            <v>65101.660976170402</v>
          </cell>
          <cell r="DN116">
            <v>56656.057372748299</v>
          </cell>
          <cell r="DO116">
            <v>58783.5570079432</v>
          </cell>
          <cell r="DP116">
            <v>60363.082999999999</v>
          </cell>
          <cell r="DQ116">
            <v>66407.302056774206</v>
          </cell>
          <cell r="DR116">
            <v>71416.571416203602</v>
          </cell>
          <cell r="DS116">
            <v>72468.494178884401</v>
          </cell>
          <cell r="DT116">
            <v>70722.648348137998</v>
          </cell>
          <cell r="DU116">
            <v>68911.936736488802</v>
          </cell>
          <cell r="DV116">
            <v>70097.455883954099</v>
          </cell>
          <cell r="DW116">
            <v>70253.754000000001</v>
          </cell>
          <cell r="DX116">
            <v>70283.2123577124</v>
          </cell>
          <cell r="DY116">
            <v>69685.610781880401</v>
          </cell>
          <cell r="DZ116">
            <v>71121.616958100101</v>
          </cell>
          <cell r="EA116">
            <v>73883.647902307202</v>
          </cell>
          <cell r="EB116">
            <v>69984.411569796299</v>
          </cell>
          <cell r="EC116">
            <v>70363.480032564301</v>
          </cell>
          <cell r="ED116">
            <v>71243.521999999997</v>
          </cell>
          <cell r="EE116">
            <v>74909.295811850199</v>
          </cell>
          <cell r="EF116">
            <v>78216.747758905505</v>
          </cell>
          <cell r="EG116">
            <v>80108.550284522906</v>
          </cell>
          <cell r="EH116">
            <v>79947.398144721097</v>
          </cell>
          <cell r="EI116">
            <v>76563.021785377903</v>
          </cell>
          <cell r="EJ116">
            <v>77744.864618426102</v>
          </cell>
          <cell r="EK116">
            <v>78295.498000000007</v>
          </cell>
          <cell r="EL116">
            <v>76241.682884616705</v>
          </cell>
          <cell r="EM116">
            <v>76997.185422801107</v>
          </cell>
          <cell r="EN116">
            <v>78516.382719638597</v>
          </cell>
          <cell r="EO116">
            <v>76909.060972943902</v>
          </cell>
          <cell r="EP116">
            <v>76619.434153708804</v>
          </cell>
          <cell r="EQ116">
            <v>77251.750342352098</v>
          </cell>
          <cell r="ER116">
            <v>77166.077999999994</v>
          </cell>
          <cell r="ES116">
            <v>79956.812454612504</v>
          </cell>
          <cell r="ET116">
            <v>82073.015230328296</v>
          </cell>
          <cell r="EU116">
            <v>87539.353413749501</v>
          </cell>
          <cell r="EV116">
            <v>91889.042901309993</v>
          </cell>
          <cell r="EW116">
            <v>81014.913842470298</v>
          </cell>
          <cell r="EX116">
            <v>83189.727032896699</v>
          </cell>
          <cell r="EY116">
            <v>85364.555999999997</v>
          </cell>
          <cell r="EZ116">
            <v>93273.634530464493</v>
          </cell>
          <cell r="FA116">
            <v>100295.341326872</v>
          </cell>
          <cell r="FB116">
            <v>105591.887058614</v>
          </cell>
          <cell r="FC116">
            <v>106479.30908404999</v>
          </cell>
          <cell r="FD116">
            <v>96784.487928668095</v>
          </cell>
          <cell r="FE116">
            <v>99720.287638650101</v>
          </cell>
          <cell r="FF116">
            <v>101410.04300000001</v>
          </cell>
          <cell r="FG116">
            <v>104069.665438789</v>
          </cell>
          <cell r="FH116">
            <v>111050.534959225</v>
          </cell>
          <cell r="FI116">
            <v>115784.283074761</v>
          </cell>
          <cell r="FJ116">
            <v>124023.399271944</v>
          </cell>
          <cell r="FK116">
            <v>107560.10019900701</v>
          </cell>
          <cell r="FL116">
            <v>110301.494490925</v>
          </cell>
          <cell r="FM116">
            <v>113731.97068617999</v>
          </cell>
          <cell r="FN116">
            <v>122331.031073187</v>
          </cell>
          <cell r="FO116">
            <v>0</v>
          </cell>
          <cell r="FP116">
            <v>0</v>
          </cell>
          <cell r="FQ116">
            <v>122331.031073187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 t="e">
            <v>#REF!</v>
          </cell>
          <cell r="GO116" t="e">
            <v>#REF!</v>
          </cell>
          <cell r="GP116" t="e">
            <v>#REF!</v>
          </cell>
          <cell r="GQ116" t="e">
            <v>#REF!</v>
          </cell>
          <cell r="GR116" t="e">
            <v>#REF!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</row>
        <row r="117">
          <cell r="A117" t="str">
            <v>3351</v>
          </cell>
          <cell r="B117" t="str">
            <v xml:space="preserve">                              Fabricación de accesorios de iluminación</v>
          </cell>
          <cell r="C117">
            <v>490.72790250913198</v>
          </cell>
          <cell r="D117">
            <v>610.15975743272998</v>
          </cell>
          <cell r="E117">
            <v>450.657179219613</v>
          </cell>
          <cell r="F117">
            <v>522.83353167382904</v>
          </cell>
          <cell r="G117">
            <v>551.94227359346303</v>
          </cell>
          <cell r="H117">
            <v>526.62099999999998</v>
          </cell>
          <cell r="I117">
            <v>531.58347907512098</v>
          </cell>
          <cell r="J117">
            <v>508.10067732255197</v>
          </cell>
          <cell r="K117">
            <v>592.10329569364501</v>
          </cell>
          <cell r="L117">
            <v>724.45254790868205</v>
          </cell>
          <cell r="M117">
            <v>519.84207819883704</v>
          </cell>
          <cell r="N117">
            <v>543.92915069710602</v>
          </cell>
          <cell r="O117">
            <v>589.05999999999995</v>
          </cell>
          <cell r="P117">
            <v>810.29314430634599</v>
          </cell>
          <cell r="Q117">
            <v>1131.9757660785399</v>
          </cell>
          <cell r="R117">
            <v>1189.80321467103</v>
          </cell>
          <cell r="S117">
            <v>1161.1438749440799</v>
          </cell>
          <cell r="T117">
            <v>971.13445519244397</v>
          </cell>
          <cell r="U117">
            <v>1044.0240416853101</v>
          </cell>
          <cell r="V117">
            <v>1073.3040000000001</v>
          </cell>
          <cell r="W117">
            <v>1208.49312761441</v>
          </cell>
          <cell r="X117">
            <v>1019.45689493114</v>
          </cell>
          <cell r="Y117">
            <v>1135.99131729344</v>
          </cell>
          <cell r="Z117">
            <v>934.59466016101601</v>
          </cell>
          <cell r="AA117">
            <v>1113.97501127277</v>
          </cell>
          <cell r="AB117">
            <v>1121.31377994633</v>
          </cell>
          <cell r="AC117">
            <v>1074.634</v>
          </cell>
          <cell r="AD117">
            <v>1238.83094847545</v>
          </cell>
          <cell r="AE117">
            <v>1333.1978351934799</v>
          </cell>
          <cell r="AF117">
            <v>1546.89105505886</v>
          </cell>
          <cell r="AG117">
            <v>1607.88816127221</v>
          </cell>
          <cell r="AH117">
            <v>1286.01439183447</v>
          </cell>
          <cell r="AI117">
            <v>1372.9732795759301</v>
          </cell>
          <cell r="AJ117">
            <v>1431.702</v>
          </cell>
          <cell r="AK117">
            <v>1834.9360948374199</v>
          </cell>
          <cell r="AL117">
            <v>1843.3163386180199</v>
          </cell>
          <cell r="AM117">
            <v>2041.1825107060199</v>
          </cell>
          <cell r="AN117">
            <v>1610.0130558385299</v>
          </cell>
          <cell r="AO117">
            <v>1839.12621672772</v>
          </cell>
          <cell r="AP117">
            <v>1906.4783147204901</v>
          </cell>
          <cell r="AQ117">
            <v>1832.3620000000001</v>
          </cell>
          <cell r="AR117">
            <v>2015.4121840871401</v>
          </cell>
          <cell r="AS117">
            <v>1923.1805381393899</v>
          </cell>
          <cell r="AT117">
            <v>2220.1224247527002</v>
          </cell>
          <cell r="AU117">
            <v>2044.88085302075</v>
          </cell>
          <cell r="AV117">
            <v>1969.29636111327</v>
          </cell>
          <cell r="AW117">
            <v>2052.9050489930801</v>
          </cell>
          <cell r="AX117">
            <v>2050.8989999999999</v>
          </cell>
          <cell r="AY117">
            <v>2459.67319626371</v>
          </cell>
          <cell r="AZ117">
            <v>2503.5677388065001</v>
          </cell>
          <cell r="BA117">
            <v>2667.8942113083899</v>
          </cell>
          <cell r="BB117">
            <v>2343.1128536214201</v>
          </cell>
          <cell r="BC117">
            <v>2481.6204675351</v>
          </cell>
          <cell r="BD117">
            <v>2543.7117154595398</v>
          </cell>
          <cell r="BE117">
            <v>2493.5619999999999</v>
          </cell>
          <cell r="BF117">
            <v>2614.9154307870499</v>
          </cell>
          <cell r="BG117">
            <v>2485.37256429642</v>
          </cell>
          <cell r="BH117">
            <v>2762.5744732776502</v>
          </cell>
          <cell r="BI117">
            <v>2475.4375316388901</v>
          </cell>
          <cell r="BJ117">
            <v>2550.1439975417402</v>
          </cell>
          <cell r="BK117">
            <v>2620.95415612037</v>
          </cell>
          <cell r="BL117">
            <v>2584.5749999999998</v>
          </cell>
          <cell r="BM117">
            <v>2616.0476221776398</v>
          </cell>
          <cell r="BN117">
            <v>2771.90743012145</v>
          </cell>
          <cell r="BO117">
            <v>2786.1955071113598</v>
          </cell>
          <cell r="BP117">
            <v>2534.74944058955</v>
          </cell>
          <cell r="BQ117">
            <v>2693.9775261495402</v>
          </cell>
          <cell r="BR117">
            <v>2724.7168531368202</v>
          </cell>
          <cell r="BS117">
            <v>2677.2249999999999</v>
          </cell>
          <cell r="BT117">
            <v>2814.1772746421598</v>
          </cell>
          <cell r="BU117">
            <v>2629.9333055196698</v>
          </cell>
          <cell r="BV117">
            <v>2770.0546312505498</v>
          </cell>
          <cell r="BW117">
            <v>2419.99078858762</v>
          </cell>
          <cell r="BX117">
            <v>2722.0552900809198</v>
          </cell>
          <cell r="BY117">
            <v>2738.0550704707998</v>
          </cell>
          <cell r="BZ117">
            <v>2658.5390000000002</v>
          </cell>
          <cell r="CA117">
            <v>2983.9251681072901</v>
          </cell>
          <cell r="CB117">
            <v>2824.9496157909798</v>
          </cell>
          <cell r="CC117">
            <v>3392.3189592304302</v>
          </cell>
          <cell r="CD117">
            <v>3027.0342568713099</v>
          </cell>
          <cell r="CE117">
            <v>2904.43739194913</v>
          </cell>
          <cell r="CF117">
            <v>3067.0645810429</v>
          </cell>
          <cell r="CG117">
            <v>3057.0569999999998</v>
          </cell>
          <cell r="CH117">
            <v>2971.58089599492</v>
          </cell>
          <cell r="CI117">
            <v>2976.3874815949298</v>
          </cell>
          <cell r="CJ117">
            <v>3552.86841880564</v>
          </cell>
          <cell r="CK117">
            <v>3738.1672036045202</v>
          </cell>
          <cell r="CL117">
            <v>2973.9841887949201</v>
          </cell>
          <cell r="CM117">
            <v>3166.9455987984902</v>
          </cell>
          <cell r="CN117">
            <v>3309.7510000000002</v>
          </cell>
          <cell r="CO117">
            <v>3862.3440458225</v>
          </cell>
          <cell r="CP117">
            <v>3973.3339052045499</v>
          </cell>
          <cell r="CQ117">
            <v>4239.0871670250699</v>
          </cell>
          <cell r="CR117">
            <v>4054.45488194788</v>
          </cell>
          <cell r="CS117">
            <v>3917.8389755135299</v>
          </cell>
          <cell r="CT117">
            <v>4024.9217060173701</v>
          </cell>
          <cell r="CU117">
            <v>4032.3049999999998</v>
          </cell>
          <cell r="CV117">
            <v>3994.4815726738898</v>
          </cell>
          <cell r="CW117">
            <v>3636.9130446744198</v>
          </cell>
          <cell r="CX117">
            <v>3996.2781822299999</v>
          </cell>
          <cell r="CY117">
            <v>4315.2872004216897</v>
          </cell>
          <cell r="CZ117">
            <v>3815.69730867416</v>
          </cell>
          <cell r="DA117">
            <v>3875.8909331927698</v>
          </cell>
          <cell r="DB117">
            <v>3985.74</v>
          </cell>
          <cell r="DC117">
            <v>4030.9780935430399</v>
          </cell>
          <cell r="DD117">
            <v>4108.1002146642004</v>
          </cell>
          <cell r="DE117">
            <v>4354.5183727576105</v>
          </cell>
          <cell r="DF117">
            <v>4455.0993190351501</v>
          </cell>
          <cell r="DG117">
            <v>4069.5391541036201</v>
          </cell>
          <cell r="DH117">
            <v>4164.5322269882799</v>
          </cell>
          <cell r="DI117">
            <v>4237.174</v>
          </cell>
          <cell r="DJ117">
            <v>4425.9732850232804</v>
          </cell>
          <cell r="DK117">
            <v>4162.9715036917096</v>
          </cell>
          <cell r="DL117">
            <v>4607.22702274942</v>
          </cell>
          <cell r="DM117">
            <v>4621.0561885356101</v>
          </cell>
          <cell r="DN117">
            <v>4294.4723943575</v>
          </cell>
          <cell r="DO117">
            <v>4398.7239371548003</v>
          </cell>
          <cell r="DP117">
            <v>4454.3069999999998</v>
          </cell>
          <cell r="DQ117">
            <v>4242.9582117319896</v>
          </cell>
          <cell r="DR117">
            <v>4044.6172157107599</v>
          </cell>
          <cell r="DS117">
            <v>4422.4323260920801</v>
          </cell>
          <cell r="DT117">
            <v>4548.3042464651699</v>
          </cell>
          <cell r="DU117">
            <v>4143.78771372137</v>
          </cell>
          <cell r="DV117">
            <v>4236.6692511782703</v>
          </cell>
          <cell r="DW117">
            <v>4314.5780000000004</v>
          </cell>
          <cell r="DX117">
            <v>4025.2496384098099</v>
          </cell>
          <cell r="DY117">
            <v>3969.7353052677399</v>
          </cell>
          <cell r="DZ117">
            <v>4336.0683212777003</v>
          </cell>
          <cell r="EA117">
            <v>4916.1747350447704</v>
          </cell>
          <cell r="EB117">
            <v>3997.4924718387701</v>
          </cell>
          <cell r="EC117">
            <v>4110.3510883184199</v>
          </cell>
          <cell r="ED117">
            <v>4311.8069999999998</v>
          </cell>
          <cell r="EE117">
            <v>4862.8619484902501</v>
          </cell>
          <cell r="EF117">
            <v>5202.5154073253798</v>
          </cell>
          <cell r="EG117">
            <v>5275.8308719834604</v>
          </cell>
          <cell r="EH117">
            <v>5373.2957722008996</v>
          </cell>
          <cell r="EI117">
            <v>5032.6886779078204</v>
          </cell>
          <cell r="EJ117">
            <v>5113.7360759330304</v>
          </cell>
          <cell r="EK117">
            <v>5178.6260000000002</v>
          </cell>
          <cell r="EL117">
            <v>5109.2070571053</v>
          </cell>
          <cell r="EM117">
            <v>4952.32264644529</v>
          </cell>
          <cell r="EN117">
            <v>5444.6435969679796</v>
          </cell>
          <cell r="EO117">
            <v>5011.0386994814398</v>
          </cell>
          <cell r="EP117">
            <v>5030.7648517752996</v>
          </cell>
          <cell r="EQ117">
            <v>5168.7244335061896</v>
          </cell>
          <cell r="ER117">
            <v>5129.3029999999999</v>
          </cell>
          <cell r="ES117">
            <v>5053.6927045256698</v>
          </cell>
          <cell r="ET117">
            <v>5078.9984951639499</v>
          </cell>
          <cell r="EU117">
            <v>5358.8763571425297</v>
          </cell>
          <cell r="EV117">
            <v>5949.4764431678404</v>
          </cell>
          <cell r="EW117">
            <v>5066.3455998448098</v>
          </cell>
          <cell r="EX117">
            <v>5163.8558522773801</v>
          </cell>
          <cell r="EY117">
            <v>5360.2610000000004</v>
          </cell>
          <cell r="EZ117">
            <v>6745.9138985159998</v>
          </cell>
          <cell r="FA117">
            <v>7652.0365738659402</v>
          </cell>
          <cell r="FB117">
            <v>8193.3292337057501</v>
          </cell>
          <cell r="FC117">
            <v>5206.6242939123204</v>
          </cell>
          <cell r="FD117">
            <v>7198.9752361909696</v>
          </cell>
          <cell r="FE117">
            <v>7530.4265686958997</v>
          </cell>
          <cell r="FF117">
            <v>6949.4759999999997</v>
          </cell>
          <cell r="FG117">
            <v>3870.7840846857398</v>
          </cell>
          <cell r="FH117">
            <v>4211.2320032751204</v>
          </cell>
          <cell r="FI117">
            <v>4295.3476002569596</v>
          </cell>
          <cell r="FJ117">
            <v>4376.9402090737003</v>
          </cell>
          <cell r="FK117">
            <v>4041.0080439804301</v>
          </cell>
          <cell r="FL117">
            <v>4125.7878960726102</v>
          </cell>
          <cell r="FM117">
            <v>4188.57597432288</v>
          </cell>
          <cell r="FN117">
            <v>4010.9260305338998</v>
          </cell>
          <cell r="FO117">
            <v>0</v>
          </cell>
          <cell r="FP117">
            <v>0</v>
          </cell>
          <cell r="FQ117">
            <v>4010.9260305338998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 t="e">
            <v>#REF!</v>
          </cell>
          <cell r="GO117" t="e">
            <v>#REF!</v>
          </cell>
          <cell r="GP117" t="e">
            <v>#REF!</v>
          </cell>
          <cell r="GQ117" t="e">
            <v>#REF!</v>
          </cell>
          <cell r="GR117" t="e">
            <v>#REF!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</row>
        <row r="118">
          <cell r="A118" t="str">
            <v>3352</v>
          </cell>
          <cell r="B118" t="str">
            <v xml:space="preserve">                              Fabricación de aparatos eléctricos de uso doméstico</v>
          </cell>
          <cell r="C118">
            <v>3233.0285462810202</v>
          </cell>
          <cell r="D118">
            <v>3112.0053311934598</v>
          </cell>
          <cell r="E118">
            <v>2245.90088837659</v>
          </cell>
          <cell r="F118">
            <v>2790.1748902149802</v>
          </cell>
          <cell r="G118">
            <v>2897.4517038744798</v>
          </cell>
          <cell r="H118">
            <v>2734.5639999999999</v>
          </cell>
          <cell r="I118">
            <v>2314.3244707434901</v>
          </cell>
          <cell r="J118">
            <v>3489.0684131155699</v>
          </cell>
          <cell r="K118">
            <v>3485.9775765043</v>
          </cell>
          <cell r="L118">
            <v>2709.1535396366398</v>
          </cell>
          <cell r="M118">
            <v>2901.69644192953</v>
          </cell>
          <cell r="N118">
            <v>3096.45682012112</v>
          </cell>
          <cell r="O118">
            <v>2999.6309999999999</v>
          </cell>
          <cell r="P118">
            <v>3224.83832857781</v>
          </cell>
          <cell r="Q118">
            <v>4952.5966294091804</v>
          </cell>
          <cell r="R118">
            <v>5176.5562955578298</v>
          </cell>
          <cell r="S118">
            <v>4763.9647464551799</v>
          </cell>
          <cell r="T118">
            <v>4088.7174789934902</v>
          </cell>
          <cell r="U118">
            <v>4451.3304178482704</v>
          </cell>
          <cell r="V118">
            <v>4529.4889999999996</v>
          </cell>
          <cell r="W118">
            <v>5762.7565740959399</v>
          </cell>
          <cell r="X118">
            <v>7612.0742176234598</v>
          </cell>
          <cell r="Y118">
            <v>7482.2133178772501</v>
          </cell>
          <cell r="Z118">
            <v>6614.0118904033698</v>
          </cell>
          <cell r="AA118">
            <v>6687.4153958596999</v>
          </cell>
          <cell r="AB118">
            <v>6952.3480365322102</v>
          </cell>
          <cell r="AC118">
            <v>6867.7640000000001</v>
          </cell>
          <cell r="AD118">
            <v>7414.7940541480702</v>
          </cell>
          <cell r="AE118">
            <v>10423.5649447041</v>
          </cell>
          <cell r="AF118">
            <v>9930.9647656726793</v>
          </cell>
          <cell r="AG118">
            <v>8998.0402354751404</v>
          </cell>
          <cell r="AH118">
            <v>8919.1794994260908</v>
          </cell>
          <cell r="AI118">
            <v>9256.4412548416294</v>
          </cell>
          <cell r="AJ118">
            <v>9191.8410000000003</v>
          </cell>
          <cell r="AK118">
            <v>9813.3231854946807</v>
          </cell>
          <cell r="AL118">
            <v>12815.5757591195</v>
          </cell>
          <cell r="AM118">
            <v>11544.174776112901</v>
          </cell>
          <cell r="AN118">
            <v>8997.5102792729194</v>
          </cell>
          <cell r="AO118">
            <v>11314.4494723071</v>
          </cell>
          <cell r="AP118">
            <v>11391.0245735757</v>
          </cell>
          <cell r="AQ118">
            <v>10792.646000000001</v>
          </cell>
          <cell r="AR118">
            <v>9693.4991631354806</v>
          </cell>
          <cell r="AS118">
            <v>13668.249318455701</v>
          </cell>
          <cell r="AT118">
            <v>13740.834695228999</v>
          </cell>
          <cell r="AU118">
            <v>12197.5968231797</v>
          </cell>
          <cell r="AV118">
            <v>11680.8742407956</v>
          </cell>
          <cell r="AW118">
            <v>12367.5277256068</v>
          </cell>
          <cell r="AX118">
            <v>12325.045</v>
          </cell>
          <cell r="AY118">
            <v>13247.006003566101</v>
          </cell>
          <cell r="AZ118">
            <v>16702.577024866601</v>
          </cell>
          <cell r="BA118">
            <v>16545.8437850544</v>
          </cell>
          <cell r="BB118">
            <v>14377.3771865127</v>
          </cell>
          <cell r="BC118">
            <v>14974.7915142164</v>
          </cell>
          <cell r="BD118">
            <v>15498.475604495699</v>
          </cell>
          <cell r="BE118">
            <v>15218.200999999999</v>
          </cell>
          <cell r="BF118">
            <v>12397.536089217499</v>
          </cell>
          <cell r="BG118">
            <v>15743.0423234563</v>
          </cell>
          <cell r="BH118">
            <v>16116.3345021574</v>
          </cell>
          <cell r="BI118">
            <v>14441.5070851688</v>
          </cell>
          <cell r="BJ118">
            <v>14070.2892063369</v>
          </cell>
          <cell r="BK118">
            <v>14752.3043049437</v>
          </cell>
          <cell r="BL118">
            <v>14674.605</v>
          </cell>
          <cell r="BM118">
            <v>13516.2349358626</v>
          </cell>
          <cell r="BN118">
            <v>17758.3934357828</v>
          </cell>
          <cell r="BO118">
            <v>15870.759468304101</v>
          </cell>
          <cell r="BP118">
            <v>14112.200160050401</v>
          </cell>
          <cell r="BQ118">
            <v>15637.314185822701</v>
          </cell>
          <cell r="BR118">
            <v>15715.129279983201</v>
          </cell>
          <cell r="BS118">
            <v>15314.397000000001</v>
          </cell>
          <cell r="BT118">
            <v>14163.978961397001</v>
          </cell>
          <cell r="BU118">
            <v>16886.302736182399</v>
          </cell>
          <cell r="BV118">
            <v>14852.5770922954</v>
          </cell>
          <cell r="BW118">
            <v>13306.1212101251</v>
          </cell>
          <cell r="BX118">
            <v>15525.140848789701</v>
          </cell>
          <cell r="BY118">
            <v>15300.952929958299</v>
          </cell>
          <cell r="BZ118">
            <v>14802.245000000001</v>
          </cell>
          <cell r="CA118">
            <v>13294.203838556001</v>
          </cell>
          <cell r="CB118">
            <v>16667.077891365701</v>
          </cell>
          <cell r="CC118">
            <v>17397.2921725124</v>
          </cell>
          <cell r="CD118">
            <v>16643.654097565999</v>
          </cell>
          <cell r="CE118">
            <v>14980.6408649609</v>
          </cell>
          <cell r="CF118">
            <v>15786.191300811301</v>
          </cell>
          <cell r="CG118">
            <v>16000.557000000001</v>
          </cell>
          <cell r="CH118">
            <v>15190.8080086012</v>
          </cell>
          <cell r="CI118">
            <v>17606.9563302766</v>
          </cell>
          <cell r="CJ118">
            <v>17212.0858478179</v>
          </cell>
          <cell r="CK118">
            <v>18254.753813304302</v>
          </cell>
          <cell r="CL118">
            <v>16398.882169438799</v>
          </cell>
          <cell r="CM118">
            <v>16669.950062231899</v>
          </cell>
          <cell r="CN118">
            <v>17066.151000000002</v>
          </cell>
          <cell r="CO118">
            <v>17730.9419085636</v>
          </cell>
          <cell r="CP118">
            <v>19985.2951342042</v>
          </cell>
          <cell r="CQ118">
            <v>20777.544509206102</v>
          </cell>
          <cell r="CR118">
            <v>18631.214448026101</v>
          </cell>
          <cell r="CS118">
            <v>18858.118521383902</v>
          </cell>
          <cell r="CT118">
            <v>19497.927183991302</v>
          </cell>
          <cell r="CU118">
            <v>19281.249</v>
          </cell>
          <cell r="CV118">
            <v>18764.948552080099</v>
          </cell>
          <cell r="CW118">
            <v>20496.111581965299</v>
          </cell>
          <cell r="CX118">
            <v>19953.861393982199</v>
          </cell>
          <cell r="CY118">
            <v>18171.1784719723</v>
          </cell>
          <cell r="CZ118">
            <v>19630.530067022799</v>
          </cell>
          <cell r="DA118">
            <v>19738.307176009301</v>
          </cell>
          <cell r="DB118">
            <v>19346.525000000001</v>
          </cell>
          <cell r="DC118">
            <v>18215.959766940101</v>
          </cell>
          <cell r="DD118">
            <v>19264.705268136498</v>
          </cell>
          <cell r="DE118">
            <v>18343.151635619299</v>
          </cell>
          <cell r="DF118">
            <v>17187.7633293041</v>
          </cell>
          <cell r="DG118">
            <v>18740.3325175383</v>
          </cell>
          <cell r="DH118">
            <v>18607.938890231999</v>
          </cell>
          <cell r="DI118">
            <v>18252.895</v>
          </cell>
          <cell r="DJ118">
            <v>14535.187226534799</v>
          </cell>
          <cell r="DK118">
            <v>16988.371766918099</v>
          </cell>
          <cell r="DL118">
            <v>18265.8126750964</v>
          </cell>
          <cell r="DM118">
            <v>19086.4763314507</v>
          </cell>
          <cell r="DN118">
            <v>15761.7794967264</v>
          </cell>
          <cell r="DO118">
            <v>16596.457222849702</v>
          </cell>
          <cell r="DP118">
            <v>17218.962</v>
          </cell>
          <cell r="DQ118">
            <v>20441.750161079701</v>
          </cell>
          <cell r="DR118">
            <v>22929.791937228201</v>
          </cell>
          <cell r="DS118">
            <v>21116.778286456902</v>
          </cell>
          <cell r="DT118">
            <v>20489.191615235301</v>
          </cell>
          <cell r="DU118">
            <v>21685.7710491539</v>
          </cell>
          <cell r="DV118">
            <v>21496.106794921601</v>
          </cell>
          <cell r="DW118">
            <v>21244.378000000001</v>
          </cell>
          <cell r="DX118">
            <v>20903.9604377879</v>
          </cell>
          <cell r="DY118">
            <v>22113.602785329102</v>
          </cell>
          <cell r="DZ118">
            <v>20123.060516547201</v>
          </cell>
          <cell r="EA118">
            <v>20330.2922603359</v>
          </cell>
          <cell r="EB118">
            <v>21508.781611558501</v>
          </cell>
          <cell r="EC118">
            <v>21046.874579888099</v>
          </cell>
          <cell r="ED118">
            <v>20867.728999999999</v>
          </cell>
          <cell r="EE118">
            <v>22837.5346693543</v>
          </cell>
          <cell r="EF118">
            <v>23397.836487246201</v>
          </cell>
          <cell r="EG118">
            <v>23548.7171222549</v>
          </cell>
          <cell r="EH118">
            <v>21819.927721144599</v>
          </cell>
          <cell r="EI118">
            <v>23117.685578300301</v>
          </cell>
          <cell r="EJ118">
            <v>23261.362759618401</v>
          </cell>
          <cell r="EK118">
            <v>22901.004000000001</v>
          </cell>
          <cell r="EL118">
            <v>21874.096009577399</v>
          </cell>
          <cell r="EM118">
            <v>22004.418400218601</v>
          </cell>
          <cell r="EN118">
            <v>21574.789955648899</v>
          </cell>
          <cell r="EO118">
            <v>22050.319634555301</v>
          </cell>
          <cell r="EP118">
            <v>21939.257204897898</v>
          </cell>
          <cell r="EQ118">
            <v>21817.768121814901</v>
          </cell>
          <cell r="ER118">
            <v>21875.905999999999</v>
          </cell>
          <cell r="ES118">
            <v>23168.5386614177</v>
          </cell>
          <cell r="ET118">
            <v>23269.129916334099</v>
          </cell>
          <cell r="EU118">
            <v>23303.272156777301</v>
          </cell>
          <cell r="EV118">
            <v>23663.939265471101</v>
          </cell>
          <cell r="EW118">
            <v>23218.834288875802</v>
          </cell>
          <cell r="EX118">
            <v>23246.980244842998</v>
          </cell>
          <cell r="EY118">
            <v>23351.22</v>
          </cell>
          <cell r="EZ118">
            <v>25505.313931742701</v>
          </cell>
          <cell r="FA118">
            <v>27974.909659467099</v>
          </cell>
          <cell r="FB118">
            <v>29179.452508612601</v>
          </cell>
          <cell r="FC118">
            <v>28466.8319001776</v>
          </cell>
          <cell r="FD118">
            <v>26740.111795604898</v>
          </cell>
          <cell r="FE118">
            <v>27553.225366607501</v>
          </cell>
          <cell r="FF118">
            <v>27781.627</v>
          </cell>
          <cell r="FG118">
            <v>30824.968069133301</v>
          </cell>
          <cell r="FH118">
            <v>32402.052713515001</v>
          </cell>
          <cell r="FI118">
            <v>33109.080308094402</v>
          </cell>
          <cell r="FJ118">
            <v>33002.539875772898</v>
          </cell>
          <cell r="FK118">
            <v>31613.5103913241</v>
          </cell>
          <cell r="FL118">
            <v>32112.033696914299</v>
          </cell>
          <cell r="FM118">
            <v>32334.660241628899</v>
          </cell>
          <cell r="FN118">
            <v>36313.449536135697</v>
          </cell>
          <cell r="FO118">
            <v>0</v>
          </cell>
          <cell r="FP118">
            <v>0</v>
          </cell>
          <cell r="FQ118">
            <v>36313.449536135697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 t="e">
            <v>#REF!</v>
          </cell>
          <cell r="GO118" t="e">
            <v>#REF!</v>
          </cell>
          <cell r="GP118" t="e">
            <v>#REF!</v>
          </cell>
          <cell r="GQ118" t="e">
            <v>#REF!</v>
          </cell>
          <cell r="GR118" t="e">
            <v>#REF!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</row>
        <row r="119">
          <cell r="A119" t="str">
            <v>3353</v>
          </cell>
          <cell r="B119" t="str">
            <v xml:space="preserve">                              Fabricación de equipo de generación y distribución de energía eléctrica</v>
          </cell>
          <cell r="C119">
            <v>1617.51538025831</v>
          </cell>
          <cell r="D119">
            <v>2106.16454636651</v>
          </cell>
          <cell r="E119">
            <v>2108.5476479180202</v>
          </cell>
          <cell r="F119">
            <v>2120.5059028577298</v>
          </cell>
          <cell r="G119">
            <v>2115.7254506939998</v>
          </cell>
          <cell r="H119">
            <v>2113.931</v>
          </cell>
          <cell r="I119">
            <v>2457.6615491984899</v>
          </cell>
          <cell r="J119">
            <v>1935.1780555713599</v>
          </cell>
          <cell r="K119">
            <v>2221.6650237482199</v>
          </cell>
          <cell r="L119">
            <v>2482.3313714819301</v>
          </cell>
          <cell r="M119">
            <v>2196.4198023849199</v>
          </cell>
          <cell r="N119">
            <v>2204.8348761726902</v>
          </cell>
          <cell r="O119">
            <v>2274.2089999999998</v>
          </cell>
          <cell r="P119">
            <v>2756.2326907602301</v>
          </cell>
          <cell r="Q119">
            <v>2033.77142185972</v>
          </cell>
          <cell r="R119">
            <v>2629.5899142540602</v>
          </cell>
          <cell r="S119">
            <v>3513.4139731259902</v>
          </cell>
          <cell r="T119">
            <v>2395.0020563099702</v>
          </cell>
          <cell r="U119">
            <v>2473.1980089580002</v>
          </cell>
          <cell r="V119">
            <v>2733.252</v>
          </cell>
          <cell r="W119">
            <v>3460.6132604767699</v>
          </cell>
          <cell r="X119">
            <v>2814.0739970489999</v>
          </cell>
          <cell r="Y119">
            <v>4092.5781998256102</v>
          </cell>
          <cell r="Z119">
            <v>5717.5425426486199</v>
          </cell>
          <cell r="AA119">
            <v>3137.3436287628801</v>
          </cell>
          <cell r="AB119">
            <v>3455.7551524504602</v>
          </cell>
          <cell r="AC119">
            <v>4021.2020000000002</v>
          </cell>
          <cell r="AD119">
            <v>5452.4823206300598</v>
          </cell>
          <cell r="AE119">
            <v>4590.8441633109496</v>
          </cell>
          <cell r="AF119">
            <v>6153.4404619545303</v>
          </cell>
          <cell r="AG119">
            <v>7318.0090541044501</v>
          </cell>
          <cell r="AH119">
            <v>5021.6632419705002</v>
          </cell>
          <cell r="AI119">
            <v>5398.9223152985096</v>
          </cell>
          <cell r="AJ119">
            <v>5878.6940000000004</v>
          </cell>
          <cell r="AK119">
            <v>7159.3495768388502</v>
          </cell>
          <cell r="AL119">
            <v>5354.8266416263496</v>
          </cell>
          <cell r="AM119">
            <v>7490.1489657047496</v>
          </cell>
          <cell r="AN119">
            <v>11244.9508158301</v>
          </cell>
          <cell r="AO119">
            <v>6257.0881092325999</v>
          </cell>
          <cell r="AP119">
            <v>6668.1083947233101</v>
          </cell>
          <cell r="AQ119">
            <v>7812.3190000000004</v>
          </cell>
          <cell r="AR119">
            <v>8776.9090010948294</v>
          </cell>
          <cell r="AS119">
            <v>9676.9424859150095</v>
          </cell>
          <cell r="AT119">
            <v>11249.358442189299</v>
          </cell>
          <cell r="AU119">
            <v>10299.882070800801</v>
          </cell>
          <cell r="AV119">
            <v>9226.9257435049203</v>
          </cell>
          <cell r="AW119">
            <v>9901.0699763997309</v>
          </cell>
          <cell r="AX119">
            <v>10000.772999999999</v>
          </cell>
          <cell r="AY119">
            <v>10229.3633220419</v>
          </cell>
          <cell r="AZ119">
            <v>10086.2706473617</v>
          </cell>
          <cell r="BA119">
            <v>11292.919414182001</v>
          </cell>
          <cell r="BB119">
            <v>11603.4306164145</v>
          </cell>
          <cell r="BC119">
            <v>10157.8169847018</v>
          </cell>
          <cell r="BD119">
            <v>10536.1844611952</v>
          </cell>
          <cell r="BE119">
            <v>10802.995999999999</v>
          </cell>
          <cell r="BF119">
            <v>10800.964985393301</v>
          </cell>
          <cell r="BG119">
            <v>8174.7276825802801</v>
          </cell>
          <cell r="BH119">
            <v>11545.3503668715</v>
          </cell>
          <cell r="BI119">
            <v>11822.9969651549</v>
          </cell>
          <cell r="BJ119">
            <v>9487.8463339868104</v>
          </cell>
          <cell r="BK119">
            <v>10173.681011615001</v>
          </cell>
          <cell r="BL119">
            <v>10586.01</v>
          </cell>
          <cell r="BM119">
            <v>10477.057072882901</v>
          </cell>
          <cell r="BN119">
            <v>8799.8134141169303</v>
          </cell>
          <cell r="BO119">
            <v>12391.7738016353</v>
          </cell>
          <cell r="BP119">
            <v>10893.763711365</v>
          </cell>
          <cell r="BQ119">
            <v>9638.4352434998891</v>
          </cell>
          <cell r="BR119">
            <v>10556.214762878401</v>
          </cell>
          <cell r="BS119">
            <v>10640.602000000001</v>
          </cell>
          <cell r="BT119">
            <v>10201.9365675845</v>
          </cell>
          <cell r="BU119">
            <v>9708.61353026695</v>
          </cell>
          <cell r="BV119">
            <v>10701.9661061812</v>
          </cell>
          <cell r="BW119">
            <v>11136.0437959674</v>
          </cell>
          <cell r="BX119">
            <v>9955.2750489257105</v>
          </cell>
          <cell r="BY119">
            <v>10204.172068010899</v>
          </cell>
          <cell r="BZ119">
            <v>10437.14</v>
          </cell>
          <cell r="CA119">
            <v>11104.484900554</v>
          </cell>
          <cell r="CB119">
            <v>12272.9554202404</v>
          </cell>
          <cell r="CC119">
            <v>12109.445783397699</v>
          </cell>
          <cell r="CD119">
            <v>12381.1338958079</v>
          </cell>
          <cell r="CE119">
            <v>11688.720160397201</v>
          </cell>
          <cell r="CF119">
            <v>11828.962034730701</v>
          </cell>
          <cell r="CG119">
            <v>11967.004999999999</v>
          </cell>
          <cell r="CH119">
            <v>11766.155016024</v>
          </cell>
          <cell r="CI119">
            <v>12223.544565885701</v>
          </cell>
          <cell r="CJ119">
            <v>13230.3138296857</v>
          </cell>
          <cell r="CK119">
            <v>13788.3305884047</v>
          </cell>
          <cell r="CL119">
            <v>11994.8497909548</v>
          </cell>
          <cell r="CM119">
            <v>12406.6711371984</v>
          </cell>
          <cell r="CN119">
            <v>12752.085999999999</v>
          </cell>
          <cell r="CO119">
            <v>13423.8976758067</v>
          </cell>
          <cell r="CP119">
            <v>15866.073839759199</v>
          </cell>
          <cell r="CQ119">
            <v>17405.242501971101</v>
          </cell>
          <cell r="CR119">
            <v>16737.373982463101</v>
          </cell>
          <cell r="CS119">
            <v>14644.985757782901</v>
          </cell>
          <cell r="CT119">
            <v>15565.071339179</v>
          </cell>
          <cell r="CU119">
            <v>15858.147000000001</v>
          </cell>
          <cell r="CV119">
            <v>17304.104436491602</v>
          </cell>
          <cell r="CW119">
            <v>18140.831273347099</v>
          </cell>
          <cell r="CX119">
            <v>19178.551839724099</v>
          </cell>
          <cell r="CY119">
            <v>18100.064450437199</v>
          </cell>
          <cell r="CZ119">
            <v>17722.467854919301</v>
          </cell>
          <cell r="DA119">
            <v>18207.829183187601</v>
          </cell>
          <cell r="DB119">
            <v>18180.887999999999</v>
          </cell>
          <cell r="DC119">
            <v>18956.136784546899</v>
          </cell>
          <cell r="DD119">
            <v>19328.090672967799</v>
          </cell>
          <cell r="DE119">
            <v>21258.600484305101</v>
          </cell>
          <cell r="DF119">
            <v>22900.296058180102</v>
          </cell>
          <cell r="DG119">
            <v>19142.113728757398</v>
          </cell>
          <cell r="DH119">
            <v>19847.60931394</v>
          </cell>
          <cell r="DI119">
            <v>20610.780999999999</v>
          </cell>
          <cell r="DJ119">
            <v>20763.295520673699</v>
          </cell>
          <cell r="DK119">
            <v>18765.941454203799</v>
          </cell>
          <cell r="DL119">
            <v>19769.282764841999</v>
          </cell>
          <cell r="DM119">
            <v>20079.400260280501</v>
          </cell>
          <cell r="DN119">
            <v>19764.6184874387</v>
          </cell>
          <cell r="DO119">
            <v>19766.173246573198</v>
          </cell>
          <cell r="DP119">
            <v>19844.48</v>
          </cell>
          <cell r="DQ119">
            <v>20487.549315591299</v>
          </cell>
          <cell r="DR119">
            <v>22568.121225609899</v>
          </cell>
          <cell r="DS119">
            <v>22861.6576656941</v>
          </cell>
          <cell r="DT119">
            <v>22145.7517931047</v>
          </cell>
          <cell r="DU119">
            <v>21527.835270600601</v>
          </cell>
          <cell r="DV119">
            <v>21972.442735631801</v>
          </cell>
          <cell r="DW119">
            <v>22015.77</v>
          </cell>
          <cell r="DX119">
            <v>21104.198648175101</v>
          </cell>
          <cell r="DY119">
            <v>20333.440069603501</v>
          </cell>
          <cell r="DZ119">
            <v>21367.377634830998</v>
          </cell>
          <cell r="EA119">
            <v>22405.403647390402</v>
          </cell>
          <cell r="EB119">
            <v>20718.819358889301</v>
          </cell>
          <cell r="EC119">
            <v>20935.005450869801</v>
          </cell>
          <cell r="ED119">
            <v>21302.605</v>
          </cell>
          <cell r="EE119">
            <v>22708.710821815501</v>
          </cell>
          <cell r="EF119">
            <v>23514.3782096629</v>
          </cell>
          <cell r="EG119">
            <v>23040.8887108778</v>
          </cell>
          <cell r="EH119">
            <v>23941.766257643601</v>
          </cell>
          <cell r="EI119">
            <v>23111.544515739199</v>
          </cell>
          <cell r="EJ119">
            <v>23087.992580785402</v>
          </cell>
          <cell r="EK119">
            <v>23301.436000000002</v>
          </cell>
          <cell r="EL119">
            <v>23975.5643212744</v>
          </cell>
          <cell r="EM119">
            <v>23951.050997015998</v>
          </cell>
          <cell r="EN119">
            <v>23600.8645987214</v>
          </cell>
          <cell r="EO119">
            <v>23479.652082988301</v>
          </cell>
          <cell r="EP119">
            <v>23963.307659145201</v>
          </cell>
          <cell r="EQ119">
            <v>23842.4933056706</v>
          </cell>
          <cell r="ER119">
            <v>23751.782999999999</v>
          </cell>
          <cell r="ES119">
            <v>26679.591332271099</v>
          </cell>
          <cell r="ET119">
            <v>27498.807512409501</v>
          </cell>
          <cell r="EU119">
            <v>30170.264531820001</v>
          </cell>
          <cell r="EV119">
            <v>31777.048623499599</v>
          </cell>
          <cell r="EW119">
            <v>27089.199422340302</v>
          </cell>
          <cell r="EX119">
            <v>28116.221125500098</v>
          </cell>
          <cell r="EY119">
            <v>29031.428</v>
          </cell>
          <cell r="EZ119">
            <v>32878.838478949001</v>
          </cell>
          <cell r="FA119">
            <v>34118.861819394398</v>
          </cell>
          <cell r="FB119">
            <v>36332.468511784602</v>
          </cell>
          <cell r="FC119">
            <v>39733.9271898722</v>
          </cell>
          <cell r="FD119">
            <v>33498.850149171602</v>
          </cell>
          <cell r="FE119">
            <v>34443.389603375901</v>
          </cell>
          <cell r="FF119">
            <v>35766.023999999998</v>
          </cell>
          <cell r="FG119">
            <v>38152.109856355797</v>
          </cell>
          <cell r="FH119">
            <v>41102.8435076241</v>
          </cell>
          <cell r="FI119">
            <v>42735.930492782201</v>
          </cell>
          <cell r="FJ119">
            <v>48735.3954828512</v>
          </cell>
          <cell r="FK119">
            <v>39627.476681989901</v>
          </cell>
          <cell r="FL119">
            <v>40663.627952253999</v>
          </cell>
          <cell r="FM119">
            <v>42681.569834903297</v>
          </cell>
          <cell r="FN119">
            <v>44585.852497157197</v>
          </cell>
          <cell r="FO119">
            <v>0</v>
          </cell>
          <cell r="FP119">
            <v>0</v>
          </cell>
          <cell r="FQ119">
            <v>44585.852497157197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 t="e">
            <v>#REF!</v>
          </cell>
          <cell r="GO119" t="e">
            <v>#REF!</v>
          </cell>
          <cell r="GP119" t="e">
            <v>#REF!</v>
          </cell>
          <cell r="GQ119" t="e">
            <v>#REF!</v>
          </cell>
          <cell r="GR119" t="e">
            <v>#REF!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</row>
        <row r="120">
          <cell r="A120" t="str">
            <v>3359</v>
          </cell>
          <cell r="B120" t="str">
            <v xml:space="preserve">                              Fabricación de otros equipos y accesorios eléctricos</v>
          </cell>
          <cell r="C120">
            <v>2821.7999312918</v>
          </cell>
          <cell r="D120">
            <v>3279.6297877617499</v>
          </cell>
          <cell r="E120">
            <v>3638.2322374493801</v>
          </cell>
          <cell r="F120">
            <v>2706.8229873944301</v>
          </cell>
          <cell r="G120">
            <v>2897.7585875168802</v>
          </cell>
          <cell r="H120">
            <v>3082.877</v>
          </cell>
          <cell r="I120">
            <v>3187.7513808818298</v>
          </cell>
          <cell r="J120">
            <v>3284.3542118576001</v>
          </cell>
          <cell r="K120">
            <v>3830.4160107335701</v>
          </cell>
          <cell r="L120">
            <v>4387.0703965269904</v>
          </cell>
          <cell r="M120">
            <v>3236.05279636972</v>
          </cell>
          <cell r="N120">
            <v>3434.17386782434</v>
          </cell>
          <cell r="O120">
            <v>3672.3980000000001</v>
          </cell>
          <cell r="P120">
            <v>4279.1609110270201</v>
          </cell>
          <cell r="Q120">
            <v>5287.5141954664796</v>
          </cell>
          <cell r="R120">
            <v>5768.1560190934397</v>
          </cell>
          <cell r="S120">
            <v>6732.3608744130497</v>
          </cell>
          <cell r="T120">
            <v>4783.3375532467498</v>
          </cell>
          <cell r="U120">
            <v>5111.6103751956398</v>
          </cell>
          <cell r="V120">
            <v>5516.7979999999998</v>
          </cell>
          <cell r="W120">
            <v>8006.0087729219804</v>
          </cell>
          <cell r="X120">
            <v>7875.40332652912</v>
          </cell>
          <cell r="Y120">
            <v>8122.5464897786496</v>
          </cell>
          <cell r="Z120">
            <v>7570.7014107702498</v>
          </cell>
          <cell r="AA120">
            <v>7940.7060497255397</v>
          </cell>
          <cell r="AB120">
            <v>8001.3195297432503</v>
          </cell>
          <cell r="AC120">
            <v>7893.665</v>
          </cell>
          <cell r="AD120">
            <v>8705.4171403505497</v>
          </cell>
          <cell r="AE120">
            <v>9175.5137099631102</v>
          </cell>
          <cell r="AF120">
            <v>10380.0414074647</v>
          </cell>
          <cell r="AG120">
            <v>10457.299742221699</v>
          </cell>
          <cell r="AH120">
            <v>8940.4654251568209</v>
          </cell>
          <cell r="AI120">
            <v>9420.3240859261095</v>
          </cell>
          <cell r="AJ120">
            <v>9679.5679999999993</v>
          </cell>
          <cell r="AK120">
            <v>10682.9727736804</v>
          </cell>
          <cell r="AL120">
            <v>10022.9706260077</v>
          </cell>
          <cell r="AM120">
            <v>12272.687187064001</v>
          </cell>
          <cell r="AN120">
            <v>11782.537413247799</v>
          </cell>
          <cell r="AO120">
            <v>10352.9716998441</v>
          </cell>
          <cell r="AP120">
            <v>10992.8768622507</v>
          </cell>
          <cell r="AQ120">
            <v>11190.291999999999</v>
          </cell>
          <cell r="AR120">
            <v>12623.3869408316</v>
          </cell>
          <cell r="AS120">
            <v>11960.572498931801</v>
          </cell>
          <cell r="AT120">
            <v>12228.9146095379</v>
          </cell>
          <cell r="AU120">
            <v>12241.8699506987</v>
          </cell>
          <cell r="AV120">
            <v>12291.9797198817</v>
          </cell>
          <cell r="AW120">
            <v>12270.9580164338</v>
          </cell>
          <cell r="AX120">
            <v>12263.686</v>
          </cell>
          <cell r="AY120">
            <v>14298.9857737123</v>
          </cell>
          <cell r="AZ120">
            <v>13816.1368634672</v>
          </cell>
          <cell r="BA120">
            <v>14928.6774618328</v>
          </cell>
          <cell r="BB120">
            <v>13793.0919009877</v>
          </cell>
          <cell r="BC120">
            <v>14057.5613185898</v>
          </cell>
          <cell r="BD120">
            <v>14347.9333663375</v>
          </cell>
          <cell r="BE120">
            <v>14209.223</v>
          </cell>
          <cell r="BF120">
            <v>14304.459330244799</v>
          </cell>
          <cell r="BG120">
            <v>13391.5105355536</v>
          </cell>
          <cell r="BH120">
            <v>15299.2533316352</v>
          </cell>
          <cell r="BI120">
            <v>14215.4488025664</v>
          </cell>
          <cell r="BJ120">
            <v>13847.9849328992</v>
          </cell>
          <cell r="BK120">
            <v>14331.7410658112</v>
          </cell>
          <cell r="BL120">
            <v>14302.668</v>
          </cell>
          <cell r="BM120">
            <v>12563.424347247899</v>
          </cell>
          <cell r="BN120">
            <v>13317.7628302542</v>
          </cell>
          <cell r="BO120">
            <v>13875.9149966733</v>
          </cell>
          <cell r="BP120">
            <v>12869.8418258246</v>
          </cell>
          <cell r="BQ120">
            <v>12940.5935887511</v>
          </cell>
          <cell r="BR120">
            <v>13252.367391391799</v>
          </cell>
          <cell r="BS120">
            <v>13156.736000000001</v>
          </cell>
          <cell r="BT120">
            <v>14227.329377201801</v>
          </cell>
          <cell r="BU120">
            <v>12937.8932220182</v>
          </cell>
          <cell r="BV120">
            <v>14026.541861347299</v>
          </cell>
          <cell r="BW120">
            <v>13723.987539432699</v>
          </cell>
          <cell r="BX120">
            <v>13582.61129961</v>
          </cell>
          <cell r="BY120">
            <v>13730.5881535224</v>
          </cell>
          <cell r="BZ120">
            <v>13728.938</v>
          </cell>
          <cell r="CA120">
            <v>15756.642341307201</v>
          </cell>
          <cell r="CB120">
            <v>16051.3292890384</v>
          </cell>
          <cell r="CC120">
            <v>17286.371312596199</v>
          </cell>
          <cell r="CD120">
            <v>18077.2050570582</v>
          </cell>
          <cell r="CE120">
            <v>15903.9858151728</v>
          </cell>
          <cell r="CF120">
            <v>16364.7809809806</v>
          </cell>
          <cell r="CG120">
            <v>16792.886999999999</v>
          </cell>
          <cell r="CH120">
            <v>18725.2837372908</v>
          </cell>
          <cell r="CI120">
            <v>18460.619705117901</v>
          </cell>
          <cell r="CJ120">
            <v>18541.974162522201</v>
          </cell>
          <cell r="CK120">
            <v>18181.654395069199</v>
          </cell>
          <cell r="CL120">
            <v>18592.951721204299</v>
          </cell>
          <cell r="CM120">
            <v>18575.9592016436</v>
          </cell>
          <cell r="CN120">
            <v>18477.383000000002</v>
          </cell>
          <cell r="CO120">
            <v>19614.326206472</v>
          </cell>
          <cell r="CP120">
            <v>23930.461842487701</v>
          </cell>
          <cell r="CQ120">
            <v>23494.199105754898</v>
          </cell>
          <cell r="CR120">
            <v>19907.488845285501</v>
          </cell>
          <cell r="CS120">
            <v>21772.3940244798</v>
          </cell>
          <cell r="CT120">
            <v>22346.329051571502</v>
          </cell>
          <cell r="CU120">
            <v>21736.618999999999</v>
          </cell>
          <cell r="CV120">
            <v>20749.771157394101</v>
          </cell>
          <cell r="CW120">
            <v>24041.882627637999</v>
          </cell>
          <cell r="CX120">
            <v>23062.306269796001</v>
          </cell>
          <cell r="CY120">
            <v>22258.243945171998</v>
          </cell>
          <cell r="CZ120">
            <v>22395.826892516099</v>
          </cell>
          <cell r="DA120">
            <v>22617.986684942702</v>
          </cell>
          <cell r="DB120">
            <v>22528.050999999999</v>
          </cell>
          <cell r="DC120">
            <v>23550.026531978001</v>
          </cell>
          <cell r="DD120">
            <v>24777.041880683701</v>
          </cell>
          <cell r="DE120">
            <v>21900.430908950399</v>
          </cell>
          <cell r="DF120">
            <v>20210.684678387901</v>
          </cell>
          <cell r="DG120">
            <v>24163.5342063309</v>
          </cell>
          <cell r="DH120">
            <v>23409.166440537301</v>
          </cell>
          <cell r="DI120">
            <v>22609.545999999998</v>
          </cell>
          <cell r="DJ120">
            <v>17118.886268716698</v>
          </cell>
          <cell r="DK120">
            <v>16551.4877197346</v>
          </cell>
          <cell r="DL120">
            <v>20396.233815645199</v>
          </cell>
          <cell r="DM120">
            <v>21314.728195903499</v>
          </cell>
          <cell r="DN120">
            <v>16835.1869942257</v>
          </cell>
          <cell r="DO120">
            <v>18022.202601365501</v>
          </cell>
          <cell r="DP120">
            <v>18845.333999999999</v>
          </cell>
          <cell r="DQ120">
            <v>21235.0443683712</v>
          </cell>
          <cell r="DR120">
            <v>21874.041037654701</v>
          </cell>
          <cell r="DS120">
            <v>24067.625900641298</v>
          </cell>
          <cell r="DT120">
            <v>23539.4006933329</v>
          </cell>
          <cell r="DU120">
            <v>21554.542703013001</v>
          </cell>
          <cell r="DV120">
            <v>22392.2371022224</v>
          </cell>
          <cell r="DW120">
            <v>22679.027999999998</v>
          </cell>
          <cell r="DX120">
            <v>24249.803633339499</v>
          </cell>
          <cell r="DY120">
            <v>23268.8326216801</v>
          </cell>
          <cell r="DZ120">
            <v>25295.1104854441</v>
          </cell>
          <cell r="EA120">
            <v>26231.7772595362</v>
          </cell>
          <cell r="EB120">
            <v>23759.3181275098</v>
          </cell>
          <cell r="EC120">
            <v>24271.2489134879</v>
          </cell>
          <cell r="ED120">
            <v>24761.381000000001</v>
          </cell>
          <cell r="EE120">
            <v>24500.188372190099</v>
          </cell>
          <cell r="EF120">
            <v>26102.017654670999</v>
          </cell>
          <cell r="EG120">
            <v>28243.1135794068</v>
          </cell>
          <cell r="EH120">
            <v>28812.408393731999</v>
          </cell>
          <cell r="EI120">
            <v>25301.103013430598</v>
          </cell>
          <cell r="EJ120">
            <v>26281.773202089302</v>
          </cell>
          <cell r="EK120">
            <v>26914.432000000001</v>
          </cell>
          <cell r="EL120">
            <v>25282.815496659601</v>
          </cell>
          <cell r="EM120">
            <v>26089.3933791212</v>
          </cell>
          <cell r="EN120">
            <v>27896.084568300299</v>
          </cell>
          <cell r="EO120">
            <v>26368.0505559189</v>
          </cell>
          <cell r="EP120">
            <v>25686.104437890401</v>
          </cell>
          <cell r="EQ120">
            <v>26422.764481360398</v>
          </cell>
          <cell r="ER120">
            <v>26409.085999999999</v>
          </cell>
          <cell r="ES120">
            <v>25054.989756398001</v>
          </cell>
          <cell r="ET120">
            <v>26226.079306420699</v>
          </cell>
          <cell r="EU120">
            <v>28706.9403680098</v>
          </cell>
          <cell r="EV120">
            <v>30498.578569171499</v>
          </cell>
          <cell r="EW120">
            <v>25640.534531409401</v>
          </cell>
          <cell r="EX120">
            <v>26662.669810276198</v>
          </cell>
          <cell r="EY120">
            <v>27621.647000000001</v>
          </cell>
          <cell r="EZ120">
            <v>28143.568221256799</v>
          </cell>
          <cell r="FA120">
            <v>30549.533274144302</v>
          </cell>
          <cell r="FB120">
            <v>31886.636804511101</v>
          </cell>
          <cell r="FC120">
            <v>33071.925700087799</v>
          </cell>
          <cell r="FD120">
            <v>29346.550747700599</v>
          </cell>
          <cell r="FE120">
            <v>30193.2460999707</v>
          </cell>
          <cell r="FF120">
            <v>30912.916000000001</v>
          </cell>
          <cell r="FG120">
            <v>31221.803428614501</v>
          </cell>
          <cell r="FH120">
            <v>33334.406734810997</v>
          </cell>
          <cell r="FI120">
            <v>35643.924673627</v>
          </cell>
          <cell r="FJ120">
            <v>37908.523704245898</v>
          </cell>
          <cell r="FK120">
            <v>32278.105081712802</v>
          </cell>
          <cell r="FL120">
            <v>33400.044945684203</v>
          </cell>
          <cell r="FM120">
            <v>34527.164635324603</v>
          </cell>
          <cell r="FN120">
            <v>37420.803009360199</v>
          </cell>
          <cell r="FO120">
            <v>0</v>
          </cell>
          <cell r="FP120">
            <v>0</v>
          </cell>
          <cell r="FQ120">
            <v>37420.803009360199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</row>
        <row r="121">
          <cell r="A121" t="str">
            <v>336</v>
          </cell>
          <cell r="B121" t="str">
            <v xml:space="preserve">                         Fabricación de equipo de transporte</v>
          </cell>
          <cell r="C121">
            <v>27864.600111081101</v>
          </cell>
          <cell r="D121">
            <v>24306.1116252217</v>
          </cell>
          <cell r="E121">
            <v>29188.2726098946</v>
          </cell>
          <cell r="F121">
            <v>28368.4738824419</v>
          </cell>
          <cell r="G121">
            <v>27014.353130035201</v>
          </cell>
          <cell r="H121">
            <v>27557.832999999999</v>
          </cell>
          <cell r="I121">
            <v>27291.0835335023</v>
          </cell>
          <cell r="J121">
            <v>29074.318635760101</v>
          </cell>
          <cell r="K121">
            <v>28237.146816019598</v>
          </cell>
          <cell r="L121">
            <v>33434.483014718098</v>
          </cell>
          <cell r="M121">
            <v>28182.701084631201</v>
          </cell>
          <cell r="N121">
            <v>28200.8496617606</v>
          </cell>
          <cell r="O121">
            <v>29509.258000000002</v>
          </cell>
          <cell r="P121">
            <v>36091.939204562899</v>
          </cell>
          <cell r="Q121">
            <v>39897.986457086401</v>
          </cell>
          <cell r="R121">
            <v>46422.1155343828</v>
          </cell>
          <cell r="S121">
            <v>62151.126803967898</v>
          </cell>
          <cell r="T121">
            <v>37994.962830824603</v>
          </cell>
          <cell r="U121">
            <v>40804.013732010702</v>
          </cell>
          <cell r="V121">
            <v>46140.792000000001</v>
          </cell>
          <cell r="W121">
            <v>66862.041760040098</v>
          </cell>
          <cell r="X121">
            <v>72456.637573663204</v>
          </cell>
          <cell r="Y121">
            <v>74255.791233850803</v>
          </cell>
          <cell r="Z121">
            <v>80185.761432445899</v>
          </cell>
          <cell r="AA121">
            <v>69659.339666851607</v>
          </cell>
          <cell r="AB121">
            <v>71191.490189184697</v>
          </cell>
          <cell r="AC121">
            <v>73440.058000000005</v>
          </cell>
          <cell r="AD121">
            <v>80401.760004080003</v>
          </cell>
          <cell r="AE121">
            <v>90627.798603290998</v>
          </cell>
          <cell r="AF121">
            <v>93805.260672823104</v>
          </cell>
          <cell r="AG121">
            <v>105159.976719806</v>
          </cell>
          <cell r="AH121">
            <v>85514.7793036855</v>
          </cell>
          <cell r="AI121">
            <v>88278.273093398093</v>
          </cell>
          <cell r="AJ121">
            <v>92498.698999999993</v>
          </cell>
          <cell r="AK121">
            <v>107137.43172271601</v>
          </cell>
          <cell r="AL121">
            <v>113997.572821744</v>
          </cell>
          <cell r="AM121">
            <v>117040.204116868</v>
          </cell>
          <cell r="AN121">
            <v>133575.58733867199</v>
          </cell>
          <cell r="AO121">
            <v>110567.50227223001</v>
          </cell>
          <cell r="AP121">
            <v>112725.069553776</v>
          </cell>
          <cell r="AQ121">
            <v>117937.69899999999</v>
          </cell>
          <cell r="AR121">
            <v>129124.92509379701</v>
          </cell>
          <cell r="AS121">
            <v>139308.17665273501</v>
          </cell>
          <cell r="AT121">
            <v>147049.558720701</v>
          </cell>
          <cell r="AU121">
            <v>150958.67153276701</v>
          </cell>
          <cell r="AV121">
            <v>134216.55087326601</v>
          </cell>
          <cell r="AW121">
            <v>138494.220155744</v>
          </cell>
          <cell r="AX121">
            <v>141610.33300000001</v>
          </cell>
          <cell r="AY121">
            <v>161675.00623535499</v>
          </cell>
          <cell r="AZ121">
            <v>170533.00494166801</v>
          </cell>
          <cell r="BA121">
            <v>172427.99010888499</v>
          </cell>
          <cell r="BB121">
            <v>174726.774714092</v>
          </cell>
          <cell r="BC121">
            <v>166104.00558851101</v>
          </cell>
          <cell r="BD121">
            <v>168212.00042863601</v>
          </cell>
          <cell r="BE121">
            <v>169840.69399999999</v>
          </cell>
          <cell r="BF121">
            <v>162445.04467341301</v>
          </cell>
          <cell r="BG121">
            <v>162467.900203114</v>
          </cell>
          <cell r="BH121">
            <v>158327.245446099</v>
          </cell>
          <cell r="BI121">
            <v>167673.92567737499</v>
          </cell>
          <cell r="BJ121">
            <v>162456.47243826301</v>
          </cell>
          <cell r="BK121">
            <v>161080.063440875</v>
          </cell>
          <cell r="BL121">
            <v>162728.52900000001</v>
          </cell>
          <cell r="BM121">
            <v>153884.68537979401</v>
          </cell>
          <cell r="BN121">
            <v>179501.28762784199</v>
          </cell>
          <cell r="BO121">
            <v>181011.28255726001</v>
          </cell>
          <cell r="BP121">
            <v>178086.05643510399</v>
          </cell>
          <cell r="BQ121">
            <v>166692.98650381801</v>
          </cell>
          <cell r="BR121">
            <v>171465.751854965</v>
          </cell>
          <cell r="BS121">
            <v>173120.82800000001</v>
          </cell>
          <cell r="BT121">
            <v>165408.94573605701</v>
          </cell>
          <cell r="BU121">
            <v>174309.64045107699</v>
          </cell>
          <cell r="BV121">
            <v>170397.02132936701</v>
          </cell>
          <cell r="BW121">
            <v>178853.9964835</v>
          </cell>
          <cell r="BX121">
            <v>169859.29309356699</v>
          </cell>
          <cell r="BY121">
            <v>170038.53583883299</v>
          </cell>
          <cell r="BZ121">
            <v>172242.40100000001</v>
          </cell>
          <cell r="CA121">
            <v>176950.297412304</v>
          </cell>
          <cell r="CB121">
            <v>191274.46688451801</v>
          </cell>
          <cell r="CC121">
            <v>196067.091020822</v>
          </cell>
          <cell r="CD121">
            <v>200858.89268235699</v>
          </cell>
          <cell r="CE121">
            <v>184112.38214841101</v>
          </cell>
          <cell r="CF121">
            <v>188097.28510588099</v>
          </cell>
          <cell r="CG121">
            <v>191287.68700000001</v>
          </cell>
          <cell r="CH121">
            <v>176311.063733377</v>
          </cell>
          <cell r="CI121">
            <v>198477.197072685</v>
          </cell>
          <cell r="CJ121">
            <v>201440.824207497</v>
          </cell>
          <cell r="CK121">
            <v>229837.12298644101</v>
          </cell>
          <cell r="CL121">
            <v>187394.13040303101</v>
          </cell>
          <cell r="CM121">
            <v>192076.36167118599</v>
          </cell>
          <cell r="CN121">
            <v>201516.552</v>
          </cell>
          <cell r="CO121">
            <v>233004.86754779701</v>
          </cell>
          <cell r="CP121">
            <v>240376.311645999</v>
          </cell>
          <cell r="CQ121">
            <v>232107.64271320301</v>
          </cell>
          <cell r="CR121">
            <v>246023.80609300101</v>
          </cell>
          <cell r="CS121">
            <v>236690.589596898</v>
          </cell>
          <cell r="CT121">
            <v>235162.94063566599</v>
          </cell>
          <cell r="CU121">
            <v>237878.15700000001</v>
          </cell>
          <cell r="CV121">
            <v>235431.902735196</v>
          </cell>
          <cell r="CW121">
            <v>255827.93301082801</v>
          </cell>
          <cell r="CX121">
            <v>265753.81204403902</v>
          </cell>
          <cell r="CY121">
            <v>250685.01220993701</v>
          </cell>
          <cell r="CZ121">
            <v>245629.91787301199</v>
          </cell>
          <cell r="DA121">
            <v>252337.882596688</v>
          </cell>
          <cell r="DB121">
            <v>251924.66500000001</v>
          </cell>
          <cell r="DC121">
            <v>249809.417667915</v>
          </cell>
          <cell r="DD121">
            <v>267840.78723812097</v>
          </cell>
          <cell r="DE121">
            <v>253569.698070919</v>
          </cell>
          <cell r="DF121">
            <v>256684.36102304599</v>
          </cell>
          <cell r="DG121">
            <v>258825.102453017</v>
          </cell>
          <cell r="DH121">
            <v>257073.30099231799</v>
          </cell>
          <cell r="DI121">
            <v>256976.06599999999</v>
          </cell>
          <cell r="DJ121">
            <v>183933.22597240499</v>
          </cell>
          <cell r="DK121">
            <v>171978.760649328</v>
          </cell>
          <cell r="DL121">
            <v>224074.99336914899</v>
          </cell>
          <cell r="DM121">
            <v>272666.34000911901</v>
          </cell>
          <cell r="DN121">
            <v>177955.993310866</v>
          </cell>
          <cell r="DO121">
            <v>193328.993330294</v>
          </cell>
          <cell r="DP121">
            <v>213163.33</v>
          </cell>
          <cell r="DQ121">
            <v>272250.327522234</v>
          </cell>
          <cell r="DR121">
            <v>289419.39612375601</v>
          </cell>
          <cell r="DS121">
            <v>303752.631409592</v>
          </cell>
          <cell r="DT121">
            <v>314005.50894441799</v>
          </cell>
          <cell r="DU121">
            <v>280834.86182299501</v>
          </cell>
          <cell r="DV121">
            <v>288474.11835186102</v>
          </cell>
          <cell r="DW121">
            <v>294856.96600000001</v>
          </cell>
          <cell r="DX121">
            <v>335301.82456951402</v>
          </cell>
          <cell r="DY121">
            <v>333467.195865991</v>
          </cell>
          <cell r="DZ121">
            <v>355841.27605342597</v>
          </cell>
          <cell r="EA121">
            <v>380746.81551106903</v>
          </cell>
          <cell r="EB121">
            <v>334384.51021775301</v>
          </cell>
          <cell r="EC121">
            <v>341536.76549631002</v>
          </cell>
          <cell r="ED121">
            <v>351339.27799999999</v>
          </cell>
          <cell r="EE121">
            <v>415589.079412313</v>
          </cell>
          <cell r="EF121">
            <v>427916.31387011398</v>
          </cell>
          <cell r="EG121">
            <v>433563.96327137301</v>
          </cell>
          <cell r="EH121">
            <v>422424.063446199</v>
          </cell>
          <cell r="EI121">
            <v>421752.69664121402</v>
          </cell>
          <cell r="EJ121">
            <v>425689.78551793401</v>
          </cell>
          <cell r="EK121">
            <v>424873.35499999998</v>
          </cell>
          <cell r="EL121">
            <v>428649.69665711001</v>
          </cell>
          <cell r="EM121">
            <v>458161.966045974</v>
          </cell>
          <cell r="EN121">
            <v>473134.80517182301</v>
          </cell>
          <cell r="EO121">
            <v>465444.692125095</v>
          </cell>
          <cell r="EP121">
            <v>443405.83135154098</v>
          </cell>
          <cell r="EQ121">
            <v>453315.48929163499</v>
          </cell>
          <cell r="ER121">
            <v>456347.79</v>
          </cell>
          <cell r="ES121">
            <v>502299.60803241702</v>
          </cell>
          <cell r="ET121">
            <v>525845.79684272397</v>
          </cell>
          <cell r="EU121">
            <v>530730.16476865998</v>
          </cell>
          <cell r="EV121">
            <v>556195.05035619996</v>
          </cell>
          <cell r="EW121">
            <v>514072.70243757003</v>
          </cell>
          <cell r="EX121">
            <v>519625.18988126703</v>
          </cell>
          <cell r="EY121">
            <v>528767.65500000003</v>
          </cell>
          <cell r="EZ121">
            <v>612736.62164657901</v>
          </cell>
          <cell r="FA121">
            <v>644980.70487541298</v>
          </cell>
          <cell r="FB121">
            <v>651968.71036123403</v>
          </cell>
          <cell r="FC121">
            <v>661273.17111677304</v>
          </cell>
          <cell r="FD121">
            <v>628858.66326099599</v>
          </cell>
          <cell r="FE121">
            <v>636562.01229440898</v>
          </cell>
          <cell r="FF121">
            <v>642739.80200000003</v>
          </cell>
          <cell r="FG121">
            <v>656049.21125500998</v>
          </cell>
          <cell r="FH121">
            <v>685125.71411764296</v>
          </cell>
          <cell r="FI121">
            <v>714264.70962353598</v>
          </cell>
          <cell r="FJ121">
            <v>729635.28223974199</v>
          </cell>
          <cell r="FK121">
            <v>670587.46268632601</v>
          </cell>
          <cell r="FL121">
            <v>685146.54499872995</v>
          </cell>
          <cell r="FM121">
            <v>696268.72930898296</v>
          </cell>
          <cell r="FN121">
            <v>785376.71116002498</v>
          </cell>
          <cell r="FO121">
            <v>0</v>
          </cell>
          <cell r="FP121">
            <v>0</v>
          </cell>
          <cell r="FQ121">
            <v>785376.71116002498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 t="e">
            <v>#REF!</v>
          </cell>
          <cell r="GO121" t="e">
            <v>#REF!</v>
          </cell>
          <cell r="GP121" t="e">
            <v>#REF!</v>
          </cell>
          <cell r="GQ121" t="e">
            <v>#REF!</v>
          </cell>
          <cell r="GR121" t="e">
            <v>#REF!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</row>
        <row r="122">
          <cell r="A122" t="str">
            <v>3361</v>
          </cell>
          <cell r="B122" t="str">
            <v xml:space="preserve">                              Fabricación de automóviles y camiones</v>
          </cell>
          <cell r="C122">
            <v>13336.986828516199</v>
          </cell>
          <cell r="D122">
            <v>11247.106737983</v>
          </cell>
          <cell r="E122">
            <v>13939.9947514588</v>
          </cell>
          <cell r="F122">
            <v>13626.8772552791</v>
          </cell>
          <cell r="G122">
            <v>12833.6204161804</v>
          </cell>
          <cell r="H122">
            <v>13110.214</v>
          </cell>
          <cell r="I122">
            <v>13272.9459064768</v>
          </cell>
          <cell r="J122">
            <v>14098.464897125499</v>
          </cell>
          <cell r="K122">
            <v>13293.293732485099</v>
          </cell>
          <cell r="L122">
            <v>16171.111463912701</v>
          </cell>
          <cell r="M122">
            <v>13685.7054018011</v>
          </cell>
          <cell r="N122">
            <v>13554.901512029101</v>
          </cell>
          <cell r="O122">
            <v>14208.954</v>
          </cell>
          <cell r="P122">
            <v>17778.793533382901</v>
          </cell>
          <cell r="Q122">
            <v>19603.591947034001</v>
          </cell>
          <cell r="R122">
            <v>22962.4268562941</v>
          </cell>
          <cell r="S122">
            <v>30638.639663288799</v>
          </cell>
          <cell r="T122">
            <v>18691.192740208498</v>
          </cell>
          <cell r="U122">
            <v>20114.9374455703</v>
          </cell>
          <cell r="V122">
            <v>22745.863000000001</v>
          </cell>
          <cell r="W122">
            <v>35698.573839322897</v>
          </cell>
          <cell r="X122">
            <v>37958.740995854401</v>
          </cell>
          <cell r="Y122">
            <v>37116.870625436903</v>
          </cell>
          <cell r="Z122">
            <v>40987.8185393858</v>
          </cell>
          <cell r="AA122">
            <v>36828.657417588598</v>
          </cell>
          <cell r="AB122">
            <v>36924.728486871398</v>
          </cell>
          <cell r="AC122">
            <v>37940.500999999997</v>
          </cell>
          <cell r="AD122">
            <v>41404.990712281702</v>
          </cell>
          <cell r="AE122">
            <v>48253.607596072201</v>
          </cell>
          <cell r="AF122">
            <v>49131.335522589499</v>
          </cell>
          <cell r="AG122">
            <v>52848.290169056498</v>
          </cell>
          <cell r="AH122">
            <v>44829.299154176901</v>
          </cell>
          <cell r="AI122">
            <v>46263.3112769812</v>
          </cell>
          <cell r="AJ122">
            <v>47909.555999999997</v>
          </cell>
          <cell r="AK122">
            <v>54561.9447598974</v>
          </cell>
          <cell r="AL122">
            <v>58820.037435603503</v>
          </cell>
          <cell r="AM122">
            <v>58475.476674073499</v>
          </cell>
          <cell r="AN122">
            <v>67993.269130425702</v>
          </cell>
          <cell r="AO122">
            <v>56690.991097750499</v>
          </cell>
          <cell r="AP122">
            <v>57285.819623191397</v>
          </cell>
          <cell r="AQ122">
            <v>59962.682000000001</v>
          </cell>
          <cell r="AR122">
            <v>64880.084855300804</v>
          </cell>
          <cell r="AS122">
            <v>72170.172405566598</v>
          </cell>
          <cell r="AT122">
            <v>74626.837350173097</v>
          </cell>
          <cell r="AU122">
            <v>70778.837388959393</v>
          </cell>
          <cell r="AV122">
            <v>68525.128630433799</v>
          </cell>
          <cell r="AW122">
            <v>70559.031537013594</v>
          </cell>
          <cell r="AX122">
            <v>70613.982999999993</v>
          </cell>
          <cell r="AY122">
            <v>85689.096460013505</v>
          </cell>
          <cell r="AZ122">
            <v>88687.186980714599</v>
          </cell>
          <cell r="BA122">
            <v>87362.646781345597</v>
          </cell>
          <cell r="BB122">
            <v>82851.481777926398</v>
          </cell>
          <cell r="BC122">
            <v>87188.141720364001</v>
          </cell>
          <cell r="BD122">
            <v>87246.310074024601</v>
          </cell>
          <cell r="BE122">
            <v>86147.603000000003</v>
          </cell>
          <cell r="BF122">
            <v>81230.055868722804</v>
          </cell>
          <cell r="BG122">
            <v>80098.845211291802</v>
          </cell>
          <cell r="BH122">
            <v>76227.907922565093</v>
          </cell>
          <cell r="BI122">
            <v>78409.294997420293</v>
          </cell>
          <cell r="BJ122">
            <v>80664.450540007296</v>
          </cell>
          <cell r="BK122">
            <v>79185.603000859905</v>
          </cell>
          <cell r="BL122">
            <v>78991.525999999998</v>
          </cell>
          <cell r="BM122">
            <v>75040.330262134099</v>
          </cell>
          <cell r="BN122">
            <v>89914.346641333294</v>
          </cell>
          <cell r="BO122">
            <v>90724.019356976802</v>
          </cell>
          <cell r="BP122">
            <v>85950.343739555799</v>
          </cell>
          <cell r="BQ122">
            <v>82477.338451733798</v>
          </cell>
          <cell r="BR122">
            <v>85226.232086814707</v>
          </cell>
          <cell r="BS122">
            <v>85407.26</v>
          </cell>
          <cell r="BT122">
            <v>82080.346993710904</v>
          </cell>
          <cell r="BU122">
            <v>89279.331097431103</v>
          </cell>
          <cell r="BV122">
            <v>84926.2478132697</v>
          </cell>
          <cell r="BW122">
            <v>85367.194095588595</v>
          </cell>
          <cell r="BX122">
            <v>85679.839045570901</v>
          </cell>
          <cell r="BY122">
            <v>85428.641968137104</v>
          </cell>
          <cell r="BZ122">
            <v>85413.28</v>
          </cell>
          <cell r="CA122">
            <v>86866.258227508602</v>
          </cell>
          <cell r="CB122">
            <v>92654.786935999102</v>
          </cell>
          <cell r="CC122">
            <v>92956.3310697751</v>
          </cell>
          <cell r="CD122">
            <v>87926.383766717307</v>
          </cell>
          <cell r="CE122">
            <v>89760.522581753903</v>
          </cell>
          <cell r="CF122">
            <v>90825.792077760998</v>
          </cell>
          <cell r="CG122">
            <v>90100.94</v>
          </cell>
          <cell r="CH122">
            <v>79521.163696285701</v>
          </cell>
          <cell r="CI122">
            <v>92999.166447531301</v>
          </cell>
          <cell r="CJ122">
            <v>94228.016632380793</v>
          </cell>
          <cell r="CK122">
            <v>113284.54522380199</v>
          </cell>
          <cell r="CL122">
            <v>86260.165071908501</v>
          </cell>
          <cell r="CM122">
            <v>88916.115592065995</v>
          </cell>
          <cell r="CN122">
            <v>95008.222999999998</v>
          </cell>
          <cell r="CO122">
            <v>117853.95896631799</v>
          </cell>
          <cell r="CP122">
            <v>121113.62314802301</v>
          </cell>
          <cell r="CQ122">
            <v>112147.66549185901</v>
          </cell>
          <cell r="CR122">
            <v>123617.97639379901</v>
          </cell>
          <cell r="CS122">
            <v>119483.79105717099</v>
          </cell>
          <cell r="CT122">
            <v>117038.415868734</v>
          </cell>
          <cell r="CU122">
            <v>118683.306</v>
          </cell>
          <cell r="CV122">
            <v>109197.438904671</v>
          </cell>
          <cell r="CW122">
            <v>126043.60145485</v>
          </cell>
          <cell r="CX122">
            <v>130887.81720645</v>
          </cell>
          <cell r="CY122">
            <v>118566.61843403</v>
          </cell>
          <cell r="CZ122">
            <v>117620.52017976</v>
          </cell>
          <cell r="DA122">
            <v>122042.95252199</v>
          </cell>
          <cell r="DB122">
            <v>121173.86900000001</v>
          </cell>
          <cell r="DC122">
            <v>118706.034540515</v>
          </cell>
          <cell r="DD122">
            <v>131411.92129417101</v>
          </cell>
          <cell r="DE122">
            <v>125458.235736024</v>
          </cell>
          <cell r="DF122">
            <v>131750.21242929099</v>
          </cell>
          <cell r="DG122">
            <v>125058.977917343</v>
          </cell>
          <cell r="DH122">
            <v>125192.063856903</v>
          </cell>
          <cell r="DI122">
            <v>126831.601</v>
          </cell>
          <cell r="DJ122">
            <v>84471.902161949503</v>
          </cell>
          <cell r="DK122">
            <v>81051.147721592599</v>
          </cell>
          <cell r="DL122">
            <v>116584.706719101</v>
          </cell>
          <cell r="DM122">
            <v>152710.95539735799</v>
          </cell>
          <cell r="DN122">
            <v>82761.524941771</v>
          </cell>
          <cell r="DO122">
            <v>94035.918867547502</v>
          </cell>
          <cell r="DP122">
            <v>108704.678</v>
          </cell>
          <cell r="DQ122">
            <v>150324.596839657</v>
          </cell>
          <cell r="DR122">
            <v>154153.91834217001</v>
          </cell>
          <cell r="DS122">
            <v>161173.011102472</v>
          </cell>
          <cell r="DT122">
            <v>165884.99371569999</v>
          </cell>
          <cell r="DU122">
            <v>152239.257590914</v>
          </cell>
          <cell r="DV122">
            <v>155217.17542809999</v>
          </cell>
          <cell r="DW122">
            <v>157884.13</v>
          </cell>
          <cell r="DX122">
            <v>177574.63042591</v>
          </cell>
          <cell r="DY122">
            <v>175146.09924066899</v>
          </cell>
          <cell r="DZ122">
            <v>191578.43196262099</v>
          </cell>
          <cell r="EA122">
            <v>199891.8343708</v>
          </cell>
          <cell r="EB122">
            <v>176360.36483328999</v>
          </cell>
          <cell r="EC122">
            <v>181433.05387639999</v>
          </cell>
          <cell r="ED122">
            <v>186047.74900000001</v>
          </cell>
          <cell r="EE122">
            <v>213902.47301924901</v>
          </cell>
          <cell r="EF122">
            <v>218709.61068037999</v>
          </cell>
          <cell r="EG122">
            <v>226620.412393568</v>
          </cell>
          <cell r="EH122">
            <v>219128.43990680101</v>
          </cell>
          <cell r="EI122">
            <v>216306.041849815</v>
          </cell>
          <cell r="EJ122">
            <v>219744.16536439999</v>
          </cell>
          <cell r="EK122">
            <v>219590.234</v>
          </cell>
          <cell r="EL122">
            <v>216474.501354618</v>
          </cell>
          <cell r="EM122">
            <v>234840.900750873</v>
          </cell>
          <cell r="EN122">
            <v>247473.51973717401</v>
          </cell>
          <cell r="EO122">
            <v>237635.09415733599</v>
          </cell>
          <cell r="EP122">
            <v>225657.70105274499</v>
          </cell>
          <cell r="EQ122">
            <v>232929.64061422099</v>
          </cell>
          <cell r="ER122">
            <v>234106.00399999999</v>
          </cell>
          <cell r="ES122">
            <v>254544.067444074</v>
          </cell>
          <cell r="ET122">
            <v>265901.52759096201</v>
          </cell>
          <cell r="EU122">
            <v>272606.95541171799</v>
          </cell>
          <cell r="EV122">
            <v>286420.885553247</v>
          </cell>
          <cell r="EW122">
            <v>260222.797517517</v>
          </cell>
          <cell r="EX122">
            <v>264350.85014891799</v>
          </cell>
          <cell r="EY122">
            <v>269868.359</v>
          </cell>
          <cell r="EZ122">
            <v>310868.30530018901</v>
          </cell>
          <cell r="FA122">
            <v>331193.66427538602</v>
          </cell>
          <cell r="FB122">
            <v>325890.65867792402</v>
          </cell>
          <cell r="FC122">
            <v>335301.29574650002</v>
          </cell>
          <cell r="FD122">
            <v>321030.98478778702</v>
          </cell>
          <cell r="FE122">
            <v>322650.87608449999</v>
          </cell>
          <cell r="FF122">
            <v>325813.48100000003</v>
          </cell>
          <cell r="FG122">
            <v>316310.83220949402</v>
          </cell>
          <cell r="FH122">
            <v>336114.85920668999</v>
          </cell>
          <cell r="FI122">
            <v>360508.90275635</v>
          </cell>
          <cell r="FJ122">
            <v>359109.04817536299</v>
          </cell>
          <cell r="FK122">
            <v>326212.84570809198</v>
          </cell>
          <cell r="FL122">
            <v>337644.86472417798</v>
          </cell>
          <cell r="FM122">
            <v>343010.91058697499</v>
          </cell>
          <cell r="FN122">
            <v>383207.26014379098</v>
          </cell>
          <cell r="FO122">
            <v>0</v>
          </cell>
          <cell r="FP122">
            <v>0</v>
          </cell>
          <cell r="FQ122">
            <v>383207.26014379098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 t="e">
            <v>#REF!</v>
          </cell>
          <cell r="GO122" t="e">
            <v>#REF!</v>
          </cell>
          <cell r="GP122" t="e">
            <v>#REF!</v>
          </cell>
          <cell r="GQ122" t="e">
            <v>#REF!</v>
          </cell>
          <cell r="GR122" t="e">
            <v>#REF!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</row>
        <row r="123">
          <cell r="A123" t="str">
            <v>3362</v>
          </cell>
          <cell r="B123" t="str">
            <v xml:space="preserve">                              Fabricación de carrocerías y remolques</v>
          </cell>
          <cell r="C123">
            <v>1157.8007763314399</v>
          </cell>
          <cell r="D123">
            <v>710.25205716480502</v>
          </cell>
          <cell r="E123">
            <v>605.82363625501796</v>
          </cell>
          <cell r="F123">
            <v>1352.13015329009</v>
          </cell>
          <cell r="G123">
            <v>1138.1707879149899</v>
          </cell>
          <cell r="H123">
            <v>1005.0839999999999</v>
          </cell>
          <cell r="I123">
            <v>1037.4047709317599</v>
          </cell>
          <cell r="J123">
            <v>974.66755420898801</v>
          </cell>
          <cell r="K123">
            <v>834.09523121504799</v>
          </cell>
          <cell r="L123">
            <v>729.90844364420104</v>
          </cell>
          <cell r="M123">
            <v>1006.03616257038</v>
          </cell>
          <cell r="N123">
            <v>948.72251878526697</v>
          </cell>
          <cell r="O123">
            <v>894.01900000000001</v>
          </cell>
          <cell r="P123">
            <v>803.60831446521297</v>
          </cell>
          <cell r="Q123">
            <v>471.77027768418202</v>
          </cell>
          <cell r="R123">
            <v>582.53608036996604</v>
          </cell>
          <cell r="S123">
            <v>634.12932748063895</v>
          </cell>
          <cell r="T123">
            <v>637.68929607469704</v>
          </cell>
          <cell r="U123">
            <v>619.30489083978705</v>
          </cell>
          <cell r="V123">
            <v>623.01099999999997</v>
          </cell>
          <cell r="W123">
            <v>993.72753584191901</v>
          </cell>
          <cell r="X123">
            <v>867.10836180519198</v>
          </cell>
          <cell r="Y123">
            <v>915.36416052491904</v>
          </cell>
          <cell r="Z123">
            <v>812.50794182796994</v>
          </cell>
          <cell r="AA123">
            <v>930.417948823556</v>
          </cell>
          <cell r="AB123">
            <v>925.40001939067702</v>
          </cell>
          <cell r="AC123">
            <v>897.17700000000002</v>
          </cell>
          <cell r="AD123">
            <v>1507.3311333332299</v>
          </cell>
          <cell r="AE123">
            <v>1551.8379120892801</v>
          </cell>
          <cell r="AF123">
            <v>1439.09173500365</v>
          </cell>
          <cell r="AG123">
            <v>1325.2552195738499</v>
          </cell>
          <cell r="AH123">
            <v>1529.58452271125</v>
          </cell>
          <cell r="AI123">
            <v>1499.42026014205</v>
          </cell>
          <cell r="AJ123">
            <v>1455.8789999999999</v>
          </cell>
          <cell r="AK123">
            <v>2443.8850140597701</v>
          </cell>
          <cell r="AL123">
            <v>2076.25785010244</v>
          </cell>
          <cell r="AM123">
            <v>1746.15331131727</v>
          </cell>
          <cell r="AN123">
            <v>1527.2998245205099</v>
          </cell>
          <cell r="AO123">
            <v>2260.0714320810998</v>
          </cell>
          <cell r="AP123">
            <v>2088.76539182649</v>
          </cell>
          <cell r="AQ123">
            <v>1948.3989999999999</v>
          </cell>
          <cell r="AR123">
            <v>2480.8809132743399</v>
          </cell>
          <cell r="AS123">
            <v>2205.0187788676699</v>
          </cell>
          <cell r="AT123">
            <v>1984.7983540318601</v>
          </cell>
          <cell r="AU123">
            <v>2132.07395382614</v>
          </cell>
          <cell r="AV123">
            <v>2342.9498460710001</v>
          </cell>
          <cell r="AW123">
            <v>2223.56601539129</v>
          </cell>
          <cell r="AX123">
            <v>2200.6930000000002</v>
          </cell>
          <cell r="AY123">
            <v>4062.0855929833101</v>
          </cell>
          <cell r="AZ123">
            <v>3186.9793104565701</v>
          </cell>
          <cell r="BA123">
            <v>2657.9646110375402</v>
          </cell>
          <cell r="BB123">
            <v>2284.9264855225802</v>
          </cell>
          <cell r="BC123">
            <v>3624.5324517199401</v>
          </cell>
          <cell r="BD123">
            <v>3302.34317149248</v>
          </cell>
          <cell r="BE123">
            <v>3047.989</v>
          </cell>
          <cell r="BF123">
            <v>3647.69234498267</v>
          </cell>
          <cell r="BG123">
            <v>3084.4173430364999</v>
          </cell>
          <cell r="BH123">
            <v>2653.1723755346002</v>
          </cell>
          <cell r="BI123">
            <v>2298.54193644623</v>
          </cell>
          <cell r="BJ123">
            <v>3366.0548440095899</v>
          </cell>
          <cell r="BK123">
            <v>3128.4273545179199</v>
          </cell>
          <cell r="BL123">
            <v>2920.9560000000001</v>
          </cell>
          <cell r="BM123">
            <v>3113.29355327961</v>
          </cell>
          <cell r="BN123">
            <v>2472.4411804809602</v>
          </cell>
          <cell r="BO123">
            <v>1851.9662170389499</v>
          </cell>
          <cell r="BP123">
            <v>1775.7310492004699</v>
          </cell>
          <cell r="BQ123">
            <v>2792.8673668802799</v>
          </cell>
          <cell r="BR123">
            <v>2479.2336502665098</v>
          </cell>
          <cell r="BS123">
            <v>2303.3580000000002</v>
          </cell>
          <cell r="BT123">
            <v>3086.4795897222698</v>
          </cell>
          <cell r="BU123">
            <v>2290.4595814242398</v>
          </cell>
          <cell r="BV123">
            <v>1841.2478316599399</v>
          </cell>
          <cell r="BW123">
            <v>1660.71699719355</v>
          </cell>
          <cell r="BX123">
            <v>2688.4695855732598</v>
          </cell>
          <cell r="BY123">
            <v>2406.06233426882</v>
          </cell>
          <cell r="BZ123">
            <v>2219.7260000000001</v>
          </cell>
          <cell r="CA123">
            <v>3286.9023583121798</v>
          </cell>
          <cell r="CB123">
            <v>2727.8772293924399</v>
          </cell>
          <cell r="CC123">
            <v>2341.72884120668</v>
          </cell>
          <cell r="CD123">
            <v>2252.1075710887098</v>
          </cell>
          <cell r="CE123">
            <v>3007.38979385231</v>
          </cell>
          <cell r="CF123">
            <v>2785.5028096371002</v>
          </cell>
          <cell r="CG123">
            <v>2652.154</v>
          </cell>
          <cell r="CH123">
            <v>3537.9739359495402</v>
          </cell>
          <cell r="CI123">
            <v>3237.7597937813698</v>
          </cell>
          <cell r="CJ123">
            <v>2836.96907890291</v>
          </cell>
          <cell r="CK123">
            <v>3128.8771913661799</v>
          </cell>
          <cell r="CL123">
            <v>3387.8668648654598</v>
          </cell>
          <cell r="CM123">
            <v>3204.23426954461</v>
          </cell>
          <cell r="CN123">
            <v>3185.395</v>
          </cell>
          <cell r="CO123">
            <v>5313.2350782223602</v>
          </cell>
          <cell r="CP123">
            <v>4801.7963719257696</v>
          </cell>
          <cell r="CQ123">
            <v>3980.30663280932</v>
          </cell>
          <cell r="CR123">
            <v>3520.0659170425401</v>
          </cell>
          <cell r="CS123">
            <v>5057.5157250740704</v>
          </cell>
          <cell r="CT123">
            <v>4698.4460276524796</v>
          </cell>
          <cell r="CU123">
            <v>4403.8509999999997</v>
          </cell>
          <cell r="CV123">
            <v>5415.1829305660904</v>
          </cell>
          <cell r="CW123">
            <v>4586.1608023215003</v>
          </cell>
          <cell r="CX123">
            <v>4105.2515969186397</v>
          </cell>
          <cell r="CY123">
            <v>4099.54067019378</v>
          </cell>
          <cell r="CZ123">
            <v>5000.6718664437903</v>
          </cell>
          <cell r="DA123">
            <v>4702.1984432687404</v>
          </cell>
          <cell r="DB123">
            <v>4551.5339999999997</v>
          </cell>
          <cell r="DC123">
            <v>3761.72125390774</v>
          </cell>
          <cell r="DD123">
            <v>4222.4226184712297</v>
          </cell>
          <cell r="DE123">
            <v>5063.6789045055502</v>
          </cell>
          <cell r="DF123">
            <v>5236.9612231154697</v>
          </cell>
          <cell r="DG123">
            <v>3992.0719361894899</v>
          </cell>
          <cell r="DH123">
            <v>4349.27425896151</v>
          </cell>
          <cell r="DI123">
            <v>4571.1959999999999</v>
          </cell>
          <cell r="DJ123">
            <v>3711.2362844826498</v>
          </cell>
          <cell r="DK123">
            <v>2917.2464567705501</v>
          </cell>
          <cell r="DL123">
            <v>3094.5325592080699</v>
          </cell>
          <cell r="DM123">
            <v>3530.04869953875</v>
          </cell>
          <cell r="DN123">
            <v>3314.2413706266002</v>
          </cell>
          <cell r="DO123">
            <v>3241.0051001537499</v>
          </cell>
          <cell r="DP123">
            <v>3313.2660000000001</v>
          </cell>
          <cell r="DQ123">
            <v>3526.9061796258802</v>
          </cell>
          <cell r="DR123">
            <v>3999.7518562598402</v>
          </cell>
          <cell r="DS123">
            <v>4173.9605067668099</v>
          </cell>
          <cell r="DT123">
            <v>5511.7014573474698</v>
          </cell>
          <cell r="DU123">
            <v>3763.32901794286</v>
          </cell>
          <cell r="DV123">
            <v>3900.20618088418</v>
          </cell>
          <cell r="DW123">
            <v>4303.08</v>
          </cell>
          <cell r="DX123">
            <v>4123.2836716997399</v>
          </cell>
          <cell r="DY123">
            <v>4541.86929830196</v>
          </cell>
          <cell r="DZ123">
            <v>4738.1567896611496</v>
          </cell>
          <cell r="EA123">
            <v>5815.7382403371403</v>
          </cell>
          <cell r="EB123">
            <v>4332.57648500085</v>
          </cell>
          <cell r="EC123">
            <v>4467.7699198876198</v>
          </cell>
          <cell r="ED123">
            <v>4804.7619999999997</v>
          </cell>
          <cell r="EE123">
            <v>5096.6140028116897</v>
          </cell>
          <cell r="EF123">
            <v>5341.8423052180697</v>
          </cell>
          <cell r="EG123">
            <v>5626.6523800790501</v>
          </cell>
          <cell r="EH123">
            <v>5589.7673118911998</v>
          </cell>
          <cell r="EI123">
            <v>5219.2281540148797</v>
          </cell>
          <cell r="EJ123">
            <v>5355.0362293695998</v>
          </cell>
          <cell r="EK123">
            <v>5413.7190000000001</v>
          </cell>
          <cell r="EL123">
            <v>4871.5406867567199</v>
          </cell>
          <cell r="EM123">
            <v>4953.9961821468996</v>
          </cell>
          <cell r="EN123">
            <v>5131.4520551156202</v>
          </cell>
          <cell r="EO123">
            <v>5881.5590759807501</v>
          </cell>
          <cell r="EP123">
            <v>4912.7684344518102</v>
          </cell>
          <cell r="EQ123">
            <v>4985.6629746730796</v>
          </cell>
          <cell r="ER123">
            <v>5209.6369999999997</v>
          </cell>
          <cell r="ES123">
            <v>5259.1742584926396</v>
          </cell>
          <cell r="ET123">
            <v>5700.0252997199696</v>
          </cell>
          <cell r="EU123">
            <v>6062.5354461534298</v>
          </cell>
          <cell r="EV123">
            <v>7172.2369956339599</v>
          </cell>
          <cell r="EW123">
            <v>5479.5997791063101</v>
          </cell>
          <cell r="EX123">
            <v>5673.9116681220103</v>
          </cell>
          <cell r="EY123">
            <v>6048.4930000000004</v>
          </cell>
          <cell r="EZ123">
            <v>6496.4429789627002</v>
          </cell>
          <cell r="FA123">
            <v>6836.9805179947198</v>
          </cell>
          <cell r="FB123">
            <v>7090.4750834747701</v>
          </cell>
          <cell r="FC123">
            <v>7826.8054195678096</v>
          </cell>
          <cell r="FD123">
            <v>6666.7117484787104</v>
          </cell>
          <cell r="FE123">
            <v>6807.9661934774003</v>
          </cell>
          <cell r="FF123">
            <v>7062.6760000000004</v>
          </cell>
          <cell r="FG123">
            <v>6644.0296522752597</v>
          </cell>
          <cell r="FH123">
            <v>7570.1109009116699</v>
          </cell>
          <cell r="FI123">
            <v>7581.4972395563</v>
          </cell>
          <cell r="FJ123">
            <v>8436.6230421136806</v>
          </cell>
          <cell r="FK123">
            <v>7107.0702765934702</v>
          </cell>
          <cell r="FL123">
            <v>7265.2125975810804</v>
          </cell>
          <cell r="FM123">
            <v>7558.0652087142298</v>
          </cell>
          <cell r="FN123">
            <v>8094.8771861382702</v>
          </cell>
          <cell r="FO123">
            <v>0</v>
          </cell>
          <cell r="FP123">
            <v>0</v>
          </cell>
          <cell r="FQ123">
            <v>8094.8771861382702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 t="e">
            <v>#REF!</v>
          </cell>
          <cell r="GO123" t="e">
            <v>#REF!</v>
          </cell>
          <cell r="GP123" t="e">
            <v>#REF!</v>
          </cell>
          <cell r="GQ123" t="e">
            <v>#REF!</v>
          </cell>
          <cell r="GR123" t="e">
            <v>#REF!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</row>
        <row r="124">
          <cell r="A124" t="str">
            <v>3363</v>
          </cell>
          <cell r="B124" t="str">
            <v xml:space="preserve">                              Fabricación de partes para vehículos automotores</v>
          </cell>
          <cell r="C124">
            <v>11372.989913928601</v>
          </cell>
          <cell r="D124">
            <v>10629.642781491501</v>
          </cell>
          <cell r="E124">
            <v>12068.255798428199</v>
          </cell>
          <cell r="F124">
            <v>11344.406710040101</v>
          </cell>
          <cell r="G124">
            <v>11106.1520671906</v>
          </cell>
          <cell r="H124">
            <v>11346.678</v>
          </cell>
          <cell r="I124">
            <v>11195.819942739599</v>
          </cell>
          <cell r="J124">
            <v>12450.120120367799</v>
          </cell>
          <cell r="K124">
            <v>12844.516882636601</v>
          </cell>
          <cell r="L124">
            <v>14269.743054256</v>
          </cell>
          <cell r="M124">
            <v>11822.970031553699</v>
          </cell>
          <cell r="N124">
            <v>12163.4856485813</v>
          </cell>
          <cell r="O124">
            <v>12690.05</v>
          </cell>
          <cell r="P124">
            <v>14947.0160497258</v>
          </cell>
          <cell r="Q124">
            <v>16472.7051877556</v>
          </cell>
          <cell r="R124">
            <v>18920.873058610399</v>
          </cell>
          <cell r="S124">
            <v>25917.9257039082</v>
          </cell>
          <cell r="T124">
            <v>15709.8606187407</v>
          </cell>
          <cell r="U124">
            <v>16780.198098697299</v>
          </cell>
          <cell r="V124">
            <v>19064.63</v>
          </cell>
          <cell r="W124">
            <v>25539.988836246699</v>
          </cell>
          <cell r="X124">
            <v>29488.999714203899</v>
          </cell>
          <cell r="Y124">
            <v>32193.498103195801</v>
          </cell>
          <cell r="Z124">
            <v>33563.545346353603</v>
          </cell>
          <cell r="AA124">
            <v>27514.494275225301</v>
          </cell>
          <cell r="AB124">
            <v>29074.162217882102</v>
          </cell>
          <cell r="AC124">
            <v>30196.508000000002</v>
          </cell>
          <cell r="AD124">
            <v>33137.554895683403</v>
          </cell>
          <cell r="AE124">
            <v>37162.4693995993</v>
          </cell>
          <cell r="AF124">
            <v>39154.669447278698</v>
          </cell>
          <cell r="AG124">
            <v>43637.4222574386</v>
          </cell>
          <cell r="AH124">
            <v>35150.012147641297</v>
          </cell>
          <cell r="AI124">
            <v>36484.897914187197</v>
          </cell>
          <cell r="AJ124">
            <v>38273.029000000002</v>
          </cell>
          <cell r="AK124">
            <v>43556.383817571797</v>
          </cell>
          <cell r="AL124">
            <v>46834.0224096366</v>
          </cell>
          <cell r="AM124">
            <v>50859.148519230002</v>
          </cell>
          <cell r="AN124">
            <v>56145.2212535617</v>
          </cell>
          <cell r="AO124">
            <v>45195.203113604097</v>
          </cell>
          <cell r="AP124">
            <v>47083.184915479498</v>
          </cell>
          <cell r="AQ124">
            <v>49348.694000000003</v>
          </cell>
          <cell r="AR124">
            <v>53032.1956549565</v>
          </cell>
          <cell r="AS124">
            <v>57416.6074026879</v>
          </cell>
          <cell r="AT124">
            <v>62392.161687035703</v>
          </cell>
          <cell r="AU124">
            <v>66564.743255319903</v>
          </cell>
          <cell r="AV124">
            <v>55224.4015288222</v>
          </cell>
          <cell r="AW124">
            <v>57613.654914893297</v>
          </cell>
          <cell r="AX124">
            <v>59851.427000000003</v>
          </cell>
          <cell r="AY124">
            <v>63085.6907771154</v>
          </cell>
          <cell r="AZ124">
            <v>71139.992896795302</v>
          </cell>
          <cell r="BA124">
            <v>74237.234059976399</v>
          </cell>
          <cell r="BB124">
            <v>78972.934266112905</v>
          </cell>
          <cell r="BC124">
            <v>67112.841836955398</v>
          </cell>
          <cell r="BD124">
            <v>69487.639244629099</v>
          </cell>
          <cell r="BE124">
            <v>71858.963000000003</v>
          </cell>
          <cell r="BF124">
            <v>68337.302328601902</v>
          </cell>
          <cell r="BG124">
            <v>70478.327800776897</v>
          </cell>
          <cell r="BH124">
            <v>69787.524369046499</v>
          </cell>
          <cell r="BI124">
            <v>74706.749501574493</v>
          </cell>
          <cell r="BJ124">
            <v>69407.815064689406</v>
          </cell>
          <cell r="BK124">
            <v>69534.384832808501</v>
          </cell>
          <cell r="BL124">
            <v>70827.475999999995</v>
          </cell>
          <cell r="BM124">
            <v>64893.974400264597</v>
          </cell>
          <cell r="BN124">
            <v>76628.268100077505</v>
          </cell>
          <cell r="BO124">
            <v>77618.144794538195</v>
          </cell>
          <cell r="BP124">
            <v>77096.664705119605</v>
          </cell>
          <cell r="BQ124">
            <v>70761.121250170996</v>
          </cell>
          <cell r="BR124">
            <v>73046.795764960101</v>
          </cell>
          <cell r="BS124">
            <v>74059.263000000006</v>
          </cell>
          <cell r="BT124">
            <v>70391.980898878493</v>
          </cell>
          <cell r="BU124">
            <v>74201.655392487693</v>
          </cell>
          <cell r="BV124">
            <v>74878.755069976294</v>
          </cell>
          <cell r="BW124">
            <v>80402.216638657497</v>
          </cell>
          <cell r="BX124">
            <v>72296.818145683093</v>
          </cell>
          <cell r="BY124">
            <v>73157.463787114306</v>
          </cell>
          <cell r="BZ124">
            <v>74968.652000000002</v>
          </cell>
          <cell r="CA124">
            <v>78717.453365931797</v>
          </cell>
          <cell r="CB124">
            <v>85823.928080678903</v>
          </cell>
          <cell r="CC124">
            <v>88772.510782289493</v>
          </cell>
          <cell r="CD124">
            <v>94256.543771099896</v>
          </cell>
          <cell r="CE124">
            <v>82270.690723305204</v>
          </cell>
          <cell r="CF124">
            <v>84437.964076300006</v>
          </cell>
          <cell r="CG124">
            <v>86892.608999999997</v>
          </cell>
          <cell r="CH124">
            <v>81760.353641064503</v>
          </cell>
          <cell r="CI124">
            <v>89582.250491518003</v>
          </cell>
          <cell r="CJ124">
            <v>91853.805136289098</v>
          </cell>
          <cell r="CK124">
            <v>96796.278731128594</v>
          </cell>
          <cell r="CL124">
            <v>85671.302066291202</v>
          </cell>
          <cell r="CM124">
            <v>87732.136422957003</v>
          </cell>
          <cell r="CN124">
            <v>89998.172000000006</v>
          </cell>
          <cell r="CO124">
            <v>96175.802436410799</v>
          </cell>
          <cell r="CP124">
            <v>102787.238061682</v>
          </cell>
          <cell r="CQ124">
            <v>102793.81886209499</v>
          </cell>
          <cell r="CR124">
            <v>102983.496639812</v>
          </cell>
          <cell r="CS124">
            <v>99481.5202490464</v>
          </cell>
          <cell r="CT124">
            <v>100585.619786729</v>
          </cell>
          <cell r="CU124">
            <v>101185.08900000001</v>
          </cell>
          <cell r="CV124">
            <v>107005.489692663</v>
          </cell>
          <cell r="CW124">
            <v>111829.828620621</v>
          </cell>
          <cell r="CX124">
            <v>117154.203052533</v>
          </cell>
          <cell r="CY124">
            <v>111158.266634183</v>
          </cell>
          <cell r="CZ124">
            <v>109417.659156642</v>
          </cell>
          <cell r="DA124">
            <v>111996.50712193899</v>
          </cell>
          <cell r="DB124">
            <v>111786.947</v>
          </cell>
          <cell r="DC124">
            <v>112013.807760172</v>
          </cell>
          <cell r="DD124">
            <v>116613.90415613</v>
          </cell>
          <cell r="DE124">
            <v>107898.038514613</v>
          </cell>
          <cell r="DF124">
            <v>104628.057569086</v>
          </cell>
          <cell r="DG124">
            <v>114313.85595815101</v>
          </cell>
          <cell r="DH124">
            <v>112175.250143638</v>
          </cell>
          <cell r="DI124">
            <v>110288.452</v>
          </cell>
          <cell r="DJ124">
            <v>77807.242187962795</v>
          </cell>
          <cell r="DK124">
            <v>75335.264112791294</v>
          </cell>
          <cell r="DL124">
            <v>93829.164353214306</v>
          </cell>
          <cell r="DM124">
            <v>105513.86934603201</v>
          </cell>
          <cell r="DN124">
            <v>76571.253150376899</v>
          </cell>
          <cell r="DO124">
            <v>82323.890217989305</v>
          </cell>
          <cell r="DP124">
            <v>88121.384999999995</v>
          </cell>
          <cell r="DQ124">
            <v>107734.744912008</v>
          </cell>
          <cell r="DR124">
            <v>118620.085434868</v>
          </cell>
          <cell r="DS124">
            <v>124094.091181731</v>
          </cell>
          <cell r="DT124">
            <v>126760.49847139401</v>
          </cell>
          <cell r="DU124">
            <v>113177.415173438</v>
          </cell>
          <cell r="DV124">
            <v>116816.307176202</v>
          </cell>
          <cell r="DW124">
            <v>119302.355</v>
          </cell>
          <cell r="DX124">
            <v>136506.801800371</v>
          </cell>
          <cell r="DY124">
            <v>135046.73615943099</v>
          </cell>
          <cell r="DZ124">
            <v>137259.29627546499</v>
          </cell>
          <cell r="EA124">
            <v>149667.27776473301</v>
          </cell>
          <cell r="EB124">
            <v>135776.76897990101</v>
          </cell>
          <cell r="EC124">
            <v>136270.94474508899</v>
          </cell>
          <cell r="ED124">
            <v>139620.02799999999</v>
          </cell>
          <cell r="EE124">
            <v>169654.115192158</v>
          </cell>
          <cell r="EF124">
            <v>174497.35807983499</v>
          </cell>
          <cell r="EG124">
            <v>171744.085764207</v>
          </cell>
          <cell r="EH124">
            <v>169463.59296380001</v>
          </cell>
          <cell r="EI124">
            <v>172075.736635996</v>
          </cell>
          <cell r="EJ124">
            <v>171965.1863454</v>
          </cell>
          <cell r="EK124">
            <v>171339.788</v>
          </cell>
          <cell r="EL124">
            <v>176585.14407126699</v>
          </cell>
          <cell r="EM124">
            <v>188227.20023874001</v>
          </cell>
          <cell r="EN124">
            <v>187393.51454256001</v>
          </cell>
          <cell r="EO124">
            <v>188216.113147433</v>
          </cell>
          <cell r="EP124">
            <v>182406.17215500301</v>
          </cell>
          <cell r="EQ124">
            <v>184068.619617522</v>
          </cell>
          <cell r="ER124">
            <v>185105.49299999999</v>
          </cell>
          <cell r="ES124">
            <v>206971.58082373501</v>
          </cell>
          <cell r="ET124">
            <v>217502.335398133</v>
          </cell>
          <cell r="EU124">
            <v>214852.67508282801</v>
          </cell>
          <cell r="EV124">
            <v>225230.43269530401</v>
          </cell>
          <cell r="EW124">
            <v>212236.95811093401</v>
          </cell>
          <cell r="EX124">
            <v>213108.863768232</v>
          </cell>
          <cell r="EY124">
            <v>216139.25599999999</v>
          </cell>
          <cell r="EZ124">
            <v>249954.54553907501</v>
          </cell>
          <cell r="FA124">
            <v>258963.77112285799</v>
          </cell>
          <cell r="FB124">
            <v>268130.31614691601</v>
          </cell>
          <cell r="FC124">
            <v>268359.91519115103</v>
          </cell>
          <cell r="FD124">
            <v>254459.15833096599</v>
          </cell>
          <cell r="FE124">
            <v>259016.21093628299</v>
          </cell>
          <cell r="FF124">
            <v>261352.13699999999</v>
          </cell>
          <cell r="FG124">
            <v>284778.267549866</v>
          </cell>
          <cell r="FH124">
            <v>292514.70351085003</v>
          </cell>
          <cell r="FI124">
            <v>297233.32266153698</v>
          </cell>
          <cell r="FJ124">
            <v>313336.58038873202</v>
          </cell>
          <cell r="FK124">
            <v>288646.48553035798</v>
          </cell>
          <cell r="FL124">
            <v>291508.76457408402</v>
          </cell>
          <cell r="FM124">
            <v>296965.71852774598</v>
          </cell>
          <cell r="FN124">
            <v>340395.28148910397</v>
          </cell>
          <cell r="FO124">
            <v>0</v>
          </cell>
          <cell r="FP124">
            <v>0</v>
          </cell>
          <cell r="FQ124">
            <v>340395.28148910397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 t="e">
            <v>#REF!</v>
          </cell>
          <cell r="GO124" t="e">
            <v>#REF!</v>
          </cell>
          <cell r="GP124" t="e">
            <v>#REF!</v>
          </cell>
          <cell r="GQ124" t="e">
            <v>#REF!</v>
          </cell>
          <cell r="GR124" t="e">
            <v>#REF!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</row>
        <row r="125">
          <cell r="A125" t="str">
            <v>3364</v>
          </cell>
          <cell r="B125" t="str">
            <v xml:space="preserve">                              Fabricación de equipo aeroespacial</v>
          </cell>
          <cell r="C125">
            <v>677.61832915746595</v>
          </cell>
          <cell r="D125">
            <v>564.88327963207405</v>
          </cell>
          <cell r="E125">
            <v>576.397232613847</v>
          </cell>
          <cell r="F125">
            <v>674.55574387703905</v>
          </cell>
          <cell r="G125">
            <v>637.99825579538401</v>
          </cell>
          <cell r="H125">
            <v>622.59799999999996</v>
          </cell>
          <cell r="I125">
            <v>340.69837409016202</v>
          </cell>
          <cell r="J125">
            <v>295.38763106443798</v>
          </cell>
          <cell r="K125">
            <v>406.04951794969202</v>
          </cell>
          <cell r="L125">
            <v>814.63647689570905</v>
          </cell>
          <cell r="M125">
            <v>318.0430025773</v>
          </cell>
          <cell r="N125">
            <v>347.37850770143098</v>
          </cell>
          <cell r="O125">
            <v>464.19299999999998</v>
          </cell>
          <cell r="P125">
            <v>1254.89221754494</v>
          </cell>
          <cell r="Q125">
            <v>2255.2448590853301</v>
          </cell>
          <cell r="R125">
            <v>2633.4934835446402</v>
          </cell>
          <cell r="S125">
            <v>2942.6974398251</v>
          </cell>
          <cell r="T125">
            <v>1755.0685383151299</v>
          </cell>
          <cell r="U125">
            <v>2047.87685339164</v>
          </cell>
          <cell r="V125">
            <v>2271.5819999999999</v>
          </cell>
          <cell r="W125">
            <v>2365.7818497439798</v>
          </cell>
          <cell r="X125">
            <v>2058.7493054325701</v>
          </cell>
          <cell r="Y125">
            <v>1772.39448547651</v>
          </cell>
          <cell r="Z125">
            <v>1953.4703593469401</v>
          </cell>
          <cell r="AA125">
            <v>2212.2655775882699</v>
          </cell>
          <cell r="AB125">
            <v>2065.64188021769</v>
          </cell>
          <cell r="AC125">
            <v>2037.5989999999999</v>
          </cell>
          <cell r="AD125">
            <v>1541.7970766467299</v>
          </cell>
          <cell r="AE125">
            <v>1511.6873803631199</v>
          </cell>
          <cell r="AF125">
            <v>1430.0526660678699</v>
          </cell>
          <cell r="AG125">
            <v>1631.87487692229</v>
          </cell>
          <cell r="AH125">
            <v>1526.7422285049199</v>
          </cell>
          <cell r="AI125">
            <v>1494.5123743592401</v>
          </cell>
          <cell r="AJ125">
            <v>1528.8530000000001</v>
          </cell>
          <cell r="AK125">
            <v>1339.8399820064999</v>
          </cell>
          <cell r="AL125">
            <v>1478.55287865938</v>
          </cell>
          <cell r="AM125">
            <v>1866.80261974884</v>
          </cell>
          <cell r="AN125">
            <v>3220.9005195852801</v>
          </cell>
          <cell r="AO125">
            <v>1409.1964303329401</v>
          </cell>
          <cell r="AP125">
            <v>1561.73182680491</v>
          </cell>
          <cell r="AQ125">
            <v>1976.5239999999999</v>
          </cell>
          <cell r="AR125">
            <v>3664.1954618166601</v>
          </cell>
          <cell r="AS125">
            <v>4571.2192845849304</v>
          </cell>
          <cell r="AT125">
            <v>4901.7045442488097</v>
          </cell>
          <cell r="AU125">
            <v>5929.5367093495997</v>
          </cell>
          <cell r="AV125">
            <v>4117.7073732007902</v>
          </cell>
          <cell r="AW125">
            <v>4379.0397635501304</v>
          </cell>
          <cell r="AX125">
            <v>4766.6639999999998</v>
          </cell>
          <cell r="AY125">
            <v>4126.4672102773402</v>
          </cell>
          <cell r="AZ125">
            <v>3760.08678945157</v>
          </cell>
          <cell r="BA125">
            <v>3546.24030192701</v>
          </cell>
          <cell r="BB125">
            <v>4544.4376983440698</v>
          </cell>
          <cell r="BC125">
            <v>3943.2769998644599</v>
          </cell>
          <cell r="BD125">
            <v>3810.9314338853101</v>
          </cell>
          <cell r="BE125">
            <v>3994.308</v>
          </cell>
          <cell r="BF125">
            <v>3934.4579541865701</v>
          </cell>
          <cell r="BG125">
            <v>4560.1615486458904</v>
          </cell>
          <cell r="BH125">
            <v>4854.5378025701302</v>
          </cell>
          <cell r="BI125">
            <v>6005.4586945974097</v>
          </cell>
          <cell r="BJ125">
            <v>4247.30975141623</v>
          </cell>
          <cell r="BK125">
            <v>4449.7191018008598</v>
          </cell>
          <cell r="BL125">
            <v>4838.6540000000005</v>
          </cell>
          <cell r="BM125">
            <v>4537.5076007369898</v>
          </cell>
          <cell r="BN125">
            <v>4956.2679131343702</v>
          </cell>
          <cell r="BO125">
            <v>4941.2204951212198</v>
          </cell>
          <cell r="BP125">
            <v>5640.7679910074203</v>
          </cell>
          <cell r="BQ125">
            <v>4746.88775693568</v>
          </cell>
          <cell r="BR125">
            <v>4811.6653363308596</v>
          </cell>
          <cell r="BS125">
            <v>5018.9409999999998</v>
          </cell>
          <cell r="BT125">
            <v>4302.7109802724599</v>
          </cell>
          <cell r="BU125">
            <v>4228.5594651723104</v>
          </cell>
          <cell r="BV125">
            <v>4052.8313788878299</v>
          </cell>
          <cell r="BW125">
            <v>4873.3541756674003</v>
          </cell>
          <cell r="BX125">
            <v>4265.6352227223897</v>
          </cell>
          <cell r="BY125">
            <v>4194.7006081108702</v>
          </cell>
          <cell r="BZ125">
            <v>4364.3639999999996</v>
          </cell>
          <cell r="CA125">
            <v>4149.5899750837998</v>
          </cell>
          <cell r="CB125">
            <v>4616.2666718739101</v>
          </cell>
          <cell r="CC125">
            <v>5150.3599042943397</v>
          </cell>
          <cell r="CD125">
            <v>6049.0354487479499</v>
          </cell>
          <cell r="CE125">
            <v>4382.92832347885</v>
          </cell>
          <cell r="CF125">
            <v>4638.7388504173496</v>
          </cell>
          <cell r="CG125">
            <v>4991.3130000000001</v>
          </cell>
          <cell r="CH125">
            <v>5004.8410973707496</v>
          </cell>
          <cell r="CI125">
            <v>5297.0628156603998</v>
          </cell>
          <cell r="CJ125">
            <v>5430.4348950049798</v>
          </cell>
          <cell r="CK125">
            <v>5807.8531919638599</v>
          </cell>
          <cell r="CL125">
            <v>5150.9519565155797</v>
          </cell>
          <cell r="CM125">
            <v>5244.1129360120503</v>
          </cell>
          <cell r="CN125">
            <v>5385.0479999999998</v>
          </cell>
          <cell r="CO125">
            <v>4926.0587643277104</v>
          </cell>
          <cell r="CP125">
            <v>5344.0986389781801</v>
          </cell>
          <cell r="CQ125">
            <v>5799.04578063591</v>
          </cell>
          <cell r="CR125">
            <v>6827.9248160582001</v>
          </cell>
          <cell r="CS125">
            <v>5135.0787016529503</v>
          </cell>
          <cell r="CT125">
            <v>5356.4010613139299</v>
          </cell>
          <cell r="CU125">
            <v>5724.2820000000002</v>
          </cell>
          <cell r="CV125">
            <v>5755.7377305678401</v>
          </cell>
          <cell r="CW125">
            <v>6051.6731111969202</v>
          </cell>
          <cell r="CX125">
            <v>6542.5068598534999</v>
          </cell>
          <cell r="CY125">
            <v>7634.5062983817397</v>
          </cell>
          <cell r="CZ125">
            <v>5903.7054208823802</v>
          </cell>
          <cell r="DA125">
            <v>6116.6392338727501</v>
          </cell>
          <cell r="DB125">
            <v>6496.1059999999998</v>
          </cell>
          <cell r="DC125">
            <v>7755.7129709353003</v>
          </cell>
          <cell r="DD125">
            <v>7996.4644579927999</v>
          </cell>
          <cell r="DE125">
            <v>7397.3561953865401</v>
          </cell>
          <cell r="DF125">
            <v>6826.5663756853601</v>
          </cell>
          <cell r="DG125">
            <v>7876.0887144640501</v>
          </cell>
          <cell r="DH125">
            <v>7716.5112081048801</v>
          </cell>
          <cell r="DI125">
            <v>7494.0249999999996</v>
          </cell>
          <cell r="DJ125">
            <v>11014.2586185727</v>
          </cell>
          <cell r="DK125">
            <v>7531.58691448023</v>
          </cell>
          <cell r="DL125">
            <v>5377.4714169079098</v>
          </cell>
          <cell r="DM125">
            <v>5453.2310500391504</v>
          </cell>
          <cell r="DN125">
            <v>9272.9227665264807</v>
          </cell>
          <cell r="DO125">
            <v>7974.4389833202904</v>
          </cell>
          <cell r="DP125">
            <v>7344.1370000000097</v>
          </cell>
          <cell r="DQ125">
            <v>6377.0580356371001</v>
          </cell>
          <cell r="DR125">
            <v>7982.3497062453698</v>
          </cell>
          <cell r="DS125">
            <v>8400.5536664309002</v>
          </cell>
          <cell r="DT125">
            <v>9008.3705916866293</v>
          </cell>
          <cell r="DU125">
            <v>7179.70387094123</v>
          </cell>
          <cell r="DV125">
            <v>7586.6538027711204</v>
          </cell>
          <cell r="DW125">
            <v>7942.0829999999996</v>
          </cell>
          <cell r="DX125">
            <v>8863.1744092549507</v>
          </cell>
          <cell r="DY125">
            <v>9534.1052376015505</v>
          </cell>
          <cell r="DZ125">
            <v>11057.7606976844</v>
          </cell>
          <cell r="EA125">
            <v>12128.927655459</v>
          </cell>
          <cell r="EB125">
            <v>9198.6398234282497</v>
          </cell>
          <cell r="EC125">
            <v>9818.3467815136501</v>
          </cell>
          <cell r="ED125">
            <v>10395.992</v>
          </cell>
          <cell r="EE125">
            <v>13163.016705026201</v>
          </cell>
          <cell r="EF125">
            <v>13910.331832375799</v>
          </cell>
          <cell r="EG125">
            <v>14596.1073122201</v>
          </cell>
          <cell r="EH125">
            <v>14396.1841503779</v>
          </cell>
          <cell r="EI125">
            <v>13536.674268700999</v>
          </cell>
          <cell r="EJ125">
            <v>13889.818616540701</v>
          </cell>
          <cell r="EK125">
            <v>14016.41</v>
          </cell>
          <cell r="EL125">
            <v>15889.739810044</v>
          </cell>
          <cell r="EM125">
            <v>15068.8726192879</v>
          </cell>
          <cell r="EN125">
            <v>16014.857140260199</v>
          </cell>
          <cell r="EO125">
            <v>16172.4664304081</v>
          </cell>
          <cell r="EP125">
            <v>15479.306214665899</v>
          </cell>
          <cell r="EQ125">
            <v>15657.823189864001</v>
          </cell>
          <cell r="ER125">
            <v>15786.484</v>
          </cell>
          <cell r="ES125">
            <v>19229.813783503199</v>
          </cell>
          <cell r="ET125">
            <v>18971.049522057401</v>
          </cell>
          <cell r="EU125">
            <v>18889.115240606799</v>
          </cell>
          <cell r="EV125">
            <v>17446.729453832599</v>
          </cell>
          <cell r="EW125">
            <v>19100.431652780298</v>
          </cell>
          <cell r="EX125">
            <v>19029.992848722501</v>
          </cell>
          <cell r="EY125">
            <v>18634.177</v>
          </cell>
          <cell r="EZ125">
            <v>21665.698560814599</v>
          </cell>
          <cell r="FA125">
            <v>22525.9436902009</v>
          </cell>
          <cell r="FB125">
            <v>23291.045556511799</v>
          </cell>
          <cell r="FC125">
            <v>23086.8561924727</v>
          </cell>
          <cell r="FD125">
            <v>22095.821125507799</v>
          </cell>
          <cell r="FE125">
            <v>22494.229269175801</v>
          </cell>
          <cell r="FF125">
            <v>22642.385999999999</v>
          </cell>
          <cell r="FG125">
            <v>23818.969478829</v>
          </cell>
          <cell r="FH125">
            <v>24699.247805425599</v>
          </cell>
          <cell r="FI125">
            <v>24947.521451890399</v>
          </cell>
          <cell r="FJ125">
            <v>24190.861165742801</v>
          </cell>
          <cell r="FK125">
            <v>24259.108642127299</v>
          </cell>
          <cell r="FL125">
            <v>24488.579578714998</v>
          </cell>
          <cell r="FM125">
            <v>24414.149975471901</v>
          </cell>
          <cell r="FN125">
            <v>27508.108890569099</v>
          </cell>
          <cell r="FO125">
            <v>0</v>
          </cell>
          <cell r="FP125">
            <v>0</v>
          </cell>
          <cell r="FQ125">
            <v>27508.108890569099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 t="e">
            <v>#REF!</v>
          </cell>
          <cell r="GO125" t="e">
            <v>#REF!</v>
          </cell>
          <cell r="GP125" t="e">
            <v>#REF!</v>
          </cell>
          <cell r="GQ125" t="e">
            <v>#REF!</v>
          </cell>
          <cell r="GR125" t="e">
            <v>#REF!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</row>
        <row r="126">
          <cell r="A126" t="str">
            <v>3365</v>
          </cell>
          <cell r="B126" t="str">
            <v xml:space="preserve">                              Fabricación de equipo ferroviario</v>
          </cell>
          <cell r="C126">
            <v>882.88085701678699</v>
          </cell>
          <cell r="D126">
            <v>651.503303011963</v>
          </cell>
          <cell r="E126">
            <v>1385.1154621964199</v>
          </cell>
          <cell r="F126">
            <v>937.56061739580798</v>
          </cell>
          <cell r="G126">
            <v>842.20817926786003</v>
          </cell>
          <cell r="H126">
            <v>977.93499999999995</v>
          </cell>
          <cell r="I126">
            <v>948.85795974916095</v>
          </cell>
          <cell r="J126">
            <v>775.60231161146805</v>
          </cell>
          <cell r="K126">
            <v>245.35112604035299</v>
          </cell>
          <cell r="L126">
            <v>799.39260259901903</v>
          </cell>
          <cell r="M126">
            <v>862.23013568031399</v>
          </cell>
          <cell r="N126">
            <v>656.60379913366</v>
          </cell>
          <cell r="O126">
            <v>692.30100000000004</v>
          </cell>
          <cell r="P126">
            <v>899.47653834509595</v>
          </cell>
          <cell r="Q126">
            <v>669.81594157271195</v>
          </cell>
          <cell r="R126">
            <v>773.10764178828504</v>
          </cell>
          <cell r="S126">
            <v>1081.5958782939099</v>
          </cell>
          <cell r="T126">
            <v>784.64623995890395</v>
          </cell>
          <cell r="U126">
            <v>780.80004056869802</v>
          </cell>
          <cell r="V126">
            <v>855.99900000000105</v>
          </cell>
          <cell r="W126">
            <v>1286.3082010620501</v>
          </cell>
          <cell r="X126">
            <v>1136.45823259447</v>
          </cell>
          <cell r="Y126">
            <v>1255.3816417569401</v>
          </cell>
          <cell r="Z126">
            <v>1491.23592458655</v>
          </cell>
          <cell r="AA126">
            <v>1211.3832168282599</v>
          </cell>
          <cell r="AB126">
            <v>1226.0493584711501</v>
          </cell>
          <cell r="AC126">
            <v>1292.346</v>
          </cell>
          <cell r="AD126">
            <v>1139.2565067364101</v>
          </cell>
          <cell r="AE126">
            <v>1086.06903412203</v>
          </cell>
          <cell r="AF126">
            <v>1313.9667671795701</v>
          </cell>
          <cell r="AG126">
            <v>4156.8716919619901</v>
          </cell>
          <cell r="AH126">
            <v>1112.66277042922</v>
          </cell>
          <cell r="AI126">
            <v>1179.7641026793301</v>
          </cell>
          <cell r="AJ126">
            <v>1924.0409999999999</v>
          </cell>
          <cell r="AK126">
            <v>3100.1222124035598</v>
          </cell>
          <cell r="AL126">
            <v>3259.1645897753901</v>
          </cell>
          <cell r="AM126">
            <v>2298.0868364426401</v>
          </cell>
          <cell r="AN126">
            <v>2690.79436137841</v>
          </cell>
          <cell r="AO126">
            <v>3179.64340108947</v>
          </cell>
          <cell r="AP126">
            <v>2885.7912128738599</v>
          </cell>
          <cell r="AQ126">
            <v>2837.0419999999999</v>
          </cell>
          <cell r="AR126">
            <v>2726.9517532557502</v>
          </cell>
          <cell r="AS126">
            <v>1228.4837016797801</v>
          </cell>
          <cell r="AT126">
            <v>1415.9051655640801</v>
          </cell>
          <cell r="AU126">
            <v>3167.2873795003902</v>
          </cell>
          <cell r="AV126">
            <v>1977.7177274677699</v>
          </cell>
          <cell r="AW126">
            <v>1790.44687349987</v>
          </cell>
          <cell r="AX126">
            <v>2134.6570000000002</v>
          </cell>
          <cell r="AY126">
            <v>2591.0340266358999</v>
          </cell>
          <cell r="AZ126">
            <v>2234.5855194104702</v>
          </cell>
          <cell r="BA126">
            <v>2087.1794313843502</v>
          </cell>
          <cell r="BB126">
            <v>3658.48102256929</v>
          </cell>
          <cell r="BC126">
            <v>2412.8097730231798</v>
          </cell>
          <cell r="BD126">
            <v>2304.2663258102398</v>
          </cell>
          <cell r="BE126">
            <v>2642.82</v>
          </cell>
          <cell r="BF126">
            <v>3101.97384907486</v>
          </cell>
          <cell r="BG126">
            <v>2425.3348990316099</v>
          </cell>
          <cell r="BH126">
            <v>2383.2977195539202</v>
          </cell>
          <cell r="BI126">
            <v>3202.6175323396101</v>
          </cell>
          <cell r="BJ126">
            <v>2763.6543740532402</v>
          </cell>
          <cell r="BK126">
            <v>2636.8688225534702</v>
          </cell>
          <cell r="BL126">
            <v>2778.306</v>
          </cell>
          <cell r="BM126">
            <v>3507.1431319457402</v>
          </cell>
          <cell r="BN126">
            <v>2789.8032393194699</v>
          </cell>
          <cell r="BO126">
            <v>2528.9998935554099</v>
          </cell>
          <cell r="BP126">
            <v>4003.28573517938</v>
          </cell>
          <cell r="BQ126">
            <v>3148.4731856325998</v>
          </cell>
          <cell r="BR126">
            <v>2941.9820882735398</v>
          </cell>
          <cell r="BS126">
            <v>3207.308</v>
          </cell>
          <cell r="BT126">
            <v>2912.2981344140499</v>
          </cell>
          <cell r="BU126">
            <v>2392.58544534048</v>
          </cell>
          <cell r="BV126">
            <v>2557.4602917418201</v>
          </cell>
          <cell r="BW126">
            <v>4120.6961285036496</v>
          </cell>
          <cell r="BX126">
            <v>2652.4417898772599</v>
          </cell>
          <cell r="BY126">
            <v>2620.78129049878</v>
          </cell>
          <cell r="BZ126">
            <v>2995.76</v>
          </cell>
          <cell r="CA126">
            <v>2562.98965226463</v>
          </cell>
          <cell r="CB126">
            <v>3725.4216952125898</v>
          </cell>
          <cell r="CC126">
            <v>4476.9434558399098</v>
          </cell>
          <cell r="CD126">
            <v>6759.7331966828697</v>
          </cell>
          <cell r="CE126">
            <v>3144.2056737386101</v>
          </cell>
          <cell r="CF126">
            <v>3588.4516011057099</v>
          </cell>
          <cell r="CG126">
            <v>4381.2719999999999</v>
          </cell>
          <cell r="CH126">
            <v>3699.4624418011999</v>
          </cell>
          <cell r="CI126">
            <v>4403.7991446173</v>
          </cell>
          <cell r="CJ126">
            <v>3913.2901906440302</v>
          </cell>
          <cell r="CK126">
            <v>7358.6682229375001</v>
          </cell>
          <cell r="CL126">
            <v>4051.63079320925</v>
          </cell>
          <cell r="CM126">
            <v>4005.5172590208399</v>
          </cell>
          <cell r="CN126">
            <v>4843.8050000000103</v>
          </cell>
          <cell r="CO126">
            <v>5655.9434468917998</v>
          </cell>
          <cell r="CP126">
            <v>2978.8234247560999</v>
          </cell>
          <cell r="CQ126">
            <v>3683.94648582736</v>
          </cell>
          <cell r="CR126">
            <v>5245.41464252474</v>
          </cell>
          <cell r="CS126">
            <v>4317.3834358239501</v>
          </cell>
          <cell r="CT126">
            <v>4106.2377858250902</v>
          </cell>
          <cell r="CU126">
            <v>4391.0320000000002</v>
          </cell>
          <cell r="CV126">
            <v>5079.9874191938798</v>
          </cell>
          <cell r="CW126">
            <v>4805.4465121336098</v>
          </cell>
          <cell r="CX126">
            <v>4676.2340336286798</v>
          </cell>
          <cell r="CY126">
            <v>6513.2800350438301</v>
          </cell>
          <cell r="CZ126">
            <v>4942.7169656637398</v>
          </cell>
          <cell r="DA126">
            <v>4853.8893216520501</v>
          </cell>
          <cell r="DB126">
            <v>5268.7370000000001</v>
          </cell>
          <cell r="DC126">
            <v>5583.9701286203799</v>
          </cell>
          <cell r="DD126">
            <v>5670.2207873985899</v>
          </cell>
          <cell r="DE126">
            <v>5342.1780845187104</v>
          </cell>
          <cell r="DF126">
            <v>5622.3029994623203</v>
          </cell>
          <cell r="DG126">
            <v>5627.0954580094804</v>
          </cell>
          <cell r="DH126">
            <v>5532.1230001792301</v>
          </cell>
          <cell r="DI126">
            <v>5554.6679999999997</v>
          </cell>
          <cell r="DJ126">
            <v>4564.5403696375197</v>
          </cell>
          <cell r="DK126">
            <v>3237.5760408349302</v>
          </cell>
          <cell r="DL126">
            <v>2876.5741196631998</v>
          </cell>
          <cell r="DM126">
            <v>2775.90146986436</v>
          </cell>
          <cell r="DN126">
            <v>3901.0582052362201</v>
          </cell>
          <cell r="DO126">
            <v>3559.56351004522</v>
          </cell>
          <cell r="DP126">
            <v>3363.6480000000001</v>
          </cell>
          <cell r="DQ126">
            <v>2339.1926074923599</v>
          </cell>
          <cell r="DR126">
            <v>2679.8865831088601</v>
          </cell>
          <cell r="DS126">
            <v>3778.4989071846899</v>
          </cell>
          <cell r="DT126">
            <v>4594.6539022140896</v>
          </cell>
          <cell r="DU126">
            <v>2509.53959530061</v>
          </cell>
          <cell r="DV126">
            <v>2932.52603259531</v>
          </cell>
          <cell r="DW126">
            <v>3348.058</v>
          </cell>
          <cell r="DX126">
            <v>6176.9520803675096</v>
          </cell>
          <cell r="DY126">
            <v>6524.0644901243204</v>
          </cell>
          <cell r="DZ126">
            <v>8305.7067011162908</v>
          </cell>
          <cell r="EA126">
            <v>10349.432728391899</v>
          </cell>
          <cell r="EB126">
            <v>6350.50828524591</v>
          </cell>
          <cell r="EC126">
            <v>7002.2410905360402</v>
          </cell>
          <cell r="ED126">
            <v>7839.0389999999998</v>
          </cell>
          <cell r="EE126">
            <v>11064.515338601501</v>
          </cell>
          <cell r="EF126">
            <v>12719.533574130501</v>
          </cell>
          <cell r="EG126">
            <v>12018.598557847101</v>
          </cell>
          <cell r="EH126">
            <v>10289.6885294208</v>
          </cell>
          <cell r="EI126">
            <v>11892.024456366</v>
          </cell>
          <cell r="EJ126">
            <v>11934.2158235264</v>
          </cell>
          <cell r="EK126">
            <v>11523.084000000001</v>
          </cell>
          <cell r="EL126">
            <v>11051.5890848668</v>
          </cell>
          <cell r="EM126">
            <v>10372.1214405639</v>
          </cell>
          <cell r="EN126">
            <v>12651.2251326982</v>
          </cell>
          <cell r="EO126">
            <v>13287.2203418713</v>
          </cell>
          <cell r="EP126">
            <v>10711.8552627153</v>
          </cell>
          <cell r="EQ126">
            <v>11358.3118860429</v>
          </cell>
          <cell r="ER126">
            <v>11840.539000000001</v>
          </cell>
          <cell r="ES126">
            <v>13250.072419170499</v>
          </cell>
          <cell r="ET126">
            <v>14557.3730632181</v>
          </cell>
          <cell r="EU126">
            <v>15228.7865847556</v>
          </cell>
          <cell r="EV126">
            <v>16634.623932855699</v>
          </cell>
          <cell r="EW126">
            <v>13903.7227411943</v>
          </cell>
          <cell r="EX126">
            <v>14345.4106890481</v>
          </cell>
          <cell r="EY126">
            <v>14917.714</v>
          </cell>
          <cell r="EZ126">
            <v>20126.248973621099</v>
          </cell>
          <cell r="FA126">
            <v>22408.9785342963</v>
          </cell>
          <cell r="FB126">
            <v>24466.372795212399</v>
          </cell>
          <cell r="FC126">
            <v>24128.3316968703</v>
          </cell>
          <cell r="FD126">
            <v>21267.6137539587</v>
          </cell>
          <cell r="FE126">
            <v>22333.8667677099</v>
          </cell>
          <cell r="FF126">
            <v>22782.483</v>
          </cell>
          <cell r="FG126">
            <v>22104.629924810099</v>
          </cell>
          <cell r="FH126">
            <v>21854.618009247199</v>
          </cell>
          <cell r="FI126">
            <v>21303.766928723799</v>
          </cell>
          <cell r="FJ126">
            <v>21052.321970822701</v>
          </cell>
          <cell r="FK126">
            <v>21979.6239670287</v>
          </cell>
          <cell r="FL126">
            <v>21754.338287593699</v>
          </cell>
          <cell r="FM126">
            <v>21578.834208401</v>
          </cell>
          <cell r="FN126">
            <v>23413.079619177799</v>
          </cell>
          <cell r="FO126">
            <v>0</v>
          </cell>
          <cell r="FP126">
            <v>0</v>
          </cell>
          <cell r="FQ126">
            <v>23413.079619177799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 t="e">
            <v>#REF!</v>
          </cell>
          <cell r="GO126" t="e">
            <v>#REF!</v>
          </cell>
          <cell r="GP126" t="e">
            <v>#REF!</v>
          </cell>
          <cell r="GQ126" t="e">
            <v>#REF!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</row>
        <row r="127">
          <cell r="A127" t="str">
            <v>3366</v>
          </cell>
          <cell r="B127" t="str">
            <v xml:space="preserve">                              Fabricación de embarcaciones</v>
          </cell>
          <cell r="C127">
            <v>243.99385852468501</v>
          </cell>
          <cell r="D127">
            <v>250.740728431099</v>
          </cell>
          <cell r="E127">
            <v>332.915040001904</v>
          </cell>
          <cell r="F127">
            <v>244.56611578349799</v>
          </cell>
          <cell r="G127">
            <v>246.62431999936501</v>
          </cell>
          <cell r="H127">
            <v>268.197</v>
          </cell>
          <cell r="I127">
            <v>331.41717429245699</v>
          </cell>
          <cell r="J127">
            <v>285.22046932806802</v>
          </cell>
          <cell r="K127">
            <v>340.51365039919898</v>
          </cell>
          <cell r="L127">
            <v>323.65270598027598</v>
          </cell>
          <cell r="M127">
            <v>308.31882181026202</v>
          </cell>
          <cell r="N127">
            <v>319.05043133990802</v>
          </cell>
          <cell r="O127">
            <v>320.20100000000002</v>
          </cell>
          <cell r="P127">
            <v>286.63550452649599</v>
          </cell>
          <cell r="Q127">
            <v>314.91980382454602</v>
          </cell>
          <cell r="R127">
            <v>336.45612466693899</v>
          </cell>
          <cell r="S127">
            <v>472.69256698202003</v>
          </cell>
          <cell r="T127">
            <v>300.77765417552098</v>
          </cell>
          <cell r="U127">
            <v>312.67047767266001</v>
          </cell>
          <cell r="V127">
            <v>352.67599999999999</v>
          </cell>
          <cell r="W127">
            <v>810.57515916949603</v>
          </cell>
          <cell r="X127">
            <v>765.74127708699496</v>
          </cell>
          <cell r="Y127">
            <v>612.147892066586</v>
          </cell>
          <cell r="Z127">
            <v>675.55567167692402</v>
          </cell>
          <cell r="AA127">
            <v>788.15821812824504</v>
          </cell>
          <cell r="AB127">
            <v>729.48810944102604</v>
          </cell>
          <cell r="AC127">
            <v>716.005</v>
          </cell>
          <cell r="AD127">
            <v>1355.13209975107</v>
          </cell>
          <cell r="AE127">
            <v>683.74473861331296</v>
          </cell>
          <cell r="AF127">
            <v>678.89125348262303</v>
          </cell>
          <cell r="AG127">
            <v>588.86790815299196</v>
          </cell>
          <cell r="AH127">
            <v>1019.43841918219</v>
          </cell>
          <cell r="AI127">
            <v>905.92269728233498</v>
          </cell>
          <cell r="AJ127">
            <v>826.65899999999999</v>
          </cell>
          <cell r="AK127">
            <v>1718.8486125783099</v>
          </cell>
          <cell r="AL127">
            <v>1104.1912349797201</v>
          </cell>
          <cell r="AM127">
            <v>953.964200002947</v>
          </cell>
          <cell r="AN127">
            <v>811.63995243902195</v>
          </cell>
          <cell r="AO127">
            <v>1411.51992377902</v>
          </cell>
          <cell r="AP127">
            <v>1259.00134918699</v>
          </cell>
          <cell r="AQ127">
            <v>1147.1610000000001</v>
          </cell>
          <cell r="AR127">
            <v>1889.37575412461</v>
          </cell>
          <cell r="AS127">
            <v>1165.21284818616</v>
          </cell>
          <cell r="AT127">
            <v>639.33456555831106</v>
          </cell>
          <cell r="AU127">
            <v>922.01283213091904</v>
          </cell>
          <cell r="AV127">
            <v>1527.29430115539</v>
          </cell>
          <cell r="AW127">
            <v>1231.30772262303</v>
          </cell>
          <cell r="AX127">
            <v>1153.9839999999999</v>
          </cell>
          <cell r="AY127">
            <v>1460.2126914401399</v>
          </cell>
          <cell r="AZ127">
            <v>871.61035065259603</v>
          </cell>
          <cell r="BA127">
            <v>1238.3572617729501</v>
          </cell>
          <cell r="BB127">
            <v>829.59569613431597</v>
          </cell>
          <cell r="BC127">
            <v>1165.9115210463699</v>
          </cell>
          <cell r="BD127">
            <v>1190.06010128856</v>
          </cell>
          <cell r="BE127">
            <v>1099.944</v>
          </cell>
          <cell r="BF127">
            <v>1553.2491434690101</v>
          </cell>
          <cell r="BG127">
            <v>1255.7985996903701</v>
          </cell>
          <cell r="BH127">
            <v>1350.7356228922199</v>
          </cell>
          <cell r="BI127">
            <v>1646.24463394841</v>
          </cell>
          <cell r="BJ127">
            <v>1404.52387157969</v>
          </cell>
          <cell r="BK127">
            <v>1386.5944553505301</v>
          </cell>
          <cell r="BL127">
            <v>1451.5070000000001</v>
          </cell>
          <cell r="BM127">
            <v>2327.57087953469</v>
          </cell>
          <cell r="BN127">
            <v>2073.8484939481</v>
          </cell>
          <cell r="BO127">
            <v>2047.756327717</v>
          </cell>
          <cell r="BP127">
            <v>1949.7242988002199</v>
          </cell>
          <cell r="BQ127">
            <v>2200.7096867413902</v>
          </cell>
          <cell r="BR127">
            <v>2149.7252337332602</v>
          </cell>
          <cell r="BS127">
            <v>2099.7249999999999</v>
          </cell>
          <cell r="BT127">
            <v>2001.38731499095</v>
          </cell>
          <cell r="BU127">
            <v>1213.5441561657599</v>
          </cell>
          <cell r="BV127">
            <v>1007.88651073269</v>
          </cell>
          <cell r="BW127">
            <v>983.71801811060902</v>
          </cell>
          <cell r="BX127">
            <v>1607.4657355783499</v>
          </cell>
          <cell r="BY127">
            <v>1407.60599396313</v>
          </cell>
          <cell r="BZ127">
            <v>1301.634</v>
          </cell>
          <cell r="CA127">
            <v>633.711033781997</v>
          </cell>
          <cell r="CB127">
            <v>947.95298996402801</v>
          </cell>
          <cell r="CC127">
            <v>1099.65964227172</v>
          </cell>
          <cell r="CD127">
            <v>1952.3763339822499</v>
          </cell>
          <cell r="CE127">
            <v>790.83201187301199</v>
          </cell>
          <cell r="CF127">
            <v>893.77455533924797</v>
          </cell>
          <cell r="CG127">
            <v>1158.425</v>
          </cell>
          <cell r="CH127">
            <v>2006.49302776888</v>
          </cell>
          <cell r="CI127">
            <v>2108.0731091089001</v>
          </cell>
          <cell r="CJ127">
            <v>1919.53286439811</v>
          </cell>
          <cell r="CK127">
            <v>1834.0369987240999</v>
          </cell>
          <cell r="CL127">
            <v>2057.28306843889</v>
          </cell>
          <cell r="CM127">
            <v>2011.3663337586299</v>
          </cell>
          <cell r="CN127">
            <v>1967.0340000000001</v>
          </cell>
          <cell r="CO127">
            <v>2335.8017592809201</v>
          </cell>
          <cell r="CP127">
            <v>2513.2395607296899</v>
          </cell>
          <cell r="CQ127">
            <v>2577.3754312574201</v>
          </cell>
          <cell r="CR127">
            <v>2390.15524873197</v>
          </cell>
          <cell r="CS127">
            <v>2424.5206600053002</v>
          </cell>
          <cell r="CT127">
            <v>2475.4722504226802</v>
          </cell>
          <cell r="CU127">
            <v>2454.143</v>
          </cell>
          <cell r="CV127">
            <v>2291.9514438002002</v>
          </cell>
          <cell r="CW127">
            <v>1913.45528788817</v>
          </cell>
          <cell r="CX127">
            <v>1487.3720619698099</v>
          </cell>
          <cell r="CY127">
            <v>1433.7292063418299</v>
          </cell>
          <cell r="CZ127">
            <v>2102.7033658441801</v>
          </cell>
          <cell r="DA127">
            <v>1897.59293121939</v>
          </cell>
          <cell r="DB127">
            <v>1781.627</v>
          </cell>
          <cell r="DC127">
            <v>1483.10387087083</v>
          </cell>
          <cell r="DD127">
            <v>1166.55522487301</v>
          </cell>
          <cell r="DE127">
            <v>1001.89062239391</v>
          </cell>
          <cell r="DF127">
            <v>1026.4662818622401</v>
          </cell>
          <cell r="DG127">
            <v>1324.8295478719201</v>
          </cell>
          <cell r="DH127">
            <v>1217.1832393792499</v>
          </cell>
          <cell r="DI127">
            <v>1169.5039999999999</v>
          </cell>
          <cell r="DJ127">
            <v>1340.24885998493</v>
          </cell>
          <cell r="DK127">
            <v>1202.7136876904499</v>
          </cell>
          <cell r="DL127">
            <v>1332.6112609475699</v>
          </cell>
          <cell r="DM127">
            <v>1439.6941913770499</v>
          </cell>
          <cell r="DN127">
            <v>1271.48127383769</v>
          </cell>
          <cell r="DO127">
            <v>1291.85793620765</v>
          </cell>
          <cell r="DP127">
            <v>1328.817</v>
          </cell>
          <cell r="DQ127">
            <v>1356.8183378921301</v>
          </cell>
          <cell r="DR127">
            <v>1029.2800149546499</v>
          </cell>
          <cell r="DS127">
            <v>917.60100700011697</v>
          </cell>
          <cell r="DT127">
            <v>869.87664015310497</v>
          </cell>
          <cell r="DU127">
            <v>1193.04917642339</v>
          </cell>
          <cell r="DV127">
            <v>1101.2331199489699</v>
          </cell>
          <cell r="DW127">
            <v>1043.394</v>
          </cell>
          <cell r="DX127">
            <v>1302.6770345065599</v>
          </cell>
          <cell r="DY127">
            <v>1852.9177160848899</v>
          </cell>
          <cell r="DZ127">
            <v>1671.3482859963799</v>
          </cell>
          <cell r="EA127">
            <v>1540.0129634121699</v>
          </cell>
          <cell r="EB127">
            <v>1577.79737529573</v>
          </cell>
          <cell r="EC127">
            <v>1608.9810121959399</v>
          </cell>
          <cell r="ED127">
            <v>1591.739</v>
          </cell>
          <cell r="EE127">
            <v>1846.2773398096599</v>
          </cell>
          <cell r="EF127">
            <v>1657.97609434023</v>
          </cell>
          <cell r="EG127">
            <v>1430.1920966944199</v>
          </cell>
          <cell r="EH127">
            <v>1735.7104691556899</v>
          </cell>
          <cell r="EI127">
            <v>1752.12671707495</v>
          </cell>
          <cell r="EJ127">
            <v>1644.8151769481001</v>
          </cell>
          <cell r="EK127">
            <v>1667.539</v>
          </cell>
          <cell r="EL127">
            <v>2614.16338106898</v>
          </cell>
          <cell r="EM127">
            <v>3812.6344008426299</v>
          </cell>
          <cell r="EN127">
            <v>3389.5250810863599</v>
          </cell>
          <cell r="EO127">
            <v>3041.3851370020302</v>
          </cell>
          <cell r="EP127">
            <v>3213.3988909558102</v>
          </cell>
          <cell r="EQ127">
            <v>3272.1076209993198</v>
          </cell>
          <cell r="ER127">
            <v>3214.4270000000001</v>
          </cell>
          <cell r="ES127">
            <v>2316.31549232208</v>
          </cell>
          <cell r="ET127">
            <v>2370.0033913166399</v>
          </cell>
          <cell r="EU127">
            <v>1965.8774226170001</v>
          </cell>
          <cell r="EV127">
            <v>1962.1556937442799</v>
          </cell>
          <cell r="EW127">
            <v>2343.1594418193599</v>
          </cell>
          <cell r="EX127">
            <v>2217.3987687519102</v>
          </cell>
          <cell r="EY127">
            <v>2153.5880000000002</v>
          </cell>
          <cell r="EZ127">
            <v>2615.1964870567599</v>
          </cell>
          <cell r="FA127">
            <v>2105.34192295189</v>
          </cell>
          <cell r="FB127">
            <v>1716.0279790005</v>
          </cell>
          <cell r="FC127">
            <v>1183.0336109908501</v>
          </cell>
          <cell r="FD127">
            <v>2360.2692050043302</v>
          </cell>
          <cell r="FE127">
            <v>2145.52212966972</v>
          </cell>
          <cell r="FF127">
            <v>1904.9</v>
          </cell>
          <cell r="FG127">
            <v>1513.9176235267701</v>
          </cell>
          <cell r="FH127">
            <v>1206.3041757189701</v>
          </cell>
          <cell r="FI127">
            <v>1213.0910380939999</v>
          </cell>
          <cell r="FJ127">
            <v>1828.4813877834999</v>
          </cell>
          <cell r="FK127">
            <v>1360.11089962287</v>
          </cell>
          <cell r="FL127">
            <v>1311.10427911325</v>
          </cell>
          <cell r="FM127">
            <v>1440.44855628081</v>
          </cell>
          <cell r="FN127">
            <v>1399.4420821367</v>
          </cell>
          <cell r="FO127">
            <v>0</v>
          </cell>
          <cell r="FP127">
            <v>0</v>
          </cell>
          <cell r="FQ127">
            <v>1399.4420821367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 t="e">
            <v>#REF!</v>
          </cell>
          <cell r="GO127" t="e">
            <v>#REF!</v>
          </cell>
          <cell r="GP127" t="e">
            <v>#REF!</v>
          </cell>
          <cell r="GQ127" t="e">
            <v>#REF!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</row>
        <row r="128">
          <cell r="A128" t="str">
            <v>3369</v>
          </cell>
          <cell r="B128" t="str">
            <v xml:space="preserve">                              Fabricación de otro equipo de transporte</v>
          </cell>
          <cell r="C128">
            <v>192.32954760594299</v>
          </cell>
          <cell r="D128">
            <v>251.982737507199</v>
          </cell>
          <cell r="E128">
            <v>279.77068894037001</v>
          </cell>
          <cell r="F128">
            <v>188.37728677621499</v>
          </cell>
          <cell r="G128">
            <v>209.57910368654299</v>
          </cell>
          <cell r="H128">
            <v>227.12700000000001</v>
          </cell>
          <cell r="I128">
            <v>163.939405222403</v>
          </cell>
          <cell r="J128">
            <v>194.855652053862</v>
          </cell>
          <cell r="K128">
            <v>273.32667529360401</v>
          </cell>
          <cell r="L128">
            <v>326.03826743013099</v>
          </cell>
          <cell r="M128">
            <v>179.397528638132</v>
          </cell>
          <cell r="N128">
            <v>210.70724418995599</v>
          </cell>
          <cell r="O128">
            <v>239.54</v>
          </cell>
          <cell r="P128">
            <v>121.517046572354</v>
          </cell>
          <cell r="Q128">
            <v>109.93844012999099</v>
          </cell>
          <cell r="R128">
            <v>213.222289108453</v>
          </cell>
          <cell r="S128">
            <v>463.44622418920102</v>
          </cell>
          <cell r="T128">
            <v>115.72774335117199</v>
          </cell>
          <cell r="U128">
            <v>148.225925270266</v>
          </cell>
          <cell r="V128">
            <v>227.03100000000001</v>
          </cell>
          <cell r="W128">
            <v>167.08633865316301</v>
          </cell>
          <cell r="X128">
            <v>180.83968668562099</v>
          </cell>
          <cell r="Y128">
            <v>390.13432539312601</v>
          </cell>
          <cell r="Z128">
            <v>701.62764926808904</v>
          </cell>
          <cell r="AA128">
            <v>173.96301266939199</v>
          </cell>
          <cell r="AB128">
            <v>246.020116910637</v>
          </cell>
          <cell r="AC128">
            <v>359.92200000000003</v>
          </cell>
          <cell r="AD128">
            <v>315.69757964753899</v>
          </cell>
          <cell r="AE128">
            <v>378.38254243182899</v>
          </cell>
          <cell r="AF128">
            <v>657.25328122114001</v>
          </cell>
          <cell r="AG128">
            <v>971.39459669949304</v>
          </cell>
          <cell r="AH128">
            <v>347.040061039683</v>
          </cell>
          <cell r="AI128">
            <v>450.444467766836</v>
          </cell>
          <cell r="AJ128">
            <v>580.68200000000002</v>
          </cell>
          <cell r="AK128">
            <v>416.40732419906402</v>
          </cell>
          <cell r="AL128">
            <v>425.34642298700999</v>
          </cell>
          <cell r="AM128">
            <v>840.57195605254299</v>
          </cell>
          <cell r="AN128">
            <v>1186.46229676138</v>
          </cell>
          <cell r="AO128">
            <v>420.87687359303698</v>
          </cell>
          <cell r="AP128">
            <v>560.77523441287201</v>
          </cell>
          <cell r="AQ128">
            <v>717.197</v>
          </cell>
          <cell r="AR128">
            <v>451.24070106854901</v>
          </cell>
          <cell r="AS128">
            <v>551.46223116155898</v>
          </cell>
          <cell r="AT128">
            <v>1088.8170540895701</v>
          </cell>
          <cell r="AU128">
            <v>1464.1800136803299</v>
          </cell>
          <cell r="AV128">
            <v>501.351466115054</v>
          </cell>
          <cell r="AW128">
            <v>697.17332877322497</v>
          </cell>
          <cell r="AX128">
            <v>888.92500000000098</v>
          </cell>
          <cell r="AY128">
            <v>660.41947688909397</v>
          </cell>
          <cell r="AZ128">
            <v>652.56309418681599</v>
          </cell>
          <cell r="BA128">
            <v>1298.3676614416199</v>
          </cell>
          <cell r="BB128">
            <v>1584.91776748247</v>
          </cell>
          <cell r="BC128">
            <v>656.49128553795595</v>
          </cell>
          <cell r="BD128">
            <v>870.45007750584398</v>
          </cell>
          <cell r="BE128">
            <v>1049.067</v>
          </cell>
          <cell r="BF128">
            <v>640.31318437468201</v>
          </cell>
          <cell r="BG128">
            <v>565.01480064099303</v>
          </cell>
          <cell r="BH128">
            <v>1070.06963393604</v>
          </cell>
          <cell r="BI128">
            <v>1405.0183810482899</v>
          </cell>
          <cell r="BJ128">
            <v>602.66399250783797</v>
          </cell>
          <cell r="BK128">
            <v>758.465872983905</v>
          </cell>
          <cell r="BL128">
            <v>920.10400000000095</v>
          </cell>
          <cell r="BM128">
            <v>464.86555189855</v>
          </cell>
          <cell r="BN128">
            <v>666.31205954814698</v>
          </cell>
          <cell r="BO128">
            <v>1299.1754723121901</v>
          </cell>
          <cell r="BP128">
            <v>1669.53891624112</v>
          </cell>
          <cell r="BQ128">
            <v>565.58880572334704</v>
          </cell>
          <cell r="BR128">
            <v>810.11769458629601</v>
          </cell>
          <cell r="BS128">
            <v>1024.973</v>
          </cell>
          <cell r="BT128">
            <v>633.74182406783302</v>
          </cell>
          <cell r="BU128">
            <v>703.50531305526204</v>
          </cell>
          <cell r="BV128">
            <v>1132.5924330984899</v>
          </cell>
          <cell r="BW128">
            <v>1446.10042977841</v>
          </cell>
          <cell r="BX128">
            <v>668.62356856154702</v>
          </cell>
          <cell r="BY128">
            <v>823.27985674053002</v>
          </cell>
          <cell r="BZ128">
            <v>978.98500000000001</v>
          </cell>
          <cell r="CA128">
            <v>733.39279942134795</v>
          </cell>
          <cell r="CB128">
            <v>778.23328139657804</v>
          </cell>
          <cell r="CC128">
            <v>1269.5573251444</v>
          </cell>
          <cell r="CD128">
            <v>1662.71259403767</v>
          </cell>
          <cell r="CE128">
            <v>755.81304040896305</v>
          </cell>
          <cell r="CF128">
            <v>927.06113532077495</v>
          </cell>
          <cell r="CG128">
            <v>1110.9739999999999</v>
          </cell>
          <cell r="CH128">
            <v>780.77589313600004</v>
          </cell>
          <cell r="CI128">
            <v>849.08527046785105</v>
          </cell>
          <cell r="CJ128">
            <v>1258.77540987721</v>
          </cell>
          <cell r="CK128">
            <v>1626.8634265189401</v>
          </cell>
          <cell r="CL128">
            <v>814.93058180192497</v>
          </cell>
          <cell r="CM128">
            <v>962.87885782702199</v>
          </cell>
          <cell r="CN128">
            <v>1128.875</v>
          </cell>
          <cell r="CO128">
            <v>744.06709634499805</v>
          </cell>
          <cell r="CP128">
            <v>837.49243990412003</v>
          </cell>
          <cell r="CQ128">
            <v>1125.48402871894</v>
          </cell>
          <cell r="CR128">
            <v>1438.77243503195</v>
          </cell>
          <cell r="CS128">
            <v>790.77976812455995</v>
          </cell>
          <cell r="CT128">
            <v>902.34785498935196</v>
          </cell>
          <cell r="CU128">
            <v>1036.454</v>
          </cell>
          <cell r="CV128">
            <v>686.11461373382997</v>
          </cell>
          <cell r="CW128">
            <v>597.76722181690695</v>
          </cell>
          <cell r="CX128">
            <v>900.42723268609097</v>
          </cell>
          <cell r="CY128">
            <v>1279.0709317631699</v>
          </cell>
          <cell r="CZ128">
            <v>641.94091777536801</v>
          </cell>
          <cell r="DA128">
            <v>728.103022745609</v>
          </cell>
          <cell r="DB128">
            <v>865.844999999999</v>
          </cell>
          <cell r="DC128">
            <v>505.06714289450002</v>
          </cell>
          <cell r="DD128">
            <v>759.29869908384796</v>
          </cell>
          <cell r="DE128">
            <v>1408.32001347817</v>
          </cell>
          <cell r="DF128">
            <v>1593.7941445434799</v>
          </cell>
          <cell r="DG128">
            <v>632.18292098917402</v>
          </cell>
          <cell r="DH128">
            <v>890.89528515217501</v>
          </cell>
          <cell r="DI128">
            <v>1066.6199999999999</v>
          </cell>
          <cell r="DJ128">
            <v>1023.7974898147399</v>
          </cell>
          <cell r="DK128">
            <v>703.22571516834398</v>
          </cell>
          <cell r="DL128">
            <v>979.93294010721195</v>
          </cell>
          <cell r="DM128">
            <v>1242.63985490971</v>
          </cell>
          <cell r="DN128">
            <v>863.51160249153997</v>
          </cell>
          <cell r="DO128">
            <v>902.31871503009802</v>
          </cell>
          <cell r="DP128">
            <v>987.399</v>
          </cell>
          <cell r="DQ128">
            <v>591.01060992193402</v>
          </cell>
          <cell r="DR128">
            <v>954.12418614932903</v>
          </cell>
          <cell r="DS128">
            <v>1214.9150380066301</v>
          </cell>
          <cell r="DT128">
            <v>1375.4141659221</v>
          </cell>
          <cell r="DU128">
            <v>772.56739803563198</v>
          </cell>
          <cell r="DV128">
            <v>920.01661135929896</v>
          </cell>
          <cell r="DW128">
            <v>1033.866</v>
          </cell>
          <cell r="DX128">
            <v>754.30514740468004</v>
          </cell>
          <cell r="DY128">
            <v>821.40372377849201</v>
          </cell>
          <cell r="DZ128">
            <v>1230.5753408809001</v>
          </cell>
          <cell r="EA128">
            <v>1353.5917879359299</v>
          </cell>
          <cell r="EB128">
            <v>787.85443559158603</v>
          </cell>
          <cell r="EC128">
            <v>935.42807068802404</v>
          </cell>
          <cell r="ED128">
            <v>1039.9690000000001</v>
          </cell>
          <cell r="EE128">
            <v>862.067814656613</v>
          </cell>
          <cell r="EF128">
            <v>1079.6613038344001</v>
          </cell>
          <cell r="EG128">
            <v>1527.91476675699</v>
          </cell>
          <cell r="EH128">
            <v>1820.68011475199</v>
          </cell>
          <cell r="EI128">
            <v>970.86455924550705</v>
          </cell>
          <cell r="EJ128">
            <v>1156.5479617493299</v>
          </cell>
          <cell r="EK128">
            <v>1322.5809999999999</v>
          </cell>
          <cell r="EL128">
            <v>1163.01826848773</v>
          </cell>
          <cell r="EM128">
            <v>886.24041351956998</v>
          </cell>
          <cell r="EN128">
            <v>1080.7114829288601</v>
          </cell>
          <cell r="EO128">
            <v>1210.8538350638501</v>
          </cell>
          <cell r="EP128">
            <v>1024.6293410036501</v>
          </cell>
          <cell r="EQ128">
            <v>1043.3233883120499</v>
          </cell>
          <cell r="ER128">
            <v>1085.2059999999999</v>
          </cell>
          <cell r="ES128">
            <v>728.58381111973097</v>
          </cell>
          <cell r="ET128">
            <v>843.48257731733497</v>
          </cell>
          <cell r="EU128">
            <v>1124.2195799813701</v>
          </cell>
          <cell r="EV128">
            <v>1327.9860315815599</v>
          </cell>
          <cell r="EW128">
            <v>786.033194218532</v>
          </cell>
          <cell r="EX128">
            <v>898.76198947281296</v>
          </cell>
          <cell r="EY128">
            <v>1006.068</v>
          </cell>
          <cell r="EZ128">
            <v>1010.1838068601199</v>
          </cell>
          <cell r="FA128">
            <v>946.02481172590797</v>
          </cell>
          <cell r="FB128">
            <v>1383.81412219357</v>
          </cell>
          <cell r="FC128">
            <v>1386.93325922041</v>
          </cell>
          <cell r="FD128">
            <v>978.10430929301106</v>
          </cell>
          <cell r="FE128">
            <v>1113.3409135932</v>
          </cell>
          <cell r="FF128">
            <v>1181.739</v>
          </cell>
          <cell r="FG128">
            <v>878.56481620854402</v>
          </cell>
          <cell r="FH128">
            <v>1165.8705087998801</v>
          </cell>
          <cell r="FI128">
            <v>1476.60754738387</v>
          </cell>
          <cell r="FJ128">
            <v>1681.36610918355</v>
          </cell>
          <cell r="FK128">
            <v>1022.21766250421</v>
          </cell>
          <cell r="FL128">
            <v>1173.6809574640999</v>
          </cell>
          <cell r="FM128">
            <v>1300.6022453939599</v>
          </cell>
          <cell r="FN128">
            <v>1358.66174910875</v>
          </cell>
          <cell r="FO128">
            <v>0</v>
          </cell>
          <cell r="FP128">
            <v>0</v>
          </cell>
          <cell r="FQ128">
            <v>1358.66174910875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 t="e">
            <v>#REF!</v>
          </cell>
          <cell r="GO128" t="e">
            <v>#REF!</v>
          </cell>
          <cell r="GP128" t="e">
            <v>#REF!</v>
          </cell>
          <cell r="GQ128" t="e">
            <v>#REF!</v>
          </cell>
          <cell r="GR128" t="e">
            <v>#REF!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</row>
        <row r="129">
          <cell r="A129" t="str">
            <v>337</v>
          </cell>
          <cell r="B129" t="str">
            <v xml:space="preserve">                         Fabricación de muebles, colchones y persianas</v>
          </cell>
          <cell r="C129">
            <v>6542.8758575361298</v>
          </cell>
          <cell r="D129">
            <v>6865.7514079208104</v>
          </cell>
          <cell r="E129">
            <v>6576.3213541540499</v>
          </cell>
          <cell r="F129">
            <v>6909.9696189625702</v>
          </cell>
          <cell r="G129">
            <v>6895.2302152819802</v>
          </cell>
          <cell r="H129">
            <v>6815.5029999999997</v>
          </cell>
          <cell r="I129">
            <v>7226.71762528618</v>
          </cell>
          <cell r="J129">
            <v>6800.2821038320799</v>
          </cell>
          <cell r="K129">
            <v>7293.1286939043503</v>
          </cell>
          <cell r="L129">
            <v>7413.9235769773904</v>
          </cell>
          <cell r="M129">
            <v>7013.4998645591304</v>
          </cell>
          <cell r="N129">
            <v>7106.7094743408697</v>
          </cell>
          <cell r="O129">
            <v>7183.5129999999999</v>
          </cell>
          <cell r="P129">
            <v>8878.1817233217807</v>
          </cell>
          <cell r="Q129">
            <v>6907.1649345392398</v>
          </cell>
          <cell r="R129">
            <v>7221.4424407657698</v>
          </cell>
          <cell r="S129">
            <v>9281.6869013732303</v>
          </cell>
          <cell r="T129">
            <v>7892.6733289305002</v>
          </cell>
          <cell r="U129">
            <v>7668.9296995422601</v>
          </cell>
          <cell r="V129">
            <v>8072.1189999999997</v>
          </cell>
          <cell r="W129">
            <v>10448.3834139393</v>
          </cell>
          <cell r="X129">
            <v>9328.7079989351896</v>
          </cell>
          <cell r="Y129">
            <v>10341.9124521835</v>
          </cell>
          <cell r="Z129">
            <v>11433.620134942001</v>
          </cell>
          <cell r="AA129">
            <v>9888.5457064372295</v>
          </cell>
          <cell r="AB129">
            <v>10039.6679550193</v>
          </cell>
          <cell r="AC129">
            <v>10388.156000000001</v>
          </cell>
          <cell r="AD129">
            <v>12412.703684996</v>
          </cell>
          <cell r="AE129">
            <v>12546.3687091673</v>
          </cell>
          <cell r="AF129">
            <v>14023.507192553299</v>
          </cell>
          <cell r="AG129">
            <v>16059.1684132835</v>
          </cell>
          <cell r="AH129">
            <v>12479.536197081599</v>
          </cell>
          <cell r="AI129">
            <v>12994.193195572199</v>
          </cell>
          <cell r="AJ129">
            <v>13760.437</v>
          </cell>
          <cell r="AK129">
            <v>16869.112348512499</v>
          </cell>
          <cell r="AL129">
            <v>15872.3108399025</v>
          </cell>
          <cell r="AM129">
            <v>17670.3406208864</v>
          </cell>
          <cell r="AN129">
            <v>17731.376190698498</v>
          </cell>
          <cell r="AO129">
            <v>16370.7115942076</v>
          </cell>
          <cell r="AP129">
            <v>16803.921269767099</v>
          </cell>
          <cell r="AQ129">
            <v>17035.785</v>
          </cell>
          <cell r="AR129">
            <v>18878.1788822208</v>
          </cell>
          <cell r="AS129">
            <v>18520.843779503</v>
          </cell>
          <cell r="AT129">
            <v>20258.750588888299</v>
          </cell>
          <cell r="AU129">
            <v>20691.530749387799</v>
          </cell>
          <cell r="AV129">
            <v>18699.5113308619</v>
          </cell>
          <cell r="AW129">
            <v>19219.257750204099</v>
          </cell>
          <cell r="AX129">
            <v>19587.326000000001</v>
          </cell>
          <cell r="AY129">
            <v>21943.431770670999</v>
          </cell>
          <cell r="AZ129">
            <v>20804.272517925499</v>
          </cell>
          <cell r="BA129">
            <v>22041.466192296401</v>
          </cell>
          <cell r="BB129">
            <v>22664.001519107202</v>
          </cell>
          <cell r="BC129">
            <v>21373.852144298198</v>
          </cell>
          <cell r="BD129">
            <v>21596.3901602976</v>
          </cell>
          <cell r="BE129">
            <v>21863.293000000001</v>
          </cell>
          <cell r="BF129">
            <v>22823.9801604241</v>
          </cell>
          <cell r="BG129">
            <v>21316.573800960799</v>
          </cell>
          <cell r="BH129">
            <v>22750.4537454456</v>
          </cell>
          <cell r="BI129">
            <v>22689.404293169599</v>
          </cell>
          <cell r="BJ129">
            <v>22070.276980692401</v>
          </cell>
          <cell r="BK129">
            <v>22297.002568943499</v>
          </cell>
          <cell r="BL129">
            <v>22395.102999999999</v>
          </cell>
          <cell r="BM129">
            <v>21548.508981159299</v>
          </cell>
          <cell r="BN129">
            <v>23051.2153444826</v>
          </cell>
          <cell r="BO129">
            <v>23986.9560483608</v>
          </cell>
          <cell r="BP129">
            <v>24105.679625997502</v>
          </cell>
          <cell r="BQ129">
            <v>22299.8621628209</v>
          </cell>
          <cell r="BR129">
            <v>22862.2267913342</v>
          </cell>
          <cell r="BS129">
            <v>23173.09</v>
          </cell>
          <cell r="BT129">
            <v>23381.415702069298</v>
          </cell>
          <cell r="BU129">
            <v>23259.461479312002</v>
          </cell>
          <cell r="BV129">
            <v>24215.576042446399</v>
          </cell>
          <cell r="BW129">
            <v>25903.018776172299</v>
          </cell>
          <cell r="BX129">
            <v>23320.438590690599</v>
          </cell>
          <cell r="BY129">
            <v>23618.8177412759</v>
          </cell>
          <cell r="BZ129">
            <v>24189.867999999999</v>
          </cell>
          <cell r="CA129">
            <v>23391.087859851901</v>
          </cell>
          <cell r="CB129">
            <v>23698.312008353601</v>
          </cell>
          <cell r="CC129">
            <v>26071.2947109212</v>
          </cell>
          <cell r="CD129">
            <v>24384.289420873301</v>
          </cell>
          <cell r="CE129">
            <v>23544.6999341027</v>
          </cell>
          <cell r="CF129">
            <v>24386.898193042201</v>
          </cell>
          <cell r="CG129">
            <v>24386.245999999999</v>
          </cell>
          <cell r="CH129">
            <v>24399.078496477901</v>
          </cell>
          <cell r="CI129">
            <v>25337.670272566</v>
          </cell>
          <cell r="CJ129">
            <v>26466.421835663499</v>
          </cell>
          <cell r="CK129">
            <v>25227.117395292698</v>
          </cell>
          <cell r="CL129">
            <v>24868.3743845219</v>
          </cell>
          <cell r="CM129">
            <v>25401.056868235701</v>
          </cell>
          <cell r="CN129">
            <v>25357.572</v>
          </cell>
          <cell r="CO129">
            <v>25804.056265708001</v>
          </cell>
          <cell r="CP129">
            <v>25353.1485424415</v>
          </cell>
          <cell r="CQ129">
            <v>28037.302188995</v>
          </cell>
          <cell r="CR129">
            <v>27789.333002855401</v>
          </cell>
          <cell r="CS129">
            <v>25578.6024040747</v>
          </cell>
          <cell r="CT129">
            <v>26398.168999048201</v>
          </cell>
          <cell r="CU129">
            <v>26745.96</v>
          </cell>
          <cell r="CV129">
            <v>25912.821249209701</v>
          </cell>
          <cell r="CW129">
            <v>25929.959939054999</v>
          </cell>
          <cell r="CX129">
            <v>28660.877806865599</v>
          </cell>
          <cell r="CY129">
            <v>30497.361004869799</v>
          </cell>
          <cell r="CZ129">
            <v>25921.390594132401</v>
          </cell>
          <cell r="DA129">
            <v>26834.552998376701</v>
          </cell>
          <cell r="DB129">
            <v>27750.255000000001</v>
          </cell>
          <cell r="DC129">
            <v>26476.310974956101</v>
          </cell>
          <cell r="DD129">
            <v>27558.609417282601</v>
          </cell>
          <cell r="DE129">
            <v>28268.471877553999</v>
          </cell>
          <cell r="DF129">
            <v>26903.139730207298</v>
          </cell>
          <cell r="DG129">
            <v>27017.4601961193</v>
          </cell>
          <cell r="DH129">
            <v>27434.464089930902</v>
          </cell>
          <cell r="DI129">
            <v>27301.633000000002</v>
          </cell>
          <cell r="DJ129">
            <v>23092.398237085999</v>
          </cell>
          <cell r="DK129">
            <v>22958.345762714998</v>
          </cell>
          <cell r="DL129">
            <v>26632.060538646001</v>
          </cell>
          <cell r="DM129">
            <v>28664.599461552902</v>
          </cell>
          <cell r="DN129">
            <v>23025.371999900599</v>
          </cell>
          <cell r="DO129">
            <v>24227.601512815701</v>
          </cell>
          <cell r="DP129">
            <v>25336.850999999999</v>
          </cell>
          <cell r="DQ129">
            <v>23914.938546575198</v>
          </cell>
          <cell r="DR129">
            <v>25687.998840337401</v>
          </cell>
          <cell r="DS129">
            <v>30415.347701227402</v>
          </cell>
          <cell r="DT129">
            <v>31532.23891186</v>
          </cell>
          <cell r="DU129">
            <v>24801.468693456201</v>
          </cell>
          <cell r="DV129">
            <v>26672.761696046698</v>
          </cell>
          <cell r="DW129">
            <v>27887.631000000001</v>
          </cell>
          <cell r="DX129">
            <v>26671.882753584199</v>
          </cell>
          <cell r="DY129">
            <v>27579.375949350699</v>
          </cell>
          <cell r="DZ129">
            <v>26293.529333925198</v>
          </cell>
          <cell r="EA129">
            <v>37927.79196314</v>
          </cell>
          <cell r="EB129">
            <v>27125.6293514674</v>
          </cell>
          <cell r="EC129">
            <v>26848.262678953299</v>
          </cell>
          <cell r="ED129">
            <v>29618.145</v>
          </cell>
          <cell r="EE129">
            <v>29956.179058818601</v>
          </cell>
          <cell r="EF129">
            <v>30735.822364952201</v>
          </cell>
          <cell r="EG129">
            <v>33909.533609612998</v>
          </cell>
          <cell r="EH129">
            <v>33990.168966616198</v>
          </cell>
          <cell r="EI129">
            <v>30346.000711885401</v>
          </cell>
          <cell r="EJ129">
            <v>31533.845011128</v>
          </cell>
          <cell r="EK129">
            <v>32147.925999999999</v>
          </cell>
          <cell r="EL129">
            <v>28944.449786569199</v>
          </cell>
          <cell r="EM129">
            <v>30855.272761935499</v>
          </cell>
          <cell r="EN129">
            <v>31551.199635798999</v>
          </cell>
          <cell r="EO129">
            <v>37398.413815696404</v>
          </cell>
          <cell r="EP129">
            <v>29899.8612742523</v>
          </cell>
          <cell r="EQ129">
            <v>30450.307394767799</v>
          </cell>
          <cell r="ER129">
            <v>32187.333999999999</v>
          </cell>
          <cell r="ES129">
            <v>28492.233424378399</v>
          </cell>
          <cell r="ET129">
            <v>28699.5782000935</v>
          </cell>
          <cell r="EU129">
            <v>31004.584707818802</v>
          </cell>
          <cell r="EV129">
            <v>40640.571667709097</v>
          </cell>
          <cell r="EW129">
            <v>28595.905812236</v>
          </cell>
          <cell r="EX129">
            <v>29398.798777430198</v>
          </cell>
          <cell r="EY129">
            <v>32209.241999999998</v>
          </cell>
          <cell r="EZ129">
            <v>33709.439307885099</v>
          </cell>
          <cell r="FA129">
            <v>36867.433780410902</v>
          </cell>
          <cell r="FB129">
            <v>37990.843448080399</v>
          </cell>
          <cell r="FC129">
            <v>42990.067463623804</v>
          </cell>
          <cell r="FD129">
            <v>35288.436544147997</v>
          </cell>
          <cell r="FE129">
            <v>36189.2388454588</v>
          </cell>
          <cell r="FF129">
            <v>37889.446000000004</v>
          </cell>
          <cell r="FG129">
            <v>34214.370263987897</v>
          </cell>
          <cell r="FH129">
            <v>38281.769083252402</v>
          </cell>
          <cell r="FI129">
            <v>37989.553003701498</v>
          </cell>
          <cell r="FJ129">
            <v>40267.381879310597</v>
          </cell>
          <cell r="FK129">
            <v>36248.069673620099</v>
          </cell>
          <cell r="FL129">
            <v>36828.564116980597</v>
          </cell>
          <cell r="FM129">
            <v>37688.268557563097</v>
          </cell>
          <cell r="FN129">
            <v>37828.429072127299</v>
          </cell>
          <cell r="FO129">
            <v>0</v>
          </cell>
          <cell r="FP129">
            <v>0</v>
          </cell>
          <cell r="FQ129">
            <v>37828.429072127299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 t="e">
            <v>#REF!</v>
          </cell>
          <cell r="GO129" t="e">
            <v>#REF!</v>
          </cell>
          <cell r="GP129" t="e">
            <v>#REF!</v>
          </cell>
          <cell r="GQ129" t="e">
            <v>#REF!</v>
          </cell>
          <cell r="GR129" t="e">
            <v>#REF!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</row>
        <row r="130">
          <cell r="A130" t="str">
            <v>3371</v>
          </cell>
          <cell r="B130" t="str">
            <v xml:space="preserve">                              Fabricación de muebles, excepto de oficina y estantería</v>
          </cell>
          <cell r="C130">
            <v>5640.7971197382503</v>
          </cell>
          <cell r="D130">
            <v>5926.7501436328603</v>
          </cell>
          <cell r="E130">
            <v>5391.0381230362</v>
          </cell>
          <cell r="F130">
            <v>6008.6698666654702</v>
          </cell>
          <cell r="G130">
            <v>5981.3632923212699</v>
          </cell>
          <cell r="H130">
            <v>5833.7820000000002</v>
          </cell>
          <cell r="I130">
            <v>6334.4981917650603</v>
          </cell>
          <cell r="J130">
            <v>5844.4354159230097</v>
          </cell>
          <cell r="K130">
            <v>6272.9521019781696</v>
          </cell>
          <cell r="L130">
            <v>6044.9902903337597</v>
          </cell>
          <cell r="M130">
            <v>6089.4668038440304</v>
          </cell>
          <cell r="N130">
            <v>6150.6285698887496</v>
          </cell>
          <cell r="O130">
            <v>6124.2190000000001</v>
          </cell>
          <cell r="P130">
            <v>7813.74927261829</v>
          </cell>
          <cell r="Q130">
            <v>5972.4317557313998</v>
          </cell>
          <cell r="R130">
            <v>6174.4036573520498</v>
          </cell>
          <cell r="S130">
            <v>7627.4193142982704</v>
          </cell>
          <cell r="T130">
            <v>6893.0905141748399</v>
          </cell>
          <cell r="U130">
            <v>6653.5282285672502</v>
          </cell>
          <cell r="V130">
            <v>6897.0010000000002</v>
          </cell>
          <cell r="W130">
            <v>9231.6292990130896</v>
          </cell>
          <cell r="X130">
            <v>8068.6483395776604</v>
          </cell>
          <cell r="Y130">
            <v>8888.8076032026802</v>
          </cell>
          <cell r="Z130">
            <v>9292.4187582065697</v>
          </cell>
          <cell r="AA130">
            <v>8650.1388192953691</v>
          </cell>
          <cell r="AB130">
            <v>8729.6950805977995</v>
          </cell>
          <cell r="AC130">
            <v>8870.3760000000002</v>
          </cell>
          <cell r="AD130">
            <v>10865.369130859401</v>
          </cell>
          <cell r="AE130">
            <v>10651.636374702999</v>
          </cell>
          <cell r="AF130">
            <v>11847.732444617501</v>
          </cell>
          <cell r="AG130">
            <v>12982.850049820199</v>
          </cell>
          <cell r="AH130">
            <v>10758.5027527812</v>
          </cell>
          <cell r="AI130">
            <v>11121.5793167266</v>
          </cell>
          <cell r="AJ130">
            <v>11586.897000000001</v>
          </cell>
          <cell r="AK130">
            <v>14757.832989446</v>
          </cell>
          <cell r="AL130">
            <v>13678.990828383599</v>
          </cell>
          <cell r="AM130">
            <v>15161.2999849935</v>
          </cell>
          <cell r="AN130">
            <v>14326.3601971769</v>
          </cell>
          <cell r="AO130">
            <v>14218.411908914801</v>
          </cell>
          <cell r="AP130">
            <v>14532.7079342743</v>
          </cell>
          <cell r="AQ130">
            <v>14481.120999999999</v>
          </cell>
          <cell r="AR130">
            <v>16341.083838295701</v>
          </cell>
          <cell r="AS130">
            <v>15756.354166069699</v>
          </cell>
          <cell r="AT130">
            <v>17143.697813589501</v>
          </cell>
          <cell r="AU130">
            <v>16742.232182045002</v>
          </cell>
          <cell r="AV130">
            <v>16048.719002182699</v>
          </cell>
          <cell r="AW130">
            <v>16413.711939318298</v>
          </cell>
          <cell r="AX130">
            <v>16495.842000000001</v>
          </cell>
          <cell r="AY130">
            <v>19218.576185712202</v>
          </cell>
          <cell r="AZ130">
            <v>17901.757859823902</v>
          </cell>
          <cell r="BA130">
            <v>18866.858949534901</v>
          </cell>
          <cell r="BB130">
            <v>18627.9230049289</v>
          </cell>
          <cell r="BC130">
            <v>18560.167022768099</v>
          </cell>
          <cell r="BD130">
            <v>18662.397665023698</v>
          </cell>
          <cell r="BE130">
            <v>18653.778999999999</v>
          </cell>
          <cell r="BF130">
            <v>20004.072773784399</v>
          </cell>
          <cell r="BG130">
            <v>18344.095251049399</v>
          </cell>
          <cell r="BH130">
            <v>19586.1241245825</v>
          </cell>
          <cell r="BI130">
            <v>18760.895850583802</v>
          </cell>
          <cell r="BJ130">
            <v>19174.084012416799</v>
          </cell>
          <cell r="BK130">
            <v>19311.430716472099</v>
          </cell>
          <cell r="BL130">
            <v>19173.796999999999</v>
          </cell>
          <cell r="BM130">
            <v>18954.2638727948</v>
          </cell>
          <cell r="BN130">
            <v>19790.4867029948</v>
          </cell>
          <cell r="BO130">
            <v>20434.066812106099</v>
          </cell>
          <cell r="BP130">
            <v>19587.6466121044</v>
          </cell>
          <cell r="BQ130">
            <v>19372.3752878948</v>
          </cell>
          <cell r="BR130">
            <v>19726.2724626319</v>
          </cell>
          <cell r="BS130">
            <v>19691.616000000002</v>
          </cell>
          <cell r="BT130">
            <v>20419.091316982001</v>
          </cell>
          <cell r="BU130">
            <v>19902.679059795799</v>
          </cell>
          <cell r="BV130">
            <v>20520.207381496701</v>
          </cell>
          <cell r="BW130">
            <v>20846.774241725401</v>
          </cell>
          <cell r="BX130">
            <v>20160.8851883889</v>
          </cell>
          <cell r="BY130">
            <v>20280.6592527582</v>
          </cell>
          <cell r="BZ130">
            <v>20422.187999999998</v>
          </cell>
          <cell r="CA130">
            <v>19325.348051216301</v>
          </cell>
          <cell r="CB130">
            <v>19710.617638469201</v>
          </cell>
          <cell r="CC130">
            <v>21454.073249024099</v>
          </cell>
          <cell r="CD130">
            <v>19016.005061290401</v>
          </cell>
          <cell r="CE130">
            <v>19517.982844842802</v>
          </cell>
          <cell r="CF130">
            <v>20163.346312903199</v>
          </cell>
          <cell r="CG130">
            <v>19876.510999999999</v>
          </cell>
          <cell r="CH130">
            <v>20017.4694219308</v>
          </cell>
          <cell r="CI130">
            <v>20558.777010914699</v>
          </cell>
          <cell r="CJ130">
            <v>21716.910470496099</v>
          </cell>
          <cell r="CK130">
            <v>19646.027096658399</v>
          </cell>
          <cell r="CL130">
            <v>20288.1232164227</v>
          </cell>
          <cell r="CM130">
            <v>20764.385634447201</v>
          </cell>
          <cell r="CN130">
            <v>20484.795999999998</v>
          </cell>
          <cell r="CO130">
            <v>20432.913075288699</v>
          </cell>
          <cell r="CP130">
            <v>19769.6257105109</v>
          </cell>
          <cell r="CQ130">
            <v>22223.632904223901</v>
          </cell>
          <cell r="CR130">
            <v>21735.536309976502</v>
          </cell>
          <cell r="CS130">
            <v>20101.269392899801</v>
          </cell>
          <cell r="CT130">
            <v>20808.723896674499</v>
          </cell>
          <cell r="CU130">
            <v>21040.427</v>
          </cell>
          <cell r="CV130">
            <v>20433.1313765591</v>
          </cell>
          <cell r="CW130">
            <v>20235.893291417098</v>
          </cell>
          <cell r="CX130">
            <v>23100.147586548599</v>
          </cell>
          <cell r="CY130">
            <v>24385.403745475302</v>
          </cell>
          <cell r="CZ130">
            <v>20334.512333988099</v>
          </cell>
          <cell r="DA130">
            <v>21256.390751508199</v>
          </cell>
          <cell r="DB130">
            <v>22038.644</v>
          </cell>
          <cell r="DC130">
            <v>21080.867831322899</v>
          </cell>
          <cell r="DD130">
            <v>21912.272820291499</v>
          </cell>
          <cell r="DE130">
            <v>22677.512682546399</v>
          </cell>
          <cell r="DF130">
            <v>20492.014665839299</v>
          </cell>
          <cell r="DG130">
            <v>21496.570325807101</v>
          </cell>
          <cell r="DH130">
            <v>21890.2177780536</v>
          </cell>
          <cell r="DI130">
            <v>21540.667000000001</v>
          </cell>
          <cell r="DJ130">
            <v>17988.176078892098</v>
          </cell>
          <cell r="DK130">
            <v>18442.943875671401</v>
          </cell>
          <cell r="DL130">
            <v>21460.154291859799</v>
          </cell>
          <cell r="DM130">
            <v>22495.0617535766</v>
          </cell>
          <cell r="DN130">
            <v>18215.559977281799</v>
          </cell>
          <cell r="DO130">
            <v>19297.091415474399</v>
          </cell>
          <cell r="DP130">
            <v>20096.583999999999</v>
          </cell>
          <cell r="DQ130">
            <v>18742.541603346599</v>
          </cell>
          <cell r="DR130">
            <v>19759.7049450794</v>
          </cell>
          <cell r="DS130">
            <v>24231.815709712599</v>
          </cell>
          <cell r="DT130">
            <v>24816.8297418615</v>
          </cell>
          <cell r="DU130">
            <v>19251.1232742129</v>
          </cell>
          <cell r="DV130">
            <v>20911.354086046202</v>
          </cell>
          <cell r="DW130">
            <v>21887.723000000002</v>
          </cell>
          <cell r="DX130">
            <v>20518.285028419999</v>
          </cell>
          <cell r="DY130">
            <v>21580.530049285298</v>
          </cell>
          <cell r="DZ130">
            <v>20138.938365690501</v>
          </cell>
          <cell r="EA130">
            <v>30876.566556604299</v>
          </cell>
          <cell r="EB130">
            <v>21049.4075388526</v>
          </cell>
          <cell r="EC130">
            <v>20745.9178144652</v>
          </cell>
          <cell r="ED130">
            <v>23278.58</v>
          </cell>
          <cell r="EE130">
            <v>23414.25372234</v>
          </cell>
          <cell r="EF130">
            <v>23834.8586177693</v>
          </cell>
          <cell r="EG130">
            <v>26403.007062663099</v>
          </cell>
          <cell r="EH130">
            <v>25946.4245972276</v>
          </cell>
          <cell r="EI130">
            <v>23624.556170054599</v>
          </cell>
          <cell r="EJ130">
            <v>24550.7064675908</v>
          </cell>
          <cell r="EK130">
            <v>24899.635999999999</v>
          </cell>
          <cell r="EL130">
            <v>21255.204030350698</v>
          </cell>
          <cell r="EM130">
            <v>22405.472066227201</v>
          </cell>
          <cell r="EN130">
            <v>22468.561681982301</v>
          </cell>
          <cell r="EO130">
            <v>28418.758221439799</v>
          </cell>
          <cell r="EP130">
            <v>21830.338048288901</v>
          </cell>
          <cell r="EQ130">
            <v>22043.07925952</v>
          </cell>
          <cell r="ER130">
            <v>23636.999</v>
          </cell>
          <cell r="ES130">
            <v>20768.573468742699</v>
          </cell>
          <cell r="ET130">
            <v>20172.018634165699</v>
          </cell>
          <cell r="EU130">
            <v>21713.916814289802</v>
          </cell>
          <cell r="EV130">
            <v>30020.163082801599</v>
          </cell>
          <cell r="EW130">
            <v>20470.296051454199</v>
          </cell>
          <cell r="EX130">
            <v>20884.836305732701</v>
          </cell>
          <cell r="EY130">
            <v>23168.668000000001</v>
          </cell>
          <cell r="EZ130">
            <v>23353.907474249401</v>
          </cell>
          <cell r="FA130">
            <v>26542.1376813893</v>
          </cell>
          <cell r="FB130">
            <v>27190.107681818699</v>
          </cell>
          <cell r="FC130">
            <v>30697.319162542801</v>
          </cell>
          <cell r="FD130">
            <v>24948.022577819302</v>
          </cell>
          <cell r="FE130">
            <v>25695.3842791524</v>
          </cell>
          <cell r="FF130">
            <v>26945.867999999999</v>
          </cell>
          <cell r="FG130">
            <v>23144.202613475001</v>
          </cell>
          <cell r="FH130">
            <v>26775.912830966899</v>
          </cell>
          <cell r="FI130">
            <v>25888.973887831002</v>
          </cell>
          <cell r="FJ130">
            <v>27558.956636089999</v>
          </cell>
          <cell r="FK130">
            <v>24960.057722221001</v>
          </cell>
          <cell r="FL130">
            <v>25269.6964440909</v>
          </cell>
          <cell r="FM130">
            <v>25842.0114920907</v>
          </cell>
          <cell r="FN130">
            <v>24560.2852811009</v>
          </cell>
          <cell r="FO130">
            <v>0</v>
          </cell>
          <cell r="FP130">
            <v>0</v>
          </cell>
          <cell r="FQ130">
            <v>24560.2852811009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 t="e">
            <v>#REF!</v>
          </cell>
          <cell r="GO130" t="e">
            <v>#REF!</v>
          </cell>
          <cell r="GP130" t="e">
            <v>#REF!</v>
          </cell>
          <cell r="GQ130" t="e">
            <v>#REF!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</row>
        <row r="131">
          <cell r="A131" t="str">
            <v>3372</v>
          </cell>
          <cell r="B131" t="str">
            <v xml:space="preserve">                              Fabricación de muebles de oficina y estantería</v>
          </cell>
          <cell r="C131">
            <v>566.17009125761899</v>
          </cell>
          <cell r="D131">
            <v>556.09493129660495</v>
          </cell>
          <cell r="E131">
            <v>768.39235228617395</v>
          </cell>
          <cell r="F131">
            <v>568.660358208611</v>
          </cell>
          <cell r="G131">
            <v>564.47188257127596</v>
          </cell>
          <cell r="H131">
            <v>615.452</v>
          </cell>
          <cell r="I131">
            <v>549.12248739975803</v>
          </cell>
          <cell r="J131">
            <v>567.60940926284798</v>
          </cell>
          <cell r="K131">
            <v>594.90263448390499</v>
          </cell>
          <cell r="L131">
            <v>860.62146885348795</v>
          </cell>
          <cell r="M131">
            <v>558.365948331303</v>
          </cell>
          <cell r="N131">
            <v>570.54484371550302</v>
          </cell>
          <cell r="O131">
            <v>643.06399999999996</v>
          </cell>
          <cell r="P131">
            <v>662.69967341197002</v>
          </cell>
          <cell r="Q131">
            <v>568.77666258109605</v>
          </cell>
          <cell r="R131">
            <v>608.272947658818</v>
          </cell>
          <cell r="S131">
            <v>1064.21471634812</v>
          </cell>
          <cell r="T131">
            <v>615.73816799653298</v>
          </cell>
          <cell r="U131">
            <v>613.24976121729401</v>
          </cell>
          <cell r="V131">
            <v>725.99099999999999</v>
          </cell>
          <cell r="W131">
            <v>736.26050879596198</v>
          </cell>
          <cell r="X131">
            <v>767.55080134227205</v>
          </cell>
          <cell r="Y131">
            <v>875.43319678043304</v>
          </cell>
          <cell r="Z131">
            <v>1413.1314930813301</v>
          </cell>
          <cell r="AA131">
            <v>751.90565506911696</v>
          </cell>
          <cell r="AB131">
            <v>793.08150230622198</v>
          </cell>
          <cell r="AC131">
            <v>948.09400000000005</v>
          </cell>
          <cell r="AD131">
            <v>985.85434719943396</v>
          </cell>
          <cell r="AE131">
            <v>1217.1924557453599</v>
          </cell>
          <cell r="AF131">
            <v>1403.6484909808401</v>
          </cell>
          <cell r="AG131">
            <v>2146.8007060743798</v>
          </cell>
          <cell r="AH131">
            <v>1101.5234014724001</v>
          </cell>
          <cell r="AI131">
            <v>1202.2317646418801</v>
          </cell>
          <cell r="AJ131">
            <v>1438.374</v>
          </cell>
          <cell r="AK131">
            <v>1375.70248593766</v>
          </cell>
          <cell r="AL131">
            <v>1370.1413016254301</v>
          </cell>
          <cell r="AM131">
            <v>1528.6110181346801</v>
          </cell>
          <cell r="AN131">
            <v>2220.0651943022199</v>
          </cell>
          <cell r="AO131">
            <v>1372.9218937815499</v>
          </cell>
          <cell r="AP131">
            <v>1424.8182685659301</v>
          </cell>
          <cell r="AQ131">
            <v>1623.63</v>
          </cell>
          <cell r="AR131">
            <v>1659.7825808222799</v>
          </cell>
          <cell r="AS131">
            <v>1796.27534793419</v>
          </cell>
          <cell r="AT131">
            <v>2017.8847276761401</v>
          </cell>
          <cell r="AU131">
            <v>2691.8373435673798</v>
          </cell>
          <cell r="AV131">
            <v>1728.0289643782401</v>
          </cell>
          <cell r="AW131">
            <v>1824.6475521442001</v>
          </cell>
          <cell r="AX131">
            <v>2041.4449999999999</v>
          </cell>
          <cell r="AY131">
            <v>1800.1291707438099</v>
          </cell>
          <cell r="AZ131">
            <v>1818.8584499164899</v>
          </cell>
          <cell r="BA131">
            <v>1842.5203345858599</v>
          </cell>
          <cell r="BB131">
            <v>2585.8200447538402</v>
          </cell>
          <cell r="BC131">
            <v>1809.4938103301499</v>
          </cell>
          <cell r="BD131">
            <v>1820.5026517487199</v>
          </cell>
          <cell r="BE131">
            <v>2011.8320000000001</v>
          </cell>
          <cell r="BF131">
            <v>1720.2668113287</v>
          </cell>
          <cell r="BG131">
            <v>1761.1531359804701</v>
          </cell>
          <cell r="BH131">
            <v>1786.7684849695399</v>
          </cell>
          <cell r="BI131">
            <v>2356.6275677212898</v>
          </cell>
          <cell r="BJ131">
            <v>1740.7099736545899</v>
          </cell>
          <cell r="BK131">
            <v>1756.0628107595701</v>
          </cell>
          <cell r="BL131">
            <v>1906.204</v>
          </cell>
          <cell r="BM131">
            <v>1403.6424148640399</v>
          </cell>
          <cell r="BN131">
            <v>1791.5609380399901</v>
          </cell>
          <cell r="BO131">
            <v>1898.4514387086199</v>
          </cell>
          <cell r="BP131">
            <v>2615.95720838736</v>
          </cell>
          <cell r="BQ131">
            <v>1597.60167645201</v>
          </cell>
          <cell r="BR131">
            <v>1697.88493053755</v>
          </cell>
          <cell r="BS131">
            <v>1927.403</v>
          </cell>
          <cell r="BT131">
            <v>1579.0560801004301</v>
          </cell>
          <cell r="BU131">
            <v>1858.95306345581</v>
          </cell>
          <cell r="BV131">
            <v>1945.93067822284</v>
          </cell>
          <cell r="BW131">
            <v>2958.7801782209199</v>
          </cell>
          <cell r="BX131">
            <v>1719.00457177812</v>
          </cell>
          <cell r="BY131">
            <v>1794.64660725969</v>
          </cell>
          <cell r="BZ131">
            <v>2085.6799999999998</v>
          </cell>
          <cell r="CA131">
            <v>2311.3392270643099</v>
          </cell>
          <cell r="CB131">
            <v>2160.4360696502799</v>
          </cell>
          <cell r="CC131">
            <v>2566.3289325404799</v>
          </cell>
          <cell r="CD131">
            <v>3000.1557707449301</v>
          </cell>
          <cell r="CE131">
            <v>2235.8876483572999</v>
          </cell>
          <cell r="CF131">
            <v>2346.0347430850202</v>
          </cell>
          <cell r="CG131">
            <v>2509.5650000000001</v>
          </cell>
          <cell r="CH131">
            <v>2488.0343626700901</v>
          </cell>
          <cell r="CI131">
            <v>2609.9334507834701</v>
          </cell>
          <cell r="CJ131">
            <v>2326.7512152301001</v>
          </cell>
          <cell r="CK131">
            <v>2962.2769713163402</v>
          </cell>
          <cell r="CL131">
            <v>2548.9839067267799</v>
          </cell>
          <cell r="CM131">
            <v>2474.9063428945501</v>
          </cell>
          <cell r="CN131">
            <v>2596.7489999999998</v>
          </cell>
          <cell r="CO131">
            <v>3076.51583042013</v>
          </cell>
          <cell r="CP131">
            <v>3165.4594953402202</v>
          </cell>
          <cell r="CQ131">
            <v>3191.5005193666798</v>
          </cell>
          <cell r="CR131">
            <v>3422.4921548729599</v>
          </cell>
          <cell r="CS131">
            <v>3120.9876628801799</v>
          </cell>
          <cell r="CT131">
            <v>3144.4919483756798</v>
          </cell>
          <cell r="CU131">
            <v>3213.9920000000002</v>
          </cell>
          <cell r="CV131">
            <v>3042.8791121842901</v>
          </cell>
          <cell r="CW131">
            <v>3195.2374432428701</v>
          </cell>
          <cell r="CX131">
            <v>2960.70720435257</v>
          </cell>
          <cell r="CY131">
            <v>3324.3882402202598</v>
          </cell>
          <cell r="CZ131">
            <v>3119.0582777135801</v>
          </cell>
          <cell r="DA131">
            <v>3066.2745865932502</v>
          </cell>
          <cell r="DB131">
            <v>3130.8029999999999</v>
          </cell>
          <cell r="DC131">
            <v>2892.1506211545502</v>
          </cell>
          <cell r="DD131">
            <v>3123.2138335023301</v>
          </cell>
          <cell r="DE131">
            <v>2927.3261744596998</v>
          </cell>
          <cell r="DF131">
            <v>3673.6573708834098</v>
          </cell>
          <cell r="DG131">
            <v>3007.6822273284401</v>
          </cell>
          <cell r="DH131">
            <v>2980.89687637219</v>
          </cell>
          <cell r="DI131">
            <v>3154.087</v>
          </cell>
          <cell r="DJ131">
            <v>2561.2607999634401</v>
          </cell>
          <cell r="DK131">
            <v>2096.6702321481998</v>
          </cell>
          <cell r="DL131">
            <v>2600.6407140553902</v>
          </cell>
          <cell r="DM131">
            <v>3444.76825383296</v>
          </cell>
          <cell r="DN131">
            <v>2328.96551605582</v>
          </cell>
          <cell r="DO131">
            <v>2419.5239153890102</v>
          </cell>
          <cell r="DP131">
            <v>2675.835</v>
          </cell>
          <cell r="DQ131">
            <v>2318.9918141458202</v>
          </cell>
          <cell r="DR131">
            <v>2855.5453829431799</v>
          </cell>
          <cell r="DS131">
            <v>2807.33382163434</v>
          </cell>
          <cell r="DT131">
            <v>3246.64498127666</v>
          </cell>
          <cell r="DU131">
            <v>2587.2685985445</v>
          </cell>
          <cell r="DV131">
            <v>2660.62367290778</v>
          </cell>
          <cell r="DW131">
            <v>2807.1289999999999</v>
          </cell>
          <cell r="DX131">
            <v>2948.1405802621198</v>
          </cell>
          <cell r="DY131">
            <v>2817.1644953588002</v>
          </cell>
          <cell r="DZ131">
            <v>2908.4535398519602</v>
          </cell>
          <cell r="EA131">
            <v>3621.3373845271299</v>
          </cell>
          <cell r="EB131">
            <v>2882.6525378104602</v>
          </cell>
          <cell r="EC131">
            <v>2891.2528718242902</v>
          </cell>
          <cell r="ED131">
            <v>3073.7739999999999</v>
          </cell>
          <cell r="EE131">
            <v>2933.26383149196</v>
          </cell>
          <cell r="EF131">
            <v>3380.3304466742602</v>
          </cell>
          <cell r="EG131">
            <v>3907.6829047300398</v>
          </cell>
          <cell r="EH131">
            <v>4136.5788171037402</v>
          </cell>
          <cell r="EI131">
            <v>3156.7971390831099</v>
          </cell>
          <cell r="EJ131">
            <v>3407.0923942987502</v>
          </cell>
          <cell r="EK131">
            <v>3589.4639999999999</v>
          </cell>
          <cell r="EL131">
            <v>2912.2477728515601</v>
          </cell>
          <cell r="EM131">
            <v>3358.7851984635799</v>
          </cell>
          <cell r="EN131">
            <v>3667.9479235858998</v>
          </cell>
          <cell r="EO131">
            <v>3496.85110509897</v>
          </cell>
          <cell r="EP131">
            <v>3135.5164856575698</v>
          </cell>
          <cell r="EQ131">
            <v>3312.9936316336798</v>
          </cell>
          <cell r="ER131">
            <v>3358.9580000000001</v>
          </cell>
          <cell r="ES131">
            <v>2856.1643168547898</v>
          </cell>
          <cell r="ET131">
            <v>3250.18882061146</v>
          </cell>
          <cell r="EU131">
            <v>3564.2202694422199</v>
          </cell>
          <cell r="EV131">
            <v>4188.7745930915298</v>
          </cell>
          <cell r="EW131">
            <v>3053.1765687331299</v>
          </cell>
          <cell r="EX131">
            <v>3223.52446896949</v>
          </cell>
          <cell r="EY131">
            <v>3464.837</v>
          </cell>
          <cell r="EZ131">
            <v>3859.0045703860401</v>
          </cell>
          <cell r="FA131">
            <v>3815.6873848464102</v>
          </cell>
          <cell r="FB131">
            <v>3839.8818556676001</v>
          </cell>
          <cell r="FC131">
            <v>4099.3621890999502</v>
          </cell>
          <cell r="FD131">
            <v>3837.3459776162299</v>
          </cell>
          <cell r="FE131">
            <v>3838.1912703000198</v>
          </cell>
          <cell r="FF131">
            <v>3903.4839999999999</v>
          </cell>
          <cell r="FG131">
            <v>3675.1308465123202</v>
          </cell>
          <cell r="FH131">
            <v>3971.0257081678501</v>
          </cell>
          <cell r="FI131">
            <v>4103.3437206226899</v>
          </cell>
          <cell r="FJ131">
            <v>4205.5763060043801</v>
          </cell>
          <cell r="FK131">
            <v>3823.0782773400902</v>
          </cell>
          <cell r="FL131">
            <v>3916.5000917676198</v>
          </cell>
          <cell r="FM131">
            <v>3988.7691453268098</v>
          </cell>
          <cell r="FN131">
            <v>4289.1182603903098</v>
          </cell>
          <cell r="FO131">
            <v>0</v>
          </cell>
          <cell r="FP131">
            <v>0</v>
          </cell>
          <cell r="FQ131">
            <v>4289.1182603903098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 t="e">
            <v>#REF!</v>
          </cell>
          <cell r="GO131" t="e">
            <v>#REF!</v>
          </cell>
          <cell r="GP131" t="e">
            <v>#REF!</v>
          </cell>
          <cell r="GQ131" t="e">
            <v>#REF!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</row>
        <row r="132">
          <cell r="A132" t="str">
            <v>3379</v>
          </cell>
          <cell r="B132" t="str">
            <v xml:space="preserve">                              Fabricación de colchones, persianas y cortineros</v>
          </cell>
          <cell r="C132">
            <v>335.90864654026001</v>
          </cell>
          <cell r="D132">
            <v>382.90633299134799</v>
          </cell>
          <cell r="E132">
            <v>416.89087883168401</v>
          </cell>
          <cell r="F132">
            <v>332.63939408848302</v>
          </cell>
          <cell r="G132">
            <v>349.39504038943801</v>
          </cell>
          <cell r="H132">
            <v>366.26900000000001</v>
          </cell>
          <cell r="I132">
            <v>343.09694612136002</v>
          </cell>
          <cell r="J132">
            <v>388.23727864622703</v>
          </cell>
          <cell r="K132">
            <v>425.27395744226902</v>
          </cell>
          <cell r="L132">
            <v>508.31181779014298</v>
          </cell>
          <cell r="M132">
            <v>365.66711238379298</v>
          </cell>
          <cell r="N132">
            <v>385.53606073661899</v>
          </cell>
          <cell r="O132">
            <v>416.23</v>
          </cell>
          <cell r="P132">
            <v>401.73277729151403</v>
          </cell>
          <cell r="Q132">
            <v>365.95651622674501</v>
          </cell>
          <cell r="R132">
            <v>438.76583575490901</v>
          </cell>
          <cell r="S132">
            <v>590.052870726832</v>
          </cell>
          <cell r="T132">
            <v>383.84464675913</v>
          </cell>
          <cell r="U132">
            <v>402.15170975772298</v>
          </cell>
          <cell r="V132">
            <v>449.12700000000001</v>
          </cell>
          <cell r="W132">
            <v>480.49360613022998</v>
          </cell>
          <cell r="X132">
            <v>492.50885801525601</v>
          </cell>
          <cell r="Y132">
            <v>577.671652200376</v>
          </cell>
          <cell r="Z132">
            <v>728.06988365413895</v>
          </cell>
          <cell r="AA132">
            <v>486.50123207274299</v>
          </cell>
          <cell r="AB132">
            <v>516.89137211528703</v>
          </cell>
          <cell r="AC132">
            <v>569.68600000000004</v>
          </cell>
          <cell r="AD132">
            <v>561.48020693721901</v>
          </cell>
          <cell r="AE132">
            <v>677.53987871892798</v>
          </cell>
          <cell r="AF132">
            <v>772.12625695491602</v>
          </cell>
          <cell r="AG132">
            <v>929.51765738893698</v>
          </cell>
          <cell r="AH132">
            <v>619.51004282807401</v>
          </cell>
          <cell r="AI132">
            <v>670.38211420368702</v>
          </cell>
          <cell r="AJ132">
            <v>735.16600000000005</v>
          </cell>
          <cell r="AK132">
            <v>735.57687312887003</v>
          </cell>
          <cell r="AL132">
            <v>823.17870989353003</v>
          </cell>
          <cell r="AM132">
            <v>980.42961775814001</v>
          </cell>
          <cell r="AN132">
            <v>1184.9507992194599</v>
          </cell>
          <cell r="AO132">
            <v>779.37779151120003</v>
          </cell>
          <cell r="AP132">
            <v>846.39506692684597</v>
          </cell>
          <cell r="AQ132">
            <v>931.03399999999999</v>
          </cell>
          <cell r="AR132">
            <v>877.31246310276094</v>
          </cell>
          <cell r="AS132">
            <v>968.21426549912201</v>
          </cell>
          <cell r="AT132">
            <v>1097.16804762274</v>
          </cell>
          <cell r="AU132">
            <v>1257.4612237753799</v>
          </cell>
          <cell r="AV132">
            <v>922.76336430094102</v>
          </cell>
          <cell r="AW132">
            <v>980.89825874153996</v>
          </cell>
          <cell r="AX132">
            <v>1050.039</v>
          </cell>
          <cell r="AY132">
            <v>924.726414214908</v>
          </cell>
          <cell r="AZ132">
            <v>1083.65620818504</v>
          </cell>
          <cell r="BA132">
            <v>1332.08690817561</v>
          </cell>
          <cell r="BB132">
            <v>1450.2584694244399</v>
          </cell>
          <cell r="BC132">
            <v>1004.19131119998</v>
          </cell>
          <cell r="BD132">
            <v>1113.4898435251901</v>
          </cell>
          <cell r="BE132">
            <v>1197.682</v>
          </cell>
          <cell r="BF132">
            <v>1099.64057531106</v>
          </cell>
          <cell r="BG132">
            <v>1211.3254139309099</v>
          </cell>
          <cell r="BH132">
            <v>1377.56113589352</v>
          </cell>
          <cell r="BI132">
            <v>1571.8808748645199</v>
          </cell>
          <cell r="BJ132">
            <v>1155.48299462098</v>
          </cell>
          <cell r="BK132">
            <v>1229.5090417118299</v>
          </cell>
          <cell r="BL132">
            <v>1315.1020000000001</v>
          </cell>
          <cell r="BM132">
            <v>1190.60269350045</v>
          </cell>
          <cell r="BN132">
            <v>1469.16770344777</v>
          </cell>
          <cell r="BO132">
            <v>1654.43779754606</v>
          </cell>
          <cell r="BP132">
            <v>1902.0758055057299</v>
          </cell>
          <cell r="BQ132">
            <v>1329.88519847411</v>
          </cell>
          <cell r="BR132">
            <v>1438.0693981647601</v>
          </cell>
          <cell r="BS132">
            <v>1554.0709999999999</v>
          </cell>
          <cell r="BT132">
            <v>1383.2683049868999</v>
          </cell>
          <cell r="BU132">
            <v>1497.82935606039</v>
          </cell>
          <cell r="BV132">
            <v>1749.4379827267901</v>
          </cell>
          <cell r="BW132">
            <v>2097.4643562259098</v>
          </cell>
          <cell r="BX132">
            <v>1440.5488305236499</v>
          </cell>
          <cell r="BY132">
            <v>1543.5118812580299</v>
          </cell>
          <cell r="BZ132">
            <v>1682</v>
          </cell>
          <cell r="CA132">
            <v>1754.4005815713399</v>
          </cell>
          <cell r="CB132">
            <v>1827.25830023405</v>
          </cell>
          <cell r="CC132">
            <v>2050.8925293566299</v>
          </cell>
          <cell r="CD132">
            <v>2368.1285888379898</v>
          </cell>
          <cell r="CE132">
            <v>1790.8294409026901</v>
          </cell>
          <cell r="CF132">
            <v>1877.5171370539999</v>
          </cell>
          <cell r="CG132">
            <v>2000.17</v>
          </cell>
          <cell r="CH132">
            <v>1893.57471187698</v>
          </cell>
          <cell r="CI132">
            <v>2168.9598108678701</v>
          </cell>
          <cell r="CJ132">
            <v>2422.7601499372499</v>
          </cell>
          <cell r="CK132">
            <v>2618.8133273179001</v>
          </cell>
          <cell r="CL132">
            <v>2031.2672613724301</v>
          </cell>
          <cell r="CM132">
            <v>2161.76489089403</v>
          </cell>
          <cell r="CN132">
            <v>2276.027</v>
          </cell>
          <cell r="CO132">
            <v>2294.6273599992101</v>
          </cell>
          <cell r="CP132">
            <v>2418.06333659038</v>
          </cell>
          <cell r="CQ132">
            <v>2622.1687654044499</v>
          </cell>
          <cell r="CR132">
            <v>2631.3045380059598</v>
          </cell>
          <cell r="CS132">
            <v>2356.3453482947898</v>
          </cell>
          <cell r="CT132">
            <v>2444.9531539980198</v>
          </cell>
          <cell r="CU132">
            <v>2491.5410000000002</v>
          </cell>
          <cell r="CV132">
            <v>2436.8107604663201</v>
          </cell>
          <cell r="CW132">
            <v>2498.8292043950501</v>
          </cell>
          <cell r="CX132">
            <v>2600.0230159644302</v>
          </cell>
          <cell r="CY132">
            <v>2787.5690191742001</v>
          </cell>
          <cell r="CZ132">
            <v>2467.8199824306798</v>
          </cell>
          <cell r="DA132">
            <v>2511.8876602752598</v>
          </cell>
          <cell r="DB132">
            <v>2580.808</v>
          </cell>
          <cell r="DC132">
            <v>2503.29252247865</v>
          </cell>
          <cell r="DD132">
            <v>2523.1227634888601</v>
          </cell>
          <cell r="DE132">
            <v>2663.6330205479098</v>
          </cell>
          <cell r="DF132">
            <v>2737.4676934845902</v>
          </cell>
          <cell r="DG132">
            <v>2513.2076429837498</v>
          </cell>
          <cell r="DH132">
            <v>2563.3494355051398</v>
          </cell>
          <cell r="DI132">
            <v>2606.8789999999999</v>
          </cell>
          <cell r="DJ132">
            <v>2542.9613582304601</v>
          </cell>
          <cell r="DK132">
            <v>2418.73165489542</v>
          </cell>
          <cell r="DL132">
            <v>2571.2655327307998</v>
          </cell>
          <cell r="DM132">
            <v>2724.7694541433202</v>
          </cell>
          <cell r="DN132">
            <v>2480.8465065629398</v>
          </cell>
          <cell r="DO132">
            <v>2510.9861819522298</v>
          </cell>
          <cell r="DP132">
            <v>2564.4319999999998</v>
          </cell>
          <cell r="DQ132">
            <v>2853.4051290828102</v>
          </cell>
          <cell r="DR132">
            <v>3072.7485123148499</v>
          </cell>
          <cell r="DS132">
            <v>3376.1981698804598</v>
          </cell>
          <cell r="DT132">
            <v>3468.7641887218902</v>
          </cell>
          <cell r="DU132">
            <v>2963.07682069883</v>
          </cell>
          <cell r="DV132">
            <v>3100.7839370926999</v>
          </cell>
          <cell r="DW132">
            <v>3192.779</v>
          </cell>
          <cell r="DX132">
            <v>3205.45714490215</v>
          </cell>
          <cell r="DY132">
            <v>3181.68140470656</v>
          </cell>
          <cell r="DZ132">
            <v>3246.1374283827099</v>
          </cell>
          <cell r="EA132">
            <v>3429.8880220085798</v>
          </cell>
          <cell r="EB132">
            <v>3193.5692748043498</v>
          </cell>
          <cell r="EC132">
            <v>3211.0919926638098</v>
          </cell>
          <cell r="ED132">
            <v>3265.7910000000002</v>
          </cell>
          <cell r="EE132">
            <v>3608.6615049866</v>
          </cell>
          <cell r="EF132">
            <v>3520.6333005086399</v>
          </cell>
          <cell r="EG132">
            <v>3598.8436422198902</v>
          </cell>
          <cell r="EH132">
            <v>3907.16555228487</v>
          </cell>
          <cell r="EI132">
            <v>3564.6474027476202</v>
          </cell>
          <cell r="EJ132">
            <v>3576.0461492383802</v>
          </cell>
          <cell r="EK132">
            <v>3658.826</v>
          </cell>
          <cell r="EL132">
            <v>4776.9979833669604</v>
          </cell>
          <cell r="EM132">
            <v>5091.0154972446499</v>
          </cell>
          <cell r="EN132">
            <v>5414.6900302307504</v>
          </cell>
          <cell r="EO132">
            <v>5482.8044891576401</v>
          </cell>
          <cell r="EP132">
            <v>4934.0067403058001</v>
          </cell>
          <cell r="EQ132">
            <v>5094.2345036141196</v>
          </cell>
          <cell r="ER132">
            <v>5191.3770000000004</v>
          </cell>
          <cell r="ES132">
            <v>4867.4956387809398</v>
          </cell>
          <cell r="ET132">
            <v>5277.3707453163297</v>
          </cell>
          <cell r="EU132">
            <v>5726.4476240867798</v>
          </cell>
          <cell r="EV132">
            <v>6431.6339918159601</v>
          </cell>
          <cell r="EW132">
            <v>5072.4331920486402</v>
          </cell>
          <cell r="EX132">
            <v>5290.4380027280204</v>
          </cell>
          <cell r="EY132">
            <v>5575.7370000000001</v>
          </cell>
          <cell r="EZ132">
            <v>6496.5272632496399</v>
          </cell>
          <cell r="FA132">
            <v>6509.6087141751896</v>
          </cell>
          <cell r="FB132">
            <v>6960.8539105940999</v>
          </cell>
          <cell r="FC132">
            <v>8193.3861119810699</v>
          </cell>
          <cell r="FD132">
            <v>6503.0679887124197</v>
          </cell>
          <cell r="FE132">
            <v>6655.6632960063098</v>
          </cell>
          <cell r="FF132">
            <v>7040.0940000000001</v>
          </cell>
          <cell r="FG132">
            <v>7395.0368040005096</v>
          </cell>
          <cell r="FH132">
            <v>7534.8305441176499</v>
          </cell>
          <cell r="FI132">
            <v>7997.2353952478397</v>
          </cell>
          <cell r="FJ132">
            <v>8502.8489372161494</v>
          </cell>
          <cell r="FK132">
            <v>7464.9336740590797</v>
          </cell>
          <cell r="FL132">
            <v>7642.367581122</v>
          </cell>
          <cell r="FM132">
            <v>7857.4879201455296</v>
          </cell>
          <cell r="FN132">
            <v>8979.0255306360905</v>
          </cell>
          <cell r="FO132">
            <v>0</v>
          </cell>
          <cell r="FP132">
            <v>0</v>
          </cell>
          <cell r="FQ132">
            <v>8979.0255306360905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 t="e">
            <v>#REF!</v>
          </cell>
          <cell r="GO132" t="e">
            <v>#REF!</v>
          </cell>
          <cell r="GP132" t="e">
            <v>#REF!</v>
          </cell>
          <cell r="GQ132" t="e">
            <v>#REF!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</row>
        <row r="133">
          <cell r="A133" t="str">
            <v>339</v>
          </cell>
          <cell r="B133" t="str">
            <v xml:space="preserve">                         Otras industrias manufactureras</v>
          </cell>
          <cell r="C133">
            <v>5746.2493315626398</v>
          </cell>
          <cell r="D133">
            <v>5949.1461559474801</v>
          </cell>
          <cell r="E133">
            <v>8129.1743559659899</v>
          </cell>
          <cell r="F133">
            <v>5894.0297440432696</v>
          </cell>
          <cell r="G133">
            <v>5912.4018813446701</v>
          </cell>
          <cell r="H133">
            <v>6466.5950000000003</v>
          </cell>
          <cell r="I133">
            <v>7224.5941913362803</v>
          </cell>
          <cell r="J133">
            <v>7044.5561018807603</v>
          </cell>
          <cell r="K133">
            <v>6697.0593116661303</v>
          </cell>
          <cell r="L133">
            <v>7865.9663951168504</v>
          </cell>
          <cell r="M133">
            <v>7134.5751466085203</v>
          </cell>
          <cell r="N133">
            <v>6988.73653496105</v>
          </cell>
          <cell r="O133">
            <v>7208.0439999999999</v>
          </cell>
          <cell r="P133">
            <v>8337.1888275288893</v>
          </cell>
          <cell r="Q133">
            <v>8179.0378528676401</v>
          </cell>
          <cell r="R133">
            <v>9058.2900415645709</v>
          </cell>
          <cell r="S133">
            <v>10393.367278038901</v>
          </cell>
          <cell r="T133">
            <v>8258.1133401982606</v>
          </cell>
          <cell r="U133">
            <v>8524.8389073203598</v>
          </cell>
          <cell r="V133">
            <v>8991.9709999999995</v>
          </cell>
          <cell r="W133">
            <v>12349.928350788399</v>
          </cell>
          <cell r="X133">
            <v>11050.398645065399</v>
          </cell>
          <cell r="Y133">
            <v>10978.730874163301</v>
          </cell>
          <cell r="Z133">
            <v>14749.9301299829</v>
          </cell>
          <cell r="AA133">
            <v>11700.1634979269</v>
          </cell>
          <cell r="AB133">
            <v>11459.6859566724</v>
          </cell>
          <cell r="AC133">
            <v>12282.246999999999</v>
          </cell>
          <cell r="AD133">
            <v>12980.0459332232</v>
          </cell>
          <cell r="AE133">
            <v>14332.996759637001</v>
          </cell>
          <cell r="AF133">
            <v>14359.593610434</v>
          </cell>
          <cell r="AG133">
            <v>17102.775696705801</v>
          </cell>
          <cell r="AH133">
            <v>13656.5213464301</v>
          </cell>
          <cell r="AI133">
            <v>13890.8787677647</v>
          </cell>
          <cell r="AJ133">
            <v>14693.852999999999</v>
          </cell>
          <cell r="AK133">
            <v>16892.902696315599</v>
          </cell>
          <cell r="AL133">
            <v>15703.168409826099</v>
          </cell>
          <cell r="AM133">
            <v>16575.407189383699</v>
          </cell>
          <cell r="AN133">
            <v>20384.077704474701</v>
          </cell>
          <cell r="AO133">
            <v>16298.0355530708</v>
          </cell>
          <cell r="AP133">
            <v>16390.492765175099</v>
          </cell>
          <cell r="AQ133">
            <v>17388.888999999999</v>
          </cell>
          <cell r="AR133">
            <v>18442.658550672801</v>
          </cell>
          <cell r="AS133">
            <v>19155.164019558</v>
          </cell>
          <cell r="AT133">
            <v>20017.742770340199</v>
          </cell>
          <cell r="AU133">
            <v>23260.110659428999</v>
          </cell>
          <cell r="AV133">
            <v>18798.911285115399</v>
          </cell>
          <cell r="AW133">
            <v>19205.188446856999</v>
          </cell>
          <cell r="AX133">
            <v>20218.919000000002</v>
          </cell>
          <cell r="AY133">
            <v>22517.839377817701</v>
          </cell>
          <cell r="AZ133">
            <v>22029.283705674901</v>
          </cell>
          <cell r="BA133">
            <v>22003.102784971699</v>
          </cell>
          <cell r="BB133">
            <v>24624.758131535698</v>
          </cell>
          <cell r="BC133">
            <v>22273.561541746301</v>
          </cell>
          <cell r="BD133">
            <v>22183.408622821498</v>
          </cell>
          <cell r="BE133">
            <v>22793.745999999999</v>
          </cell>
          <cell r="BF133">
            <v>21106.301601489002</v>
          </cell>
          <cell r="BG133">
            <v>22269.3540418378</v>
          </cell>
          <cell r="BH133">
            <v>24589.697586980899</v>
          </cell>
          <cell r="BI133">
            <v>27119.506769692402</v>
          </cell>
          <cell r="BJ133">
            <v>21687.827821663399</v>
          </cell>
          <cell r="BK133">
            <v>22655.117743435902</v>
          </cell>
          <cell r="BL133">
            <v>23771.215</v>
          </cell>
          <cell r="BM133">
            <v>22285.137454978601</v>
          </cell>
          <cell r="BN133">
            <v>25909.965641835301</v>
          </cell>
          <cell r="BO133">
            <v>27367.633795351601</v>
          </cell>
          <cell r="BP133">
            <v>27951.3511078345</v>
          </cell>
          <cell r="BQ133">
            <v>24097.551548406998</v>
          </cell>
          <cell r="BR133">
            <v>25187.578964055199</v>
          </cell>
          <cell r="BS133">
            <v>25878.522000000001</v>
          </cell>
          <cell r="BT133">
            <v>27153.982128478401</v>
          </cell>
          <cell r="BU133">
            <v>26694.3477934414</v>
          </cell>
          <cell r="BV133">
            <v>29041.7569325775</v>
          </cell>
          <cell r="BW133">
            <v>32562.0131455027</v>
          </cell>
          <cell r="BX133">
            <v>26924.164960959901</v>
          </cell>
          <cell r="BY133">
            <v>27630.028951499098</v>
          </cell>
          <cell r="BZ133">
            <v>28863.025000000001</v>
          </cell>
          <cell r="CA133">
            <v>29453.292778780899</v>
          </cell>
          <cell r="CB133">
            <v>31245.031830932101</v>
          </cell>
          <cell r="CC133">
            <v>33021.206951963497</v>
          </cell>
          <cell r="CD133">
            <v>34620.500438323601</v>
          </cell>
          <cell r="CE133">
            <v>30349.162304856502</v>
          </cell>
          <cell r="CF133">
            <v>31239.8438538921</v>
          </cell>
          <cell r="CG133">
            <v>32085.008000000002</v>
          </cell>
          <cell r="CH133">
            <v>32726.888562692198</v>
          </cell>
          <cell r="CI133">
            <v>35421.466626809903</v>
          </cell>
          <cell r="CJ133">
            <v>35180.353958657099</v>
          </cell>
          <cell r="CK133">
            <v>37279.894851840902</v>
          </cell>
          <cell r="CL133">
            <v>34074.177594751003</v>
          </cell>
          <cell r="CM133">
            <v>34442.903049386397</v>
          </cell>
          <cell r="CN133">
            <v>35152.150999999998</v>
          </cell>
          <cell r="CO133">
            <v>36433.283614608903</v>
          </cell>
          <cell r="CP133">
            <v>40717.1855718199</v>
          </cell>
          <cell r="CQ133">
            <v>41773.673980826599</v>
          </cell>
          <cell r="CR133">
            <v>40957.064832744603</v>
          </cell>
          <cell r="CS133">
            <v>38575.234593214402</v>
          </cell>
          <cell r="CT133">
            <v>39641.381055751801</v>
          </cell>
          <cell r="CU133">
            <v>39970.302000000003</v>
          </cell>
          <cell r="CV133">
            <v>39571.777299401198</v>
          </cell>
          <cell r="CW133">
            <v>42221.311734198403</v>
          </cell>
          <cell r="CX133">
            <v>42104.838708008901</v>
          </cell>
          <cell r="CY133">
            <v>44567.496258391497</v>
          </cell>
          <cell r="CZ133">
            <v>40896.544516799797</v>
          </cell>
          <cell r="DA133">
            <v>41299.3092472028</v>
          </cell>
          <cell r="DB133">
            <v>42116.356</v>
          </cell>
          <cell r="DC133">
            <v>42579.291353426001</v>
          </cell>
          <cell r="DD133">
            <v>45786.011294130898</v>
          </cell>
          <cell r="DE133">
            <v>46083.682145890503</v>
          </cell>
          <cell r="DF133">
            <v>49331.519206552701</v>
          </cell>
          <cell r="DG133">
            <v>44182.651323778402</v>
          </cell>
          <cell r="DH133">
            <v>44816.328264482501</v>
          </cell>
          <cell r="DI133">
            <v>45945.125999999997</v>
          </cell>
          <cell r="DJ133">
            <v>49088.837942924903</v>
          </cell>
          <cell r="DK133">
            <v>48424.383576943401</v>
          </cell>
          <cell r="DL133">
            <v>47696.599718953701</v>
          </cell>
          <cell r="DM133">
            <v>50601.218761178097</v>
          </cell>
          <cell r="DN133">
            <v>48756.610759934098</v>
          </cell>
          <cell r="DO133">
            <v>48403.273746273997</v>
          </cell>
          <cell r="DP133">
            <v>48952.76</v>
          </cell>
          <cell r="DQ133">
            <v>51754.044301392598</v>
          </cell>
          <cell r="DR133">
            <v>51086.8896689131</v>
          </cell>
          <cell r="DS133">
            <v>53207.452465448398</v>
          </cell>
          <cell r="DT133">
            <v>59251.185564245803</v>
          </cell>
          <cell r="DU133">
            <v>51420.466985152903</v>
          </cell>
          <cell r="DV133">
            <v>52016.128811918003</v>
          </cell>
          <cell r="DW133">
            <v>53824.892999999996</v>
          </cell>
          <cell r="DX133">
            <v>56343.475052664297</v>
          </cell>
          <cell r="DY133">
            <v>60131.333847812602</v>
          </cell>
          <cell r="DZ133">
            <v>62106.751216510798</v>
          </cell>
          <cell r="EA133">
            <v>65803.591883012399</v>
          </cell>
          <cell r="EB133">
            <v>58237.404450238399</v>
          </cell>
          <cell r="EC133">
            <v>59527.186705662403</v>
          </cell>
          <cell r="ED133">
            <v>61096.288</v>
          </cell>
          <cell r="EE133">
            <v>63348.592061331103</v>
          </cell>
          <cell r="EF133">
            <v>66191.070540077504</v>
          </cell>
          <cell r="EG133">
            <v>66382.609742392393</v>
          </cell>
          <cell r="EH133">
            <v>66154.067656198793</v>
          </cell>
          <cell r="EI133">
            <v>64769.831300704398</v>
          </cell>
          <cell r="EJ133">
            <v>65307.424114600297</v>
          </cell>
          <cell r="EK133">
            <v>65519.084999999999</v>
          </cell>
          <cell r="EL133">
            <v>62069.0990985112</v>
          </cell>
          <cell r="EM133">
            <v>64403.047450627899</v>
          </cell>
          <cell r="EN133">
            <v>64121.619692258602</v>
          </cell>
          <cell r="EO133">
            <v>73524.577758602201</v>
          </cell>
          <cell r="EP133">
            <v>63236.073274569499</v>
          </cell>
          <cell r="EQ133">
            <v>63531.255413799197</v>
          </cell>
          <cell r="ER133">
            <v>66029.585999999996</v>
          </cell>
          <cell r="ES133">
            <v>67423.183021037999</v>
          </cell>
          <cell r="ET133">
            <v>71647.803801503702</v>
          </cell>
          <cell r="EU133">
            <v>73493.754547090502</v>
          </cell>
          <cell r="EV133">
            <v>81726.970630367796</v>
          </cell>
          <cell r="EW133">
            <v>69535.4934112708</v>
          </cell>
          <cell r="EX133">
            <v>70854.913789877493</v>
          </cell>
          <cell r="EY133">
            <v>73572.928</v>
          </cell>
          <cell r="EZ133">
            <v>77406.385867077901</v>
          </cell>
          <cell r="FA133">
            <v>84336.772035661896</v>
          </cell>
          <cell r="FB133">
            <v>86224.0779861841</v>
          </cell>
          <cell r="FC133">
            <v>92103.308111076403</v>
          </cell>
          <cell r="FD133">
            <v>80871.578951369796</v>
          </cell>
          <cell r="FE133">
            <v>82655.745296307898</v>
          </cell>
          <cell r="FF133">
            <v>85017.635999999999</v>
          </cell>
          <cell r="FG133">
            <v>86643.450336591704</v>
          </cell>
          <cell r="FH133">
            <v>93503.220454994895</v>
          </cell>
          <cell r="FI133">
            <v>95292.107411979101</v>
          </cell>
          <cell r="FJ133">
            <v>99990.835907920395</v>
          </cell>
          <cell r="FK133">
            <v>90073.3353957933</v>
          </cell>
          <cell r="FL133">
            <v>91812.926067855195</v>
          </cell>
          <cell r="FM133">
            <v>93857.403527871502</v>
          </cell>
          <cell r="FN133">
            <v>100303.798316663</v>
          </cell>
          <cell r="FO133">
            <v>0</v>
          </cell>
          <cell r="FP133">
            <v>0</v>
          </cell>
          <cell r="FQ133">
            <v>100303.798316663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</row>
        <row r="134">
          <cell r="A134" t="str">
            <v>3391</v>
          </cell>
          <cell r="B134" t="str">
            <v xml:space="preserve">                              Fabricación de equipo no electrónico y material desechable de uso médico, dental y para laboratorio, y artículos oftálmicos</v>
          </cell>
          <cell r="C134">
            <v>1660.85333301179</v>
          </cell>
          <cell r="D134">
            <v>1635.83133707553</v>
          </cell>
          <cell r="E134">
            <v>1581.0896759759701</v>
          </cell>
          <cell r="F134">
            <v>1557.3654934742499</v>
          </cell>
          <cell r="G134">
            <v>1583.5207746746801</v>
          </cell>
          <cell r="H134">
            <v>1582.913</v>
          </cell>
          <cell r="I134">
            <v>1582.6726104321399</v>
          </cell>
          <cell r="J134">
            <v>1725.4473435217701</v>
          </cell>
          <cell r="K134">
            <v>1685.4351760601</v>
          </cell>
          <cell r="L134">
            <v>1627.136869986</v>
          </cell>
          <cell r="M134">
            <v>1654.0599769769501</v>
          </cell>
          <cell r="N134">
            <v>1664.5183766713301</v>
          </cell>
          <cell r="O134">
            <v>1655.173</v>
          </cell>
          <cell r="P134">
            <v>2075.0948411208001</v>
          </cell>
          <cell r="Q134">
            <v>2260.9701260499</v>
          </cell>
          <cell r="R134">
            <v>2344.8420580940001</v>
          </cell>
          <cell r="S134">
            <v>2246.3929747353</v>
          </cell>
          <cell r="T134">
            <v>2168.0324835853498</v>
          </cell>
          <cell r="U134">
            <v>2226.9690084215599</v>
          </cell>
          <cell r="V134">
            <v>2231.8249999999998</v>
          </cell>
          <cell r="W134">
            <v>2774.8497472025801</v>
          </cell>
          <cell r="X134">
            <v>3169.4452439285801</v>
          </cell>
          <cell r="Y134">
            <v>3364.0955724153</v>
          </cell>
          <cell r="Z134">
            <v>3530.3174364535298</v>
          </cell>
          <cell r="AA134">
            <v>2972.1474955655799</v>
          </cell>
          <cell r="AB134">
            <v>3102.7968545154999</v>
          </cell>
          <cell r="AC134">
            <v>3209.6770000000001</v>
          </cell>
          <cell r="AD134">
            <v>3557.1306889144398</v>
          </cell>
          <cell r="AE134">
            <v>4201.7382947444603</v>
          </cell>
          <cell r="AF134">
            <v>4240.1819678501697</v>
          </cell>
          <cell r="AG134">
            <v>4024.6250484909301</v>
          </cell>
          <cell r="AH134">
            <v>3879.4344918294501</v>
          </cell>
          <cell r="AI134">
            <v>3999.6836505030201</v>
          </cell>
          <cell r="AJ134">
            <v>4005.9189999999999</v>
          </cell>
          <cell r="AK134">
            <v>4324.8012808795802</v>
          </cell>
          <cell r="AL134">
            <v>4613.0749518333396</v>
          </cell>
          <cell r="AM134">
            <v>4935.5795581018501</v>
          </cell>
          <cell r="AN134">
            <v>5327.62420918523</v>
          </cell>
          <cell r="AO134">
            <v>4468.9381163564603</v>
          </cell>
          <cell r="AP134">
            <v>4624.48526360492</v>
          </cell>
          <cell r="AQ134">
            <v>4800.2700000000004</v>
          </cell>
          <cell r="AR134">
            <v>6046.7173100650198</v>
          </cell>
          <cell r="AS134">
            <v>6362.1045085171299</v>
          </cell>
          <cell r="AT134">
            <v>6638.64909329896</v>
          </cell>
          <cell r="AU134">
            <v>6883.4210881189101</v>
          </cell>
          <cell r="AV134">
            <v>6204.4109092910703</v>
          </cell>
          <cell r="AW134">
            <v>6349.1569706270302</v>
          </cell>
          <cell r="AX134">
            <v>6482.723</v>
          </cell>
          <cell r="AY134">
            <v>7161.1851639494898</v>
          </cell>
          <cell r="AZ134">
            <v>7122.1152144460202</v>
          </cell>
          <cell r="BA134">
            <v>7265.2272037624498</v>
          </cell>
          <cell r="BB134">
            <v>7425.7164178420298</v>
          </cell>
          <cell r="BC134">
            <v>7141.6501891977496</v>
          </cell>
          <cell r="BD134">
            <v>7182.8425273859903</v>
          </cell>
          <cell r="BE134">
            <v>7243.5609999999997</v>
          </cell>
          <cell r="BF134">
            <v>6832.3219698551302</v>
          </cell>
          <cell r="BG134">
            <v>7897.3553742440899</v>
          </cell>
          <cell r="BH134">
            <v>8033.9236288970096</v>
          </cell>
          <cell r="BI134">
            <v>8939.4190270037707</v>
          </cell>
          <cell r="BJ134">
            <v>7364.8386720496101</v>
          </cell>
          <cell r="BK134">
            <v>7587.8669909987402</v>
          </cell>
          <cell r="BL134">
            <v>7925.7550000000001</v>
          </cell>
          <cell r="BM134">
            <v>8383.2637410910993</v>
          </cell>
          <cell r="BN134">
            <v>9778.3860468038201</v>
          </cell>
          <cell r="BO134">
            <v>9851.1820755213994</v>
          </cell>
          <cell r="BP134">
            <v>9455.1081365836908</v>
          </cell>
          <cell r="BQ134">
            <v>9080.8248939474597</v>
          </cell>
          <cell r="BR134">
            <v>9337.6106211387705</v>
          </cell>
          <cell r="BS134">
            <v>9366.9850000000006</v>
          </cell>
          <cell r="BT134">
            <v>9299.8514358964294</v>
          </cell>
          <cell r="BU134">
            <v>9998.0286967418706</v>
          </cell>
          <cell r="BV134">
            <v>9974.4412318888899</v>
          </cell>
          <cell r="BW134">
            <v>10949.0466354728</v>
          </cell>
          <cell r="BX134">
            <v>9648.94006631915</v>
          </cell>
          <cell r="BY134">
            <v>9757.4404548424009</v>
          </cell>
          <cell r="BZ134">
            <v>10055.342000000001</v>
          </cell>
          <cell r="CA134">
            <v>10126.9832612349</v>
          </cell>
          <cell r="CB134">
            <v>11355.2775009291</v>
          </cell>
          <cell r="CC134">
            <v>12195.421270611099</v>
          </cell>
          <cell r="CD134">
            <v>11866.5379672248</v>
          </cell>
          <cell r="CE134">
            <v>10741.130381082001</v>
          </cell>
          <cell r="CF134">
            <v>11225.894010925</v>
          </cell>
          <cell r="CG134">
            <v>11386.055</v>
          </cell>
          <cell r="CH134">
            <v>11733.234488910901</v>
          </cell>
          <cell r="CI134">
            <v>12721.9658200748</v>
          </cell>
          <cell r="CJ134">
            <v>12777.7941009064</v>
          </cell>
          <cell r="CK134">
            <v>13186.769590107901</v>
          </cell>
          <cell r="CL134">
            <v>12227.6001544928</v>
          </cell>
          <cell r="CM134">
            <v>12410.9981366307</v>
          </cell>
          <cell r="CN134">
            <v>12604.941000000001</v>
          </cell>
          <cell r="CO134">
            <v>12835.239407377299</v>
          </cell>
          <cell r="CP134">
            <v>14611.856237850199</v>
          </cell>
          <cell r="CQ134">
            <v>15509.975110395</v>
          </cell>
          <cell r="CR134">
            <v>14898.6452443776</v>
          </cell>
          <cell r="CS134">
            <v>13723.5478226137</v>
          </cell>
          <cell r="CT134">
            <v>14319.0235852075</v>
          </cell>
          <cell r="CU134">
            <v>14463.929</v>
          </cell>
          <cell r="CV134">
            <v>15164.468420655799</v>
          </cell>
          <cell r="CW134">
            <v>16486.844009358701</v>
          </cell>
          <cell r="CX134">
            <v>16820.993725470002</v>
          </cell>
          <cell r="CY134">
            <v>16914.2498445155</v>
          </cell>
          <cell r="CZ134">
            <v>15825.6562150072</v>
          </cell>
          <cell r="DA134">
            <v>16157.4353851615</v>
          </cell>
          <cell r="DB134">
            <v>16346.638999999999</v>
          </cell>
          <cell r="DC134">
            <v>17060.973604946401</v>
          </cell>
          <cell r="DD134">
            <v>18269.978204871699</v>
          </cell>
          <cell r="DE134">
            <v>19053.644785103501</v>
          </cell>
          <cell r="DF134">
            <v>20085.503405078402</v>
          </cell>
          <cell r="DG134">
            <v>17665.475904908999</v>
          </cell>
          <cell r="DH134">
            <v>18128.1988649739</v>
          </cell>
          <cell r="DI134">
            <v>18617.525000000001</v>
          </cell>
          <cell r="DJ134">
            <v>19816.649114316198</v>
          </cell>
          <cell r="DK134">
            <v>19613.354127062899</v>
          </cell>
          <cell r="DL134">
            <v>19113.6494458616</v>
          </cell>
          <cell r="DM134">
            <v>18728.007312759401</v>
          </cell>
          <cell r="DN134">
            <v>19715.001620689502</v>
          </cell>
          <cell r="DO134">
            <v>19514.550895746899</v>
          </cell>
          <cell r="DP134">
            <v>19317.915000000001</v>
          </cell>
          <cell r="DQ134">
            <v>20330.4859455937</v>
          </cell>
          <cell r="DR134">
            <v>20155.6635524923</v>
          </cell>
          <cell r="DS134">
            <v>22327.0610387909</v>
          </cell>
          <cell r="DT134">
            <v>22432.817463123101</v>
          </cell>
          <cell r="DU134">
            <v>20243.074749043099</v>
          </cell>
          <cell r="DV134">
            <v>20937.736845625601</v>
          </cell>
          <cell r="DW134">
            <v>21311.507000000001</v>
          </cell>
          <cell r="DX134">
            <v>21076.582833028999</v>
          </cell>
          <cell r="DY134">
            <v>22597.2752725432</v>
          </cell>
          <cell r="DZ134">
            <v>24084.5577329343</v>
          </cell>
          <cell r="EA134">
            <v>23940.200161493602</v>
          </cell>
          <cell r="EB134">
            <v>21836.929052785999</v>
          </cell>
          <cell r="EC134">
            <v>22586.138612835399</v>
          </cell>
          <cell r="ED134">
            <v>22924.653999999999</v>
          </cell>
          <cell r="EE134">
            <v>25623.984393091101</v>
          </cell>
          <cell r="EF134">
            <v>26398.701539707501</v>
          </cell>
          <cell r="EG134">
            <v>26293.9858855411</v>
          </cell>
          <cell r="EH134">
            <v>24903.912181660198</v>
          </cell>
          <cell r="EI134">
            <v>26011.342966399399</v>
          </cell>
          <cell r="EJ134">
            <v>26105.557272779901</v>
          </cell>
          <cell r="EK134">
            <v>25805.146000000001</v>
          </cell>
          <cell r="EL134">
            <v>23636.901129980401</v>
          </cell>
          <cell r="EM134">
            <v>24186.000187257301</v>
          </cell>
          <cell r="EN134">
            <v>24954.8014349531</v>
          </cell>
          <cell r="EO134">
            <v>25529.017247809101</v>
          </cell>
          <cell r="EP134">
            <v>23911.4506586188</v>
          </cell>
          <cell r="EQ134">
            <v>24259.2342507303</v>
          </cell>
          <cell r="ER134">
            <v>24576.68</v>
          </cell>
          <cell r="ES134">
            <v>25377.817206926298</v>
          </cell>
          <cell r="ET134">
            <v>27440.506121934399</v>
          </cell>
          <cell r="EU134">
            <v>30067.133860267098</v>
          </cell>
          <cell r="EV134">
            <v>31167.742810872202</v>
          </cell>
          <cell r="EW134">
            <v>26409.161664430299</v>
          </cell>
          <cell r="EX134">
            <v>27628.4857297093</v>
          </cell>
          <cell r="EY134">
            <v>28513.3</v>
          </cell>
          <cell r="EZ134">
            <v>33419.773105330503</v>
          </cell>
          <cell r="FA134">
            <v>36563.725734225802</v>
          </cell>
          <cell r="FB134">
            <v>39098.341306961498</v>
          </cell>
          <cell r="FC134">
            <v>40174.859853482398</v>
          </cell>
          <cell r="FD134">
            <v>34991.749419778098</v>
          </cell>
          <cell r="FE134">
            <v>36360.613382172603</v>
          </cell>
          <cell r="FF134">
            <v>37314.175000000003</v>
          </cell>
          <cell r="FG134">
            <v>40386.046032764003</v>
          </cell>
          <cell r="FH134">
            <v>42397.529124070599</v>
          </cell>
          <cell r="FI134">
            <v>45914.409456783098</v>
          </cell>
          <cell r="FJ134">
            <v>48157.596927040599</v>
          </cell>
          <cell r="FK134">
            <v>41391.787578417301</v>
          </cell>
          <cell r="FL134">
            <v>42899.328204539197</v>
          </cell>
          <cell r="FM134">
            <v>44213.895385164498</v>
          </cell>
          <cell r="FN134">
            <v>48181.125631370298</v>
          </cell>
          <cell r="FO134">
            <v>0</v>
          </cell>
          <cell r="FP134">
            <v>0</v>
          </cell>
          <cell r="FQ134">
            <v>48181.125631370298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 t="e">
            <v>#REF!</v>
          </cell>
          <cell r="GO134" t="e">
            <v>#REF!</v>
          </cell>
          <cell r="GP134" t="e">
            <v>#REF!</v>
          </cell>
          <cell r="GQ134" t="e">
            <v>#REF!</v>
          </cell>
          <cell r="GR134" t="e">
            <v>#REF!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</row>
        <row r="135">
          <cell r="A135" t="str">
            <v>3399</v>
          </cell>
          <cell r="B135" t="str">
            <v xml:space="preserve">                              Otras industrias manufactureras</v>
          </cell>
          <cell r="C135">
            <v>4085.39599855084</v>
          </cell>
          <cell r="D135">
            <v>4313.3148188719497</v>
          </cell>
          <cell r="E135">
            <v>6548.08467999002</v>
          </cell>
          <cell r="F135">
            <v>4336.6642505690197</v>
          </cell>
          <cell r="G135">
            <v>4328.88110667</v>
          </cell>
          <cell r="H135">
            <v>4883.6819999999998</v>
          </cell>
          <cell r="I135">
            <v>5641.9215809041398</v>
          </cell>
          <cell r="J135">
            <v>5319.1087583589897</v>
          </cell>
          <cell r="K135">
            <v>5011.62413560603</v>
          </cell>
          <cell r="L135">
            <v>6238.82952513085</v>
          </cell>
          <cell r="M135">
            <v>5480.5151696315597</v>
          </cell>
          <cell r="N135">
            <v>5324.2181582897201</v>
          </cell>
          <cell r="O135">
            <v>5552.8710000000001</v>
          </cell>
          <cell r="P135">
            <v>6262.0939864080901</v>
          </cell>
          <cell r="Q135">
            <v>5918.0677268177296</v>
          </cell>
          <cell r="R135">
            <v>6713.4479834705699</v>
          </cell>
          <cell r="S135">
            <v>8146.9743033036002</v>
          </cell>
          <cell r="T135">
            <v>6090.0808566129099</v>
          </cell>
          <cell r="U135">
            <v>6297.8698988987999</v>
          </cell>
          <cell r="V135">
            <v>6760.1459999999997</v>
          </cell>
          <cell r="W135">
            <v>9575.0786035858091</v>
          </cell>
          <cell r="X135">
            <v>7880.9534011368596</v>
          </cell>
          <cell r="Y135">
            <v>7614.6353017479496</v>
          </cell>
          <cell r="Z135">
            <v>11219.6126935294</v>
          </cell>
          <cell r="AA135">
            <v>8728.0160023613498</v>
          </cell>
          <cell r="AB135">
            <v>8356.8891021568797</v>
          </cell>
          <cell r="AC135">
            <v>9072.57</v>
          </cell>
          <cell r="AD135">
            <v>9422.9152443087405</v>
          </cell>
          <cell r="AE135">
            <v>10131.2584648926</v>
          </cell>
          <cell r="AF135">
            <v>10119.4116425839</v>
          </cell>
          <cell r="AG135">
            <v>13078.1506482148</v>
          </cell>
          <cell r="AH135">
            <v>9777.0868546006495</v>
          </cell>
          <cell r="AI135">
            <v>9891.19511726171</v>
          </cell>
          <cell r="AJ135">
            <v>10687.933999999999</v>
          </cell>
          <cell r="AK135">
            <v>12568.101415436</v>
          </cell>
          <cell r="AL135">
            <v>11090.0934579927</v>
          </cell>
          <cell r="AM135">
            <v>11639.8276312818</v>
          </cell>
          <cell r="AN135">
            <v>15056.453495289399</v>
          </cell>
          <cell r="AO135">
            <v>11829.097436714401</v>
          </cell>
          <cell r="AP135">
            <v>11766.0075015702</v>
          </cell>
          <cell r="AQ135">
            <v>12588.619000000001</v>
          </cell>
          <cell r="AR135">
            <v>12395.941240607801</v>
          </cell>
          <cell r="AS135">
            <v>12793.059511040899</v>
          </cell>
          <cell r="AT135">
            <v>13379.093677041201</v>
          </cell>
          <cell r="AU135">
            <v>16376.6895713101</v>
          </cell>
          <cell r="AV135">
            <v>12594.5003758243</v>
          </cell>
          <cell r="AW135">
            <v>12856.03147623</v>
          </cell>
          <cell r="AX135">
            <v>13736.196</v>
          </cell>
          <cell r="AY135">
            <v>15356.6542138682</v>
          </cell>
          <cell r="AZ135">
            <v>14907.1684912289</v>
          </cell>
          <cell r="BA135">
            <v>14737.8755812093</v>
          </cell>
          <cell r="BB135">
            <v>17199.041713693601</v>
          </cell>
          <cell r="BC135">
            <v>15131.911352548599</v>
          </cell>
          <cell r="BD135">
            <v>15000.566095435501</v>
          </cell>
          <cell r="BE135">
            <v>15550.184999999999</v>
          </cell>
          <cell r="BF135">
            <v>14273.9796316338</v>
          </cell>
          <cell r="BG135">
            <v>14371.9986675937</v>
          </cell>
          <cell r="BH135">
            <v>16555.773958083901</v>
          </cell>
          <cell r="BI135">
            <v>18180.0877426886</v>
          </cell>
          <cell r="BJ135">
            <v>14322.989149613801</v>
          </cell>
          <cell r="BK135">
            <v>15067.250752437099</v>
          </cell>
          <cell r="BL135">
            <v>15845.46</v>
          </cell>
          <cell r="BM135">
            <v>13901.8737138875</v>
          </cell>
          <cell r="BN135">
            <v>16131.5795950314</v>
          </cell>
          <cell r="BO135">
            <v>17516.451719830198</v>
          </cell>
          <cell r="BP135">
            <v>18496.242971250798</v>
          </cell>
          <cell r="BQ135">
            <v>15016.7266544595</v>
          </cell>
          <cell r="BR135">
            <v>15849.9683429164</v>
          </cell>
          <cell r="BS135">
            <v>16511.537</v>
          </cell>
          <cell r="BT135">
            <v>17854.130692581901</v>
          </cell>
          <cell r="BU135">
            <v>16696.319096699601</v>
          </cell>
          <cell r="BV135">
            <v>19067.315700688701</v>
          </cell>
          <cell r="BW135">
            <v>21612.966510029899</v>
          </cell>
          <cell r="BX135">
            <v>17275.224894640702</v>
          </cell>
          <cell r="BY135">
            <v>17872.588496656699</v>
          </cell>
          <cell r="BZ135">
            <v>18807.683000000001</v>
          </cell>
          <cell r="CA135">
            <v>19326.309517546</v>
          </cell>
          <cell r="CB135">
            <v>19889.754330003001</v>
          </cell>
          <cell r="CC135">
            <v>20825.785681352299</v>
          </cell>
          <cell r="CD135">
            <v>22753.962471098701</v>
          </cell>
          <cell r="CE135">
            <v>19608.031923774499</v>
          </cell>
          <cell r="CF135">
            <v>20013.9498429671</v>
          </cell>
          <cell r="CG135">
            <v>20698.953000000001</v>
          </cell>
          <cell r="CH135">
            <v>20993.654073781199</v>
          </cell>
          <cell r="CI135">
            <v>22699.500806735199</v>
          </cell>
          <cell r="CJ135">
            <v>22402.559857750701</v>
          </cell>
          <cell r="CK135">
            <v>24093.125261732999</v>
          </cell>
          <cell r="CL135">
            <v>21846.577440258199</v>
          </cell>
          <cell r="CM135">
            <v>22031.904912755701</v>
          </cell>
          <cell r="CN135">
            <v>22547.21</v>
          </cell>
          <cell r="CO135">
            <v>23598.0442072316</v>
          </cell>
          <cell r="CP135">
            <v>26105.329333969701</v>
          </cell>
          <cell r="CQ135">
            <v>26263.698870431701</v>
          </cell>
          <cell r="CR135">
            <v>26058.419588367098</v>
          </cell>
          <cell r="CS135">
            <v>24851.6867706007</v>
          </cell>
          <cell r="CT135">
            <v>25322.357470544299</v>
          </cell>
          <cell r="CU135">
            <v>25506.373</v>
          </cell>
          <cell r="CV135">
            <v>24407.3088787454</v>
          </cell>
          <cell r="CW135">
            <v>25734.467724839698</v>
          </cell>
          <cell r="CX135">
            <v>25283.8449825389</v>
          </cell>
          <cell r="CY135">
            <v>27653.246413876001</v>
          </cell>
          <cell r="CZ135">
            <v>25070.8883017925</v>
          </cell>
          <cell r="DA135">
            <v>25141.873862041299</v>
          </cell>
          <cell r="DB135">
            <v>25769.717000000001</v>
          </cell>
          <cell r="DC135">
            <v>25518.3177484796</v>
          </cell>
          <cell r="DD135">
            <v>27516.033089259101</v>
          </cell>
          <cell r="DE135">
            <v>27030.037360786901</v>
          </cell>
          <cell r="DF135">
            <v>29246.015801474299</v>
          </cell>
          <cell r="DG135">
            <v>26517.175418869399</v>
          </cell>
          <cell r="DH135">
            <v>26688.129399508602</v>
          </cell>
          <cell r="DI135">
            <v>27327.600999999999</v>
          </cell>
          <cell r="DJ135">
            <v>29272.188828608701</v>
          </cell>
          <cell r="DK135">
            <v>28811.0294498804</v>
          </cell>
          <cell r="DL135">
            <v>28582.950273092199</v>
          </cell>
          <cell r="DM135">
            <v>31873.2114484187</v>
          </cell>
          <cell r="DN135">
            <v>29041.6091392446</v>
          </cell>
          <cell r="DO135">
            <v>28888.722850527101</v>
          </cell>
          <cell r="DP135">
            <v>29634.845000000001</v>
          </cell>
          <cell r="DQ135">
            <v>31423.558355798901</v>
          </cell>
          <cell r="DR135">
            <v>30931.226116420799</v>
          </cell>
          <cell r="DS135">
            <v>30880.391426657599</v>
          </cell>
          <cell r="DT135">
            <v>36818.368101122702</v>
          </cell>
          <cell r="DU135">
            <v>31177.392236109899</v>
          </cell>
          <cell r="DV135">
            <v>31078.391966292402</v>
          </cell>
          <cell r="DW135">
            <v>32513.385999999999</v>
          </cell>
          <cell r="DX135">
            <v>35266.892219635301</v>
          </cell>
          <cell r="DY135">
            <v>37534.058575269497</v>
          </cell>
          <cell r="DZ135">
            <v>38022.193483576499</v>
          </cell>
          <cell r="EA135">
            <v>41863.391721518798</v>
          </cell>
          <cell r="EB135">
            <v>36400.475397452399</v>
          </cell>
          <cell r="EC135">
            <v>36941.048092826997</v>
          </cell>
          <cell r="ED135">
            <v>38171.633999999998</v>
          </cell>
          <cell r="EE135">
            <v>37724.607668240002</v>
          </cell>
          <cell r="EF135">
            <v>39792.369000370003</v>
          </cell>
          <cell r="EG135">
            <v>40088.6238568513</v>
          </cell>
          <cell r="EH135">
            <v>41250.155474538697</v>
          </cell>
          <cell r="EI135">
            <v>38758.488334305002</v>
          </cell>
          <cell r="EJ135">
            <v>39201.866841820403</v>
          </cell>
          <cell r="EK135">
            <v>39713.938999999998</v>
          </cell>
          <cell r="EL135">
            <v>38432.197968530898</v>
          </cell>
          <cell r="EM135">
            <v>40217.047263370601</v>
          </cell>
          <cell r="EN135">
            <v>39166.818257305502</v>
          </cell>
          <cell r="EO135">
            <v>47995.560510793002</v>
          </cell>
          <cell r="EP135">
            <v>39324.622615950699</v>
          </cell>
          <cell r="EQ135">
            <v>39272.021163069003</v>
          </cell>
          <cell r="ER135">
            <v>41452.906000000003</v>
          </cell>
          <cell r="ES135">
            <v>42045.365814111698</v>
          </cell>
          <cell r="ET135">
            <v>44207.297679569303</v>
          </cell>
          <cell r="EU135">
            <v>43426.6206868234</v>
          </cell>
          <cell r="EV135">
            <v>50559.227819495703</v>
          </cell>
          <cell r="EW135">
            <v>43126.3317468405</v>
          </cell>
          <cell r="EX135">
            <v>43226.428060168197</v>
          </cell>
          <cell r="EY135">
            <v>45059.627999999997</v>
          </cell>
          <cell r="EZ135">
            <v>43986.612761747398</v>
          </cell>
          <cell r="FA135">
            <v>47773.046301436101</v>
          </cell>
          <cell r="FB135">
            <v>47125.736679222602</v>
          </cell>
          <cell r="FC135">
            <v>51928.448257593998</v>
          </cell>
          <cell r="FD135">
            <v>45879.829531591698</v>
          </cell>
          <cell r="FE135">
            <v>46295.131914135301</v>
          </cell>
          <cell r="FF135">
            <v>47703.461000000003</v>
          </cell>
          <cell r="FG135">
            <v>46257.404303827803</v>
          </cell>
          <cell r="FH135">
            <v>51105.691330924303</v>
          </cell>
          <cell r="FI135">
            <v>49377.697955196098</v>
          </cell>
          <cell r="FJ135">
            <v>51833.238980879702</v>
          </cell>
          <cell r="FK135">
            <v>48681.547817375998</v>
          </cell>
          <cell r="FL135">
            <v>48913.597863315998</v>
          </cell>
          <cell r="FM135">
            <v>49643.508142707004</v>
          </cell>
          <cell r="FN135">
            <v>52122.6726852926</v>
          </cell>
          <cell r="FO135">
            <v>0</v>
          </cell>
          <cell r="FP135">
            <v>0</v>
          </cell>
          <cell r="FQ135">
            <v>52122.6726852926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 t="e">
            <v>#REF!</v>
          </cell>
          <cell r="GO135" t="e">
            <v>#REF!</v>
          </cell>
          <cell r="GP135" t="e">
            <v>#REF!</v>
          </cell>
          <cell r="GQ135" t="e">
            <v>#REF!</v>
          </cell>
          <cell r="GR135" t="e">
            <v>#REF!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</row>
        <row r="136">
          <cell r="A136" t="str">
            <v>Actividades terciarias</v>
          </cell>
          <cell r="B136" t="str">
            <v xml:space="preserve">               Actividades terciarias</v>
          </cell>
          <cell r="C136">
            <v>841465.96585786296</v>
          </cell>
          <cell r="D136">
            <v>851334.253135851</v>
          </cell>
          <cell r="E136">
            <v>888970.83374173299</v>
          </cell>
          <cell r="F136">
            <v>828824.37056120695</v>
          </cell>
          <cell r="G136">
            <v>836327.66475275496</v>
          </cell>
          <cell r="H136">
            <v>849488.45700000005</v>
          </cell>
          <cell r="I136">
            <v>926218.56142692105</v>
          </cell>
          <cell r="J136">
            <v>971325.84639789804</v>
          </cell>
          <cell r="K136">
            <v>980492.89134358801</v>
          </cell>
          <cell r="L136">
            <v>1057745.8568315899</v>
          </cell>
          <cell r="M136">
            <v>948772.20391240902</v>
          </cell>
          <cell r="N136">
            <v>959345.76638946903</v>
          </cell>
          <cell r="O136">
            <v>983945.78900000104</v>
          </cell>
          <cell r="P136">
            <v>1129114.45849527</v>
          </cell>
          <cell r="Q136">
            <v>1246811.4197151</v>
          </cell>
          <cell r="R136">
            <v>1322237.4698705799</v>
          </cell>
          <cell r="S136">
            <v>1452260.62391906</v>
          </cell>
          <cell r="T136">
            <v>1187962.9391051801</v>
          </cell>
          <cell r="U136">
            <v>1232721.1160269801</v>
          </cell>
          <cell r="V136">
            <v>1287605.993</v>
          </cell>
          <cell r="W136">
            <v>1569636.1333313801</v>
          </cell>
          <cell r="X136">
            <v>1657170.5914696399</v>
          </cell>
          <cell r="Y136">
            <v>1705625.3147130499</v>
          </cell>
          <cell r="Z136">
            <v>1855992.2364859399</v>
          </cell>
          <cell r="AA136">
            <v>1613403.3624005101</v>
          </cell>
          <cell r="AB136">
            <v>1644144.0131713499</v>
          </cell>
          <cell r="AC136">
            <v>1697106.0689999999</v>
          </cell>
          <cell r="AD136">
            <v>1950091.7961584199</v>
          </cell>
          <cell r="AE136">
            <v>2095601.7356935299</v>
          </cell>
          <cell r="AF136">
            <v>2119070.9911659299</v>
          </cell>
          <cell r="AG136">
            <v>2309903.60898213</v>
          </cell>
          <cell r="AH136">
            <v>2022846.7659259699</v>
          </cell>
          <cell r="AI136">
            <v>2054921.50767262</v>
          </cell>
          <cell r="AJ136">
            <v>2118667.0329999998</v>
          </cell>
          <cell r="AK136">
            <v>2443383.31798852</v>
          </cell>
          <cell r="AL136">
            <v>2556400.6225117599</v>
          </cell>
          <cell r="AM136">
            <v>2586497.1168475202</v>
          </cell>
          <cell r="AN136">
            <v>2758942.1066522002</v>
          </cell>
          <cell r="AO136">
            <v>2499891.9702501399</v>
          </cell>
          <cell r="AP136">
            <v>2528760.35244927</v>
          </cell>
          <cell r="AQ136">
            <v>2586305.7910000002</v>
          </cell>
          <cell r="AR136">
            <v>2901637.8037299602</v>
          </cell>
          <cell r="AS136">
            <v>3039775.3597788299</v>
          </cell>
          <cell r="AT136">
            <v>3093931.5509168101</v>
          </cell>
          <cell r="AU136">
            <v>3307722.14557441</v>
          </cell>
          <cell r="AV136">
            <v>2970706.5817543902</v>
          </cell>
          <cell r="AW136">
            <v>3011781.5714751999</v>
          </cell>
          <cell r="AX136">
            <v>3085766.7149999999</v>
          </cell>
          <cell r="AY136">
            <v>3491295.4339607498</v>
          </cell>
          <cell r="AZ136">
            <v>3635382.6723675998</v>
          </cell>
          <cell r="BA136">
            <v>3668047.02830562</v>
          </cell>
          <cell r="BB136">
            <v>3838604.6773660299</v>
          </cell>
          <cell r="BC136">
            <v>3563339.0531641799</v>
          </cell>
          <cell r="BD136">
            <v>3598241.7115446599</v>
          </cell>
          <cell r="BE136">
            <v>3658332.4530000002</v>
          </cell>
          <cell r="BF136">
            <v>3837739.08280579</v>
          </cell>
          <cell r="BG136">
            <v>3928685.0016614799</v>
          </cell>
          <cell r="BH136">
            <v>3871077.2874169298</v>
          </cell>
          <cell r="BI136">
            <v>4000286.9281158</v>
          </cell>
          <cell r="BJ136">
            <v>3883212.0422336399</v>
          </cell>
          <cell r="BK136">
            <v>3879167.1239613998</v>
          </cell>
          <cell r="BL136">
            <v>3909447.0750000002</v>
          </cell>
          <cell r="BM136">
            <v>3996422.9521611901</v>
          </cell>
          <cell r="BN136">
            <v>4219898.7479857104</v>
          </cell>
          <cell r="BO136">
            <v>4190617.3402703502</v>
          </cell>
          <cell r="BP136">
            <v>4390801.5995827504</v>
          </cell>
          <cell r="BQ136">
            <v>4108160.8500734498</v>
          </cell>
          <cell r="BR136">
            <v>4135646.3468057499</v>
          </cell>
          <cell r="BS136">
            <v>4199435.16</v>
          </cell>
          <cell r="BT136">
            <v>4434716.14095248</v>
          </cell>
          <cell r="BU136">
            <v>4578050.4694264</v>
          </cell>
          <cell r="BV136">
            <v>4527365.9960730197</v>
          </cell>
          <cell r="BW136">
            <v>4774770.0215481101</v>
          </cell>
          <cell r="BX136">
            <v>4506383.30518944</v>
          </cell>
          <cell r="BY136">
            <v>4513377.5354839703</v>
          </cell>
          <cell r="BZ136">
            <v>4578725.6569999997</v>
          </cell>
          <cell r="CA136">
            <v>4898745.6347450996</v>
          </cell>
          <cell r="CB136">
            <v>5030956.8772964496</v>
          </cell>
          <cell r="CC136">
            <v>5018184.5875182003</v>
          </cell>
          <cell r="CD136">
            <v>5326435.6764402697</v>
          </cell>
          <cell r="CE136">
            <v>4964851.2560207704</v>
          </cell>
          <cell r="CF136">
            <v>4982629.0331865801</v>
          </cell>
          <cell r="CG136">
            <v>5068580.6940000001</v>
          </cell>
          <cell r="CH136">
            <v>5324292.7977356603</v>
          </cell>
          <cell r="CI136">
            <v>5532104.1027426599</v>
          </cell>
          <cell r="CJ136">
            <v>5534714.7486405903</v>
          </cell>
          <cell r="CK136">
            <v>5845627.8748810999</v>
          </cell>
          <cell r="CL136">
            <v>5428198.4502391499</v>
          </cell>
          <cell r="CM136">
            <v>5463703.88303963</v>
          </cell>
          <cell r="CN136">
            <v>5559184.8810000001</v>
          </cell>
          <cell r="CO136">
            <v>5911010.2232830301</v>
          </cell>
          <cell r="CP136">
            <v>6072435.3639866803</v>
          </cell>
          <cell r="CQ136">
            <v>6084180.1975671202</v>
          </cell>
          <cell r="CR136">
            <v>6372416.4671631698</v>
          </cell>
          <cell r="CS136">
            <v>5991722.7936348496</v>
          </cell>
          <cell r="CT136">
            <v>6022541.92827895</v>
          </cell>
          <cell r="CU136">
            <v>6110010.5630000001</v>
          </cell>
          <cell r="CV136">
            <v>6385438.5069684796</v>
          </cell>
          <cell r="CW136">
            <v>6571367.1095078699</v>
          </cell>
          <cell r="CX136">
            <v>6643513.84944876</v>
          </cell>
          <cell r="CY136">
            <v>6972319.7980749002</v>
          </cell>
          <cell r="CZ136">
            <v>6478402.8082381701</v>
          </cell>
          <cell r="DA136">
            <v>6533439.82197503</v>
          </cell>
          <cell r="DB136">
            <v>6643159.8159999996</v>
          </cell>
          <cell r="DC136">
            <v>6928715.0115184598</v>
          </cell>
          <cell r="DD136">
            <v>7213838.2234985698</v>
          </cell>
          <cell r="DE136">
            <v>7230874.5544107901</v>
          </cell>
          <cell r="DF136">
            <v>7358605.7985722004</v>
          </cell>
          <cell r="DG136">
            <v>7071276.6175085101</v>
          </cell>
          <cell r="DH136">
            <v>7124475.9298092704</v>
          </cell>
          <cell r="DI136">
            <v>7183008.3969999896</v>
          </cell>
          <cell r="DJ136">
            <v>7014876.4209569003</v>
          </cell>
          <cell r="DK136">
            <v>6994004.7573180497</v>
          </cell>
          <cell r="DL136">
            <v>7253088.7912615295</v>
          </cell>
          <cell r="DM136">
            <v>7567433.4024635302</v>
          </cell>
          <cell r="DN136">
            <v>7004440.5891374797</v>
          </cell>
          <cell r="DO136">
            <v>7087323.3231788296</v>
          </cell>
          <cell r="DP136">
            <v>7207350.8430000003</v>
          </cell>
          <cell r="DQ136">
            <v>7552509.5136749297</v>
          </cell>
          <cell r="DR136">
            <v>7718390.9004166797</v>
          </cell>
          <cell r="DS136">
            <v>7838229.6117938301</v>
          </cell>
          <cell r="DT136">
            <v>8204265.7701145699</v>
          </cell>
          <cell r="DU136">
            <v>7635450.2070458001</v>
          </cell>
          <cell r="DV136">
            <v>7703043.3419618104</v>
          </cell>
          <cell r="DW136">
            <v>7828348.949</v>
          </cell>
          <cell r="DX136">
            <v>8171212.8920531003</v>
          </cell>
          <cell r="DY136">
            <v>8287721.2963667298</v>
          </cell>
          <cell r="DZ136">
            <v>8514468.0779759791</v>
          </cell>
          <cell r="EA136">
            <v>8914976.8736042008</v>
          </cell>
          <cell r="EB136">
            <v>8229467.0942099104</v>
          </cell>
          <cell r="EC136">
            <v>8324467.4221319295</v>
          </cell>
          <cell r="ED136">
            <v>8472094.7850000001</v>
          </cell>
          <cell r="EE136">
            <v>8879640.4995956495</v>
          </cell>
          <cell r="EF136">
            <v>8934142.8618780803</v>
          </cell>
          <cell r="EG136">
            <v>9082263.4022458699</v>
          </cell>
          <cell r="EH136">
            <v>9528738.22028042</v>
          </cell>
          <cell r="EI136">
            <v>8906891.6807368603</v>
          </cell>
          <cell r="EJ136">
            <v>8965348.9212398697</v>
          </cell>
          <cell r="EK136">
            <v>9106196.2459999993</v>
          </cell>
          <cell r="EL136">
            <v>9309413.3938345201</v>
          </cell>
          <cell r="EM136">
            <v>9476762.7639195397</v>
          </cell>
          <cell r="EN136">
            <v>9624807.6498652902</v>
          </cell>
          <cell r="EO136">
            <v>10033876.848380599</v>
          </cell>
          <cell r="EP136">
            <v>9393088.0788770393</v>
          </cell>
          <cell r="EQ136">
            <v>9470327.9358731303</v>
          </cell>
          <cell r="ER136">
            <v>9611215.1640000101</v>
          </cell>
          <cell r="ES136">
            <v>9811695.2056666594</v>
          </cell>
          <cell r="ET136">
            <v>9927589.2512085401</v>
          </cell>
          <cell r="EU136">
            <v>10176110.5516442</v>
          </cell>
          <cell r="EV136">
            <v>10734162.699480601</v>
          </cell>
          <cell r="EW136">
            <v>9869642.22843761</v>
          </cell>
          <cell r="EX136">
            <v>9971798.3361731395</v>
          </cell>
          <cell r="EY136">
            <v>10162389.426999999</v>
          </cell>
          <cell r="EZ136">
            <v>10523018.124003001</v>
          </cell>
          <cell r="FA136">
            <v>10718739.310915699</v>
          </cell>
          <cell r="FB136">
            <v>10978937.5560694</v>
          </cell>
          <cell r="FC136">
            <v>11539841.7930119</v>
          </cell>
          <cell r="FD136">
            <v>10620878.717459399</v>
          </cell>
          <cell r="FE136">
            <v>10740231.6636627</v>
          </cell>
          <cell r="FF136">
            <v>10940134.196</v>
          </cell>
          <cell r="FG136">
            <v>11245252.130134201</v>
          </cell>
          <cell r="FH136">
            <v>11365832.315542201</v>
          </cell>
          <cell r="FI136">
            <v>11600697.8830608</v>
          </cell>
          <cell r="FJ136">
            <v>12221433.534059901</v>
          </cell>
          <cell r="FK136">
            <v>11305542.222838201</v>
          </cell>
          <cell r="FL136">
            <v>11403927.4429124</v>
          </cell>
          <cell r="FM136">
            <v>11608303.9656993</v>
          </cell>
          <cell r="FN136">
            <v>12156279.249023801</v>
          </cell>
          <cell r="FO136">
            <v>0</v>
          </cell>
          <cell r="FP136">
            <v>0</v>
          </cell>
          <cell r="FQ136">
            <v>12156279.249023801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 t="e">
            <v>#REF!</v>
          </cell>
          <cell r="GO136" t="e">
            <v>#REF!</v>
          </cell>
          <cell r="GP136" t="e">
            <v>#REF!</v>
          </cell>
          <cell r="GQ136" t="e">
            <v>#REF!</v>
          </cell>
          <cell r="GR136" t="e">
            <v>#REF!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</row>
        <row r="137">
          <cell r="A137" t="str">
            <v>43-46</v>
          </cell>
          <cell r="B137" t="str">
            <v xml:space="preserve">                    Comercio</v>
          </cell>
          <cell r="C137">
            <v>186475.22395918699</v>
          </cell>
          <cell r="D137">
            <v>186011.48265816399</v>
          </cell>
          <cell r="E137">
            <v>199094.151744387</v>
          </cell>
          <cell r="F137">
            <v>186609.01879872399</v>
          </cell>
          <cell r="G137">
            <v>186409.84008520399</v>
          </cell>
          <cell r="H137">
            <v>189580.91800000001</v>
          </cell>
          <cell r="I137">
            <v>197221.83755713099</v>
          </cell>
          <cell r="J137">
            <v>206193.284303894</v>
          </cell>
          <cell r="K137">
            <v>211928.66439625199</v>
          </cell>
          <cell r="L137">
            <v>244948.67374272301</v>
          </cell>
          <cell r="M137">
            <v>201707.56093051299</v>
          </cell>
          <cell r="N137">
            <v>205114.59541909301</v>
          </cell>
          <cell r="O137">
            <v>215073.11499999999</v>
          </cell>
          <cell r="P137">
            <v>248096.95980847001</v>
          </cell>
          <cell r="Q137">
            <v>274182.41946817102</v>
          </cell>
          <cell r="R137">
            <v>306000.94993033499</v>
          </cell>
          <cell r="S137">
            <v>359524.910793024</v>
          </cell>
          <cell r="T137">
            <v>261139.68963832001</v>
          </cell>
          <cell r="U137">
            <v>276093.443068992</v>
          </cell>
          <cell r="V137">
            <v>296951.31</v>
          </cell>
          <cell r="W137">
            <v>397520.21762498101</v>
          </cell>
          <cell r="X137">
            <v>416034.50801121601</v>
          </cell>
          <cell r="Y137">
            <v>435416.73336589203</v>
          </cell>
          <cell r="Z137">
            <v>497506.780997911</v>
          </cell>
          <cell r="AA137">
            <v>406777.36281809898</v>
          </cell>
          <cell r="AB137">
            <v>416323.81966736302</v>
          </cell>
          <cell r="AC137">
            <v>436619.56</v>
          </cell>
          <cell r="AD137">
            <v>493658.603830537</v>
          </cell>
          <cell r="AE137">
            <v>537222.36637189297</v>
          </cell>
          <cell r="AF137">
            <v>549156.93402642698</v>
          </cell>
          <cell r="AG137">
            <v>615483.115771143</v>
          </cell>
          <cell r="AH137">
            <v>515440.48510121502</v>
          </cell>
          <cell r="AI137">
            <v>526679.30140961905</v>
          </cell>
          <cell r="AJ137">
            <v>548880.255</v>
          </cell>
          <cell r="AK137">
            <v>611228.03112540604</v>
          </cell>
          <cell r="AL137">
            <v>617035.72988120897</v>
          </cell>
          <cell r="AM137">
            <v>622941.10564916395</v>
          </cell>
          <cell r="AN137">
            <v>672638.55334422097</v>
          </cell>
          <cell r="AO137">
            <v>614131.88050330803</v>
          </cell>
          <cell r="AP137">
            <v>617068.28888526</v>
          </cell>
          <cell r="AQ137">
            <v>630960.85499999998</v>
          </cell>
          <cell r="AR137">
            <v>670845.22817018302</v>
          </cell>
          <cell r="AS137">
            <v>701788.68272040796</v>
          </cell>
          <cell r="AT137">
            <v>725287.42879091296</v>
          </cell>
          <cell r="AU137">
            <v>813820.53631849703</v>
          </cell>
          <cell r="AV137">
            <v>686316.95544529497</v>
          </cell>
          <cell r="AW137">
            <v>699307.11322716798</v>
          </cell>
          <cell r="AX137">
            <v>727935.46900000004</v>
          </cell>
          <cell r="AY137">
            <v>847944.80419929605</v>
          </cell>
          <cell r="AZ137">
            <v>888962.08268175798</v>
          </cell>
          <cell r="BA137">
            <v>913432.06304758496</v>
          </cell>
          <cell r="BB137">
            <v>963434.79407136003</v>
          </cell>
          <cell r="BC137">
            <v>868453.44344052696</v>
          </cell>
          <cell r="BD137">
            <v>883446.31664287997</v>
          </cell>
          <cell r="BE137">
            <v>903443.43599999999</v>
          </cell>
          <cell r="BF137">
            <v>897041.67010998796</v>
          </cell>
          <cell r="BG137">
            <v>897610.91178005503</v>
          </cell>
          <cell r="BH137">
            <v>878008.73202517</v>
          </cell>
          <cell r="BI137">
            <v>913910.82208478695</v>
          </cell>
          <cell r="BJ137">
            <v>897326.29094502202</v>
          </cell>
          <cell r="BK137">
            <v>890887.10463840503</v>
          </cell>
          <cell r="BL137">
            <v>896643.03399999999</v>
          </cell>
          <cell r="BM137">
            <v>849611.02929301199</v>
          </cell>
          <cell r="BN137">
            <v>957339.08811186894</v>
          </cell>
          <cell r="BO137">
            <v>962486.97704863898</v>
          </cell>
          <cell r="BP137">
            <v>1023283.95754648</v>
          </cell>
          <cell r="BQ137">
            <v>903475.05870244</v>
          </cell>
          <cell r="BR137">
            <v>923145.69815117295</v>
          </cell>
          <cell r="BS137">
            <v>948180.26300000004</v>
          </cell>
          <cell r="BT137">
            <v>998198.74737062899</v>
          </cell>
          <cell r="BU137">
            <v>1028072.75911128</v>
          </cell>
          <cell r="BV137">
            <v>1049588.14295893</v>
          </cell>
          <cell r="BW137">
            <v>1139582.9185591701</v>
          </cell>
          <cell r="BX137">
            <v>1013135.7532409501</v>
          </cell>
          <cell r="BY137">
            <v>1025286.54981361</v>
          </cell>
          <cell r="BZ137">
            <v>1053860.642</v>
          </cell>
          <cell r="CA137">
            <v>1141016.82805703</v>
          </cell>
          <cell r="CB137">
            <v>1179833.1864331099</v>
          </cell>
          <cell r="CC137">
            <v>1216433.84817405</v>
          </cell>
          <cell r="CD137">
            <v>1339385.41333582</v>
          </cell>
          <cell r="CE137">
            <v>1160425.0072450701</v>
          </cell>
          <cell r="CF137">
            <v>1179094.62088806</v>
          </cell>
          <cell r="CG137">
            <v>1219167.3189999999</v>
          </cell>
          <cell r="CH137">
            <v>1254106.8118262</v>
          </cell>
          <cell r="CI137">
            <v>1332704.1604231701</v>
          </cell>
          <cell r="CJ137">
            <v>1347154.5783951399</v>
          </cell>
          <cell r="CK137">
            <v>1477010.76135549</v>
          </cell>
          <cell r="CL137">
            <v>1293405.4861246799</v>
          </cell>
          <cell r="CM137">
            <v>1311321.8502148399</v>
          </cell>
          <cell r="CN137">
            <v>1352744.078</v>
          </cell>
          <cell r="CO137">
            <v>1443428.96194054</v>
          </cell>
          <cell r="CP137">
            <v>1488170.14728283</v>
          </cell>
          <cell r="CQ137">
            <v>1496217.08851149</v>
          </cell>
          <cell r="CR137">
            <v>1594314.99426513</v>
          </cell>
          <cell r="CS137">
            <v>1465799.5546116901</v>
          </cell>
          <cell r="CT137">
            <v>1475938.7325782899</v>
          </cell>
          <cell r="CU137">
            <v>1505532.798</v>
          </cell>
          <cell r="CV137">
            <v>1550940.9579683801</v>
          </cell>
          <cell r="CW137">
            <v>1609049.90298756</v>
          </cell>
          <cell r="CX137">
            <v>1622854.18593586</v>
          </cell>
          <cell r="CY137">
            <v>1728894.54910821</v>
          </cell>
          <cell r="CZ137">
            <v>1579995.43047797</v>
          </cell>
          <cell r="DA137">
            <v>1594281.68229727</v>
          </cell>
          <cell r="DB137">
            <v>1627934.899</v>
          </cell>
          <cell r="DC137">
            <v>1697361.30831876</v>
          </cell>
          <cell r="DD137">
            <v>1818243.1383537201</v>
          </cell>
          <cell r="DE137">
            <v>1825128.58133239</v>
          </cell>
          <cell r="DF137">
            <v>1803028.9559951299</v>
          </cell>
          <cell r="DG137">
            <v>1757802.22333624</v>
          </cell>
          <cell r="DH137">
            <v>1780244.34266829</v>
          </cell>
          <cell r="DI137">
            <v>1785940.496</v>
          </cell>
          <cell r="DJ137">
            <v>1573104.2161558</v>
          </cell>
          <cell r="DK137">
            <v>1589405.38064729</v>
          </cell>
          <cell r="DL137">
            <v>1666102.9746940499</v>
          </cell>
          <cell r="DM137">
            <v>1817595.0965028601</v>
          </cell>
          <cell r="DN137">
            <v>1581254.7984015499</v>
          </cell>
          <cell r="DO137">
            <v>1609537.5238323801</v>
          </cell>
          <cell r="DP137">
            <v>1661551.9169999999</v>
          </cell>
          <cell r="DQ137">
            <v>1764904.5181756101</v>
          </cell>
          <cell r="DR137">
            <v>1868391.5260847099</v>
          </cell>
          <cell r="DS137">
            <v>1888660.31347265</v>
          </cell>
          <cell r="DT137">
            <v>2055586.57426703</v>
          </cell>
          <cell r="DU137">
            <v>1816648.0221301599</v>
          </cell>
          <cell r="DV137">
            <v>1840652.1192443201</v>
          </cell>
          <cell r="DW137">
            <v>1894385.733</v>
          </cell>
          <cell r="DX137">
            <v>2045912.5474325099</v>
          </cell>
          <cell r="DY137">
            <v>2144882.7620943901</v>
          </cell>
          <cell r="DZ137">
            <v>2191579.1082648402</v>
          </cell>
          <cell r="EA137">
            <v>2309054.0102082598</v>
          </cell>
          <cell r="EB137">
            <v>2095397.6547634499</v>
          </cell>
          <cell r="EC137">
            <v>2127458.1392639098</v>
          </cell>
          <cell r="ED137">
            <v>2172857.1069999998</v>
          </cell>
          <cell r="EE137">
            <v>2284237.63426106</v>
          </cell>
          <cell r="EF137">
            <v>2334359.08193903</v>
          </cell>
          <cell r="EG137">
            <v>2320068.9702440002</v>
          </cell>
          <cell r="EH137">
            <v>2481123.8455559202</v>
          </cell>
          <cell r="EI137">
            <v>2309298.3581000399</v>
          </cell>
          <cell r="EJ137">
            <v>2312888.5621480299</v>
          </cell>
          <cell r="EK137">
            <v>2354947.3829999999</v>
          </cell>
          <cell r="EL137">
            <v>2353335.6741936202</v>
          </cell>
          <cell r="EM137">
            <v>2500217.38150586</v>
          </cell>
          <cell r="EN137">
            <v>2477474.5460318802</v>
          </cell>
          <cell r="EO137">
            <v>2600980.7182686301</v>
          </cell>
          <cell r="EP137">
            <v>2426776.5278497399</v>
          </cell>
          <cell r="EQ137">
            <v>2443675.8672437798</v>
          </cell>
          <cell r="ER137">
            <v>2483002.08</v>
          </cell>
          <cell r="ES137">
            <v>2476031.46558826</v>
          </cell>
          <cell r="ET137">
            <v>2614971.18340979</v>
          </cell>
          <cell r="EU137">
            <v>2682297.4290077798</v>
          </cell>
          <cell r="EV137">
            <v>2901949.93799417</v>
          </cell>
          <cell r="EW137">
            <v>2545501.3244990301</v>
          </cell>
          <cell r="EX137">
            <v>2591100.02600194</v>
          </cell>
          <cell r="EY137">
            <v>2668812.5040000002</v>
          </cell>
          <cell r="EZ137">
            <v>2772403.13919116</v>
          </cell>
          <cell r="FA137">
            <v>2940379.2336047399</v>
          </cell>
          <cell r="FB137">
            <v>3027744.5727384398</v>
          </cell>
          <cell r="FC137">
            <v>3218804.7704656599</v>
          </cell>
          <cell r="FD137">
            <v>2856391.1863979502</v>
          </cell>
          <cell r="FE137">
            <v>2913508.98184478</v>
          </cell>
          <cell r="FF137">
            <v>2989832.929</v>
          </cell>
          <cell r="FG137">
            <v>2993722.7753562401</v>
          </cell>
          <cell r="FH137">
            <v>3091863.3115868601</v>
          </cell>
          <cell r="FI137">
            <v>3133239.93914503</v>
          </cell>
          <cell r="FJ137">
            <v>3374299.54213345</v>
          </cell>
          <cell r="FK137">
            <v>3042793.0434715501</v>
          </cell>
          <cell r="FL137">
            <v>3072942.0086960401</v>
          </cell>
          <cell r="FM137">
            <v>3148281.3920553899</v>
          </cell>
          <cell r="FN137">
            <v>3248411.6099487799</v>
          </cell>
          <cell r="FO137">
            <v>0</v>
          </cell>
          <cell r="FP137">
            <v>0</v>
          </cell>
          <cell r="FQ137">
            <v>3248411.6099487799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 t="e">
            <v>#REF!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</row>
        <row r="138">
          <cell r="A138" t="str">
            <v>48-49</v>
          </cell>
          <cell r="B138" t="str">
            <v xml:space="preserve">                    Transportes, correos y almacenamiento</v>
          </cell>
          <cell r="C138">
            <v>77827.543973705397</v>
          </cell>
          <cell r="D138">
            <v>78623.712257758394</v>
          </cell>
          <cell r="E138">
            <v>81427.220432204398</v>
          </cell>
          <cell r="F138">
            <v>77182.199655018601</v>
          </cell>
          <cell r="G138">
            <v>77662.703855931803</v>
          </cell>
          <cell r="H138">
            <v>78603.832999999999</v>
          </cell>
          <cell r="I138">
            <v>81815.459302364106</v>
          </cell>
          <cell r="J138">
            <v>87266.911031453099</v>
          </cell>
          <cell r="K138">
            <v>88804.410374074694</v>
          </cell>
          <cell r="L138">
            <v>96069.799292108</v>
          </cell>
          <cell r="M138">
            <v>84541.185166908705</v>
          </cell>
          <cell r="N138">
            <v>85962.260235963899</v>
          </cell>
          <cell r="O138">
            <v>88489.145000000004</v>
          </cell>
          <cell r="P138">
            <v>101521.75554775901</v>
          </cell>
          <cell r="Q138">
            <v>117676.04885615601</v>
          </cell>
          <cell r="R138">
            <v>125352.830477412</v>
          </cell>
          <cell r="S138">
            <v>140710.67711867299</v>
          </cell>
          <cell r="T138">
            <v>109598.902201958</v>
          </cell>
          <cell r="U138">
            <v>114850.21162710901</v>
          </cell>
          <cell r="V138">
            <v>121315.32799999999</v>
          </cell>
          <cell r="W138">
            <v>153883.56196927599</v>
          </cell>
          <cell r="X138">
            <v>164574.20558267899</v>
          </cell>
          <cell r="Y138">
            <v>173765.18675080099</v>
          </cell>
          <cell r="Z138">
            <v>193290.26169724399</v>
          </cell>
          <cell r="AA138">
            <v>159228.88377597701</v>
          </cell>
          <cell r="AB138">
            <v>164074.318100918</v>
          </cell>
          <cell r="AC138">
            <v>171378.304</v>
          </cell>
          <cell r="AD138">
            <v>204259.893456297</v>
          </cell>
          <cell r="AE138">
            <v>224586.89233711699</v>
          </cell>
          <cell r="AF138">
            <v>230625.77611229499</v>
          </cell>
          <cell r="AG138">
            <v>247782.20209429099</v>
          </cell>
          <cell r="AH138">
            <v>214423.392896707</v>
          </cell>
          <cell r="AI138">
            <v>219824.187301903</v>
          </cell>
          <cell r="AJ138">
            <v>226813.69099999999</v>
          </cell>
          <cell r="AK138">
            <v>264022.45227327099</v>
          </cell>
          <cell r="AL138">
            <v>279555.10580508201</v>
          </cell>
          <cell r="AM138">
            <v>288181.91852201201</v>
          </cell>
          <cell r="AN138">
            <v>303814.71939963498</v>
          </cell>
          <cell r="AO138">
            <v>271788.77903917601</v>
          </cell>
          <cell r="AP138">
            <v>277253.15886678803</v>
          </cell>
          <cell r="AQ138">
            <v>283893.549</v>
          </cell>
          <cell r="AR138">
            <v>321459.39613592299</v>
          </cell>
          <cell r="AS138">
            <v>338630.34600135603</v>
          </cell>
          <cell r="AT138">
            <v>348150.99890983303</v>
          </cell>
          <cell r="AU138">
            <v>363512.27095288801</v>
          </cell>
          <cell r="AV138">
            <v>330044.87106863997</v>
          </cell>
          <cell r="AW138">
            <v>336080.24701570399</v>
          </cell>
          <cell r="AX138">
            <v>342938.25300000003</v>
          </cell>
          <cell r="AY138">
            <v>386163.95524408901</v>
          </cell>
          <cell r="AZ138">
            <v>406376.02450192202</v>
          </cell>
          <cell r="BA138">
            <v>416934.555666039</v>
          </cell>
          <cell r="BB138">
            <v>424398.06058794801</v>
          </cell>
          <cell r="BC138">
            <v>396269.98987300601</v>
          </cell>
          <cell r="BD138">
            <v>403158.17847068398</v>
          </cell>
          <cell r="BE138">
            <v>408468.14899999998</v>
          </cell>
          <cell r="BF138">
            <v>424743.96257907402</v>
          </cell>
          <cell r="BG138">
            <v>434451.21763424203</v>
          </cell>
          <cell r="BH138">
            <v>432064.40988090303</v>
          </cell>
          <cell r="BI138">
            <v>432140.20990578202</v>
          </cell>
          <cell r="BJ138">
            <v>429597.590106658</v>
          </cell>
          <cell r="BK138">
            <v>430419.86336473998</v>
          </cell>
          <cell r="BL138">
            <v>430849.95</v>
          </cell>
          <cell r="BM138">
            <v>419249.17892114702</v>
          </cell>
          <cell r="BN138">
            <v>447724.79092870897</v>
          </cell>
          <cell r="BO138">
            <v>443279.69086526101</v>
          </cell>
          <cell r="BP138">
            <v>447870.55928488303</v>
          </cell>
          <cell r="BQ138">
            <v>433486.98492492799</v>
          </cell>
          <cell r="BR138">
            <v>436751.22023837297</v>
          </cell>
          <cell r="BS138">
            <v>439531.05499999999</v>
          </cell>
          <cell r="BT138">
            <v>437996.83339699497</v>
          </cell>
          <cell r="BU138">
            <v>457190.33370563301</v>
          </cell>
          <cell r="BV138">
            <v>456952.19926885801</v>
          </cell>
          <cell r="BW138">
            <v>469412.50562851399</v>
          </cell>
          <cell r="BX138">
            <v>447593.58355131402</v>
          </cell>
          <cell r="BY138">
            <v>450713.12212382897</v>
          </cell>
          <cell r="BZ138">
            <v>455387.96799999999</v>
          </cell>
          <cell r="CA138">
            <v>485225.19931470702</v>
          </cell>
          <cell r="CB138">
            <v>503611.18751858099</v>
          </cell>
          <cell r="CC138">
            <v>513014.87154034001</v>
          </cell>
          <cell r="CD138">
            <v>531910.85362637194</v>
          </cell>
          <cell r="CE138">
            <v>494418.193416644</v>
          </cell>
          <cell r="CF138">
            <v>500617.08612454298</v>
          </cell>
          <cell r="CG138">
            <v>508440.52799999999</v>
          </cell>
          <cell r="CH138">
            <v>524305.10567300103</v>
          </cell>
          <cell r="CI138">
            <v>556614.58253188804</v>
          </cell>
          <cell r="CJ138">
            <v>564036.24117116595</v>
          </cell>
          <cell r="CK138">
            <v>587824.75462394604</v>
          </cell>
          <cell r="CL138">
            <v>540459.84410244401</v>
          </cell>
          <cell r="CM138">
            <v>548318.64312535198</v>
          </cell>
          <cell r="CN138">
            <v>558195.17099999997</v>
          </cell>
          <cell r="CO138">
            <v>596198.47067545005</v>
          </cell>
          <cell r="CP138">
            <v>626962.12075381202</v>
          </cell>
          <cell r="CQ138">
            <v>626140.39401020203</v>
          </cell>
          <cell r="CR138">
            <v>638848.19456053898</v>
          </cell>
          <cell r="CS138">
            <v>611580.29571463005</v>
          </cell>
          <cell r="CT138">
            <v>616433.661813154</v>
          </cell>
          <cell r="CU138">
            <v>622037.29500000004</v>
          </cell>
          <cell r="CV138">
            <v>638152.31882970897</v>
          </cell>
          <cell r="CW138">
            <v>667910.47652513604</v>
          </cell>
          <cell r="CX138">
            <v>671428.69301200798</v>
          </cell>
          <cell r="CY138">
            <v>689273.75163314503</v>
          </cell>
          <cell r="CZ138">
            <v>653031.39767742297</v>
          </cell>
          <cell r="DA138">
            <v>659163.82945561898</v>
          </cell>
          <cell r="DB138">
            <v>666691.31000000006</v>
          </cell>
          <cell r="DC138">
            <v>685257.372313114</v>
          </cell>
          <cell r="DD138">
            <v>709001.75837883004</v>
          </cell>
          <cell r="DE138">
            <v>701726.23154154199</v>
          </cell>
          <cell r="DF138">
            <v>706242.90176651406</v>
          </cell>
          <cell r="DG138">
            <v>697129.56534597196</v>
          </cell>
          <cell r="DH138">
            <v>698661.78741116298</v>
          </cell>
          <cell r="DI138">
            <v>700557.06599999999</v>
          </cell>
          <cell r="DJ138">
            <v>659526.18006221496</v>
          </cell>
          <cell r="DK138">
            <v>660342.06273265101</v>
          </cell>
          <cell r="DL138">
            <v>703033.077894571</v>
          </cell>
          <cell r="DM138">
            <v>742581.06331056298</v>
          </cell>
          <cell r="DN138">
            <v>659934.12139743206</v>
          </cell>
          <cell r="DO138">
            <v>674300.44022981205</v>
          </cell>
          <cell r="DP138">
            <v>691370.59600000002</v>
          </cell>
          <cell r="DQ138">
            <v>747671.80697981606</v>
          </cell>
          <cell r="DR138">
            <v>796151.45788816502</v>
          </cell>
          <cell r="DS138">
            <v>808246.53103217797</v>
          </cell>
          <cell r="DT138">
            <v>834988.32409984095</v>
          </cell>
          <cell r="DU138">
            <v>771911.63243399002</v>
          </cell>
          <cell r="DV138">
            <v>784023.26530005306</v>
          </cell>
          <cell r="DW138">
            <v>796764.53</v>
          </cell>
          <cell r="DX138">
            <v>820247.12646097795</v>
          </cell>
          <cell r="DY138">
            <v>851608.13832894305</v>
          </cell>
          <cell r="DZ138">
            <v>869285.92843003897</v>
          </cell>
          <cell r="EA138">
            <v>902414.91878004</v>
          </cell>
          <cell r="EB138">
            <v>835927.63239496003</v>
          </cell>
          <cell r="EC138">
            <v>847047.06440665305</v>
          </cell>
          <cell r="ED138">
            <v>860889.02800000005</v>
          </cell>
          <cell r="EE138">
            <v>912329.08119887195</v>
          </cell>
          <cell r="EF138">
            <v>942582.04030198604</v>
          </cell>
          <cell r="EG138">
            <v>948507.57146877504</v>
          </cell>
          <cell r="EH138">
            <v>979412.77503036801</v>
          </cell>
          <cell r="EI138">
            <v>927455.56075042801</v>
          </cell>
          <cell r="EJ138">
            <v>934472.897656544</v>
          </cell>
          <cell r="EK138">
            <v>945707.86699999997</v>
          </cell>
          <cell r="EL138">
            <v>959742.47780572705</v>
          </cell>
          <cell r="EM138">
            <v>999535.21189925005</v>
          </cell>
          <cell r="EN138">
            <v>1009824.91009643</v>
          </cell>
          <cell r="EO138">
            <v>1037945.8961985901</v>
          </cell>
          <cell r="EP138">
            <v>979638.84485248802</v>
          </cell>
          <cell r="EQ138">
            <v>989700.86660046806</v>
          </cell>
          <cell r="ER138">
            <v>1001762.124</v>
          </cell>
          <cell r="ES138">
            <v>1017532.32296466</v>
          </cell>
          <cell r="ET138">
            <v>1059169.3895113601</v>
          </cell>
          <cell r="EU138">
            <v>1061386.0165075101</v>
          </cell>
          <cell r="EV138">
            <v>1101229.9910164599</v>
          </cell>
          <cell r="EW138">
            <v>1038350.85623801</v>
          </cell>
          <cell r="EX138">
            <v>1046029.24299451</v>
          </cell>
          <cell r="EY138">
            <v>1059829.43</v>
          </cell>
          <cell r="EZ138">
            <v>1080371.95726355</v>
          </cell>
          <cell r="FA138">
            <v>1118422.5934560599</v>
          </cell>
          <cell r="FB138">
            <v>1135097.53542169</v>
          </cell>
          <cell r="FC138">
            <v>1161550.28985869</v>
          </cell>
          <cell r="FD138">
            <v>1099397.2753598101</v>
          </cell>
          <cell r="FE138">
            <v>1111297.3620471</v>
          </cell>
          <cell r="FF138">
            <v>1123860.594</v>
          </cell>
          <cell r="FG138">
            <v>1141214.3941369799</v>
          </cell>
          <cell r="FH138">
            <v>1190876.3329457601</v>
          </cell>
          <cell r="FI138">
            <v>1194929.8928077</v>
          </cell>
          <cell r="FJ138">
            <v>1241756.70795481</v>
          </cell>
          <cell r="FK138">
            <v>1166045.36354137</v>
          </cell>
          <cell r="FL138">
            <v>1175673.5399634801</v>
          </cell>
          <cell r="FM138">
            <v>1192194.33196131</v>
          </cell>
          <cell r="FN138">
            <v>1241952.7111853</v>
          </cell>
          <cell r="FO138">
            <v>0</v>
          </cell>
          <cell r="FP138">
            <v>0</v>
          </cell>
          <cell r="FQ138">
            <v>1241952.7111853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 t="e">
            <v>#REF!</v>
          </cell>
          <cell r="GO138" t="e">
            <v>#REF!</v>
          </cell>
          <cell r="GP138" t="e">
            <v>#REF!</v>
          </cell>
          <cell r="GQ138" t="e">
            <v>#REF!</v>
          </cell>
          <cell r="GR138" t="e">
            <v>#REF!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</row>
        <row r="139">
          <cell r="A139" t="str">
            <v>481</v>
          </cell>
          <cell r="B139" t="str">
            <v xml:space="preserve">                         Transporte aéreo</v>
          </cell>
          <cell r="C139">
            <v>1638.4833094199</v>
          </cell>
          <cell r="D139">
            <v>1815.6239905918701</v>
          </cell>
          <cell r="E139">
            <v>1782.4267336533601</v>
          </cell>
          <cell r="F139">
            <v>1688.37063787739</v>
          </cell>
          <cell r="G139">
            <v>1730.78842211555</v>
          </cell>
          <cell r="H139">
            <v>1743.6980000000001</v>
          </cell>
          <cell r="I139">
            <v>1693.0205015128299</v>
          </cell>
          <cell r="J139">
            <v>1714.73649887177</v>
          </cell>
          <cell r="K139">
            <v>1979.57067572442</v>
          </cell>
          <cell r="L139">
            <v>1863.7003238909799</v>
          </cell>
          <cell r="M139">
            <v>1703.8785001922899</v>
          </cell>
          <cell r="N139">
            <v>1795.7758920363301</v>
          </cell>
          <cell r="O139">
            <v>1812.7570000000001</v>
          </cell>
          <cell r="P139">
            <v>1860.3274361180099</v>
          </cell>
          <cell r="Q139">
            <v>2157.3004888549699</v>
          </cell>
          <cell r="R139">
            <v>2732.79960554222</v>
          </cell>
          <cell r="S139">
            <v>2960.3164694848001</v>
          </cell>
          <cell r="T139">
            <v>2008.81396248649</v>
          </cell>
          <cell r="U139">
            <v>2250.14251017173</v>
          </cell>
          <cell r="V139">
            <v>2427.6860000000001</v>
          </cell>
          <cell r="W139">
            <v>3499.5526364234702</v>
          </cell>
          <cell r="X139">
            <v>3675.4160757300401</v>
          </cell>
          <cell r="Y139">
            <v>4463.8304380694599</v>
          </cell>
          <cell r="Z139">
            <v>4525.6088497770297</v>
          </cell>
          <cell r="AA139">
            <v>3587.4843560767599</v>
          </cell>
          <cell r="AB139">
            <v>3879.5997167410001</v>
          </cell>
          <cell r="AC139">
            <v>4041.1019999999999</v>
          </cell>
          <cell r="AD139">
            <v>4791.6429919144803</v>
          </cell>
          <cell r="AE139">
            <v>5063.4789677253202</v>
          </cell>
          <cell r="AF139">
            <v>5893.8054211273902</v>
          </cell>
          <cell r="AG139">
            <v>5627.2486192328097</v>
          </cell>
          <cell r="AH139">
            <v>4927.5609798199002</v>
          </cell>
          <cell r="AI139">
            <v>5249.6424602557299</v>
          </cell>
          <cell r="AJ139">
            <v>5344.0439999999999</v>
          </cell>
          <cell r="AK139">
            <v>5655.5439687624603</v>
          </cell>
          <cell r="AL139">
            <v>5886.6627917071401</v>
          </cell>
          <cell r="AM139">
            <v>6874.5216387036899</v>
          </cell>
          <cell r="AN139">
            <v>7128.8396008267</v>
          </cell>
          <cell r="AO139">
            <v>5771.1033802348102</v>
          </cell>
          <cell r="AP139">
            <v>6138.9094663911001</v>
          </cell>
          <cell r="AQ139">
            <v>6386.3919999999998</v>
          </cell>
          <cell r="AR139">
            <v>7576.0948617991698</v>
          </cell>
          <cell r="AS139">
            <v>8128.4991276304099</v>
          </cell>
          <cell r="AT139">
            <v>9535.78213946082</v>
          </cell>
          <cell r="AU139">
            <v>9891.5318711096097</v>
          </cell>
          <cell r="AV139">
            <v>7852.2969947147903</v>
          </cell>
          <cell r="AW139">
            <v>8413.4587096301402</v>
          </cell>
          <cell r="AX139">
            <v>8782.9770000000008</v>
          </cell>
          <cell r="AY139">
            <v>9598.4664392255399</v>
          </cell>
          <cell r="AZ139">
            <v>10360.0505984416</v>
          </cell>
          <cell r="BA139">
            <v>11352.8470421725</v>
          </cell>
          <cell r="BB139">
            <v>10798.431920160299</v>
          </cell>
          <cell r="BC139">
            <v>9979.2585188335906</v>
          </cell>
          <cell r="BD139">
            <v>10437.121359946599</v>
          </cell>
          <cell r="BE139">
            <v>10527.449000000001</v>
          </cell>
          <cell r="BF139">
            <v>10433.118788608799</v>
          </cell>
          <cell r="BG139">
            <v>10688.718252768</v>
          </cell>
          <cell r="BH139">
            <v>11592.3203314484</v>
          </cell>
          <cell r="BI139">
            <v>9566.8146271749192</v>
          </cell>
          <cell r="BJ139">
            <v>10560.918520688399</v>
          </cell>
          <cell r="BK139">
            <v>10904.719124275</v>
          </cell>
          <cell r="BL139">
            <v>10570.243</v>
          </cell>
          <cell r="BM139">
            <v>9574.63969460101</v>
          </cell>
          <cell r="BN139">
            <v>9678.6010752356797</v>
          </cell>
          <cell r="BO139">
            <v>11304.147202959701</v>
          </cell>
          <cell r="BP139">
            <v>10476.704027203599</v>
          </cell>
          <cell r="BQ139">
            <v>9626.6203849183494</v>
          </cell>
          <cell r="BR139">
            <v>10185.7959909321</v>
          </cell>
          <cell r="BS139">
            <v>10258.522999999999</v>
          </cell>
          <cell r="BT139">
            <v>10144.8469090074</v>
          </cell>
          <cell r="BU139">
            <v>10716.6283617342</v>
          </cell>
          <cell r="BV139">
            <v>12224.2481559473</v>
          </cell>
          <cell r="BW139">
            <v>11687.864573311101</v>
          </cell>
          <cell r="BX139">
            <v>10430.7376353708</v>
          </cell>
          <cell r="BY139">
            <v>11028.574475563</v>
          </cell>
          <cell r="BZ139">
            <v>11193.397000000001</v>
          </cell>
          <cell r="CA139">
            <v>11959.4087716422</v>
          </cell>
          <cell r="CB139">
            <v>12957.4019497957</v>
          </cell>
          <cell r="CC139">
            <v>15347.012054697299</v>
          </cell>
          <cell r="CD139">
            <v>15557.7252238648</v>
          </cell>
          <cell r="CE139">
            <v>12458.4053607189</v>
          </cell>
          <cell r="CF139">
            <v>13421.274258711701</v>
          </cell>
          <cell r="CG139">
            <v>13955.387000000001</v>
          </cell>
          <cell r="CH139">
            <v>15912.2534373741</v>
          </cell>
          <cell r="CI139">
            <v>17069.054467019701</v>
          </cell>
          <cell r="CJ139">
            <v>19122.907057020599</v>
          </cell>
          <cell r="CK139">
            <v>18206.5370385856</v>
          </cell>
          <cell r="CL139">
            <v>16490.653952196899</v>
          </cell>
          <cell r="CM139">
            <v>17368.0716538048</v>
          </cell>
          <cell r="CN139">
            <v>17577.687999999998</v>
          </cell>
          <cell r="CO139">
            <v>17766.568833247198</v>
          </cell>
          <cell r="CP139">
            <v>19043.262288999598</v>
          </cell>
          <cell r="CQ139">
            <v>20144.877416573501</v>
          </cell>
          <cell r="CR139">
            <v>19580.3514611797</v>
          </cell>
          <cell r="CS139">
            <v>18404.9155611233</v>
          </cell>
          <cell r="CT139">
            <v>18984.902846273399</v>
          </cell>
          <cell r="CU139">
            <v>19133.764999999999</v>
          </cell>
          <cell r="CV139">
            <v>18674.045847608599</v>
          </cell>
          <cell r="CW139">
            <v>19739.675330451999</v>
          </cell>
          <cell r="CX139">
            <v>21545.7865075964</v>
          </cell>
          <cell r="CY139">
            <v>20900.616314343199</v>
          </cell>
          <cell r="CZ139">
            <v>19206.860589030199</v>
          </cell>
          <cell r="DA139">
            <v>19986.502561885602</v>
          </cell>
          <cell r="DB139">
            <v>20215.030999999999</v>
          </cell>
          <cell r="DC139">
            <v>20492.833803113601</v>
          </cell>
          <cell r="DD139">
            <v>21141.6681255646</v>
          </cell>
          <cell r="DE139">
            <v>23396.739897436899</v>
          </cell>
          <cell r="DF139">
            <v>22574.1861738849</v>
          </cell>
          <cell r="DG139">
            <v>20817.250964339099</v>
          </cell>
          <cell r="DH139">
            <v>21677.080608705</v>
          </cell>
          <cell r="DI139">
            <v>21901.357</v>
          </cell>
          <cell r="DJ139">
            <v>23548.126875673301</v>
          </cell>
          <cell r="DK139">
            <v>20294.940821612399</v>
          </cell>
          <cell r="DL139">
            <v>26339.9429027103</v>
          </cell>
          <cell r="DM139">
            <v>27909.701400004102</v>
          </cell>
          <cell r="DN139">
            <v>21921.533848642801</v>
          </cell>
          <cell r="DO139">
            <v>23394.3368666653</v>
          </cell>
          <cell r="DP139">
            <v>24523.178</v>
          </cell>
          <cell r="DQ139">
            <v>25544.436998396501</v>
          </cell>
          <cell r="DR139">
            <v>26641.233245705</v>
          </cell>
          <cell r="DS139">
            <v>25626.1483633678</v>
          </cell>
          <cell r="DT139">
            <v>22560.7093925306</v>
          </cell>
          <cell r="DU139">
            <v>26092.835122050801</v>
          </cell>
          <cell r="DV139">
            <v>25937.272869156499</v>
          </cell>
          <cell r="DW139">
            <v>25093.132000000001</v>
          </cell>
          <cell r="DX139">
            <v>20532.248607313799</v>
          </cell>
          <cell r="DY139">
            <v>23047.6083113151</v>
          </cell>
          <cell r="DZ139">
            <v>26242.769397374199</v>
          </cell>
          <cell r="EA139">
            <v>27647.401683996999</v>
          </cell>
          <cell r="EB139">
            <v>21789.9284593144</v>
          </cell>
          <cell r="EC139">
            <v>23274.208772000999</v>
          </cell>
          <cell r="ED139">
            <v>24367.507000000001</v>
          </cell>
          <cell r="EE139">
            <v>24820.601193877599</v>
          </cell>
          <cell r="EF139">
            <v>26651.700653457399</v>
          </cell>
          <cell r="EG139">
            <v>29828.293491063199</v>
          </cell>
          <cell r="EH139">
            <v>29579.7406616019</v>
          </cell>
          <cell r="EI139">
            <v>25736.150923667501</v>
          </cell>
          <cell r="EJ139">
            <v>27100.198446132701</v>
          </cell>
          <cell r="EK139">
            <v>27720.083999999999</v>
          </cell>
          <cell r="EL139">
            <v>25892.347150763901</v>
          </cell>
          <cell r="EM139">
            <v>26031.513535559799</v>
          </cell>
          <cell r="EN139">
            <v>27464.265623356499</v>
          </cell>
          <cell r="EO139">
            <v>28864.949690319801</v>
          </cell>
          <cell r="EP139">
            <v>25961.930343161901</v>
          </cell>
          <cell r="EQ139">
            <v>26462.708769893401</v>
          </cell>
          <cell r="ER139">
            <v>27063.269</v>
          </cell>
          <cell r="ES139">
            <v>27128.259579448899</v>
          </cell>
          <cell r="ET139">
            <v>33189.173423589498</v>
          </cell>
          <cell r="EU139">
            <v>38653.894117601099</v>
          </cell>
          <cell r="EV139">
            <v>39859.104879360399</v>
          </cell>
          <cell r="EW139">
            <v>30158.7165015192</v>
          </cell>
          <cell r="EX139">
            <v>32990.442373546502</v>
          </cell>
          <cell r="EY139">
            <v>34707.608</v>
          </cell>
          <cell r="EZ139">
            <v>33359.897172961399</v>
          </cell>
          <cell r="FA139">
            <v>36886.071223608502</v>
          </cell>
          <cell r="FB139">
            <v>43943.705046550902</v>
          </cell>
          <cell r="FC139">
            <v>45118.802556879098</v>
          </cell>
          <cell r="FD139">
            <v>35122.984198284903</v>
          </cell>
          <cell r="FE139">
            <v>38063.224481040299</v>
          </cell>
          <cell r="FF139">
            <v>39827.118999999999</v>
          </cell>
          <cell r="FG139">
            <v>41623.190381173299</v>
          </cell>
          <cell r="FH139">
            <v>47302.418079786003</v>
          </cell>
          <cell r="FI139">
            <v>51498.482660728099</v>
          </cell>
          <cell r="FJ139">
            <v>60022.156197068703</v>
          </cell>
          <cell r="FK139">
            <v>44462.804230479604</v>
          </cell>
          <cell r="FL139">
            <v>46808.030373895803</v>
          </cell>
          <cell r="FM139">
            <v>50111.561829689002</v>
          </cell>
          <cell r="FN139">
            <v>42294.155750995997</v>
          </cell>
          <cell r="FO139">
            <v>0</v>
          </cell>
          <cell r="FP139">
            <v>0</v>
          </cell>
          <cell r="FQ139">
            <v>42294.155750995997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 t="e">
            <v>#REF!</v>
          </cell>
          <cell r="GO139" t="e">
            <v>#REF!</v>
          </cell>
          <cell r="GP139" t="e">
            <v>#REF!</v>
          </cell>
          <cell r="GQ139" t="e">
            <v>#REF!</v>
          </cell>
          <cell r="GR139" t="e">
            <v>#REF!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</row>
        <row r="140">
          <cell r="A140" t="str">
            <v>482</v>
          </cell>
          <cell r="B140" t="str">
            <v xml:space="preserve">                         Transporte por ferrocarril</v>
          </cell>
          <cell r="C140">
            <v>3255.5539040243598</v>
          </cell>
          <cell r="D140">
            <v>3276.8981611988402</v>
          </cell>
          <cell r="E140">
            <v>3163.9800149838802</v>
          </cell>
          <cell r="F140">
            <v>3047.1269119086401</v>
          </cell>
          <cell r="G140">
            <v>3123.7173283387101</v>
          </cell>
          <cell r="H140">
            <v>3133.7829999999999</v>
          </cell>
          <cell r="I140">
            <v>2947.6220893394802</v>
          </cell>
          <cell r="J140">
            <v>3321.4502245984399</v>
          </cell>
          <cell r="K140">
            <v>3237.2102493099401</v>
          </cell>
          <cell r="L140">
            <v>3078.4814367521399</v>
          </cell>
          <cell r="M140">
            <v>3134.5361569689599</v>
          </cell>
          <cell r="N140">
            <v>3168.7608544159498</v>
          </cell>
          <cell r="O140">
            <v>3146.1909999999998</v>
          </cell>
          <cell r="P140">
            <v>2921.2673206741902</v>
          </cell>
          <cell r="Q140">
            <v>3701.6352183232002</v>
          </cell>
          <cell r="R140">
            <v>3614.1924513327699</v>
          </cell>
          <cell r="S140">
            <v>3512.8250096698498</v>
          </cell>
          <cell r="T140">
            <v>3311.4512694987002</v>
          </cell>
          <cell r="U140">
            <v>3412.3649967767201</v>
          </cell>
          <cell r="V140">
            <v>3437.48</v>
          </cell>
          <cell r="W140">
            <v>3584.9635842231901</v>
          </cell>
          <cell r="X140">
            <v>4172.1763010119203</v>
          </cell>
          <cell r="Y140">
            <v>4429.5311414859798</v>
          </cell>
          <cell r="Z140">
            <v>4730.8809732789196</v>
          </cell>
          <cell r="AA140">
            <v>3878.5699426175502</v>
          </cell>
          <cell r="AB140">
            <v>4062.2236755736899</v>
          </cell>
          <cell r="AC140">
            <v>4229.3879999999999</v>
          </cell>
          <cell r="AD140">
            <v>5045.9251673728204</v>
          </cell>
          <cell r="AE140">
            <v>6254.9823831523199</v>
          </cell>
          <cell r="AF140">
            <v>6598.2440969264399</v>
          </cell>
          <cell r="AG140">
            <v>6458.2163525484402</v>
          </cell>
          <cell r="AH140">
            <v>5650.4537752625702</v>
          </cell>
          <cell r="AI140">
            <v>5966.3838824838604</v>
          </cell>
          <cell r="AJ140">
            <v>6089.3419999999996</v>
          </cell>
          <cell r="AK140">
            <v>6585.7482218745599</v>
          </cell>
          <cell r="AL140">
            <v>7418.84052215051</v>
          </cell>
          <cell r="AM140">
            <v>7745.1517204956599</v>
          </cell>
          <cell r="AN140">
            <v>6911.19153547926</v>
          </cell>
          <cell r="AO140">
            <v>7002.2943720125304</v>
          </cell>
          <cell r="AP140">
            <v>7249.9134881735799</v>
          </cell>
          <cell r="AQ140">
            <v>7165.2330000000002</v>
          </cell>
          <cell r="AR140">
            <v>7131.1309804115899</v>
          </cell>
          <cell r="AS140">
            <v>7036.9623491780703</v>
          </cell>
          <cell r="AT140">
            <v>6982.57922686441</v>
          </cell>
          <cell r="AU140">
            <v>6951.2314435459302</v>
          </cell>
          <cell r="AV140">
            <v>7084.0466647948297</v>
          </cell>
          <cell r="AW140">
            <v>7050.2241854846898</v>
          </cell>
          <cell r="AX140">
            <v>7025.4759999999997</v>
          </cell>
          <cell r="AY140">
            <v>8205.3693927672393</v>
          </cell>
          <cell r="AZ140">
            <v>8626.2617728512705</v>
          </cell>
          <cell r="BA140">
            <v>8659.7550175074502</v>
          </cell>
          <cell r="BB140">
            <v>7816.3498168740498</v>
          </cell>
          <cell r="BC140">
            <v>8415.8155828092495</v>
          </cell>
          <cell r="BD140">
            <v>8497.1287277086503</v>
          </cell>
          <cell r="BE140">
            <v>8326.9339999999993</v>
          </cell>
          <cell r="BF140">
            <v>7767.3211120384203</v>
          </cell>
          <cell r="BG140">
            <v>8710.2792880471407</v>
          </cell>
          <cell r="BH140">
            <v>9020.1184434725292</v>
          </cell>
          <cell r="BI140">
            <v>8611.6171564419092</v>
          </cell>
          <cell r="BJ140">
            <v>8238.8002000427805</v>
          </cell>
          <cell r="BK140">
            <v>8499.2396145193597</v>
          </cell>
          <cell r="BL140">
            <v>8527.3340000000007</v>
          </cell>
          <cell r="BM140">
            <v>9254.3223906922503</v>
          </cell>
          <cell r="BN140">
            <v>10656.325859679901</v>
          </cell>
          <cell r="BO140">
            <v>9950.71948084422</v>
          </cell>
          <cell r="BP140">
            <v>9745.7322687835804</v>
          </cell>
          <cell r="BQ140">
            <v>9955.3241251860909</v>
          </cell>
          <cell r="BR140">
            <v>9953.7892437388</v>
          </cell>
          <cell r="BS140">
            <v>9901.7749999999905</v>
          </cell>
          <cell r="BT140">
            <v>8915.0135592740698</v>
          </cell>
          <cell r="BU140">
            <v>10124.8356614976</v>
          </cell>
          <cell r="BV140">
            <v>10504.7557290322</v>
          </cell>
          <cell r="BW140">
            <v>10169.1670501961</v>
          </cell>
          <cell r="BX140">
            <v>9519.9246103858204</v>
          </cell>
          <cell r="BY140">
            <v>9848.2016499346191</v>
          </cell>
          <cell r="BZ140">
            <v>9928.4429999999993</v>
          </cell>
          <cell r="CA140">
            <v>10477.2514562291</v>
          </cell>
          <cell r="CB140">
            <v>11740.3412071598</v>
          </cell>
          <cell r="CC140">
            <v>11886.8056482473</v>
          </cell>
          <cell r="CD140">
            <v>11886.793688363699</v>
          </cell>
          <cell r="CE140">
            <v>11108.796331694501</v>
          </cell>
          <cell r="CF140">
            <v>11368.1327705454</v>
          </cell>
          <cell r="CG140">
            <v>11497.798000000001</v>
          </cell>
          <cell r="CH140">
            <v>11495.497552745501</v>
          </cell>
          <cell r="CI140">
            <v>13470.6374411461</v>
          </cell>
          <cell r="CJ140">
            <v>13042.8748477972</v>
          </cell>
          <cell r="CK140">
            <v>13158.770158311299</v>
          </cell>
          <cell r="CL140">
            <v>12483.0674969458</v>
          </cell>
          <cell r="CM140">
            <v>12669.6699472296</v>
          </cell>
          <cell r="CN140">
            <v>12791.945</v>
          </cell>
          <cell r="CO140">
            <v>13343.4819986824</v>
          </cell>
          <cell r="CP140">
            <v>15206.108979852401</v>
          </cell>
          <cell r="CQ140">
            <v>14238.372651252699</v>
          </cell>
          <cell r="CR140">
            <v>14080.3163702125</v>
          </cell>
          <cell r="CS140">
            <v>14274.795489267401</v>
          </cell>
          <cell r="CT140">
            <v>14262.654543262501</v>
          </cell>
          <cell r="CU140">
            <v>14217.07</v>
          </cell>
          <cell r="CV140">
            <v>13541.3922856677</v>
          </cell>
          <cell r="CW140">
            <v>16539.812346168899</v>
          </cell>
          <cell r="CX140">
            <v>15974.4799555111</v>
          </cell>
          <cell r="CY140">
            <v>15466.155412652201</v>
          </cell>
          <cell r="CZ140">
            <v>15040.602315918301</v>
          </cell>
          <cell r="DA140">
            <v>15351.8948624493</v>
          </cell>
          <cell r="DB140">
            <v>15380.46</v>
          </cell>
          <cell r="DC140">
            <v>14641.827340333601</v>
          </cell>
          <cell r="DD140">
            <v>16741.0819049821</v>
          </cell>
          <cell r="DE140">
            <v>16223.6702674886</v>
          </cell>
          <cell r="DF140">
            <v>14660.100487195699</v>
          </cell>
          <cell r="DG140">
            <v>15691.4546226578</v>
          </cell>
          <cell r="DH140">
            <v>15868.8598376014</v>
          </cell>
          <cell r="DI140">
            <v>15566.67</v>
          </cell>
          <cell r="DJ140">
            <v>14114.1703198182</v>
          </cell>
          <cell r="DK140">
            <v>17439.065399421201</v>
          </cell>
          <cell r="DL140">
            <v>18385.026962271</v>
          </cell>
          <cell r="DM140">
            <v>18697.6733184896</v>
          </cell>
          <cell r="DN140">
            <v>15776.617859619701</v>
          </cell>
          <cell r="DO140">
            <v>16646.0875605035</v>
          </cell>
          <cell r="DP140">
            <v>17158.984</v>
          </cell>
          <cell r="DQ140">
            <v>19713.8036143235</v>
          </cell>
          <cell r="DR140">
            <v>23277.777266681798</v>
          </cell>
          <cell r="DS140">
            <v>21877.4790033303</v>
          </cell>
          <cell r="DT140">
            <v>21556.0041156644</v>
          </cell>
          <cell r="DU140">
            <v>21495.790440502598</v>
          </cell>
          <cell r="DV140">
            <v>21623.019961445199</v>
          </cell>
          <cell r="DW140">
            <v>21606.266</v>
          </cell>
          <cell r="DX140">
            <v>21602.7071437821</v>
          </cell>
          <cell r="DY140">
            <v>24199.136989480401</v>
          </cell>
          <cell r="DZ140">
            <v>25694.593019283198</v>
          </cell>
          <cell r="EA140">
            <v>24423.862847454398</v>
          </cell>
          <cell r="EB140">
            <v>22900.922066631199</v>
          </cell>
          <cell r="EC140">
            <v>23832.145717515199</v>
          </cell>
          <cell r="ED140">
            <v>23980.075000000001</v>
          </cell>
          <cell r="EE140">
            <v>26490.202108496502</v>
          </cell>
          <cell r="EF140">
            <v>28240.7982436651</v>
          </cell>
          <cell r="EG140">
            <v>26851.258695761499</v>
          </cell>
          <cell r="EH140">
            <v>26208.852952076799</v>
          </cell>
          <cell r="EI140">
            <v>27365.500176080801</v>
          </cell>
          <cell r="EJ140">
            <v>27194.086349307701</v>
          </cell>
          <cell r="EK140">
            <v>26947.777999999998</v>
          </cell>
          <cell r="EL140">
            <v>26578.686835873199</v>
          </cell>
          <cell r="EM140">
            <v>29154.6878936865</v>
          </cell>
          <cell r="EN140">
            <v>29095.8684855629</v>
          </cell>
          <cell r="EO140">
            <v>29302.7767848773</v>
          </cell>
          <cell r="EP140">
            <v>27866.6873647799</v>
          </cell>
          <cell r="EQ140">
            <v>28276.414405040901</v>
          </cell>
          <cell r="ER140">
            <v>28533.005000000001</v>
          </cell>
          <cell r="ES140">
            <v>29169.794904922601</v>
          </cell>
          <cell r="ET140">
            <v>32845.806913825101</v>
          </cell>
          <cell r="EU140">
            <v>33926.900142452003</v>
          </cell>
          <cell r="EV140">
            <v>32376.446038800299</v>
          </cell>
          <cell r="EW140">
            <v>31007.800909373898</v>
          </cell>
          <cell r="EX140">
            <v>31980.833987066599</v>
          </cell>
          <cell r="EY140">
            <v>32079.737000000001</v>
          </cell>
          <cell r="EZ140">
            <v>33401.886310131798</v>
          </cell>
          <cell r="FA140">
            <v>37968.892788174999</v>
          </cell>
          <cell r="FB140">
            <v>38331.443514021899</v>
          </cell>
          <cell r="FC140">
            <v>36322.141387671298</v>
          </cell>
          <cell r="FD140">
            <v>35685.389549153399</v>
          </cell>
          <cell r="FE140">
            <v>36567.407537442901</v>
          </cell>
          <cell r="FF140">
            <v>36506.091</v>
          </cell>
          <cell r="FG140">
            <v>37891.717189256102</v>
          </cell>
          <cell r="FH140">
            <v>42036.857478457998</v>
          </cell>
          <cell r="FI140">
            <v>39809.383760150202</v>
          </cell>
          <cell r="FJ140">
            <v>39502.861875922703</v>
          </cell>
          <cell r="FK140">
            <v>39964.287333856999</v>
          </cell>
          <cell r="FL140">
            <v>39912.652809288098</v>
          </cell>
          <cell r="FM140">
            <v>39810.205075946702</v>
          </cell>
          <cell r="FN140">
            <v>40225.013879650302</v>
          </cell>
          <cell r="FO140">
            <v>0</v>
          </cell>
          <cell r="FP140">
            <v>0</v>
          </cell>
          <cell r="FQ140">
            <v>40225.013879650302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</row>
        <row r="141">
          <cell r="A141" t="str">
            <v>483</v>
          </cell>
          <cell r="B141" t="str">
            <v xml:space="preserve">                         Transporte por agua</v>
          </cell>
          <cell r="C141">
            <v>1380.1967922275101</v>
          </cell>
          <cell r="D141">
            <v>1691.6738923344899</v>
          </cell>
          <cell r="E141">
            <v>1690.07185877798</v>
          </cell>
          <cell r="F141">
            <v>1432.0691244437601</v>
          </cell>
          <cell r="G141">
            <v>1518.6040470740099</v>
          </cell>
          <cell r="H141">
            <v>1561.471</v>
          </cell>
          <cell r="I141">
            <v>1519.79820533613</v>
          </cell>
          <cell r="J141">
            <v>1507.5573364218101</v>
          </cell>
          <cell r="K141">
            <v>2034.6550689378</v>
          </cell>
          <cell r="L141">
            <v>2031.8013893042501</v>
          </cell>
          <cell r="M141">
            <v>1513.67777087897</v>
          </cell>
          <cell r="N141">
            <v>1687.3368702319201</v>
          </cell>
          <cell r="O141">
            <v>1773.453</v>
          </cell>
          <cell r="P141">
            <v>2085.7310399540102</v>
          </cell>
          <cell r="Q141">
            <v>2334.7333928580601</v>
          </cell>
          <cell r="R141">
            <v>3277.8454614070502</v>
          </cell>
          <cell r="S141">
            <v>3368.40210578088</v>
          </cell>
          <cell r="T141">
            <v>2210.2322164060402</v>
          </cell>
          <cell r="U141">
            <v>2566.1032980730402</v>
          </cell>
          <cell r="V141">
            <v>2766.6779999999999</v>
          </cell>
          <cell r="W141">
            <v>2920.3196105461402</v>
          </cell>
          <cell r="X141">
            <v>3257.26356350168</v>
          </cell>
          <cell r="Y141">
            <v>3448.49795260981</v>
          </cell>
          <cell r="Z141">
            <v>3355.87087334238</v>
          </cell>
          <cell r="AA141">
            <v>3088.7915870239099</v>
          </cell>
          <cell r="AB141">
            <v>3208.6937088858699</v>
          </cell>
          <cell r="AC141">
            <v>3245.4879999999998</v>
          </cell>
          <cell r="AD141">
            <v>3608.6815193607699</v>
          </cell>
          <cell r="AE141">
            <v>4146.2034292971302</v>
          </cell>
          <cell r="AF141">
            <v>4240.8570321615798</v>
          </cell>
          <cell r="AG141">
            <v>3948.2180191805201</v>
          </cell>
          <cell r="AH141">
            <v>3877.4424743289501</v>
          </cell>
          <cell r="AI141">
            <v>3998.58066027316</v>
          </cell>
          <cell r="AJ141">
            <v>3985.99</v>
          </cell>
          <cell r="AK141">
            <v>4451.2652967448603</v>
          </cell>
          <cell r="AL141">
            <v>4666.29978500774</v>
          </cell>
          <cell r="AM141">
            <v>4508.0972173414202</v>
          </cell>
          <cell r="AN141">
            <v>4212.2937009059597</v>
          </cell>
          <cell r="AO141">
            <v>4558.7825408763001</v>
          </cell>
          <cell r="AP141">
            <v>4541.8874330313402</v>
          </cell>
          <cell r="AQ141">
            <v>4459.4889999999996</v>
          </cell>
          <cell r="AR141">
            <v>4581.2521252710603</v>
          </cell>
          <cell r="AS141">
            <v>4905.1331080887703</v>
          </cell>
          <cell r="AT141">
            <v>4942.8093526416997</v>
          </cell>
          <cell r="AU141">
            <v>4965.0334139984798</v>
          </cell>
          <cell r="AV141">
            <v>4743.1926166799103</v>
          </cell>
          <cell r="AW141">
            <v>4809.7315286671701</v>
          </cell>
          <cell r="AX141">
            <v>4848.5569999999998</v>
          </cell>
          <cell r="AY141">
            <v>5103.1017109760496</v>
          </cell>
          <cell r="AZ141">
            <v>5375.1352155186396</v>
          </cell>
          <cell r="BA141">
            <v>5386.4219356386802</v>
          </cell>
          <cell r="BB141">
            <v>5280.8451378666396</v>
          </cell>
          <cell r="BC141">
            <v>5239.1184632473396</v>
          </cell>
          <cell r="BD141">
            <v>5288.2196207111201</v>
          </cell>
          <cell r="BE141">
            <v>5286.3760000000002</v>
          </cell>
          <cell r="BF141">
            <v>5305.8165835858099</v>
          </cell>
          <cell r="BG141">
            <v>5456.9195551095399</v>
          </cell>
          <cell r="BH141">
            <v>5772.4565123187404</v>
          </cell>
          <cell r="BI141">
            <v>6102.7673489859299</v>
          </cell>
          <cell r="BJ141">
            <v>5381.3680693476699</v>
          </cell>
          <cell r="BK141">
            <v>5511.7308836713601</v>
          </cell>
          <cell r="BL141">
            <v>5659.49</v>
          </cell>
          <cell r="BM141">
            <v>5786.6673164474196</v>
          </cell>
          <cell r="BN141">
            <v>6257.9246180640603</v>
          </cell>
          <cell r="BO141">
            <v>6161.0265646013604</v>
          </cell>
          <cell r="BP141">
            <v>6027.1575008871596</v>
          </cell>
          <cell r="BQ141">
            <v>6022.2959672557399</v>
          </cell>
          <cell r="BR141">
            <v>6068.5394997042804</v>
          </cell>
          <cell r="BS141">
            <v>6058.1940000000004</v>
          </cell>
          <cell r="BT141">
            <v>4952.9791894120799</v>
          </cell>
          <cell r="BU141">
            <v>4782.75803158709</v>
          </cell>
          <cell r="BV141">
            <v>4719.5650300732104</v>
          </cell>
          <cell r="BW141">
            <v>5042.8137489276196</v>
          </cell>
          <cell r="BX141">
            <v>4867.8686104995804</v>
          </cell>
          <cell r="BY141">
            <v>4818.4340836907904</v>
          </cell>
          <cell r="BZ141">
            <v>4874.5290000000005</v>
          </cell>
          <cell r="CA141">
            <v>4821.15405691667</v>
          </cell>
          <cell r="CB141">
            <v>5507.5354113727099</v>
          </cell>
          <cell r="CC141">
            <v>6022.2372562331502</v>
          </cell>
          <cell r="CD141">
            <v>6313.95327547746</v>
          </cell>
          <cell r="CE141">
            <v>5164.3447341446799</v>
          </cell>
          <cell r="CF141">
            <v>5450.30890817419</v>
          </cell>
          <cell r="CG141">
            <v>5666.22</v>
          </cell>
          <cell r="CH141">
            <v>5815.3059330563601</v>
          </cell>
          <cell r="CI141">
            <v>6167.1009074753001</v>
          </cell>
          <cell r="CJ141">
            <v>6640.6532599491502</v>
          </cell>
          <cell r="CK141">
            <v>7278.5118995191897</v>
          </cell>
          <cell r="CL141">
            <v>5991.2034202658297</v>
          </cell>
          <cell r="CM141">
            <v>6207.6867001602704</v>
          </cell>
          <cell r="CN141">
            <v>6475.393</v>
          </cell>
          <cell r="CO141">
            <v>7128.0825785125098</v>
          </cell>
          <cell r="CP141">
            <v>8021.0825839857998</v>
          </cell>
          <cell r="CQ141">
            <v>8124.6481138239697</v>
          </cell>
          <cell r="CR141">
            <v>7548.2267236777197</v>
          </cell>
          <cell r="CS141">
            <v>7574.5825812491503</v>
          </cell>
          <cell r="CT141">
            <v>7757.9377587740801</v>
          </cell>
          <cell r="CU141">
            <v>7705.51</v>
          </cell>
          <cell r="CV141">
            <v>7282.6304999256199</v>
          </cell>
          <cell r="CW141">
            <v>7941.4395753420704</v>
          </cell>
          <cell r="CX141">
            <v>8697.2505844697207</v>
          </cell>
          <cell r="CY141">
            <v>9338.5353402625806</v>
          </cell>
          <cell r="CZ141">
            <v>7612.0350376338502</v>
          </cell>
          <cell r="DA141">
            <v>7973.77355324581</v>
          </cell>
          <cell r="DB141">
            <v>8314.9639999999999</v>
          </cell>
          <cell r="DC141">
            <v>9569.7466813611809</v>
          </cell>
          <cell r="DD141">
            <v>9667.7513373577203</v>
          </cell>
          <cell r="DE141">
            <v>9355.05059686815</v>
          </cell>
          <cell r="DF141">
            <v>10098.391384413</v>
          </cell>
          <cell r="DG141">
            <v>9618.7490093594497</v>
          </cell>
          <cell r="DH141">
            <v>9530.8495385290207</v>
          </cell>
          <cell r="DI141">
            <v>9672.7350000000006</v>
          </cell>
          <cell r="DJ141">
            <v>8374.7268367440392</v>
          </cell>
          <cell r="DK141">
            <v>7600.7570188910804</v>
          </cell>
          <cell r="DL141">
            <v>7222.3324899490999</v>
          </cell>
          <cell r="DM141">
            <v>7153.6916544158103</v>
          </cell>
          <cell r="DN141">
            <v>7987.7419278175603</v>
          </cell>
          <cell r="DO141">
            <v>7732.6054485280702</v>
          </cell>
          <cell r="DP141">
            <v>7587.8770000000004</v>
          </cell>
          <cell r="DQ141">
            <v>7188.1230471475201</v>
          </cell>
          <cell r="DR141">
            <v>8426.5456770909695</v>
          </cell>
          <cell r="DS141">
            <v>9054.6237633642395</v>
          </cell>
          <cell r="DT141">
            <v>8805.2675123972695</v>
          </cell>
          <cell r="DU141">
            <v>7807.3343621192298</v>
          </cell>
          <cell r="DV141">
            <v>8223.0974958675706</v>
          </cell>
          <cell r="DW141">
            <v>8368.64</v>
          </cell>
          <cell r="DX141">
            <v>8046.9203791990503</v>
          </cell>
          <cell r="DY141">
            <v>8252.1167784325808</v>
          </cell>
          <cell r="DZ141">
            <v>8815.1187694849395</v>
          </cell>
          <cell r="EA141">
            <v>9541.8000728834395</v>
          </cell>
          <cell r="EB141">
            <v>8149.5185788158096</v>
          </cell>
          <cell r="EC141">
            <v>8371.3853090388402</v>
          </cell>
          <cell r="ED141">
            <v>8663.9889999999996</v>
          </cell>
          <cell r="EE141">
            <v>9314.1119089474996</v>
          </cell>
          <cell r="EF141">
            <v>10824.1513492266</v>
          </cell>
          <cell r="EG141">
            <v>11352.5926663516</v>
          </cell>
          <cell r="EH141">
            <v>10841.5280754743</v>
          </cell>
          <cell r="EI141">
            <v>10069.131629087</v>
          </cell>
          <cell r="EJ141">
            <v>10496.951974841901</v>
          </cell>
          <cell r="EK141">
            <v>10583.096</v>
          </cell>
          <cell r="EL141">
            <v>10088.926406971301</v>
          </cell>
          <cell r="EM141">
            <v>10749.6728294478</v>
          </cell>
          <cell r="EN141">
            <v>11866.1394298208</v>
          </cell>
          <cell r="EO141">
            <v>12972.3533337601</v>
          </cell>
          <cell r="EP141">
            <v>10419.299618209599</v>
          </cell>
          <cell r="EQ141">
            <v>10901.5795554133</v>
          </cell>
          <cell r="ER141">
            <v>11419.272999999999</v>
          </cell>
          <cell r="ES141">
            <v>13757.6349156165</v>
          </cell>
          <cell r="ET141">
            <v>14266.9261564387</v>
          </cell>
          <cell r="EU141">
            <v>14699.686814241601</v>
          </cell>
          <cell r="EV141">
            <v>13866.0921137032</v>
          </cell>
          <cell r="EW141">
            <v>14012.2805360276</v>
          </cell>
          <cell r="EX141">
            <v>14241.415962098899</v>
          </cell>
          <cell r="EY141">
            <v>14147.584999999999</v>
          </cell>
          <cell r="EZ141">
            <v>12684.4209692651</v>
          </cell>
          <cell r="FA141">
            <v>11196.6886781432</v>
          </cell>
          <cell r="FB141">
            <v>10975.984523171201</v>
          </cell>
          <cell r="FC141">
            <v>9857.6298294204698</v>
          </cell>
          <cell r="FD141">
            <v>11940.5548237042</v>
          </cell>
          <cell r="FE141">
            <v>11619.0313901932</v>
          </cell>
          <cell r="FF141">
            <v>11178.681</v>
          </cell>
          <cell r="FG141">
            <v>11011.082037710799</v>
          </cell>
          <cell r="FH141">
            <v>12155.8084775113</v>
          </cell>
          <cell r="FI141">
            <v>14240.3508657895</v>
          </cell>
          <cell r="FJ141">
            <v>13831.4733360928</v>
          </cell>
          <cell r="FK141">
            <v>11583.445257611</v>
          </cell>
          <cell r="FL141">
            <v>12469.0804603372</v>
          </cell>
          <cell r="FM141">
            <v>12809.6786792761</v>
          </cell>
          <cell r="FN141">
            <v>14543.3192020396</v>
          </cell>
          <cell r="FO141">
            <v>0</v>
          </cell>
          <cell r="FP141">
            <v>0</v>
          </cell>
          <cell r="FQ141">
            <v>14543.3192020396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 t="e">
            <v>#REF!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</row>
        <row r="142">
          <cell r="A142" t="str">
            <v>484</v>
          </cell>
          <cell r="B142" t="str">
            <v xml:space="preserve">                         Autotransporte de carga</v>
          </cell>
          <cell r="C142">
            <v>33861.558416067201</v>
          </cell>
          <cell r="D142">
            <v>33359.245587937403</v>
          </cell>
          <cell r="E142">
            <v>35573.080425056702</v>
          </cell>
          <cell r="F142">
            <v>33970.288993502902</v>
          </cell>
          <cell r="G142">
            <v>33766.607858314397</v>
          </cell>
          <cell r="H142">
            <v>34218.226000000002</v>
          </cell>
          <cell r="I142">
            <v>35050.247195449003</v>
          </cell>
          <cell r="J142">
            <v>37794.652598603498</v>
          </cell>
          <cell r="K142">
            <v>38323.482849484397</v>
          </cell>
          <cell r="L142">
            <v>44084.393356463101</v>
          </cell>
          <cell r="M142">
            <v>36422.449897026301</v>
          </cell>
          <cell r="N142">
            <v>37056.127547845601</v>
          </cell>
          <cell r="O142">
            <v>38813.194000000003</v>
          </cell>
          <cell r="P142">
            <v>46918.445494590604</v>
          </cell>
          <cell r="Q142">
            <v>54260.700292362701</v>
          </cell>
          <cell r="R142">
            <v>58517.417888452903</v>
          </cell>
          <cell r="S142">
            <v>67655.136324593695</v>
          </cell>
          <cell r="T142">
            <v>50589.572893476703</v>
          </cell>
          <cell r="U142">
            <v>53232.187891802103</v>
          </cell>
          <cell r="V142">
            <v>56837.925000000003</v>
          </cell>
          <cell r="W142">
            <v>74758.237188021507</v>
          </cell>
          <cell r="X142">
            <v>76977.235322492998</v>
          </cell>
          <cell r="Y142">
            <v>80655.201412361901</v>
          </cell>
          <cell r="Z142">
            <v>91528.486077123598</v>
          </cell>
          <cell r="AA142">
            <v>75867.736255257201</v>
          </cell>
          <cell r="AB142">
            <v>77463.557974292096</v>
          </cell>
          <cell r="AC142">
            <v>80979.789999999994</v>
          </cell>
          <cell r="AD142">
            <v>97229.328382823602</v>
          </cell>
          <cell r="AE142">
            <v>107274.164998355</v>
          </cell>
          <cell r="AF142">
            <v>109204.247487566</v>
          </cell>
          <cell r="AG142">
            <v>119301.54313125501</v>
          </cell>
          <cell r="AH142">
            <v>102251.746690589</v>
          </cell>
          <cell r="AI142">
            <v>104569.246956248</v>
          </cell>
          <cell r="AJ142">
            <v>108252.321</v>
          </cell>
          <cell r="AK142">
            <v>128364.11586798501</v>
          </cell>
          <cell r="AL142">
            <v>131972.57124436399</v>
          </cell>
          <cell r="AM142">
            <v>133778.37593944199</v>
          </cell>
          <cell r="AN142">
            <v>141798.91294820901</v>
          </cell>
          <cell r="AO142">
            <v>130168.343556174</v>
          </cell>
          <cell r="AP142">
            <v>131371.68768393001</v>
          </cell>
          <cell r="AQ142">
            <v>133978.49400000001</v>
          </cell>
          <cell r="AR142">
            <v>147735.57428789799</v>
          </cell>
          <cell r="AS142">
            <v>151537.00185853199</v>
          </cell>
          <cell r="AT142">
            <v>155019.29999334301</v>
          </cell>
          <cell r="AU142">
            <v>165833.047860227</v>
          </cell>
          <cell r="AV142">
            <v>149636.28807321499</v>
          </cell>
          <cell r="AW142">
            <v>151430.62537992399</v>
          </cell>
          <cell r="AX142">
            <v>155031.231</v>
          </cell>
          <cell r="AY142">
            <v>177573.322926591</v>
          </cell>
          <cell r="AZ142">
            <v>184397.088834675</v>
          </cell>
          <cell r="BA142">
            <v>191536.80116079</v>
          </cell>
          <cell r="BB142">
            <v>199336.19107794299</v>
          </cell>
          <cell r="BC142">
            <v>180985.205880633</v>
          </cell>
          <cell r="BD142">
            <v>184502.404307352</v>
          </cell>
          <cell r="BE142">
            <v>188210.851</v>
          </cell>
          <cell r="BF142">
            <v>193489.04723123199</v>
          </cell>
          <cell r="BG142">
            <v>194699.262373896</v>
          </cell>
          <cell r="BH142">
            <v>193022.99382611</v>
          </cell>
          <cell r="BI142">
            <v>198052.60456876201</v>
          </cell>
          <cell r="BJ142">
            <v>194094.15480256401</v>
          </cell>
          <cell r="BK142">
            <v>193737.101143746</v>
          </cell>
          <cell r="BL142">
            <v>194815.97700000001</v>
          </cell>
          <cell r="BM142">
            <v>185818.907365144</v>
          </cell>
          <cell r="BN142">
            <v>198120.79310877499</v>
          </cell>
          <cell r="BO142">
            <v>196114.403507279</v>
          </cell>
          <cell r="BP142">
            <v>201175.176018803</v>
          </cell>
          <cell r="BQ142">
            <v>191969.85023695999</v>
          </cell>
          <cell r="BR142">
            <v>193351.367993733</v>
          </cell>
          <cell r="BS142">
            <v>195307.32</v>
          </cell>
          <cell r="BT142">
            <v>193517.03672852801</v>
          </cell>
          <cell r="BU142">
            <v>202409.63950493699</v>
          </cell>
          <cell r="BV142">
            <v>198419.507009405</v>
          </cell>
          <cell r="BW142">
            <v>208995.712757131</v>
          </cell>
          <cell r="BX142">
            <v>197963.33811673199</v>
          </cell>
          <cell r="BY142">
            <v>198115.39441429</v>
          </cell>
          <cell r="BZ142">
            <v>200835.47399999999</v>
          </cell>
          <cell r="CA142">
            <v>210509.531946409</v>
          </cell>
          <cell r="CB142">
            <v>217244.82483010399</v>
          </cell>
          <cell r="CC142">
            <v>219672.933298285</v>
          </cell>
          <cell r="CD142">
            <v>237596.417925202</v>
          </cell>
          <cell r="CE142">
            <v>213877.178388256</v>
          </cell>
          <cell r="CF142">
            <v>215809.096691599</v>
          </cell>
          <cell r="CG142">
            <v>221255.927</v>
          </cell>
          <cell r="CH142">
            <v>224072.693742406</v>
          </cell>
          <cell r="CI142">
            <v>241932.56846936801</v>
          </cell>
          <cell r="CJ142">
            <v>248204.78513121599</v>
          </cell>
          <cell r="CK142">
            <v>271699.02465700998</v>
          </cell>
          <cell r="CL142">
            <v>233002.63110588701</v>
          </cell>
          <cell r="CM142">
            <v>238070.015780997</v>
          </cell>
          <cell r="CN142">
            <v>246477.26800000001</v>
          </cell>
          <cell r="CO142">
            <v>275640.44425174501</v>
          </cell>
          <cell r="CP142">
            <v>287130.50052341202</v>
          </cell>
          <cell r="CQ142">
            <v>286745.36127976503</v>
          </cell>
          <cell r="CR142">
            <v>302255.83794507902</v>
          </cell>
          <cell r="CS142">
            <v>281385.47238757799</v>
          </cell>
          <cell r="CT142">
            <v>283172.10201830702</v>
          </cell>
          <cell r="CU142">
            <v>287943.03600000002</v>
          </cell>
          <cell r="CV142">
            <v>294370.31275015901</v>
          </cell>
          <cell r="CW142">
            <v>306445.52611576498</v>
          </cell>
          <cell r="CX142">
            <v>307693.83136521297</v>
          </cell>
          <cell r="CY142">
            <v>321061.60576886201</v>
          </cell>
          <cell r="CZ142">
            <v>300407.91943296202</v>
          </cell>
          <cell r="DA142">
            <v>302836.55674371298</v>
          </cell>
          <cell r="DB142">
            <v>307392.81900000002</v>
          </cell>
          <cell r="DC142">
            <v>313857.52953345602</v>
          </cell>
          <cell r="DD142">
            <v>333864.56246615999</v>
          </cell>
          <cell r="DE142">
            <v>327957.96458855498</v>
          </cell>
          <cell r="DF142">
            <v>326714.09941182903</v>
          </cell>
          <cell r="DG142">
            <v>323861.045999808</v>
          </cell>
          <cell r="DH142">
            <v>325226.68552939099</v>
          </cell>
          <cell r="DI142">
            <v>325598.53899999999</v>
          </cell>
          <cell r="DJ142">
            <v>285310.76672720799</v>
          </cell>
          <cell r="DK142">
            <v>296800.82699405699</v>
          </cell>
          <cell r="DL142">
            <v>313845.33605075302</v>
          </cell>
          <cell r="DM142">
            <v>338167.24622798199</v>
          </cell>
          <cell r="DN142">
            <v>291055.79686063202</v>
          </cell>
          <cell r="DO142">
            <v>298652.309924006</v>
          </cell>
          <cell r="DP142">
            <v>308531.04399999999</v>
          </cell>
          <cell r="DQ142">
            <v>339782.92951689201</v>
          </cell>
          <cell r="DR142">
            <v>371565.544552951</v>
          </cell>
          <cell r="DS142">
            <v>377750.72057171102</v>
          </cell>
          <cell r="DT142">
            <v>400279.05335844599</v>
          </cell>
          <cell r="DU142">
            <v>355674.237034922</v>
          </cell>
          <cell r="DV142">
            <v>363033.06488051801</v>
          </cell>
          <cell r="DW142">
            <v>372344.56199999998</v>
          </cell>
          <cell r="DX142">
            <v>388139.227267401</v>
          </cell>
          <cell r="DY142">
            <v>404271.94924087398</v>
          </cell>
          <cell r="DZ142">
            <v>412853.48009203299</v>
          </cell>
          <cell r="EA142">
            <v>429239.46339969098</v>
          </cell>
          <cell r="EB142">
            <v>396205.58825413801</v>
          </cell>
          <cell r="EC142">
            <v>401754.88553343603</v>
          </cell>
          <cell r="ED142">
            <v>408626.03</v>
          </cell>
          <cell r="EE142">
            <v>435474.66763329599</v>
          </cell>
          <cell r="EF142">
            <v>460287.68691682199</v>
          </cell>
          <cell r="EG142">
            <v>457849.421852712</v>
          </cell>
          <cell r="EH142">
            <v>479619.30359716999</v>
          </cell>
          <cell r="EI142">
            <v>447881.17727505899</v>
          </cell>
          <cell r="EJ142">
            <v>451203.92546761001</v>
          </cell>
          <cell r="EK142">
            <v>458307.77</v>
          </cell>
          <cell r="EL142">
            <v>458933.77524445701</v>
          </cell>
          <cell r="EM142">
            <v>492995.86882056302</v>
          </cell>
          <cell r="EN142">
            <v>487230.95927846298</v>
          </cell>
          <cell r="EO142">
            <v>497301.74465651799</v>
          </cell>
          <cell r="EP142">
            <v>475964.82203251001</v>
          </cell>
          <cell r="EQ142">
            <v>479720.201114494</v>
          </cell>
          <cell r="ER142">
            <v>484115.587</v>
          </cell>
          <cell r="ES142">
            <v>489298.33288302203</v>
          </cell>
          <cell r="ET142">
            <v>514608.90287112998</v>
          </cell>
          <cell r="EU142">
            <v>513428.181645095</v>
          </cell>
          <cell r="EV142">
            <v>535235.18260075198</v>
          </cell>
          <cell r="EW142">
            <v>501953.61787707597</v>
          </cell>
          <cell r="EX142">
            <v>505778.47246641602</v>
          </cell>
          <cell r="EY142">
            <v>513142.65</v>
          </cell>
          <cell r="EZ142">
            <v>521608.69758058299</v>
          </cell>
          <cell r="FA142">
            <v>546697.10457681399</v>
          </cell>
          <cell r="FB142">
            <v>550402.14848602097</v>
          </cell>
          <cell r="FC142">
            <v>560130.18535658298</v>
          </cell>
          <cell r="FD142">
            <v>534152.90107869799</v>
          </cell>
          <cell r="FE142">
            <v>539569.31688113895</v>
          </cell>
          <cell r="FF142">
            <v>544709.53399999999</v>
          </cell>
          <cell r="FG142">
            <v>536036.50462797796</v>
          </cell>
          <cell r="FH142">
            <v>573637.41964416497</v>
          </cell>
          <cell r="FI142">
            <v>565907.13091779302</v>
          </cell>
          <cell r="FJ142">
            <v>584442.10170228605</v>
          </cell>
          <cell r="FK142">
            <v>554836.96213607094</v>
          </cell>
          <cell r="FL142">
            <v>558527.01839664497</v>
          </cell>
          <cell r="FM142">
            <v>565005.78922305501</v>
          </cell>
          <cell r="FN142">
            <v>589634.97073365503</v>
          </cell>
          <cell r="FO142">
            <v>0</v>
          </cell>
          <cell r="FP142">
            <v>0</v>
          </cell>
          <cell r="FQ142">
            <v>589634.97073365503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 t="e">
            <v>#REF!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</row>
        <row r="143">
          <cell r="A143" t="str">
            <v>485</v>
          </cell>
          <cell r="B143" t="str">
            <v xml:space="preserve">                         Transporte terrestre de pasajeros, excepto por ferrocarril</v>
          </cell>
          <cell r="C143">
            <v>27396.910503860301</v>
          </cell>
          <cell r="D143">
            <v>27051.655516102601</v>
          </cell>
          <cell r="E143">
            <v>28450.2397056394</v>
          </cell>
          <cell r="F143">
            <v>26689.500389129</v>
          </cell>
          <cell r="G143">
            <v>26810.2187647869</v>
          </cell>
          <cell r="H143">
            <v>27220.223999999998</v>
          </cell>
          <cell r="I143">
            <v>29957.9248343695</v>
          </cell>
          <cell r="J143">
            <v>32379.1527701862</v>
          </cell>
          <cell r="K143">
            <v>31388.8457634386</v>
          </cell>
          <cell r="L143">
            <v>33505.624632005703</v>
          </cell>
          <cell r="M143">
            <v>31168.538802277799</v>
          </cell>
          <cell r="N143">
            <v>31241.974455998101</v>
          </cell>
          <cell r="O143">
            <v>31807.886999999999</v>
          </cell>
          <cell r="P143">
            <v>35748.509629924301</v>
          </cell>
          <cell r="Q143">
            <v>42574.042020233101</v>
          </cell>
          <cell r="R143">
            <v>43173.265456125002</v>
          </cell>
          <cell r="S143">
            <v>48963.746893717696</v>
          </cell>
          <cell r="T143">
            <v>39161.275825078701</v>
          </cell>
          <cell r="U143">
            <v>40498.605702094101</v>
          </cell>
          <cell r="V143">
            <v>42614.891000000003</v>
          </cell>
          <cell r="W143">
            <v>53250.118514478097</v>
          </cell>
          <cell r="X143">
            <v>60269.848226661001</v>
          </cell>
          <cell r="Y143">
            <v>63017.2991513944</v>
          </cell>
          <cell r="Z143">
            <v>71143.930107466498</v>
          </cell>
          <cell r="AA143">
            <v>56759.983370569404</v>
          </cell>
          <cell r="AB143">
            <v>58845.755297511103</v>
          </cell>
          <cell r="AC143">
            <v>61920.298999999999</v>
          </cell>
          <cell r="AD143">
            <v>74514.634304450505</v>
          </cell>
          <cell r="AE143">
            <v>81696.659820952002</v>
          </cell>
          <cell r="AF143">
            <v>83180.701192903594</v>
          </cell>
          <cell r="AG143">
            <v>90356.8766816938</v>
          </cell>
          <cell r="AH143">
            <v>78105.647062701304</v>
          </cell>
          <cell r="AI143">
            <v>79797.331772768695</v>
          </cell>
          <cell r="AJ143">
            <v>82437.217999999993</v>
          </cell>
          <cell r="AK143">
            <v>95434.823007062398</v>
          </cell>
          <cell r="AL143">
            <v>103999.571733074</v>
          </cell>
          <cell r="AM143">
            <v>106952.600882395</v>
          </cell>
          <cell r="AN143">
            <v>113810.184377468</v>
          </cell>
          <cell r="AO143">
            <v>99717.197370068505</v>
          </cell>
          <cell r="AP143">
            <v>102128.998540844</v>
          </cell>
          <cell r="AQ143">
            <v>105049.295</v>
          </cell>
          <cell r="AR143">
            <v>123476.781372632</v>
          </cell>
          <cell r="AS143">
            <v>134837.880260871</v>
          </cell>
          <cell r="AT143">
            <v>137477.965647267</v>
          </cell>
          <cell r="AU143">
            <v>141538.10471923</v>
          </cell>
          <cell r="AV143">
            <v>129157.330816751</v>
          </cell>
          <cell r="AW143">
            <v>131930.87576025701</v>
          </cell>
          <cell r="AX143">
            <v>134332.68299999999</v>
          </cell>
          <cell r="AY143">
            <v>149006.28009668001</v>
          </cell>
          <cell r="AZ143">
            <v>159763.833240807</v>
          </cell>
          <cell r="BA143">
            <v>159863.62429917799</v>
          </cell>
          <cell r="BB143">
            <v>161149.39436333501</v>
          </cell>
          <cell r="BC143">
            <v>154385.056668743</v>
          </cell>
          <cell r="BD143">
            <v>156211.245878888</v>
          </cell>
          <cell r="BE143">
            <v>157445.783</v>
          </cell>
          <cell r="BF143">
            <v>167170.772529229</v>
          </cell>
          <cell r="BG143">
            <v>171541.124648058</v>
          </cell>
          <cell r="BH143">
            <v>167667.884064293</v>
          </cell>
          <cell r="BI143">
            <v>165166.07075842001</v>
          </cell>
          <cell r="BJ143">
            <v>169355.94858864401</v>
          </cell>
          <cell r="BK143">
            <v>168793.26041386</v>
          </cell>
          <cell r="BL143">
            <v>167886.46299999999</v>
          </cell>
          <cell r="BM143">
            <v>163540.45442190001</v>
          </cell>
          <cell r="BN143">
            <v>175362.707026713</v>
          </cell>
          <cell r="BO143">
            <v>170093.891943528</v>
          </cell>
          <cell r="BP143">
            <v>170236.63460785901</v>
          </cell>
          <cell r="BQ143">
            <v>169451.580724306</v>
          </cell>
          <cell r="BR143">
            <v>169665.68446404699</v>
          </cell>
          <cell r="BS143">
            <v>169808.42199999999</v>
          </cell>
          <cell r="BT143">
            <v>170069.28939714399</v>
          </cell>
          <cell r="BU143">
            <v>176507.10492715801</v>
          </cell>
          <cell r="BV143">
            <v>177962.59679908899</v>
          </cell>
          <cell r="BW143">
            <v>178739.44087660799</v>
          </cell>
          <cell r="BX143">
            <v>173288.19716215099</v>
          </cell>
          <cell r="BY143">
            <v>174846.33037446401</v>
          </cell>
          <cell r="BZ143">
            <v>175819.60800000001</v>
          </cell>
          <cell r="CA143">
            <v>189815.59781748199</v>
          </cell>
          <cell r="CB143">
            <v>196215.35378922301</v>
          </cell>
          <cell r="CC143">
            <v>198147.436867482</v>
          </cell>
          <cell r="CD143">
            <v>196103.00352581401</v>
          </cell>
          <cell r="CE143">
            <v>193015.47580335199</v>
          </cell>
          <cell r="CF143">
            <v>194726.129491395</v>
          </cell>
          <cell r="CG143">
            <v>195070.348</v>
          </cell>
          <cell r="CH143">
            <v>202357.18489674901</v>
          </cell>
          <cell r="CI143">
            <v>210156.617946154</v>
          </cell>
          <cell r="CJ143">
            <v>207558.55871054399</v>
          </cell>
          <cell r="CK143">
            <v>204945.47044655401</v>
          </cell>
          <cell r="CL143">
            <v>206256.90142145101</v>
          </cell>
          <cell r="CM143">
            <v>206690.787184482</v>
          </cell>
          <cell r="CN143">
            <v>206254.45800000001</v>
          </cell>
          <cell r="CO143">
            <v>209307.684036491</v>
          </cell>
          <cell r="CP143">
            <v>221840.297279121</v>
          </cell>
          <cell r="CQ143">
            <v>221683.02319236199</v>
          </cell>
          <cell r="CR143">
            <v>218349.34749202599</v>
          </cell>
          <cell r="CS143">
            <v>215573.99065780599</v>
          </cell>
          <cell r="CT143">
            <v>217610.334835991</v>
          </cell>
          <cell r="CU143">
            <v>217795.08799999999</v>
          </cell>
          <cell r="CV143">
            <v>226381.645110379</v>
          </cell>
          <cell r="CW143">
            <v>236031.644837928</v>
          </cell>
          <cell r="CX143">
            <v>234126.59913539499</v>
          </cell>
          <cell r="CY143">
            <v>237699.78691629699</v>
          </cell>
          <cell r="CZ143">
            <v>231206.64497415401</v>
          </cell>
          <cell r="DA143">
            <v>232179.96302790099</v>
          </cell>
          <cell r="DB143">
            <v>233559.91899999999</v>
          </cell>
          <cell r="DC143">
            <v>239600.839112043</v>
          </cell>
          <cell r="DD143">
            <v>240490.01614101001</v>
          </cell>
          <cell r="DE143">
            <v>238610.64551321801</v>
          </cell>
          <cell r="DF143">
            <v>244133.83923372999</v>
          </cell>
          <cell r="DG143">
            <v>240045.42762652601</v>
          </cell>
          <cell r="DH143">
            <v>239567.16692208999</v>
          </cell>
          <cell r="DI143">
            <v>240708.83499999999</v>
          </cell>
          <cell r="DJ143">
            <v>243029.868743406</v>
          </cell>
          <cell r="DK143">
            <v>236045.447726374</v>
          </cell>
          <cell r="DL143">
            <v>252421.54585033999</v>
          </cell>
          <cell r="DM143">
            <v>261758.30567988</v>
          </cell>
          <cell r="DN143">
            <v>239537.65823489</v>
          </cell>
          <cell r="DO143">
            <v>243832.28744004</v>
          </cell>
          <cell r="DP143">
            <v>248313.79199999999</v>
          </cell>
          <cell r="DQ143">
            <v>265158.27591096598</v>
          </cell>
          <cell r="DR143">
            <v>272444.54959988798</v>
          </cell>
          <cell r="DS143">
            <v>276928.83599336399</v>
          </cell>
          <cell r="DT143">
            <v>282317.25449578301</v>
          </cell>
          <cell r="DU143">
            <v>268801.41275542602</v>
          </cell>
          <cell r="DV143">
            <v>271510.55383473902</v>
          </cell>
          <cell r="DW143">
            <v>274212.22899999999</v>
          </cell>
          <cell r="DX143">
            <v>285690.65931279102</v>
          </cell>
          <cell r="DY143">
            <v>291939.10394990502</v>
          </cell>
          <cell r="DZ143">
            <v>293777.783685075</v>
          </cell>
          <cell r="EA143">
            <v>301609.51705222903</v>
          </cell>
          <cell r="EB143">
            <v>288814.88163134799</v>
          </cell>
          <cell r="EC143">
            <v>290469.18231592397</v>
          </cell>
          <cell r="ED143">
            <v>293254.266</v>
          </cell>
          <cell r="EE143">
            <v>310189.480965934</v>
          </cell>
          <cell r="EF143">
            <v>307799.936317407</v>
          </cell>
          <cell r="EG143">
            <v>311710.38275917101</v>
          </cell>
          <cell r="EH143">
            <v>319360.89595748897</v>
          </cell>
          <cell r="EI143">
            <v>308994.70864167</v>
          </cell>
          <cell r="EJ143">
            <v>309899.933347504</v>
          </cell>
          <cell r="EK143">
            <v>312265.174</v>
          </cell>
          <cell r="EL143">
            <v>329760.07115566998</v>
          </cell>
          <cell r="EM143">
            <v>329732.57739295601</v>
          </cell>
          <cell r="EN143">
            <v>340560.10931043798</v>
          </cell>
          <cell r="EO143">
            <v>353703.430140935</v>
          </cell>
          <cell r="EP143">
            <v>329746.32427431201</v>
          </cell>
          <cell r="EQ143">
            <v>333350.91928635503</v>
          </cell>
          <cell r="ER143">
            <v>338439.04700000002</v>
          </cell>
          <cell r="ES143">
            <v>341219.56074838102</v>
          </cell>
          <cell r="ET143">
            <v>343931.90239750099</v>
          </cell>
          <cell r="EU143">
            <v>337784.46480989398</v>
          </cell>
          <cell r="EV143">
            <v>353362.976044223</v>
          </cell>
          <cell r="EW143">
            <v>342575.731572941</v>
          </cell>
          <cell r="EX143">
            <v>340978.64265192498</v>
          </cell>
          <cell r="EY143">
            <v>344074.72600000002</v>
          </cell>
          <cell r="EZ143">
            <v>356667.19146835199</v>
          </cell>
          <cell r="FA143">
            <v>358275.49816563999</v>
          </cell>
          <cell r="FB143">
            <v>361104.019332383</v>
          </cell>
          <cell r="FC143">
            <v>375384.45103362401</v>
          </cell>
          <cell r="FD143">
            <v>357471.34481699701</v>
          </cell>
          <cell r="FE143">
            <v>358682.236322126</v>
          </cell>
          <cell r="FF143">
            <v>362857.79</v>
          </cell>
          <cell r="FG143">
            <v>379935.40896556998</v>
          </cell>
          <cell r="FH143">
            <v>377271.16843085998</v>
          </cell>
          <cell r="FI143">
            <v>379162.81054952502</v>
          </cell>
          <cell r="FJ143">
            <v>393412.829298269</v>
          </cell>
          <cell r="FK143">
            <v>378603.28869821498</v>
          </cell>
          <cell r="FL143">
            <v>378789.79598198499</v>
          </cell>
          <cell r="FM143">
            <v>382445.55431105598</v>
          </cell>
          <cell r="FN143">
            <v>404300.02772575797</v>
          </cell>
          <cell r="FO143">
            <v>0</v>
          </cell>
          <cell r="FP143">
            <v>0</v>
          </cell>
          <cell r="FQ143">
            <v>404300.02772575797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 t="e">
            <v>#REF!</v>
          </cell>
          <cell r="GO143" t="e">
            <v>#REF!</v>
          </cell>
          <cell r="GP143" t="e">
            <v>#REF!</v>
          </cell>
          <cell r="GQ143" t="e">
            <v>#REF!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</row>
        <row r="144">
          <cell r="A144" t="str">
            <v>486-488</v>
          </cell>
          <cell r="B144" t="str">
            <v xml:space="preserve">                         Transporte por ductos; Servicios relacionados con el transporte</v>
          </cell>
          <cell r="C144">
            <v>8264.3913292132002</v>
          </cell>
          <cell r="D144">
            <v>8712.5920624322607</v>
          </cell>
          <cell r="E144">
            <v>8438.4886431704308</v>
          </cell>
          <cell r="F144">
            <v>8111.6936471986501</v>
          </cell>
          <cell r="G144">
            <v>8311.99311894319</v>
          </cell>
          <cell r="H144">
            <v>8343.6170000000002</v>
          </cell>
          <cell r="I144">
            <v>8122.6838479094804</v>
          </cell>
          <cell r="J144">
            <v>8237.4441261981701</v>
          </cell>
          <cell r="K144">
            <v>8881.4328216731901</v>
          </cell>
          <cell r="L144">
            <v>8818.8432042191598</v>
          </cell>
          <cell r="M144">
            <v>8180.0639870538298</v>
          </cell>
          <cell r="N144">
            <v>8413.8535985936105</v>
          </cell>
          <cell r="O144">
            <v>8515.1010000000006</v>
          </cell>
          <cell r="P144">
            <v>8804.5692134324308</v>
          </cell>
          <cell r="Q144">
            <v>9818.5754280590099</v>
          </cell>
          <cell r="R144">
            <v>10456.3081565581</v>
          </cell>
          <cell r="S144">
            <v>11109.847201950501</v>
          </cell>
          <cell r="T144">
            <v>9311.5723207457104</v>
          </cell>
          <cell r="U144">
            <v>9693.1509326831692</v>
          </cell>
          <cell r="V144">
            <v>10047.325000000001</v>
          </cell>
          <cell r="W144">
            <v>12070.5884846606</v>
          </cell>
          <cell r="X144">
            <v>12771.693985002599</v>
          </cell>
          <cell r="Y144">
            <v>13836.4100060321</v>
          </cell>
          <cell r="Z144">
            <v>14292.211524304699</v>
          </cell>
          <cell r="AA144">
            <v>12421.141234831601</v>
          </cell>
          <cell r="AB144">
            <v>12892.8974918984</v>
          </cell>
          <cell r="AC144">
            <v>13242.726000000001</v>
          </cell>
          <cell r="AD144">
            <v>14665.509870735499</v>
          </cell>
          <cell r="AE144">
            <v>15286.230469383099</v>
          </cell>
          <cell r="AF144">
            <v>16322.872530737901</v>
          </cell>
          <cell r="AG144">
            <v>16700.2031291436</v>
          </cell>
          <cell r="AH144">
            <v>14975.870170059299</v>
          </cell>
          <cell r="AI144">
            <v>15424.8709569521</v>
          </cell>
          <cell r="AJ144">
            <v>15743.704</v>
          </cell>
          <cell r="AK144">
            <v>18204.339723482699</v>
          </cell>
          <cell r="AL144">
            <v>19878.866990456201</v>
          </cell>
          <cell r="AM144">
            <v>21298.867560569201</v>
          </cell>
          <cell r="AN144">
            <v>22838.7257254918</v>
          </cell>
          <cell r="AO144">
            <v>19041.603356969499</v>
          </cell>
          <cell r="AP144">
            <v>19794.024758169398</v>
          </cell>
          <cell r="AQ144">
            <v>20555.2</v>
          </cell>
          <cell r="AR144">
            <v>24585.898651897201</v>
          </cell>
          <cell r="AS144">
            <v>25053.839299340201</v>
          </cell>
          <cell r="AT144">
            <v>26027.254899915199</v>
          </cell>
          <cell r="AU144">
            <v>26394.183148847402</v>
          </cell>
          <cell r="AV144">
            <v>24819.868975618701</v>
          </cell>
          <cell r="AW144">
            <v>25222.330950384199</v>
          </cell>
          <cell r="AX144">
            <v>25515.294000000002</v>
          </cell>
          <cell r="AY144">
            <v>28335.5649257595</v>
          </cell>
          <cell r="AZ144">
            <v>29030.242557842201</v>
          </cell>
          <cell r="BA144">
            <v>30101.551374862898</v>
          </cell>
          <cell r="BB144">
            <v>30299.3291415354</v>
          </cell>
          <cell r="BC144">
            <v>28682.903741800899</v>
          </cell>
          <cell r="BD144">
            <v>29155.7862861549</v>
          </cell>
          <cell r="BE144">
            <v>29441.671999999999</v>
          </cell>
          <cell r="BF144">
            <v>31576.0668435732</v>
          </cell>
          <cell r="BG144">
            <v>32901.304590595399</v>
          </cell>
          <cell r="BH144">
            <v>33953.1464375914</v>
          </cell>
          <cell r="BI144">
            <v>33878.846128240199</v>
          </cell>
          <cell r="BJ144">
            <v>32238.6857170843</v>
          </cell>
          <cell r="BK144">
            <v>32810.17262392</v>
          </cell>
          <cell r="BL144">
            <v>33077.341</v>
          </cell>
          <cell r="BM144">
            <v>34992.878903352299</v>
          </cell>
          <cell r="BN144">
            <v>36293.969677526897</v>
          </cell>
          <cell r="BO144">
            <v>38233.473571668503</v>
          </cell>
          <cell r="BP144">
            <v>38677.285847452098</v>
          </cell>
          <cell r="BQ144">
            <v>35643.424290439703</v>
          </cell>
          <cell r="BR144">
            <v>36506.774050849199</v>
          </cell>
          <cell r="BS144">
            <v>37049.402000000002</v>
          </cell>
          <cell r="BT144">
            <v>38799.630415611799</v>
          </cell>
          <cell r="BU144">
            <v>40282.909551882702</v>
          </cell>
          <cell r="BV144">
            <v>41190.891816520903</v>
          </cell>
          <cell r="BW144">
            <v>42698.784215984597</v>
          </cell>
          <cell r="BX144">
            <v>39541.269983747297</v>
          </cell>
          <cell r="BY144">
            <v>40091.143928005098</v>
          </cell>
          <cell r="BZ144">
            <v>40743.053999999996</v>
          </cell>
          <cell r="CA144">
            <v>43724.783097702901</v>
          </cell>
          <cell r="CB144">
            <v>45555.689590652102</v>
          </cell>
          <cell r="CC144">
            <v>47615.741104020097</v>
          </cell>
          <cell r="CD144">
            <v>49681.150207624902</v>
          </cell>
          <cell r="CE144">
            <v>44640.236344177501</v>
          </cell>
          <cell r="CF144">
            <v>45632.071264125101</v>
          </cell>
          <cell r="CG144">
            <v>46644.341</v>
          </cell>
          <cell r="CH144">
            <v>49198.062822222098</v>
          </cell>
          <cell r="CI144">
            <v>50512.936230603897</v>
          </cell>
          <cell r="CJ144">
            <v>52693.156207964203</v>
          </cell>
          <cell r="CK144">
            <v>54715.600739209804</v>
          </cell>
          <cell r="CL144">
            <v>49855.499526412998</v>
          </cell>
          <cell r="CM144">
            <v>50801.385086930102</v>
          </cell>
          <cell r="CN144">
            <v>51779.938999999998</v>
          </cell>
          <cell r="CO144">
            <v>54939.809599022199</v>
          </cell>
          <cell r="CP144">
            <v>56491.210005780798</v>
          </cell>
          <cell r="CQ144">
            <v>56555.302414922699</v>
          </cell>
          <cell r="CR144">
            <v>57879.581980274197</v>
          </cell>
          <cell r="CS144">
            <v>55715.509802401597</v>
          </cell>
          <cell r="CT144">
            <v>55995.440673241901</v>
          </cell>
          <cell r="CU144">
            <v>56466.476000000002</v>
          </cell>
          <cell r="CV144">
            <v>58143.316536596802</v>
          </cell>
          <cell r="CW144">
            <v>60952.713937082197</v>
          </cell>
          <cell r="CX144">
            <v>62264.593288768301</v>
          </cell>
          <cell r="CY144">
            <v>63052.3762375527</v>
          </cell>
          <cell r="CZ144">
            <v>59548.015236839499</v>
          </cell>
          <cell r="DA144">
            <v>60453.541254149102</v>
          </cell>
          <cell r="DB144">
            <v>61103.25</v>
          </cell>
          <cell r="DC144">
            <v>64028.351453017902</v>
          </cell>
          <cell r="DD144">
            <v>63744.132393621301</v>
          </cell>
          <cell r="DE144">
            <v>63043.837971257897</v>
          </cell>
          <cell r="DF144">
            <v>64757.594182102897</v>
          </cell>
          <cell r="DG144">
            <v>63886.241923319598</v>
          </cell>
          <cell r="DH144">
            <v>63605.440605965698</v>
          </cell>
          <cell r="DI144">
            <v>63893.478999999999</v>
          </cell>
          <cell r="DJ144">
            <v>61820.4827487113</v>
          </cell>
          <cell r="DK144">
            <v>60499.042470774897</v>
          </cell>
          <cell r="DL144">
            <v>62109.462474904198</v>
          </cell>
          <cell r="DM144">
            <v>64542.248305609501</v>
          </cell>
          <cell r="DN144">
            <v>61159.762609743098</v>
          </cell>
          <cell r="DO144">
            <v>61476.329231463496</v>
          </cell>
          <cell r="DP144">
            <v>62242.809000000001</v>
          </cell>
          <cell r="DQ144">
            <v>66180.473335433795</v>
          </cell>
          <cell r="DR144">
            <v>70321.840356157394</v>
          </cell>
          <cell r="DS144">
            <v>71217.331972956206</v>
          </cell>
          <cell r="DT144">
            <v>71942.154335452695</v>
          </cell>
          <cell r="DU144">
            <v>68251.1568457955</v>
          </cell>
          <cell r="DV144">
            <v>69239.881888182499</v>
          </cell>
          <cell r="DW144">
            <v>69915.45</v>
          </cell>
          <cell r="DX144">
            <v>70246.030390588799</v>
          </cell>
          <cell r="DY144">
            <v>73747.707319472902</v>
          </cell>
          <cell r="DZ144">
            <v>75139.726212479203</v>
          </cell>
          <cell r="EA144">
            <v>78788.216077459001</v>
          </cell>
          <cell r="EB144">
            <v>71996.868855030902</v>
          </cell>
          <cell r="EC144">
            <v>73044.487974180302</v>
          </cell>
          <cell r="ED144">
            <v>74480.42</v>
          </cell>
          <cell r="EE144">
            <v>78097.563136942495</v>
          </cell>
          <cell r="EF144">
            <v>80923.456133410698</v>
          </cell>
          <cell r="EG144">
            <v>81881.345750046603</v>
          </cell>
          <cell r="EH144">
            <v>83218.858979600103</v>
          </cell>
          <cell r="EI144">
            <v>79510.509635176597</v>
          </cell>
          <cell r="EJ144">
            <v>80300.788340133295</v>
          </cell>
          <cell r="EK144">
            <v>81030.305999999997</v>
          </cell>
          <cell r="EL144">
            <v>80101.556359094699</v>
          </cell>
          <cell r="EM144">
            <v>82509.281305497905</v>
          </cell>
          <cell r="EN144">
            <v>84277.160904598102</v>
          </cell>
          <cell r="EO144">
            <v>83657.517430809297</v>
          </cell>
          <cell r="EP144">
            <v>81305.418832296404</v>
          </cell>
          <cell r="EQ144">
            <v>82295.999523063598</v>
          </cell>
          <cell r="ER144">
            <v>82636.379000000001</v>
          </cell>
          <cell r="ES144">
            <v>86491.492996106506</v>
          </cell>
          <cell r="ET144">
            <v>91135.025727383501</v>
          </cell>
          <cell r="EU144">
            <v>92458.359357368798</v>
          </cell>
          <cell r="EV144">
            <v>92347.185919141106</v>
          </cell>
          <cell r="EW144">
            <v>88813.259361745004</v>
          </cell>
          <cell r="EX144">
            <v>90028.292693619602</v>
          </cell>
          <cell r="EY144">
            <v>90608.016000000003</v>
          </cell>
          <cell r="EZ144">
            <v>89921.050079298599</v>
          </cell>
          <cell r="FA144">
            <v>94221.644181225696</v>
          </cell>
          <cell r="FB144">
            <v>97013.510260892406</v>
          </cell>
          <cell r="FC144">
            <v>97877.959478583303</v>
          </cell>
          <cell r="FD144">
            <v>92071.347130262104</v>
          </cell>
          <cell r="FE144">
            <v>93718.7348404722</v>
          </cell>
          <cell r="FF144">
            <v>94758.540999999997</v>
          </cell>
          <cell r="FG144">
            <v>98270.050096936699</v>
          </cell>
          <cell r="FH144">
            <v>101178.143607187</v>
          </cell>
          <cell r="FI144">
            <v>105601.204375539</v>
          </cell>
          <cell r="FJ144">
            <v>108933.661211206</v>
          </cell>
          <cell r="FK144">
            <v>99724.096852061804</v>
          </cell>
          <cell r="FL144">
            <v>101683.13269322101</v>
          </cell>
          <cell r="FM144">
            <v>103495.764822717</v>
          </cell>
          <cell r="FN144">
            <v>108093.252271866</v>
          </cell>
          <cell r="FO144">
            <v>0</v>
          </cell>
          <cell r="FP144">
            <v>0</v>
          </cell>
          <cell r="FQ144">
            <v>108093.252271866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 t="e">
            <v>#REF!</v>
          </cell>
          <cell r="GO144" t="e">
            <v>#REF!</v>
          </cell>
          <cell r="GP144" t="e">
            <v>#REF!</v>
          </cell>
          <cell r="GQ144" t="e">
            <v>#REF!</v>
          </cell>
          <cell r="GR144" t="e">
            <v>#REF!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</row>
        <row r="145">
          <cell r="A145" t="str">
            <v>491-492</v>
          </cell>
          <cell r="B145" t="str">
            <v xml:space="preserve">                         Servicios postales; Servicios de mensajería y paquetería</v>
          </cell>
          <cell r="C145">
            <v>1575.0948521103401</v>
          </cell>
          <cell r="D145">
            <v>1564.1925345361501</v>
          </cell>
          <cell r="E145">
            <v>1532.65758188677</v>
          </cell>
          <cell r="F145">
            <v>1565.46894178854</v>
          </cell>
          <cell r="G145">
            <v>1565.0434727044101</v>
          </cell>
          <cell r="H145">
            <v>1556.9469999999999</v>
          </cell>
          <cell r="I145">
            <v>1503.6602761254201</v>
          </cell>
          <cell r="J145">
            <v>1807.38108953288</v>
          </cell>
          <cell r="K145">
            <v>1913.7993534085199</v>
          </cell>
          <cell r="L145">
            <v>1913.7152809331701</v>
          </cell>
          <cell r="M145">
            <v>1655.52068282915</v>
          </cell>
          <cell r="N145">
            <v>1741.61357302227</v>
          </cell>
          <cell r="O145">
            <v>1784.6389999999999</v>
          </cell>
          <cell r="P145">
            <v>2078.8389089818202</v>
          </cell>
          <cell r="Q145">
            <v>2221.6599901898398</v>
          </cell>
          <cell r="R145">
            <v>2403.0607959273798</v>
          </cell>
          <cell r="S145">
            <v>2471.5483049009699</v>
          </cell>
          <cell r="T145">
            <v>2150.24944958583</v>
          </cell>
          <cell r="U145">
            <v>2234.5198983663399</v>
          </cell>
          <cell r="V145">
            <v>2293.777</v>
          </cell>
          <cell r="W145">
            <v>2747.4816509101402</v>
          </cell>
          <cell r="X145">
            <v>2784.74254716515</v>
          </cell>
          <cell r="Y145">
            <v>2731.2995501328701</v>
          </cell>
          <cell r="Z145">
            <v>2959.85225179185</v>
          </cell>
          <cell r="AA145">
            <v>2766.1120990376498</v>
          </cell>
          <cell r="AB145">
            <v>2754.5079160693899</v>
          </cell>
          <cell r="AC145">
            <v>2805.8440000000001</v>
          </cell>
          <cell r="AD145">
            <v>3192.1967026592501</v>
          </cell>
          <cell r="AE145">
            <v>4078.71244503036</v>
          </cell>
          <cell r="AF145">
            <v>3532.19095748685</v>
          </cell>
          <cell r="AG145">
            <v>3960.9998948235302</v>
          </cell>
          <cell r="AH145">
            <v>3635.4545738448101</v>
          </cell>
          <cell r="AI145">
            <v>3601.0333683921599</v>
          </cell>
          <cell r="AJ145">
            <v>3691.0250000000001</v>
          </cell>
          <cell r="AK145">
            <v>4091.6458825959699</v>
          </cell>
          <cell r="AL145">
            <v>4417.3722854447597</v>
          </cell>
          <cell r="AM145">
            <v>4932.3641577032504</v>
          </cell>
          <cell r="AN145">
            <v>4890.1376742560296</v>
          </cell>
          <cell r="AO145">
            <v>4254.5090840203602</v>
          </cell>
          <cell r="AP145">
            <v>4480.4607752479897</v>
          </cell>
          <cell r="AQ145">
            <v>4582.88</v>
          </cell>
          <cell r="AR145">
            <v>5078.0234099351901</v>
          </cell>
          <cell r="AS145">
            <v>5496.74007735744</v>
          </cell>
          <cell r="AT145">
            <v>5659.7375952460297</v>
          </cell>
          <cell r="AU145">
            <v>5726.7629174613403</v>
          </cell>
          <cell r="AV145">
            <v>5287.3817436463196</v>
          </cell>
          <cell r="AW145">
            <v>5411.5003608462202</v>
          </cell>
          <cell r="AX145">
            <v>5490.3159999999998</v>
          </cell>
          <cell r="AY145">
            <v>6390.4120395993205</v>
          </cell>
          <cell r="AZ145">
            <v>6671.5241183342096</v>
          </cell>
          <cell r="BA145">
            <v>6906.2633697470601</v>
          </cell>
          <cell r="BB145">
            <v>6941.4964723194098</v>
          </cell>
          <cell r="BC145">
            <v>6530.96807896677</v>
          </cell>
          <cell r="BD145">
            <v>6656.06650922686</v>
          </cell>
          <cell r="BE145">
            <v>6727.424</v>
          </cell>
          <cell r="BF145">
            <v>6655.6793750550496</v>
          </cell>
          <cell r="BG145">
            <v>7062.9619520565602</v>
          </cell>
          <cell r="BH145">
            <v>7363.6134290786904</v>
          </cell>
          <cell r="BI145">
            <v>7284.0532438096798</v>
          </cell>
          <cell r="BJ145">
            <v>6859.3206635558099</v>
          </cell>
          <cell r="BK145">
            <v>7027.4182520634404</v>
          </cell>
          <cell r="BL145">
            <v>7091.5770000000002</v>
          </cell>
          <cell r="BM145">
            <v>7129.0396897984701</v>
          </cell>
          <cell r="BN145">
            <v>7700.9378689946298</v>
          </cell>
          <cell r="BO145">
            <v>7781.3024565343003</v>
          </cell>
          <cell r="BP145">
            <v>7812.0479846725902</v>
          </cell>
          <cell r="BQ145">
            <v>7414.9887793965499</v>
          </cell>
          <cell r="BR145">
            <v>7537.0933384424598</v>
          </cell>
          <cell r="BS145">
            <v>7605.8320000000003</v>
          </cell>
          <cell r="BT145">
            <v>7758.6837578203204</v>
          </cell>
          <cell r="BU145">
            <v>8163.2175872398102</v>
          </cell>
          <cell r="BV145">
            <v>8136.9463699892603</v>
          </cell>
          <cell r="BW145">
            <v>8229.4042849506004</v>
          </cell>
          <cell r="BX145">
            <v>7960.9506725300598</v>
          </cell>
          <cell r="BY145">
            <v>8019.6159050164597</v>
          </cell>
          <cell r="BZ145">
            <v>8072.0630000000001</v>
          </cell>
          <cell r="CA145">
            <v>9643.0791397237499</v>
          </cell>
          <cell r="CB145">
            <v>9888.85692218441</v>
          </cell>
          <cell r="CC145">
            <v>9948.4034090799505</v>
          </cell>
          <cell r="CD145">
            <v>10087.4805290119</v>
          </cell>
          <cell r="CE145">
            <v>9765.9680309540709</v>
          </cell>
          <cell r="CF145">
            <v>9826.7798236627095</v>
          </cell>
          <cell r="CG145">
            <v>9891.9549999999999</v>
          </cell>
          <cell r="CH145">
            <v>9865.0758343929101</v>
          </cell>
          <cell r="CI145">
            <v>11110.798062710001</v>
          </cell>
          <cell r="CJ145">
            <v>10696.536913911999</v>
          </cell>
          <cell r="CK145">
            <v>11699.025188985101</v>
          </cell>
          <cell r="CL145">
            <v>10487.9369485515</v>
          </cell>
          <cell r="CM145">
            <v>10557.470270338301</v>
          </cell>
          <cell r="CN145">
            <v>10842.859</v>
          </cell>
          <cell r="CO145">
            <v>11582.010183528</v>
          </cell>
          <cell r="CP145">
            <v>12349.3394169244</v>
          </cell>
          <cell r="CQ145">
            <v>12363.444599763499</v>
          </cell>
          <cell r="CR145">
            <v>12792.797799784001</v>
          </cell>
          <cell r="CS145">
            <v>11965.674800226199</v>
          </cell>
          <cell r="CT145">
            <v>12098.2647334053</v>
          </cell>
          <cell r="CU145">
            <v>12271.897999999999</v>
          </cell>
          <cell r="CV145">
            <v>13212.843451290501</v>
          </cell>
          <cell r="CW145">
            <v>13029.1391529217</v>
          </cell>
          <cell r="CX145">
            <v>13750.136986553</v>
          </cell>
          <cell r="CY145">
            <v>13996.740409234901</v>
          </cell>
          <cell r="CZ145">
            <v>13120.9913021061</v>
          </cell>
          <cell r="DA145">
            <v>13330.7065302551</v>
          </cell>
          <cell r="DB145">
            <v>13497.215</v>
          </cell>
          <cell r="DC145">
            <v>15107.499279932301</v>
          </cell>
          <cell r="DD145">
            <v>15262.096939971199</v>
          </cell>
          <cell r="DE145">
            <v>14820.397898813</v>
          </cell>
          <cell r="DF145">
            <v>14783.2498812834</v>
          </cell>
          <cell r="DG145">
            <v>15184.7981099518</v>
          </cell>
          <cell r="DH145">
            <v>15063.331372905501</v>
          </cell>
          <cell r="DI145">
            <v>14993.311</v>
          </cell>
          <cell r="DJ145">
            <v>14837.8049395258</v>
          </cell>
          <cell r="DK145">
            <v>13513.237593931901</v>
          </cell>
          <cell r="DL145">
            <v>14130.179778277699</v>
          </cell>
          <cell r="DM145">
            <v>15531.1456882646</v>
          </cell>
          <cell r="DN145">
            <v>14175.5212667289</v>
          </cell>
          <cell r="DO145">
            <v>14160.4074372451</v>
          </cell>
          <cell r="DP145">
            <v>14503.092000000001</v>
          </cell>
          <cell r="DQ145">
            <v>15398.6495145718</v>
          </cell>
          <cell r="DR145">
            <v>14957.3902366288</v>
          </cell>
          <cell r="DS145">
            <v>16613.798984711801</v>
          </cell>
          <cell r="DT145">
            <v>18165.441264087702</v>
          </cell>
          <cell r="DU145">
            <v>15178.019875600299</v>
          </cell>
          <cell r="DV145">
            <v>15656.6129119708</v>
          </cell>
          <cell r="DW145">
            <v>16283.82</v>
          </cell>
          <cell r="DX145">
            <v>16449.4668309931</v>
          </cell>
          <cell r="DY145">
            <v>16819.942440490398</v>
          </cell>
          <cell r="DZ145">
            <v>16581.705035910902</v>
          </cell>
          <cell r="EA145">
            <v>20786.8616926055</v>
          </cell>
          <cell r="EB145">
            <v>16634.7046357418</v>
          </cell>
          <cell r="EC145">
            <v>16617.038102464801</v>
          </cell>
          <cell r="ED145">
            <v>17659.493999999999</v>
          </cell>
          <cell r="EE145">
            <v>17516.827119607398</v>
          </cell>
          <cell r="EF145">
            <v>17414.291804778299</v>
          </cell>
          <cell r="EG145">
            <v>17947.230599042301</v>
          </cell>
          <cell r="EH145">
            <v>20164.982476572099</v>
          </cell>
          <cell r="EI145">
            <v>17465.559462192799</v>
          </cell>
          <cell r="EJ145">
            <v>17626.1165078093</v>
          </cell>
          <cell r="EK145">
            <v>18260.832999999999</v>
          </cell>
          <cell r="EL145">
            <v>17216.0155229872</v>
          </cell>
          <cell r="EM145">
            <v>17630.3255682339</v>
          </cell>
          <cell r="EN145">
            <v>18095.360030479002</v>
          </cell>
          <cell r="EO145">
            <v>21311.438878299901</v>
          </cell>
          <cell r="EP145">
            <v>17423.170545610501</v>
          </cell>
          <cell r="EQ145">
            <v>17647.233707233401</v>
          </cell>
          <cell r="ER145">
            <v>18563.285</v>
          </cell>
          <cell r="ES145">
            <v>18741.981536403298</v>
          </cell>
          <cell r="ET145">
            <v>17648.413682625102</v>
          </cell>
          <cell r="EU145">
            <v>18242.300418897401</v>
          </cell>
          <cell r="EV145">
            <v>22238.848362074401</v>
          </cell>
          <cell r="EW145">
            <v>18195.1976095141</v>
          </cell>
          <cell r="EX145">
            <v>18210.8985459752</v>
          </cell>
          <cell r="EY145">
            <v>19217.885999999999</v>
          </cell>
          <cell r="EZ145">
            <v>20077.231612427699</v>
          </cell>
          <cell r="FA145">
            <v>20032.223982119402</v>
          </cell>
          <cell r="FB145">
            <v>19938.3006582821</v>
          </cell>
          <cell r="FC145">
            <v>24364.0277471708</v>
          </cell>
          <cell r="FD145">
            <v>20054.727797273601</v>
          </cell>
          <cell r="FE145">
            <v>20015.918750943001</v>
          </cell>
          <cell r="FF145">
            <v>21102.946</v>
          </cell>
          <cell r="FG145">
            <v>22852.478844036199</v>
          </cell>
          <cell r="FH145">
            <v>23785.630684534801</v>
          </cell>
          <cell r="FI145">
            <v>24198.029496721701</v>
          </cell>
          <cell r="FJ145">
            <v>28098.5654385864</v>
          </cell>
          <cell r="FK145">
            <v>23319.054764285502</v>
          </cell>
          <cell r="FL145">
            <v>23612.046341764199</v>
          </cell>
          <cell r="FM145">
            <v>24733.6761159698</v>
          </cell>
          <cell r="FN145">
            <v>27225.895089990499</v>
          </cell>
          <cell r="FO145">
            <v>0</v>
          </cell>
          <cell r="FP145">
            <v>0</v>
          </cell>
          <cell r="FQ145">
            <v>27225.895089990499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 t="e">
            <v>#REF!</v>
          </cell>
          <cell r="GO145" t="e">
            <v>#REF!</v>
          </cell>
          <cell r="GP145" t="e">
            <v>#REF!</v>
          </cell>
          <cell r="GQ145" t="e">
            <v>#REF!</v>
          </cell>
          <cell r="GR145" t="e">
            <v>#REF!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</row>
        <row r="146">
          <cell r="A146" t="str">
            <v>493</v>
          </cell>
          <cell r="B146" t="str">
            <v xml:space="preserve">                         Servicios de almacenamiento</v>
          </cell>
          <cell r="C146">
            <v>455.35486678252403</v>
          </cell>
          <cell r="D146">
            <v>1151.8305126247601</v>
          </cell>
          <cell r="E146">
            <v>796.27546903582197</v>
          </cell>
          <cell r="F146">
            <v>677.68100916971002</v>
          </cell>
          <cell r="G146">
            <v>835.73084365472596</v>
          </cell>
          <cell r="H146">
            <v>825.86699999999996</v>
          </cell>
          <cell r="I146">
            <v>1020.50235232226</v>
          </cell>
          <cell r="J146">
            <v>504.53638704042299</v>
          </cell>
          <cell r="K146">
            <v>1045.4135920977701</v>
          </cell>
          <cell r="L146">
            <v>773.23966853955505</v>
          </cell>
          <cell r="M146">
            <v>762.51936968133896</v>
          </cell>
          <cell r="N146">
            <v>856.81744382014801</v>
          </cell>
          <cell r="O146">
            <v>835.923</v>
          </cell>
          <cell r="P146">
            <v>1104.06650408378</v>
          </cell>
          <cell r="Q146">
            <v>607.40202527526901</v>
          </cell>
          <cell r="R146">
            <v>1177.9406620662501</v>
          </cell>
          <cell r="S146">
            <v>668.85480857470202</v>
          </cell>
          <cell r="T146">
            <v>855.73426467952504</v>
          </cell>
          <cell r="U146">
            <v>963.136397141766</v>
          </cell>
          <cell r="V146">
            <v>889.56600000000003</v>
          </cell>
          <cell r="W146">
            <v>1052.3003000132401</v>
          </cell>
          <cell r="X146">
            <v>665.82956111329304</v>
          </cell>
          <cell r="Y146">
            <v>1183.1170987140999</v>
          </cell>
          <cell r="Z146">
            <v>753.42104015936798</v>
          </cell>
          <cell r="AA146">
            <v>859.06493056326599</v>
          </cell>
          <cell r="AB146">
            <v>967.08231994687799</v>
          </cell>
          <cell r="AC146">
            <v>913.66700000000003</v>
          </cell>
          <cell r="AD146">
            <v>1211.97451697991</v>
          </cell>
          <cell r="AE146">
            <v>786.45982322227906</v>
          </cell>
          <cell r="AF146">
            <v>1652.85739338493</v>
          </cell>
          <cell r="AG146">
            <v>1428.8962664128801</v>
          </cell>
          <cell r="AH146">
            <v>999.21717010109603</v>
          </cell>
          <cell r="AI146">
            <v>1217.0972445290399</v>
          </cell>
          <cell r="AJ146">
            <v>1270.047</v>
          </cell>
          <cell r="AK146">
            <v>1234.9703047632199</v>
          </cell>
          <cell r="AL146">
            <v>1314.92045287716</v>
          </cell>
          <cell r="AM146">
            <v>2091.93940536116</v>
          </cell>
          <cell r="AN146">
            <v>2224.4338369984498</v>
          </cell>
          <cell r="AO146">
            <v>1274.9453788201899</v>
          </cell>
          <cell r="AP146">
            <v>1547.27672100052</v>
          </cell>
          <cell r="AQ146">
            <v>1716.566</v>
          </cell>
          <cell r="AR146">
            <v>1294.6404460788599</v>
          </cell>
          <cell r="AS146">
            <v>1634.28992035805</v>
          </cell>
          <cell r="AT146">
            <v>2505.5700550950601</v>
          </cell>
          <cell r="AU146">
            <v>2212.3755784680302</v>
          </cell>
          <cell r="AV146">
            <v>1464.46518321845</v>
          </cell>
          <cell r="AW146">
            <v>1811.50014051066</v>
          </cell>
          <cell r="AX146">
            <v>1911.7190000000001</v>
          </cell>
          <cell r="AY146">
            <v>1951.4377124908201</v>
          </cell>
          <cell r="AZ146">
            <v>2151.8881634528102</v>
          </cell>
          <cell r="BA146">
            <v>3127.2914661424002</v>
          </cell>
          <cell r="BB146">
            <v>2776.0226579139799</v>
          </cell>
          <cell r="BC146">
            <v>2051.6629379718102</v>
          </cell>
          <cell r="BD146">
            <v>2410.2057806953399</v>
          </cell>
          <cell r="BE146">
            <v>2501.66</v>
          </cell>
          <cell r="BF146">
            <v>2346.1401157513201</v>
          </cell>
          <cell r="BG146">
            <v>3390.6469737114599</v>
          </cell>
          <cell r="BH146">
            <v>3671.8768365904998</v>
          </cell>
          <cell r="BI146">
            <v>3477.4360739467302</v>
          </cell>
          <cell r="BJ146">
            <v>2868.3935447313902</v>
          </cell>
          <cell r="BK146">
            <v>3136.2213086844199</v>
          </cell>
          <cell r="BL146">
            <v>3221.5250000000001</v>
          </cell>
          <cell r="BM146">
            <v>3152.2691392117999</v>
          </cell>
          <cell r="BN146">
            <v>3653.5316937197099</v>
          </cell>
          <cell r="BO146">
            <v>3640.7261378457702</v>
          </cell>
          <cell r="BP146">
            <v>3719.82102922271</v>
          </cell>
          <cell r="BQ146">
            <v>3402.9004164657599</v>
          </cell>
          <cell r="BR146">
            <v>3482.17565692577</v>
          </cell>
          <cell r="BS146">
            <v>3541.587</v>
          </cell>
          <cell r="BT146">
            <v>3839.3534401971801</v>
          </cell>
          <cell r="BU146">
            <v>4203.2400795962503</v>
          </cell>
          <cell r="BV146">
            <v>3793.6883588011901</v>
          </cell>
          <cell r="BW146">
            <v>3849.3181214053702</v>
          </cell>
          <cell r="BX146">
            <v>4021.2967598967298</v>
          </cell>
          <cell r="BY146">
            <v>3945.4272928648702</v>
          </cell>
          <cell r="BZ146">
            <v>3921.4</v>
          </cell>
          <cell r="CA146">
            <v>4274.3930286016703</v>
          </cell>
          <cell r="CB146">
            <v>4501.1838180900604</v>
          </cell>
          <cell r="CC146">
            <v>4374.3019022957897</v>
          </cell>
          <cell r="CD146">
            <v>4684.3292510124702</v>
          </cell>
          <cell r="CE146">
            <v>4387.7884233458599</v>
          </cell>
          <cell r="CF146">
            <v>4383.2929163291801</v>
          </cell>
          <cell r="CG146">
            <v>4458.5519999999997</v>
          </cell>
          <cell r="CH146">
            <v>5589.0314540552799</v>
          </cell>
          <cell r="CI146">
            <v>6194.8690074113001</v>
          </cell>
          <cell r="CJ146">
            <v>6076.7690427629996</v>
          </cell>
          <cell r="CK146">
            <v>6121.8144957704199</v>
          </cell>
          <cell r="CL146">
            <v>5891.9502307332896</v>
          </cell>
          <cell r="CM146">
            <v>5953.5565014098602</v>
          </cell>
          <cell r="CN146">
            <v>5995.6210000000001</v>
          </cell>
          <cell r="CO146">
            <v>6490.3891942208102</v>
          </cell>
          <cell r="CP146">
            <v>6880.3196757364603</v>
          </cell>
          <cell r="CQ146">
            <v>6285.3643417377098</v>
          </cell>
          <cell r="CR146">
            <v>6361.7347883050097</v>
          </cell>
          <cell r="CS146">
            <v>6685.3544349786298</v>
          </cell>
          <cell r="CT146">
            <v>6552.0244038983301</v>
          </cell>
          <cell r="CU146">
            <v>6504.4520000000002</v>
          </cell>
          <cell r="CV146">
            <v>6546.1323480821902</v>
          </cell>
          <cell r="CW146">
            <v>7230.5252294760103</v>
          </cell>
          <cell r="CX146">
            <v>7376.0151885011401</v>
          </cell>
          <cell r="CY146">
            <v>7757.9352339406496</v>
          </cell>
          <cell r="CZ146">
            <v>6888.3287887790902</v>
          </cell>
          <cell r="DA146">
            <v>7050.8909220197702</v>
          </cell>
          <cell r="DB146">
            <v>7227.652</v>
          </cell>
          <cell r="DC146">
            <v>7958.7451098566198</v>
          </cell>
          <cell r="DD146">
            <v>8090.4490701635104</v>
          </cell>
          <cell r="DE146">
            <v>8317.9248079047993</v>
          </cell>
          <cell r="DF146">
            <v>8521.4410120750599</v>
          </cell>
          <cell r="DG146">
            <v>8024.5970900100701</v>
          </cell>
          <cell r="DH146">
            <v>8122.3729959749799</v>
          </cell>
          <cell r="DI146">
            <v>8222.14</v>
          </cell>
          <cell r="DJ146">
            <v>8490.2328711281007</v>
          </cell>
          <cell r="DK146">
            <v>8148.7447075887003</v>
          </cell>
          <cell r="DL146">
            <v>8579.2513853656201</v>
          </cell>
          <cell r="DM146">
            <v>8821.0510359175696</v>
          </cell>
          <cell r="DN146">
            <v>8319.4887893584091</v>
          </cell>
          <cell r="DO146">
            <v>8406.0763213608097</v>
          </cell>
          <cell r="DP146">
            <v>8509.82</v>
          </cell>
          <cell r="DQ146">
            <v>8705.1150420852791</v>
          </cell>
          <cell r="DR146">
            <v>8516.5769530624093</v>
          </cell>
          <cell r="DS146">
            <v>9177.5923793726306</v>
          </cell>
          <cell r="DT146">
            <v>9362.4396254796702</v>
          </cell>
          <cell r="DU146">
            <v>8610.8459975738406</v>
          </cell>
          <cell r="DV146">
            <v>8799.7614581734397</v>
          </cell>
          <cell r="DW146">
            <v>8940.4310000000005</v>
          </cell>
          <cell r="DX146">
            <v>9539.8665289086293</v>
          </cell>
          <cell r="DY146">
            <v>9330.5732989718599</v>
          </cell>
          <cell r="DZ146">
            <v>10180.7522183987</v>
          </cell>
          <cell r="EA146">
            <v>10377.795953720801</v>
          </cell>
          <cell r="EB146">
            <v>9435.2199139402492</v>
          </cell>
          <cell r="EC146">
            <v>9683.7306820930498</v>
          </cell>
          <cell r="ED146">
            <v>9857.2469999999994</v>
          </cell>
          <cell r="EE146">
            <v>10425.627131769799</v>
          </cell>
          <cell r="EF146">
            <v>10440.0188832187</v>
          </cell>
          <cell r="EG146">
            <v>11087.0456546272</v>
          </cell>
          <cell r="EH146">
            <v>10418.6123303843</v>
          </cell>
          <cell r="EI146">
            <v>10432.8230074943</v>
          </cell>
          <cell r="EJ146">
            <v>10650.8972232052</v>
          </cell>
          <cell r="EK146">
            <v>10592.825999999999</v>
          </cell>
          <cell r="EL146">
            <v>11171.0991299095</v>
          </cell>
          <cell r="EM146">
            <v>10731.284553305401</v>
          </cell>
          <cell r="EN146">
            <v>11235.0470337099</v>
          </cell>
          <cell r="EO146">
            <v>10831.6852830751</v>
          </cell>
          <cell r="EP146">
            <v>10951.1918416075</v>
          </cell>
          <cell r="EQ146">
            <v>11045.810238975</v>
          </cell>
          <cell r="ER146">
            <v>10992.279</v>
          </cell>
          <cell r="ES146">
            <v>11725.2654007617</v>
          </cell>
          <cell r="ET146">
            <v>11543.2383388656</v>
          </cell>
          <cell r="EU146">
            <v>12192.229201964699</v>
          </cell>
          <cell r="EV146">
            <v>11944.1550584081</v>
          </cell>
          <cell r="EW146">
            <v>11634.251869813599</v>
          </cell>
          <cell r="EX146">
            <v>11820.244313863999</v>
          </cell>
          <cell r="EY146">
            <v>11851.222</v>
          </cell>
          <cell r="EZ146">
            <v>12651.582070532</v>
          </cell>
          <cell r="FA146">
            <v>13144.469860336099</v>
          </cell>
          <cell r="FB146">
            <v>13388.423600372</v>
          </cell>
          <cell r="FC146">
            <v>12495.0924687599</v>
          </cell>
          <cell r="FD146">
            <v>12898.025965434101</v>
          </cell>
          <cell r="FE146">
            <v>13061.4918437467</v>
          </cell>
          <cell r="FF146">
            <v>12919.892</v>
          </cell>
          <cell r="FG146">
            <v>13593.961994322501</v>
          </cell>
          <cell r="FH146">
            <v>13508.8865432537</v>
          </cell>
          <cell r="FI146">
            <v>14512.500181457001</v>
          </cell>
          <cell r="FJ146">
            <v>13513.0588953801</v>
          </cell>
          <cell r="FK146">
            <v>13551.4242687881</v>
          </cell>
          <cell r="FL146">
            <v>13871.782906344401</v>
          </cell>
          <cell r="FM146">
            <v>13782.101903603299</v>
          </cell>
          <cell r="FN146">
            <v>15636.0765313467</v>
          </cell>
          <cell r="FO146">
            <v>0</v>
          </cell>
          <cell r="FP146">
            <v>0</v>
          </cell>
          <cell r="FQ146">
            <v>15636.0765313467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 t="e">
            <v>#REF!</v>
          </cell>
          <cell r="GO146" t="e">
            <v>#REF!</v>
          </cell>
          <cell r="GP146" t="e">
            <v>#REF!</v>
          </cell>
          <cell r="GQ146" t="e">
            <v>#REF!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</row>
        <row r="147">
          <cell r="A147" t="str">
            <v>51</v>
          </cell>
          <cell r="B147" t="str">
            <v xml:space="preserve">                    Información en medios masivos</v>
          </cell>
          <cell r="C147">
            <v>30026.784319243801</v>
          </cell>
          <cell r="D147">
            <v>33799.5241711161</v>
          </cell>
          <cell r="E147">
            <v>32613.075290751</v>
          </cell>
          <cell r="F147">
            <v>29489.674269066501</v>
          </cell>
          <cell r="G147">
            <v>30926.290903083001</v>
          </cell>
          <cell r="H147">
            <v>31347.987000000001</v>
          </cell>
          <cell r="I147">
            <v>35131.53096407</v>
          </cell>
          <cell r="J147">
            <v>36967.187513014404</v>
          </cell>
          <cell r="K147">
            <v>39481.183512772397</v>
          </cell>
          <cell r="L147">
            <v>38066.726010143298</v>
          </cell>
          <cell r="M147">
            <v>36049.359238542202</v>
          </cell>
          <cell r="N147">
            <v>37193.300663285598</v>
          </cell>
          <cell r="O147">
            <v>37411.656999999999</v>
          </cell>
          <cell r="P147">
            <v>39471.829308341898</v>
          </cell>
          <cell r="Q147">
            <v>42813.110546667303</v>
          </cell>
          <cell r="R147">
            <v>45207.728975895901</v>
          </cell>
          <cell r="S147">
            <v>43713.111169094896</v>
          </cell>
          <cell r="T147">
            <v>41142.4699275046</v>
          </cell>
          <cell r="U147">
            <v>42497.556276968397</v>
          </cell>
          <cell r="V147">
            <v>42801.445</v>
          </cell>
          <cell r="W147">
            <v>44910.826570127298</v>
          </cell>
          <cell r="X147">
            <v>51422.392879480998</v>
          </cell>
          <cell r="Y147">
            <v>62064.929803680701</v>
          </cell>
          <cell r="Z147">
            <v>61690.666746711096</v>
          </cell>
          <cell r="AA147">
            <v>48166.609724804097</v>
          </cell>
          <cell r="AB147">
            <v>52799.383084429697</v>
          </cell>
          <cell r="AC147">
            <v>55022.203999999998</v>
          </cell>
          <cell r="AD147">
            <v>55791.041867070002</v>
          </cell>
          <cell r="AE147">
            <v>61516.230126291201</v>
          </cell>
          <cell r="AF147">
            <v>67512.8296530019</v>
          </cell>
          <cell r="AG147">
            <v>77147.842353636894</v>
          </cell>
          <cell r="AH147">
            <v>58653.635996680598</v>
          </cell>
          <cell r="AI147">
            <v>61606.700548787703</v>
          </cell>
          <cell r="AJ147">
            <v>65491.985999999997</v>
          </cell>
          <cell r="AK147">
            <v>80358.266412870405</v>
          </cell>
          <cell r="AL147">
            <v>83053.299730809696</v>
          </cell>
          <cell r="AM147">
            <v>87870.584882568</v>
          </cell>
          <cell r="AN147">
            <v>89131.816973751993</v>
          </cell>
          <cell r="AO147">
            <v>81705.783071840095</v>
          </cell>
          <cell r="AP147">
            <v>83760.7170087493</v>
          </cell>
          <cell r="AQ147">
            <v>85103.491999999998</v>
          </cell>
          <cell r="AR147">
            <v>96677.146401171107</v>
          </cell>
          <cell r="AS147">
            <v>104327.28042714301</v>
          </cell>
          <cell r="AT147">
            <v>112217.463475966</v>
          </cell>
          <cell r="AU147">
            <v>117895.42569572</v>
          </cell>
          <cell r="AV147">
            <v>100502.213414157</v>
          </cell>
          <cell r="AW147">
            <v>104407.296768093</v>
          </cell>
          <cell r="AX147">
            <v>107779.329</v>
          </cell>
          <cell r="AY147">
            <v>119947.87859735099</v>
          </cell>
          <cell r="AZ147">
            <v>124736.493309354</v>
          </cell>
          <cell r="BA147">
            <v>129583.449062204</v>
          </cell>
          <cell r="BB147">
            <v>134731.58703109101</v>
          </cell>
          <cell r="BC147">
            <v>122342.185953352</v>
          </cell>
          <cell r="BD147">
            <v>124755.94032297</v>
          </cell>
          <cell r="BE147">
            <v>127249.852</v>
          </cell>
          <cell r="BF147">
            <v>139167.37160086801</v>
          </cell>
          <cell r="BG147">
            <v>143852.619305798</v>
          </cell>
          <cell r="BH147">
            <v>148066.31954064101</v>
          </cell>
          <cell r="BI147">
            <v>148211.35755269299</v>
          </cell>
          <cell r="BJ147">
            <v>141509.99545333299</v>
          </cell>
          <cell r="BK147">
            <v>143695.436815769</v>
          </cell>
          <cell r="BL147">
            <v>144824.41699999999</v>
          </cell>
          <cell r="BM147">
            <v>146908.22251380401</v>
          </cell>
          <cell r="BN147">
            <v>151618.784732172</v>
          </cell>
          <cell r="BO147">
            <v>154648.937014561</v>
          </cell>
          <cell r="BP147">
            <v>159022.59173946301</v>
          </cell>
          <cell r="BQ147">
            <v>149263.50362298801</v>
          </cell>
          <cell r="BR147">
            <v>151058.64808684599</v>
          </cell>
          <cell r="BS147">
            <v>153049.63399999999</v>
          </cell>
          <cell r="BT147">
            <v>151980.29000485601</v>
          </cell>
          <cell r="BU147">
            <v>157608.519348829</v>
          </cell>
          <cell r="BV147">
            <v>165404.95546058399</v>
          </cell>
          <cell r="BW147">
            <v>174149.71918573201</v>
          </cell>
          <cell r="BX147">
            <v>154794.40467684201</v>
          </cell>
          <cell r="BY147">
            <v>158331.25493808999</v>
          </cell>
          <cell r="BZ147">
            <v>162285.87100000001</v>
          </cell>
          <cell r="CA147">
            <v>183400.10696321999</v>
          </cell>
          <cell r="CB147">
            <v>187365.295355348</v>
          </cell>
          <cell r="CC147">
            <v>199308.43242964099</v>
          </cell>
          <cell r="CD147">
            <v>207858.19725179099</v>
          </cell>
          <cell r="CE147">
            <v>185382.70115928401</v>
          </cell>
          <cell r="CF147">
            <v>190024.61158273701</v>
          </cell>
          <cell r="CG147">
            <v>194483.008</v>
          </cell>
          <cell r="CH147">
            <v>215547.03844204001</v>
          </cell>
          <cell r="CI147">
            <v>218725.738456027</v>
          </cell>
          <cell r="CJ147">
            <v>231374.93059987199</v>
          </cell>
          <cell r="CK147">
            <v>238445.72050206101</v>
          </cell>
          <cell r="CL147">
            <v>217136.38844903401</v>
          </cell>
          <cell r="CM147">
            <v>221882.56916598001</v>
          </cell>
          <cell r="CN147">
            <v>226023.35699999999</v>
          </cell>
          <cell r="CO147">
            <v>241752.73717136201</v>
          </cell>
          <cell r="CP147">
            <v>250812.975190547</v>
          </cell>
          <cell r="CQ147">
            <v>267495.822444561</v>
          </cell>
          <cell r="CR147">
            <v>280386.66519352997</v>
          </cell>
          <cell r="CS147">
            <v>246282.85618095499</v>
          </cell>
          <cell r="CT147">
            <v>253353.84493548999</v>
          </cell>
          <cell r="CU147">
            <v>260112.05</v>
          </cell>
          <cell r="CV147">
            <v>292275.43701001402</v>
          </cell>
          <cell r="CW147">
            <v>297544.216344858</v>
          </cell>
          <cell r="CX147">
            <v>322303.83164766501</v>
          </cell>
          <cell r="CY147">
            <v>321995.486997461</v>
          </cell>
          <cell r="CZ147">
            <v>294909.82667743601</v>
          </cell>
          <cell r="DA147">
            <v>304041.16166751197</v>
          </cell>
          <cell r="DB147">
            <v>308529.74300000002</v>
          </cell>
          <cell r="DC147">
            <v>313679.07667745702</v>
          </cell>
          <cell r="DD147">
            <v>323492.99980591098</v>
          </cell>
          <cell r="DE147">
            <v>322501.37160366902</v>
          </cell>
          <cell r="DF147">
            <v>338261.62391296303</v>
          </cell>
          <cell r="DG147">
            <v>318586.03824168397</v>
          </cell>
          <cell r="DH147">
            <v>319891.14936234598</v>
          </cell>
          <cell r="DI147">
            <v>324483.76799999998</v>
          </cell>
          <cell r="DJ147">
            <v>324908.40774461901</v>
          </cell>
          <cell r="DK147">
            <v>345859.44764115597</v>
          </cell>
          <cell r="DL147">
            <v>340739.63011498301</v>
          </cell>
          <cell r="DM147">
            <v>348873.73449924198</v>
          </cell>
          <cell r="DN147">
            <v>335383.92769288801</v>
          </cell>
          <cell r="DO147">
            <v>337169.16183358699</v>
          </cell>
          <cell r="DP147">
            <v>340095.30499999999</v>
          </cell>
          <cell r="DQ147">
            <v>344036.40811658098</v>
          </cell>
          <cell r="DR147">
            <v>356161.36662614299</v>
          </cell>
          <cell r="DS147">
            <v>358059.68714433</v>
          </cell>
          <cell r="DT147">
            <v>357234.42211294599</v>
          </cell>
          <cell r="DU147">
            <v>350098.88737136201</v>
          </cell>
          <cell r="DV147">
            <v>352752.487295684</v>
          </cell>
          <cell r="DW147">
            <v>353872.97100000002</v>
          </cell>
          <cell r="DX147">
            <v>344596.37413591502</v>
          </cell>
          <cell r="DY147">
            <v>340325.59802055499</v>
          </cell>
          <cell r="DZ147">
            <v>355192.05329507397</v>
          </cell>
          <cell r="EA147">
            <v>351018.57054845698</v>
          </cell>
          <cell r="EB147">
            <v>342460.98607823398</v>
          </cell>
          <cell r="EC147">
            <v>346704.67515051499</v>
          </cell>
          <cell r="ED147">
            <v>347783.14899999998</v>
          </cell>
          <cell r="EE147">
            <v>353212.09198397701</v>
          </cell>
          <cell r="EF147">
            <v>351893.58608098602</v>
          </cell>
          <cell r="EG147">
            <v>355271.653322406</v>
          </cell>
          <cell r="EH147">
            <v>337039.13261263398</v>
          </cell>
          <cell r="EI147">
            <v>352552.83903248102</v>
          </cell>
          <cell r="EJ147">
            <v>353459.11046245601</v>
          </cell>
          <cell r="EK147">
            <v>349354.11599999998</v>
          </cell>
          <cell r="EL147">
            <v>343369.595559265</v>
          </cell>
          <cell r="EM147">
            <v>358052.17480798397</v>
          </cell>
          <cell r="EN147">
            <v>360094.99835854099</v>
          </cell>
          <cell r="EO147">
            <v>367222.95927420998</v>
          </cell>
          <cell r="EP147">
            <v>350710.88518362399</v>
          </cell>
          <cell r="EQ147">
            <v>353838.92290859699</v>
          </cell>
          <cell r="ER147">
            <v>357184.93199999997</v>
          </cell>
          <cell r="ES147">
            <v>360575.04978869</v>
          </cell>
          <cell r="ET147">
            <v>360289.910786897</v>
          </cell>
          <cell r="EU147">
            <v>358725.67311018298</v>
          </cell>
          <cell r="EV147">
            <v>374697.018314232</v>
          </cell>
          <cell r="EW147">
            <v>360432.48028779298</v>
          </cell>
          <cell r="EX147">
            <v>359863.54456192401</v>
          </cell>
          <cell r="EY147">
            <v>363571.913</v>
          </cell>
          <cell r="EZ147">
            <v>339687.425737324</v>
          </cell>
          <cell r="FA147">
            <v>348360.35563816101</v>
          </cell>
          <cell r="FB147">
            <v>360599.343267355</v>
          </cell>
          <cell r="FC147">
            <v>389611.69935716101</v>
          </cell>
          <cell r="FD147">
            <v>344023.89068774099</v>
          </cell>
          <cell r="FE147">
            <v>349549.04154761299</v>
          </cell>
          <cell r="FF147">
            <v>359564.70600000001</v>
          </cell>
          <cell r="FG147">
            <v>357644.20447874197</v>
          </cell>
          <cell r="FH147">
            <v>353665.24138839397</v>
          </cell>
          <cell r="FI147">
            <v>368895.48196569999</v>
          </cell>
          <cell r="FJ147">
            <v>390152.90454542398</v>
          </cell>
          <cell r="FK147">
            <v>355654.722933568</v>
          </cell>
          <cell r="FL147">
            <v>360068.30927761301</v>
          </cell>
          <cell r="FM147">
            <v>367589.45809456601</v>
          </cell>
          <cell r="FN147">
            <v>367019.14981068502</v>
          </cell>
          <cell r="FO147">
            <v>0</v>
          </cell>
          <cell r="FP147">
            <v>0</v>
          </cell>
          <cell r="FQ147">
            <v>367019.14981068502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 t="e">
            <v>#REF!</v>
          </cell>
          <cell r="GO147" t="e">
            <v>#REF!</v>
          </cell>
          <cell r="GP147" t="e">
            <v>#REF!</v>
          </cell>
          <cell r="GQ147" t="e">
            <v>#REF!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</row>
        <row r="148">
          <cell r="A148" t="str">
            <v>511</v>
          </cell>
          <cell r="B148" t="str">
            <v xml:space="preserve">                         Edición de periódicos, revistas, libros, software y otros materiales, y edición de estas publicaciones integrada con la impresión</v>
          </cell>
          <cell r="C148">
            <v>3253.47050063704</v>
          </cell>
          <cell r="D148">
            <v>5076.0913352102798</v>
          </cell>
          <cell r="E148">
            <v>4047.2175066807899</v>
          </cell>
          <cell r="F148">
            <v>3354.0755790544599</v>
          </cell>
          <cell r="G148">
            <v>3928.0808311064102</v>
          </cell>
          <cell r="H148">
            <v>3957.8649999999998</v>
          </cell>
          <cell r="I148">
            <v>4157.65075448072</v>
          </cell>
          <cell r="J148">
            <v>4235.79260753569</v>
          </cell>
          <cell r="K148">
            <v>5678.4648885219303</v>
          </cell>
          <cell r="L148">
            <v>4458.5957494616596</v>
          </cell>
          <cell r="M148">
            <v>4196.7216810082</v>
          </cell>
          <cell r="N148">
            <v>4690.6360835127798</v>
          </cell>
          <cell r="O148">
            <v>4632.6260000000002</v>
          </cell>
          <cell r="P148">
            <v>4885.8181357727099</v>
          </cell>
          <cell r="Q148">
            <v>4283.6273122761704</v>
          </cell>
          <cell r="R148">
            <v>6112.6267896311301</v>
          </cell>
          <cell r="S148">
            <v>5591.3997623200103</v>
          </cell>
          <cell r="T148">
            <v>4584.7227240244301</v>
          </cell>
          <cell r="U148">
            <v>5094.0240792266604</v>
          </cell>
          <cell r="V148">
            <v>5218.3680000000004</v>
          </cell>
          <cell r="W148">
            <v>4785.0087845525104</v>
          </cell>
          <cell r="X148">
            <v>4771.7366867088504</v>
          </cell>
          <cell r="Y148">
            <v>7190.9253497461596</v>
          </cell>
          <cell r="Z148">
            <v>6529.1331789924798</v>
          </cell>
          <cell r="AA148">
            <v>4778.3727356306799</v>
          </cell>
          <cell r="AB148">
            <v>5582.5569403358404</v>
          </cell>
          <cell r="AC148">
            <v>5819.201</v>
          </cell>
          <cell r="AD148">
            <v>5811.9673443776901</v>
          </cell>
          <cell r="AE148">
            <v>5950.0348013262301</v>
          </cell>
          <cell r="AF148">
            <v>9469.4852548194503</v>
          </cell>
          <cell r="AG148">
            <v>7998.3165994766496</v>
          </cell>
          <cell r="AH148">
            <v>5881.0010728519601</v>
          </cell>
          <cell r="AI148">
            <v>7077.1624668411196</v>
          </cell>
          <cell r="AJ148">
            <v>7307.451</v>
          </cell>
          <cell r="AK148">
            <v>7444.0481896732399</v>
          </cell>
          <cell r="AL148">
            <v>7012.33764477366</v>
          </cell>
          <cell r="AM148">
            <v>10928.4385635749</v>
          </cell>
          <cell r="AN148">
            <v>9540.8996019782007</v>
          </cell>
          <cell r="AO148">
            <v>7228.1929172234504</v>
          </cell>
          <cell r="AP148">
            <v>8461.6081326739295</v>
          </cell>
          <cell r="AQ148">
            <v>8731.4310000000005</v>
          </cell>
          <cell r="AR148">
            <v>9277.5515060800299</v>
          </cell>
          <cell r="AS148">
            <v>9268.1297343499791</v>
          </cell>
          <cell r="AT148">
            <v>12500.216414011</v>
          </cell>
          <cell r="AU148">
            <v>11444.346345559001</v>
          </cell>
          <cell r="AV148">
            <v>9272.8406202150109</v>
          </cell>
          <cell r="AW148">
            <v>10348.632551480299</v>
          </cell>
          <cell r="AX148">
            <v>10622.561</v>
          </cell>
          <cell r="AY148">
            <v>11694.8377468499</v>
          </cell>
          <cell r="AZ148">
            <v>11124.6646657975</v>
          </cell>
          <cell r="BA148">
            <v>13914.444965606001</v>
          </cell>
          <cell r="BB148">
            <v>13121.2246217467</v>
          </cell>
          <cell r="BC148">
            <v>11409.751206323701</v>
          </cell>
          <cell r="BD148">
            <v>12244.6491260845</v>
          </cell>
          <cell r="BE148">
            <v>12463.793</v>
          </cell>
          <cell r="BF148">
            <v>12250.2056233729</v>
          </cell>
          <cell r="BG148">
            <v>12246.241430505101</v>
          </cell>
          <cell r="BH148">
            <v>14620.450533335599</v>
          </cell>
          <cell r="BI148">
            <v>13421.7784127864</v>
          </cell>
          <cell r="BJ148">
            <v>12248.223526939</v>
          </cell>
          <cell r="BK148">
            <v>13038.965862404501</v>
          </cell>
          <cell r="BL148">
            <v>13134.669</v>
          </cell>
          <cell r="BM148">
            <v>11724.4183905427</v>
          </cell>
          <cell r="BN148">
            <v>13060.010104880501</v>
          </cell>
          <cell r="BO148">
            <v>14180.777864145801</v>
          </cell>
          <cell r="BP148">
            <v>15350.581640430901</v>
          </cell>
          <cell r="BQ148">
            <v>12392.214247711599</v>
          </cell>
          <cell r="BR148">
            <v>12988.402119856401</v>
          </cell>
          <cell r="BS148">
            <v>13578.947</v>
          </cell>
          <cell r="BT148">
            <v>13153.102636284601</v>
          </cell>
          <cell r="BU148">
            <v>13093.791247371501</v>
          </cell>
          <cell r="BV148">
            <v>13477.9243551452</v>
          </cell>
          <cell r="BW148">
            <v>15325.9457611987</v>
          </cell>
          <cell r="BX148">
            <v>13123.446941828101</v>
          </cell>
          <cell r="BY148">
            <v>13241.6060796004</v>
          </cell>
          <cell r="BZ148">
            <v>13762.691000000001</v>
          </cell>
          <cell r="CA148">
            <v>13836.3912780711</v>
          </cell>
          <cell r="CB148">
            <v>14409.119276197</v>
          </cell>
          <cell r="CC148">
            <v>14896.0195045451</v>
          </cell>
          <cell r="CD148">
            <v>15650.4699411868</v>
          </cell>
          <cell r="CE148">
            <v>14122.755277134</v>
          </cell>
          <cell r="CF148">
            <v>14380.5100196044</v>
          </cell>
          <cell r="CG148">
            <v>14698</v>
          </cell>
          <cell r="CH148">
            <v>14460.3813838524</v>
          </cell>
          <cell r="CI148">
            <v>15031.9976268836</v>
          </cell>
          <cell r="CJ148">
            <v>15254.5682872873</v>
          </cell>
          <cell r="CK148">
            <v>16596.5007019767</v>
          </cell>
          <cell r="CL148">
            <v>14746.189505368</v>
          </cell>
          <cell r="CM148">
            <v>14915.649099341101</v>
          </cell>
          <cell r="CN148">
            <v>15335.861999999999</v>
          </cell>
          <cell r="CO148">
            <v>15235.9747780529</v>
          </cell>
          <cell r="CP148">
            <v>15835.890844801201</v>
          </cell>
          <cell r="CQ148">
            <v>16128.4278144942</v>
          </cell>
          <cell r="CR148">
            <v>17454.6385626517</v>
          </cell>
          <cell r="CS148">
            <v>15535.932811426999</v>
          </cell>
          <cell r="CT148">
            <v>15733.431145782801</v>
          </cell>
          <cell r="CU148">
            <v>16163.733</v>
          </cell>
          <cell r="CV148">
            <v>16892.3675024843</v>
          </cell>
          <cell r="CW148">
            <v>17475.040960068502</v>
          </cell>
          <cell r="CX148">
            <v>17581.062177772001</v>
          </cell>
          <cell r="CY148">
            <v>19418.765359675199</v>
          </cell>
          <cell r="CZ148">
            <v>17183.704231276399</v>
          </cell>
          <cell r="DA148">
            <v>17316.156880108301</v>
          </cell>
          <cell r="DB148">
            <v>17841.809000000001</v>
          </cell>
          <cell r="DC148">
            <v>18148.6163137277</v>
          </cell>
          <cell r="DD148">
            <v>18882.868080563701</v>
          </cell>
          <cell r="DE148">
            <v>18635.0544921605</v>
          </cell>
          <cell r="DF148">
            <v>20435.161113548202</v>
          </cell>
          <cell r="DG148">
            <v>18515.742197145701</v>
          </cell>
          <cell r="DH148">
            <v>18555.512962150598</v>
          </cell>
          <cell r="DI148">
            <v>19025.424999999999</v>
          </cell>
          <cell r="DJ148">
            <v>18250.862926952501</v>
          </cell>
          <cell r="DK148">
            <v>18720.7639941095</v>
          </cell>
          <cell r="DL148">
            <v>18247.723574452</v>
          </cell>
          <cell r="DM148">
            <v>18796.1295044861</v>
          </cell>
          <cell r="DN148">
            <v>18485.813460531001</v>
          </cell>
          <cell r="DO148">
            <v>18406.4501651713</v>
          </cell>
          <cell r="DP148">
            <v>18503.87</v>
          </cell>
          <cell r="DQ148">
            <v>18313.4151369582</v>
          </cell>
          <cell r="DR148">
            <v>19420.9070318507</v>
          </cell>
          <cell r="DS148">
            <v>19313.841824999101</v>
          </cell>
          <cell r="DT148">
            <v>19750.712006192</v>
          </cell>
          <cell r="DU148">
            <v>18867.161084404401</v>
          </cell>
          <cell r="DV148">
            <v>19016.0546646027</v>
          </cell>
          <cell r="DW148">
            <v>19199.719000000001</v>
          </cell>
          <cell r="DX148">
            <v>19206.6621212502</v>
          </cell>
          <cell r="DY148">
            <v>19887.593870001201</v>
          </cell>
          <cell r="DZ148">
            <v>20775.509983662902</v>
          </cell>
          <cell r="EA148">
            <v>21764.030025085602</v>
          </cell>
          <cell r="EB148">
            <v>19547.127995625699</v>
          </cell>
          <cell r="EC148">
            <v>19956.588658304801</v>
          </cell>
          <cell r="ED148">
            <v>20408.449000000001</v>
          </cell>
          <cell r="EE148">
            <v>20462.1470293087</v>
          </cell>
          <cell r="EF148">
            <v>21367.809936210499</v>
          </cell>
          <cell r="EG148">
            <v>21274.132284200801</v>
          </cell>
          <cell r="EH148">
            <v>22425.84275028</v>
          </cell>
          <cell r="EI148">
            <v>20914.978482759601</v>
          </cell>
          <cell r="EJ148">
            <v>21034.696416573301</v>
          </cell>
          <cell r="EK148">
            <v>21382.483</v>
          </cell>
          <cell r="EL148">
            <v>20311.891342062299</v>
          </cell>
          <cell r="EM148">
            <v>21790.235891123801</v>
          </cell>
          <cell r="EN148">
            <v>21132.495716251</v>
          </cell>
          <cell r="EO148">
            <v>23214.101050562898</v>
          </cell>
          <cell r="EP148">
            <v>21051.063616593001</v>
          </cell>
          <cell r="EQ148">
            <v>21078.207649812401</v>
          </cell>
          <cell r="ER148">
            <v>21612.181</v>
          </cell>
          <cell r="ES148">
            <v>21942.442230947101</v>
          </cell>
          <cell r="ET148">
            <v>20802.150743038001</v>
          </cell>
          <cell r="EU148">
            <v>21644.800686349499</v>
          </cell>
          <cell r="EV148">
            <v>24095.034339665399</v>
          </cell>
          <cell r="EW148">
            <v>21372.2964869926</v>
          </cell>
          <cell r="EX148">
            <v>21463.131220111602</v>
          </cell>
          <cell r="EY148">
            <v>22121.107</v>
          </cell>
          <cell r="EZ148">
            <v>22859.8075159652</v>
          </cell>
          <cell r="FA148">
            <v>21878.3530194185</v>
          </cell>
          <cell r="FB148">
            <v>22032.836106377199</v>
          </cell>
          <cell r="FC148">
            <v>27467.583358239099</v>
          </cell>
          <cell r="FD148">
            <v>22369.080267691799</v>
          </cell>
          <cell r="FE148">
            <v>22256.998880587002</v>
          </cell>
          <cell r="FF148">
            <v>23559.645</v>
          </cell>
          <cell r="FG148">
            <v>23000.559748759999</v>
          </cell>
          <cell r="FH148">
            <v>24031.254045898299</v>
          </cell>
          <cell r="FI148">
            <v>25166.573859456501</v>
          </cell>
          <cell r="FJ148">
            <v>31306.789737459501</v>
          </cell>
          <cell r="FK148">
            <v>23515.9068973291</v>
          </cell>
          <cell r="FL148">
            <v>24066.129218038299</v>
          </cell>
          <cell r="FM148">
            <v>25876.294347893599</v>
          </cell>
          <cell r="FN148">
            <v>24460.515690022399</v>
          </cell>
          <cell r="FO148">
            <v>0</v>
          </cell>
          <cell r="FP148">
            <v>0</v>
          </cell>
          <cell r="FQ148">
            <v>24460.515690022399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 t="e">
            <v>#REF!</v>
          </cell>
          <cell r="GO148" t="e">
            <v>#REF!</v>
          </cell>
          <cell r="GP148" t="e">
            <v>#REF!</v>
          </cell>
          <cell r="GQ148" t="e">
            <v>#REF!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</row>
        <row r="149">
          <cell r="A149" t="str">
            <v>512</v>
          </cell>
          <cell r="B149" t="str">
            <v xml:space="preserve">                         Industria fílmica y del video, e industria del sonido</v>
          </cell>
          <cell r="C149">
            <v>719.48536315975605</v>
          </cell>
          <cell r="D149">
            <v>713.27423932792999</v>
          </cell>
          <cell r="E149">
            <v>903.49092096476704</v>
          </cell>
          <cell r="F149">
            <v>672.62341985365094</v>
          </cell>
          <cell r="G149">
            <v>686.17369301174494</v>
          </cell>
          <cell r="H149">
            <v>740.50300000000004</v>
          </cell>
          <cell r="I149">
            <v>828.52080370005899</v>
          </cell>
          <cell r="J149">
            <v>950.61931715829405</v>
          </cell>
          <cell r="K149">
            <v>824.25867042561697</v>
          </cell>
          <cell r="L149">
            <v>972.261208716032</v>
          </cell>
          <cell r="M149">
            <v>889.57006042917601</v>
          </cell>
          <cell r="N149">
            <v>867.79959709465697</v>
          </cell>
          <cell r="O149">
            <v>893.91499999999996</v>
          </cell>
          <cell r="P149">
            <v>981.13197094694397</v>
          </cell>
          <cell r="Q149">
            <v>1077.3840664422601</v>
          </cell>
          <cell r="R149">
            <v>949.48395236403405</v>
          </cell>
          <cell r="S149">
            <v>1187.6600102467701</v>
          </cell>
          <cell r="T149">
            <v>1029.2580186946</v>
          </cell>
          <cell r="U149">
            <v>1002.66666325108</v>
          </cell>
          <cell r="V149">
            <v>1048.915</v>
          </cell>
          <cell r="W149">
            <v>1225.5882275533099</v>
          </cell>
          <cell r="X149">
            <v>1508.24129566379</v>
          </cell>
          <cell r="Y149">
            <v>1366.7495469739399</v>
          </cell>
          <cell r="Z149">
            <v>1687.6529298089599</v>
          </cell>
          <cell r="AA149">
            <v>1366.91476160855</v>
          </cell>
          <cell r="AB149">
            <v>1366.8596900636801</v>
          </cell>
          <cell r="AC149">
            <v>1447.058</v>
          </cell>
          <cell r="AD149">
            <v>1808.91322507877</v>
          </cell>
          <cell r="AE149">
            <v>1896.41610473998</v>
          </cell>
          <cell r="AF149">
            <v>1688.2784259904699</v>
          </cell>
          <cell r="AG149">
            <v>2201.0722441907701</v>
          </cell>
          <cell r="AH149">
            <v>1852.66466490938</v>
          </cell>
          <cell r="AI149">
            <v>1797.8692519364099</v>
          </cell>
          <cell r="AJ149">
            <v>1898.67</v>
          </cell>
          <cell r="AK149">
            <v>2280.2698085983998</v>
          </cell>
          <cell r="AL149">
            <v>2786.2505548424401</v>
          </cell>
          <cell r="AM149">
            <v>2491.60540534554</v>
          </cell>
          <cell r="AN149">
            <v>2811.7502312136298</v>
          </cell>
          <cell r="AO149">
            <v>2533.26018172042</v>
          </cell>
          <cell r="AP149">
            <v>2519.3752562621298</v>
          </cell>
          <cell r="AQ149">
            <v>2592.4690000000001</v>
          </cell>
          <cell r="AR149">
            <v>3068.6944693002301</v>
          </cell>
          <cell r="AS149">
            <v>3365.7392890474698</v>
          </cell>
          <cell r="AT149">
            <v>3081.0944967251698</v>
          </cell>
          <cell r="AU149">
            <v>3695.9637449271399</v>
          </cell>
          <cell r="AV149">
            <v>3217.21687917385</v>
          </cell>
          <cell r="AW149">
            <v>3171.8427516909601</v>
          </cell>
          <cell r="AX149">
            <v>3302.873</v>
          </cell>
          <cell r="AY149">
            <v>3836.1979967980401</v>
          </cell>
          <cell r="AZ149">
            <v>4208.7834032989203</v>
          </cell>
          <cell r="BA149">
            <v>3890.0915794628499</v>
          </cell>
          <cell r="BB149">
            <v>4535.2350204402001</v>
          </cell>
          <cell r="BC149">
            <v>4022.49070004848</v>
          </cell>
          <cell r="BD149">
            <v>3978.35765985326</v>
          </cell>
          <cell r="BE149">
            <v>4117.5770000000002</v>
          </cell>
          <cell r="BF149">
            <v>4211.4199805168601</v>
          </cell>
          <cell r="BG149">
            <v>4491.2511706019004</v>
          </cell>
          <cell r="BH149">
            <v>4047.2697069972401</v>
          </cell>
          <cell r="BI149">
            <v>4873.8631418840096</v>
          </cell>
          <cell r="BJ149">
            <v>4351.3355755593802</v>
          </cell>
          <cell r="BK149">
            <v>4249.9802860386699</v>
          </cell>
          <cell r="BL149">
            <v>4405.951</v>
          </cell>
          <cell r="BM149">
            <v>4209.8728220515404</v>
          </cell>
          <cell r="BN149">
            <v>5119.2150888277902</v>
          </cell>
          <cell r="BO149">
            <v>4650.1155484766696</v>
          </cell>
          <cell r="BP149">
            <v>5322.1245406440203</v>
          </cell>
          <cell r="BQ149">
            <v>4664.5439554396598</v>
          </cell>
          <cell r="BR149">
            <v>4659.7344864519901</v>
          </cell>
          <cell r="BS149">
            <v>4825.3320000000003</v>
          </cell>
          <cell r="BT149">
            <v>4546.7757984993104</v>
          </cell>
          <cell r="BU149">
            <v>5152.9068768116604</v>
          </cell>
          <cell r="BV149">
            <v>4619.97523772147</v>
          </cell>
          <cell r="BW149">
            <v>5150.5340869675802</v>
          </cell>
          <cell r="BX149">
            <v>4849.8413376554799</v>
          </cell>
          <cell r="BY149">
            <v>4773.2193043441403</v>
          </cell>
          <cell r="BZ149">
            <v>4867.5479999999998</v>
          </cell>
          <cell r="CA149">
            <v>4839.51794760746</v>
          </cell>
          <cell r="CB149">
            <v>5143.5483382039602</v>
          </cell>
          <cell r="CC149">
            <v>4916.06391509287</v>
          </cell>
          <cell r="CD149">
            <v>5455.93779909569</v>
          </cell>
          <cell r="CE149">
            <v>4991.5331429057096</v>
          </cell>
          <cell r="CF149">
            <v>4966.3767336347601</v>
          </cell>
          <cell r="CG149">
            <v>5088.7669999999998</v>
          </cell>
          <cell r="CH149">
            <v>5231.3199109288598</v>
          </cell>
          <cell r="CI149">
            <v>5532.7494262792197</v>
          </cell>
          <cell r="CJ149">
            <v>5474.8625068815199</v>
          </cell>
          <cell r="CK149">
            <v>5707.6401559103997</v>
          </cell>
          <cell r="CL149">
            <v>5382.0346686040402</v>
          </cell>
          <cell r="CM149">
            <v>5412.9772813631998</v>
          </cell>
          <cell r="CN149">
            <v>5486.643</v>
          </cell>
          <cell r="CO149">
            <v>5861.1148314059801</v>
          </cell>
          <cell r="CP149">
            <v>6090.1668537065698</v>
          </cell>
          <cell r="CQ149">
            <v>5882.3323640482104</v>
          </cell>
          <cell r="CR149">
            <v>6101.2859508392603</v>
          </cell>
          <cell r="CS149">
            <v>5975.6408425562804</v>
          </cell>
          <cell r="CT149">
            <v>5944.5380163869204</v>
          </cell>
          <cell r="CU149">
            <v>5983.7250000000004</v>
          </cell>
          <cell r="CV149">
            <v>6280.3182945752296</v>
          </cell>
          <cell r="CW149">
            <v>6446.7977385726299</v>
          </cell>
          <cell r="CX149">
            <v>6673.2808964780097</v>
          </cell>
          <cell r="CY149">
            <v>6846.4590703741296</v>
          </cell>
          <cell r="CZ149">
            <v>6363.5580165739402</v>
          </cell>
          <cell r="DA149">
            <v>6466.7989765419698</v>
          </cell>
          <cell r="DB149">
            <v>6561.7139999999999</v>
          </cell>
          <cell r="DC149">
            <v>6572.2698078144404</v>
          </cell>
          <cell r="DD149">
            <v>7286.3018653104</v>
          </cell>
          <cell r="DE149">
            <v>7379.5295235068497</v>
          </cell>
          <cell r="DF149">
            <v>7207.0388033683003</v>
          </cell>
          <cell r="DG149">
            <v>6929.2858365624197</v>
          </cell>
          <cell r="DH149">
            <v>7079.3670655439</v>
          </cell>
          <cell r="DI149">
            <v>7111.2849999999999</v>
          </cell>
          <cell r="DJ149">
            <v>6339.8567688003504</v>
          </cell>
          <cell r="DK149">
            <v>7061.75572903783</v>
          </cell>
          <cell r="DL149">
            <v>7605.6101749426698</v>
          </cell>
          <cell r="DM149">
            <v>7799.11732721915</v>
          </cell>
          <cell r="DN149">
            <v>6700.8062489190897</v>
          </cell>
          <cell r="DO149">
            <v>7002.4075575936004</v>
          </cell>
          <cell r="DP149">
            <v>7201.585</v>
          </cell>
          <cell r="DQ149">
            <v>6887.8300688785203</v>
          </cell>
          <cell r="DR149">
            <v>8386.1579107360794</v>
          </cell>
          <cell r="DS149">
            <v>9218.9236668701596</v>
          </cell>
          <cell r="DT149">
            <v>8821.9923535152502</v>
          </cell>
          <cell r="DU149">
            <v>7636.9939898072898</v>
          </cell>
          <cell r="DV149">
            <v>8164.3038821615801</v>
          </cell>
          <cell r="DW149">
            <v>8328.7260000000006</v>
          </cell>
          <cell r="DX149">
            <v>7294.27946867217</v>
          </cell>
          <cell r="DY149">
            <v>8912.2960490364003</v>
          </cell>
          <cell r="DZ149">
            <v>9687.4198116616899</v>
          </cell>
          <cell r="EA149">
            <v>9266.0126706297306</v>
          </cell>
          <cell r="EB149">
            <v>8103.2877588542897</v>
          </cell>
          <cell r="EC149">
            <v>8631.3317764567601</v>
          </cell>
          <cell r="ED149">
            <v>8790.0020000000004</v>
          </cell>
          <cell r="EE149">
            <v>7683.4287440221997</v>
          </cell>
          <cell r="EF149">
            <v>10025.2430141361</v>
          </cell>
          <cell r="EG149">
            <v>10622.5732022181</v>
          </cell>
          <cell r="EH149">
            <v>10461.0590396235</v>
          </cell>
          <cell r="EI149">
            <v>8854.3358790791608</v>
          </cell>
          <cell r="EJ149">
            <v>9443.7483201254799</v>
          </cell>
          <cell r="EK149">
            <v>9698.0759999999991</v>
          </cell>
          <cell r="EL149">
            <v>8095.6702095913197</v>
          </cell>
          <cell r="EM149">
            <v>10086.4523905927</v>
          </cell>
          <cell r="EN149">
            <v>11767.8197997849</v>
          </cell>
          <cell r="EO149">
            <v>11255.081600031001</v>
          </cell>
          <cell r="EP149">
            <v>9091.0613000920293</v>
          </cell>
          <cell r="EQ149">
            <v>9983.3141333229996</v>
          </cell>
          <cell r="ER149">
            <v>10301.255999999999</v>
          </cell>
          <cell r="ES149">
            <v>8745.1525685473807</v>
          </cell>
          <cell r="ET149">
            <v>10729.882435854701</v>
          </cell>
          <cell r="EU149">
            <v>11484.842850884999</v>
          </cell>
          <cell r="EV149">
            <v>11481.7981447129</v>
          </cell>
          <cell r="EW149">
            <v>9737.5175022010608</v>
          </cell>
          <cell r="EX149">
            <v>10319.9592850957</v>
          </cell>
          <cell r="EY149">
            <v>10610.419</v>
          </cell>
          <cell r="EZ149">
            <v>8917.79578320972</v>
          </cell>
          <cell r="FA149">
            <v>11211.8978068508</v>
          </cell>
          <cell r="FB149">
            <v>11936.3464831985</v>
          </cell>
          <cell r="FC149">
            <v>12364.535926741</v>
          </cell>
          <cell r="FD149">
            <v>10064.8467950303</v>
          </cell>
          <cell r="FE149">
            <v>10688.6800244197</v>
          </cell>
          <cell r="FF149">
            <v>11107.644</v>
          </cell>
          <cell r="FG149">
            <v>9895.0030972579098</v>
          </cell>
          <cell r="FH149">
            <v>11389.793544575799</v>
          </cell>
          <cell r="FI149">
            <v>14324.0746896619</v>
          </cell>
          <cell r="FJ149">
            <v>14499.426547265801</v>
          </cell>
          <cell r="FK149">
            <v>10642.3983209169</v>
          </cell>
          <cell r="FL149">
            <v>11869.623777165199</v>
          </cell>
          <cell r="FM149">
            <v>12527.0744696903</v>
          </cell>
          <cell r="FN149">
            <v>10928.1445822524</v>
          </cell>
          <cell r="FO149">
            <v>0</v>
          </cell>
          <cell r="FP149">
            <v>0</v>
          </cell>
          <cell r="FQ149">
            <v>10928.1445822524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 t="e">
            <v>#REF!</v>
          </cell>
          <cell r="GO149" t="e">
            <v>#REF!</v>
          </cell>
          <cell r="GP149" t="e">
            <v>#REF!</v>
          </cell>
          <cell r="GQ149" t="e">
            <v>#REF!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</row>
        <row r="150">
          <cell r="A150" t="str">
            <v>515</v>
          </cell>
          <cell r="B150" t="str">
            <v xml:space="preserve">                         Radio y televisión</v>
          </cell>
          <cell r="C150">
            <v>900.76936301738203</v>
          </cell>
          <cell r="D150">
            <v>949.75896123631503</v>
          </cell>
          <cell r="E150">
            <v>1237.9634259460299</v>
          </cell>
          <cell r="F150">
            <v>772.826806408827</v>
          </cell>
          <cell r="G150">
            <v>831.80419135132399</v>
          </cell>
          <cell r="H150">
            <v>933.34400000000005</v>
          </cell>
          <cell r="I150">
            <v>835.626152439571</v>
          </cell>
          <cell r="J150">
            <v>1152.0045644415</v>
          </cell>
          <cell r="K150">
            <v>1198.76654494492</v>
          </cell>
          <cell r="L150">
            <v>1468.4147381740199</v>
          </cell>
          <cell r="M150">
            <v>993.81535844053406</v>
          </cell>
          <cell r="N150">
            <v>1062.1324206086599</v>
          </cell>
          <cell r="O150">
            <v>1163.703</v>
          </cell>
          <cell r="P150">
            <v>1050.48500721236</v>
          </cell>
          <cell r="Q150">
            <v>1364.94060566602</v>
          </cell>
          <cell r="R150">
            <v>1265.21911468604</v>
          </cell>
          <cell r="S150">
            <v>1563.58727243559</v>
          </cell>
          <cell r="T150">
            <v>1207.71280643919</v>
          </cell>
          <cell r="U150">
            <v>1226.8815758548001</v>
          </cell>
          <cell r="V150">
            <v>1311.058</v>
          </cell>
          <cell r="W150">
            <v>1097.06056485924</v>
          </cell>
          <cell r="X150">
            <v>1978.12339693532</v>
          </cell>
          <cell r="Y150">
            <v>1922.2682430677301</v>
          </cell>
          <cell r="Z150">
            <v>2675.82379513772</v>
          </cell>
          <cell r="AA150">
            <v>1537.5919808972801</v>
          </cell>
          <cell r="AB150">
            <v>1665.8174016207599</v>
          </cell>
          <cell r="AC150">
            <v>1918.319</v>
          </cell>
          <cell r="AD150">
            <v>1986.6374345034999</v>
          </cell>
          <cell r="AE150">
            <v>2459.8509698296898</v>
          </cell>
          <cell r="AF150">
            <v>2465.3960370649902</v>
          </cell>
          <cell r="AG150">
            <v>3413.32355860183</v>
          </cell>
          <cell r="AH150">
            <v>2223.2442021665902</v>
          </cell>
          <cell r="AI150">
            <v>2303.96148046606</v>
          </cell>
          <cell r="AJ150">
            <v>2581.3020000000001</v>
          </cell>
          <cell r="AK150">
            <v>2441.28571025561</v>
          </cell>
          <cell r="AL150">
            <v>3280.8706557669202</v>
          </cell>
          <cell r="AM150">
            <v>3110.9549914686299</v>
          </cell>
          <cell r="AN150">
            <v>3731.7566425088398</v>
          </cell>
          <cell r="AO150">
            <v>2861.0781830112701</v>
          </cell>
          <cell r="AP150">
            <v>2944.3704524970499</v>
          </cell>
          <cell r="AQ150">
            <v>3141.2170000000001</v>
          </cell>
          <cell r="AR150">
            <v>3226.39970826633</v>
          </cell>
          <cell r="AS150">
            <v>3808.63548017124</v>
          </cell>
          <cell r="AT150">
            <v>3520.1602883509299</v>
          </cell>
          <cell r="AU150">
            <v>5216.5645232114803</v>
          </cell>
          <cell r="AV150">
            <v>3517.5175942187898</v>
          </cell>
          <cell r="AW150">
            <v>3518.3984922628401</v>
          </cell>
          <cell r="AX150">
            <v>3942.94</v>
          </cell>
          <cell r="AY150">
            <v>3751.7450120604999</v>
          </cell>
          <cell r="AZ150">
            <v>4834.2792757835796</v>
          </cell>
          <cell r="BA150">
            <v>4717.5574557662603</v>
          </cell>
          <cell r="BB150">
            <v>6139.2062563896598</v>
          </cell>
          <cell r="BC150">
            <v>4293.0121439220402</v>
          </cell>
          <cell r="BD150">
            <v>4434.5272478701199</v>
          </cell>
          <cell r="BE150">
            <v>4860.6970000000001</v>
          </cell>
          <cell r="BF150">
            <v>4112.8857129158996</v>
          </cell>
          <cell r="BG150">
            <v>4741.2316692959703</v>
          </cell>
          <cell r="BH150">
            <v>4766.49426507716</v>
          </cell>
          <cell r="BI150">
            <v>6786.3763527109704</v>
          </cell>
          <cell r="BJ150">
            <v>4427.0586911059399</v>
          </cell>
          <cell r="BK150">
            <v>4540.2038824296797</v>
          </cell>
          <cell r="BL150">
            <v>5101.7470000000003</v>
          </cell>
          <cell r="BM150">
            <v>4783.8519968949304</v>
          </cell>
          <cell r="BN150">
            <v>6555.2669194161799</v>
          </cell>
          <cell r="BO150">
            <v>6818.11780476072</v>
          </cell>
          <cell r="BP150">
            <v>8918.3472789281695</v>
          </cell>
          <cell r="BQ150">
            <v>5669.5594581555597</v>
          </cell>
          <cell r="BR150">
            <v>6052.4122403572801</v>
          </cell>
          <cell r="BS150">
            <v>6768.8959999999997</v>
          </cell>
          <cell r="BT150">
            <v>5532.8921477022895</v>
          </cell>
          <cell r="BU150">
            <v>6942.95300561152</v>
          </cell>
          <cell r="BV150">
            <v>7154.9160689457103</v>
          </cell>
          <cell r="BW150">
            <v>9914.8027777404805</v>
          </cell>
          <cell r="BX150">
            <v>6237.9225766568998</v>
          </cell>
          <cell r="BY150">
            <v>6543.5870740865103</v>
          </cell>
          <cell r="BZ150">
            <v>7386.3909999999996</v>
          </cell>
          <cell r="CA150">
            <v>7247.22478930135</v>
          </cell>
          <cell r="CB150">
            <v>8630.8887169678092</v>
          </cell>
          <cell r="CC150">
            <v>8965.4831418959602</v>
          </cell>
          <cell r="CD150">
            <v>12025.8553518349</v>
          </cell>
          <cell r="CE150">
            <v>7939.0567531345696</v>
          </cell>
          <cell r="CF150">
            <v>8281.1988827216992</v>
          </cell>
          <cell r="CG150">
            <v>9217.3629999999994</v>
          </cell>
          <cell r="CH150">
            <v>8131.1280619724103</v>
          </cell>
          <cell r="CI150">
            <v>9080.4032907313995</v>
          </cell>
          <cell r="CJ150">
            <v>8880.5368375112703</v>
          </cell>
          <cell r="CK150">
            <v>12305.807809784899</v>
          </cell>
          <cell r="CL150">
            <v>8605.7656763519008</v>
          </cell>
          <cell r="CM150">
            <v>8697.35606340503</v>
          </cell>
          <cell r="CN150">
            <v>9599.4690000000101</v>
          </cell>
          <cell r="CO150">
            <v>8066.03307732348</v>
          </cell>
          <cell r="CP150">
            <v>9798.5307000405701</v>
          </cell>
          <cell r="CQ150">
            <v>9355.4159784550502</v>
          </cell>
          <cell r="CR150">
            <v>14346.3522441809</v>
          </cell>
          <cell r="CS150">
            <v>8932.2818886820296</v>
          </cell>
          <cell r="CT150">
            <v>9073.3265852730292</v>
          </cell>
          <cell r="CU150">
            <v>10391.583000000001</v>
          </cell>
          <cell r="CV150">
            <v>9732.4822367183406</v>
          </cell>
          <cell r="CW150">
            <v>11424.0841640647</v>
          </cell>
          <cell r="CX150">
            <v>11486.113733267901</v>
          </cell>
          <cell r="CY150">
            <v>17300.367865949</v>
          </cell>
          <cell r="CZ150">
            <v>10578.283200391499</v>
          </cell>
          <cell r="DA150">
            <v>10880.893378016999</v>
          </cell>
          <cell r="DB150">
            <v>12485.762000000001</v>
          </cell>
          <cell r="DC150">
            <v>11138.5858899429</v>
          </cell>
          <cell r="DD150">
            <v>12574.396653887001</v>
          </cell>
          <cell r="DE150">
            <v>12587.694972106599</v>
          </cell>
          <cell r="DF150">
            <v>17867.966484063501</v>
          </cell>
          <cell r="DG150">
            <v>11856.4912719149</v>
          </cell>
          <cell r="DH150">
            <v>12100.2258386455</v>
          </cell>
          <cell r="DI150">
            <v>13542.161</v>
          </cell>
          <cell r="DJ150">
            <v>12200.955175782001</v>
          </cell>
          <cell r="DK150">
            <v>13664.377036196</v>
          </cell>
          <cell r="DL150">
            <v>12811.3902118634</v>
          </cell>
          <cell r="DM150">
            <v>19162.441576158599</v>
          </cell>
          <cell r="DN150">
            <v>12932.666105989099</v>
          </cell>
          <cell r="DO150">
            <v>12892.240807947201</v>
          </cell>
          <cell r="DP150">
            <v>14459.790999999999</v>
          </cell>
          <cell r="DQ150">
            <v>13514.8489385954</v>
          </cell>
          <cell r="DR150">
            <v>15441.5489099882</v>
          </cell>
          <cell r="DS150">
            <v>15019.9440471736</v>
          </cell>
          <cell r="DT150">
            <v>22754.986104242998</v>
          </cell>
          <cell r="DU150">
            <v>14478.198924291801</v>
          </cell>
          <cell r="DV150">
            <v>14658.780631919</v>
          </cell>
          <cell r="DW150">
            <v>16682.831999999999</v>
          </cell>
          <cell r="DX150">
            <v>15179.0746970294</v>
          </cell>
          <cell r="DY150">
            <v>16192.1503596523</v>
          </cell>
          <cell r="DZ150">
            <v>15799.037686432601</v>
          </cell>
          <cell r="EA150">
            <v>25324.025256885699</v>
          </cell>
          <cell r="EB150">
            <v>15685.6125283408</v>
          </cell>
          <cell r="EC150">
            <v>15723.4209143714</v>
          </cell>
          <cell r="ED150">
            <v>18123.572</v>
          </cell>
          <cell r="EE150">
            <v>16475.494568754901</v>
          </cell>
          <cell r="EF150">
            <v>18200.753221724601</v>
          </cell>
          <cell r="EG150">
            <v>18020.4769420636</v>
          </cell>
          <cell r="EH150">
            <v>24663.099267457001</v>
          </cell>
          <cell r="EI150">
            <v>17338.1238952397</v>
          </cell>
          <cell r="EJ150">
            <v>17565.574910847699</v>
          </cell>
          <cell r="EK150">
            <v>19339.955999999998</v>
          </cell>
          <cell r="EL150">
            <v>17589.155262741398</v>
          </cell>
          <cell r="EM150">
            <v>18945.576515374301</v>
          </cell>
          <cell r="EN150">
            <v>18934.181737298099</v>
          </cell>
          <cell r="EO150">
            <v>27362.842484586199</v>
          </cell>
          <cell r="EP150">
            <v>18267.365889057899</v>
          </cell>
          <cell r="EQ150">
            <v>18489.637838471299</v>
          </cell>
          <cell r="ER150">
            <v>20707.938999999998</v>
          </cell>
          <cell r="ES150">
            <v>18810.262970244501</v>
          </cell>
          <cell r="ET150">
            <v>19150.232724673198</v>
          </cell>
          <cell r="EU150">
            <v>18027.656081312201</v>
          </cell>
          <cell r="EV150">
            <v>26522.944223769999</v>
          </cell>
          <cell r="EW150">
            <v>18980.247847458901</v>
          </cell>
          <cell r="EX150">
            <v>18662.717258743301</v>
          </cell>
          <cell r="EY150">
            <v>20627.774000000001</v>
          </cell>
          <cell r="EZ150">
            <v>20066.0291199739</v>
          </cell>
          <cell r="FA150">
            <v>22256.786913561999</v>
          </cell>
          <cell r="FB150">
            <v>18315.6269891464</v>
          </cell>
          <cell r="FC150">
            <v>27598.484977317599</v>
          </cell>
          <cell r="FD150">
            <v>21161.408016767899</v>
          </cell>
          <cell r="FE150">
            <v>20212.8143408941</v>
          </cell>
          <cell r="FF150">
            <v>22059.232</v>
          </cell>
          <cell r="FG150">
            <v>21059.998858691499</v>
          </cell>
          <cell r="FH150">
            <v>22075.680570706401</v>
          </cell>
          <cell r="FI150">
            <v>18885.386792568399</v>
          </cell>
          <cell r="FJ150">
            <v>28140.849980872299</v>
          </cell>
          <cell r="FK150">
            <v>21567.839714698999</v>
          </cell>
          <cell r="FL150">
            <v>20673.6887406555</v>
          </cell>
          <cell r="FM150">
            <v>22540.479050709699</v>
          </cell>
          <cell r="FN150">
            <v>21976.2178919203</v>
          </cell>
          <cell r="FO150">
            <v>0</v>
          </cell>
          <cell r="FP150">
            <v>0</v>
          </cell>
          <cell r="FQ150">
            <v>21976.2178919203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 t="e">
            <v>#REF!</v>
          </cell>
          <cell r="GO150" t="e">
            <v>#REF!</v>
          </cell>
          <cell r="GP150" t="e">
            <v>#REF!</v>
          </cell>
          <cell r="GQ150" t="e">
            <v>#REF!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</row>
        <row r="151">
          <cell r="A151" t="str">
            <v>517</v>
          </cell>
          <cell r="B151" t="str">
            <v xml:space="preserve">                         Otras telecomunicaciones</v>
          </cell>
          <cell r="C151">
            <v>24907.76054594</v>
          </cell>
          <cell r="D151">
            <v>26768.539897039002</v>
          </cell>
          <cell r="E151">
            <v>26099.740948985502</v>
          </cell>
          <cell r="F151">
            <v>24437.7115769878</v>
          </cell>
          <cell r="G151">
            <v>25214.654350338202</v>
          </cell>
          <cell r="H151">
            <v>25435.925999999999</v>
          </cell>
          <cell r="I151">
            <v>28960.387256619699</v>
          </cell>
          <cell r="J151">
            <v>30282.7464488269</v>
          </cell>
          <cell r="K151">
            <v>31351.609633270102</v>
          </cell>
          <cell r="L151">
            <v>30681.804661283299</v>
          </cell>
          <cell r="M151">
            <v>29621.566852723401</v>
          </cell>
          <cell r="N151">
            <v>30198.247779572299</v>
          </cell>
          <cell r="O151">
            <v>30319.136999999999</v>
          </cell>
          <cell r="P151">
            <v>32014.7478426218</v>
          </cell>
          <cell r="Q151">
            <v>35552.7318375092</v>
          </cell>
          <cell r="R151">
            <v>36221.949834594401</v>
          </cell>
          <cell r="S151">
            <v>34629.766485274602</v>
          </cell>
          <cell r="T151">
            <v>33783.7398400655</v>
          </cell>
          <cell r="U151">
            <v>34596.476504908504</v>
          </cell>
          <cell r="V151">
            <v>34604.798999999999</v>
          </cell>
          <cell r="W151">
            <v>37019.0642093594</v>
          </cell>
          <cell r="X151">
            <v>42441.881623535897</v>
          </cell>
          <cell r="Y151">
            <v>50726.6995870459</v>
          </cell>
          <cell r="Z151">
            <v>49867.534580058898</v>
          </cell>
          <cell r="AA151">
            <v>39730.472916447601</v>
          </cell>
          <cell r="AB151">
            <v>43395.881806647099</v>
          </cell>
          <cell r="AC151">
            <v>45013.794999999998</v>
          </cell>
          <cell r="AD151">
            <v>45195.991995934302</v>
          </cell>
          <cell r="AE151">
            <v>50269.557262173301</v>
          </cell>
          <cell r="AF151">
            <v>52809.910637716799</v>
          </cell>
          <cell r="AG151">
            <v>62383.084104175599</v>
          </cell>
          <cell r="AH151">
            <v>47732.774629053798</v>
          </cell>
          <cell r="AI151">
            <v>49425.1532986081</v>
          </cell>
          <cell r="AJ151">
            <v>52664.635999999999</v>
          </cell>
          <cell r="AK151">
            <v>66967.258967194895</v>
          </cell>
          <cell r="AL151">
            <v>68826.925958121996</v>
          </cell>
          <cell r="AM151">
            <v>70009.903554276199</v>
          </cell>
          <cell r="AN151">
            <v>71683.267520406895</v>
          </cell>
          <cell r="AO151">
            <v>67897.092462658402</v>
          </cell>
          <cell r="AP151">
            <v>68601.362826530996</v>
          </cell>
          <cell r="AQ151">
            <v>69371.839000000007</v>
          </cell>
          <cell r="AR151">
            <v>79659.356742392702</v>
          </cell>
          <cell r="AS151">
            <v>86499.822207815101</v>
          </cell>
          <cell r="AT151">
            <v>91462.247738202903</v>
          </cell>
          <cell r="AU151">
            <v>95828.733311589298</v>
          </cell>
          <cell r="AV151">
            <v>83079.589475104003</v>
          </cell>
          <cell r="AW151">
            <v>85873.808896136907</v>
          </cell>
          <cell r="AX151">
            <v>88362.54</v>
          </cell>
          <cell r="AY151">
            <v>98841.635794791204</v>
          </cell>
          <cell r="AZ151">
            <v>102897.23902056301</v>
          </cell>
          <cell r="BA151">
            <v>105112.974967644</v>
          </cell>
          <cell r="BB151">
            <v>108974.298217002</v>
          </cell>
          <cell r="BC151">
            <v>100869.437407677</v>
          </cell>
          <cell r="BD151">
            <v>102283.94992766601</v>
          </cell>
          <cell r="BE151">
            <v>103956.537</v>
          </cell>
          <cell r="BF151">
            <v>116653.905376842</v>
          </cell>
          <cell r="BG151">
            <v>120638.687884436</v>
          </cell>
          <cell r="BH151">
            <v>122629.79197589</v>
          </cell>
          <cell r="BI151">
            <v>121156.086762832</v>
          </cell>
          <cell r="BJ151">
            <v>118646.296630639</v>
          </cell>
          <cell r="BK151">
            <v>119974.12841238899</v>
          </cell>
          <cell r="BL151">
            <v>120269.618</v>
          </cell>
          <cell r="BM151">
            <v>124291.933144722</v>
          </cell>
          <cell r="BN151">
            <v>125106.614253158</v>
          </cell>
          <cell r="BO151">
            <v>126973.26286420799</v>
          </cell>
          <cell r="BP151">
            <v>127411.817737912</v>
          </cell>
          <cell r="BQ151">
            <v>124699.27369894</v>
          </cell>
          <cell r="BR151">
            <v>125457.27008736299</v>
          </cell>
          <cell r="BS151">
            <v>125945.90700000001</v>
          </cell>
          <cell r="BT151">
            <v>126730.57078882201</v>
          </cell>
          <cell r="BU151">
            <v>130560.078428365</v>
          </cell>
          <cell r="BV151">
            <v>138055.15347229599</v>
          </cell>
          <cell r="BW151">
            <v>141530.77331051699</v>
          </cell>
          <cell r="BX151">
            <v>128645.324608594</v>
          </cell>
          <cell r="BY151">
            <v>131781.93422982801</v>
          </cell>
          <cell r="BZ151">
            <v>134219.144</v>
          </cell>
          <cell r="CA151">
            <v>155136.846242723</v>
          </cell>
          <cell r="CB151">
            <v>156913.92644255501</v>
          </cell>
          <cell r="CC151">
            <v>168008.23640801999</v>
          </cell>
          <cell r="CD151">
            <v>172054.65490670301</v>
          </cell>
          <cell r="CE151">
            <v>156025.38634263899</v>
          </cell>
          <cell r="CF151">
            <v>160019.66969776701</v>
          </cell>
          <cell r="CG151">
            <v>163028.416</v>
          </cell>
          <cell r="CH151">
            <v>185047.700191079</v>
          </cell>
          <cell r="CI151">
            <v>186555.888149112</v>
          </cell>
          <cell r="CJ151">
            <v>199057.55966071301</v>
          </cell>
          <cell r="CK151">
            <v>201022.50799909601</v>
          </cell>
          <cell r="CL151">
            <v>185801.79417009599</v>
          </cell>
          <cell r="CM151">
            <v>190220.38266696801</v>
          </cell>
          <cell r="CN151">
            <v>192920.91399999999</v>
          </cell>
          <cell r="CO151">
            <v>209983.319472364</v>
          </cell>
          <cell r="CP151">
            <v>216572.64909726701</v>
          </cell>
          <cell r="CQ151">
            <v>233329.844898788</v>
          </cell>
          <cell r="CR151">
            <v>239476.52653157999</v>
          </cell>
          <cell r="CS151">
            <v>213277.98428481599</v>
          </cell>
          <cell r="CT151">
            <v>219961.937822807</v>
          </cell>
          <cell r="CU151">
            <v>224840.58499999999</v>
          </cell>
          <cell r="CV151">
            <v>256380.43985757401</v>
          </cell>
          <cell r="CW151">
            <v>259251.417566271</v>
          </cell>
          <cell r="CX151">
            <v>283386.35656926897</v>
          </cell>
          <cell r="CY151">
            <v>275000.85000688297</v>
          </cell>
          <cell r="CZ151">
            <v>257815.92871192301</v>
          </cell>
          <cell r="DA151">
            <v>266339.40466437198</v>
          </cell>
          <cell r="DB151">
            <v>268504.766</v>
          </cell>
          <cell r="DC151">
            <v>274592.51422443101</v>
          </cell>
          <cell r="DD151">
            <v>281493.29541221203</v>
          </cell>
          <cell r="DE151">
            <v>280559.895890377</v>
          </cell>
          <cell r="DF151">
            <v>289333.98247297999</v>
          </cell>
          <cell r="DG151">
            <v>278042.90481832199</v>
          </cell>
          <cell r="DH151">
            <v>278881.90184234001</v>
          </cell>
          <cell r="DI151">
            <v>281494.92200000002</v>
          </cell>
          <cell r="DJ151">
            <v>285106.32582114398</v>
          </cell>
          <cell r="DK151">
            <v>303312.55632780603</v>
          </cell>
          <cell r="DL151">
            <v>298908.53807535401</v>
          </cell>
          <cell r="DM151">
            <v>299887.599775696</v>
          </cell>
          <cell r="DN151">
            <v>294209.44107447501</v>
          </cell>
          <cell r="DO151">
            <v>295775.80674143502</v>
          </cell>
          <cell r="DP151">
            <v>296803.755</v>
          </cell>
          <cell r="DQ151">
            <v>302118.91509762802</v>
          </cell>
          <cell r="DR151">
            <v>309512.305675312</v>
          </cell>
          <cell r="DS151">
            <v>310743.78396776703</v>
          </cell>
          <cell r="DT151">
            <v>302823.53125929303</v>
          </cell>
          <cell r="DU151">
            <v>305815.61038646998</v>
          </cell>
          <cell r="DV151">
            <v>307458.33491356898</v>
          </cell>
          <cell r="DW151">
            <v>306299.63400000002</v>
          </cell>
          <cell r="DX151">
            <v>299718.80495834898</v>
          </cell>
          <cell r="DY151">
            <v>291961.195372861</v>
          </cell>
          <cell r="DZ151">
            <v>305027.42321910599</v>
          </cell>
          <cell r="EA151">
            <v>291316.54844968399</v>
          </cell>
          <cell r="EB151">
            <v>295840.00016560499</v>
          </cell>
          <cell r="EC151">
            <v>298902.47451677301</v>
          </cell>
          <cell r="ED151">
            <v>297005.99300000002</v>
          </cell>
          <cell r="EE151">
            <v>305290.109629074</v>
          </cell>
          <cell r="EF151">
            <v>298501.44644205301</v>
          </cell>
          <cell r="EG151">
            <v>301208.625190572</v>
          </cell>
          <cell r="EH151">
            <v>276130.29073830397</v>
          </cell>
          <cell r="EI151">
            <v>301895.77803556301</v>
          </cell>
          <cell r="EJ151">
            <v>301666.72708723298</v>
          </cell>
          <cell r="EK151">
            <v>295282.61800000002</v>
          </cell>
          <cell r="EL151">
            <v>294240.89999685902</v>
          </cell>
          <cell r="EM151">
            <v>303682.62010156899</v>
          </cell>
          <cell r="EN151">
            <v>304473.81798387202</v>
          </cell>
          <cell r="EO151">
            <v>301889.07791769999</v>
          </cell>
          <cell r="EP151">
            <v>298961.760049214</v>
          </cell>
          <cell r="EQ151">
            <v>300799.112694101</v>
          </cell>
          <cell r="ER151">
            <v>301071.60399999999</v>
          </cell>
          <cell r="ES151">
            <v>307829.85869000503</v>
          </cell>
          <cell r="ET151">
            <v>305765.14178643498</v>
          </cell>
          <cell r="EU151">
            <v>303304.19652832003</v>
          </cell>
          <cell r="EV151">
            <v>308669.19099524303</v>
          </cell>
          <cell r="EW151">
            <v>306797.50023821997</v>
          </cell>
          <cell r="EX151">
            <v>305633.065668253</v>
          </cell>
          <cell r="EY151">
            <v>306392.09700000001</v>
          </cell>
          <cell r="EZ151">
            <v>284315.70273185201</v>
          </cell>
          <cell r="FA151">
            <v>289024.26863036101</v>
          </cell>
          <cell r="FB151">
            <v>304299.83185395697</v>
          </cell>
          <cell r="FC151">
            <v>318499.71678383002</v>
          </cell>
          <cell r="FD151">
            <v>286669.98568110599</v>
          </cell>
          <cell r="FE151">
            <v>292546.60107205599</v>
          </cell>
          <cell r="FF151">
            <v>299034.88</v>
          </cell>
          <cell r="FG151">
            <v>300499.23251661297</v>
          </cell>
          <cell r="FH151">
            <v>292527.318311101</v>
          </cell>
          <cell r="FI151">
            <v>306489.03460733499</v>
          </cell>
          <cell r="FJ151">
            <v>312387.68229137699</v>
          </cell>
          <cell r="FK151">
            <v>296513.27541385702</v>
          </cell>
          <cell r="FL151">
            <v>299838.52847835002</v>
          </cell>
          <cell r="FM151">
            <v>302975.81693160703</v>
          </cell>
          <cell r="FN151">
            <v>306252.66050016199</v>
          </cell>
          <cell r="FO151">
            <v>0</v>
          </cell>
          <cell r="FP151">
            <v>0</v>
          </cell>
          <cell r="FQ151">
            <v>306252.66050016199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 t="e">
            <v>#REF!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</row>
        <row r="152">
          <cell r="A152" t="str">
            <v>518</v>
          </cell>
          <cell r="B152" t="str">
            <v xml:space="preserve">                         Procesamiento electrónico de información, hospedaje y otros servicios relacionados</v>
          </cell>
          <cell r="C152">
            <v>155.631695207836</v>
          </cell>
          <cell r="D152">
            <v>194.39601374122799</v>
          </cell>
          <cell r="E152">
            <v>214.90935519519101</v>
          </cell>
          <cell r="F152">
            <v>161.82531553179101</v>
          </cell>
          <cell r="G152">
            <v>172.68221493493601</v>
          </cell>
          <cell r="H152">
            <v>183.239</v>
          </cell>
          <cell r="I152">
            <v>238.30306561145599</v>
          </cell>
          <cell r="J152">
            <v>232.65648902930801</v>
          </cell>
          <cell r="K152">
            <v>299.317107674086</v>
          </cell>
          <cell r="L152">
            <v>334.55133768514798</v>
          </cell>
          <cell r="M152">
            <v>235.479777320382</v>
          </cell>
          <cell r="N152">
            <v>256.75888743828398</v>
          </cell>
          <cell r="O152">
            <v>276.20699999999999</v>
          </cell>
          <cell r="P152">
            <v>380.741324264372</v>
          </cell>
          <cell r="Q152">
            <v>366.40835587046303</v>
          </cell>
          <cell r="R152">
            <v>472.41480452962401</v>
          </cell>
          <cell r="S152">
            <v>534.01151533554105</v>
          </cell>
          <cell r="T152">
            <v>373.57484006741799</v>
          </cell>
          <cell r="U152">
            <v>406.52149488815297</v>
          </cell>
          <cell r="V152">
            <v>438.39400000000001</v>
          </cell>
          <cell r="W152">
            <v>570.12191350761805</v>
          </cell>
          <cell r="X152">
            <v>518.90748512920504</v>
          </cell>
          <cell r="Y152">
            <v>635.14687604043297</v>
          </cell>
          <cell r="Z152">
            <v>684.37172532274496</v>
          </cell>
          <cell r="AA152">
            <v>544.51469931841098</v>
          </cell>
          <cell r="AB152">
            <v>574.725424892418</v>
          </cell>
          <cell r="AC152">
            <v>602.13699999999994</v>
          </cell>
          <cell r="AD152">
            <v>735.90496865065597</v>
          </cell>
          <cell r="AE152">
            <v>688.833419431263</v>
          </cell>
          <cell r="AF152">
            <v>806.22498132745102</v>
          </cell>
          <cell r="AG152">
            <v>848.88463059063099</v>
          </cell>
          <cell r="AH152">
            <v>712.36919404096</v>
          </cell>
          <cell r="AI152">
            <v>743.65445646979003</v>
          </cell>
          <cell r="AJ152">
            <v>769.96199999999999</v>
          </cell>
          <cell r="AK152">
            <v>911.56668330108096</v>
          </cell>
          <cell r="AL152">
            <v>841.95524122606298</v>
          </cell>
          <cell r="AM152">
            <v>999.57832204981605</v>
          </cell>
          <cell r="AN152">
            <v>1014.67975342304</v>
          </cell>
          <cell r="AO152">
            <v>876.76096226357197</v>
          </cell>
          <cell r="AP152">
            <v>917.70008219232</v>
          </cell>
          <cell r="AQ152">
            <v>941.94499999999903</v>
          </cell>
          <cell r="AR152">
            <v>1084.5963961366399</v>
          </cell>
          <cell r="AS152">
            <v>1021.95752810369</v>
          </cell>
          <cell r="AT152">
            <v>1246.1734988753101</v>
          </cell>
          <cell r="AU152">
            <v>1272.0845768843601</v>
          </cell>
          <cell r="AV152">
            <v>1053.2769621201601</v>
          </cell>
          <cell r="AW152">
            <v>1117.5758077052101</v>
          </cell>
          <cell r="AX152">
            <v>1156.203</v>
          </cell>
          <cell r="AY152">
            <v>1366.1839466583899</v>
          </cell>
          <cell r="AZ152">
            <v>1230.4549878556199</v>
          </cell>
          <cell r="BA152">
            <v>1467.76208664708</v>
          </cell>
          <cell r="BB152">
            <v>1451.3469788389</v>
          </cell>
          <cell r="BC152">
            <v>1298.319467257</v>
          </cell>
          <cell r="BD152">
            <v>1354.80034038703</v>
          </cell>
          <cell r="BE152">
            <v>1378.9369999999999</v>
          </cell>
          <cell r="BF152">
            <v>1450.5378893802001</v>
          </cell>
          <cell r="BG152">
            <v>1273.52254211482</v>
          </cell>
          <cell r="BH152">
            <v>1504.06543712349</v>
          </cell>
          <cell r="BI152">
            <v>1459.2261313814899</v>
          </cell>
          <cell r="BJ152">
            <v>1362.0302157475101</v>
          </cell>
          <cell r="BK152">
            <v>1409.3752895395</v>
          </cell>
          <cell r="BL152">
            <v>1421.838</v>
          </cell>
          <cell r="BM152">
            <v>1415.8511544278499</v>
          </cell>
          <cell r="BN152">
            <v>1300.1801495813199</v>
          </cell>
          <cell r="BO152">
            <v>1517.9440351743001</v>
          </cell>
          <cell r="BP152">
            <v>1499.0206608165399</v>
          </cell>
          <cell r="BQ152">
            <v>1358.01565200458</v>
          </cell>
          <cell r="BR152">
            <v>1411.32511306115</v>
          </cell>
          <cell r="BS152">
            <v>1433.249</v>
          </cell>
          <cell r="BT152">
            <v>1512.7820152975301</v>
          </cell>
          <cell r="BU152">
            <v>1368.8484399579099</v>
          </cell>
          <cell r="BV152">
            <v>1568.2752878487099</v>
          </cell>
          <cell r="BW152">
            <v>1651.11825689585</v>
          </cell>
          <cell r="BX152">
            <v>1440.8152276277201</v>
          </cell>
          <cell r="BY152">
            <v>1483.3019143680499</v>
          </cell>
          <cell r="BZ152">
            <v>1525.2560000000001</v>
          </cell>
          <cell r="CA152">
            <v>1746.0509473043001</v>
          </cell>
          <cell r="CB152">
            <v>1649.7496018490899</v>
          </cell>
          <cell r="CC152">
            <v>1860.8083415659401</v>
          </cell>
          <cell r="CD152">
            <v>1984.43910928067</v>
          </cell>
          <cell r="CE152">
            <v>1697.90027457669</v>
          </cell>
          <cell r="CF152">
            <v>1752.2029635731101</v>
          </cell>
          <cell r="CG152">
            <v>1810.2619999999999</v>
          </cell>
          <cell r="CH152">
            <v>1995.3536274768101</v>
          </cell>
          <cell r="CI152">
            <v>1845.19274502964</v>
          </cell>
          <cell r="CJ152">
            <v>2011.8262472948099</v>
          </cell>
          <cell r="CK152">
            <v>2089.12738019874</v>
          </cell>
          <cell r="CL152">
            <v>1920.27318625322</v>
          </cell>
          <cell r="CM152">
            <v>1950.7908732670901</v>
          </cell>
          <cell r="CN152">
            <v>1985.375</v>
          </cell>
          <cell r="CO152">
            <v>1922.2727392014399</v>
          </cell>
          <cell r="CP152">
            <v>1810.27246352933</v>
          </cell>
          <cell r="CQ152">
            <v>2059.2319156779299</v>
          </cell>
          <cell r="CR152">
            <v>2224.35488159129</v>
          </cell>
          <cell r="CS152">
            <v>1866.2726013653901</v>
          </cell>
          <cell r="CT152">
            <v>1930.5923728028999</v>
          </cell>
          <cell r="CU152">
            <v>2004.0329999999999</v>
          </cell>
          <cell r="CV152">
            <v>2197.4033575814001</v>
          </cell>
          <cell r="CW152">
            <v>2127.04483658767</v>
          </cell>
          <cell r="CX152">
            <v>2326.7572005801599</v>
          </cell>
          <cell r="CY152">
            <v>2521.45060525077</v>
          </cell>
          <cell r="CZ152">
            <v>2162.2240970845401</v>
          </cell>
          <cell r="DA152">
            <v>2217.06846491641</v>
          </cell>
          <cell r="DB152">
            <v>2293.1640000000002</v>
          </cell>
          <cell r="DC152">
            <v>2411.03173669634</v>
          </cell>
          <cell r="DD152">
            <v>2418.99168841752</v>
          </cell>
          <cell r="DE152">
            <v>2437.1561750108899</v>
          </cell>
          <cell r="DF152">
            <v>2452.7163998752499</v>
          </cell>
          <cell r="DG152">
            <v>2415.01171255693</v>
          </cell>
          <cell r="DH152">
            <v>2422.3932000415798</v>
          </cell>
          <cell r="DI152">
            <v>2429.9740000000002</v>
          </cell>
          <cell r="DJ152">
            <v>2139.2878315953899</v>
          </cell>
          <cell r="DK152">
            <v>2239.23328159008</v>
          </cell>
          <cell r="DL152">
            <v>2249.8231146077401</v>
          </cell>
          <cell r="DM152">
            <v>2326.8077722067901</v>
          </cell>
          <cell r="DN152">
            <v>2189.2605565927402</v>
          </cell>
          <cell r="DO152">
            <v>2209.44807593107</v>
          </cell>
          <cell r="DP152">
            <v>2238.788</v>
          </cell>
          <cell r="DQ152">
            <v>2366.8047204332602</v>
          </cell>
          <cell r="DR152">
            <v>2549.6585215234099</v>
          </cell>
          <cell r="DS152">
            <v>2858.6201112056301</v>
          </cell>
          <cell r="DT152">
            <v>2227.6326468377101</v>
          </cell>
          <cell r="DU152">
            <v>2458.2316209783298</v>
          </cell>
          <cell r="DV152">
            <v>2591.6944510540998</v>
          </cell>
          <cell r="DW152">
            <v>2500.6790000000001</v>
          </cell>
          <cell r="DX152">
            <v>2382.6504717960602</v>
          </cell>
          <cell r="DY152">
            <v>2628.6346582898</v>
          </cell>
          <cell r="DZ152">
            <v>3096.1394243815798</v>
          </cell>
          <cell r="EA152">
            <v>2537.2594455325602</v>
          </cell>
          <cell r="EB152">
            <v>2505.6425650429301</v>
          </cell>
          <cell r="EC152">
            <v>2702.4748514891498</v>
          </cell>
          <cell r="ED152">
            <v>2661.1709999999998</v>
          </cell>
          <cell r="EE152">
            <v>2389.3243622437199</v>
          </cell>
          <cell r="EF152">
            <v>2929.8923560558301</v>
          </cell>
          <cell r="EG152">
            <v>3308.4622243908798</v>
          </cell>
          <cell r="EH152">
            <v>2589.0330573095798</v>
          </cell>
          <cell r="EI152">
            <v>2659.60835914977</v>
          </cell>
          <cell r="EJ152">
            <v>2875.8929808968101</v>
          </cell>
          <cell r="EK152">
            <v>2804.1779999999999</v>
          </cell>
          <cell r="EL152">
            <v>2266.4794885454899</v>
          </cell>
          <cell r="EM152">
            <v>2793.3557114424102</v>
          </cell>
          <cell r="EN152">
            <v>3014.35998061897</v>
          </cell>
          <cell r="EO152">
            <v>2656.3248193931299</v>
          </cell>
          <cell r="EP152">
            <v>2529.9175999939498</v>
          </cell>
          <cell r="EQ152">
            <v>2691.39839353563</v>
          </cell>
          <cell r="ER152">
            <v>2682.63</v>
          </cell>
          <cell r="ES152">
            <v>2350.07428199685</v>
          </cell>
          <cell r="ET152">
            <v>2960.2771431277502</v>
          </cell>
          <cell r="EU152">
            <v>3344.9755167855101</v>
          </cell>
          <cell r="EV152">
            <v>2880.7850580898998</v>
          </cell>
          <cell r="EW152">
            <v>2655.1757125622999</v>
          </cell>
          <cell r="EX152">
            <v>2885.1089806366999</v>
          </cell>
          <cell r="EY152">
            <v>2884.0279999999998</v>
          </cell>
          <cell r="EZ152">
            <v>2522.2681028561501</v>
          </cell>
          <cell r="FA152">
            <v>3053.27719887383</v>
          </cell>
          <cell r="FB152">
            <v>3034.58931677687</v>
          </cell>
          <cell r="FC152">
            <v>2622.2133814931599</v>
          </cell>
          <cell r="FD152">
            <v>2787.7726508649898</v>
          </cell>
          <cell r="FE152">
            <v>2870.04487283561</v>
          </cell>
          <cell r="FF152">
            <v>2808.087</v>
          </cell>
          <cell r="FG152">
            <v>2086.22590579498</v>
          </cell>
          <cell r="FH152">
            <v>2709.8951190409598</v>
          </cell>
          <cell r="FI152">
            <v>3141.5131190090301</v>
          </cell>
          <cell r="FJ152">
            <v>2874.14491828972</v>
          </cell>
          <cell r="FK152">
            <v>2398.0605124179701</v>
          </cell>
          <cell r="FL152">
            <v>2645.8780479483198</v>
          </cell>
          <cell r="FM152">
            <v>2702.9447655336699</v>
          </cell>
          <cell r="FN152">
            <v>2404.1029453521501</v>
          </cell>
          <cell r="FO152">
            <v>0</v>
          </cell>
          <cell r="FP152">
            <v>0</v>
          </cell>
          <cell r="FQ152">
            <v>2404.1029453521501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 t="e">
            <v>#REF!</v>
          </cell>
          <cell r="GO152" t="e">
            <v>#REF!</v>
          </cell>
          <cell r="GP152" t="e">
            <v>#REF!</v>
          </cell>
          <cell r="GQ152" t="e">
            <v>#REF!</v>
          </cell>
          <cell r="GR152" t="e">
            <v>#REF!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</row>
        <row r="153">
          <cell r="A153" t="str">
            <v>519</v>
          </cell>
          <cell r="B153" t="str">
            <v xml:space="preserve">                         Otros servicios de información</v>
          </cell>
          <cell r="C153">
            <v>89.666851281781604</v>
          </cell>
          <cell r="D153">
            <v>97.463724561355406</v>
          </cell>
          <cell r="E153">
            <v>109.75313297867901</v>
          </cell>
          <cell r="F153">
            <v>90.6115712299828</v>
          </cell>
          <cell r="G153">
            <v>92.895622340440397</v>
          </cell>
          <cell r="H153">
            <v>97.11</v>
          </cell>
          <cell r="I153">
            <v>111.042931218437</v>
          </cell>
          <cell r="J153">
            <v>113.36808602267099</v>
          </cell>
          <cell r="K153">
            <v>128.76666793567301</v>
          </cell>
          <cell r="L153">
            <v>151.09831482321999</v>
          </cell>
          <cell r="M153">
            <v>112.205508620554</v>
          </cell>
          <cell r="N153">
            <v>117.72589505892699</v>
          </cell>
          <cell r="O153">
            <v>126.069</v>
          </cell>
          <cell r="P153">
            <v>158.90502752376099</v>
          </cell>
          <cell r="Q153">
            <v>168.01836890319601</v>
          </cell>
          <cell r="R153">
            <v>186.03448009067199</v>
          </cell>
          <cell r="S153">
            <v>206.68612348237099</v>
          </cell>
          <cell r="T153">
            <v>163.461698213479</v>
          </cell>
          <cell r="U153">
            <v>170.98595883921001</v>
          </cell>
          <cell r="V153">
            <v>179.911</v>
          </cell>
          <cell r="W153">
            <v>213.98287029522601</v>
          </cell>
          <cell r="X153">
            <v>203.502391507927</v>
          </cell>
          <cell r="Y153">
            <v>223.140200806504</v>
          </cell>
          <cell r="Z153">
            <v>246.150537390343</v>
          </cell>
          <cell r="AA153">
            <v>208.742630901577</v>
          </cell>
          <cell r="AB153">
            <v>213.54182086988499</v>
          </cell>
          <cell r="AC153">
            <v>221.69399999999999</v>
          </cell>
          <cell r="AD153">
            <v>251.62689852505201</v>
          </cell>
          <cell r="AE153">
            <v>251.53756879074299</v>
          </cell>
          <cell r="AF153">
            <v>273.53431608277202</v>
          </cell>
          <cell r="AG153">
            <v>303.16121660143398</v>
          </cell>
          <cell r="AH153">
            <v>251.58223365789701</v>
          </cell>
          <cell r="AI153">
            <v>258.899594466189</v>
          </cell>
          <cell r="AJ153">
            <v>269.96499999999997</v>
          </cell>
          <cell r="AK153">
            <v>313.83705384720798</v>
          </cell>
          <cell r="AL153">
            <v>304.95967607859501</v>
          </cell>
          <cell r="AM153">
            <v>330.10404585283402</v>
          </cell>
          <cell r="AN153">
            <v>349.46322422136501</v>
          </cell>
          <cell r="AO153">
            <v>309.39836496290098</v>
          </cell>
          <cell r="AP153">
            <v>316.30025859287798</v>
          </cell>
          <cell r="AQ153">
            <v>324.59100000000001</v>
          </cell>
          <cell r="AR153">
            <v>360.54757899516397</v>
          </cell>
          <cell r="AS153">
            <v>362.99618765593402</v>
          </cell>
          <cell r="AT153">
            <v>407.57103980045298</v>
          </cell>
          <cell r="AU153">
            <v>437.73319354845103</v>
          </cell>
          <cell r="AV153">
            <v>361.771883325548</v>
          </cell>
          <cell r="AW153">
            <v>377.03826881718402</v>
          </cell>
          <cell r="AX153">
            <v>392.21199999999999</v>
          </cell>
          <cell r="AY153">
            <v>457.27810019253701</v>
          </cell>
          <cell r="AZ153">
            <v>441.07195605510799</v>
          </cell>
          <cell r="BA153">
            <v>480.61800707852802</v>
          </cell>
          <cell r="BB153">
            <v>510.275936673827</v>
          </cell>
          <cell r="BC153">
            <v>449.17502812382298</v>
          </cell>
          <cell r="BD153">
            <v>459.65602110872402</v>
          </cell>
          <cell r="BE153">
            <v>472.31099999999998</v>
          </cell>
          <cell r="BF153">
            <v>488.41701783947798</v>
          </cell>
          <cell r="BG153">
            <v>461.68460884489701</v>
          </cell>
          <cell r="BH153">
            <v>498.24762221715099</v>
          </cell>
          <cell r="BI153">
            <v>514.02675109847598</v>
          </cell>
          <cell r="BJ153">
            <v>475.05081334218698</v>
          </cell>
          <cell r="BK153">
            <v>482.78308296717501</v>
          </cell>
          <cell r="BL153">
            <v>490.59399999999999</v>
          </cell>
          <cell r="BM153">
            <v>482.29500516523598</v>
          </cell>
          <cell r="BN153">
            <v>477.49821630822498</v>
          </cell>
          <cell r="BO153">
            <v>508.71889779553101</v>
          </cell>
          <cell r="BP153">
            <v>520.69988073100797</v>
          </cell>
          <cell r="BQ153">
            <v>479.89661073673</v>
          </cell>
          <cell r="BR153">
            <v>489.504039756331</v>
          </cell>
          <cell r="BS153">
            <v>497.303</v>
          </cell>
          <cell r="BT153">
            <v>504.16661824962603</v>
          </cell>
          <cell r="BU153">
            <v>489.941350711165</v>
          </cell>
          <cell r="BV153">
            <v>528.711038626858</v>
          </cell>
          <cell r="BW153">
            <v>576.54499241235101</v>
          </cell>
          <cell r="BX153">
            <v>497.05398448039602</v>
          </cell>
          <cell r="BY153">
            <v>507.60633586254897</v>
          </cell>
          <cell r="BZ153">
            <v>524.84100000000001</v>
          </cell>
          <cell r="CA153">
            <v>594.075758213011</v>
          </cell>
          <cell r="CB153">
            <v>618.06297957466995</v>
          </cell>
          <cell r="CC153">
            <v>661.82111852150695</v>
          </cell>
          <cell r="CD153">
            <v>686.84014369081297</v>
          </cell>
          <cell r="CE153">
            <v>606.06936889384099</v>
          </cell>
          <cell r="CF153">
            <v>624.653285436396</v>
          </cell>
          <cell r="CG153">
            <v>640.20000000000005</v>
          </cell>
          <cell r="CH153">
            <v>681.15526673019895</v>
          </cell>
          <cell r="CI153">
            <v>679.50721799136295</v>
          </cell>
          <cell r="CJ153">
            <v>695.57706018431497</v>
          </cell>
          <cell r="CK153">
            <v>724.13645509412299</v>
          </cell>
          <cell r="CL153">
            <v>680.33124236078095</v>
          </cell>
          <cell r="CM153">
            <v>685.41318163529297</v>
          </cell>
          <cell r="CN153">
            <v>695.09400000000005</v>
          </cell>
          <cell r="CO153">
            <v>684.02227301423898</v>
          </cell>
          <cell r="CP153">
            <v>705.46523120157303</v>
          </cell>
          <cell r="CQ153">
            <v>740.56947309716804</v>
          </cell>
          <cell r="CR153">
            <v>783.50702268702105</v>
          </cell>
          <cell r="CS153">
            <v>694.74375210790697</v>
          </cell>
          <cell r="CT153">
            <v>710.01899243765899</v>
          </cell>
          <cell r="CU153">
            <v>728.39099999999996</v>
          </cell>
          <cell r="CV153">
            <v>792.42576108071501</v>
          </cell>
          <cell r="CW153">
            <v>819.83107929318305</v>
          </cell>
          <cell r="CX153">
            <v>850.261070297571</v>
          </cell>
          <cell r="CY153">
            <v>907.59408932853103</v>
          </cell>
          <cell r="CZ153">
            <v>806.12842018694903</v>
          </cell>
          <cell r="DA153">
            <v>820.83930355715597</v>
          </cell>
          <cell r="DB153">
            <v>842.52800000000002</v>
          </cell>
          <cell r="DC153">
            <v>816.058704844825</v>
          </cell>
          <cell r="DD153">
            <v>837.14610552003796</v>
          </cell>
          <cell r="DE153">
            <v>902.04055050802504</v>
          </cell>
          <cell r="DF153">
            <v>964.75863912711498</v>
          </cell>
          <cell r="DG153">
            <v>826.60240518243199</v>
          </cell>
          <cell r="DH153">
            <v>851.74845362429505</v>
          </cell>
          <cell r="DI153">
            <v>880.00099999999998</v>
          </cell>
          <cell r="DJ153">
            <v>871.11922034469205</v>
          </cell>
          <cell r="DK153">
            <v>860.76127241666904</v>
          </cell>
          <cell r="DL153">
            <v>916.54496376341399</v>
          </cell>
          <cell r="DM153">
            <v>901.63854347522397</v>
          </cell>
          <cell r="DN153">
            <v>865.94024638068004</v>
          </cell>
          <cell r="DO153">
            <v>882.80848550825795</v>
          </cell>
          <cell r="DP153">
            <v>887.51599999999996</v>
          </cell>
          <cell r="DQ153">
            <v>834.59415408815596</v>
          </cell>
          <cell r="DR153">
            <v>850.78857673246102</v>
          </cell>
          <cell r="DS153">
            <v>904.57352631422395</v>
          </cell>
          <cell r="DT153">
            <v>855.56774286515804</v>
          </cell>
          <cell r="DU153">
            <v>842.691365410309</v>
          </cell>
          <cell r="DV153">
            <v>863.31875237828001</v>
          </cell>
          <cell r="DW153">
            <v>861.38099999999997</v>
          </cell>
          <cell r="DX153">
            <v>814.90241881826296</v>
          </cell>
          <cell r="DY153">
            <v>743.72771071357499</v>
          </cell>
          <cell r="DZ153">
            <v>806.52316982915704</v>
          </cell>
          <cell r="EA153">
            <v>810.69470063900405</v>
          </cell>
          <cell r="EB153">
            <v>779.31506476591801</v>
          </cell>
          <cell r="EC153">
            <v>788.38443312033098</v>
          </cell>
          <cell r="ED153">
            <v>793.96199999999999</v>
          </cell>
          <cell r="EE153">
            <v>911.58765057363803</v>
          </cell>
          <cell r="EF153">
            <v>868.44111080564403</v>
          </cell>
          <cell r="EG153">
            <v>837.38347896070104</v>
          </cell>
          <cell r="EH153">
            <v>769.80775966001704</v>
          </cell>
          <cell r="EI153">
            <v>890.01438068964205</v>
          </cell>
          <cell r="EJ153">
            <v>872.47074677999399</v>
          </cell>
          <cell r="EK153">
            <v>846.80499999999995</v>
          </cell>
          <cell r="EL153">
            <v>865.49925946502799</v>
          </cell>
          <cell r="EM153">
            <v>753.93419788236895</v>
          </cell>
          <cell r="EN153">
            <v>772.32314071612598</v>
          </cell>
          <cell r="EO153">
            <v>845.53140193647596</v>
          </cell>
          <cell r="EP153">
            <v>809.71672867369898</v>
          </cell>
          <cell r="EQ153">
            <v>797.252199354509</v>
          </cell>
          <cell r="ER153">
            <v>809.322</v>
          </cell>
          <cell r="ES153">
            <v>897.25904694921201</v>
          </cell>
          <cell r="ET153">
            <v>882.22595376853405</v>
          </cell>
          <cell r="EU153">
            <v>919.20144653131297</v>
          </cell>
          <cell r="EV153">
            <v>1047.2655527509401</v>
          </cell>
          <cell r="EW153">
            <v>889.74250035887405</v>
          </cell>
          <cell r="EX153">
            <v>899.56214908302002</v>
          </cell>
          <cell r="EY153">
            <v>936.48800000000006</v>
          </cell>
          <cell r="EZ153">
            <v>1005.82248346677</v>
          </cell>
          <cell r="FA153">
            <v>935.77206909398501</v>
          </cell>
          <cell r="FB153">
            <v>980.11251789930702</v>
          </cell>
          <cell r="FC153">
            <v>1059.16492953994</v>
          </cell>
          <cell r="FD153">
            <v>970.79727628037801</v>
          </cell>
          <cell r="FE153">
            <v>973.90235682002003</v>
          </cell>
          <cell r="FF153">
            <v>995.21799999999996</v>
          </cell>
          <cell r="FG153">
            <v>1103.18435162526</v>
          </cell>
          <cell r="FH153">
            <v>931.29979707108896</v>
          </cell>
          <cell r="FI153">
            <v>888.89889766920396</v>
          </cell>
          <cell r="FJ153">
            <v>944.01107015958701</v>
          </cell>
          <cell r="FK153">
            <v>1017.24207434817</v>
          </cell>
          <cell r="FL153">
            <v>974.461015455184</v>
          </cell>
          <cell r="FM153">
            <v>966.84852913128498</v>
          </cell>
          <cell r="FN153">
            <v>997.50820097562803</v>
          </cell>
          <cell r="FO153">
            <v>0</v>
          </cell>
          <cell r="FP153">
            <v>0</v>
          </cell>
          <cell r="FQ153">
            <v>997.50820097562803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 t="e">
            <v>#REF!</v>
          </cell>
          <cell r="GO153" t="e">
            <v>#REF!</v>
          </cell>
          <cell r="GP153" t="e">
            <v>#REF!</v>
          </cell>
          <cell r="GQ153" t="e">
            <v>#REF!</v>
          </cell>
          <cell r="GR153" t="e">
            <v>#REF!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</row>
        <row r="154">
          <cell r="A154" t="str">
            <v>52</v>
          </cell>
          <cell r="B154" t="str">
            <v xml:space="preserve">                    Servicios financieros y de seguros</v>
          </cell>
          <cell r="C154">
            <v>54804.871469792401</v>
          </cell>
          <cell r="D154">
            <v>55182.536674393799</v>
          </cell>
          <cell r="E154">
            <v>55925.768103564398</v>
          </cell>
          <cell r="F154">
            <v>52797.023611020799</v>
          </cell>
          <cell r="G154">
            <v>53592.194632145198</v>
          </cell>
          <cell r="H154">
            <v>54175.588000000003</v>
          </cell>
          <cell r="I154">
            <v>56648.1673994804</v>
          </cell>
          <cell r="J154">
            <v>58235.700834959302</v>
          </cell>
          <cell r="K154">
            <v>61015.123464322998</v>
          </cell>
          <cell r="L154">
            <v>68588.048301237301</v>
          </cell>
          <cell r="M154">
            <v>57441.934117219796</v>
          </cell>
          <cell r="N154">
            <v>58632.997232921</v>
          </cell>
          <cell r="O154">
            <v>61121.760000000002</v>
          </cell>
          <cell r="P154">
            <v>82594.121282748296</v>
          </cell>
          <cell r="Q154">
            <v>89305.534742050499</v>
          </cell>
          <cell r="R154">
            <v>90063.419893461294</v>
          </cell>
          <cell r="S154">
            <v>92494.252081740007</v>
          </cell>
          <cell r="T154">
            <v>85949.828012399405</v>
          </cell>
          <cell r="U154">
            <v>87321.025306086696</v>
          </cell>
          <cell r="V154">
            <v>88614.331999999995</v>
          </cell>
          <cell r="W154">
            <v>86679.177351908205</v>
          </cell>
          <cell r="X154">
            <v>76568.891192396302</v>
          </cell>
          <cell r="Y154">
            <v>75260.477751940605</v>
          </cell>
          <cell r="Z154">
            <v>76650.661703755002</v>
          </cell>
          <cell r="AA154">
            <v>81624.034272152203</v>
          </cell>
          <cell r="AB154">
            <v>79502.848765415096</v>
          </cell>
          <cell r="AC154">
            <v>78789.801999999996</v>
          </cell>
          <cell r="AD154">
            <v>73310.436471234294</v>
          </cell>
          <cell r="AE154">
            <v>71788.894930611903</v>
          </cell>
          <cell r="AF154">
            <v>74676.820725692494</v>
          </cell>
          <cell r="AG154">
            <v>77650.859872461297</v>
          </cell>
          <cell r="AH154">
            <v>72549.665700923098</v>
          </cell>
          <cell r="AI154">
            <v>73258.717375846201</v>
          </cell>
          <cell r="AJ154">
            <v>74356.752999999997</v>
          </cell>
          <cell r="AK154">
            <v>87507.363659557101</v>
          </cell>
          <cell r="AL154">
            <v>88830.817057712498</v>
          </cell>
          <cell r="AM154">
            <v>100121.32463817501</v>
          </cell>
          <cell r="AN154">
            <v>111250.24664455499</v>
          </cell>
          <cell r="AO154">
            <v>88169.090358634799</v>
          </cell>
          <cell r="AP154">
            <v>92153.168451814898</v>
          </cell>
          <cell r="AQ154">
            <v>96927.437999999995</v>
          </cell>
          <cell r="AR154">
            <v>121749.45668401801</v>
          </cell>
          <cell r="AS154">
            <v>125392.662621695</v>
          </cell>
          <cell r="AT154">
            <v>133738.84512951199</v>
          </cell>
          <cell r="AU154">
            <v>130664.31156477499</v>
          </cell>
          <cell r="AV154">
            <v>123571.059652856</v>
          </cell>
          <cell r="AW154">
            <v>126960.321478408</v>
          </cell>
          <cell r="AX154">
            <v>127886.319</v>
          </cell>
          <cell r="AY154">
            <v>122989.656008994</v>
          </cell>
          <cell r="AZ154">
            <v>111770.093559033</v>
          </cell>
          <cell r="BA154">
            <v>114764.45804655099</v>
          </cell>
          <cell r="BB154">
            <v>118130.55638542199</v>
          </cell>
          <cell r="BC154">
            <v>117379.874784014</v>
          </cell>
          <cell r="BD154">
            <v>116508.069204859</v>
          </cell>
          <cell r="BE154">
            <v>116913.69100000001</v>
          </cell>
          <cell r="BF154">
            <v>130008.773964347</v>
          </cell>
          <cell r="BG154">
            <v>129547.926605498</v>
          </cell>
          <cell r="BH154">
            <v>140443.28258817401</v>
          </cell>
          <cell r="BI154">
            <v>137320.28484198099</v>
          </cell>
          <cell r="BJ154">
            <v>129778.35028492199</v>
          </cell>
          <cell r="BK154">
            <v>133333.32771934001</v>
          </cell>
          <cell r="BL154">
            <v>134330.06700000001</v>
          </cell>
          <cell r="BM154">
            <v>168895.74853598501</v>
          </cell>
          <cell r="BN154">
            <v>162398.79776630699</v>
          </cell>
          <cell r="BO154">
            <v>170425.39434205499</v>
          </cell>
          <cell r="BP154">
            <v>172860.43135565199</v>
          </cell>
          <cell r="BQ154">
            <v>165647.27315114599</v>
          </cell>
          <cell r="BR154">
            <v>167239.98021478299</v>
          </cell>
          <cell r="BS154">
            <v>168645.09299999999</v>
          </cell>
          <cell r="BT154">
            <v>182121.162379619</v>
          </cell>
          <cell r="BU154">
            <v>182503.872894612</v>
          </cell>
          <cell r="BV154">
            <v>185020.73380442901</v>
          </cell>
          <cell r="BW154">
            <v>195482.886921339</v>
          </cell>
          <cell r="BX154">
            <v>182312.51763711599</v>
          </cell>
          <cell r="BY154">
            <v>183215.25635955401</v>
          </cell>
          <cell r="BZ154">
            <v>186282.16399999999</v>
          </cell>
          <cell r="CA154">
            <v>193277.40971114801</v>
          </cell>
          <cell r="CB154">
            <v>196226.757637773</v>
          </cell>
          <cell r="CC154">
            <v>227475.28165102401</v>
          </cell>
          <cell r="CD154">
            <v>240930.771000054</v>
          </cell>
          <cell r="CE154">
            <v>194752.08367446001</v>
          </cell>
          <cell r="CF154">
            <v>205659.81633331499</v>
          </cell>
          <cell r="CG154">
            <v>214477.55499999999</v>
          </cell>
          <cell r="CH154">
            <v>268228.25993922399</v>
          </cell>
          <cell r="CI154">
            <v>272894.58065113903</v>
          </cell>
          <cell r="CJ154">
            <v>285088.387369795</v>
          </cell>
          <cell r="CK154">
            <v>286710.50803984201</v>
          </cell>
          <cell r="CL154">
            <v>270561.42029518099</v>
          </cell>
          <cell r="CM154">
            <v>275403.74265338603</v>
          </cell>
          <cell r="CN154">
            <v>278230.43400000001</v>
          </cell>
          <cell r="CO154">
            <v>290942.19829217298</v>
          </cell>
          <cell r="CP154">
            <v>287805.79146383703</v>
          </cell>
          <cell r="CQ154">
            <v>303071.36044423102</v>
          </cell>
          <cell r="CR154">
            <v>324471.29379975901</v>
          </cell>
          <cell r="CS154">
            <v>289373.994878005</v>
          </cell>
          <cell r="CT154">
            <v>293939.78340008098</v>
          </cell>
          <cell r="CU154">
            <v>301572.66100000002</v>
          </cell>
          <cell r="CV154">
            <v>337490.24199634598</v>
          </cell>
          <cell r="CW154">
            <v>342803.55724350002</v>
          </cell>
          <cell r="CX154">
            <v>368408.65491896402</v>
          </cell>
          <cell r="CY154">
            <v>376293.53384119098</v>
          </cell>
          <cell r="CZ154">
            <v>340146.89961992297</v>
          </cell>
          <cell r="DA154">
            <v>349567.48471960297</v>
          </cell>
          <cell r="DB154">
            <v>356248.99699999997</v>
          </cell>
          <cell r="DC154">
            <v>374624.89284087898</v>
          </cell>
          <cell r="DD154">
            <v>396849.203935884</v>
          </cell>
          <cell r="DE154">
            <v>415850.66286670201</v>
          </cell>
          <cell r="DF154">
            <v>374873.92835653498</v>
          </cell>
          <cell r="DG154">
            <v>385737.04838838201</v>
          </cell>
          <cell r="DH154">
            <v>395774.91988115502</v>
          </cell>
          <cell r="DI154">
            <v>390549.67200000002</v>
          </cell>
          <cell r="DJ154">
            <v>397029.33049457602</v>
          </cell>
          <cell r="DK154">
            <v>395591.18926531402</v>
          </cell>
          <cell r="DL154">
            <v>435922.11554055702</v>
          </cell>
          <cell r="DM154">
            <v>409122.76869955298</v>
          </cell>
          <cell r="DN154">
            <v>396310.25987994601</v>
          </cell>
          <cell r="DO154">
            <v>409514.21176681598</v>
          </cell>
          <cell r="DP154">
            <v>409416.35100000002</v>
          </cell>
          <cell r="DQ154">
            <v>432987.29128254298</v>
          </cell>
          <cell r="DR154">
            <v>431804.20901508298</v>
          </cell>
          <cell r="DS154">
            <v>436344.95731780701</v>
          </cell>
          <cell r="DT154">
            <v>458769.15438456502</v>
          </cell>
          <cell r="DU154">
            <v>432395.750148814</v>
          </cell>
          <cell r="DV154">
            <v>433712.15253847803</v>
          </cell>
          <cell r="DW154">
            <v>439976.40299999999</v>
          </cell>
          <cell r="DX154">
            <v>439129.74710543</v>
          </cell>
          <cell r="DY154">
            <v>426965.86866034102</v>
          </cell>
          <cell r="DZ154">
            <v>454592.73073615</v>
          </cell>
          <cell r="EA154">
            <v>489268.44149807998</v>
          </cell>
          <cell r="EB154">
            <v>433047.80788288498</v>
          </cell>
          <cell r="EC154">
            <v>440229.44883397297</v>
          </cell>
          <cell r="ED154">
            <v>452489.19699999999</v>
          </cell>
          <cell r="EE154">
            <v>467785.20025303902</v>
          </cell>
          <cell r="EF154">
            <v>443374.65352416702</v>
          </cell>
          <cell r="EG154">
            <v>471011.00356421497</v>
          </cell>
          <cell r="EH154">
            <v>508692.250658579</v>
          </cell>
          <cell r="EI154">
            <v>455579.92688860302</v>
          </cell>
          <cell r="EJ154">
            <v>460723.61911380698</v>
          </cell>
          <cell r="EK154">
            <v>472715.777</v>
          </cell>
          <cell r="EL154">
            <v>502432.546835883</v>
          </cell>
          <cell r="EM154">
            <v>522015.80541897099</v>
          </cell>
          <cell r="EN154">
            <v>541409.45065231004</v>
          </cell>
          <cell r="EO154">
            <v>575902.073092837</v>
          </cell>
          <cell r="EP154">
            <v>512224.17612742702</v>
          </cell>
          <cell r="EQ154">
            <v>521952.60096905503</v>
          </cell>
          <cell r="ER154">
            <v>535439.96900000004</v>
          </cell>
          <cell r="ES154">
            <v>551943.62903928303</v>
          </cell>
          <cell r="ET154">
            <v>548249.32879194897</v>
          </cell>
          <cell r="EU154">
            <v>567251.66350751696</v>
          </cell>
          <cell r="EV154">
            <v>610315.94666124997</v>
          </cell>
          <cell r="EW154">
            <v>550096.47891561606</v>
          </cell>
          <cell r="EX154">
            <v>555814.87377958302</v>
          </cell>
          <cell r="EY154">
            <v>569440.14199999999</v>
          </cell>
          <cell r="EZ154">
            <v>594121.55932860903</v>
          </cell>
          <cell r="FA154">
            <v>591174.03332398704</v>
          </cell>
          <cell r="FB154">
            <v>620576.19505639805</v>
          </cell>
          <cell r="FC154">
            <v>664089.08029100695</v>
          </cell>
          <cell r="FD154">
            <v>592647.79632629699</v>
          </cell>
          <cell r="FE154">
            <v>601957.26256966405</v>
          </cell>
          <cell r="FF154">
            <v>617490.21699999995</v>
          </cell>
          <cell r="FG154">
            <v>659170.003643592</v>
          </cell>
          <cell r="FH154">
            <v>648899.75113248301</v>
          </cell>
          <cell r="FI154">
            <v>687821.23146172601</v>
          </cell>
          <cell r="FJ154">
            <v>731795.58929540403</v>
          </cell>
          <cell r="FK154">
            <v>654034.87738803704</v>
          </cell>
          <cell r="FL154">
            <v>665296.99541259999</v>
          </cell>
          <cell r="FM154">
            <v>681921.64388330199</v>
          </cell>
          <cell r="FN154">
            <v>758147.45536287001</v>
          </cell>
          <cell r="FO154">
            <v>0</v>
          </cell>
          <cell r="FP154">
            <v>0</v>
          </cell>
          <cell r="FQ154">
            <v>758147.45536287001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 t="e">
            <v>#REF!</v>
          </cell>
          <cell r="GO154" t="e">
            <v>#REF!</v>
          </cell>
          <cell r="GP154" t="e">
            <v>#REF!</v>
          </cell>
          <cell r="GQ154" t="e">
            <v>#REF!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</row>
        <row r="155">
          <cell r="A155" t="str">
            <v>521-523</v>
          </cell>
          <cell r="B155" t="str">
            <v xml:space="preserve">                         Banca central; Actividades bursátiles, cambiarias y de inversión financiera</v>
          </cell>
          <cell r="C155">
            <v>49258.225575125703</v>
          </cell>
          <cell r="D155">
            <v>50005.348549793802</v>
          </cell>
          <cell r="E155">
            <v>50670.295457916298</v>
          </cell>
          <cell r="F155">
            <v>47145.569996145001</v>
          </cell>
          <cell r="G155">
            <v>48098.829514027901</v>
          </cell>
          <cell r="H155">
            <v>48741.696000000004</v>
          </cell>
          <cell r="I155">
            <v>51173.063411580399</v>
          </cell>
          <cell r="J155">
            <v>52462.341161663302</v>
          </cell>
          <cell r="K155">
            <v>55610.869802516703</v>
          </cell>
          <cell r="L155">
            <v>62304.9216242396</v>
          </cell>
          <cell r="M155">
            <v>51817.702286621803</v>
          </cell>
          <cell r="N155">
            <v>53082.091458586903</v>
          </cell>
          <cell r="O155">
            <v>55387.798999999999</v>
          </cell>
          <cell r="P155">
            <v>74926.246574924706</v>
          </cell>
          <cell r="Q155">
            <v>81100.9800077291</v>
          </cell>
          <cell r="R155">
            <v>82939.186112945201</v>
          </cell>
          <cell r="S155">
            <v>84065.803304401299</v>
          </cell>
          <cell r="T155">
            <v>78013.613291326794</v>
          </cell>
          <cell r="U155">
            <v>79655.470898533007</v>
          </cell>
          <cell r="V155">
            <v>80758.054000000004</v>
          </cell>
          <cell r="W155">
            <v>78074.7802868484</v>
          </cell>
          <cell r="X155">
            <v>68155.821855888702</v>
          </cell>
          <cell r="Y155">
            <v>67044.478201829595</v>
          </cell>
          <cell r="Z155">
            <v>68457.723655433307</v>
          </cell>
          <cell r="AA155">
            <v>73115.301071368507</v>
          </cell>
          <cell r="AB155">
            <v>71091.693448189006</v>
          </cell>
          <cell r="AC155">
            <v>70433.201000000001</v>
          </cell>
          <cell r="AD155">
            <v>64594.098035378702</v>
          </cell>
          <cell r="AE155">
            <v>61737.637323880801</v>
          </cell>
          <cell r="AF155">
            <v>64609.201511327898</v>
          </cell>
          <cell r="AG155">
            <v>69367.423129412593</v>
          </cell>
          <cell r="AH155">
            <v>63165.867679629802</v>
          </cell>
          <cell r="AI155">
            <v>63646.978956862498</v>
          </cell>
          <cell r="AJ155">
            <v>65077.09</v>
          </cell>
          <cell r="AK155">
            <v>77243.866235034802</v>
          </cell>
          <cell r="AL155">
            <v>77948.346027459207</v>
          </cell>
          <cell r="AM155">
            <v>87383.890159789895</v>
          </cell>
          <cell r="AN155">
            <v>97244.153577716104</v>
          </cell>
          <cell r="AO155">
            <v>77596.106131246997</v>
          </cell>
          <cell r="AP155">
            <v>80858.700807428002</v>
          </cell>
          <cell r="AQ155">
            <v>84955.063999999998</v>
          </cell>
          <cell r="AR155">
            <v>102193.600812148</v>
          </cell>
          <cell r="AS155">
            <v>98968.2405822117</v>
          </cell>
          <cell r="AT155">
            <v>103144.485616897</v>
          </cell>
          <cell r="AU155">
            <v>103247.72498874299</v>
          </cell>
          <cell r="AV155">
            <v>100580.92069718</v>
          </cell>
          <cell r="AW155">
            <v>101435.442337086</v>
          </cell>
          <cell r="AX155">
            <v>101888.51300000001</v>
          </cell>
          <cell r="AY155">
            <v>94874.146155216295</v>
          </cell>
          <cell r="AZ155">
            <v>83860.899196328493</v>
          </cell>
          <cell r="BA155">
            <v>87775.363165540606</v>
          </cell>
          <cell r="BB155">
            <v>95041.099482914506</v>
          </cell>
          <cell r="BC155">
            <v>89367.522675772503</v>
          </cell>
          <cell r="BD155">
            <v>88836.802839028504</v>
          </cell>
          <cell r="BE155">
            <v>90387.876999999993</v>
          </cell>
          <cell r="BF155">
            <v>103467.44790508199</v>
          </cell>
          <cell r="BG155">
            <v>101789.077832315</v>
          </cell>
          <cell r="BH155">
            <v>109899.499174943</v>
          </cell>
          <cell r="BI155">
            <v>108212.37908766</v>
          </cell>
          <cell r="BJ155">
            <v>102628.262868698</v>
          </cell>
          <cell r="BK155">
            <v>105052.008304113</v>
          </cell>
          <cell r="BL155">
            <v>105842.101</v>
          </cell>
          <cell r="BM155">
            <v>135864.26107664101</v>
          </cell>
          <cell r="BN155">
            <v>123771.619121282</v>
          </cell>
          <cell r="BO155">
            <v>129906.25857633501</v>
          </cell>
          <cell r="BP155">
            <v>136951.541225742</v>
          </cell>
          <cell r="BQ155">
            <v>129817.940098962</v>
          </cell>
          <cell r="BR155">
            <v>129847.379591419</v>
          </cell>
          <cell r="BS155">
            <v>131623.42000000001</v>
          </cell>
          <cell r="BT155">
            <v>143278.40615961899</v>
          </cell>
          <cell r="BU155">
            <v>144069.97825260801</v>
          </cell>
          <cell r="BV155">
            <v>146482.412888786</v>
          </cell>
          <cell r="BW155">
            <v>161856.84269898801</v>
          </cell>
          <cell r="BX155">
            <v>143674.19220611299</v>
          </cell>
          <cell r="BY155">
            <v>144610.26576700399</v>
          </cell>
          <cell r="BZ155">
            <v>148921.91</v>
          </cell>
          <cell r="CA155">
            <v>152883.54319382101</v>
          </cell>
          <cell r="CB155">
            <v>154349.747673643</v>
          </cell>
          <cell r="CC155">
            <v>181951.963012489</v>
          </cell>
          <cell r="CD155">
            <v>194930.61412004699</v>
          </cell>
          <cell r="CE155">
            <v>153616.64543373199</v>
          </cell>
          <cell r="CF155">
            <v>163061.75129331701</v>
          </cell>
          <cell r="CG155">
            <v>171028.967</v>
          </cell>
          <cell r="CH155">
            <v>208392.07081784599</v>
          </cell>
          <cell r="CI155">
            <v>208692.383217783</v>
          </cell>
          <cell r="CJ155">
            <v>221161.446711144</v>
          </cell>
          <cell r="CK155">
            <v>236770.647253228</v>
          </cell>
          <cell r="CL155">
            <v>208542.227017814</v>
          </cell>
          <cell r="CM155">
            <v>212748.63358225799</v>
          </cell>
          <cell r="CN155">
            <v>218754.13699999999</v>
          </cell>
          <cell r="CO155">
            <v>241006.534869733</v>
          </cell>
          <cell r="CP155">
            <v>245327.67567573299</v>
          </cell>
          <cell r="CQ155">
            <v>262862.99638593901</v>
          </cell>
          <cell r="CR155">
            <v>286438.96506859403</v>
          </cell>
          <cell r="CS155">
            <v>243167.105272733</v>
          </cell>
          <cell r="CT155">
            <v>249732.40231046901</v>
          </cell>
          <cell r="CU155">
            <v>258909.04300000001</v>
          </cell>
          <cell r="CV155">
            <v>286885.30012700497</v>
          </cell>
          <cell r="CW155">
            <v>288533.65494400699</v>
          </cell>
          <cell r="CX155">
            <v>314081.845100832</v>
          </cell>
          <cell r="CY155">
            <v>331205.843828157</v>
          </cell>
          <cell r="CZ155">
            <v>287709.47753550601</v>
          </cell>
          <cell r="DA155">
            <v>296500.26672394801</v>
          </cell>
          <cell r="DB155">
            <v>305176.66100000002</v>
          </cell>
          <cell r="DC155">
            <v>328121.22529698699</v>
          </cell>
          <cell r="DD155">
            <v>353468.29357143102</v>
          </cell>
          <cell r="DE155">
            <v>372509.75421031401</v>
          </cell>
          <cell r="DF155">
            <v>335088.02692126803</v>
          </cell>
          <cell r="DG155">
            <v>340794.75943420897</v>
          </cell>
          <cell r="DH155">
            <v>351366.42435957701</v>
          </cell>
          <cell r="DI155">
            <v>347296.82500000001</v>
          </cell>
          <cell r="DJ155">
            <v>347320.07888218499</v>
          </cell>
          <cell r="DK155">
            <v>341269.28016854799</v>
          </cell>
          <cell r="DL155">
            <v>380519.56374508102</v>
          </cell>
          <cell r="DM155">
            <v>356475.469204186</v>
          </cell>
          <cell r="DN155">
            <v>344294.67952536698</v>
          </cell>
          <cell r="DO155">
            <v>356369.64093193802</v>
          </cell>
          <cell r="DP155">
            <v>356396.098</v>
          </cell>
          <cell r="DQ155">
            <v>375929.111213091</v>
          </cell>
          <cell r="DR155">
            <v>374793.16269054101</v>
          </cell>
          <cell r="DS155">
            <v>379653.14634510002</v>
          </cell>
          <cell r="DT155">
            <v>400920.30375126598</v>
          </cell>
          <cell r="DU155">
            <v>375361.13695181702</v>
          </cell>
          <cell r="DV155">
            <v>376791.80674957699</v>
          </cell>
          <cell r="DW155">
            <v>382823.93099999998</v>
          </cell>
          <cell r="DX155">
            <v>373181.88651714899</v>
          </cell>
          <cell r="DY155">
            <v>358801.43091056799</v>
          </cell>
          <cell r="DZ155">
            <v>384445.95567991101</v>
          </cell>
          <cell r="EA155">
            <v>419570.28289237298</v>
          </cell>
          <cell r="EB155">
            <v>365991.65871385799</v>
          </cell>
          <cell r="EC155">
            <v>372143.09103587503</v>
          </cell>
          <cell r="ED155">
            <v>383999.88900000002</v>
          </cell>
          <cell r="EE155">
            <v>390795.21254765999</v>
          </cell>
          <cell r="EF155">
            <v>364340.854687421</v>
          </cell>
          <cell r="EG155">
            <v>392397.97817307798</v>
          </cell>
          <cell r="EH155">
            <v>432885.13459184102</v>
          </cell>
          <cell r="EI155">
            <v>377568.03361754102</v>
          </cell>
          <cell r="EJ155">
            <v>382511.34846938698</v>
          </cell>
          <cell r="EK155">
            <v>395104.79499999998</v>
          </cell>
          <cell r="EL155">
            <v>419965.32342807599</v>
          </cell>
          <cell r="EM155">
            <v>436716.81515397102</v>
          </cell>
          <cell r="EN155">
            <v>459886.05109590798</v>
          </cell>
          <cell r="EO155">
            <v>497218.05032204703</v>
          </cell>
          <cell r="EP155">
            <v>428341.06929102301</v>
          </cell>
          <cell r="EQ155">
            <v>438856.06322598498</v>
          </cell>
          <cell r="ER155">
            <v>453446.56</v>
          </cell>
          <cell r="ES155">
            <v>468478.76986045099</v>
          </cell>
          <cell r="ET155">
            <v>462523.31914830598</v>
          </cell>
          <cell r="EU155">
            <v>482526.20590909902</v>
          </cell>
          <cell r="EV155">
            <v>525337.56908214302</v>
          </cell>
          <cell r="EW155">
            <v>465501.04450437898</v>
          </cell>
          <cell r="EX155">
            <v>471176.09830595198</v>
          </cell>
          <cell r="EY155">
            <v>484716.46600000001</v>
          </cell>
          <cell r="EZ155">
            <v>498567.72826130001</v>
          </cell>
          <cell r="FA155">
            <v>489855.07100201503</v>
          </cell>
          <cell r="FB155">
            <v>522137.083342247</v>
          </cell>
          <cell r="FC155">
            <v>567419.27739443805</v>
          </cell>
          <cell r="FD155">
            <v>494211.399631657</v>
          </cell>
          <cell r="FE155">
            <v>503519.96086852002</v>
          </cell>
          <cell r="FF155">
            <v>519494.79</v>
          </cell>
          <cell r="FG155">
            <v>554427.16693574504</v>
          </cell>
          <cell r="FH155">
            <v>539276.26930519997</v>
          </cell>
          <cell r="FI155">
            <v>577113.02114756801</v>
          </cell>
          <cell r="FJ155">
            <v>623750.23497817502</v>
          </cell>
          <cell r="FK155">
            <v>546851.71812047204</v>
          </cell>
          <cell r="FL155">
            <v>556938.81912950496</v>
          </cell>
          <cell r="FM155">
            <v>573641.67309167294</v>
          </cell>
          <cell r="FN155">
            <v>635718.27344077104</v>
          </cell>
          <cell r="FO155">
            <v>0</v>
          </cell>
          <cell r="FP155">
            <v>0</v>
          </cell>
          <cell r="FQ155">
            <v>635718.27344077104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 t="e">
            <v>#REF!</v>
          </cell>
          <cell r="GO155" t="e">
            <v>#REF!</v>
          </cell>
          <cell r="GP155" t="e">
            <v>#REF!</v>
          </cell>
          <cell r="GQ155" t="e">
            <v>#REF!</v>
          </cell>
          <cell r="GR155" t="e">
            <v>#REF!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</row>
        <row r="156">
          <cell r="A156" t="str">
            <v>524</v>
          </cell>
          <cell r="B156" t="str">
            <v xml:space="preserve">                         Compañías de fianzas, seguros y pensiones</v>
          </cell>
          <cell r="C156">
            <v>5546.6458946666899</v>
          </cell>
          <cell r="D156">
            <v>5177.1881246001003</v>
          </cell>
          <cell r="E156">
            <v>5255.4726456481203</v>
          </cell>
          <cell r="F156">
            <v>5651.4536148758898</v>
          </cell>
          <cell r="G156">
            <v>5493.36511811729</v>
          </cell>
          <cell r="H156">
            <v>5433.8919999999998</v>
          </cell>
          <cell r="I156">
            <v>5475.10398790008</v>
          </cell>
          <cell r="J156">
            <v>5773.3596732959804</v>
          </cell>
          <cell r="K156">
            <v>5404.2536618063104</v>
          </cell>
          <cell r="L156">
            <v>6283.1266769976401</v>
          </cell>
          <cell r="M156">
            <v>5624.2318305980198</v>
          </cell>
          <cell r="N156">
            <v>5550.90577433412</v>
          </cell>
          <cell r="O156">
            <v>5733.9610000000002</v>
          </cell>
          <cell r="P156">
            <v>7667.8747078236702</v>
          </cell>
          <cell r="Q156">
            <v>8204.5547343214603</v>
          </cell>
          <cell r="R156">
            <v>7124.2337805161596</v>
          </cell>
          <cell r="S156">
            <v>8428.44877733869</v>
          </cell>
          <cell r="T156">
            <v>7936.2147210725698</v>
          </cell>
          <cell r="U156">
            <v>7665.55440755376</v>
          </cell>
          <cell r="V156">
            <v>7856.2780000000002</v>
          </cell>
          <cell r="W156">
            <v>8604.3970650598494</v>
          </cell>
          <cell r="X156">
            <v>8413.0693365075604</v>
          </cell>
          <cell r="Y156">
            <v>8215.9995501109497</v>
          </cell>
          <cell r="Z156">
            <v>8192.9380483216391</v>
          </cell>
          <cell r="AA156">
            <v>8508.7332007836903</v>
          </cell>
          <cell r="AB156">
            <v>8411.1553172261192</v>
          </cell>
          <cell r="AC156">
            <v>8356.6010000000006</v>
          </cell>
          <cell r="AD156">
            <v>8716.3384358555595</v>
          </cell>
          <cell r="AE156">
            <v>10051.2576067311</v>
          </cell>
          <cell r="AF156">
            <v>10067.6192143646</v>
          </cell>
          <cell r="AG156">
            <v>8283.4367430487491</v>
          </cell>
          <cell r="AH156">
            <v>9383.7980212933107</v>
          </cell>
          <cell r="AI156">
            <v>9611.7384189837503</v>
          </cell>
          <cell r="AJ156">
            <v>9279.6630000000005</v>
          </cell>
          <cell r="AK156">
            <v>10263.4974245223</v>
          </cell>
          <cell r="AL156">
            <v>10882.4710302533</v>
          </cell>
          <cell r="AM156">
            <v>12737.434478385199</v>
          </cell>
          <cell r="AN156">
            <v>14006.093066839199</v>
          </cell>
          <cell r="AO156">
            <v>10572.9842273878</v>
          </cell>
          <cell r="AP156">
            <v>11294.467644386899</v>
          </cell>
          <cell r="AQ156">
            <v>11972.374</v>
          </cell>
          <cell r="AR156">
            <v>19555.8558718694</v>
          </cell>
          <cell r="AS156">
            <v>26424.422039483699</v>
          </cell>
          <cell r="AT156">
            <v>30594.359512614999</v>
          </cell>
          <cell r="AU156">
            <v>27416.586576031801</v>
          </cell>
          <cell r="AV156">
            <v>22990.138955676601</v>
          </cell>
          <cell r="AW156">
            <v>25524.879141322799</v>
          </cell>
          <cell r="AX156">
            <v>25997.806</v>
          </cell>
          <cell r="AY156">
            <v>28115.509853778</v>
          </cell>
          <cell r="AZ156">
            <v>27909.194362704398</v>
          </cell>
          <cell r="BA156">
            <v>26989.0948810105</v>
          </cell>
          <cell r="BB156">
            <v>23089.456902507201</v>
          </cell>
          <cell r="BC156">
            <v>28012.352108241201</v>
          </cell>
          <cell r="BD156">
            <v>27671.266365830899</v>
          </cell>
          <cell r="BE156">
            <v>26525.813999999998</v>
          </cell>
          <cell r="BF156">
            <v>26541.326059265401</v>
          </cell>
          <cell r="BG156">
            <v>27758.848773182399</v>
          </cell>
          <cell r="BH156">
            <v>30543.783413231598</v>
          </cell>
          <cell r="BI156">
            <v>29107.905754320702</v>
          </cell>
          <cell r="BJ156">
            <v>27150.087416223902</v>
          </cell>
          <cell r="BK156">
            <v>28281.319415226499</v>
          </cell>
          <cell r="BL156">
            <v>28487.966</v>
          </cell>
          <cell r="BM156">
            <v>33031.4874593442</v>
          </cell>
          <cell r="BN156">
            <v>38627.178645024796</v>
          </cell>
          <cell r="BO156">
            <v>40519.135765721003</v>
          </cell>
          <cell r="BP156">
            <v>35908.890129910098</v>
          </cell>
          <cell r="BQ156">
            <v>35829.333052184498</v>
          </cell>
          <cell r="BR156">
            <v>37392.600623363302</v>
          </cell>
          <cell r="BS156">
            <v>37021.673000000003</v>
          </cell>
          <cell r="BT156">
            <v>38842.7562200006</v>
          </cell>
          <cell r="BU156">
            <v>38433.894642004001</v>
          </cell>
          <cell r="BV156">
            <v>38538.320915643802</v>
          </cell>
          <cell r="BW156">
            <v>33626.044222351702</v>
          </cell>
          <cell r="BX156">
            <v>38638.325431002297</v>
          </cell>
          <cell r="BY156">
            <v>38604.990592549402</v>
          </cell>
          <cell r="BZ156">
            <v>37360.254000000001</v>
          </cell>
          <cell r="CA156">
            <v>40393.866517327202</v>
          </cell>
          <cell r="CB156">
            <v>41877.009964130601</v>
          </cell>
          <cell r="CC156">
            <v>45523.318638534998</v>
          </cell>
          <cell r="CD156">
            <v>46000.156880007002</v>
          </cell>
          <cell r="CE156">
            <v>41135.438240728901</v>
          </cell>
          <cell r="CF156">
            <v>42598.0650399976</v>
          </cell>
          <cell r="CG156">
            <v>43448.588000000003</v>
          </cell>
          <cell r="CH156">
            <v>59836.189121378397</v>
          </cell>
          <cell r="CI156">
            <v>64202.197433355897</v>
          </cell>
          <cell r="CJ156">
            <v>63926.940658651598</v>
          </cell>
          <cell r="CK156">
            <v>49939.860786614001</v>
          </cell>
          <cell r="CL156">
            <v>62019.193277367202</v>
          </cell>
          <cell r="CM156">
            <v>62655.109071128703</v>
          </cell>
          <cell r="CN156">
            <v>59476.296999999999</v>
          </cell>
          <cell r="CO156">
            <v>49935.663422439698</v>
          </cell>
          <cell r="CP156">
            <v>42478.115788103998</v>
          </cell>
          <cell r="CQ156">
            <v>40208.364058292304</v>
          </cell>
          <cell r="CR156">
            <v>38032.328731164198</v>
          </cell>
          <cell r="CS156">
            <v>46206.889605271899</v>
          </cell>
          <cell r="CT156">
            <v>44207.381089611998</v>
          </cell>
          <cell r="CU156">
            <v>42663.618000000002</v>
          </cell>
          <cell r="CV156">
            <v>50604.941869341099</v>
          </cell>
          <cell r="CW156">
            <v>54269.902299493602</v>
          </cell>
          <cell r="CX156">
            <v>54326.809818131602</v>
          </cell>
          <cell r="CY156">
            <v>45087.6900130336</v>
          </cell>
          <cell r="CZ156">
            <v>52437.422084417398</v>
          </cell>
          <cell r="DA156">
            <v>53067.217995655403</v>
          </cell>
          <cell r="DB156">
            <v>51072.336000000003</v>
          </cell>
          <cell r="DC156">
            <v>46503.667543891599</v>
          </cell>
          <cell r="DD156">
            <v>43380.910364453099</v>
          </cell>
          <cell r="DE156">
            <v>43340.908656388201</v>
          </cell>
          <cell r="DF156">
            <v>39785.901435266998</v>
          </cell>
          <cell r="DG156">
            <v>44942.2889541724</v>
          </cell>
          <cell r="DH156">
            <v>44408.495521577701</v>
          </cell>
          <cell r="DI156">
            <v>43252.847000000002</v>
          </cell>
          <cell r="DJ156">
            <v>49709.251612391003</v>
          </cell>
          <cell r="DK156">
            <v>54321.909096765499</v>
          </cell>
          <cell r="DL156">
            <v>55402.5517954764</v>
          </cell>
          <cell r="DM156">
            <v>52647.2994953671</v>
          </cell>
          <cell r="DN156">
            <v>52015.580354578298</v>
          </cell>
          <cell r="DO156">
            <v>53144.570834877602</v>
          </cell>
          <cell r="DP156">
            <v>53020.252999999997</v>
          </cell>
          <cell r="DQ156">
            <v>57058.180069451402</v>
          </cell>
          <cell r="DR156">
            <v>57011.046324541698</v>
          </cell>
          <cell r="DS156">
            <v>56691.810972707397</v>
          </cell>
          <cell r="DT156">
            <v>57848.850633299502</v>
          </cell>
          <cell r="DU156">
            <v>57034.613196996601</v>
          </cell>
          <cell r="DV156">
            <v>56920.3457889001</v>
          </cell>
          <cell r="DW156">
            <v>57152.472000000002</v>
          </cell>
          <cell r="DX156">
            <v>65947.860588281605</v>
          </cell>
          <cell r="DY156">
            <v>68164.4377497729</v>
          </cell>
          <cell r="DZ156">
            <v>70146.775056238897</v>
          </cell>
          <cell r="EA156">
            <v>69698.1586057065</v>
          </cell>
          <cell r="EB156">
            <v>67056.149169027194</v>
          </cell>
          <cell r="EC156">
            <v>68086.357798097801</v>
          </cell>
          <cell r="ED156">
            <v>68489.308000000005</v>
          </cell>
          <cell r="EE156">
            <v>76989.987705379302</v>
          </cell>
          <cell r="EF156">
            <v>79033.798836746006</v>
          </cell>
          <cell r="EG156">
            <v>78613.0253911365</v>
          </cell>
          <cell r="EH156">
            <v>75807.116066738105</v>
          </cell>
          <cell r="EI156">
            <v>78011.893271062596</v>
          </cell>
          <cell r="EJ156">
            <v>78212.270644420496</v>
          </cell>
          <cell r="EK156">
            <v>77610.982000000004</v>
          </cell>
          <cell r="EL156">
            <v>82467.223407806494</v>
          </cell>
          <cell r="EM156">
            <v>85298.990265000495</v>
          </cell>
          <cell r="EN156">
            <v>81523.399556402306</v>
          </cell>
          <cell r="EO156">
            <v>78684.0227707905</v>
          </cell>
          <cell r="EP156">
            <v>83883.106836403502</v>
          </cell>
          <cell r="EQ156">
            <v>83096.537743069799</v>
          </cell>
          <cell r="ER156">
            <v>81993.409</v>
          </cell>
          <cell r="ES156">
            <v>83464.859178832106</v>
          </cell>
          <cell r="ET156">
            <v>85726.009643642901</v>
          </cell>
          <cell r="EU156">
            <v>84725.457598418303</v>
          </cell>
          <cell r="EV156">
            <v>84978.3775791066</v>
          </cell>
          <cell r="EW156">
            <v>84595.434411237497</v>
          </cell>
          <cell r="EX156">
            <v>84638.775473631002</v>
          </cell>
          <cell r="EY156">
            <v>84723.676000000007</v>
          </cell>
          <cell r="EZ156">
            <v>95553.831067308594</v>
          </cell>
          <cell r="FA156">
            <v>101318.96232197199</v>
          </cell>
          <cell r="FB156">
            <v>98439.111714150393</v>
          </cell>
          <cell r="FC156">
            <v>96669.802896568697</v>
          </cell>
          <cell r="FD156">
            <v>98436.396694640396</v>
          </cell>
          <cell r="FE156">
            <v>98437.301701143806</v>
          </cell>
          <cell r="FF156">
            <v>97995.426999999996</v>
          </cell>
          <cell r="FG156">
            <v>104742.836707847</v>
          </cell>
          <cell r="FH156">
            <v>109623.481827283</v>
          </cell>
          <cell r="FI156">
            <v>110708.210314158</v>
          </cell>
          <cell r="FJ156">
            <v>108045.354317228</v>
          </cell>
          <cell r="FK156">
            <v>107183.159267565</v>
          </cell>
          <cell r="FL156">
            <v>108358.17628309601</v>
          </cell>
          <cell r="FM156">
            <v>108279.97079162901</v>
          </cell>
          <cell r="FN156">
            <v>122429.181922099</v>
          </cell>
          <cell r="FO156">
            <v>0</v>
          </cell>
          <cell r="FP156">
            <v>0</v>
          </cell>
          <cell r="FQ156">
            <v>122429.181922099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 t="e">
            <v>#REF!</v>
          </cell>
          <cell r="GO156" t="e">
            <v>#REF!</v>
          </cell>
          <cell r="GP156" t="e">
            <v>#REF!</v>
          </cell>
          <cell r="GQ156" t="e">
            <v>#REF!</v>
          </cell>
          <cell r="GR156" t="e">
            <v>#REF!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</row>
        <row r="157">
          <cell r="A157" t="str">
            <v>53</v>
          </cell>
          <cell r="B157" t="str">
            <v xml:space="preserve">                    Servicios inmobiliarios y de alquiler de bienes muebles e intangibles</v>
          </cell>
          <cell r="C157">
            <v>197859.91331672401</v>
          </cell>
          <cell r="D157">
            <v>197809.14135892599</v>
          </cell>
          <cell r="E157">
            <v>204333.47074018201</v>
          </cell>
          <cell r="F157">
            <v>195089.70395044499</v>
          </cell>
          <cell r="G157">
            <v>195996.183086606</v>
          </cell>
          <cell r="H157">
            <v>198080.505</v>
          </cell>
          <cell r="I157">
            <v>222449.40148075699</v>
          </cell>
          <cell r="J157">
            <v>229280.33928565099</v>
          </cell>
          <cell r="K157">
            <v>229128.72481096699</v>
          </cell>
          <cell r="L157">
            <v>238174.46642262401</v>
          </cell>
          <cell r="M157">
            <v>225864.870383203</v>
          </cell>
          <cell r="N157">
            <v>226952.82185912499</v>
          </cell>
          <cell r="O157">
            <v>229758.23300000001</v>
          </cell>
          <cell r="P157">
            <v>268842.51436556998</v>
          </cell>
          <cell r="Q157">
            <v>307595.29991424002</v>
          </cell>
          <cell r="R157">
            <v>323798.25342758599</v>
          </cell>
          <cell r="S157">
            <v>344613.22829260398</v>
          </cell>
          <cell r="T157">
            <v>288218.90713990497</v>
          </cell>
          <cell r="U157">
            <v>300078.68923579901</v>
          </cell>
          <cell r="V157">
            <v>311212.32400000002</v>
          </cell>
          <cell r="W157">
            <v>377292.52504564601</v>
          </cell>
          <cell r="X157">
            <v>398579.855137782</v>
          </cell>
          <cell r="Y157">
            <v>403717.37888073002</v>
          </cell>
          <cell r="Z157">
            <v>423624.01693584298</v>
          </cell>
          <cell r="AA157">
            <v>387936.19009171397</v>
          </cell>
          <cell r="AB157">
            <v>393196.58635472</v>
          </cell>
          <cell r="AC157">
            <v>400803.44400000002</v>
          </cell>
          <cell r="AD157">
            <v>457156.069950148</v>
          </cell>
          <cell r="AE157">
            <v>482429.064724939</v>
          </cell>
          <cell r="AF157">
            <v>491713.07104609301</v>
          </cell>
          <cell r="AG157">
            <v>523980.074278821</v>
          </cell>
          <cell r="AH157">
            <v>469792.56733754301</v>
          </cell>
          <cell r="AI157">
            <v>477099.40190706</v>
          </cell>
          <cell r="AJ157">
            <v>488819.57</v>
          </cell>
          <cell r="AK157">
            <v>570230.07566371898</v>
          </cell>
          <cell r="AL157">
            <v>603563.32288559503</v>
          </cell>
          <cell r="AM157">
            <v>608918.95327153394</v>
          </cell>
          <cell r="AN157">
            <v>634332.32817915198</v>
          </cell>
          <cell r="AO157">
            <v>586896.69927465694</v>
          </cell>
          <cell r="AP157">
            <v>594237.45060694998</v>
          </cell>
          <cell r="AQ157">
            <v>604261.17000000004</v>
          </cell>
          <cell r="AR157">
            <v>664236.90699394105</v>
          </cell>
          <cell r="AS157">
            <v>685841.47355358698</v>
          </cell>
          <cell r="AT157">
            <v>689815.67340630898</v>
          </cell>
          <cell r="AU157">
            <v>718675.90604616201</v>
          </cell>
          <cell r="AV157">
            <v>675039.19027376396</v>
          </cell>
          <cell r="AW157">
            <v>679964.68465128005</v>
          </cell>
          <cell r="AX157">
            <v>689642.49</v>
          </cell>
          <cell r="AY157">
            <v>760597.09836671804</v>
          </cell>
          <cell r="AZ157">
            <v>790037.45582590497</v>
          </cell>
          <cell r="BA157">
            <v>790216.58540590003</v>
          </cell>
          <cell r="BB157">
            <v>812189.98840147699</v>
          </cell>
          <cell r="BC157">
            <v>775317.27709631098</v>
          </cell>
          <cell r="BD157">
            <v>780283.71319950698</v>
          </cell>
          <cell r="BE157">
            <v>788260.28200000001</v>
          </cell>
          <cell r="BF157">
            <v>837501.36540187895</v>
          </cell>
          <cell r="BG157">
            <v>855492.75823948404</v>
          </cell>
          <cell r="BH157">
            <v>846419.80896491604</v>
          </cell>
          <cell r="BI157">
            <v>864480.62739372102</v>
          </cell>
          <cell r="BJ157">
            <v>846497.06182068202</v>
          </cell>
          <cell r="BK157">
            <v>846471.31086875906</v>
          </cell>
          <cell r="BL157">
            <v>850973.64</v>
          </cell>
          <cell r="BM157">
            <v>885623.77833416697</v>
          </cell>
          <cell r="BN157">
            <v>908184.90570340503</v>
          </cell>
          <cell r="BO157">
            <v>908242.37337041902</v>
          </cell>
          <cell r="BP157">
            <v>937448.45459200896</v>
          </cell>
          <cell r="BQ157">
            <v>896904.342018786</v>
          </cell>
          <cell r="BR157">
            <v>900683.68580266403</v>
          </cell>
          <cell r="BS157">
            <v>909874.87800000003</v>
          </cell>
          <cell r="BT157">
            <v>966366.20002017601</v>
          </cell>
          <cell r="BU157">
            <v>993510.81734132196</v>
          </cell>
          <cell r="BV157">
            <v>993347.36636856198</v>
          </cell>
          <cell r="BW157">
            <v>1022648.8002699401</v>
          </cell>
          <cell r="BX157">
            <v>979938.50868074899</v>
          </cell>
          <cell r="BY157">
            <v>984408.12791001901</v>
          </cell>
          <cell r="BZ157">
            <v>993968.29599999997</v>
          </cell>
          <cell r="CA157">
            <v>1069402.3806062699</v>
          </cell>
          <cell r="CB157">
            <v>1081451.7721563701</v>
          </cell>
          <cell r="CC157">
            <v>1062462.1618489199</v>
          </cell>
          <cell r="CD157">
            <v>1087099.9813884399</v>
          </cell>
          <cell r="CE157">
            <v>1075427.0763813199</v>
          </cell>
          <cell r="CF157">
            <v>1071105.4382038501</v>
          </cell>
          <cell r="CG157">
            <v>1075104.074</v>
          </cell>
          <cell r="CH157">
            <v>1131141.2212974201</v>
          </cell>
          <cell r="CI157">
            <v>1141290.32406855</v>
          </cell>
          <cell r="CJ157">
            <v>1131201.8812883699</v>
          </cell>
          <cell r="CK157">
            <v>1170626.82934565</v>
          </cell>
          <cell r="CL157">
            <v>1136215.7726829899</v>
          </cell>
          <cell r="CM157">
            <v>1134544.4755514499</v>
          </cell>
          <cell r="CN157">
            <v>1143565.064</v>
          </cell>
          <cell r="CO157">
            <v>1227207.9514580499</v>
          </cell>
          <cell r="CP157">
            <v>1245642.84115097</v>
          </cell>
          <cell r="CQ157">
            <v>1242114.7661278101</v>
          </cell>
          <cell r="CR157">
            <v>1278106.63726316</v>
          </cell>
          <cell r="CS157">
            <v>1236425.3963045101</v>
          </cell>
          <cell r="CT157">
            <v>1238321.85291228</v>
          </cell>
          <cell r="CU157">
            <v>1248268.0490000001</v>
          </cell>
          <cell r="CV157">
            <v>1309696.73758735</v>
          </cell>
          <cell r="CW157">
            <v>1322629.41578543</v>
          </cell>
          <cell r="CX157">
            <v>1335901.2789284401</v>
          </cell>
          <cell r="CY157">
            <v>1381749.01969876</v>
          </cell>
          <cell r="CZ157">
            <v>1316163.0766864</v>
          </cell>
          <cell r="DA157">
            <v>1322742.4774337399</v>
          </cell>
          <cell r="DB157">
            <v>1337494.1129999999</v>
          </cell>
          <cell r="DC157">
            <v>1419535.77685497</v>
          </cell>
          <cell r="DD157">
            <v>1436980.8972433601</v>
          </cell>
          <cell r="DE157">
            <v>1450728.0748228701</v>
          </cell>
          <cell r="DF157">
            <v>1486260.12707881</v>
          </cell>
          <cell r="DG157">
            <v>1428258.3370491599</v>
          </cell>
          <cell r="DH157">
            <v>1435748.24964039</v>
          </cell>
          <cell r="DI157">
            <v>1448376.219</v>
          </cell>
          <cell r="DJ157">
            <v>1486657.47158886</v>
          </cell>
          <cell r="DK157">
            <v>1473537.11284051</v>
          </cell>
          <cell r="DL157">
            <v>1507539.67670761</v>
          </cell>
          <cell r="DM157">
            <v>1543582.0748630301</v>
          </cell>
          <cell r="DN157">
            <v>1480097.29221469</v>
          </cell>
          <cell r="DO157">
            <v>1489244.75371233</v>
          </cell>
          <cell r="DP157">
            <v>1502829.084</v>
          </cell>
          <cell r="DQ157">
            <v>1569898.3117026</v>
          </cell>
          <cell r="DR157">
            <v>1554502.5648364499</v>
          </cell>
          <cell r="DS157">
            <v>1600321.41945723</v>
          </cell>
          <cell r="DT157">
            <v>1643690.1120037199</v>
          </cell>
          <cell r="DU157">
            <v>1562200.43826953</v>
          </cell>
          <cell r="DV157">
            <v>1574907.43199876</v>
          </cell>
          <cell r="DW157">
            <v>1592103.102</v>
          </cell>
          <cell r="DX157">
            <v>1679095.70215733</v>
          </cell>
          <cell r="DY157">
            <v>1643352.17552274</v>
          </cell>
          <cell r="DZ157">
            <v>1685935.2911091701</v>
          </cell>
          <cell r="EA157">
            <v>1737835.9672107601</v>
          </cell>
          <cell r="EB157">
            <v>1661223.93884004</v>
          </cell>
          <cell r="EC157">
            <v>1669461.0562630801</v>
          </cell>
          <cell r="ED157">
            <v>1686554.784</v>
          </cell>
          <cell r="EE157">
            <v>1764162.96943789</v>
          </cell>
          <cell r="EF157">
            <v>1722840.91918199</v>
          </cell>
          <cell r="EG157">
            <v>1770875.8193815099</v>
          </cell>
          <cell r="EH157">
            <v>1816077.54799862</v>
          </cell>
          <cell r="EI157">
            <v>1743501.9443099401</v>
          </cell>
          <cell r="EJ157">
            <v>1752626.5693338001</v>
          </cell>
          <cell r="EK157">
            <v>1768489.314</v>
          </cell>
          <cell r="EL157">
            <v>1844822.21488987</v>
          </cell>
          <cell r="EM157">
            <v>1796598.92357909</v>
          </cell>
          <cell r="EN157">
            <v>1843029.08715597</v>
          </cell>
          <cell r="EO157">
            <v>1871995.89037507</v>
          </cell>
          <cell r="EP157">
            <v>1820710.5692344899</v>
          </cell>
          <cell r="EQ157">
            <v>1828150.07520831</v>
          </cell>
          <cell r="ER157">
            <v>1839111.5290000001</v>
          </cell>
          <cell r="ES157">
            <v>1918073.2768520401</v>
          </cell>
          <cell r="ET157">
            <v>1864231.4920747599</v>
          </cell>
          <cell r="EU157">
            <v>1907917.04913148</v>
          </cell>
          <cell r="EV157">
            <v>1942126.6499417201</v>
          </cell>
          <cell r="EW157">
            <v>1891152.3844634001</v>
          </cell>
          <cell r="EX157">
            <v>1896740.6060194301</v>
          </cell>
          <cell r="EY157">
            <v>1908087.1170000001</v>
          </cell>
          <cell r="EZ157">
            <v>1993728.9431520901</v>
          </cell>
          <cell r="FA157">
            <v>1975422.1782006901</v>
          </cell>
          <cell r="FB157">
            <v>1997061.1032894801</v>
          </cell>
          <cell r="FC157">
            <v>2031133.90735773</v>
          </cell>
          <cell r="FD157">
            <v>1984575.5606763901</v>
          </cell>
          <cell r="FE157">
            <v>1988737.4082140899</v>
          </cell>
          <cell r="FF157">
            <v>1999336.5330000001</v>
          </cell>
          <cell r="FG157">
            <v>2078263.8873803101</v>
          </cell>
          <cell r="FH157">
            <v>2053499.25410717</v>
          </cell>
          <cell r="FI157">
            <v>2084207.3225714599</v>
          </cell>
          <cell r="FJ157">
            <v>2122388.3027240299</v>
          </cell>
          <cell r="FK157">
            <v>2065881.5707437501</v>
          </cell>
          <cell r="FL157">
            <v>2071990.1546863201</v>
          </cell>
          <cell r="FM157">
            <v>2084589.69169574</v>
          </cell>
          <cell r="FN157">
            <v>2190637.0851093698</v>
          </cell>
          <cell r="FO157">
            <v>0</v>
          </cell>
          <cell r="FP157">
            <v>0</v>
          </cell>
          <cell r="FQ157">
            <v>2190637.0851093698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 t="e">
            <v>#REF!</v>
          </cell>
          <cell r="GO157" t="e">
            <v>#REF!</v>
          </cell>
          <cell r="GP157" t="e">
            <v>#REF!</v>
          </cell>
          <cell r="GQ157" t="e">
            <v>#REF!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</row>
        <row r="158">
          <cell r="A158" t="str">
            <v>531</v>
          </cell>
          <cell r="B158" t="str">
            <v xml:space="preserve">                         Servicios inmobiliarios</v>
          </cell>
          <cell r="C158">
            <v>194951.521436724</v>
          </cell>
          <cell r="D158">
            <v>194890.03697748599</v>
          </cell>
          <cell r="E158">
            <v>201215.118335215</v>
          </cell>
          <cell r="F158">
            <v>192141.42634364899</v>
          </cell>
          <cell r="G158">
            <v>193057.62988826199</v>
          </cell>
          <cell r="H158">
            <v>195097.00200000001</v>
          </cell>
          <cell r="I158">
            <v>219221.15819183999</v>
          </cell>
          <cell r="J158">
            <v>225949.08089834801</v>
          </cell>
          <cell r="K158">
            <v>225680.764096717</v>
          </cell>
          <cell r="L158">
            <v>234237.76081309401</v>
          </cell>
          <cell r="M158">
            <v>222585.119545094</v>
          </cell>
          <cell r="N158">
            <v>223617.00106230099</v>
          </cell>
          <cell r="O158">
            <v>226272.19099999999</v>
          </cell>
          <cell r="P158">
            <v>264549.56031538302</v>
          </cell>
          <cell r="Q158">
            <v>302967.61416058801</v>
          </cell>
          <cell r="R158">
            <v>318663.45230768301</v>
          </cell>
          <cell r="S158">
            <v>338584.733216347</v>
          </cell>
          <cell r="T158">
            <v>283758.58723798499</v>
          </cell>
          <cell r="U158">
            <v>295393.542261219</v>
          </cell>
          <cell r="V158">
            <v>306191.34000000003</v>
          </cell>
          <cell r="W158">
            <v>370555.41779459501</v>
          </cell>
          <cell r="X158">
            <v>391659.29788304202</v>
          </cell>
          <cell r="Y158">
            <v>396606.69302722003</v>
          </cell>
          <cell r="Z158">
            <v>415717.10329514398</v>
          </cell>
          <cell r="AA158">
            <v>381107.35783881799</v>
          </cell>
          <cell r="AB158">
            <v>386273.802901619</v>
          </cell>
          <cell r="AC158">
            <v>393634.62800000003</v>
          </cell>
          <cell r="AD158">
            <v>448666.42889017501</v>
          </cell>
          <cell r="AE158">
            <v>473179.10199886101</v>
          </cell>
          <cell r="AF158">
            <v>482364.33102629898</v>
          </cell>
          <cell r="AG158">
            <v>513429.430084666</v>
          </cell>
          <cell r="AH158">
            <v>460922.76544451801</v>
          </cell>
          <cell r="AI158">
            <v>468069.95397177897</v>
          </cell>
          <cell r="AJ158">
            <v>479409.82299999997</v>
          </cell>
          <cell r="AK158">
            <v>559012.07265209197</v>
          </cell>
          <cell r="AL158">
            <v>591630.89560694003</v>
          </cell>
          <cell r="AM158">
            <v>596596.13461708894</v>
          </cell>
          <cell r="AN158">
            <v>620614.60512387904</v>
          </cell>
          <cell r="AO158">
            <v>575321.48412951594</v>
          </cell>
          <cell r="AP158">
            <v>582413.03429204097</v>
          </cell>
          <cell r="AQ158">
            <v>591963.42700000003</v>
          </cell>
          <cell r="AR158">
            <v>650007.02042472595</v>
          </cell>
          <cell r="AS158">
            <v>670241.96772308601</v>
          </cell>
          <cell r="AT158">
            <v>673925.72709263302</v>
          </cell>
          <cell r="AU158">
            <v>701583.33275955403</v>
          </cell>
          <cell r="AV158">
            <v>660124.49407390598</v>
          </cell>
          <cell r="AW158">
            <v>664724.90508014895</v>
          </cell>
          <cell r="AX158">
            <v>673939.51199999999</v>
          </cell>
          <cell r="AY158">
            <v>742497.77230313397</v>
          </cell>
          <cell r="AZ158">
            <v>770601.40631462599</v>
          </cell>
          <cell r="BA158">
            <v>770220.95635213505</v>
          </cell>
          <cell r="BB158">
            <v>790389.87303010502</v>
          </cell>
          <cell r="BC158">
            <v>756549.58930888004</v>
          </cell>
          <cell r="BD158">
            <v>761106.71165663097</v>
          </cell>
          <cell r="BE158">
            <v>768427.50199999998</v>
          </cell>
          <cell r="BF158">
            <v>814221.633042156</v>
          </cell>
          <cell r="BG158">
            <v>830786.76158444199</v>
          </cell>
          <cell r="BH158">
            <v>823490.04922595003</v>
          </cell>
          <cell r="BI158">
            <v>843086.99214745197</v>
          </cell>
          <cell r="BJ158">
            <v>822504.19731329905</v>
          </cell>
          <cell r="BK158">
            <v>822832.81461751601</v>
          </cell>
          <cell r="BL158">
            <v>827896.35900000005</v>
          </cell>
          <cell r="BM158">
            <v>866853.81005989201</v>
          </cell>
          <cell r="BN158">
            <v>890902.97629484802</v>
          </cell>
          <cell r="BO158">
            <v>891998.65167765995</v>
          </cell>
          <cell r="BP158">
            <v>920010.99796759896</v>
          </cell>
          <cell r="BQ158">
            <v>878878.39317736996</v>
          </cell>
          <cell r="BR158">
            <v>883251.81267746701</v>
          </cell>
          <cell r="BS158">
            <v>892441.60900000005</v>
          </cell>
          <cell r="BT158">
            <v>946101.21991592599</v>
          </cell>
          <cell r="BU158">
            <v>972275.17595413397</v>
          </cell>
          <cell r="BV158">
            <v>971567.070634139</v>
          </cell>
          <cell r="BW158">
            <v>998868.32149580203</v>
          </cell>
          <cell r="BX158">
            <v>959188.19793502998</v>
          </cell>
          <cell r="BY158">
            <v>963314.48883473198</v>
          </cell>
          <cell r="BZ158">
            <v>972202.94700000004</v>
          </cell>
          <cell r="CA158">
            <v>1044465.64027069</v>
          </cell>
          <cell r="CB158">
            <v>1055893.33460935</v>
          </cell>
          <cell r="CC158">
            <v>1036527.07764008</v>
          </cell>
          <cell r="CD158">
            <v>1060029.94347989</v>
          </cell>
          <cell r="CE158">
            <v>1050179.4874400201</v>
          </cell>
          <cell r="CF158">
            <v>1045628.68417337</v>
          </cell>
          <cell r="CG158">
            <v>1049228.9990000001</v>
          </cell>
          <cell r="CH158">
            <v>1100623.5752018599</v>
          </cell>
          <cell r="CI158">
            <v>1109433.31849617</v>
          </cell>
          <cell r="CJ158">
            <v>1099367.35670088</v>
          </cell>
          <cell r="CK158">
            <v>1137932.40960109</v>
          </cell>
          <cell r="CL158">
            <v>1105028.44684901</v>
          </cell>
          <cell r="CM158">
            <v>1103141.41679963</v>
          </cell>
          <cell r="CN158">
            <v>1111839.165</v>
          </cell>
          <cell r="CO158">
            <v>1192118.06503561</v>
          </cell>
          <cell r="CP158">
            <v>1208297.1308089001</v>
          </cell>
          <cell r="CQ158">
            <v>1204700.8054141901</v>
          </cell>
          <cell r="CR158">
            <v>1239861.59474131</v>
          </cell>
          <cell r="CS158">
            <v>1200207.5979222499</v>
          </cell>
          <cell r="CT158">
            <v>1201705.3337528999</v>
          </cell>
          <cell r="CU158">
            <v>1211244.399</v>
          </cell>
          <cell r="CV158">
            <v>1269476.0982013999</v>
          </cell>
          <cell r="CW158">
            <v>1280503.0817884</v>
          </cell>
          <cell r="CX158">
            <v>1294152.9851091099</v>
          </cell>
          <cell r="CY158">
            <v>1337768.0669010801</v>
          </cell>
          <cell r="CZ158">
            <v>1274989.5899949099</v>
          </cell>
          <cell r="DA158">
            <v>1281377.3883662999</v>
          </cell>
          <cell r="DB158">
            <v>1295475.058</v>
          </cell>
          <cell r="DC158">
            <v>1372511.4670337499</v>
          </cell>
          <cell r="DD158">
            <v>1388418.07978974</v>
          </cell>
          <cell r="DE158">
            <v>1403169.88075957</v>
          </cell>
          <cell r="DF158">
            <v>1438791.18441695</v>
          </cell>
          <cell r="DG158">
            <v>1380464.7734117401</v>
          </cell>
          <cell r="DH158">
            <v>1388033.1425276799</v>
          </cell>
          <cell r="DI158">
            <v>1400722.6529999999</v>
          </cell>
          <cell r="DJ158">
            <v>1438120.2251746601</v>
          </cell>
          <cell r="DK158">
            <v>1430476.0462747</v>
          </cell>
          <cell r="DL158">
            <v>1458960.5586214501</v>
          </cell>
          <cell r="DM158">
            <v>1496028.1859291899</v>
          </cell>
          <cell r="DN158">
            <v>1434298.13572469</v>
          </cell>
          <cell r="DO158">
            <v>1442518.9433569401</v>
          </cell>
          <cell r="DP158">
            <v>1455896.254</v>
          </cell>
          <cell r="DQ158">
            <v>1518707.16621147</v>
          </cell>
          <cell r="DR158">
            <v>1508277.7270577401</v>
          </cell>
          <cell r="DS158">
            <v>1544877.0738337799</v>
          </cell>
          <cell r="DT158">
            <v>1590684.6248970199</v>
          </cell>
          <cell r="DU158">
            <v>1513492.44663461</v>
          </cell>
          <cell r="DV158">
            <v>1523953.98903432</v>
          </cell>
          <cell r="DW158">
            <v>1540636.648</v>
          </cell>
          <cell r="DX158">
            <v>1623466.94921</v>
          </cell>
          <cell r="DY158">
            <v>1593516.98278204</v>
          </cell>
          <cell r="DZ158">
            <v>1624881.0325347099</v>
          </cell>
          <cell r="EA158">
            <v>1679989.3994732499</v>
          </cell>
          <cell r="EB158">
            <v>1608491.96599602</v>
          </cell>
          <cell r="EC158">
            <v>1613954.98817558</v>
          </cell>
          <cell r="ED158">
            <v>1630463.591</v>
          </cell>
          <cell r="EE158">
            <v>1703306.4166572399</v>
          </cell>
          <cell r="EF158">
            <v>1667854.1549046</v>
          </cell>
          <cell r="EG158">
            <v>1703062.7246519099</v>
          </cell>
          <cell r="EH158">
            <v>1752109.54778626</v>
          </cell>
          <cell r="EI158">
            <v>1685580.2857809199</v>
          </cell>
          <cell r="EJ158">
            <v>1691407.7654045799</v>
          </cell>
          <cell r="EK158">
            <v>1706583.2109999999</v>
          </cell>
          <cell r="EL158">
            <v>1774889.8078181201</v>
          </cell>
          <cell r="EM158">
            <v>1731268.4029152701</v>
          </cell>
          <cell r="EN158">
            <v>1761837.9042558901</v>
          </cell>
          <cell r="EO158">
            <v>1800679.88901072</v>
          </cell>
          <cell r="EP158">
            <v>1753079.1053667001</v>
          </cell>
          <cell r="EQ158">
            <v>1755998.7049964301</v>
          </cell>
          <cell r="ER158">
            <v>1767169.0009999999</v>
          </cell>
          <cell r="ES158">
            <v>1847642.9501229001</v>
          </cell>
          <cell r="ET158">
            <v>1797127.9476789299</v>
          </cell>
          <cell r="EU158">
            <v>1829446.64723416</v>
          </cell>
          <cell r="EV158">
            <v>1865225.1029640101</v>
          </cell>
          <cell r="EW158">
            <v>1822385.4489009201</v>
          </cell>
          <cell r="EX158">
            <v>1824739.18167867</v>
          </cell>
          <cell r="EY158">
            <v>1834860.662</v>
          </cell>
          <cell r="EZ158">
            <v>1918130.88209559</v>
          </cell>
          <cell r="FA158">
            <v>1890665.55177717</v>
          </cell>
          <cell r="FB158">
            <v>1912765.0410011699</v>
          </cell>
          <cell r="FC158">
            <v>1950829.9251260499</v>
          </cell>
          <cell r="FD158">
            <v>1904398.2169363799</v>
          </cell>
          <cell r="FE158">
            <v>1907187.1582913101</v>
          </cell>
          <cell r="FF158">
            <v>1918097.85</v>
          </cell>
          <cell r="FG158">
            <v>2004642.75159698</v>
          </cell>
          <cell r="FH158">
            <v>1972810.3683220099</v>
          </cell>
          <cell r="FI158">
            <v>1999727.4473834799</v>
          </cell>
          <cell r="FJ158">
            <v>2039370.06657711</v>
          </cell>
          <cell r="FK158">
            <v>1988726.5599595001</v>
          </cell>
          <cell r="FL158">
            <v>1992393.5224341601</v>
          </cell>
          <cell r="FM158">
            <v>2004137.65846989</v>
          </cell>
          <cell r="FN158">
            <v>2114122.8330927501</v>
          </cell>
          <cell r="FO158">
            <v>0</v>
          </cell>
          <cell r="FP158">
            <v>0</v>
          </cell>
          <cell r="FQ158">
            <v>2114122.8330927501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 t="e">
            <v>#REF!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</row>
        <row r="159">
          <cell r="A159" t="str">
            <v>532-533</v>
          </cell>
          <cell r="B159" t="str">
            <v xml:space="preserve">                         Servicios de alquiler de bienes muebles; Servicios de alquiler de marcas registradas, patentes y franquicias</v>
          </cell>
          <cell r="C159">
            <v>2908.3918799999601</v>
          </cell>
          <cell r="D159">
            <v>2919.1043814403802</v>
          </cell>
          <cell r="E159">
            <v>3118.35240496693</v>
          </cell>
          <cell r="F159">
            <v>2948.27760679634</v>
          </cell>
          <cell r="G159">
            <v>2938.5531983443602</v>
          </cell>
          <cell r="H159">
            <v>2983.5030000000002</v>
          </cell>
          <cell r="I159">
            <v>3228.24328891705</v>
          </cell>
          <cell r="J159">
            <v>3331.25838730232</v>
          </cell>
          <cell r="K159">
            <v>3447.9607142506402</v>
          </cell>
          <cell r="L159">
            <v>3936.7056095299899</v>
          </cell>
          <cell r="M159">
            <v>3279.75083810969</v>
          </cell>
          <cell r="N159">
            <v>3335.8207968233401</v>
          </cell>
          <cell r="O159">
            <v>3486.0419999999999</v>
          </cell>
          <cell r="P159">
            <v>4292.9540501870997</v>
          </cell>
          <cell r="Q159">
            <v>4627.6857536522602</v>
          </cell>
          <cell r="R159">
            <v>5134.8011199034299</v>
          </cell>
          <cell r="S159">
            <v>6028.4950762571998</v>
          </cell>
          <cell r="T159">
            <v>4460.31990191968</v>
          </cell>
          <cell r="U159">
            <v>4685.14697458093</v>
          </cell>
          <cell r="V159">
            <v>5020.9840000000004</v>
          </cell>
          <cell r="W159">
            <v>6737.1072510509102</v>
          </cell>
          <cell r="X159">
            <v>6920.5572547397996</v>
          </cell>
          <cell r="Y159">
            <v>7110.6858535102401</v>
          </cell>
          <cell r="Z159">
            <v>7906.9136406990601</v>
          </cell>
          <cell r="AA159">
            <v>6828.8322528953504</v>
          </cell>
          <cell r="AB159">
            <v>6922.78345310031</v>
          </cell>
          <cell r="AC159">
            <v>7168.8159999999998</v>
          </cell>
          <cell r="AD159">
            <v>8489.6410599725496</v>
          </cell>
          <cell r="AE159">
            <v>9249.9627260784491</v>
          </cell>
          <cell r="AF159">
            <v>9348.7400197937804</v>
          </cell>
          <cell r="AG159">
            <v>10550.6441941552</v>
          </cell>
          <cell r="AH159">
            <v>8869.8018930254893</v>
          </cell>
          <cell r="AI159">
            <v>9029.4479352815906</v>
          </cell>
          <cell r="AJ159">
            <v>9409.7469999999994</v>
          </cell>
          <cell r="AK159">
            <v>11218.003011627299</v>
          </cell>
          <cell r="AL159">
            <v>11932.427278654901</v>
          </cell>
          <cell r="AM159">
            <v>12322.8186544446</v>
          </cell>
          <cell r="AN159">
            <v>13717.7230552732</v>
          </cell>
          <cell r="AO159">
            <v>11575.215145141099</v>
          </cell>
          <cell r="AP159">
            <v>11824.4163149089</v>
          </cell>
          <cell r="AQ159">
            <v>12297.743</v>
          </cell>
          <cell r="AR159">
            <v>14229.886569214799</v>
          </cell>
          <cell r="AS159">
            <v>15599.505830501201</v>
          </cell>
          <cell r="AT159">
            <v>15889.946313676101</v>
          </cell>
          <cell r="AU159">
            <v>17092.573286607902</v>
          </cell>
          <cell r="AV159">
            <v>14914.696199858001</v>
          </cell>
          <cell r="AW159">
            <v>15239.779571130701</v>
          </cell>
          <cell r="AX159">
            <v>15702.977999999999</v>
          </cell>
          <cell r="AY159">
            <v>18099.326063584402</v>
          </cell>
          <cell r="AZ159">
            <v>19436.049511278601</v>
          </cell>
          <cell r="BA159">
            <v>19995.6290537651</v>
          </cell>
          <cell r="BB159">
            <v>21800.1153713719</v>
          </cell>
          <cell r="BC159">
            <v>18767.6877874315</v>
          </cell>
          <cell r="BD159">
            <v>19177.001542876002</v>
          </cell>
          <cell r="BE159">
            <v>19832.78</v>
          </cell>
          <cell r="BF159">
            <v>23279.732359723501</v>
          </cell>
          <cell r="BG159">
            <v>24705.996655042502</v>
          </cell>
          <cell r="BH159">
            <v>22929.759738965</v>
          </cell>
          <cell r="BI159">
            <v>21393.635246269001</v>
          </cell>
          <cell r="BJ159">
            <v>23992.864507383001</v>
          </cell>
          <cell r="BK159">
            <v>23638.4962512436</v>
          </cell>
          <cell r="BL159">
            <v>23077.280999999999</v>
          </cell>
          <cell r="BM159">
            <v>18769.968274274699</v>
          </cell>
          <cell r="BN159">
            <v>17281.929408556702</v>
          </cell>
          <cell r="BO159">
            <v>16243.721692759</v>
          </cell>
          <cell r="BP159">
            <v>17437.4566244097</v>
          </cell>
          <cell r="BQ159">
            <v>18025.948841415699</v>
          </cell>
          <cell r="BR159">
            <v>17431.873125196798</v>
          </cell>
          <cell r="BS159">
            <v>17433.269</v>
          </cell>
          <cell r="BT159">
            <v>20264.9801042498</v>
          </cell>
          <cell r="BU159">
            <v>21235.6413871884</v>
          </cell>
          <cell r="BV159">
            <v>21780.295734423202</v>
          </cell>
          <cell r="BW159">
            <v>23780.478774138599</v>
          </cell>
          <cell r="BX159">
            <v>20750.3107457191</v>
          </cell>
          <cell r="BY159">
            <v>21093.639075287101</v>
          </cell>
          <cell r="BZ159">
            <v>21765.348999999998</v>
          </cell>
          <cell r="CA159">
            <v>24936.740335585499</v>
          </cell>
          <cell r="CB159">
            <v>25558.437547024801</v>
          </cell>
          <cell r="CC159">
            <v>25935.084208839999</v>
          </cell>
          <cell r="CD159">
            <v>27070.037908549799</v>
          </cell>
          <cell r="CE159">
            <v>25247.588941305199</v>
          </cell>
          <cell r="CF159">
            <v>25476.754030483498</v>
          </cell>
          <cell r="CG159">
            <v>25875.075000000001</v>
          </cell>
          <cell r="CH159">
            <v>30517.646095564502</v>
          </cell>
          <cell r="CI159">
            <v>31857.005572384202</v>
          </cell>
          <cell r="CJ159">
            <v>31834.524587491102</v>
          </cell>
          <cell r="CK159">
            <v>32694.419744560098</v>
          </cell>
          <cell r="CL159">
            <v>31187.325833974399</v>
          </cell>
          <cell r="CM159">
            <v>31403.058751813202</v>
          </cell>
          <cell r="CN159">
            <v>31725.899000000001</v>
          </cell>
          <cell r="CO159">
            <v>35089.886422441603</v>
          </cell>
          <cell r="CP159">
            <v>37345.710342075799</v>
          </cell>
          <cell r="CQ159">
            <v>37413.9607136251</v>
          </cell>
          <cell r="CR159">
            <v>38245.042521857496</v>
          </cell>
          <cell r="CS159">
            <v>36217.798382258603</v>
          </cell>
          <cell r="CT159">
            <v>36616.519159380798</v>
          </cell>
          <cell r="CU159">
            <v>37023.65</v>
          </cell>
          <cell r="CV159">
            <v>40220.639385954099</v>
          </cell>
          <cell r="CW159">
            <v>42126.333997030502</v>
          </cell>
          <cell r="CX159">
            <v>41748.293819332001</v>
          </cell>
          <cell r="CY159">
            <v>43980.952797683298</v>
          </cell>
          <cell r="CZ159">
            <v>41173.486691492297</v>
          </cell>
          <cell r="DA159">
            <v>41365.089067438799</v>
          </cell>
          <cell r="DB159">
            <v>42019.055</v>
          </cell>
          <cell r="DC159">
            <v>47024.309821216601</v>
          </cell>
          <cell r="DD159">
            <v>48562.817453624099</v>
          </cell>
          <cell r="DE159">
            <v>47558.194063298302</v>
          </cell>
          <cell r="DF159">
            <v>47468.942661861001</v>
          </cell>
          <cell r="DG159">
            <v>47793.563637420302</v>
          </cell>
          <cell r="DH159">
            <v>47715.1071127131</v>
          </cell>
          <cell r="DI159">
            <v>47653.565999999999</v>
          </cell>
          <cell r="DJ159">
            <v>48537.246414194597</v>
          </cell>
          <cell r="DK159">
            <v>43061.066565806803</v>
          </cell>
          <cell r="DL159">
            <v>48579.118086165399</v>
          </cell>
          <cell r="DM159">
            <v>47553.888933833201</v>
          </cell>
          <cell r="DN159">
            <v>45799.156490000598</v>
          </cell>
          <cell r="DO159">
            <v>46725.810355388901</v>
          </cell>
          <cell r="DP159">
            <v>46932.83</v>
          </cell>
          <cell r="DQ159">
            <v>51191.145491127303</v>
          </cell>
          <cell r="DR159">
            <v>46224.837778713903</v>
          </cell>
          <cell r="DS159">
            <v>55444.345623456102</v>
          </cell>
          <cell r="DT159">
            <v>53005.487106702902</v>
          </cell>
          <cell r="DU159">
            <v>48707.991634920603</v>
          </cell>
          <cell r="DV159">
            <v>50953.442964432397</v>
          </cell>
          <cell r="DW159">
            <v>51466.453999999998</v>
          </cell>
          <cell r="DX159">
            <v>55628.7529473342</v>
          </cell>
          <cell r="DY159">
            <v>49835.1927407025</v>
          </cell>
          <cell r="DZ159">
            <v>61054.258574457002</v>
          </cell>
          <cell r="EA159">
            <v>57846.567737506201</v>
          </cell>
          <cell r="EB159">
            <v>52731.972844018397</v>
          </cell>
          <cell r="EC159">
            <v>55506.068087497901</v>
          </cell>
          <cell r="ED159">
            <v>56091.192999999999</v>
          </cell>
          <cell r="EE159">
            <v>60856.552780646001</v>
          </cell>
          <cell r="EF159">
            <v>54986.764277393399</v>
          </cell>
          <cell r="EG159">
            <v>67813.094729607299</v>
          </cell>
          <cell r="EH159">
            <v>63968.000212353101</v>
          </cell>
          <cell r="EI159">
            <v>57921.658529019704</v>
          </cell>
          <cell r="EJ159">
            <v>61218.803929215603</v>
          </cell>
          <cell r="EK159">
            <v>61906.103000000003</v>
          </cell>
          <cell r="EL159">
            <v>69932.407071749098</v>
          </cell>
          <cell r="EM159">
            <v>65330.520663816402</v>
          </cell>
          <cell r="EN159">
            <v>81191.182900080603</v>
          </cell>
          <cell r="EO159">
            <v>71316.001364353899</v>
          </cell>
          <cell r="EP159">
            <v>67631.463867782804</v>
          </cell>
          <cell r="EQ159">
            <v>72151.370211882095</v>
          </cell>
          <cell r="ER159">
            <v>71942.528000000006</v>
          </cell>
          <cell r="ES159">
            <v>70430.326729140099</v>
          </cell>
          <cell r="ET159">
            <v>67103.544395825797</v>
          </cell>
          <cell r="EU159">
            <v>78470.401897318996</v>
          </cell>
          <cell r="EV159">
            <v>76901.546977715101</v>
          </cell>
          <cell r="EW159">
            <v>68766.935562483006</v>
          </cell>
          <cell r="EX159">
            <v>72001.424340761703</v>
          </cell>
          <cell r="EY159">
            <v>73226.455000000002</v>
          </cell>
          <cell r="EZ159">
            <v>75598.061056492894</v>
          </cell>
          <cell r="FA159">
            <v>84756.626423517606</v>
          </cell>
          <cell r="FB159">
            <v>84296.062288309899</v>
          </cell>
          <cell r="FC159">
            <v>80303.982231679503</v>
          </cell>
          <cell r="FD159">
            <v>80177.343740005294</v>
          </cell>
          <cell r="FE159">
            <v>81550.249922773495</v>
          </cell>
          <cell r="FF159">
            <v>81238.683000000005</v>
          </cell>
          <cell r="FG159">
            <v>73621.135783326594</v>
          </cell>
          <cell r="FH159">
            <v>80688.885785166698</v>
          </cell>
          <cell r="FI159">
            <v>84479.875187987302</v>
          </cell>
          <cell r="FJ159">
            <v>83018.236146916795</v>
          </cell>
          <cell r="FK159">
            <v>77155.010784246697</v>
          </cell>
          <cell r="FL159">
            <v>79596.632252160198</v>
          </cell>
          <cell r="FM159">
            <v>80452.033225849402</v>
          </cell>
          <cell r="FN159">
            <v>76514.252016618702</v>
          </cell>
          <cell r="FO159">
            <v>0</v>
          </cell>
          <cell r="FP159">
            <v>0</v>
          </cell>
          <cell r="FQ159">
            <v>76514.252016618702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 t="e">
            <v>#REF!</v>
          </cell>
          <cell r="GO159" t="e">
            <v>#REF!</v>
          </cell>
          <cell r="GP159" t="e">
            <v>#REF!</v>
          </cell>
          <cell r="GQ159" t="e">
            <v>#REF!</v>
          </cell>
          <cell r="GR159" t="e">
            <v>#REF!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</row>
        <row r="160">
          <cell r="A160" t="str">
            <v>54</v>
          </cell>
          <cell r="B160" t="str">
            <v xml:space="preserve">                    Servicios profesionales, científicos y técnicos</v>
          </cell>
          <cell r="C160">
            <v>20144.117981321298</v>
          </cell>
          <cell r="D160">
            <v>19047.791149511901</v>
          </cell>
          <cell r="E160">
            <v>21466.241689290298</v>
          </cell>
          <cell r="F160">
            <v>19752.981580598898</v>
          </cell>
          <cell r="G160">
            <v>19517.9181035699</v>
          </cell>
          <cell r="H160">
            <v>20004.999</v>
          </cell>
          <cell r="I160">
            <v>22890.4878746709</v>
          </cell>
          <cell r="J160">
            <v>24709.3539958121</v>
          </cell>
          <cell r="K160">
            <v>23144.512125069799</v>
          </cell>
          <cell r="L160">
            <v>26206.794004447202</v>
          </cell>
          <cell r="M160">
            <v>23799.920935241498</v>
          </cell>
          <cell r="N160">
            <v>23581.451331851</v>
          </cell>
          <cell r="O160">
            <v>24237.787</v>
          </cell>
          <cell r="P160">
            <v>27717.227906335302</v>
          </cell>
          <cell r="Q160">
            <v>31749.633075826299</v>
          </cell>
          <cell r="R160">
            <v>29954.913571251502</v>
          </cell>
          <cell r="S160">
            <v>36921.409446587</v>
          </cell>
          <cell r="T160">
            <v>29733.430491080799</v>
          </cell>
          <cell r="U160">
            <v>29807.258184471</v>
          </cell>
          <cell r="V160">
            <v>31585.795999999998</v>
          </cell>
          <cell r="W160">
            <v>39690.509938016301</v>
          </cell>
          <cell r="X160">
            <v>44789.869027407098</v>
          </cell>
          <cell r="Y160">
            <v>42737.199548859797</v>
          </cell>
          <cell r="Z160">
            <v>51983.7454857169</v>
          </cell>
          <cell r="AA160">
            <v>42240.189482711699</v>
          </cell>
          <cell r="AB160">
            <v>42405.859504761102</v>
          </cell>
          <cell r="AC160">
            <v>44800.330999999998</v>
          </cell>
          <cell r="AD160">
            <v>54909.252365838402</v>
          </cell>
          <cell r="AE160">
            <v>62127.6237267904</v>
          </cell>
          <cell r="AF160">
            <v>57326.531208866298</v>
          </cell>
          <cell r="AG160">
            <v>68767.756698504905</v>
          </cell>
          <cell r="AH160">
            <v>58518.438046314397</v>
          </cell>
          <cell r="AI160">
            <v>58121.135767165099</v>
          </cell>
          <cell r="AJ160">
            <v>60782.790999999997</v>
          </cell>
          <cell r="AK160">
            <v>73817.2846070409</v>
          </cell>
          <cell r="AL160">
            <v>81334.1666428756</v>
          </cell>
          <cell r="AM160">
            <v>76187.788867222407</v>
          </cell>
          <cell r="AN160">
            <v>90776.199882861096</v>
          </cell>
          <cell r="AO160">
            <v>77575.725624958199</v>
          </cell>
          <cell r="AP160">
            <v>77113.080039046297</v>
          </cell>
          <cell r="AQ160">
            <v>80528.86</v>
          </cell>
          <cell r="AR160">
            <v>95354.839260260502</v>
          </cell>
          <cell r="AS160">
            <v>108015.870575176</v>
          </cell>
          <cell r="AT160">
            <v>101849.304982519</v>
          </cell>
          <cell r="AU160">
            <v>118176.205182045</v>
          </cell>
          <cell r="AV160">
            <v>101685.354917718</v>
          </cell>
          <cell r="AW160">
            <v>101740.00493931799</v>
          </cell>
          <cell r="AX160">
            <v>105849.05499999999</v>
          </cell>
          <cell r="AY160">
            <v>125582.050207751</v>
          </cell>
          <cell r="AZ160">
            <v>139084.81979709701</v>
          </cell>
          <cell r="BA160">
            <v>127669.230761606</v>
          </cell>
          <cell r="BB160">
            <v>144249.49923354699</v>
          </cell>
          <cell r="BC160">
            <v>132333.435002424</v>
          </cell>
          <cell r="BD160">
            <v>130778.700255484</v>
          </cell>
          <cell r="BE160">
            <v>134146.4</v>
          </cell>
          <cell r="BF160">
            <v>148500.64650724299</v>
          </cell>
          <cell r="BG160">
            <v>161163.66155179299</v>
          </cell>
          <cell r="BH160">
            <v>145848.589969825</v>
          </cell>
          <cell r="BI160">
            <v>163796.30997113799</v>
          </cell>
          <cell r="BJ160">
            <v>154832.15402951799</v>
          </cell>
          <cell r="BK160">
            <v>151837.632676287</v>
          </cell>
          <cell r="BL160">
            <v>154827.302</v>
          </cell>
          <cell r="BM160">
            <v>159152.457093976</v>
          </cell>
          <cell r="BN160">
            <v>176863.15453096901</v>
          </cell>
          <cell r="BO160">
            <v>160303.54660047399</v>
          </cell>
          <cell r="BP160">
            <v>182808.237774582</v>
          </cell>
          <cell r="BQ160">
            <v>168007.805812473</v>
          </cell>
          <cell r="BR160">
            <v>165439.719408473</v>
          </cell>
          <cell r="BS160">
            <v>169781.84899999999</v>
          </cell>
          <cell r="BT160">
            <v>186792.27190442901</v>
          </cell>
          <cell r="BU160">
            <v>202028.06179535901</v>
          </cell>
          <cell r="BV160">
            <v>182145.812919869</v>
          </cell>
          <cell r="BW160">
            <v>208097.43338034299</v>
          </cell>
          <cell r="BX160">
            <v>194410.16684989401</v>
          </cell>
          <cell r="BY160">
            <v>190322.048873219</v>
          </cell>
          <cell r="BZ160">
            <v>194765.89499999999</v>
          </cell>
          <cell r="CA160">
            <v>213709.470075469</v>
          </cell>
          <cell r="CB160">
            <v>225548.88704071401</v>
          </cell>
          <cell r="CC160">
            <v>203525.85748594001</v>
          </cell>
          <cell r="CD160">
            <v>217544.30939787699</v>
          </cell>
          <cell r="CE160">
            <v>219629.17855809099</v>
          </cell>
          <cell r="CF160">
            <v>214261.40486737399</v>
          </cell>
          <cell r="CG160">
            <v>215082.13099999999</v>
          </cell>
          <cell r="CH160">
            <v>232670.826240422</v>
          </cell>
          <cell r="CI160">
            <v>242531.95820312999</v>
          </cell>
          <cell r="CJ160">
            <v>221653.87546607401</v>
          </cell>
          <cell r="CK160">
            <v>232458.616090375</v>
          </cell>
          <cell r="CL160">
            <v>237601.39222177601</v>
          </cell>
          <cell r="CM160">
            <v>232285.55330320899</v>
          </cell>
          <cell r="CN160">
            <v>232328.81899999999</v>
          </cell>
          <cell r="CO160">
            <v>244503.02791177601</v>
          </cell>
          <cell r="CP160">
            <v>251710.571055793</v>
          </cell>
          <cell r="CQ160">
            <v>241280.148382146</v>
          </cell>
          <cell r="CR160">
            <v>259318.88865028499</v>
          </cell>
          <cell r="CS160">
            <v>248106.799483785</v>
          </cell>
          <cell r="CT160">
            <v>245831.24911657101</v>
          </cell>
          <cell r="CU160">
            <v>249203.15900000001</v>
          </cell>
          <cell r="CV160">
            <v>261310.22313053301</v>
          </cell>
          <cell r="CW160">
            <v>268052.000825433</v>
          </cell>
          <cell r="CX160">
            <v>256215.16438178299</v>
          </cell>
          <cell r="CY160">
            <v>289352.11566225201</v>
          </cell>
          <cell r="CZ160">
            <v>264681.11197798298</v>
          </cell>
          <cell r="DA160">
            <v>261859.12944591601</v>
          </cell>
          <cell r="DB160">
            <v>268732.37599999999</v>
          </cell>
          <cell r="DC160">
            <v>273835.577036526</v>
          </cell>
          <cell r="DD160">
            <v>286908.57444283902</v>
          </cell>
          <cell r="DE160">
            <v>276668.59960542299</v>
          </cell>
          <cell r="DF160">
            <v>318007.53291521303</v>
          </cell>
          <cell r="DG160">
            <v>280372.075739683</v>
          </cell>
          <cell r="DH160">
            <v>279137.58369492902</v>
          </cell>
          <cell r="DI160">
            <v>288855.071</v>
          </cell>
          <cell r="DJ160">
            <v>279086.28679669602</v>
          </cell>
          <cell r="DK160">
            <v>281542.54739441298</v>
          </cell>
          <cell r="DL160">
            <v>272650.844979488</v>
          </cell>
          <cell r="DM160">
            <v>299826.08082940301</v>
          </cell>
          <cell r="DN160">
            <v>280314.417095554</v>
          </cell>
          <cell r="DO160">
            <v>277759.89305686502</v>
          </cell>
          <cell r="DP160">
            <v>283276.44</v>
          </cell>
          <cell r="DQ160">
            <v>281162.19947031402</v>
          </cell>
          <cell r="DR160">
            <v>287687.896644669</v>
          </cell>
          <cell r="DS160">
            <v>284461.18356084399</v>
          </cell>
          <cell r="DT160">
            <v>309368.79632417398</v>
          </cell>
          <cell r="DU160">
            <v>284425.04805749102</v>
          </cell>
          <cell r="DV160">
            <v>284437.09322527499</v>
          </cell>
          <cell r="DW160">
            <v>290670.01899999997</v>
          </cell>
          <cell r="DX160">
            <v>302392.18965631601</v>
          </cell>
          <cell r="DY160">
            <v>312108.946429028</v>
          </cell>
          <cell r="DZ160">
            <v>305296.87112252199</v>
          </cell>
          <cell r="EA160">
            <v>339372.24479213299</v>
          </cell>
          <cell r="EB160">
            <v>307250.56804267201</v>
          </cell>
          <cell r="EC160">
            <v>306599.33573595498</v>
          </cell>
          <cell r="ED160">
            <v>314792.56300000002</v>
          </cell>
          <cell r="EE160">
            <v>314091.19614085299</v>
          </cell>
          <cell r="EF160">
            <v>319306.97608787299</v>
          </cell>
          <cell r="EG160">
            <v>328251.42326211598</v>
          </cell>
          <cell r="EH160">
            <v>364079.00050915999</v>
          </cell>
          <cell r="EI160">
            <v>316699.086114362</v>
          </cell>
          <cell r="EJ160">
            <v>320549.86516361299</v>
          </cell>
          <cell r="EK160">
            <v>331432.14899999998</v>
          </cell>
          <cell r="EL160">
            <v>333909.53069843899</v>
          </cell>
          <cell r="EM160">
            <v>335211.47213339002</v>
          </cell>
          <cell r="EN160">
            <v>335646.963356491</v>
          </cell>
          <cell r="EO160">
            <v>377750.87381168001</v>
          </cell>
          <cell r="EP160">
            <v>334560.50141591497</v>
          </cell>
          <cell r="EQ160">
            <v>334922.655396107</v>
          </cell>
          <cell r="ER160">
            <v>345629.71</v>
          </cell>
          <cell r="ES160">
            <v>344806.30715660698</v>
          </cell>
          <cell r="ET160">
            <v>340262.99117918301</v>
          </cell>
          <cell r="EU160">
            <v>351529.08961538703</v>
          </cell>
          <cell r="EV160">
            <v>412085.88004882302</v>
          </cell>
          <cell r="EW160">
            <v>342534.64916789503</v>
          </cell>
          <cell r="EX160">
            <v>345532.79598372598</v>
          </cell>
          <cell r="EY160">
            <v>362171.06699999998</v>
          </cell>
          <cell r="EZ160">
            <v>364705.84378792997</v>
          </cell>
          <cell r="FA160">
            <v>376647.53026524303</v>
          </cell>
          <cell r="FB160">
            <v>379884.43986070802</v>
          </cell>
          <cell r="FC160">
            <v>441897.72608611902</v>
          </cell>
          <cell r="FD160">
            <v>370676.68702658702</v>
          </cell>
          <cell r="FE160">
            <v>373745.93797129398</v>
          </cell>
          <cell r="FF160">
            <v>390783.88500000001</v>
          </cell>
          <cell r="FG160">
            <v>404880.43573325302</v>
          </cell>
          <cell r="FH160">
            <v>419001.95181691099</v>
          </cell>
          <cell r="FI160">
            <v>429686.53684222698</v>
          </cell>
          <cell r="FJ160">
            <v>476814.69372947002</v>
          </cell>
          <cell r="FK160">
            <v>411941.19377508201</v>
          </cell>
          <cell r="FL160">
            <v>417856.308130797</v>
          </cell>
          <cell r="FM160">
            <v>432595.90453046502</v>
          </cell>
          <cell r="FN160">
            <v>452891.55675883702</v>
          </cell>
          <cell r="FO160">
            <v>0</v>
          </cell>
          <cell r="FP160">
            <v>0</v>
          </cell>
          <cell r="FQ160">
            <v>452891.55675883702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 t="e">
            <v>#REF!</v>
          </cell>
          <cell r="GO160" t="e">
            <v>#REF!</v>
          </cell>
          <cell r="GP160" t="e">
            <v>#REF!</v>
          </cell>
          <cell r="GQ160" t="e">
            <v>#REF!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</row>
        <row r="161">
          <cell r="A161" t="str">
            <v>55</v>
          </cell>
          <cell r="B161" t="str">
            <v xml:space="preserve">                    Corporativos</v>
          </cell>
          <cell r="C161">
            <v>7256.6791601916302</v>
          </cell>
          <cell r="D161">
            <v>5831.1720161744897</v>
          </cell>
          <cell r="E161">
            <v>8042.2395110829702</v>
          </cell>
          <cell r="F161">
            <v>6485.5182363712702</v>
          </cell>
          <cell r="G161">
            <v>6267.4028296390097</v>
          </cell>
          <cell r="H161">
            <v>6711.1120000000001</v>
          </cell>
          <cell r="I161">
            <v>7656.61941892912</v>
          </cell>
          <cell r="J161">
            <v>10761.5354865686</v>
          </cell>
          <cell r="K161">
            <v>8655.10549450912</v>
          </cell>
          <cell r="L161">
            <v>11250.6275999932</v>
          </cell>
          <cell r="M161">
            <v>9209.0774527488302</v>
          </cell>
          <cell r="N161">
            <v>9024.4201333355995</v>
          </cell>
          <cell r="O161">
            <v>9580.9719999999998</v>
          </cell>
          <cell r="P161">
            <v>10395.165304575499</v>
          </cell>
          <cell r="Q161">
            <v>13986.4202870971</v>
          </cell>
          <cell r="R161">
            <v>11582.3711697328</v>
          </cell>
          <cell r="S161">
            <v>15575.823238594699</v>
          </cell>
          <cell r="T161">
            <v>12190.7927958363</v>
          </cell>
          <cell r="U161">
            <v>11987.985587135099</v>
          </cell>
          <cell r="V161">
            <v>12884.945</v>
          </cell>
          <cell r="W161">
            <v>14477.849788359301</v>
          </cell>
          <cell r="X161">
            <v>18450.063637938802</v>
          </cell>
          <cell r="Y161">
            <v>14728.9029389195</v>
          </cell>
          <cell r="Z161">
            <v>19794.851634782499</v>
          </cell>
          <cell r="AA161">
            <v>16463.956713149</v>
          </cell>
          <cell r="AB161">
            <v>15885.6054550725</v>
          </cell>
          <cell r="AC161">
            <v>16862.917000000001</v>
          </cell>
          <cell r="AD161">
            <v>19167.326919214502</v>
          </cell>
          <cell r="AE161">
            <v>26427.757299511501</v>
          </cell>
          <cell r="AF161">
            <v>20278.378088199101</v>
          </cell>
          <cell r="AG161">
            <v>25654.0136930751</v>
          </cell>
          <cell r="AH161">
            <v>22797.542109362901</v>
          </cell>
          <cell r="AI161">
            <v>21957.820768975002</v>
          </cell>
          <cell r="AJ161">
            <v>22881.868999999999</v>
          </cell>
          <cell r="AK161">
            <v>22197.543684944201</v>
          </cell>
          <cell r="AL161">
            <v>27710.408290363699</v>
          </cell>
          <cell r="AM161">
            <v>21433.912603831399</v>
          </cell>
          <cell r="AN161">
            <v>27023.031420860701</v>
          </cell>
          <cell r="AO161">
            <v>24953.975987654001</v>
          </cell>
          <cell r="AP161">
            <v>23780.6215263798</v>
          </cell>
          <cell r="AQ161">
            <v>24591.223999999998</v>
          </cell>
          <cell r="AR161">
            <v>23919.875326179099</v>
          </cell>
          <cell r="AS161">
            <v>31068.824072239298</v>
          </cell>
          <cell r="AT161">
            <v>24398.6603209247</v>
          </cell>
          <cell r="AU161">
            <v>30459.172280656901</v>
          </cell>
          <cell r="AV161">
            <v>27494.349699209099</v>
          </cell>
          <cell r="AW161">
            <v>26462.453239781</v>
          </cell>
          <cell r="AX161">
            <v>27461.633000000002</v>
          </cell>
          <cell r="AY161">
            <v>28839.113343273199</v>
          </cell>
          <cell r="AZ161">
            <v>35897.681779071303</v>
          </cell>
          <cell r="BA161">
            <v>27938.316580076302</v>
          </cell>
          <cell r="BB161">
            <v>32838.500297578998</v>
          </cell>
          <cell r="BC161">
            <v>32368.3975611723</v>
          </cell>
          <cell r="BD161">
            <v>30891.703900806999</v>
          </cell>
          <cell r="BE161">
            <v>31378.402999999998</v>
          </cell>
          <cell r="BF161">
            <v>30191.563546144898</v>
          </cell>
          <cell r="BG161">
            <v>36382.052176884201</v>
          </cell>
          <cell r="BH161">
            <v>27536.961479362199</v>
          </cell>
          <cell r="BI161">
            <v>32691.818797608801</v>
          </cell>
          <cell r="BJ161">
            <v>33286.807861514499</v>
          </cell>
          <cell r="BK161">
            <v>31370.192400797099</v>
          </cell>
          <cell r="BL161">
            <v>31700.598999999998</v>
          </cell>
          <cell r="BM161">
            <v>30597.037643155501</v>
          </cell>
          <cell r="BN161">
            <v>38118.245222150799</v>
          </cell>
          <cell r="BO161">
            <v>29703.7767293174</v>
          </cell>
          <cell r="BP161">
            <v>36435.136405376397</v>
          </cell>
          <cell r="BQ161">
            <v>34357.641432653101</v>
          </cell>
          <cell r="BR161">
            <v>32806.3531982079</v>
          </cell>
          <cell r="BS161">
            <v>33713.548999999999</v>
          </cell>
          <cell r="BT161">
            <v>37502.250604515102</v>
          </cell>
          <cell r="BU161">
            <v>44597.314571556097</v>
          </cell>
          <cell r="BV161">
            <v>35875.553151300301</v>
          </cell>
          <cell r="BW161">
            <v>46032.873672628702</v>
          </cell>
          <cell r="BX161">
            <v>41049.782588035603</v>
          </cell>
          <cell r="BY161">
            <v>39325.039442457099</v>
          </cell>
          <cell r="BZ161">
            <v>41001.998</v>
          </cell>
          <cell r="CA161">
            <v>43193.610600552202</v>
          </cell>
          <cell r="CB161">
            <v>53042.253657386798</v>
          </cell>
          <cell r="CC161">
            <v>41958.251639643197</v>
          </cell>
          <cell r="CD161">
            <v>52394.540102417697</v>
          </cell>
          <cell r="CE161">
            <v>48117.9321289695</v>
          </cell>
          <cell r="CF161">
            <v>46064.705299194</v>
          </cell>
          <cell r="CG161">
            <v>47647.163999999997</v>
          </cell>
          <cell r="CH161">
            <v>48175.346582537997</v>
          </cell>
          <cell r="CI161">
            <v>55288.209393930803</v>
          </cell>
          <cell r="CJ161">
            <v>47469.772188746298</v>
          </cell>
          <cell r="CK161">
            <v>59221.235834785097</v>
          </cell>
          <cell r="CL161">
            <v>51731.777988234397</v>
          </cell>
          <cell r="CM161">
            <v>50311.109388404999</v>
          </cell>
          <cell r="CN161">
            <v>52538.641000000003</v>
          </cell>
          <cell r="CO161">
            <v>58724.920598518103</v>
          </cell>
          <cell r="CP161">
            <v>63197.791200586798</v>
          </cell>
          <cell r="CQ161">
            <v>64052.843134094801</v>
          </cell>
          <cell r="CR161">
            <v>60527.1730668003</v>
          </cell>
          <cell r="CS161">
            <v>60961.3558995524</v>
          </cell>
          <cell r="CT161">
            <v>61991.851644399903</v>
          </cell>
          <cell r="CU161">
            <v>61625.682000000001</v>
          </cell>
          <cell r="CV161">
            <v>58374.538110760899</v>
          </cell>
          <cell r="CW161">
            <v>64527.948194589102</v>
          </cell>
          <cell r="CX161">
            <v>65545.326747040803</v>
          </cell>
          <cell r="CY161">
            <v>65921.730947609001</v>
          </cell>
          <cell r="CZ161">
            <v>61451.243152675001</v>
          </cell>
          <cell r="DA161">
            <v>62815.9376841302</v>
          </cell>
          <cell r="DB161">
            <v>63592.385999999999</v>
          </cell>
          <cell r="DC161">
            <v>69066.2394701132</v>
          </cell>
          <cell r="DD161">
            <v>76451.382984596901</v>
          </cell>
          <cell r="DE161">
            <v>76939.1362051084</v>
          </cell>
          <cell r="DF161">
            <v>74945.161340181396</v>
          </cell>
          <cell r="DG161">
            <v>72758.811227355094</v>
          </cell>
          <cell r="DH161">
            <v>74152.252886606206</v>
          </cell>
          <cell r="DI161">
            <v>74350.48</v>
          </cell>
          <cell r="DJ161">
            <v>63812.833538822902</v>
          </cell>
          <cell r="DK161">
            <v>64034.993015666398</v>
          </cell>
          <cell r="DL161">
            <v>75326.570300207604</v>
          </cell>
          <cell r="DM161">
            <v>79038.939145303098</v>
          </cell>
          <cell r="DN161">
            <v>63923.913277244603</v>
          </cell>
          <cell r="DO161">
            <v>67724.798951565594</v>
          </cell>
          <cell r="DP161">
            <v>70553.334000000003</v>
          </cell>
          <cell r="DQ161">
            <v>73169.480056111497</v>
          </cell>
          <cell r="DR161">
            <v>75687.986598053001</v>
          </cell>
          <cell r="DS161">
            <v>75946.197604006695</v>
          </cell>
          <cell r="DT161">
            <v>78218.543741828806</v>
          </cell>
          <cell r="DU161">
            <v>74428.733327082198</v>
          </cell>
          <cell r="DV161">
            <v>74934.554752723707</v>
          </cell>
          <cell r="DW161">
            <v>75755.551999999996</v>
          </cell>
          <cell r="DX161">
            <v>73953.984035739195</v>
          </cell>
          <cell r="DY161">
            <v>77817.933394741194</v>
          </cell>
          <cell r="DZ161">
            <v>80573.777143221203</v>
          </cell>
          <cell r="EA161">
            <v>92053.469426298499</v>
          </cell>
          <cell r="EB161">
            <v>75885.958715240107</v>
          </cell>
          <cell r="EC161">
            <v>77448.564857900506</v>
          </cell>
          <cell r="ED161">
            <v>81099.790999999997</v>
          </cell>
          <cell r="EE161">
            <v>81235.826948350805</v>
          </cell>
          <cell r="EF161">
            <v>89147.718290128498</v>
          </cell>
          <cell r="EG161">
            <v>93761.448024056299</v>
          </cell>
          <cell r="EH161">
            <v>104264.994737464</v>
          </cell>
          <cell r="EI161">
            <v>85191.772619239593</v>
          </cell>
          <cell r="EJ161">
            <v>88048.331087511906</v>
          </cell>
          <cell r="EK161">
            <v>92102.497000000003</v>
          </cell>
          <cell r="EL161">
            <v>85223.209922527196</v>
          </cell>
          <cell r="EM161">
            <v>92410.158975216094</v>
          </cell>
          <cell r="EN161">
            <v>97161.167460942102</v>
          </cell>
          <cell r="EO161">
            <v>93518.815641314795</v>
          </cell>
          <cell r="EP161">
            <v>88816.684448871601</v>
          </cell>
          <cell r="EQ161">
            <v>91598.178786228396</v>
          </cell>
          <cell r="ER161">
            <v>92078.338000000003</v>
          </cell>
          <cell r="ES161">
            <v>93043.086147813199</v>
          </cell>
          <cell r="ET161">
            <v>100208.618281439</v>
          </cell>
          <cell r="EU161">
            <v>108104.717012407</v>
          </cell>
          <cell r="EV161">
            <v>111085.44655834</v>
          </cell>
          <cell r="EW161">
            <v>96625.852214626095</v>
          </cell>
          <cell r="EX161">
            <v>100452.140480553</v>
          </cell>
          <cell r="EY161">
            <v>103110.467</v>
          </cell>
          <cell r="EZ161">
            <v>96239.9682932039</v>
          </cell>
          <cell r="FA161">
            <v>107451.733331301</v>
          </cell>
          <cell r="FB161">
            <v>120715.467969273</v>
          </cell>
          <cell r="FC161">
            <v>120473.194406223</v>
          </cell>
          <cell r="FD161">
            <v>101845.850812252</v>
          </cell>
          <cell r="FE161">
            <v>108135.723197926</v>
          </cell>
          <cell r="FF161">
            <v>111220.091</v>
          </cell>
          <cell r="FG161">
            <v>104144.298687217</v>
          </cell>
          <cell r="FH161">
            <v>115276.99028439099</v>
          </cell>
          <cell r="FI161">
            <v>131769.723905944</v>
          </cell>
          <cell r="FJ161">
            <v>125887.94006369299</v>
          </cell>
          <cell r="FK161">
            <v>109710.644485804</v>
          </cell>
          <cell r="FL161">
            <v>117063.670959184</v>
          </cell>
          <cell r="FM161">
            <v>119269.738235311</v>
          </cell>
          <cell r="FN161">
            <v>115065.63634246901</v>
          </cell>
          <cell r="FO161">
            <v>0</v>
          </cell>
          <cell r="FP161">
            <v>0</v>
          </cell>
          <cell r="FQ161">
            <v>115065.63634246901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</row>
        <row r="162">
          <cell r="A162" t="str">
            <v>56</v>
          </cell>
          <cell r="B162" t="str">
            <v xml:space="preserve">                    Servicios de apoyo a los negocios y manejo de desechos y servicios de remediación</v>
          </cell>
          <cell r="C162">
            <v>46060.983148294101</v>
          </cell>
          <cell r="D162">
            <v>49589.848297463097</v>
          </cell>
          <cell r="E162">
            <v>47588.534531927697</v>
          </cell>
          <cell r="F162">
            <v>44114.624585304598</v>
          </cell>
          <cell r="G162">
            <v>45939.699156024202</v>
          </cell>
          <cell r="H162">
            <v>46351.908000000003</v>
          </cell>
          <cell r="I162">
            <v>53970.086546063299</v>
          </cell>
          <cell r="J162">
            <v>60498.102378846001</v>
          </cell>
          <cell r="K162">
            <v>54912.606274089201</v>
          </cell>
          <cell r="L162">
            <v>58618.100801001397</v>
          </cell>
          <cell r="M162">
            <v>57234.094462454603</v>
          </cell>
          <cell r="N162">
            <v>56460.265066332897</v>
          </cell>
          <cell r="O162">
            <v>56999.724000000002</v>
          </cell>
          <cell r="P162">
            <v>71851.736132478007</v>
          </cell>
          <cell r="Q162">
            <v>73532.596888730593</v>
          </cell>
          <cell r="R162">
            <v>75301.653458674598</v>
          </cell>
          <cell r="S162">
            <v>79487.849520116797</v>
          </cell>
          <cell r="T162">
            <v>72692.166510604293</v>
          </cell>
          <cell r="U162">
            <v>73561.995493294497</v>
          </cell>
          <cell r="V162">
            <v>75043.459000000003</v>
          </cell>
          <cell r="W162">
            <v>95505.548362558693</v>
          </cell>
          <cell r="X162">
            <v>105180.78296836901</v>
          </cell>
          <cell r="Y162">
            <v>104406.348268018</v>
          </cell>
          <cell r="Z162">
            <v>107689.97640105399</v>
          </cell>
          <cell r="AA162">
            <v>100343.165665464</v>
          </cell>
          <cell r="AB162">
            <v>101697.559866315</v>
          </cell>
          <cell r="AC162">
            <v>103195.664</v>
          </cell>
          <cell r="AD162">
            <v>127469.719376519</v>
          </cell>
          <cell r="AE162">
            <v>139783.346604002</v>
          </cell>
          <cell r="AF162">
            <v>123677.888435448</v>
          </cell>
          <cell r="AG162">
            <v>132759.733584031</v>
          </cell>
          <cell r="AH162">
            <v>133626.53299026101</v>
          </cell>
          <cell r="AI162">
            <v>130310.318138656</v>
          </cell>
          <cell r="AJ162">
            <v>130922.67200000001</v>
          </cell>
          <cell r="AK162">
            <v>158552.862868792</v>
          </cell>
          <cell r="AL162">
            <v>169275.179638348</v>
          </cell>
          <cell r="AM162">
            <v>148129.17181099899</v>
          </cell>
          <cell r="AN162">
            <v>159005.24168186</v>
          </cell>
          <cell r="AO162">
            <v>163914.02125357001</v>
          </cell>
          <cell r="AP162">
            <v>158652.40477271401</v>
          </cell>
          <cell r="AQ162">
            <v>158740.614</v>
          </cell>
          <cell r="AR162">
            <v>190601.147012259</v>
          </cell>
          <cell r="AS162">
            <v>199980.75796230801</v>
          </cell>
          <cell r="AT162">
            <v>181705.52769411201</v>
          </cell>
          <cell r="AU162">
            <v>194473.02333132099</v>
          </cell>
          <cell r="AV162">
            <v>195290.952487284</v>
          </cell>
          <cell r="AW162">
            <v>190762.47755622599</v>
          </cell>
          <cell r="AX162">
            <v>191690.114</v>
          </cell>
          <cell r="AY162">
            <v>226576.03675587801</v>
          </cell>
          <cell r="AZ162">
            <v>237217.09004272701</v>
          </cell>
          <cell r="BA162">
            <v>212798.34409927201</v>
          </cell>
          <cell r="BB162">
            <v>229949.45710212301</v>
          </cell>
          <cell r="BC162">
            <v>231896.56339930199</v>
          </cell>
          <cell r="BD162">
            <v>225530.490299292</v>
          </cell>
          <cell r="BE162">
            <v>226635.23199999999</v>
          </cell>
          <cell r="BF162">
            <v>246174.286032862</v>
          </cell>
          <cell r="BG162">
            <v>248896.52357087799</v>
          </cell>
          <cell r="BH162">
            <v>216645.02162227401</v>
          </cell>
          <cell r="BI162">
            <v>232588.024773985</v>
          </cell>
          <cell r="BJ162">
            <v>247535.40480187099</v>
          </cell>
          <cell r="BK162">
            <v>237238.61040867199</v>
          </cell>
          <cell r="BL162">
            <v>236075.96400000001</v>
          </cell>
          <cell r="BM162">
            <v>250247.47955810899</v>
          </cell>
          <cell r="BN162">
            <v>259828.35557278199</v>
          </cell>
          <cell r="BO162">
            <v>232251.58018593799</v>
          </cell>
          <cell r="BP162">
            <v>254588.08868317099</v>
          </cell>
          <cell r="BQ162">
            <v>255037.91756544501</v>
          </cell>
          <cell r="BR162">
            <v>247442.471772277</v>
          </cell>
          <cell r="BS162">
            <v>249228.87599999999</v>
          </cell>
          <cell r="BT162">
            <v>278116.98729001702</v>
          </cell>
          <cell r="BU162">
            <v>281116.04730217002</v>
          </cell>
          <cell r="BV162">
            <v>245301.554780618</v>
          </cell>
          <cell r="BW162">
            <v>263290.97062719503</v>
          </cell>
          <cell r="BX162">
            <v>279616.51729609299</v>
          </cell>
          <cell r="BY162">
            <v>268178.19645760203</v>
          </cell>
          <cell r="BZ162">
            <v>266956.39</v>
          </cell>
          <cell r="CA162">
            <v>292573.21256745298</v>
          </cell>
          <cell r="CB162">
            <v>301956.91467207501</v>
          </cell>
          <cell r="CC162">
            <v>264213.45147079497</v>
          </cell>
          <cell r="CD162">
            <v>301049.12928967498</v>
          </cell>
          <cell r="CE162">
            <v>297265.063619764</v>
          </cell>
          <cell r="CF162">
            <v>286247.859570108</v>
          </cell>
          <cell r="CG162">
            <v>289948.17700000003</v>
          </cell>
          <cell r="CH162">
            <v>291979.26548052102</v>
          </cell>
          <cell r="CI162">
            <v>322101.60776576801</v>
          </cell>
          <cell r="CJ162">
            <v>312239.64133416198</v>
          </cell>
          <cell r="CK162">
            <v>343137.373419551</v>
          </cell>
          <cell r="CL162">
            <v>307040.43662314402</v>
          </cell>
          <cell r="CM162">
            <v>308773.504860149</v>
          </cell>
          <cell r="CN162">
            <v>317364.47200000001</v>
          </cell>
          <cell r="CO162">
            <v>323707.55280528602</v>
          </cell>
          <cell r="CP162">
            <v>343780.76443130698</v>
          </cell>
          <cell r="CQ162">
            <v>337990.27910704201</v>
          </cell>
          <cell r="CR162">
            <v>372531.65165636502</v>
          </cell>
          <cell r="CS162">
            <v>333744.15861829702</v>
          </cell>
          <cell r="CT162">
            <v>335159.532114545</v>
          </cell>
          <cell r="CU162">
            <v>344502.56199999998</v>
          </cell>
          <cell r="CV162">
            <v>343421.93955899298</v>
          </cell>
          <cell r="CW162">
            <v>360087.05688016501</v>
          </cell>
          <cell r="CX162">
            <v>370756.72006792499</v>
          </cell>
          <cell r="CY162">
            <v>407568.45549291698</v>
          </cell>
          <cell r="CZ162">
            <v>351754.49821957998</v>
          </cell>
          <cell r="DA162">
            <v>358088.57216902799</v>
          </cell>
          <cell r="DB162">
            <v>370458.54300000001</v>
          </cell>
          <cell r="DC162">
            <v>379898.85697310697</v>
          </cell>
          <cell r="DD162">
            <v>397795.62534409499</v>
          </cell>
          <cell r="DE162">
            <v>398444.98077828798</v>
          </cell>
          <cell r="DF162">
            <v>418954.00490451098</v>
          </cell>
          <cell r="DG162">
            <v>388847.24115860002</v>
          </cell>
          <cell r="DH162">
            <v>392046.48769849603</v>
          </cell>
          <cell r="DI162">
            <v>398773.36700000003</v>
          </cell>
          <cell r="DJ162">
            <v>396372.17147270701</v>
          </cell>
          <cell r="DK162">
            <v>391466.45760317001</v>
          </cell>
          <cell r="DL162">
            <v>395610.39668311499</v>
          </cell>
          <cell r="DM162">
            <v>394887.25824100903</v>
          </cell>
          <cell r="DN162">
            <v>393919.31453793799</v>
          </cell>
          <cell r="DO162">
            <v>394483.00858632999</v>
          </cell>
          <cell r="DP162">
            <v>394584.071</v>
          </cell>
          <cell r="DQ162">
            <v>402791.382849343</v>
          </cell>
          <cell r="DR162">
            <v>397258.686962537</v>
          </cell>
          <cell r="DS162">
            <v>405509.75785042299</v>
          </cell>
          <cell r="DT162">
            <v>418947.58833769697</v>
          </cell>
          <cell r="DU162">
            <v>400025.03490594</v>
          </cell>
          <cell r="DV162">
            <v>401853.27588743402</v>
          </cell>
          <cell r="DW162">
            <v>406126.85399999999</v>
          </cell>
          <cell r="DX162">
            <v>424683.56439525099</v>
          </cell>
          <cell r="DY162">
            <v>427930.91084978601</v>
          </cell>
          <cell r="DZ162">
            <v>449136.08682265802</v>
          </cell>
          <cell r="EA162">
            <v>473756.72593230603</v>
          </cell>
          <cell r="EB162">
            <v>426307.23762251798</v>
          </cell>
          <cell r="EC162">
            <v>433916.85402256402</v>
          </cell>
          <cell r="ED162">
            <v>443876.82199999999</v>
          </cell>
          <cell r="EE162">
            <v>467243.46698423597</v>
          </cell>
          <cell r="EF162">
            <v>477023.19025010202</v>
          </cell>
          <cell r="EG162">
            <v>486689.64123435703</v>
          </cell>
          <cell r="EH162">
            <v>523264.465531305</v>
          </cell>
          <cell r="EI162">
            <v>472133.328617169</v>
          </cell>
          <cell r="EJ162">
            <v>476985.43282289797</v>
          </cell>
          <cell r="EK162">
            <v>488555.19099999999</v>
          </cell>
          <cell r="EL162">
            <v>501891.22053190699</v>
          </cell>
          <cell r="EM162">
            <v>501899.16688043502</v>
          </cell>
          <cell r="EN162">
            <v>509698.34304899402</v>
          </cell>
          <cell r="EO162">
            <v>553488.713538663</v>
          </cell>
          <cell r="EP162">
            <v>501895.19370617101</v>
          </cell>
          <cell r="EQ162">
            <v>504496.24348711199</v>
          </cell>
          <cell r="ER162">
            <v>516744.36099999998</v>
          </cell>
          <cell r="ES162">
            <v>519719.51059004199</v>
          </cell>
          <cell r="ET162">
            <v>532508.10053482</v>
          </cell>
          <cell r="EU162">
            <v>528358.877784668</v>
          </cell>
          <cell r="EV162">
            <v>562267.49909046898</v>
          </cell>
          <cell r="EW162">
            <v>526113.80556243099</v>
          </cell>
          <cell r="EX162">
            <v>526862.16296984395</v>
          </cell>
          <cell r="EY162">
            <v>535713.49699999997</v>
          </cell>
          <cell r="EZ162">
            <v>551898.71943245595</v>
          </cell>
          <cell r="FA162">
            <v>552012.98849464802</v>
          </cell>
          <cell r="FB162">
            <v>551505.46461791894</v>
          </cell>
          <cell r="FC162">
            <v>586488.27545497904</v>
          </cell>
          <cell r="FD162">
            <v>551955.85396355204</v>
          </cell>
          <cell r="FE162">
            <v>551805.724181675</v>
          </cell>
          <cell r="FF162">
            <v>560476.36199999996</v>
          </cell>
          <cell r="FG162">
            <v>602776.52666247799</v>
          </cell>
          <cell r="FH162">
            <v>599515.26764962298</v>
          </cell>
          <cell r="FI162">
            <v>585741.62094371696</v>
          </cell>
          <cell r="FJ162">
            <v>645957.81671694398</v>
          </cell>
          <cell r="FK162">
            <v>601145.89715605101</v>
          </cell>
          <cell r="FL162">
            <v>596011.13841860602</v>
          </cell>
          <cell r="FM162">
            <v>608497.80799319001</v>
          </cell>
          <cell r="FN162">
            <v>649996.78816866805</v>
          </cell>
          <cell r="FO162">
            <v>0</v>
          </cell>
          <cell r="FP162">
            <v>0</v>
          </cell>
          <cell r="FQ162">
            <v>649996.78816866805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 t="e">
            <v>#REF!</v>
          </cell>
          <cell r="GO162" t="e">
            <v>#REF!</v>
          </cell>
          <cell r="GP162" t="e">
            <v>#REF!</v>
          </cell>
          <cell r="GQ162" t="e">
            <v>#REF!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</row>
        <row r="163">
          <cell r="A163" t="str">
            <v>61</v>
          </cell>
          <cell r="B163" t="str">
            <v xml:space="preserve">                    Servicios educativos</v>
          </cell>
          <cell r="C163">
            <v>47023.413519515103</v>
          </cell>
          <cell r="D163">
            <v>46712.338251469002</v>
          </cell>
          <cell r="E163">
            <v>54068.471273019</v>
          </cell>
          <cell r="F163">
            <v>46300.475237756</v>
          </cell>
          <cell r="G163">
            <v>46437.762908993704</v>
          </cell>
          <cell r="H163">
            <v>48345.440000000002</v>
          </cell>
          <cell r="I163">
            <v>56354.432227062403</v>
          </cell>
          <cell r="J163">
            <v>58380.072720739598</v>
          </cell>
          <cell r="K163">
            <v>56555.983926360197</v>
          </cell>
          <cell r="L163">
            <v>63329.707125837696</v>
          </cell>
          <cell r="M163">
            <v>57367.252473900997</v>
          </cell>
          <cell r="N163">
            <v>57096.829624720798</v>
          </cell>
          <cell r="O163">
            <v>58655.048999999999</v>
          </cell>
          <cell r="P163">
            <v>66909.853121145905</v>
          </cell>
          <cell r="Q163">
            <v>68354.570894099394</v>
          </cell>
          <cell r="R163">
            <v>70651.429278583702</v>
          </cell>
          <cell r="S163">
            <v>76268.9827061713</v>
          </cell>
          <cell r="T163">
            <v>67632.212007622598</v>
          </cell>
          <cell r="U163">
            <v>68638.617764609604</v>
          </cell>
          <cell r="V163">
            <v>70546.209000000003</v>
          </cell>
          <cell r="W163">
            <v>83744.190991776806</v>
          </cell>
          <cell r="X163">
            <v>90011.517750883897</v>
          </cell>
          <cell r="Y163">
            <v>89647.467928992803</v>
          </cell>
          <cell r="Z163">
            <v>98252.335328346497</v>
          </cell>
          <cell r="AA163">
            <v>86877.854371330395</v>
          </cell>
          <cell r="AB163">
            <v>87801.058890551198</v>
          </cell>
          <cell r="AC163">
            <v>90413.877999999997</v>
          </cell>
          <cell r="AD163">
            <v>107062.171929256</v>
          </cell>
          <cell r="AE163">
            <v>113681.373238204</v>
          </cell>
          <cell r="AF163">
            <v>115060.796314627</v>
          </cell>
          <cell r="AG163">
            <v>128209.882517914</v>
          </cell>
          <cell r="AH163">
            <v>110371.77258372999</v>
          </cell>
          <cell r="AI163">
            <v>111934.78049402899</v>
          </cell>
          <cell r="AJ163">
            <v>116003.556</v>
          </cell>
          <cell r="AK163">
            <v>133783.29697618401</v>
          </cell>
          <cell r="AL163">
            <v>143525.789745291</v>
          </cell>
          <cell r="AM163">
            <v>151907.519625466</v>
          </cell>
          <cell r="AN163">
            <v>163500.15365305901</v>
          </cell>
          <cell r="AO163">
            <v>138654.543360738</v>
          </cell>
          <cell r="AP163">
            <v>143072.202115647</v>
          </cell>
          <cell r="AQ163">
            <v>148179.19</v>
          </cell>
          <cell r="AR163">
            <v>166973.307430393</v>
          </cell>
          <cell r="AS163">
            <v>179199.54072998799</v>
          </cell>
          <cell r="AT163">
            <v>184105.15613797901</v>
          </cell>
          <cell r="AU163">
            <v>199357.93170164101</v>
          </cell>
          <cell r="AV163">
            <v>173086.42408018999</v>
          </cell>
          <cell r="AW163">
            <v>176759.33476612001</v>
          </cell>
          <cell r="AX163">
            <v>182408.984</v>
          </cell>
          <cell r="AY163">
            <v>205258.29887485801</v>
          </cell>
          <cell r="AZ163">
            <v>211519.125509829</v>
          </cell>
          <cell r="BA163">
            <v>216996.396093852</v>
          </cell>
          <cell r="BB163">
            <v>233090.82352146</v>
          </cell>
          <cell r="BC163">
            <v>208388.71219234401</v>
          </cell>
          <cell r="BD163">
            <v>211257.940159513</v>
          </cell>
          <cell r="BE163">
            <v>216716.16099999999</v>
          </cell>
          <cell r="BF163">
            <v>237960.832356684</v>
          </cell>
          <cell r="BG163">
            <v>246883.65667793999</v>
          </cell>
          <cell r="BH163">
            <v>251486.38172990401</v>
          </cell>
          <cell r="BI163">
            <v>267833.60123547202</v>
          </cell>
          <cell r="BJ163">
            <v>242422.24451731201</v>
          </cell>
          <cell r="BK163">
            <v>245443.62358817601</v>
          </cell>
          <cell r="BL163">
            <v>251041.11799999999</v>
          </cell>
          <cell r="BM163">
            <v>267959.402352045</v>
          </cell>
          <cell r="BN163">
            <v>275701.67712933698</v>
          </cell>
          <cell r="BO163">
            <v>274658.03859078098</v>
          </cell>
          <cell r="BP163">
            <v>297847.873927837</v>
          </cell>
          <cell r="BQ163">
            <v>271830.53974069102</v>
          </cell>
          <cell r="BR163">
            <v>272773.03935738798</v>
          </cell>
          <cell r="BS163">
            <v>279041.74800000002</v>
          </cell>
          <cell r="BT163">
            <v>299295.25844574999</v>
          </cell>
          <cell r="BU163">
            <v>310237.80380708899</v>
          </cell>
          <cell r="BV163">
            <v>315198.99413680303</v>
          </cell>
          <cell r="BW163">
            <v>332533.91961035802</v>
          </cell>
          <cell r="BX163">
            <v>304766.53112641902</v>
          </cell>
          <cell r="BY163">
            <v>308244.01879654702</v>
          </cell>
          <cell r="BZ163">
            <v>314316.49400000001</v>
          </cell>
          <cell r="CA163">
            <v>324731.32421643601</v>
          </cell>
          <cell r="CB163">
            <v>330203.98488262598</v>
          </cell>
          <cell r="CC163">
            <v>328207.84807675797</v>
          </cell>
          <cell r="CD163">
            <v>348348.91082417901</v>
          </cell>
          <cell r="CE163">
            <v>327467.654549531</v>
          </cell>
          <cell r="CF163">
            <v>327714.38572527299</v>
          </cell>
          <cell r="CG163">
            <v>332873.01699999999</v>
          </cell>
          <cell r="CH163">
            <v>349023.14925443701</v>
          </cell>
          <cell r="CI163">
            <v>366916.07252293499</v>
          </cell>
          <cell r="CJ163">
            <v>362543.97789190302</v>
          </cell>
          <cell r="CK163">
            <v>387861.09633072501</v>
          </cell>
          <cell r="CL163">
            <v>357969.61088868597</v>
          </cell>
          <cell r="CM163">
            <v>359494.39988975797</v>
          </cell>
          <cell r="CN163">
            <v>366586.07400000002</v>
          </cell>
          <cell r="CO163">
            <v>388100.12218200503</v>
          </cell>
          <cell r="CP163">
            <v>391986.05401437503</v>
          </cell>
          <cell r="CQ163">
            <v>401978.846244613</v>
          </cell>
          <cell r="CR163">
            <v>419872.99755900702</v>
          </cell>
          <cell r="CS163">
            <v>390043.08809819003</v>
          </cell>
          <cell r="CT163">
            <v>394021.67414699699</v>
          </cell>
          <cell r="CU163">
            <v>400484.505</v>
          </cell>
          <cell r="CV163">
            <v>419520.85831871303</v>
          </cell>
          <cell r="CW163">
            <v>427731.38085338101</v>
          </cell>
          <cell r="CX163">
            <v>429005.15115870198</v>
          </cell>
          <cell r="CY163">
            <v>455289.62966920401</v>
          </cell>
          <cell r="CZ163">
            <v>423626.11958604702</v>
          </cell>
          <cell r="DA163">
            <v>425419.13011026499</v>
          </cell>
          <cell r="DB163">
            <v>432886.755</v>
          </cell>
          <cell r="DC163">
            <v>446698.83422813099</v>
          </cell>
          <cell r="DD163">
            <v>470702.03118166397</v>
          </cell>
          <cell r="DE163">
            <v>469427.17077059799</v>
          </cell>
          <cell r="DF163">
            <v>501807.23981960601</v>
          </cell>
          <cell r="DG163">
            <v>458700.432704898</v>
          </cell>
          <cell r="DH163">
            <v>462276.012060131</v>
          </cell>
          <cell r="DI163">
            <v>472158.81900000002</v>
          </cell>
          <cell r="DJ163">
            <v>502250.99643111299</v>
          </cell>
          <cell r="DK163">
            <v>436122.57262143202</v>
          </cell>
          <cell r="DL163">
            <v>517474.96300137701</v>
          </cell>
          <cell r="DM163">
            <v>540236.987946079</v>
          </cell>
          <cell r="DN163">
            <v>469186.78452627198</v>
          </cell>
          <cell r="DO163">
            <v>485282.84401797398</v>
          </cell>
          <cell r="DP163">
            <v>499021.38</v>
          </cell>
          <cell r="DQ163">
            <v>526192.026261113</v>
          </cell>
          <cell r="DR163">
            <v>508162.55325838702</v>
          </cell>
          <cell r="DS163">
            <v>527448.84479922301</v>
          </cell>
          <cell r="DT163">
            <v>555151.38768127805</v>
          </cell>
          <cell r="DU163">
            <v>517177.289759751</v>
          </cell>
          <cell r="DV163">
            <v>520601.14143957401</v>
          </cell>
          <cell r="DW163">
            <v>529238.70299999998</v>
          </cell>
          <cell r="DX163">
            <v>554302.32302181702</v>
          </cell>
          <cell r="DY163">
            <v>539457.10610487999</v>
          </cell>
          <cell r="DZ163">
            <v>573103.79322127299</v>
          </cell>
          <cell r="EA163">
            <v>604011.95765203098</v>
          </cell>
          <cell r="EB163">
            <v>546879.71456334798</v>
          </cell>
          <cell r="EC163">
            <v>555621.07411598996</v>
          </cell>
          <cell r="ED163">
            <v>567718.79500000004</v>
          </cell>
          <cell r="EE163">
            <v>611976.22917927697</v>
          </cell>
          <cell r="EF163">
            <v>586794.59262426198</v>
          </cell>
          <cell r="EG163">
            <v>628924.51241095504</v>
          </cell>
          <cell r="EH163">
            <v>667593.48178550799</v>
          </cell>
          <cell r="EI163">
            <v>599385.41090177</v>
          </cell>
          <cell r="EJ163">
            <v>609231.77807149803</v>
          </cell>
          <cell r="EK163">
            <v>623822.20400000003</v>
          </cell>
          <cell r="EL163">
            <v>655560.06382341904</v>
          </cell>
          <cell r="EM163">
            <v>627816.16193577298</v>
          </cell>
          <cell r="EN163">
            <v>663341.73876311898</v>
          </cell>
          <cell r="EO163">
            <v>704873.53547769098</v>
          </cell>
          <cell r="EP163">
            <v>641688.11287959502</v>
          </cell>
          <cell r="EQ163">
            <v>648905.98817410402</v>
          </cell>
          <cell r="ER163">
            <v>662897.875</v>
          </cell>
          <cell r="ES163">
            <v>701952.03199242905</v>
          </cell>
          <cell r="ET163">
            <v>661247.88234860695</v>
          </cell>
          <cell r="EU163">
            <v>716161.74461791001</v>
          </cell>
          <cell r="EV163">
            <v>753006.44504105498</v>
          </cell>
          <cell r="EW163">
            <v>681599.95717051905</v>
          </cell>
          <cell r="EX163">
            <v>693120.55298631499</v>
          </cell>
          <cell r="EY163">
            <v>708092.02599999995</v>
          </cell>
          <cell r="EZ163">
            <v>748097.79616168002</v>
          </cell>
          <cell r="FA163">
            <v>715426.82633128297</v>
          </cell>
          <cell r="FB163">
            <v>765031.27612103696</v>
          </cell>
          <cell r="FC163">
            <v>808471.169386002</v>
          </cell>
          <cell r="FD163">
            <v>731762.31124647998</v>
          </cell>
          <cell r="FE163">
            <v>742851.96620466595</v>
          </cell>
          <cell r="FF163">
            <v>759256.76699999999</v>
          </cell>
          <cell r="FG163">
            <v>785105.18532534596</v>
          </cell>
          <cell r="FH163">
            <v>764245.19434604596</v>
          </cell>
          <cell r="FI163">
            <v>807675.95564520103</v>
          </cell>
          <cell r="FJ163">
            <v>843595.39877807396</v>
          </cell>
          <cell r="FK163">
            <v>774675.18983569602</v>
          </cell>
          <cell r="FL163">
            <v>785675.44510553102</v>
          </cell>
          <cell r="FM163">
            <v>800155.43352366704</v>
          </cell>
          <cell r="FN163">
            <v>845460.15879325999</v>
          </cell>
          <cell r="FO163">
            <v>0</v>
          </cell>
          <cell r="FP163">
            <v>0</v>
          </cell>
          <cell r="FQ163">
            <v>845460.15879325999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 t="e">
            <v>#REF!</v>
          </cell>
          <cell r="GO163" t="e">
            <v>#REF!</v>
          </cell>
          <cell r="GP163" t="e">
            <v>#REF!</v>
          </cell>
          <cell r="GQ163" t="e">
            <v>#REF!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</row>
        <row r="164">
          <cell r="A164" t="str">
            <v>62</v>
          </cell>
          <cell r="B164" t="str">
            <v xml:space="preserve">                    Servicios de salud y de asistencia social</v>
          </cell>
          <cell r="C164">
            <v>27945.8656189094</v>
          </cell>
          <cell r="D164">
            <v>28442.9021387348</v>
          </cell>
          <cell r="E164">
            <v>30854.467291682002</v>
          </cell>
          <cell r="F164">
            <v>27899.959284791599</v>
          </cell>
          <cell r="G164">
            <v>28080.940236105998</v>
          </cell>
          <cell r="H164">
            <v>28774.322</v>
          </cell>
          <cell r="I164">
            <v>31345.178849677501</v>
          </cell>
          <cell r="J164">
            <v>30972.993818187599</v>
          </cell>
          <cell r="K164">
            <v>32476.390497131</v>
          </cell>
          <cell r="L164">
            <v>35649.192835004003</v>
          </cell>
          <cell r="M164">
            <v>31159.086333932501</v>
          </cell>
          <cell r="N164">
            <v>31598.187721665301</v>
          </cell>
          <cell r="O164">
            <v>32610.938999999998</v>
          </cell>
          <cell r="P164">
            <v>37002.587286853202</v>
          </cell>
          <cell r="Q164">
            <v>36919.218230472601</v>
          </cell>
          <cell r="R164">
            <v>41355.599217671697</v>
          </cell>
          <cell r="S164">
            <v>44287.415265002499</v>
          </cell>
          <cell r="T164">
            <v>36960.902758662902</v>
          </cell>
          <cell r="U164">
            <v>38425.801578332503</v>
          </cell>
          <cell r="V164">
            <v>39891.205000000002</v>
          </cell>
          <cell r="W164">
            <v>46764.402179057499</v>
          </cell>
          <cell r="X164">
            <v>44629.731392301102</v>
          </cell>
          <cell r="Y164">
            <v>47016.881219135299</v>
          </cell>
          <cell r="Z164">
            <v>53211.681209506198</v>
          </cell>
          <cell r="AA164">
            <v>45697.066785679301</v>
          </cell>
          <cell r="AB164">
            <v>46137.0049301646</v>
          </cell>
          <cell r="AC164">
            <v>47905.673999999999</v>
          </cell>
          <cell r="AD164">
            <v>53330.412297734903</v>
          </cell>
          <cell r="AE164">
            <v>56832.221290862297</v>
          </cell>
          <cell r="AF164">
            <v>58015.310230083698</v>
          </cell>
          <cell r="AG164">
            <v>66310.436181319194</v>
          </cell>
          <cell r="AH164">
            <v>55081.316794298597</v>
          </cell>
          <cell r="AI164">
            <v>56059.314606227003</v>
          </cell>
          <cell r="AJ164">
            <v>58622.095000000001</v>
          </cell>
          <cell r="AK164">
            <v>71185.068195369196</v>
          </cell>
          <cell r="AL164">
            <v>72593.231551602104</v>
          </cell>
          <cell r="AM164">
            <v>76855.199368430505</v>
          </cell>
          <cell r="AN164">
            <v>88919.708884598207</v>
          </cell>
          <cell r="AO164">
            <v>71889.1498734856</v>
          </cell>
          <cell r="AP164">
            <v>73544.499705133901</v>
          </cell>
          <cell r="AQ164">
            <v>77388.301999999996</v>
          </cell>
          <cell r="AR164">
            <v>93336.309510617706</v>
          </cell>
          <cell r="AS164">
            <v>94783.749270901404</v>
          </cell>
          <cell r="AT164">
            <v>100636.179470941</v>
          </cell>
          <cell r="AU164">
            <v>109129.56574753999</v>
          </cell>
          <cell r="AV164">
            <v>94060.029390759504</v>
          </cell>
          <cell r="AW164">
            <v>96252.079417486806</v>
          </cell>
          <cell r="AX164">
            <v>99471.451000000001</v>
          </cell>
          <cell r="AY164">
            <v>111547.820384764</v>
          </cell>
          <cell r="AZ164">
            <v>112284.984865402</v>
          </cell>
          <cell r="BA164">
            <v>118924.877837511</v>
          </cell>
          <cell r="BB164">
            <v>128313.388912323</v>
          </cell>
          <cell r="BC164">
            <v>111916.40262508301</v>
          </cell>
          <cell r="BD164">
            <v>114252.561029226</v>
          </cell>
          <cell r="BE164">
            <v>117767.768</v>
          </cell>
          <cell r="BF164">
            <v>127686.1817783</v>
          </cell>
          <cell r="BG164">
            <v>140863.752291793</v>
          </cell>
          <cell r="BH164">
            <v>138913.590275861</v>
          </cell>
          <cell r="BI164">
            <v>150564.00365404499</v>
          </cell>
          <cell r="BJ164">
            <v>134274.96703504701</v>
          </cell>
          <cell r="BK164">
            <v>135821.174781985</v>
          </cell>
          <cell r="BL164">
            <v>139506.88200000001</v>
          </cell>
          <cell r="BM164">
            <v>149703.64540717701</v>
          </cell>
          <cell r="BN164">
            <v>151526.52258329399</v>
          </cell>
          <cell r="BO164">
            <v>152374.74200694801</v>
          </cell>
          <cell r="BP164">
            <v>161054.76600258201</v>
          </cell>
          <cell r="BQ164">
            <v>150615.08399523501</v>
          </cell>
          <cell r="BR164">
            <v>151201.636665806</v>
          </cell>
          <cell r="BS164">
            <v>153664.91899999999</v>
          </cell>
          <cell r="BT164">
            <v>170073.417525664</v>
          </cell>
          <cell r="BU164">
            <v>169527.45032996501</v>
          </cell>
          <cell r="BV164">
            <v>168989.079499149</v>
          </cell>
          <cell r="BW164">
            <v>174608.04464522199</v>
          </cell>
          <cell r="BX164">
            <v>169800.43392781401</v>
          </cell>
          <cell r="BY164">
            <v>169529.98245159301</v>
          </cell>
          <cell r="BZ164">
            <v>170799.49799999999</v>
          </cell>
          <cell r="CA164">
            <v>184470.23979305499</v>
          </cell>
          <cell r="CB164">
            <v>179677.63979955501</v>
          </cell>
          <cell r="CC164">
            <v>179318.70991241201</v>
          </cell>
          <cell r="CD164">
            <v>185526.22249497799</v>
          </cell>
          <cell r="CE164">
            <v>182073.939796305</v>
          </cell>
          <cell r="CF164">
            <v>181155.529835008</v>
          </cell>
          <cell r="CG164">
            <v>182248.20300000001</v>
          </cell>
          <cell r="CH164">
            <v>190337.645462093</v>
          </cell>
          <cell r="CI164">
            <v>188016.033116034</v>
          </cell>
          <cell r="CJ164">
            <v>189135.63868338001</v>
          </cell>
          <cell r="CK164">
            <v>194961.114738492</v>
          </cell>
          <cell r="CL164">
            <v>189176.839289064</v>
          </cell>
          <cell r="CM164">
            <v>189163.10575383599</v>
          </cell>
          <cell r="CN164">
            <v>190612.60800000001</v>
          </cell>
          <cell r="CO164">
            <v>202959.753445529</v>
          </cell>
          <cell r="CP164">
            <v>204182.56119988899</v>
          </cell>
          <cell r="CQ164">
            <v>208505.04632202999</v>
          </cell>
          <cell r="CR164">
            <v>210493.03903255201</v>
          </cell>
          <cell r="CS164">
            <v>203571.15732270901</v>
          </cell>
          <cell r="CT164">
            <v>205215.786989149</v>
          </cell>
          <cell r="CU164">
            <v>206535.1</v>
          </cell>
          <cell r="CV164">
            <v>219958.587166076</v>
          </cell>
          <cell r="CW164">
            <v>220829.99407919199</v>
          </cell>
          <cell r="CX164">
            <v>223614.54755943001</v>
          </cell>
          <cell r="CY164">
            <v>230731.81119530299</v>
          </cell>
          <cell r="CZ164">
            <v>220394.290622634</v>
          </cell>
          <cell r="DA164">
            <v>221467.70960156599</v>
          </cell>
          <cell r="DB164">
            <v>223783.73499999999</v>
          </cell>
          <cell r="DC164">
            <v>244941.04919359001</v>
          </cell>
          <cell r="DD164">
            <v>250470.66188775201</v>
          </cell>
          <cell r="DE164">
            <v>250570.08285989199</v>
          </cell>
          <cell r="DF164">
            <v>254452.53405876501</v>
          </cell>
          <cell r="DG164">
            <v>247705.85554067101</v>
          </cell>
          <cell r="DH164">
            <v>248660.597980411</v>
          </cell>
          <cell r="DI164">
            <v>250108.58199999999</v>
          </cell>
          <cell r="DJ164">
            <v>258182.12276206</v>
          </cell>
          <cell r="DK164">
            <v>282329.70342765201</v>
          </cell>
          <cell r="DL164">
            <v>257507.99022133899</v>
          </cell>
          <cell r="DM164">
            <v>266972.947588949</v>
          </cell>
          <cell r="DN164">
            <v>270255.91309485602</v>
          </cell>
          <cell r="DO164">
            <v>266006.60547035001</v>
          </cell>
          <cell r="DP164">
            <v>266248.19099999999</v>
          </cell>
          <cell r="DQ164">
            <v>280103.74000211101</v>
          </cell>
          <cell r="DR164">
            <v>271507.946354285</v>
          </cell>
          <cell r="DS164">
            <v>293333.40223353298</v>
          </cell>
          <cell r="DT164">
            <v>301470.33541007101</v>
          </cell>
          <cell r="DU164">
            <v>275805.84317819797</v>
          </cell>
          <cell r="DV164">
            <v>281648.36286330898</v>
          </cell>
          <cell r="DW164">
            <v>286603.85600000003</v>
          </cell>
          <cell r="DX164">
            <v>307785.36859496601</v>
          </cell>
          <cell r="DY164">
            <v>295606.11616633303</v>
          </cell>
          <cell r="DZ164">
            <v>319905.99757941999</v>
          </cell>
          <cell r="EA164">
            <v>320690.90965928102</v>
          </cell>
          <cell r="EB164">
            <v>301695.74238064903</v>
          </cell>
          <cell r="EC164">
            <v>307765.827446907</v>
          </cell>
          <cell r="ED164">
            <v>310997.098</v>
          </cell>
          <cell r="EE164">
            <v>329841.83060657198</v>
          </cell>
          <cell r="EF164">
            <v>316493.11173297302</v>
          </cell>
          <cell r="EG164">
            <v>343702.97069934802</v>
          </cell>
          <cell r="EH164">
            <v>347282.93096110702</v>
          </cell>
          <cell r="EI164">
            <v>323167.47116977302</v>
          </cell>
          <cell r="EJ164">
            <v>330012.63767963101</v>
          </cell>
          <cell r="EK164">
            <v>334330.21100000001</v>
          </cell>
          <cell r="EL164">
            <v>363050.74990587297</v>
          </cell>
          <cell r="EM164">
            <v>347677.14236807299</v>
          </cell>
          <cell r="EN164">
            <v>373314.57646572002</v>
          </cell>
          <cell r="EO164">
            <v>373921.451260334</v>
          </cell>
          <cell r="EP164">
            <v>355363.94613697298</v>
          </cell>
          <cell r="EQ164">
            <v>361347.48957988899</v>
          </cell>
          <cell r="ER164">
            <v>364490.98</v>
          </cell>
          <cell r="ES164">
            <v>382441.67587978998</v>
          </cell>
          <cell r="ET164">
            <v>365249.66620992898</v>
          </cell>
          <cell r="EU164">
            <v>389580.79194264702</v>
          </cell>
          <cell r="EV164">
            <v>392851.425967635</v>
          </cell>
          <cell r="EW164">
            <v>373845.67104485899</v>
          </cell>
          <cell r="EX164">
            <v>379090.71134412201</v>
          </cell>
          <cell r="EY164">
            <v>382530.89</v>
          </cell>
          <cell r="EZ164">
            <v>409778.12210046902</v>
          </cell>
          <cell r="FA164">
            <v>397519.47986527201</v>
          </cell>
          <cell r="FB164">
            <v>421070.50827135</v>
          </cell>
          <cell r="FC164">
            <v>423278.22976290999</v>
          </cell>
          <cell r="FD164">
            <v>403648.80098286999</v>
          </cell>
          <cell r="FE164">
            <v>409456.03674569703</v>
          </cell>
          <cell r="FF164">
            <v>412911.58500000002</v>
          </cell>
          <cell r="FG164">
            <v>432768.38504292199</v>
          </cell>
          <cell r="FH164">
            <v>423312.437243408</v>
          </cell>
          <cell r="FI164">
            <v>442721.77340473898</v>
          </cell>
          <cell r="FJ164">
            <v>442070.71146020602</v>
          </cell>
          <cell r="FK164">
            <v>428040.41114316502</v>
          </cell>
          <cell r="FL164">
            <v>432934.19856368902</v>
          </cell>
          <cell r="FM164">
            <v>435218.32678781898</v>
          </cell>
          <cell r="FN164">
            <v>457363.157945032</v>
          </cell>
          <cell r="FO164">
            <v>0</v>
          </cell>
          <cell r="FP164">
            <v>0</v>
          </cell>
          <cell r="FQ164">
            <v>457363.157945032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</row>
        <row r="165">
          <cell r="A165" t="str">
            <v>621</v>
          </cell>
          <cell r="B165" t="str">
            <v xml:space="preserve">                         Servicios médicos de consulta externa y servicios relacionados</v>
          </cell>
          <cell r="C165">
            <v>12278.7451204762</v>
          </cell>
          <cell r="D165">
            <v>12598.364798217601</v>
          </cell>
          <cell r="E165">
            <v>13882.104468728299</v>
          </cell>
          <cell r="F165">
            <v>12356.101366527</v>
          </cell>
          <cell r="G165">
            <v>12436.855843757199</v>
          </cell>
          <cell r="H165">
            <v>12798.168</v>
          </cell>
          <cell r="I165">
            <v>13562.4939194708</v>
          </cell>
          <cell r="J165">
            <v>12679.0349011083</v>
          </cell>
          <cell r="K165">
            <v>13884.395779329599</v>
          </cell>
          <cell r="L165">
            <v>15791.659400091399</v>
          </cell>
          <cell r="M165">
            <v>13120.764410289499</v>
          </cell>
          <cell r="N165">
            <v>13375.3081999695</v>
          </cell>
          <cell r="O165">
            <v>13979.396000000001</v>
          </cell>
          <cell r="P165">
            <v>16791.279026692198</v>
          </cell>
          <cell r="Q165">
            <v>15740.513364422901</v>
          </cell>
          <cell r="R165">
            <v>17526.997589724298</v>
          </cell>
          <cell r="S165">
            <v>18568.222019160599</v>
          </cell>
          <cell r="T165">
            <v>16265.8961955575</v>
          </cell>
          <cell r="U165">
            <v>16686.2633269465</v>
          </cell>
          <cell r="V165">
            <v>17156.753000000001</v>
          </cell>
          <cell r="W165">
            <v>20849.4994772922</v>
          </cell>
          <cell r="X165">
            <v>18123.4734103011</v>
          </cell>
          <cell r="Y165">
            <v>19035.789318202002</v>
          </cell>
          <cell r="Z165">
            <v>21964.193794204599</v>
          </cell>
          <cell r="AA165">
            <v>19486.486443796701</v>
          </cell>
          <cell r="AB165">
            <v>19336.2540685985</v>
          </cell>
          <cell r="AC165">
            <v>19993.239000000001</v>
          </cell>
          <cell r="AD165">
            <v>23635.556801397001</v>
          </cell>
          <cell r="AE165">
            <v>24147.8382944488</v>
          </cell>
          <cell r="AF165">
            <v>25317.719451990699</v>
          </cell>
          <cell r="AG165">
            <v>29412.549452163501</v>
          </cell>
          <cell r="AH165">
            <v>23891.6975479229</v>
          </cell>
          <cell r="AI165">
            <v>24367.038182612199</v>
          </cell>
          <cell r="AJ165">
            <v>25628.416000000001</v>
          </cell>
          <cell r="AK165">
            <v>32723.130411923499</v>
          </cell>
          <cell r="AL165">
            <v>31133.736969948699</v>
          </cell>
          <cell r="AM165">
            <v>32671.118759286001</v>
          </cell>
          <cell r="AN165">
            <v>38349.701858842003</v>
          </cell>
          <cell r="AO165">
            <v>31928.433690936101</v>
          </cell>
          <cell r="AP165">
            <v>32175.995380386099</v>
          </cell>
          <cell r="AQ165">
            <v>33719.421999999999</v>
          </cell>
          <cell r="AR165">
            <v>41386.063625690898</v>
          </cell>
          <cell r="AS165">
            <v>40312.150181556099</v>
          </cell>
          <cell r="AT165">
            <v>42377.246014244804</v>
          </cell>
          <cell r="AU165">
            <v>47071.020178508297</v>
          </cell>
          <cell r="AV165">
            <v>40849.106903623499</v>
          </cell>
          <cell r="AW165">
            <v>41358.486607163897</v>
          </cell>
          <cell r="AX165">
            <v>42786.62</v>
          </cell>
          <cell r="AY165">
            <v>50050.292834099797</v>
          </cell>
          <cell r="AZ165">
            <v>47845.647538131103</v>
          </cell>
          <cell r="BA165">
            <v>49718.300230426197</v>
          </cell>
          <cell r="BB165">
            <v>54613.443397342897</v>
          </cell>
          <cell r="BC165">
            <v>48947.970186115497</v>
          </cell>
          <cell r="BD165">
            <v>49204.7468675524</v>
          </cell>
          <cell r="BE165">
            <v>50556.921000000002</v>
          </cell>
          <cell r="BF165">
            <v>59047.7307450136</v>
          </cell>
          <cell r="BG165">
            <v>58653.537945482603</v>
          </cell>
          <cell r="BH165">
            <v>58134.701497997601</v>
          </cell>
          <cell r="BI165">
            <v>62689.133811506101</v>
          </cell>
          <cell r="BJ165">
            <v>58850.634345248101</v>
          </cell>
          <cell r="BK165">
            <v>58611.990062831203</v>
          </cell>
          <cell r="BL165">
            <v>59631.275999999998</v>
          </cell>
          <cell r="BM165">
            <v>66349.767978527598</v>
          </cell>
          <cell r="BN165">
            <v>66114.231260307002</v>
          </cell>
          <cell r="BO165">
            <v>64741.286187057303</v>
          </cell>
          <cell r="BP165">
            <v>68925.930574108206</v>
          </cell>
          <cell r="BQ165">
            <v>66231.9996194173</v>
          </cell>
          <cell r="BR165">
            <v>65735.095141963902</v>
          </cell>
          <cell r="BS165">
            <v>66532.804000000004</v>
          </cell>
          <cell r="BT165">
            <v>76792.945002798893</v>
          </cell>
          <cell r="BU165">
            <v>72040.684073283701</v>
          </cell>
          <cell r="BV165">
            <v>69929.668052401103</v>
          </cell>
          <cell r="BW165">
            <v>72972.962871516196</v>
          </cell>
          <cell r="BX165">
            <v>74416.814538041304</v>
          </cell>
          <cell r="BY165">
            <v>72921.099042827904</v>
          </cell>
          <cell r="BZ165">
            <v>72934.065000000002</v>
          </cell>
          <cell r="CA165">
            <v>82943.174104888501</v>
          </cell>
          <cell r="CB165">
            <v>76599.392116564602</v>
          </cell>
          <cell r="CC165">
            <v>76565.517041865998</v>
          </cell>
          <cell r="CD165">
            <v>81041.412736680693</v>
          </cell>
          <cell r="CE165">
            <v>79771.283110726697</v>
          </cell>
          <cell r="CF165">
            <v>78702.694421106396</v>
          </cell>
          <cell r="CG165">
            <v>79287.373999999996</v>
          </cell>
          <cell r="CH165">
            <v>87906.228942923</v>
          </cell>
          <cell r="CI165">
            <v>82237.940692737</v>
          </cell>
          <cell r="CJ165">
            <v>81581.832152939707</v>
          </cell>
          <cell r="CK165">
            <v>85221.858211400104</v>
          </cell>
          <cell r="CL165">
            <v>85072.084817830095</v>
          </cell>
          <cell r="CM165">
            <v>83908.6672628667</v>
          </cell>
          <cell r="CN165">
            <v>84236.964999999997</v>
          </cell>
          <cell r="CO165">
            <v>92346.003040373194</v>
          </cell>
          <cell r="CP165">
            <v>89023.193365068801</v>
          </cell>
          <cell r="CQ165">
            <v>90516.438334643797</v>
          </cell>
          <cell r="CR165">
            <v>91275.773259914204</v>
          </cell>
          <cell r="CS165">
            <v>90684.598202721201</v>
          </cell>
          <cell r="CT165">
            <v>90628.544913361897</v>
          </cell>
          <cell r="CU165">
            <v>90790.351999999999</v>
          </cell>
          <cell r="CV165">
            <v>101197.345082208</v>
          </cell>
          <cell r="CW165">
            <v>97251.763368673899</v>
          </cell>
          <cell r="CX165">
            <v>96110.428696683506</v>
          </cell>
          <cell r="CY165">
            <v>99488.630852434202</v>
          </cell>
          <cell r="CZ165">
            <v>99224.554225441098</v>
          </cell>
          <cell r="DA165">
            <v>98186.512382521803</v>
          </cell>
          <cell r="DB165">
            <v>98512.042000000001</v>
          </cell>
          <cell r="DC165">
            <v>112041.535188161</v>
          </cell>
          <cell r="DD165">
            <v>110886.423719397</v>
          </cell>
          <cell r="DE165">
            <v>109505.97590496999</v>
          </cell>
          <cell r="DF165">
            <v>112511.28118747201</v>
          </cell>
          <cell r="DG165">
            <v>111463.979453779</v>
          </cell>
          <cell r="DH165">
            <v>110811.31160417599</v>
          </cell>
          <cell r="DI165">
            <v>111236.304</v>
          </cell>
          <cell r="DJ165">
            <v>120088.741013505</v>
          </cell>
          <cell r="DK165">
            <v>123650.236464264</v>
          </cell>
          <cell r="DL165">
            <v>114385.67207742701</v>
          </cell>
          <cell r="DM165">
            <v>118383.838444803</v>
          </cell>
          <cell r="DN165">
            <v>121869.488738885</v>
          </cell>
          <cell r="DO165">
            <v>119374.883185065</v>
          </cell>
          <cell r="DP165">
            <v>119127.122</v>
          </cell>
          <cell r="DQ165">
            <v>128958.326715163</v>
          </cell>
          <cell r="DR165">
            <v>120205.791258271</v>
          </cell>
          <cell r="DS165">
            <v>128622.310437527</v>
          </cell>
          <cell r="DT165">
            <v>132824.11158903799</v>
          </cell>
          <cell r="DU165">
            <v>124582.05898671701</v>
          </cell>
          <cell r="DV165">
            <v>125928.80947032</v>
          </cell>
          <cell r="DW165">
            <v>127652.63499999999</v>
          </cell>
          <cell r="DX165">
            <v>141390.28259912401</v>
          </cell>
          <cell r="DY165">
            <v>133109.15058035401</v>
          </cell>
          <cell r="DZ165">
            <v>144056.578344471</v>
          </cell>
          <cell r="EA165">
            <v>142506.50047605101</v>
          </cell>
          <cell r="EB165">
            <v>137249.71658973899</v>
          </cell>
          <cell r="EC165">
            <v>139518.67050798301</v>
          </cell>
          <cell r="ED165">
            <v>140265.628</v>
          </cell>
          <cell r="EE165">
            <v>151333.06312016901</v>
          </cell>
          <cell r="EF165">
            <v>140291.726615033</v>
          </cell>
          <cell r="EG165">
            <v>151923.04827026001</v>
          </cell>
          <cell r="EH165">
            <v>150777.93399453801</v>
          </cell>
          <cell r="EI165">
            <v>145812.39486760099</v>
          </cell>
          <cell r="EJ165">
            <v>147849.27933515399</v>
          </cell>
          <cell r="EK165">
            <v>148581.443</v>
          </cell>
          <cell r="EL165">
            <v>163264.23302820401</v>
          </cell>
          <cell r="EM165">
            <v>151556.342572255</v>
          </cell>
          <cell r="EN165">
            <v>160961.248779238</v>
          </cell>
          <cell r="EO165">
            <v>160257.17162030301</v>
          </cell>
          <cell r="EP165">
            <v>157410.28780023</v>
          </cell>
          <cell r="EQ165">
            <v>158593.94145989901</v>
          </cell>
          <cell r="ER165">
            <v>159009.74900000001</v>
          </cell>
          <cell r="ES165">
            <v>171761.16411334401</v>
          </cell>
          <cell r="ET165">
            <v>161198.32359414099</v>
          </cell>
          <cell r="EU165">
            <v>170950.51126469599</v>
          </cell>
          <cell r="EV165">
            <v>169675.52102781899</v>
          </cell>
          <cell r="EW165">
            <v>166479.74385374301</v>
          </cell>
          <cell r="EX165">
            <v>167969.99965739399</v>
          </cell>
          <cell r="EY165">
            <v>168396.38</v>
          </cell>
          <cell r="EZ165">
            <v>184985.84496867799</v>
          </cell>
          <cell r="FA165">
            <v>175008.51049814999</v>
          </cell>
          <cell r="FB165">
            <v>182507.844401365</v>
          </cell>
          <cell r="FC165">
            <v>182244.372131807</v>
          </cell>
          <cell r="FD165">
            <v>179997.17773341399</v>
          </cell>
          <cell r="FE165">
            <v>180834.06662273101</v>
          </cell>
          <cell r="FF165">
            <v>181186.64300000001</v>
          </cell>
          <cell r="FG165">
            <v>193684.11227517301</v>
          </cell>
          <cell r="FH165">
            <v>186674.568685431</v>
          </cell>
          <cell r="FI165">
            <v>191412.06897227201</v>
          </cell>
          <cell r="FJ165">
            <v>189056.29336919499</v>
          </cell>
          <cell r="FK165">
            <v>190179.34048030199</v>
          </cell>
          <cell r="FL165">
            <v>190590.249977625</v>
          </cell>
          <cell r="FM165">
            <v>190206.76082551799</v>
          </cell>
          <cell r="FN165">
            <v>203651.95021216499</v>
          </cell>
          <cell r="FO165">
            <v>0</v>
          </cell>
          <cell r="FP165">
            <v>0</v>
          </cell>
          <cell r="FQ165">
            <v>203651.95021216499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</row>
        <row r="166">
          <cell r="A166" t="str">
            <v>622</v>
          </cell>
          <cell r="B166" t="str">
            <v xml:space="preserve">                         Hospitales</v>
          </cell>
          <cell r="C166">
            <v>14518.646296934099</v>
          </cell>
          <cell r="D166">
            <v>14606.179156051499</v>
          </cell>
          <cell r="E166">
            <v>15605.5900921067</v>
          </cell>
          <cell r="F166">
            <v>14401.463375920899</v>
          </cell>
          <cell r="G166">
            <v>14469.701969297799</v>
          </cell>
          <cell r="H166">
            <v>14753.674000000001</v>
          </cell>
          <cell r="I166">
            <v>16452.209974541998</v>
          </cell>
          <cell r="J166">
            <v>16967.105458804799</v>
          </cell>
          <cell r="K166">
            <v>17169.682905546801</v>
          </cell>
          <cell r="L166">
            <v>18281.2416611064</v>
          </cell>
          <cell r="M166">
            <v>16709.657716673399</v>
          </cell>
          <cell r="N166">
            <v>16862.999446297901</v>
          </cell>
          <cell r="O166">
            <v>17217.560000000001</v>
          </cell>
          <cell r="P166">
            <v>18587.577107400899</v>
          </cell>
          <cell r="Q166">
            <v>19497.2180718333</v>
          </cell>
          <cell r="R166">
            <v>21922.890944088402</v>
          </cell>
          <cell r="S166">
            <v>23623.953876677399</v>
          </cell>
          <cell r="T166">
            <v>19042.397589617001</v>
          </cell>
          <cell r="U166">
            <v>20002.5620411075</v>
          </cell>
          <cell r="V166">
            <v>20907.91</v>
          </cell>
          <cell r="W166">
            <v>23832.855474506301</v>
          </cell>
          <cell r="X166">
            <v>24425.303477731301</v>
          </cell>
          <cell r="Y166">
            <v>25708.108787597601</v>
          </cell>
          <cell r="Z166">
            <v>28742.312260164901</v>
          </cell>
          <cell r="AA166">
            <v>24129.079476118801</v>
          </cell>
          <cell r="AB166">
            <v>24655.422579945</v>
          </cell>
          <cell r="AC166">
            <v>25677.145</v>
          </cell>
          <cell r="AD166">
            <v>27240.6651923018</v>
          </cell>
          <cell r="AE166">
            <v>30167.915821899602</v>
          </cell>
          <cell r="AF166">
            <v>30044.453129015099</v>
          </cell>
          <cell r="AG166">
            <v>34057.149856783501</v>
          </cell>
          <cell r="AH166">
            <v>28704.290507100701</v>
          </cell>
          <cell r="AI166">
            <v>29151.0113810722</v>
          </cell>
          <cell r="AJ166">
            <v>30377.545999999998</v>
          </cell>
          <cell r="AK166">
            <v>35636.974014866901</v>
          </cell>
          <cell r="AL166">
            <v>38614.435683584401</v>
          </cell>
          <cell r="AM166">
            <v>41066.881857279302</v>
          </cell>
          <cell r="AN166">
            <v>47072.056444269299</v>
          </cell>
          <cell r="AO166">
            <v>37125.7048492256</v>
          </cell>
          <cell r="AP166">
            <v>38439.430518576803</v>
          </cell>
          <cell r="AQ166">
            <v>40597.587</v>
          </cell>
          <cell r="AR166">
            <v>48435.425411164302</v>
          </cell>
          <cell r="AS166">
            <v>50904.336779656303</v>
          </cell>
          <cell r="AT166">
            <v>54341.283552635599</v>
          </cell>
          <cell r="AU166">
            <v>57808.770256543801</v>
          </cell>
          <cell r="AV166">
            <v>49669.881095410303</v>
          </cell>
          <cell r="AW166">
            <v>51227.015247818803</v>
          </cell>
          <cell r="AX166">
            <v>52872.453999999998</v>
          </cell>
          <cell r="AY166">
            <v>57369.596133253297</v>
          </cell>
          <cell r="AZ166">
            <v>60370.8301522197</v>
          </cell>
          <cell r="BA166">
            <v>64817.353018636299</v>
          </cell>
          <cell r="BB166">
            <v>68968.792695890501</v>
          </cell>
          <cell r="BC166">
            <v>58870.213142736502</v>
          </cell>
          <cell r="BD166">
            <v>60852.593101369799</v>
          </cell>
          <cell r="BE166">
            <v>62881.642999999996</v>
          </cell>
          <cell r="BF166">
            <v>63845.883655125799</v>
          </cell>
          <cell r="BG166">
            <v>77353.047026161206</v>
          </cell>
          <cell r="BH166">
            <v>75584.578252846899</v>
          </cell>
          <cell r="BI166">
            <v>82223.471065866106</v>
          </cell>
          <cell r="BJ166">
            <v>70599.465340643495</v>
          </cell>
          <cell r="BK166">
            <v>72261.169644711204</v>
          </cell>
          <cell r="BL166">
            <v>74751.744999999995</v>
          </cell>
          <cell r="BM166">
            <v>77772.065850741506</v>
          </cell>
          <cell r="BN166">
            <v>79799.927986188297</v>
          </cell>
          <cell r="BO166">
            <v>81721.852205224</v>
          </cell>
          <cell r="BP166">
            <v>85893.249957846201</v>
          </cell>
          <cell r="BQ166">
            <v>78785.996918464894</v>
          </cell>
          <cell r="BR166">
            <v>79764.615347384606</v>
          </cell>
          <cell r="BS166">
            <v>81296.774000000005</v>
          </cell>
          <cell r="BT166">
            <v>86978.918568487905</v>
          </cell>
          <cell r="BU166">
            <v>90743.315532984401</v>
          </cell>
          <cell r="BV166">
            <v>92388.983235055101</v>
          </cell>
          <cell r="BW166">
            <v>94293.282663472695</v>
          </cell>
          <cell r="BX166">
            <v>88861.117050736095</v>
          </cell>
          <cell r="BY166">
            <v>90037.072445509097</v>
          </cell>
          <cell r="BZ166">
            <v>91101.125</v>
          </cell>
          <cell r="CA166">
            <v>94326.469595731702</v>
          </cell>
          <cell r="CB166">
            <v>95479.985047633905</v>
          </cell>
          <cell r="CC166">
            <v>95464.050065606105</v>
          </cell>
          <cell r="CD166">
            <v>96760.379291028396</v>
          </cell>
          <cell r="CE166">
            <v>94903.227321682803</v>
          </cell>
          <cell r="CF166">
            <v>95090.168236323894</v>
          </cell>
          <cell r="CG166">
            <v>95507.721000000005</v>
          </cell>
          <cell r="CH166">
            <v>95181.741462677295</v>
          </cell>
          <cell r="CI166">
            <v>98319.092727218595</v>
          </cell>
          <cell r="CJ166">
            <v>100415.050606912</v>
          </cell>
          <cell r="CK166">
            <v>102097.935203193</v>
          </cell>
          <cell r="CL166">
            <v>96750.417094947901</v>
          </cell>
          <cell r="CM166">
            <v>97971.961598935799</v>
          </cell>
          <cell r="CN166">
            <v>99003.455000000002</v>
          </cell>
          <cell r="CO166">
            <v>103272.491052426</v>
          </cell>
          <cell r="CP166">
            <v>107437.075309751</v>
          </cell>
          <cell r="CQ166">
            <v>110471.267775916</v>
          </cell>
          <cell r="CR166">
            <v>111101.469861907</v>
          </cell>
          <cell r="CS166">
            <v>105354.78318108901</v>
          </cell>
          <cell r="CT166">
            <v>107060.278046031</v>
          </cell>
          <cell r="CU166">
            <v>108070.576</v>
          </cell>
          <cell r="CV166">
            <v>110932.722639898</v>
          </cell>
          <cell r="CW166">
            <v>115332.80980250001</v>
          </cell>
          <cell r="CX166">
            <v>119484.58255137601</v>
          </cell>
          <cell r="CY166">
            <v>122659.461006226</v>
          </cell>
          <cell r="CZ166">
            <v>113132.766221199</v>
          </cell>
          <cell r="DA166">
            <v>115250.03833125799</v>
          </cell>
          <cell r="DB166">
            <v>117102.394</v>
          </cell>
          <cell r="DC166">
            <v>124686.271325264</v>
          </cell>
          <cell r="DD166">
            <v>130980.279112961</v>
          </cell>
          <cell r="DE166">
            <v>132811.967117319</v>
          </cell>
          <cell r="DF166">
            <v>133032.62644445599</v>
          </cell>
          <cell r="DG166">
            <v>127833.27521911199</v>
          </cell>
          <cell r="DH166">
            <v>129492.839185181</v>
          </cell>
          <cell r="DI166">
            <v>130377.78599999999</v>
          </cell>
          <cell r="DJ166">
            <v>129498.289918765</v>
          </cell>
          <cell r="DK166">
            <v>149578.50226403199</v>
          </cell>
          <cell r="DL166">
            <v>134493.65584441199</v>
          </cell>
          <cell r="DM166">
            <v>139432.19197278999</v>
          </cell>
          <cell r="DN166">
            <v>139538.39609139899</v>
          </cell>
          <cell r="DO166">
            <v>137856.81600907</v>
          </cell>
          <cell r="DP166">
            <v>138250.66</v>
          </cell>
          <cell r="DQ166">
            <v>142352.80241463901</v>
          </cell>
          <cell r="DR166">
            <v>142071.54197418</v>
          </cell>
          <cell r="DS166">
            <v>155836.95886580501</v>
          </cell>
          <cell r="DT166">
            <v>159179.78874537599</v>
          </cell>
          <cell r="DU166">
            <v>142212.17219441</v>
          </cell>
          <cell r="DV166">
            <v>146753.76775154099</v>
          </cell>
          <cell r="DW166">
            <v>149860.27299999999</v>
          </cell>
          <cell r="DX166">
            <v>157279.01479587701</v>
          </cell>
          <cell r="DY166">
            <v>152880.10389198799</v>
          </cell>
          <cell r="DZ166">
            <v>166613.87482897201</v>
          </cell>
          <cell r="EA166">
            <v>168338.15448316399</v>
          </cell>
          <cell r="EB166">
            <v>155079.55934393199</v>
          </cell>
          <cell r="EC166">
            <v>158924.33117227899</v>
          </cell>
          <cell r="ED166">
            <v>161277.78700000001</v>
          </cell>
          <cell r="EE166">
            <v>169040.79423306699</v>
          </cell>
          <cell r="EF166">
            <v>166196.06808592001</v>
          </cell>
          <cell r="EG166">
            <v>182129.02910181801</v>
          </cell>
          <cell r="EH166">
            <v>186208.48857919499</v>
          </cell>
          <cell r="EI166">
            <v>167618.43115949401</v>
          </cell>
          <cell r="EJ166">
            <v>172455.297140268</v>
          </cell>
          <cell r="EK166">
            <v>175893.595</v>
          </cell>
          <cell r="EL166">
            <v>189722.88023318199</v>
          </cell>
          <cell r="EM166">
            <v>185432.576733002</v>
          </cell>
          <cell r="EN166">
            <v>202072.04229072301</v>
          </cell>
          <cell r="EO166">
            <v>202838.656743092</v>
          </cell>
          <cell r="EP166">
            <v>187577.72848309201</v>
          </cell>
          <cell r="EQ166">
            <v>192409.16641896899</v>
          </cell>
          <cell r="ER166">
            <v>195016.53899999999</v>
          </cell>
          <cell r="ES166">
            <v>200152.84503895001</v>
          </cell>
          <cell r="ET166">
            <v>193076.33788771299</v>
          </cell>
          <cell r="EU166">
            <v>208075.06535345901</v>
          </cell>
          <cell r="EV166">
            <v>211993.119719879</v>
          </cell>
          <cell r="EW166">
            <v>196614.59146333099</v>
          </cell>
          <cell r="EX166">
            <v>200434.74942670701</v>
          </cell>
          <cell r="EY166">
            <v>203324.342</v>
          </cell>
          <cell r="EZ166">
            <v>213758.59731564301</v>
          </cell>
          <cell r="FA166">
            <v>210873.12443658401</v>
          </cell>
          <cell r="FB166">
            <v>227382.13937378899</v>
          </cell>
          <cell r="FC166">
            <v>229214.69487398301</v>
          </cell>
          <cell r="FD166">
            <v>212315.86087611399</v>
          </cell>
          <cell r="FE166">
            <v>217337.95370867301</v>
          </cell>
          <cell r="FF166">
            <v>220307.139</v>
          </cell>
          <cell r="FG166">
            <v>227495.42227080601</v>
          </cell>
          <cell r="FH166">
            <v>224161.035063635</v>
          </cell>
          <cell r="FI166">
            <v>239311.51081532499</v>
          </cell>
          <cell r="FJ166">
            <v>240405.35852874501</v>
          </cell>
          <cell r="FK166">
            <v>225828.22866722001</v>
          </cell>
          <cell r="FL166">
            <v>230322.65604992199</v>
          </cell>
          <cell r="FM166">
            <v>232843.33166962801</v>
          </cell>
          <cell r="FN166">
            <v>240987.41909903701</v>
          </cell>
          <cell r="FO166">
            <v>0</v>
          </cell>
          <cell r="FP166">
            <v>0</v>
          </cell>
          <cell r="FQ166">
            <v>240987.41909903701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</row>
        <row r="167">
          <cell r="A167" t="str">
            <v>623-624</v>
          </cell>
          <cell r="B167" t="str">
            <v xml:space="preserve">                         Residencias de asistencia social y para el cuidado de la salud; Otros servicios de asistencia social</v>
          </cell>
          <cell r="C167">
            <v>1148.47420149902</v>
          </cell>
          <cell r="D167">
            <v>1238.3581844656701</v>
          </cell>
          <cell r="E167">
            <v>1366.7727308470401</v>
          </cell>
          <cell r="F167">
            <v>1142.3945423436501</v>
          </cell>
          <cell r="G167">
            <v>1174.3824230509899</v>
          </cell>
          <cell r="H167">
            <v>1222.48</v>
          </cell>
          <cell r="I167">
            <v>1330.47495566468</v>
          </cell>
          <cell r="J167">
            <v>1326.8534582744901</v>
          </cell>
          <cell r="K167">
            <v>1422.31181225457</v>
          </cell>
          <cell r="L167">
            <v>1576.2917738062599</v>
          </cell>
          <cell r="M167">
            <v>1328.6642069695799</v>
          </cell>
          <cell r="N167">
            <v>1359.8800753979101</v>
          </cell>
          <cell r="O167">
            <v>1413.9829999999999</v>
          </cell>
          <cell r="P167">
            <v>1623.7311527601701</v>
          </cell>
          <cell r="Q167">
            <v>1681.4867942164201</v>
          </cell>
          <cell r="R167">
            <v>1905.71068385899</v>
          </cell>
          <cell r="S167">
            <v>2095.2393691644202</v>
          </cell>
          <cell r="T167">
            <v>1652.6089734883001</v>
          </cell>
          <cell r="U167">
            <v>1736.9762102785301</v>
          </cell>
          <cell r="V167">
            <v>1826.5419999999999</v>
          </cell>
          <cell r="W167">
            <v>2082.04722725898</v>
          </cell>
          <cell r="X167">
            <v>2080.95450426872</v>
          </cell>
          <cell r="Y167">
            <v>2272.9831133356502</v>
          </cell>
          <cell r="Z167">
            <v>2505.1751551366501</v>
          </cell>
          <cell r="AA167">
            <v>2081.50086576385</v>
          </cell>
          <cell r="AB167">
            <v>2145.3282816211199</v>
          </cell>
          <cell r="AC167">
            <v>2235.29</v>
          </cell>
          <cell r="AD167">
            <v>2454.1903040360999</v>
          </cell>
          <cell r="AE167">
            <v>2516.4671745139399</v>
          </cell>
          <cell r="AF167">
            <v>2653.1376490778098</v>
          </cell>
          <cell r="AG167">
            <v>2840.7368723721502</v>
          </cell>
          <cell r="AH167">
            <v>2485.3287392750199</v>
          </cell>
          <cell r="AI167">
            <v>2541.26504254262</v>
          </cell>
          <cell r="AJ167">
            <v>2616.1329999999998</v>
          </cell>
          <cell r="AK167">
            <v>2824.9637685787902</v>
          </cell>
          <cell r="AL167">
            <v>2845.058898069</v>
          </cell>
          <cell r="AM167">
            <v>3117.19875186528</v>
          </cell>
          <cell r="AN167">
            <v>3497.9505814869099</v>
          </cell>
          <cell r="AO167">
            <v>2835.0113333239001</v>
          </cell>
          <cell r="AP167">
            <v>2929.0738061710299</v>
          </cell>
          <cell r="AQ167">
            <v>3071.2930000000001</v>
          </cell>
          <cell r="AR167">
            <v>3514.8204737624801</v>
          </cell>
          <cell r="AS167">
            <v>3567.2623096889702</v>
          </cell>
          <cell r="AT167">
            <v>3917.6499040609101</v>
          </cell>
          <cell r="AU167">
            <v>4249.7753124876399</v>
          </cell>
          <cell r="AV167">
            <v>3541.0413917257301</v>
          </cell>
          <cell r="AW167">
            <v>3666.5775625041201</v>
          </cell>
          <cell r="AX167">
            <v>3812.377</v>
          </cell>
          <cell r="AY167">
            <v>4127.9314174111696</v>
          </cell>
          <cell r="AZ167">
            <v>4068.50717505174</v>
          </cell>
          <cell r="BA167">
            <v>4389.2245884479498</v>
          </cell>
          <cell r="BB167">
            <v>4731.1528190891604</v>
          </cell>
          <cell r="BC167">
            <v>4098.2192962314502</v>
          </cell>
          <cell r="BD167">
            <v>4195.2210603036201</v>
          </cell>
          <cell r="BE167">
            <v>4329.2039999999997</v>
          </cell>
          <cell r="BF167">
            <v>4792.5673781608803</v>
          </cell>
          <cell r="BG167">
            <v>4857.1673201496696</v>
          </cell>
          <cell r="BH167">
            <v>5194.3105250169301</v>
          </cell>
          <cell r="BI167">
            <v>5651.3987766725304</v>
          </cell>
          <cell r="BJ167">
            <v>4824.86734915528</v>
          </cell>
          <cell r="BK167">
            <v>4948.01507444249</v>
          </cell>
          <cell r="BL167">
            <v>5123.8609999999999</v>
          </cell>
          <cell r="BM167">
            <v>5581.8115779075897</v>
          </cell>
          <cell r="BN167">
            <v>5612.3633367989596</v>
          </cell>
          <cell r="BO167">
            <v>5911.6036146662</v>
          </cell>
          <cell r="BP167">
            <v>6235.5854706272303</v>
          </cell>
          <cell r="BQ167">
            <v>5597.0874573532801</v>
          </cell>
          <cell r="BR167">
            <v>5701.9261764575904</v>
          </cell>
          <cell r="BS167">
            <v>5835.3410000000003</v>
          </cell>
          <cell r="BT167">
            <v>6301.5539543769301</v>
          </cell>
          <cell r="BU167">
            <v>6743.4507236967502</v>
          </cell>
          <cell r="BV167">
            <v>6670.4282116927698</v>
          </cell>
          <cell r="BW167">
            <v>7341.79911023355</v>
          </cell>
          <cell r="BX167">
            <v>6522.5023390368297</v>
          </cell>
          <cell r="BY167">
            <v>6571.8109632554897</v>
          </cell>
          <cell r="BZ167">
            <v>6764.308</v>
          </cell>
          <cell r="CA167">
            <v>7200.5960924348501</v>
          </cell>
          <cell r="CB167">
            <v>7598.2626353563701</v>
          </cell>
          <cell r="CC167">
            <v>7289.1428049403103</v>
          </cell>
          <cell r="CD167">
            <v>7724.4304672684702</v>
          </cell>
          <cell r="CE167">
            <v>7399.4293638955996</v>
          </cell>
          <cell r="CF167">
            <v>7362.6671775771802</v>
          </cell>
          <cell r="CG167">
            <v>7453.1080000000002</v>
          </cell>
          <cell r="CH167">
            <v>7249.6750564926897</v>
          </cell>
          <cell r="CI167">
            <v>7458.9996960788103</v>
          </cell>
          <cell r="CJ167">
            <v>7138.75592352896</v>
          </cell>
          <cell r="CK167">
            <v>7641.3213238995404</v>
          </cell>
          <cell r="CL167">
            <v>7354.33737628574</v>
          </cell>
          <cell r="CM167">
            <v>7282.47689203349</v>
          </cell>
          <cell r="CN167">
            <v>7372.1880000000001</v>
          </cell>
          <cell r="CO167">
            <v>7341.2593527298604</v>
          </cell>
          <cell r="CP167">
            <v>7722.2925250685703</v>
          </cell>
          <cell r="CQ167">
            <v>7517.3402114703404</v>
          </cell>
          <cell r="CR167">
            <v>8115.7959107312399</v>
          </cell>
          <cell r="CS167">
            <v>7531.7759388992099</v>
          </cell>
          <cell r="CT167">
            <v>7526.9640297562501</v>
          </cell>
          <cell r="CU167">
            <v>7674.1719999999996</v>
          </cell>
          <cell r="CV167">
            <v>7828.5194439686602</v>
          </cell>
          <cell r="CW167">
            <v>8245.4209080179808</v>
          </cell>
          <cell r="CX167">
            <v>8019.5363113707299</v>
          </cell>
          <cell r="CY167">
            <v>8583.7193366426309</v>
          </cell>
          <cell r="CZ167">
            <v>8036.9701759933296</v>
          </cell>
          <cell r="DA167">
            <v>8031.1588877857903</v>
          </cell>
          <cell r="DB167">
            <v>8169.299</v>
          </cell>
          <cell r="DC167">
            <v>8213.2426801650308</v>
          </cell>
          <cell r="DD167">
            <v>8603.9590553934195</v>
          </cell>
          <cell r="DE167">
            <v>8252.1398376038396</v>
          </cell>
          <cell r="DF167">
            <v>8908.6264268377199</v>
          </cell>
          <cell r="DG167">
            <v>8408.6008677792306</v>
          </cell>
          <cell r="DH167">
            <v>8356.4471910540997</v>
          </cell>
          <cell r="DI167">
            <v>8494.4920000000002</v>
          </cell>
          <cell r="DJ167">
            <v>8595.0918297896096</v>
          </cell>
          <cell r="DK167">
            <v>9100.9646993552706</v>
          </cell>
          <cell r="DL167">
            <v>8628.6622994993595</v>
          </cell>
          <cell r="DM167">
            <v>9156.9171713557607</v>
          </cell>
          <cell r="DN167">
            <v>8848.0282645724292</v>
          </cell>
          <cell r="DO167">
            <v>8774.9062762147496</v>
          </cell>
          <cell r="DP167">
            <v>8870.4089999999997</v>
          </cell>
          <cell r="DQ167">
            <v>8792.6108723085508</v>
          </cell>
          <cell r="DR167">
            <v>9230.6131218339997</v>
          </cell>
          <cell r="DS167">
            <v>8874.1329302005106</v>
          </cell>
          <cell r="DT167">
            <v>9466.4350756569293</v>
          </cell>
          <cell r="DU167">
            <v>9011.6119970712807</v>
          </cell>
          <cell r="DV167">
            <v>8965.7856414476792</v>
          </cell>
          <cell r="DW167">
            <v>9090.9480000000003</v>
          </cell>
          <cell r="DX167">
            <v>9116.0711999650102</v>
          </cell>
          <cell r="DY167">
            <v>9616.8616939908898</v>
          </cell>
          <cell r="DZ167">
            <v>9235.5444059783895</v>
          </cell>
          <cell r="EA167">
            <v>9846.2547000657105</v>
          </cell>
          <cell r="EB167">
            <v>9366.4664469779509</v>
          </cell>
          <cell r="EC167">
            <v>9322.8257666447698</v>
          </cell>
          <cell r="ED167">
            <v>9453.6830000000009</v>
          </cell>
          <cell r="EE167">
            <v>9467.9732533360802</v>
          </cell>
          <cell r="EF167">
            <v>10005.317032020601</v>
          </cell>
          <cell r="EG167">
            <v>9650.8933272691993</v>
          </cell>
          <cell r="EH167">
            <v>10296.5083873741</v>
          </cell>
          <cell r="EI167">
            <v>9736.6451426783296</v>
          </cell>
          <cell r="EJ167">
            <v>9708.0612042086195</v>
          </cell>
          <cell r="EK167">
            <v>9855.1730000000007</v>
          </cell>
          <cell r="EL167">
            <v>10063.6366444868</v>
          </cell>
          <cell r="EM167">
            <v>10688.223062815499</v>
          </cell>
          <cell r="EN167">
            <v>10281.285395759</v>
          </cell>
          <cell r="EO167">
            <v>10825.622896938699</v>
          </cell>
          <cell r="EP167">
            <v>10375.9298536512</v>
          </cell>
          <cell r="EQ167">
            <v>10344.3817010204</v>
          </cell>
          <cell r="ER167">
            <v>10464.691999999999</v>
          </cell>
          <cell r="ES167">
            <v>10527.6667274967</v>
          </cell>
          <cell r="ET167">
            <v>10975.004728075101</v>
          </cell>
          <cell r="EU167">
            <v>10555.215324491401</v>
          </cell>
          <cell r="EV167">
            <v>11182.785219936801</v>
          </cell>
          <cell r="EW167">
            <v>10751.3357277859</v>
          </cell>
          <cell r="EX167">
            <v>10685.962260021101</v>
          </cell>
          <cell r="EY167">
            <v>10810.168</v>
          </cell>
          <cell r="EZ167">
            <v>11033.6798161476</v>
          </cell>
          <cell r="FA167">
            <v>11637.8449305382</v>
          </cell>
          <cell r="FB167">
            <v>11180.524496195199</v>
          </cell>
          <cell r="FC167">
            <v>11819.162757119</v>
          </cell>
          <cell r="FD167">
            <v>11335.762373342901</v>
          </cell>
          <cell r="FE167">
            <v>11284.016414293699</v>
          </cell>
          <cell r="FF167">
            <v>11417.803</v>
          </cell>
          <cell r="FG167">
            <v>11588.8504969434</v>
          </cell>
          <cell r="FH167">
            <v>12476.833494341799</v>
          </cell>
          <cell r="FI167">
            <v>11998.1936171416</v>
          </cell>
          <cell r="FJ167">
            <v>12609.0595622658</v>
          </cell>
          <cell r="FK167">
            <v>12032.841995642601</v>
          </cell>
          <cell r="FL167">
            <v>12021.2925361423</v>
          </cell>
          <cell r="FM167">
            <v>12168.2342926732</v>
          </cell>
          <cell r="FN167">
            <v>12723.7886338303</v>
          </cell>
          <cell r="FO167">
            <v>0</v>
          </cell>
          <cell r="FP167">
            <v>0</v>
          </cell>
          <cell r="FQ167">
            <v>12723.7886338303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</row>
        <row r="168">
          <cell r="A168" t="str">
            <v>71</v>
          </cell>
          <cell r="B168" t="str">
            <v xml:space="preserve">                    Servicios de esparcimiento culturales y deportivos, y otros servicios recreativos</v>
          </cell>
          <cell r="C168">
            <v>9588.0876605609992</v>
          </cell>
          <cell r="D168">
            <v>9551.6265138059098</v>
          </cell>
          <cell r="E168">
            <v>11644.543896023701</v>
          </cell>
          <cell r="F168">
            <v>8898.6207950851895</v>
          </cell>
          <cell r="G168">
            <v>9116.2893679920908</v>
          </cell>
          <cell r="H168">
            <v>9748.3529999999992</v>
          </cell>
          <cell r="I168">
            <v>9813.1592416095791</v>
          </cell>
          <cell r="J168">
            <v>11372.651085952901</v>
          </cell>
          <cell r="K168">
            <v>11150.4651729303</v>
          </cell>
          <cell r="L168">
            <v>13195.964499507199</v>
          </cell>
          <cell r="M168">
            <v>10592.905163781301</v>
          </cell>
          <cell r="N168">
            <v>10778.7585001643</v>
          </cell>
          <cell r="O168">
            <v>11383.06</v>
          </cell>
          <cell r="P168">
            <v>11057.288142588501</v>
          </cell>
          <cell r="Q168">
            <v>13172.1307676582</v>
          </cell>
          <cell r="R168">
            <v>12241.5485200926</v>
          </cell>
          <cell r="S168">
            <v>14162.0325696607</v>
          </cell>
          <cell r="T168">
            <v>12114.7094551233</v>
          </cell>
          <cell r="U168">
            <v>12156.989143446401</v>
          </cell>
          <cell r="V168">
            <v>12658.25</v>
          </cell>
          <cell r="W168">
            <v>11825.3402718671</v>
          </cell>
          <cell r="X168">
            <v>16135.795718810299</v>
          </cell>
          <cell r="Y168">
            <v>14624.6017242295</v>
          </cell>
          <cell r="Z168">
            <v>18949.030285093198</v>
          </cell>
          <cell r="AA168">
            <v>13980.567995338701</v>
          </cell>
          <cell r="AB168">
            <v>14195.245904968901</v>
          </cell>
          <cell r="AC168">
            <v>15383.691999999999</v>
          </cell>
          <cell r="AD168">
            <v>18270.517904766399</v>
          </cell>
          <cell r="AE168">
            <v>20703.367967545</v>
          </cell>
          <cell r="AF168">
            <v>18918.203429008601</v>
          </cell>
          <cell r="AG168">
            <v>24232.5826986799</v>
          </cell>
          <cell r="AH168">
            <v>19486.942936155701</v>
          </cell>
          <cell r="AI168">
            <v>19297.363100440001</v>
          </cell>
          <cell r="AJ168">
            <v>20531.168000000001</v>
          </cell>
          <cell r="AK168">
            <v>21712.048785578099</v>
          </cell>
          <cell r="AL168">
            <v>25929.330906027499</v>
          </cell>
          <cell r="AM168">
            <v>22481.888884112501</v>
          </cell>
          <cell r="AN168">
            <v>26049.723424281899</v>
          </cell>
          <cell r="AO168">
            <v>23820.689845802801</v>
          </cell>
          <cell r="AP168">
            <v>23374.4228585727</v>
          </cell>
          <cell r="AQ168">
            <v>24043.248</v>
          </cell>
          <cell r="AR168">
            <v>26151.8339781795</v>
          </cell>
          <cell r="AS168">
            <v>28995.183392298699</v>
          </cell>
          <cell r="AT168">
            <v>24582.196563050798</v>
          </cell>
          <cell r="AU168">
            <v>33073.314066470899</v>
          </cell>
          <cell r="AV168">
            <v>27573.5086852391</v>
          </cell>
          <cell r="AW168">
            <v>26576.404644509701</v>
          </cell>
          <cell r="AX168">
            <v>28200.632000000001</v>
          </cell>
          <cell r="AY168">
            <v>28392.536220309699</v>
          </cell>
          <cell r="AZ168">
            <v>33530.787999438398</v>
          </cell>
          <cell r="BA168">
            <v>29809.372662278802</v>
          </cell>
          <cell r="BB168">
            <v>37660.527117972997</v>
          </cell>
          <cell r="BC168">
            <v>30961.662109874102</v>
          </cell>
          <cell r="BD168">
            <v>30577.565627342301</v>
          </cell>
          <cell r="BE168">
            <v>32348.306</v>
          </cell>
          <cell r="BF168">
            <v>31177.134394311499</v>
          </cell>
          <cell r="BG168">
            <v>34422.785941918701</v>
          </cell>
          <cell r="BH168">
            <v>30761.213267581799</v>
          </cell>
          <cell r="BI168">
            <v>37897.898396188</v>
          </cell>
          <cell r="BJ168">
            <v>32799.960168115103</v>
          </cell>
          <cell r="BK168">
            <v>32120.377867937299</v>
          </cell>
          <cell r="BL168">
            <v>33564.758000000002</v>
          </cell>
          <cell r="BM168">
            <v>31976.099463959199</v>
          </cell>
          <cell r="BN168">
            <v>38217.2174302934</v>
          </cell>
          <cell r="BO168">
            <v>34050.561164977596</v>
          </cell>
          <cell r="BP168">
            <v>43281.7939407698</v>
          </cell>
          <cell r="BQ168">
            <v>35096.658447126298</v>
          </cell>
          <cell r="BR168">
            <v>34747.959353076702</v>
          </cell>
          <cell r="BS168">
            <v>36881.417999999998</v>
          </cell>
          <cell r="BT168">
            <v>35352.564988885897</v>
          </cell>
          <cell r="BU168">
            <v>41418.959887652702</v>
          </cell>
          <cell r="BV168">
            <v>37428.767082884202</v>
          </cell>
          <cell r="BW168">
            <v>45327.008040577202</v>
          </cell>
          <cell r="BX168">
            <v>38385.762438269201</v>
          </cell>
          <cell r="BY168">
            <v>38066.763986474303</v>
          </cell>
          <cell r="BZ168">
            <v>39881.824999999997</v>
          </cell>
          <cell r="CA168">
            <v>39865.536378236902</v>
          </cell>
          <cell r="CB168">
            <v>43396.2635763207</v>
          </cell>
          <cell r="CC168">
            <v>39805.386173451501</v>
          </cell>
          <cell r="CD168">
            <v>47070.037871991102</v>
          </cell>
          <cell r="CE168">
            <v>41630.899977278801</v>
          </cell>
          <cell r="CF168">
            <v>41022.395376002998</v>
          </cell>
          <cell r="CG168">
            <v>42534.305999999997</v>
          </cell>
          <cell r="CH168">
            <v>41785.319730019801</v>
          </cell>
          <cell r="CI168">
            <v>45589.601985620902</v>
          </cell>
          <cell r="CJ168">
            <v>41229.335614703501</v>
          </cell>
          <cell r="CK168">
            <v>49670.7266696558</v>
          </cell>
          <cell r="CL168">
            <v>43687.460857820399</v>
          </cell>
          <cell r="CM168">
            <v>42868.0857767813</v>
          </cell>
          <cell r="CN168">
            <v>44568.745999999999</v>
          </cell>
          <cell r="CO168">
            <v>46194.724532453598</v>
          </cell>
          <cell r="CP168">
            <v>50998.314349390203</v>
          </cell>
          <cell r="CQ168">
            <v>46232.875558089901</v>
          </cell>
          <cell r="CR168">
            <v>55369.9175600663</v>
          </cell>
          <cell r="CS168">
            <v>48596.519440921998</v>
          </cell>
          <cell r="CT168">
            <v>47808.638146644596</v>
          </cell>
          <cell r="CU168">
            <v>49698.957999999999</v>
          </cell>
          <cell r="CV168">
            <v>52854.567937861597</v>
          </cell>
          <cell r="CW168">
            <v>56820.200359093396</v>
          </cell>
          <cell r="CX168">
            <v>50099.363593429996</v>
          </cell>
          <cell r="CY168">
            <v>59753.7561096149</v>
          </cell>
          <cell r="CZ168">
            <v>54837.384148477402</v>
          </cell>
          <cell r="DA168">
            <v>53258.0439634617</v>
          </cell>
          <cell r="DB168">
            <v>54881.972000000002</v>
          </cell>
          <cell r="DC168">
            <v>55952.772434248902</v>
          </cell>
          <cell r="DD168">
            <v>55615.127022038301</v>
          </cell>
          <cell r="DE168">
            <v>57615.111070264298</v>
          </cell>
          <cell r="DF168">
            <v>60229.353473448602</v>
          </cell>
          <cell r="DG168">
            <v>55783.949728143503</v>
          </cell>
          <cell r="DH168">
            <v>56394.3368421837</v>
          </cell>
          <cell r="DI168">
            <v>57353.091</v>
          </cell>
          <cell r="DJ168">
            <v>56290.1557425297</v>
          </cell>
          <cell r="DK168">
            <v>54622.425062658898</v>
          </cell>
          <cell r="DL168">
            <v>58027.8658889531</v>
          </cell>
          <cell r="DM168">
            <v>63450.829305858497</v>
          </cell>
          <cell r="DN168">
            <v>55456.290402594299</v>
          </cell>
          <cell r="DO168">
            <v>56313.4822313806</v>
          </cell>
          <cell r="DP168">
            <v>58097.819000000003</v>
          </cell>
          <cell r="DQ168">
            <v>59889.873597645601</v>
          </cell>
          <cell r="DR168">
            <v>60348.905838337399</v>
          </cell>
          <cell r="DS168">
            <v>64153.462790659898</v>
          </cell>
          <cell r="DT168">
            <v>69301.161773357104</v>
          </cell>
          <cell r="DU168">
            <v>60119.3897179915</v>
          </cell>
          <cell r="DV168">
            <v>61464.080742214297</v>
          </cell>
          <cell r="DW168">
            <v>63423.351000000002</v>
          </cell>
          <cell r="DX168">
            <v>62731.2563841226</v>
          </cell>
          <cell r="DY168">
            <v>63180.058863850703</v>
          </cell>
          <cell r="DZ168">
            <v>65269.912336765403</v>
          </cell>
          <cell r="EA168">
            <v>70091.208415261499</v>
          </cell>
          <cell r="EB168">
            <v>62955.657623986597</v>
          </cell>
          <cell r="EC168">
            <v>63727.075861579498</v>
          </cell>
          <cell r="ED168">
            <v>65318.108999999997</v>
          </cell>
          <cell r="EE168">
            <v>63393.574918467399</v>
          </cell>
          <cell r="EF168">
            <v>65276.786612045602</v>
          </cell>
          <cell r="EG168">
            <v>69846.617079317206</v>
          </cell>
          <cell r="EH168">
            <v>77663.0893901698</v>
          </cell>
          <cell r="EI168">
            <v>64335.180765256497</v>
          </cell>
          <cell r="EJ168">
            <v>66172.326203276694</v>
          </cell>
          <cell r="EK168">
            <v>69045.017000000007</v>
          </cell>
          <cell r="EL168">
            <v>68527.544225570804</v>
          </cell>
          <cell r="EM168">
            <v>68705.115756108396</v>
          </cell>
          <cell r="EN168">
            <v>74850.511941578297</v>
          </cell>
          <cell r="EO168">
            <v>81991.436076742495</v>
          </cell>
          <cell r="EP168">
            <v>68616.3299908396</v>
          </cell>
          <cell r="EQ168">
            <v>70694.390641085804</v>
          </cell>
          <cell r="ER168">
            <v>73518.652000000002</v>
          </cell>
          <cell r="ES168">
            <v>68253.540733056798</v>
          </cell>
          <cell r="ET168">
            <v>68688.964563293994</v>
          </cell>
          <cell r="EU168">
            <v>77843.704606487401</v>
          </cell>
          <cell r="EV168">
            <v>81925.018097161694</v>
          </cell>
          <cell r="EW168">
            <v>68471.252648175403</v>
          </cell>
          <cell r="EX168">
            <v>71595.403300946098</v>
          </cell>
          <cell r="EY168">
            <v>74177.807000000001</v>
          </cell>
          <cell r="EZ168">
            <v>71867.376237090706</v>
          </cell>
          <cell r="FA168">
            <v>75017.923281853495</v>
          </cell>
          <cell r="FB168">
            <v>85060.347930729899</v>
          </cell>
          <cell r="FC168">
            <v>87391.060550325899</v>
          </cell>
          <cell r="FD168">
            <v>73442.6497594721</v>
          </cell>
          <cell r="FE168">
            <v>77315.215816558004</v>
          </cell>
          <cell r="FF168">
            <v>79834.176999999996</v>
          </cell>
          <cell r="FG168">
            <v>75578.7185663048</v>
          </cell>
          <cell r="FH168">
            <v>80674.205480920005</v>
          </cell>
          <cell r="FI168">
            <v>97752.9248966913</v>
          </cell>
          <cell r="FJ168">
            <v>95232.797626113796</v>
          </cell>
          <cell r="FK168">
            <v>78126.462023612403</v>
          </cell>
          <cell r="FL168">
            <v>84668.616314638799</v>
          </cell>
          <cell r="FM168">
            <v>87309.661642507504</v>
          </cell>
          <cell r="FN168">
            <v>80669.230905477496</v>
          </cell>
          <cell r="FO168">
            <v>0</v>
          </cell>
          <cell r="FP168">
            <v>0</v>
          </cell>
          <cell r="FQ168">
            <v>80669.230905477496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</row>
        <row r="169">
          <cell r="A169" t="str">
            <v>711</v>
          </cell>
          <cell r="B169" t="str">
            <v xml:space="preserve">                         Servicios artísticos, culturales y deportivos, y otros servicios relacionados</v>
          </cell>
          <cell r="C169">
            <v>3191.2933106078799</v>
          </cell>
          <cell r="D169">
            <v>2715.72545678504</v>
          </cell>
          <cell r="E169">
            <v>3616.66163781361</v>
          </cell>
          <cell r="F169">
            <v>2709.7824527006801</v>
          </cell>
          <cell r="G169">
            <v>2711.7634540621302</v>
          </cell>
          <cell r="H169">
            <v>2937.9879999999998</v>
          </cell>
          <cell r="I169">
            <v>2590.6666928702798</v>
          </cell>
          <cell r="J169">
            <v>3755.1486925784902</v>
          </cell>
          <cell r="K169">
            <v>3209.42044779459</v>
          </cell>
          <cell r="L169">
            <v>4096.2201667566396</v>
          </cell>
          <cell r="M169">
            <v>3172.90769272439</v>
          </cell>
          <cell r="N169">
            <v>3185.07861108112</v>
          </cell>
          <cell r="O169">
            <v>3412.864</v>
          </cell>
          <cell r="P169">
            <v>3067.1388527262902</v>
          </cell>
          <cell r="Q169">
            <v>4574.12030529207</v>
          </cell>
          <cell r="R169">
            <v>3778.7628161338098</v>
          </cell>
          <cell r="S169">
            <v>4849.1060258478301</v>
          </cell>
          <cell r="T169">
            <v>3820.6295790091799</v>
          </cell>
          <cell r="U169">
            <v>3806.6739913840502</v>
          </cell>
          <cell r="V169">
            <v>4067.2820000000002</v>
          </cell>
          <cell r="W169">
            <v>3518.6099169834201</v>
          </cell>
          <cell r="X169">
            <v>6180.0867115712699</v>
          </cell>
          <cell r="Y169">
            <v>4449.6593023012601</v>
          </cell>
          <cell r="Z169">
            <v>6695.7040691440598</v>
          </cell>
          <cell r="AA169">
            <v>4849.3483142773503</v>
          </cell>
          <cell r="AB169">
            <v>4716.1186436186499</v>
          </cell>
          <cell r="AC169">
            <v>5211.0150000000003</v>
          </cell>
          <cell r="AD169">
            <v>6018.3590822200404</v>
          </cell>
          <cell r="AE169">
            <v>8269.9793615096405</v>
          </cell>
          <cell r="AF169">
            <v>5862.5379789250901</v>
          </cell>
          <cell r="AG169">
            <v>8812.0915773452307</v>
          </cell>
          <cell r="AH169">
            <v>7144.1692218648404</v>
          </cell>
          <cell r="AI169">
            <v>6716.9588075515903</v>
          </cell>
          <cell r="AJ169">
            <v>7240.7420000000002</v>
          </cell>
          <cell r="AK169">
            <v>7242.9681088954603</v>
          </cell>
          <cell r="AL169">
            <v>10726.2061034541</v>
          </cell>
          <cell r="AM169">
            <v>7301.7534271539898</v>
          </cell>
          <cell r="AN169">
            <v>9756.5523604964601</v>
          </cell>
          <cell r="AO169">
            <v>8984.5871061747694</v>
          </cell>
          <cell r="AP169">
            <v>8423.6425465011798</v>
          </cell>
          <cell r="AQ169">
            <v>8756.8700000000008</v>
          </cell>
          <cell r="AR169">
            <v>9045.6778491230198</v>
          </cell>
          <cell r="AS169">
            <v>12294.8566167803</v>
          </cell>
          <cell r="AT169">
            <v>8219.9763473248895</v>
          </cell>
          <cell r="AU169">
            <v>13166.2931867717</v>
          </cell>
          <cell r="AV169">
            <v>10670.267232951701</v>
          </cell>
          <cell r="AW169">
            <v>9853.5036044094195</v>
          </cell>
          <cell r="AX169">
            <v>10681.700999999999</v>
          </cell>
          <cell r="AY169">
            <v>10176.4257701932</v>
          </cell>
          <cell r="AZ169">
            <v>14704.3505158679</v>
          </cell>
          <cell r="BA169">
            <v>10268.790831398201</v>
          </cell>
          <cell r="BB169">
            <v>14945.5088825407</v>
          </cell>
          <cell r="BC169">
            <v>12440.388143030599</v>
          </cell>
          <cell r="BD169">
            <v>11716.522372486401</v>
          </cell>
          <cell r="BE169">
            <v>12523.769</v>
          </cell>
          <cell r="BF169">
            <v>11096.1027791095</v>
          </cell>
          <cell r="BG169">
            <v>14566.5660594533</v>
          </cell>
          <cell r="BH169">
            <v>10233.300348209301</v>
          </cell>
          <cell r="BI169">
            <v>14710.3868132279</v>
          </cell>
          <cell r="BJ169">
            <v>12831.3344192814</v>
          </cell>
          <cell r="BK169">
            <v>11965.323062257399</v>
          </cell>
          <cell r="BL169">
            <v>12651.589</v>
          </cell>
          <cell r="BM169">
            <v>11749.5048799331</v>
          </cell>
          <cell r="BN169">
            <v>16617.003318020601</v>
          </cell>
          <cell r="BO169">
            <v>11796.674977667901</v>
          </cell>
          <cell r="BP169">
            <v>17814.512824378398</v>
          </cell>
          <cell r="BQ169">
            <v>14183.2540989768</v>
          </cell>
          <cell r="BR169">
            <v>13387.7277252072</v>
          </cell>
          <cell r="BS169">
            <v>14494.424000000001</v>
          </cell>
          <cell r="BT169">
            <v>13377.717818889399</v>
          </cell>
          <cell r="BU169">
            <v>18322.898722917202</v>
          </cell>
          <cell r="BV169">
            <v>13030.3861673918</v>
          </cell>
          <cell r="BW169">
            <v>18795.713290801599</v>
          </cell>
          <cell r="BX169">
            <v>15850.308270903301</v>
          </cell>
          <cell r="BY169">
            <v>14910.3342363995</v>
          </cell>
          <cell r="BZ169">
            <v>15881.679</v>
          </cell>
          <cell r="CA169">
            <v>15199.916821413701</v>
          </cell>
          <cell r="CB169">
            <v>20206.905802534198</v>
          </cell>
          <cell r="CC169">
            <v>14016.156722800601</v>
          </cell>
          <cell r="CD169">
            <v>19731.264653251699</v>
          </cell>
          <cell r="CE169">
            <v>17703.411311974</v>
          </cell>
          <cell r="CF169">
            <v>16474.326448916199</v>
          </cell>
          <cell r="CG169">
            <v>17288.561000000002</v>
          </cell>
          <cell r="CH169">
            <v>15823.920216148101</v>
          </cell>
          <cell r="CI169">
            <v>21001.887311814098</v>
          </cell>
          <cell r="CJ169">
            <v>14830.434667179999</v>
          </cell>
          <cell r="CK169">
            <v>20933.813804857698</v>
          </cell>
          <cell r="CL169">
            <v>18412.903763981099</v>
          </cell>
          <cell r="CM169">
            <v>17218.747398380699</v>
          </cell>
          <cell r="CN169">
            <v>18147.513999999999</v>
          </cell>
          <cell r="CO169">
            <v>16548.035421516499</v>
          </cell>
          <cell r="CP169">
            <v>22372.510547939</v>
          </cell>
          <cell r="CQ169">
            <v>15982.2713882016</v>
          </cell>
          <cell r="CR169">
            <v>22805.946642342798</v>
          </cell>
          <cell r="CS169">
            <v>19460.272984727799</v>
          </cell>
          <cell r="CT169">
            <v>18300.9391192191</v>
          </cell>
          <cell r="CU169">
            <v>19427.190999999999</v>
          </cell>
          <cell r="CV169">
            <v>18182.193794768998</v>
          </cell>
          <cell r="CW169">
            <v>24176.244362166701</v>
          </cell>
          <cell r="CX169">
            <v>16953.382846617598</v>
          </cell>
          <cell r="CY169">
            <v>24287.5669964466</v>
          </cell>
          <cell r="CZ169">
            <v>21179.219078467799</v>
          </cell>
          <cell r="DA169">
            <v>19770.6070011845</v>
          </cell>
          <cell r="DB169">
            <v>20899.847000000002</v>
          </cell>
          <cell r="DC169">
            <v>21607.497048558998</v>
          </cell>
          <cell r="DD169">
            <v>22169.865354661299</v>
          </cell>
          <cell r="DE169">
            <v>22371.556650694401</v>
          </cell>
          <cell r="DF169">
            <v>22674.488946085399</v>
          </cell>
          <cell r="DG169">
            <v>21888.681201610201</v>
          </cell>
          <cell r="DH169">
            <v>22049.639684638201</v>
          </cell>
          <cell r="DI169">
            <v>22205.851999999999</v>
          </cell>
          <cell r="DJ169">
            <v>20920.287404960101</v>
          </cell>
          <cell r="DK169">
            <v>20914.961222594298</v>
          </cell>
          <cell r="DL169">
            <v>21669.877707818301</v>
          </cell>
          <cell r="DM169">
            <v>23304.753664627398</v>
          </cell>
          <cell r="DN169">
            <v>20917.624313777102</v>
          </cell>
          <cell r="DO169">
            <v>21168.3754451243</v>
          </cell>
          <cell r="DP169">
            <v>21702.47</v>
          </cell>
          <cell r="DQ169">
            <v>22332.391775567699</v>
          </cell>
          <cell r="DR169">
            <v>24145.5804727535</v>
          </cell>
          <cell r="DS169">
            <v>25166.3574656565</v>
          </cell>
          <cell r="DT169">
            <v>27163.3782860223</v>
          </cell>
          <cell r="DU169">
            <v>23238.986124160601</v>
          </cell>
          <cell r="DV169">
            <v>23881.4432379926</v>
          </cell>
          <cell r="DW169">
            <v>24701.927</v>
          </cell>
          <cell r="DX169">
            <v>24472.4604775597</v>
          </cell>
          <cell r="DY169">
            <v>25871.250201929</v>
          </cell>
          <cell r="DZ169">
            <v>26190.453708609701</v>
          </cell>
          <cell r="EA169">
            <v>27952.227611901599</v>
          </cell>
          <cell r="EB169">
            <v>25171.855339744299</v>
          </cell>
          <cell r="EC169">
            <v>25511.3881293661</v>
          </cell>
          <cell r="ED169">
            <v>26121.598000000002</v>
          </cell>
          <cell r="EE169">
            <v>24475.803314918201</v>
          </cell>
          <cell r="EF169">
            <v>27525.586375004001</v>
          </cell>
          <cell r="EG169">
            <v>29054.9972682099</v>
          </cell>
          <cell r="EH169">
            <v>31913.641041868101</v>
          </cell>
          <cell r="EI169">
            <v>26000.694844961101</v>
          </cell>
          <cell r="EJ169">
            <v>27018.7956527106</v>
          </cell>
          <cell r="EK169">
            <v>28242.507000000001</v>
          </cell>
          <cell r="EL169">
            <v>27100.063745032199</v>
          </cell>
          <cell r="EM169">
            <v>29304.961359134901</v>
          </cell>
          <cell r="EN169">
            <v>32342.232691655401</v>
          </cell>
          <cell r="EO169">
            <v>33670.762204177503</v>
          </cell>
          <cell r="EP169">
            <v>28202.512552083601</v>
          </cell>
          <cell r="EQ169">
            <v>29582.419265274199</v>
          </cell>
          <cell r="ER169">
            <v>30604.505000000001</v>
          </cell>
          <cell r="ES169">
            <v>27970.796608862602</v>
          </cell>
          <cell r="ET169">
            <v>30472.9779427672</v>
          </cell>
          <cell r="EU169">
            <v>35645.5074907956</v>
          </cell>
          <cell r="EV169">
            <v>34343.449957574601</v>
          </cell>
          <cell r="EW169">
            <v>29221.887275814901</v>
          </cell>
          <cell r="EX169">
            <v>31363.0940141418</v>
          </cell>
          <cell r="EY169">
            <v>32108.183000000001</v>
          </cell>
          <cell r="EZ169">
            <v>28309.768720214601</v>
          </cell>
          <cell r="FA169">
            <v>33254.017246782802</v>
          </cell>
          <cell r="FB169">
            <v>39554.220882677502</v>
          </cell>
          <cell r="FC169">
            <v>36119.525150325098</v>
          </cell>
          <cell r="FD169">
            <v>30781.892983498699</v>
          </cell>
          <cell r="FE169">
            <v>33706.002283224901</v>
          </cell>
          <cell r="FF169">
            <v>34309.383000000002</v>
          </cell>
          <cell r="FG169">
            <v>30476.684271554401</v>
          </cell>
          <cell r="FH169">
            <v>36995.251782320804</v>
          </cell>
          <cell r="FI169">
            <v>47344.064307351102</v>
          </cell>
          <cell r="FJ169">
            <v>40201.449951082097</v>
          </cell>
          <cell r="FK169">
            <v>33735.968026937597</v>
          </cell>
          <cell r="FL169">
            <v>38272.000120408797</v>
          </cell>
          <cell r="FM169">
            <v>38754.362578077104</v>
          </cell>
          <cell r="FN169">
            <v>32242.9970114465</v>
          </cell>
          <cell r="FO169">
            <v>0</v>
          </cell>
          <cell r="FP169">
            <v>0</v>
          </cell>
          <cell r="FQ169">
            <v>32242.9970114465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 t="e">
            <v>#REF!</v>
          </cell>
          <cell r="GO169" t="e">
            <v>#REF!</v>
          </cell>
          <cell r="GP169" t="e">
            <v>#REF!</v>
          </cell>
          <cell r="GQ169" t="e">
            <v>#REF!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</row>
        <row r="170">
          <cell r="A170" t="str">
            <v>712-713</v>
          </cell>
          <cell r="B170" t="str">
            <v xml:space="preserve">                         Museos, sitios históricos, zoológicos y similares; Servicios de entretenimiento en instalaciones recreativas y otros servicios recreativos</v>
          </cell>
          <cell r="C170">
            <v>6396.7943499531202</v>
          </cell>
          <cell r="D170">
            <v>6835.9010570208602</v>
          </cell>
          <cell r="E170">
            <v>8027.8822582101202</v>
          </cell>
          <cell r="F170">
            <v>6188.8383423845198</v>
          </cell>
          <cell r="G170">
            <v>6404.5259139299596</v>
          </cell>
          <cell r="H170">
            <v>6810.3649999999998</v>
          </cell>
          <cell r="I170">
            <v>7222.4925487393002</v>
          </cell>
          <cell r="J170">
            <v>7617.5023933744396</v>
          </cell>
          <cell r="K170">
            <v>7941.04472513572</v>
          </cell>
          <cell r="L170">
            <v>9099.7443327505407</v>
          </cell>
          <cell r="M170">
            <v>7419.9974710568704</v>
          </cell>
          <cell r="N170">
            <v>7593.6798890831496</v>
          </cell>
          <cell r="O170">
            <v>7970.1959999999999</v>
          </cell>
          <cell r="P170">
            <v>7990.14928986222</v>
          </cell>
          <cell r="Q170">
            <v>8598.0104623661191</v>
          </cell>
          <cell r="R170">
            <v>8462.7857039588307</v>
          </cell>
          <cell r="S170">
            <v>9312.9265438128496</v>
          </cell>
          <cell r="T170">
            <v>8294.0798761141596</v>
          </cell>
          <cell r="U170">
            <v>8350.3151520623796</v>
          </cell>
          <cell r="V170">
            <v>8590.9680000000008</v>
          </cell>
          <cell r="W170">
            <v>8306.7303548836699</v>
          </cell>
          <cell r="X170">
            <v>9955.7090072389892</v>
          </cell>
          <cell r="Y170">
            <v>10174.942421928199</v>
          </cell>
          <cell r="Z170">
            <v>12253.326215949101</v>
          </cell>
          <cell r="AA170">
            <v>9131.2196810613295</v>
          </cell>
          <cell r="AB170">
            <v>9479.1272613503006</v>
          </cell>
          <cell r="AC170">
            <v>10172.677</v>
          </cell>
          <cell r="AD170">
            <v>12252.1588225464</v>
          </cell>
          <cell r="AE170">
            <v>12433.3886060354</v>
          </cell>
          <cell r="AF170">
            <v>13055.665450083599</v>
          </cell>
          <cell r="AG170">
            <v>15420.4911213347</v>
          </cell>
          <cell r="AH170">
            <v>12342.773714290901</v>
          </cell>
          <cell r="AI170">
            <v>12580.404292888399</v>
          </cell>
          <cell r="AJ170">
            <v>13290.425999999999</v>
          </cell>
          <cell r="AK170">
            <v>14469.080676682601</v>
          </cell>
          <cell r="AL170">
            <v>15203.1248025734</v>
          </cell>
          <cell r="AM170">
            <v>15180.1354569586</v>
          </cell>
          <cell r="AN170">
            <v>16293.171063785399</v>
          </cell>
          <cell r="AO170">
            <v>14836.102739628001</v>
          </cell>
          <cell r="AP170">
            <v>14950.7803120715</v>
          </cell>
          <cell r="AQ170">
            <v>15286.378000000001</v>
          </cell>
          <cell r="AR170">
            <v>17106.156129056399</v>
          </cell>
          <cell r="AS170">
            <v>16700.326775518399</v>
          </cell>
          <cell r="AT170">
            <v>16362.2202157259</v>
          </cell>
          <cell r="AU170">
            <v>19907.020879699201</v>
          </cell>
          <cell r="AV170">
            <v>16903.241452287399</v>
          </cell>
          <cell r="AW170">
            <v>16722.901040100201</v>
          </cell>
          <cell r="AX170">
            <v>17518.931</v>
          </cell>
          <cell r="AY170">
            <v>18216.110450116499</v>
          </cell>
          <cell r="AZ170">
            <v>18826.437483570498</v>
          </cell>
          <cell r="BA170">
            <v>19540.581830880699</v>
          </cell>
          <cell r="BB170">
            <v>22715.018235432399</v>
          </cell>
          <cell r="BC170">
            <v>18521.273966843499</v>
          </cell>
          <cell r="BD170">
            <v>18861.0432548559</v>
          </cell>
          <cell r="BE170">
            <v>19824.537</v>
          </cell>
          <cell r="BF170">
            <v>20081.031615202101</v>
          </cell>
          <cell r="BG170">
            <v>19856.219882465401</v>
          </cell>
          <cell r="BH170">
            <v>20527.9129193724</v>
          </cell>
          <cell r="BI170">
            <v>23187.511582960102</v>
          </cell>
          <cell r="BJ170">
            <v>19968.6257488337</v>
          </cell>
          <cell r="BK170">
            <v>20155.05480568</v>
          </cell>
          <cell r="BL170">
            <v>20913.169000000002</v>
          </cell>
          <cell r="BM170">
            <v>20226.594584026101</v>
          </cell>
          <cell r="BN170">
            <v>21600.214112272799</v>
          </cell>
          <cell r="BO170">
            <v>22253.886187309701</v>
          </cell>
          <cell r="BP170">
            <v>25467.281116391401</v>
          </cell>
          <cell r="BQ170">
            <v>20913.404348149499</v>
          </cell>
          <cell r="BR170">
            <v>21360.2316278695</v>
          </cell>
          <cell r="BS170">
            <v>22386.993999999999</v>
          </cell>
          <cell r="BT170">
            <v>21974.847169996501</v>
          </cell>
          <cell r="BU170">
            <v>23096.061164735402</v>
          </cell>
          <cell r="BV170">
            <v>24398.380915492398</v>
          </cell>
          <cell r="BW170">
            <v>26531.294749775701</v>
          </cell>
          <cell r="BX170">
            <v>22535.454167365999</v>
          </cell>
          <cell r="BY170">
            <v>23156.4297500748</v>
          </cell>
          <cell r="BZ170">
            <v>24000.146000000001</v>
          </cell>
          <cell r="CA170">
            <v>24665.6195568232</v>
          </cell>
          <cell r="CB170">
            <v>23189.357773786502</v>
          </cell>
          <cell r="CC170">
            <v>25789.229450650899</v>
          </cell>
          <cell r="CD170">
            <v>27338.773218739399</v>
          </cell>
          <cell r="CE170">
            <v>23927.488665304802</v>
          </cell>
          <cell r="CF170">
            <v>24548.068927086901</v>
          </cell>
          <cell r="CG170">
            <v>25245.744999999999</v>
          </cell>
          <cell r="CH170">
            <v>25961.3995138717</v>
          </cell>
          <cell r="CI170">
            <v>24587.7146738068</v>
          </cell>
          <cell r="CJ170">
            <v>26398.900947523402</v>
          </cell>
          <cell r="CK170">
            <v>28736.912864798102</v>
          </cell>
          <cell r="CL170">
            <v>25274.557093839299</v>
          </cell>
          <cell r="CM170">
            <v>25649.338378400698</v>
          </cell>
          <cell r="CN170">
            <v>26421.232</v>
          </cell>
          <cell r="CO170">
            <v>29646.689110937099</v>
          </cell>
          <cell r="CP170">
            <v>28625.803801451199</v>
          </cell>
          <cell r="CQ170">
            <v>30250.6041698882</v>
          </cell>
          <cell r="CR170">
            <v>32563.970917723502</v>
          </cell>
          <cell r="CS170">
            <v>29136.2464561942</v>
          </cell>
          <cell r="CT170">
            <v>29507.699027425599</v>
          </cell>
          <cell r="CU170">
            <v>30271.767</v>
          </cell>
          <cell r="CV170">
            <v>34672.374143092602</v>
          </cell>
          <cell r="CW170">
            <v>32643.955996926699</v>
          </cell>
          <cell r="CX170">
            <v>33145.980746812398</v>
          </cell>
          <cell r="CY170">
            <v>35466.189113168301</v>
          </cell>
          <cell r="CZ170">
            <v>33658.1650700096</v>
          </cell>
          <cell r="DA170">
            <v>33487.436962277199</v>
          </cell>
          <cell r="DB170">
            <v>33982.125</v>
          </cell>
          <cell r="DC170">
            <v>34345.275385689798</v>
          </cell>
          <cell r="DD170">
            <v>33445.261667377003</v>
          </cell>
          <cell r="DE170">
            <v>35243.554419569897</v>
          </cell>
          <cell r="DF170">
            <v>37554.864527363301</v>
          </cell>
          <cell r="DG170">
            <v>33895.268526533298</v>
          </cell>
          <cell r="DH170">
            <v>34344.697157545503</v>
          </cell>
          <cell r="DI170">
            <v>35147.239000000001</v>
          </cell>
          <cell r="DJ170">
            <v>35369.868337569598</v>
          </cell>
          <cell r="DK170">
            <v>33707.4638400646</v>
          </cell>
          <cell r="DL170">
            <v>36357.9881811347</v>
          </cell>
          <cell r="DM170">
            <v>40146.075641231102</v>
          </cell>
          <cell r="DN170">
            <v>34538.666088817103</v>
          </cell>
          <cell r="DO170">
            <v>35145.1067862563</v>
          </cell>
          <cell r="DP170">
            <v>36395.349000000002</v>
          </cell>
          <cell r="DQ170">
            <v>37557.481822077898</v>
          </cell>
          <cell r="DR170">
            <v>36203.3253655839</v>
          </cell>
          <cell r="DS170">
            <v>38987.105325003402</v>
          </cell>
          <cell r="DT170">
            <v>42137.783487334898</v>
          </cell>
          <cell r="DU170">
            <v>36880.403593830801</v>
          </cell>
          <cell r="DV170">
            <v>37582.637504221697</v>
          </cell>
          <cell r="DW170">
            <v>38721.423999999999</v>
          </cell>
          <cell r="DX170">
            <v>38258.795906562897</v>
          </cell>
          <cell r="DY170">
            <v>37308.808661921699</v>
          </cell>
          <cell r="DZ170">
            <v>39079.458628155699</v>
          </cell>
          <cell r="EA170">
            <v>42138.980803359897</v>
          </cell>
          <cell r="EB170">
            <v>37783.802284242302</v>
          </cell>
          <cell r="EC170">
            <v>38215.687732213402</v>
          </cell>
          <cell r="ED170">
            <v>39196.510999999999</v>
          </cell>
          <cell r="EE170">
            <v>38917.771603549198</v>
          </cell>
          <cell r="EF170">
            <v>37751.200237041601</v>
          </cell>
          <cell r="EG170">
            <v>40791.619811107397</v>
          </cell>
          <cell r="EH170">
            <v>45749.448348301703</v>
          </cell>
          <cell r="EI170">
            <v>38334.485920295403</v>
          </cell>
          <cell r="EJ170">
            <v>39153.530550566</v>
          </cell>
          <cell r="EK170">
            <v>40802.51</v>
          </cell>
          <cell r="EL170">
            <v>41427.480480538601</v>
          </cell>
          <cell r="EM170">
            <v>39400.154396973499</v>
          </cell>
          <cell r="EN170">
            <v>42508.279249922802</v>
          </cell>
          <cell r="EO170">
            <v>48320.673872565101</v>
          </cell>
          <cell r="EP170">
            <v>40413.817438755999</v>
          </cell>
          <cell r="EQ170">
            <v>41111.9713758117</v>
          </cell>
          <cell r="ER170">
            <v>42914.146999999997</v>
          </cell>
          <cell r="ES170">
            <v>40282.7441241942</v>
          </cell>
          <cell r="ET170">
            <v>38215.986620526797</v>
          </cell>
          <cell r="EU170">
            <v>42198.197115691801</v>
          </cell>
          <cell r="EV170">
            <v>47581.568139587202</v>
          </cell>
          <cell r="EW170">
            <v>39249.365372360502</v>
          </cell>
          <cell r="EX170">
            <v>40232.309286804302</v>
          </cell>
          <cell r="EY170">
            <v>42069.624000000003</v>
          </cell>
          <cell r="EZ170">
            <v>43557.607516876</v>
          </cell>
          <cell r="FA170">
            <v>41763.9060350707</v>
          </cell>
          <cell r="FB170">
            <v>45506.127048052404</v>
          </cell>
          <cell r="FC170">
            <v>51271.535400000801</v>
          </cell>
          <cell r="FD170">
            <v>42660.756775973401</v>
          </cell>
          <cell r="FE170">
            <v>43609.213533333103</v>
          </cell>
          <cell r="FF170">
            <v>45524.794000000002</v>
          </cell>
          <cell r="FG170">
            <v>45102.034294750403</v>
          </cell>
          <cell r="FH170">
            <v>43678.953698599202</v>
          </cell>
          <cell r="FI170">
            <v>50408.860589340198</v>
          </cell>
          <cell r="FJ170">
            <v>55031.3476750318</v>
          </cell>
          <cell r="FK170">
            <v>44390.493996674799</v>
          </cell>
          <cell r="FL170">
            <v>46396.6161942299</v>
          </cell>
          <cell r="FM170">
            <v>48555.299064430401</v>
          </cell>
          <cell r="FN170">
            <v>48426.233894030898</v>
          </cell>
          <cell r="FO170">
            <v>0</v>
          </cell>
          <cell r="FP170">
            <v>0</v>
          </cell>
          <cell r="FQ170">
            <v>48426.233894030898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 t="e">
            <v>#REF!</v>
          </cell>
          <cell r="GO170" t="e">
            <v>#REF!</v>
          </cell>
          <cell r="GP170" t="e">
            <v>#REF!</v>
          </cell>
          <cell r="GQ170" t="e">
            <v>#REF!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</row>
        <row r="171">
          <cell r="A171" t="str">
            <v>72</v>
          </cell>
          <cell r="B171" t="str">
            <v xml:space="preserve">                    Servicios de alojamiento temporal y de preparación de alimentos y bebidas</v>
          </cell>
          <cell r="C171">
            <v>47022.947418948897</v>
          </cell>
          <cell r="D171">
            <v>50591.585856822203</v>
          </cell>
          <cell r="E171">
            <v>47290.042528392602</v>
          </cell>
          <cell r="F171">
            <v>45315.113807392598</v>
          </cell>
          <cell r="G171">
            <v>47073.937823869201</v>
          </cell>
          <cell r="H171">
            <v>47127.964</v>
          </cell>
          <cell r="I171">
            <v>50025.4778056742</v>
          </cell>
          <cell r="J171">
            <v>53693.343543575102</v>
          </cell>
          <cell r="K171">
            <v>57663.649258279198</v>
          </cell>
          <cell r="L171">
            <v>52873.349392471602</v>
          </cell>
          <cell r="M171">
            <v>51859.410674624698</v>
          </cell>
          <cell r="N171">
            <v>53794.156869176099</v>
          </cell>
          <cell r="O171">
            <v>53563.955000000002</v>
          </cell>
          <cell r="P171">
            <v>51844.629178003102</v>
          </cell>
          <cell r="Q171">
            <v>57871.905748445999</v>
          </cell>
          <cell r="R171">
            <v>64025.3785420567</v>
          </cell>
          <cell r="S171">
            <v>65103.938531494401</v>
          </cell>
          <cell r="T171">
            <v>54858.267463224503</v>
          </cell>
          <cell r="U171">
            <v>57913.971156168598</v>
          </cell>
          <cell r="V171">
            <v>59711.463000000003</v>
          </cell>
          <cell r="W171">
            <v>67890.719211153701</v>
          </cell>
          <cell r="X171">
            <v>74255.027761416903</v>
          </cell>
          <cell r="Y171">
            <v>80350.532267180504</v>
          </cell>
          <cell r="Z171">
            <v>82371.836760248698</v>
          </cell>
          <cell r="AA171">
            <v>71072.873486285302</v>
          </cell>
          <cell r="AB171">
            <v>74165.426413250403</v>
          </cell>
          <cell r="AC171">
            <v>76217.028999999995</v>
          </cell>
          <cell r="AD171">
            <v>89064.269593103396</v>
          </cell>
          <cell r="AE171">
            <v>96314.559101819104</v>
          </cell>
          <cell r="AF171">
            <v>104953.486310394</v>
          </cell>
          <cell r="AG171">
            <v>104620.548994684</v>
          </cell>
          <cell r="AH171">
            <v>92689.414347461206</v>
          </cell>
          <cell r="AI171">
            <v>96777.438335105297</v>
          </cell>
          <cell r="AJ171">
            <v>98738.216</v>
          </cell>
          <cell r="AK171">
            <v>111798.89680448</v>
          </cell>
          <cell r="AL171">
            <v>120854.558402314</v>
          </cell>
          <cell r="AM171">
            <v>131307.971037626</v>
          </cell>
          <cell r="AN171">
            <v>131253.99375557899</v>
          </cell>
          <cell r="AO171">
            <v>116326.727603398</v>
          </cell>
          <cell r="AP171">
            <v>121320.47541480701</v>
          </cell>
          <cell r="AQ171">
            <v>123803.855</v>
          </cell>
          <cell r="AR171">
            <v>141004.46194438299</v>
          </cell>
          <cell r="AS171">
            <v>145320.36880331999</v>
          </cell>
          <cell r="AT171">
            <v>160402.97334896299</v>
          </cell>
          <cell r="AU171">
            <v>156767.47990333501</v>
          </cell>
          <cell r="AV171">
            <v>143162.41537385099</v>
          </cell>
          <cell r="AW171">
            <v>148909.268032222</v>
          </cell>
          <cell r="AX171">
            <v>150873.821</v>
          </cell>
          <cell r="AY171">
            <v>170203.71277834399</v>
          </cell>
          <cell r="AZ171">
            <v>179152.988719638</v>
          </cell>
          <cell r="BA171">
            <v>193291.96965819399</v>
          </cell>
          <cell r="BB171">
            <v>191877.90884382499</v>
          </cell>
          <cell r="BC171">
            <v>174678.35074899101</v>
          </cell>
          <cell r="BD171">
            <v>180882.89038539201</v>
          </cell>
          <cell r="BE171">
            <v>183631.64499999999</v>
          </cell>
          <cell r="BF171">
            <v>198230.922004102</v>
          </cell>
          <cell r="BG171">
            <v>202980.11282634901</v>
          </cell>
          <cell r="BH171">
            <v>208434.173833746</v>
          </cell>
          <cell r="BI171">
            <v>195397.28333580299</v>
          </cell>
          <cell r="BJ171">
            <v>200605.517415226</v>
          </cell>
          <cell r="BK171">
            <v>203215.06955473201</v>
          </cell>
          <cell r="BL171">
            <v>201260.62299999999</v>
          </cell>
          <cell r="BM171">
            <v>203554.23695963999</v>
          </cell>
          <cell r="BN171">
            <v>206393.65780729201</v>
          </cell>
          <cell r="BO171">
            <v>212316.70108209399</v>
          </cell>
          <cell r="BP171">
            <v>205065.00415097401</v>
          </cell>
          <cell r="BQ171">
            <v>204973.947383466</v>
          </cell>
          <cell r="BR171">
            <v>207421.531949675</v>
          </cell>
          <cell r="BS171">
            <v>206832.4</v>
          </cell>
          <cell r="BT171">
            <v>211255.47971484499</v>
          </cell>
          <cell r="BU171">
            <v>216568.317494299</v>
          </cell>
          <cell r="BV171">
            <v>216705.313004806</v>
          </cell>
          <cell r="BW171">
            <v>210186.069786051</v>
          </cell>
          <cell r="BX171">
            <v>213911.89860457199</v>
          </cell>
          <cell r="BY171">
            <v>214843.036737983</v>
          </cell>
          <cell r="BZ171">
            <v>213678.79500000001</v>
          </cell>
          <cell r="CA171">
            <v>222722.51579589801</v>
          </cell>
          <cell r="CB171">
            <v>228087.59111429</v>
          </cell>
          <cell r="CC171">
            <v>232780.94640724899</v>
          </cell>
          <cell r="CD171">
            <v>231337.67068256301</v>
          </cell>
          <cell r="CE171">
            <v>225405.05345509399</v>
          </cell>
          <cell r="CF171">
            <v>227863.68443914599</v>
          </cell>
          <cell r="CG171">
            <v>228732.18100000001</v>
          </cell>
          <cell r="CH171">
            <v>239565.05662233999</v>
          </cell>
          <cell r="CI171">
            <v>239437.97588325301</v>
          </cell>
          <cell r="CJ171">
            <v>249526.089248926</v>
          </cell>
          <cell r="CK171">
            <v>232648.994245482</v>
          </cell>
          <cell r="CL171">
            <v>239501.51625279599</v>
          </cell>
          <cell r="CM171">
            <v>242843.04058484</v>
          </cell>
          <cell r="CN171">
            <v>240294.52900000001</v>
          </cell>
          <cell r="CO171">
            <v>246868.939827808</v>
          </cell>
          <cell r="CP171">
            <v>253513.06387096501</v>
          </cell>
          <cell r="CQ171">
            <v>255453.36310023</v>
          </cell>
          <cell r="CR171">
            <v>257152.257200997</v>
          </cell>
          <cell r="CS171">
            <v>250191.001849386</v>
          </cell>
          <cell r="CT171">
            <v>251945.12226633399</v>
          </cell>
          <cell r="CU171">
            <v>253246.90599999999</v>
          </cell>
          <cell r="CV171">
            <v>269038.35532317898</v>
          </cell>
          <cell r="CW171">
            <v>272064.00633268099</v>
          </cell>
          <cell r="CX171">
            <v>271123.40800881601</v>
          </cell>
          <cell r="CY171">
            <v>270896.02233532502</v>
          </cell>
          <cell r="CZ171">
            <v>270551.18082792999</v>
          </cell>
          <cell r="DA171">
            <v>270741.92322155798</v>
          </cell>
          <cell r="DB171">
            <v>270780.44799999997</v>
          </cell>
          <cell r="DC171">
            <v>282045.158861381</v>
          </cell>
          <cell r="DD171">
            <v>277260.23581881402</v>
          </cell>
          <cell r="DE171">
            <v>279644.84523282899</v>
          </cell>
          <cell r="DF171">
            <v>272339.68808697601</v>
          </cell>
          <cell r="DG171">
            <v>279652.69734009798</v>
          </cell>
          <cell r="DH171">
            <v>279650.079971008</v>
          </cell>
          <cell r="DI171">
            <v>277822.48200000002</v>
          </cell>
          <cell r="DJ171">
            <v>270679.35784705402</v>
          </cell>
          <cell r="DK171">
            <v>241302.785642017</v>
          </cell>
          <cell r="DL171">
            <v>268002.87072959699</v>
          </cell>
          <cell r="DM171">
            <v>267232.86178133299</v>
          </cell>
          <cell r="DN171">
            <v>255991.071744535</v>
          </cell>
          <cell r="DO171">
            <v>259995.004739556</v>
          </cell>
          <cell r="DP171">
            <v>261804.46900000001</v>
          </cell>
          <cell r="DQ171">
            <v>274860.75092120701</v>
          </cell>
          <cell r="DR171">
            <v>275391.27424674999</v>
          </cell>
          <cell r="DS171">
            <v>284727.78866575297</v>
          </cell>
          <cell r="DT171">
            <v>284222.51816629001</v>
          </cell>
          <cell r="DU171">
            <v>275126.012583979</v>
          </cell>
          <cell r="DV171">
            <v>278326.60461123701</v>
          </cell>
          <cell r="DW171">
            <v>279800.58299999998</v>
          </cell>
          <cell r="DX171">
            <v>285731.31554027798</v>
          </cell>
          <cell r="DY171">
            <v>292051.12310618203</v>
          </cell>
          <cell r="DZ171">
            <v>303937.96500152902</v>
          </cell>
          <cell r="EA171">
            <v>309825.07235201198</v>
          </cell>
          <cell r="EB171">
            <v>288891.21932322998</v>
          </cell>
          <cell r="EC171">
            <v>293906.80121599598</v>
          </cell>
          <cell r="ED171">
            <v>297886.36900000001</v>
          </cell>
          <cell r="EE171">
            <v>310708.54251229699</v>
          </cell>
          <cell r="EF171">
            <v>316279.56460811902</v>
          </cell>
          <cell r="EG171">
            <v>330831.72688447498</v>
          </cell>
          <cell r="EH171">
            <v>336326.633995109</v>
          </cell>
          <cell r="EI171">
            <v>313494.05356020801</v>
          </cell>
          <cell r="EJ171">
            <v>319273.27800162998</v>
          </cell>
          <cell r="EK171">
            <v>323536.61700000003</v>
          </cell>
          <cell r="EL171">
            <v>334728.60675120499</v>
          </cell>
          <cell r="EM171">
            <v>329671.82264288398</v>
          </cell>
          <cell r="EN171">
            <v>346982.52668874298</v>
          </cell>
          <cell r="EO171">
            <v>352067.495917166</v>
          </cell>
          <cell r="EP171">
            <v>332200.21469704498</v>
          </cell>
          <cell r="EQ171">
            <v>337127.65202761098</v>
          </cell>
          <cell r="ER171">
            <v>340862.61300000001</v>
          </cell>
          <cell r="ES171">
            <v>351294.316753413</v>
          </cell>
          <cell r="ET171">
            <v>357339.54211222602</v>
          </cell>
          <cell r="EU171">
            <v>369033.756105009</v>
          </cell>
          <cell r="EV171">
            <v>384188.453029353</v>
          </cell>
          <cell r="EW171">
            <v>354316.92943281902</v>
          </cell>
          <cell r="EX171">
            <v>359222.53832354897</v>
          </cell>
          <cell r="EY171">
            <v>365464.01699999999</v>
          </cell>
          <cell r="EZ171">
            <v>385451.25949305901</v>
          </cell>
          <cell r="FA171">
            <v>393503.21507184801</v>
          </cell>
          <cell r="FB171">
            <v>417493.59978263301</v>
          </cell>
          <cell r="FC171">
            <v>438770.95765246003</v>
          </cell>
          <cell r="FD171">
            <v>389477.23728245398</v>
          </cell>
          <cell r="FE171">
            <v>398816.02478251402</v>
          </cell>
          <cell r="FF171">
            <v>408804.75799999997</v>
          </cell>
          <cell r="FG171">
            <v>433407.131786682</v>
          </cell>
          <cell r="FH171">
            <v>422955.82896106702</v>
          </cell>
          <cell r="FI171">
            <v>449811.843026824</v>
          </cell>
          <cell r="FJ171">
            <v>474202.64525938203</v>
          </cell>
          <cell r="FK171">
            <v>428181.48037387501</v>
          </cell>
          <cell r="FL171">
            <v>435391.60125819099</v>
          </cell>
          <cell r="FM171">
            <v>445094.36225848901</v>
          </cell>
          <cell r="FN171">
            <v>460042.06668336201</v>
          </cell>
          <cell r="FO171">
            <v>0</v>
          </cell>
          <cell r="FP171">
            <v>0</v>
          </cell>
          <cell r="FQ171">
            <v>460042.06668336201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 t="e">
            <v>#REF!</v>
          </cell>
          <cell r="GO171" t="e">
            <v>#REF!</v>
          </cell>
          <cell r="GP171" t="e">
            <v>#REF!</v>
          </cell>
          <cell r="GQ171" t="e">
            <v>#REF!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</row>
        <row r="172">
          <cell r="A172" t="str">
            <v>721</v>
          </cell>
          <cell r="B172" t="str">
            <v xml:space="preserve">                         Servicios de alojamiento temporal</v>
          </cell>
          <cell r="C172">
            <v>12909.5628852016</v>
          </cell>
          <cell r="D172">
            <v>13648.2228294368</v>
          </cell>
          <cell r="E172">
            <v>12607.581201500499</v>
          </cell>
          <cell r="F172">
            <v>14143.9059845313</v>
          </cell>
          <cell r="G172">
            <v>13978.6782661665</v>
          </cell>
          <cell r="H172">
            <v>13635.904</v>
          </cell>
          <cell r="I172">
            <v>16728.368284227301</v>
          </cell>
          <cell r="J172">
            <v>13755.3478824742</v>
          </cell>
          <cell r="K172">
            <v>15268.7928544079</v>
          </cell>
          <cell r="L172">
            <v>16078.2389788908</v>
          </cell>
          <cell r="M172">
            <v>15241.8580833507</v>
          </cell>
          <cell r="N172">
            <v>15250.8363403697</v>
          </cell>
          <cell r="O172">
            <v>15457.687</v>
          </cell>
          <cell r="P172">
            <v>20766.401071435499</v>
          </cell>
          <cell r="Q172">
            <v>19914.201946628498</v>
          </cell>
          <cell r="R172">
            <v>21111.691507556701</v>
          </cell>
          <cell r="S172">
            <v>21904.449474379398</v>
          </cell>
          <cell r="T172">
            <v>20340.301509032</v>
          </cell>
          <cell r="U172">
            <v>20597.431508540201</v>
          </cell>
          <cell r="V172">
            <v>20924.186000000002</v>
          </cell>
          <cell r="W172">
            <v>30067.797996761899</v>
          </cell>
          <cell r="X172">
            <v>24829.593804638898</v>
          </cell>
          <cell r="Y172">
            <v>26524.192546093102</v>
          </cell>
          <cell r="Z172">
            <v>27465.951652506199</v>
          </cell>
          <cell r="AA172">
            <v>27448.695900700401</v>
          </cell>
          <cell r="AB172">
            <v>27140.528115831301</v>
          </cell>
          <cell r="AC172">
            <v>27221.883999999998</v>
          </cell>
          <cell r="AD172">
            <v>36479.338982262903</v>
          </cell>
          <cell r="AE172">
            <v>32766.911714704202</v>
          </cell>
          <cell r="AF172">
            <v>35719.2629430374</v>
          </cell>
          <cell r="AG172">
            <v>36765.0543599956</v>
          </cell>
          <cell r="AH172">
            <v>34623.125348483503</v>
          </cell>
          <cell r="AI172">
            <v>34988.504546668097</v>
          </cell>
          <cell r="AJ172">
            <v>35432.642</v>
          </cell>
          <cell r="AK172">
            <v>45795.982646980097</v>
          </cell>
          <cell r="AL172">
            <v>43291.306907828402</v>
          </cell>
          <cell r="AM172">
            <v>43845.605201734201</v>
          </cell>
          <cell r="AN172">
            <v>46777.833243457397</v>
          </cell>
          <cell r="AO172">
            <v>44543.644777404297</v>
          </cell>
          <cell r="AP172">
            <v>44310.964918847501</v>
          </cell>
          <cell r="AQ172">
            <v>44927.682000000001</v>
          </cell>
          <cell r="AR172">
            <v>59346.982440420099</v>
          </cell>
          <cell r="AS172">
            <v>54123.687445557298</v>
          </cell>
          <cell r="AT172">
            <v>58304.705888345903</v>
          </cell>
          <cell r="AU172">
            <v>58585.144225676602</v>
          </cell>
          <cell r="AV172">
            <v>56735.334942988702</v>
          </cell>
          <cell r="AW172">
            <v>57258.4585914411</v>
          </cell>
          <cell r="AX172">
            <v>57590.13</v>
          </cell>
          <cell r="AY172">
            <v>71575.440201079196</v>
          </cell>
          <cell r="AZ172">
            <v>69211.314819517196</v>
          </cell>
          <cell r="BA172">
            <v>72159.028727062294</v>
          </cell>
          <cell r="BB172">
            <v>72770.8562523414</v>
          </cell>
          <cell r="BC172">
            <v>70393.377510298204</v>
          </cell>
          <cell r="BD172">
            <v>70981.927915886205</v>
          </cell>
          <cell r="BE172">
            <v>71429.16</v>
          </cell>
          <cell r="BF172">
            <v>80394.551776862398</v>
          </cell>
          <cell r="BG172">
            <v>78319.491385366593</v>
          </cell>
          <cell r="BH172">
            <v>77666.954257000994</v>
          </cell>
          <cell r="BI172">
            <v>70723.830580770198</v>
          </cell>
          <cell r="BJ172">
            <v>79357.021581114503</v>
          </cell>
          <cell r="BK172">
            <v>78793.665806410005</v>
          </cell>
          <cell r="BL172">
            <v>76776.206999999995</v>
          </cell>
          <cell r="BM172">
            <v>80985.324746079204</v>
          </cell>
          <cell r="BN172">
            <v>77229.204877044001</v>
          </cell>
          <cell r="BO172">
            <v>82800.088217071301</v>
          </cell>
          <cell r="BP172">
            <v>76989.330159805497</v>
          </cell>
          <cell r="BQ172">
            <v>79107.264811561603</v>
          </cell>
          <cell r="BR172">
            <v>80338.205946731498</v>
          </cell>
          <cell r="BS172">
            <v>79500.986999999994</v>
          </cell>
          <cell r="BT172">
            <v>84866.348385071105</v>
          </cell>
          <cell r="BU172">
            <v>85497.386974459703</v>
          </cell>
          <cell r="BV172">
            <v>87777.918757143998</v>
          </cell>
          <cell r="BW172">
            <v>78963.101883325304</v>
          </cell>
          <cell r="BX172">
            <v>85181.867679765506</v>
          </cell>
          <cell r="BY172">
            <v>86047.218038891602</v>
          </cell>
          <cell r="BZ172">
            <v>84276.188999999998</v>
          </cell>
          <cell r="CA172">
            <v>90891.50140927</v>
          </cell>
          <cell r="CB172">
            <v>89400.370637754604</v>
          </cell>
          <cell r="CC172">
            <v>96672.364467412495</v>
          </cell>
          <cell r="CD172">
            <v>89464.887485562795</v>
          </cell>
          <cell r="CE172">
            <v>90145.936023512404</v>
          </cell>
          <cell r="CF172">
            <v>92321.412171478994</v>
          </cell>
          <cell r="CG172">
            <v>91607.281000000003</v>
          </cell>
          <cell r="CH172">
            <v>102975.133667255</v>
          </cell>
          <cell r="CI172">
            <v>98698.891629036705</v>
          </cell>
          <cell r="CJ172">
            <v>105446.46074210999</v>
          </cell>
          <cell r="CK172">
            <v>86712.905961598502</v>
          </cell>
          <cell r="CL172">
            <v>100837.012648146</v>
          </cell>
          <cell r="CM172">
            <v>102373.495346134</v>
          </cell>
          <cell r="CN172">
            <v>98458.347999999998</v>
          </cell>
          <cell r="CO172">
            <v>104911.485533598</v>
          </cell>
          <cell r="CP172">
            <v>108230.32905853201</v>
          </cell>
          <cell r="CQ172">
            <v>108361.61780070599</v>
          </cell>
          <cell r="CR172">
            <v>104399.90760716501</v>
          </cell>
          <cell r="CS172">
            <v>106570.90729606499</v>
          </cell>
          <cell r="CT172">
            <v>107167.81079761199</v>
          </cell>
          <cell r="CU172">
            <v>106475.83500000001</v>
          </cell>
          <cell r="CV172">
            <v>118386.377474922</v>
          </cell>
          <cell r="CW172">
            <v>118414.49194197801</v>
          </cell>
          <cell r="CX172">
            <v>118694.65464576099</v>
          </cell>
          <cell r="CY172">
            <v>115820.563937339</v>
          </cell>
          <cell r="CZ172">
            <v>118400.43470845</v>
          </cell>
          <cell r="DA172">
            <v>118498.50802088701</v>
          </cell>
          <cell r="DB172">
            <v>117829.022</v>
          </cell>
          <cell r="DC172">
            <v>131756.42919947201</v>
          </cell>
          <cell r="DD172">
            <v>123199.726811776</v>
          </cell>
          <cell r="DE172">
            <v>123915.95609624501</v>
          </cell>
          <cell r="DF172">
            <v>116710.443892508</v>
          </cell>
          <cell r="DG172">
            <v>127478.078005624</v>
          </cell>
          <cell r="DH172">
            <v>126290.704035831</v>
          </cell>
          <cell r="DI172">
            <v>123895.639</v>
          </cell>
          <cell r="DJ172">
            <v>126245.901724239</v>
          </cell>
          <cell r="DK172">
            <v>98411.269803118703</v>
          </cell>
          <cell r="DL172">
            <v>116689.151634789</v>
          </cell>
          <cell r="DM172">
            <v>114372.588837854</v>
          </cell>
          <cell r="DN172">
            <v>112328.585763678</v>
          </cell>
          <cell r="DO172">
            <v>113782.10772071499</v>
          </cell>
          <cell r="DP172">
            <v>113929.728</v>
          </cell>
          <cell r="DQ172">
            <v>130134.90171428501</v>
          </cell>
          <cell r="DR172">
            <v>126416.138962932</v>
          </cell>
          <cell r="DS172">
            <v>128706.78642024301</v>
          </cell>
          <cell r="DT172">
            <v>125276.000902541</v>
          </cell>
          <cell r="DU172">
            <v>128275.520338608</v>
          </cell>
          <cell r="DV172">
            <v>128419.275699153</v>
          </cell>
          <cell r="DW172">
            <v>127633.45699999999</v>
          </cell>
          <cell r="DX172">
            <v>134859.47511893601</v>
          </cell>
          <cell r="DY172">
            <v>136358.263312597</v>
          </cell>
          <cell r="DZ172">
            <v>138698.68693135501</v>
          </cell>
          <cell r="EA172">
            <v>140677.34663711299</v>
          </cell>
          <cell r="EB172">
            <v>135608.869215766</v>
          </cell>
          <cell r="EC172">
            <v>136638.808454296</v>
          </cell>
          <cell r="ED172">
            <v>137648.443</v>
          </cell>
          <cell r="EE172">
            <v>147573.13082132401</v>
          </cell>
          <cell r="EF172">
            <v>147545.41593581901</v>
          </cell>
          <cell r="EG172">
            <v>154960.11838380201</v>
          </cell>
          <cell r="EH172">
            <v>154315.61885905499</v>
          </cell>
          <cell r="EI172">
            <v>147559.27337857199</v>
          </cell>
          <cell r="EJ172">
            <v>150026.221713648</v>
          </cell>
          <cell r="EK172">
            <v>151098.571</v>
          </cell>
          <cell r="EL172">
            <v>164831.38380484001</v>
          </cell>
          <cell r="EM172">
            <v>157667.065888868</v>
          </cell>
          <cell r="EN172">
            <v>167894.60835825599</v>
          </cell>
          <cell r="EO172">
            <v>164478.25394803501</v>
          </cell>
          <cell r="EP172">
            <v>161249.22484685399</v>
          </cell>
          <cell r="EQ172">
            <v>163464.35268398901</v>
          </cell>
          <cell r="ER172">
            <v>163717.82800000001</v>
          </cell>
          <cell r="ES172">
            <v>175280.76929770201</v>
          </cell>
          <cell r="ET172">
            <v>176452.82955722799</v>
          </cell>
          <cell r="EU172">
            <v>181929.73225503499</v>
          </cell>
          <cell r="EV172">
            <v>184435.79289003601</v>
          </cell>
          <cell r="EW172">
            <v>175866.79942746501</v>
          </cell>
          <cell r="EX172">
            <v>177887.777036655</v>
          </cell>
          <cell r="EY172">
            <v>179524.78099999999</v>
          </cell>
          <cell r="EZ172">
            <v>194482.17680359</v>
          </cell>
          <cell r="FA172">
            <v>194932.89081570099</v>
          </cell>
          <cell r="FB172">
            <v>203897.61551560301</v>
          </cell>
          <cell r="FC172">
            <v>207234.25686510699</v>
          </cell>
          <cell r="FD172">
            <v>194707.533809646</v>
          </cell>
          <cell r="FE172">
            <v>197770.89437829799</v>
          </cell>
          <cell r="FF172">
            <v>200136.73499999999</v>
          </cell>
          <cell r="FG172">
            <v>220283.37009544301</v>
          </cell>
          <cell r="FH172">
            <v>209795.35939220301</v>
          </cell>
          <cell r="FI172">
            <v>221176.69200928</v>
          </cell>
          <cell r="FJ172">
            <v>227031.63028464199</v>
          </cell>
          <cell r="FK172">
            <v>215039.36474382301</v>
          </cell>
          <cell r="FL172">
            <v>217085.140498975</v>
          </cell>
          <cell r="FM172">
            <v>219571.76294539301</v>
          </cell>
          <cell r="FN172">
            <v>238130.59563759001</v>
          </cell>
          <cell r="FO172">
            <v>0</v>
          </cell>
          <cell r="FP172">
            <v>0</v>
          </cell>
          <cell r="FQ172">
            <v>238130.59563759001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</row>
        <row r="173">
          <cell r="A173" t="str">
            <v>722</v>
          </cell>
          <cell r="B173" t="str">
            <v xml:space="preserve">                         Servicios de preparación de alimentos y bebidas</v>
          </cell>
          <cell r="C173">
            <v>34113.384533747303</v>
          </cell>
          <cell r="D173">
            <v>36943.3630273854</v>
          </cell>
          <cell r="E173">
            <v>34682.461326892102</v>
          </cell>
          <cell r="F173">
            <v>31171.207822861201</v>
          </cell>
          <cell r="G173">
            <v>33095.2595577026</v>
          </cell>
          <cell r="H173">
            <v>33492.06</v>
          </cell>
          <cell r="I173">
            <v>33297.109521446902</v>
          </cell>
          <cell r="J173">
            <v>39937.995661100897</v>
          </cell>
          <cell r="K173">
            <v>42394.856403871403</v>
          </cell>
          <cell r="L173">
            <v>36795.110413580798</v>
          </cell>
          <cell r="M173">
            <v>36617.552591273998</v>
          </cell>
          <cell r="N173">
            <v>38543.320528806398</v>
          </cell>
          <cell r="O173">
            <v>38106.267999999996</v>
          </cell>
          <cell r="P173">
            <v>31078.2281065676</v>
          </cell>
          <cell r="Q173">
            <v>37957.703801817501</v>
          </cell>
          <cell r="R173">
            <v>42913.687034499999</v>
          </cell>
          <cell r="S173">
            <v>43199.489057115003</v>
          </cell>
          <cell r="T173">
            <v>34517.965954192499</v>
          </cell>
          <cell r="U173">
            <v>37316.539647628299</v>
          </cell>
          <cell r="V173">
            <v>38787.277000000002</v>
          </cell>
          <cell r="W173">
            <v>37822.921214391899</v>
          </cell>
          <cell r="X173">
            <v>49425.433956777997</v>
          </cell>
          <cell r="Y173">
            <v>53826.339721087403</v>
          </cell>
          <cell r="Z173">
            <v>54905.885107742601</v>
          </cell>
          <cell r="AA173">
            <v>43624.177585584897</v>
          </cell>
          <cell r="AB173">
            <v>47024.898297419102</v>
          </cell>
          <cell r="AC173">
            <v>48995.144999999997</v>
          </cell>
          <cell r="AD173">
            <v>52584.9306108405</v>
          </cell>
          <cell r="AE173">
            <v>63547.647387114899</v>
          </cell>
          <cell r="AF173">
            <v>69234.223367356099</v>
          </cell>
          <cell r="AG173">
            <v>67855.494634688497</v>
          </cell>
          <cell r="AH173">
            <v>58066.288998977703</v>
          </cell>
          <cell r="AI173">
            <v>61788.9337884372</v>
          </cell>
          <cell r="AJ173">
            <v>63305.574000000001</v>
          </cell>
          <cell r="AK173">
            <v>66002.914157500301</v>
          </cell>
          <cell r="AL173">
            <v>77563.251494486103</v>
          </cell>
          <cell r="AM173">
            <v>87462.365835891906</v>
          </cell>
          <cell r="AN173">
            <v>84476.160512121802</v>
          </cell>
          <cell r="AO173">
            <v>71783.082825993304</v>
          </cell>
          <cell r="AP173">
            <v>77009.510495959403</v>
          </cell>
          <cell r="AQ173">
            <v>78876.172999999995</v>
          </cell>
          <cell r="AR173">
            <v>81657.479503962706</v>
          </cell>
          <cell r="AS173">
            <v>91196.681357762398</v>
          </cell>
          <cell r="AT173">
            <v>102098.267460617</v>
          </cell>
          <cell r="AU173">
            <v>98182.335677658295</v>
          </cell>
          <cell r="AV173">
            <v>86427.080430862494</v>
          </cell>
          <cell r="AW173">
            <v>91650.809440780606</v>
          </cell>
          <cell r="AX173">
            <v>93283.691000000006</v>
          </cell>
          <cell r="AY173">
            <v>98628.272577264506</v>
          </cell>
          <cell r="AZ173">
            <v>109941.67390012099</v>
          </cell>
          <cell r="BA173">
            <v>121132.940931131</v>
          </cell>
          <cell r="BB173">
            <v>119107.05259148301</v>
          </cell>
          <cell r="BC173">
            <v>104284.973238693</v>
          </cell>
          <cell r="BD173">
            <v>109900.962469506</v>
          </cell>
          <cell r="BE173">
            <v>112202.485</v>
          </cell>
          <cell r="BF173">
            <v>117836.37022724</v>
          </cell>
          <cell r="BG173">
            <v>124660.621440983</v>
          </cell>
          <cell r="BH173">
            <v>130767.219576745</v>
          </cell>
          <cell r="BI173">
            <v>124673.45275503299</v>
          </cell>
          <cell r="BJ173">
            <v>121248.495834111</v>
          </cell>
          <cell r="BK173">
            <v>124421.403748322</v>
          </cell>
          <cell r="BL173">
            <v>124484.416</v>
          </cell>
          <cell r="BM173">
            <v>122568.91221356099</v>
          </cell>
          <cell r="BN173">
            <v>129164.45293024799</v>
          </cell>
          <cell r="BO173">
            <v>129516.61286502299</v>
          </cell>
          <cell r="BP173">
            <v>128075.67399116899</v>
          </cell>
          <cell r="BQ173">
            <v>125866.68257190401</v>
          </cell>
          <cell r="BR173">
            <v>127083.326002944</v>
          </cell>
          <cell r="BS173">
            <v>127331.413</v>
          </cell>
          <cell r="BT173">
            <v>126389.131329774</v>
          </cell>
          <cell r="BU173">
            <v>131070.93051983901</v>
          </cell>
          <cell r="BV173">
            <v>128927.394247662</v>
          </cell>
          <cell r="BW173">
            <v>131222.96790272501</v>
          </cell>
          <cell r="BX173">
            <v>128730.030924807</v>
          </cell>
          <cell r="BY173">
            <v>128795.81869909199</v>
          </cell>
          <cell r="BZ173">
            <v>129402.606</v>
          </cell>
          <cell r="CA173">
            <v>131831.014386628</v>
          </cell>
          <cell r="CB173">
            <v>138687.220476535</v>
          </cell>
          <cell r="CC173">
            <v>136108.58193983699</v>
          </cell>
          <cell r="CD173">
            <v>141872.78319700001</v>
          </cell>
          <cell r="CE173">
            <v>135259.11743158201</v>
          </cell>
          <cell r="CF173">
            <v>135542.27226766699</v>
          </cell>
          <cell r="CG173">
            <v>137124.9</v>
          </cell>
          <cell r="CH173">
            <v>136589.92295508401</v>
          </cell>
          <cell r="CI173">
            <v>140739.084254216</v>
          </cell>
          <cell r="CJ173">
            <v>144079.62850681599</v>
          </cell>
          <cell r="CK173">
            <v>145936.088283883</v>
          </cell>
          <cell r="CL173">
            <v>138664.50360465</v>
          </cell>
          <cell r="CM173">
            <v>140469.54523870599</v>
          </cell>
          <cell r="CN173">
            <v>141836.18100000001</v>
          </cell>
          <cell r="CO173">
            <v>141957.454294211</v>
          </cell>
          <cell r="CP173">
            <v>145282.734812432</v>
          </cell>
          <cell r="CQ173">
            <v>147091.74529952501</v>
          </cell>
          <cell r="CR173">
            <v>152752.34959383201</v>
          </cell>
          <cell r="CS173">
            <v>143620.09455332201</v>
          </cell>
          <cell r="CT173">
            <v>144777.311468723</v>
          </cell>
          <cell r="CU173">
            <v>146771.071</v>
          </cell>
          <cell r="CV173">
            <v>150651.977848257</v>
          </cell>
          <cell r="CW173">
            <v>153649.51439070201</v>
          </cell>
          <cell r="CX173">
            <v>152428.753363055</v>
          </cell>
          <cell r="CY173">
            <v>155075.458397985</v>
          </cell>
          <cell r="CZ173">
            <v>152150.74611948</v>
          </cell>
          <cell r="DA173">
            <v>152243.41520067101</v>
          </cell>
          <cell r="DB173">
            <v>152951.42600000001</v>
          </cell>
          <cell r="DC173">
            <v>150288.72966190899</v>
          </cell>
          <cell r="DD173">
            <v>154060.509007038</v>
          </cell>
          <cell r="DE173">
            <v>155728.88913658401</v>
          </cell>
          <cell r="DF173">
            <v>155629.24419446799</v>
          </cell>
          <cell r="DG173">
            <v>152174.619334474</v>
          </cell>
          <cell r="DH173">
            <v>153359.375935177</v>
          </cell>
          <cell r="DI173">
            <v>153926.84299999999</v>
          </cell>
          <cell r="DJ173">
            <v>144433.45612281599</v>
          </cell>
          <cell r="DK173">
            <v>142891.51583889799</v>
          </cell>
          <cell r="DL173">
            <v>151313.71909480801</v>
          </cell>
          <cell r="DM173">
            <v>152860.27294347901</v>
          </cell>
          <cell r="DN173">
            <v>143662.48598085699</v>
          </cell>
          <cell r="DO173">
            <v>146212.89701884001</v>
          </cell>
          <cell r="DP173">
            <v>147874.74100000001</v>
          </cell>
          <cell r="DQ173">
            <v>144725.84920692301</v>
          </cell>
          <cell r="DR173">
            <v>148975.13528381899</v>
          </cell>
          <cell r="DS173">
            <v>156021.00224551</v>
          </cell>
          <cell r="DT173">
            <v>158946.517263749</v>
          </cell>
          <cell r="DU173">
            <v>146850.49224537099</v>
          </cell>
          <cell r="DV173">
            <v>149907.328912083</v>
          </cell>
          <cell r="DW173">
            <v>152167.12599999999</v>
          </cell>
          <cell r="DX173">
            <v>150871.840421342</v>
          </cell>
          <cell r="DY173">
            <v>155692.859793585</v>
          </cell>
          <cell r="DZ173">
            <v>165239.27807017401</v>
          </cell>
          <cell r="EA173">
            <v>169147.72571489899</v>
          </cell>
          <cell r="EB173">
            <v>153282.35010746299</v>
          </cell>
          <cell r="EC173">
            <v>157267.99276170001</v>
          </cell>
          <cell r="ED173">
            <v>160237.92600000001</v>
          </cell>
          <cell r="EE173">
            <v>163135.41169097301</v>
          </cell>
          <cell r="EF173">
            <v>168734.148672301</v>
          </cell>
          <cell r="EG173">
            <v>175871.60850067201</v>
          </cell>
          <cell r="EH173">
            <v>182011.01513605501</v>
          </cell>
          <cell r="EI173">
            <v>165934.78018163599</v>
          </cell>
          <cell r="EJ173">
            <v>169247.05628798201</v>
          </cell>
          <cell r="EK173">
            <v>172438.046</v>
          </cell>
          <cell r="EL173">
            <v>169897.22294636499</v>
          </cell>
          <cell r="EM173">
            <v>172004.756754017</v>
          </cell>
          <cell r="EN173">
            <v>179087.91833048701</v>
          </cell>
          <cell r="EO173">
            <v>187589.24196913201</v>
          </cell>
          <cell r="EP173">
            <v>170950.98985019099</v>
          </cell>
          <cell r="EQ173">
            <v>173663.29934362299</v>
          </cell>
          <cell r="ER173">
            <v>177144.785</v>
          </cell>
          <cell r="ES173">
            <v>176013.547455711</v>
          </cell>
          <cell r="ET173">
            <v>180886.71255499701</v>
          </cell>
          <cell r="EU173">
            <v>187104.02384997401</v>
          </cell>
          <cell r="EV173">
            <v>199752.66013931701</v>
          </cell>
          <cell r="EW173">
            <v>178450.130005354</v>
          </cell>
          <cell r="EX173">
            <v>181334.76128689401</v>
          </cell>
          <cell r="EY173">
            <v>185939.236</v>
          </cell>
          <cell r="EZ173">
            <v>190969.08268946901</v>
          </cell>
          <cell r="FA173">
            <v>198570.32425614799</v>
          </cell>
          <cell r="FB173">
            <v>213595.98426703</v>
          </cell>
          <cell r="FC173">
            <v>231536.70078735301</v>
          </cell>
          <cell r="FD173">
            <v>194769.703472808</v>
          </cell>
          <cell r="FE173">
            <v>201045.130404216</v>
          </cell>
          <cell r="FF173">
            <v>208668.02299999999</v>
          </cell>
          <cell r="FG173">
            <v>213123.76169123899</v>
          </cell>
          <cell r="FH173">
            <v>213160.46956886401</v>
          </cell>
          <cell r="FI173">
            <v>228635.15101754299</v>
          </cell>
          <cell r="FJ173">
            <v>247171.014974739</v>
          </cell>
          <cell r="FK173">
            <v>213142.11563005199</v>
          </cell>
          <cell r="FL173">
            <v>218306.460759215</v>
          </cell>
          <cell r="FM173">
            <v>225522.599313096</v>
          </cell>
          <cell r="FN173">
            <v>221911.47104577199</v>
          </cell>
          <cell r="FO173">
            <v>0</v>
          </cell>
          <cell r="FP173">
            <v>0</v>
          </cell>
          <cell r="FQ173">
            <v>221911.47104577199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 t="e">
            <v>#REF!</v>
          </cell>
          <cell r="GO173" t="e">
            <v>#REF!</v>
          </cell>
          <cell r="GP173" t="e">
            <v>#REF!</v>
          </cell>
          <cell r="GQ173" t="e">
            <v>#REF!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</row>
        <row r="174">
          <cell r="A174" t="str">
            <v>81</v>
          </cell>
          <cell r="B174" t="str">
            <v xml:space="preserve">                    Otros servicios excepto actividades gubernamentales</v>
          </cell>
          <cell r="C174">
            <v>41746.342285304898</v>
          </cell>
          <cell r="D174">
            <v>41264.810521307198</v>
          </cell>
          <cell r="E174">
            <v>44152.605491788498</v>
          </cell>
          <cell r="F174">
            <v>41373.817993452103</v>
          </cell>
          <cell r="G174">
            <v>41337.482169403796</v>
          </cell>
          <cell r="H174">
            <v>42041.262999999999</v>
          </cell>
          <cell r="I174">
            <v>44866.803283462701</v>
          </cell>
          <cell r="J174">
            <v>45506.018426863899</v>
          </cell>
          <cell r="K174">
            <v>46280.387361001201</v>
          </cell>
          <cell r="L174">
            <v>49983.190928672302</v>
          </cell>
          <cell r="M174">
            <v>45186.410855163303</v>
          </cell>
          <cell r="N174">
            <v>45551.0696904426</v>
          </cell>
          <cell r="O174">
            <v>46659.1</v>
          </cell>
          <cell r="P174">
            <v>47169.828095799799</v>
          </cell>
          <cell r="Q174">
            <v>53214.9270891138</v>
          </cell>
          <cell r="R174">
            <v>56816.594631120497</v>
          </cell>
          <cell r="S174">
            <v>64950.086183965999</v>
          </cell>
          <cell r="T174">
            <v>50192.377592456804</v>
          </cell>
          <cell r="U174">
            <v>52400.449938678103</v>
          </cell>
          <cell r="V174">
            <v>55537.858999999997</v>
          </cell>
          <cell r="W174">
            <v>66513.055197585898</v>
          </cell>
          <cell r="X174">
            <v>69230.105720600404</v>
          </cell>
          <cell r="Y174">
            <v>70027.199031470998</v>
          </cell>
          <cell r="Z174">
            <v>75324.0000503427</v>
          </cell>
          <cell r="AA174">
            <v>67871.580459093195</v>
          </cell>
          <cell r="AB174">
            <v>68590.119983219105</v>
          </cell>
          <cell r="AC174">
            <v>70273.59</v>
          </cell>
          <cell r="AD174">
            <v>82966.486465134003</v>
          </cell>
          <cell r="AE174">
            <v>86042.449478128197</v>
          </cell>
          <cell r="AF174">
            <v>87645.073932932894</v>
          </cell>
          <cell r="AG174">
            <v>94730.542123804902</v>
          </cell>
          <cell r="AH174">
            <v>84504.467971631006</v>
          </cell>
          <cell r="AI174">
            <v>85551.336625398399</v>
          </cell>
          <cell r="AJ174">
            <v>87846.138000000006</v>
          </cell>
          <cell r="AK174">
            <v>98713.130367380902</v>
          </cell>
          <cell r="AL174">
            <v>102258.13243568401</v>
          </cell>
          <cell r="AM174">
            <v>105862.839761728</v>
          </cell>
          <cell r="AN174">
            <v>113439.593435207</v>
          </cell>
          <cell r="AO174">
            <v>100485.631401533</v>
          </cell>
          <cell r="AP174">
            <v>102278.034188265</v>
          </cell>
          <cell r="AQ174">
            <v>105068.424</v>
          </cell>
          <cell r="AR174">
            <v>117918.617899872</v>
          </cell>
          <cell r="AS174">
            <v>122814.421212303</v>
          </cell>
          <cell r="AT174">
            <v>128507.26302774499</v>
          </cell>
          <cell r="AU174">
            <v>135431.87786008001</v>
          </cell>
          <cell r="AV174">
            <v>120366.51955608701</v>
          </cell>
          <cell r="AW174">
            <v>123080.10071330699</v>
          </cell>
          <cell r="AX174">
            <v>126168.045</v>
          </cell>
          <cell r="AY174">
            <v>139066.88401269101</v>
          </cell>
          <cell r="AZ174">
            <v>141914.81779308201</v>
          </cell>
          <cell r="BA174">
            <v>146907.89785102999</v>
          </cell>
          <cell r="BB174">
            <v>154761.280343197</v>
          </cell>
          <cell r="BC174">
            <v>140490.850902887</v>
          </cell>
          <cell r="BD174">
            <v>142629.86655226801</v>
          </cell>
          <cell r="BE174">
            <v>145662.72</v>
          </cell>
          <cell r="BF174">
            <v>152545.322833124</v>
          </cell>
          <cell r="BG174">
            <v>155999.68654281899</v>
          </cell>
          <cell r="BH174">
            <v>158517.931434664</v>
          </cell>
          <cell r="BI174">
            <v>164647.495189393</v>
          </cell>
          <cell r="BJ174">
            <v>154272.504687971</v>
          </cell>
          <cell r="BK174">
            <v>155687.64693686899</v>
          </cell>
          <cell r="BL174">
            <v>157927.609</v>
          </cell>
          <cell r="BM174">
            <v>162979.56754629099</v>
          </cell>
          <cell r="BN174">
            <v>167107.42484833</v>
          </cell>
          <cell r="BO174">
            <v>168286.70754723201</v>
          </cell>
          <cell r="BP174">
            <v>174566.60405814799</v>
          </cell>
          <cell r="BQ174">
            <v>165043.49619731001</v>
          </cell>
          <cell r="BR174">
            <v>166124.56664728399</v>
          </cell>
          <cell r="BS174">
            <v>168235.076</v>
          </cell>
          <cell r="BT174">
            <v>176132.76715843301</v>
          </cell>
          <cell r="BU174">
            <v>177552.82374040299</v>
          </cell>
          <cell r="BV174">
            <v>177295.11237732699</v>
          </cell>
          <cell r="BW174">
            <v>184913.584723837</v>
          </cell>
          <cell r="BX174">
            <v>176842.79544941799</v>
          </cell>
          <cell r="BY174">
            <v>176993.56775872101</v>
          </cell>
          <cell r="BZ174">
            <v>178973.57199999999</v>
          </cell>
          <cell r="CA174">
            <v>185471.42712591001</v>
          </cell>
          <cell r="CB174">
            <v>188865.28321589599</v>
          </cell>
          <cell r="CC174">
            <v>192033.22125894</v>
          </cell>
          <cell r="CD174">
            <v>203106.82439925399</v>
          </cell>
          <cell r="CE174">
            <v>187168.355170903</v>
          </cell>
          <cell r="CF174">
            <v>188789.97720024901</v>
          </cell>
          <cell r="CG174">
            <v>192369.18900000001</v>
          </cell>
          <cell r="CH174">
            <v>199561.193657211</v>
          </cell>
          <cell r="CI174">
            <v>203992.647872175</v>
          </cell>
          <cell r="CJ174">
            <v>205216.56525095101</v>
          </cell>
          <cell r="CK174">
            <v>217563.69321966299</v>
          </cell>
          <cell r="CL174">
            <v>201776.920764693</v>
          </cell>
          <cell r="CM174">
            <v>202923.46892677899</v>
          </cell>
          <cell r="CN174">
            <v>206583.52499999999</v>
          </cell>
          <cell r="CO174">
            <v>216294.702188344</v>
          </cell>
          <cell r="CP174">
            <v>222316.05332303201</v>
          </cell>
          <cell r="CQ174">
            <v>223689.88629021001</v>
          </cell>
          <cell r="CR174">
            <v>233785.80619841401</v>
          </cell>
          <cell r="CS174">
            <v>219305.37775568801</v>
          </cell>
          <cell r="CT174">
            <v>220766.880600529</v>
          </cell>
          <cell r="CU174">
            <v>224021.61199999999</v>
          </cell>
          <cell r="CV174">
            <v>234641.31569894301</v>
          </cell>
          <cell r="CW174">
            <v>241066.26937609501</v>
          </cell>
          <cell r="CX174">
            <v>241991.97581901899</v>
          </cell>
          <cell r="CY174">
            <v>250809.17110594301</v>
          </cell>
          <cell r="CZ174">
            <v>237853.79253751901</v>
          </cell>
          <cell r="DA174">
            <v>239233.186964686</v>
          </cell>
          <cell r="DB174">
            <v>242127.18299999999</v>
          </cell>
          <cell r="DC174">
            <v>249133.14491950601</v>
          </cell>
          <cell r="DD174">
            <v>252977.91817724399</v>
          </cell>
          <cell r="DE174">
            <v>255187.434548814</v>
          </cell>
          <cell r="DF174">
            <v>265162.34635443601</v>
          </cell>
          <cell r="DG174">
            <v>251055.531548375</v>
          </cell>
          <cell r="DH174">
            <v>252432.83254852099</v>
          </cell>
          <cell r="DI174">
            <v>255615.21100000001</v>
          </cell>
          <cell r="DJ174">
            <v>259652.34900683799</v>
          </cell>
          <cell r="DK174">
            <v>257227.36959370101</v>
          </cell>
          <cell r="DL174">
            <v>266026.81958980701</v>
          </cell>
          <cell r="DM174">
            <v>275472.42180965299</v>
          </cell>
          <cell r="DN174">
            <v>258439.85930027001</v>
          </cell>
          <cell r="DO174">
            <v>260968.84606344899</v>
          </cell>
          <cell r="DP174">
            <v>264594.74</v>
          </cell>
          <cell r="DQ174">
            <v>273097.51263134502</v>
          </cell>
          <cell r="DR174">
            <v>271610.78823283</v>
          </cell>
          <cell r="DS174">
            <v>282160.95447612001</v>
          </cell>
          <cell r="DT174">
            <v>287808.00465970498</v>
          </cell>
          <cell r="DU174">
            <v>272354.15043208702</v>
          </cell>
          <cell r="DV174">
            <v>275623.08511343203</v>
          </cell>
          <cell r="DW174">
            <v>278669.315</v>
          </cell>
          <cell r="DX174">
            <v>281620.93892370502</v>
          </cell>
          <cell r="DY174">
            <v>285325.29299415101</v>
          </cell>
          <cell r="DZ174">
            <v>295815.50332925201</v>
          </cell>
          <cell r="EA174">
            <v>303469.92475289298</v>
          </cell>
          <cell r="EB174">
            <v>283473.11595892801</v>
          </cell>
          <cell r="EC174">
            <v>287587.24508236902</v>
          </cell>
          <cell r="ED174">
            <v>291557.91499999998</v>
          </cell>
          <cell r="EE174">
            <v>300369.75853273098</v>
          </cell>
          <cell r="EF174">
            <v>302997.63540862198</v>
          </cell>
          <cell r="EG174">
            <v>317805.78022555902</v>
          </cell>
          <cell r="EH174">
            <v>325405.277833089</v>
          </cell>
          <cell r="EI174">
            <v>301683.69697067601</v>
          </cell>
          <cell r="EJ174">
            <v>307057.72472230397</v>
          </cell>
          <cell r="EK174">
            <v>311644.61300000001</v>
          </cell>
          <cell r="EL174">
            <v>320654.22991586803</v>
          </cell>
          <cell r="EM174">
            <v>321611.710635219</v>
          </cell>
          <cell r="EN174">
            <v>335424.08201955998</v>
          </cell>
          <cell r="EO174">
            <v>338665.65742935397</v>
          </cell>
          <cell r="EP174">
            <v>321132.97027554299</v>
          </cell>
          <cell r="EQ174">
            <v>325896.67419021501</v>
          </cell>
          <cell r="ER174">
            <v>329088.92</v>
          </cell>
          <cell r="ES174">
            <v>331157.46654743201</v>
          </cell>
          <cell r="ET174">
            <v>334049.628539567</v>
          </cell>
          <cell r="EU174">
            <v>355297.61360117799</v>
          </cell>
          <cell r="EV174">
            <v>359969.93931182299</v>
          </cell>
          <cell r="EW174">
            <v>332603.54754350003</v>
          </cell>
          <cell r="EX174">
            <v>340168.236229392</v>
          </cell>
          <cell r="EY174">
            <v>345118.66200000001</v>
          </cell>
          <cell r="EZ174">
            <v>353438.56140439201</v>
          </cell>
          <cell r="FA174">
            <v>353001.002855192</v>
          </cell>
          <cell r="FB174">
            <v>371956.56718894199</v>
          </cell>
          <cell r="FC174">
            <v>384550.64455147402</v>
          </cell>
          <cell r="FD174">
            <v>353219.78212979197</v>
          </cell>
          <cell r="FE174">
            <v>359465.37714950897</v>
          </cell>
          <cell r="FF174">
            <v>365736.69400000002</v>
          </cell>
          <cell r="FG174">
            <v>387272.04041378997</v>
          </cell>
          <cell r="FH174">
            <v>388721.73120279599</v>
          </cell>
          <cell r="FI174">
            <v>409036.26546895597</v>
          </cell>
          <cell r="FJ174">
            <v>420944.41796100099</v>
          </cell>
          <cell r="FK174">
            <v>387996.88580829301</v>
          </cell>
          <cell r="FL174">
            <v>395010.01236184803</v>
          </cell>
          <cell r="FM174">
            <v>401493.61376163602</v>
          </cell>
          <cell r="FN174">
            <v>417534.352210287</v>
          </cell>
          <cell r="FO174">
            <v>0</v>
          </cell>
          <cell r="FP174">
            <v>0</v>
          </cell>
          <cell r="FQ174">
            <v>417534.352210287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 t="e">
            <v>#REF!</v>
          </cell>
          <cell r="GO174" t="e">
            <v>#REF!</v>
          </cell>
          <cell r="GP174" t="e">
            <v>#REF!</v>
          </cell>
          <cell r="GQ174" t="e">
            <v>#REF!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</row>
        <row r="175">
          <cell r="A175" t="str">
            <v>811</v>
          </cell>
          <cell r="B175" t="str">
            <v xml:space="preserve">                         Servicios de reparación y mantenimiento</v>
          </cell>
          <cell r="C175">
            <v>7782.6358450943399</v>
          </cell>
          <cell r="D175">
            <v>7817.55757273372</v>
          </cell>
          <cell r="E175">
            <v>9745.5229598341593</v>
          </cell>
          <cell r="F175">
            <v>8053.1217337160597</v>
          </cell>
          <cell r="G175">
            <v>7974.6003467219498</v>
          </cell>
          <cell r="H175">
            <v>8417.3310000000001</v>
          </cell>
          <cell r="I175">
            <v>8853.5629673224503</v>
          </cell>
          <cell r="J175">
            <v>9097.6063367056704</v>
          </cell>
          <cell r="K175">
            <v>9772.8254056033093</v>
          </cell>
          <cell r="L175">
            <v>12479.9812903686</v>
          </cell>
          <cell r="M175">
            <v>8975.5846520140603</v>
          </cell>
          <cell r="N175">
            <v>9241.3315698771403</v>
          </cell>
          <cell r="O175">
            <v>10050.994000000001</v>
          </cell>
          <cell r="P175">
            <v>11172.025135628</v>
          </cell>
          <cell r="Q175">
            <v>11740.523089238</v>
          </cell>
          <cell r="R175">
            <v>13411.6801404244</v>
          </cell>
          <cell r="S175">
            <v>17219.511634709601</v>
          </cell>
          <cell r="T175">
            <v>11456.274112433</v>
          </cell>
          <cell r="U175">
            <v>12108.076121763501</v>
          </cell>
          <cell r="V175">
            <v>13385.934999999999</v>
          </cell>
          <cell r="W175">
            <v>16801.6173583196</v>
          </cell>
          <cell r="X175">
            <v>15084.075430336399</v>
          </cell>
          <cell r="Y175">
            <v>14747.008092010699</v>
          </cell>
          <cell r="Z175">
            <v>16940.127119333301</v>
          </cell>
          <cell r="AA175">
            <v>15942.846394328</v>
          </cell>
          <cell r="AB175">
            <v>15544.233626888899</v>
          </cell>
          <cell r="AC175">
            <v>15893.207</v>
          </cell>
          <cell r="AD175">
            <v>16882.034893653101</v>
          </cell>
          <cell r="AE175">
            <v>17583.247180423001</v>
          </cell>
          <cell r="AF175">
            <v>19704.524030842698</v>
          </cell>
          <cell r="AG175">
            <v>23902.065895081301</v>
          </cell>
          <cell r="AH175">
            <v>17232.641037038</v>
          </cell>
          <cell r="AI175">
            <v>18056.602034972901</v>
          </cell>
          <cell r="AJ175">
            <v>19517.968000000001</v>
          </cell>
          <cell r="AK175">
            <v>22757.665722873</v>
          </cell>
          <cell r="AL175">
            <v>22320.803342034302</v>
          </cell>
          <cell r="AM175">
            <v>23839.540047882401</v>
          </cell>
          <cell r="AN175">
            <v>28146.366887210399</v>
          </cell>
          <cell r="AO175">
            <v>22539.2345324536</v>
          </cell>
          <cell r="AP175">
            <v>22972.6697042632</v>
          </cell>
          <cell r="AQ175">
            <v>24266.094000000001</v>
          </cell>
          <cell r="AR175">
            <v>27002.930692682501</v>
          </cell>
          <cell r="AS175">
            <v>27530.717274918999</v>
          </cell>
          <cell r="AT175">
            <v>30965.545797161602</v>
          </cell>
          <cell r="AU175">
            <v>34498.806235236902</v>
          </cell>
          <cell r="AV175">
            <v>27266.823983800801</v>
          </cell>
          <cell r="AW175">
            <v>28499.731254921</v>
          </cell>
          <cell r="AX175">
            <v>29999.5</v>
          </cell>
          <cell r="AY175">
            <v>32965.608766466197</v>
          </cell>
          <cell r="AZ175">
            <v>32216.024753379501</v>
          </cell>
          <cell r="BA175">
            <v>36311.7501095076</v>
          </cell>
          <cell r="BB175">
            <v>41497.596370646701</v>
          </cell>
          <cell r="BC175">
            <v>32590.816759922898</v>
          </cell>
          <cell r="BD175">
            <v>33831.127876451101</v>
          </cell>
          <cell r="BE175">
            <v>35747.745000000003</v>
          </cell>
          <cell r="BF175">
            <v>38136.801486015604</v>
          </cell>
          <cell r="BG175">
            <v>37198.9680897785</v>
          </cell>
          <cell r="BH175">
            <v>39153.912147425901</v>
          </cell>
          <cell r="BI175">
            <v>43539.966276779996</v>
          </cell>
          <cell r="BJ175">
            <v>37667.884787896997</v>
          </cell>
          <cell r="BK175">
            <v>38163.227241073299</v>
          </cell>
          <cell r="BL175">
            <v>39507.411999999997</v>
          </cell>
          <cell r="BM175">
            <v>38730.141783054998</v>
          </cell>
          <cell r="BN175">
            <v>39622.158593780397</v>
          </cell>
          <cell r="BO175">
            <v>40399.495857371097</v>
          </cell>
          <cell r="BP175">
            <v>43607.427765793502</v>
          </cell>
          <cell r="BQ175">
            <v>39176.150188417698</v>
          </cell>
          <cell r="BR175">
            <v>39583.932078068799</v>
          </cell>
          <cell r="BS175">
            <v>40589.805999999997</v>
          </cell>
          <cell r="BT175">
            <v>42519.661763358999</v>
          </cell>
          <cell r="BU175">
            <v>40255.424366692401</v>
          </cell>
          <cell r="BV175">
            <v>41080.304050415303</v>
          </cell>
          <cell r="BW175">
            <v>46263.0578195333</v>
          </cell>
          <cell r="BX175">
            <v>41387.543065025697</v>
          </cell>
          <cell r="BY175">
            <v>41285.130060155599</v>
          </cell>
          <cell r="BZ175">
            <v>42529.612000000001</v>
          </cell>
          <cell r="CA175">
            <v>44153.043927393497</v>
          </cell>
          <cell r="CB175">
            <v>43962.2259330706</v>
          </cell>
          <cell r="CC175">
            <v>45765.587118358402</v>
          </cell>
          <cell r="CD175">
            <v>52854.111021177501</v>
          </cell>
          <cell r="CE175">
            <v>44057.634930232103</v>
          </cell>
          <cell r="CF175">
            <v>44626.9523262742</v>
          </cell>
          <cell r="CG175">
            <v>46683.741999999998</v>
          </cell>
          <cell r="CH175">
            <v>48080.429663939001</v>
          </cell>
          <cell r="CI175">
            <v>46762.3189865569</v>
          </cell>
          <cell r="CJ175">
            <v>48348.859648493199</v>
          </cell>
          <cell r="CK175">
            <v>57350.8717010111</v>
          </cell>
          <cell r="CL175">
            <v>47421.374325247903</v>
          </cell>
          <cell r="CM175">
            <v>47730.536099662997</v>
          </cell>
          <cell r="CN175">
            <v>50135.62</v>
          </cell>
          <cell r="CO175">
            <v>53011.345099841797</v>
          </cell>
          <cell r="CP175">
            <v>52967.870413677403</v>
          </cell>
          <cell r="CQ175">
            <v>53938.957216812501</v>
          </cell>
          <cell r="CR175">
            <v>60166.751269668399</v>
          </cell>
          <cell r="CS175">
            <v>52989.6077567596</v>
          </cell>
          <cell r="CT175">
            <v>53306.057576777202</v>
          </cell>
          <cell r="CU175">
            <v>55021.231</v>
          </cell>
          <cell r="CV175">
            <v>57348.260108586299</v>
          </cell>
          <cell r="CW175">
            <v>59111.751574132497</v>
          </cell>
          <cell r="CX175">
            <v>58991.941537191196</v>
          </cell>
          <cell r="CY175">
            <v>63344.162780090097</v>
          </cell>
          <cell r="CZ175">
            <v>58230.005841359402</v>
          </cell>
          <cell r="DA175">
            <v>58483.9844066367</v>
          </cell>
          <cell r="DB175">
            <v>59699.029000000002</v>
          </cell>
          <cell r="DC175">
            <v>61456.893107319302</v>
          </cell>
          <cell r="DD175">
            <v>61912.7765967218</v>
          </cell>
          <cell r="DE175">
            <v>63371.085209663797</v>
          </cell>
          <cell r="DF175">
            <v>68678.429086295</v>
          </cell>
          <cell r="DG175">
            <v>61684.834852020598</v>
          </cell>
          <cell r="DH175">
            <v>62246.918304568302</v>
          </cell>
          <cell r="DI175">
            <v>63854.796000000002</v>
          </cell>
          <cell r="DJ175">
            <v>62289.054552450201</v>
          </cell>
          <cell r="DK175">
            <v>59879.902454199699</v>
          </cell>
          <cell r="DL175">
            <v>65552.520010152497</v>
          </cell>
          <cell r="DM175">
            <v>70285.1349831978</v>
          </cell>
          <cell r="DN175">
            <v>61084.478503324899</v>
          </cell>
          <cell r="DO175">
            <v>62573.825672267398</v>
          </cell>
          <cell r="DP175">
            <v>64501.652999999998</v>
          </cell>
          <cell r="DQ175">
            <v>63262.760713099597</v>
          </cell>
          <cell r="DR175">
            <v>62220.769520492599</v>
          </cell>
          <cell r="DS175">
            <v>70879.5298067642</v>
          </cell>
          <cell r="DT175">
            <v>74982.823959643603</v>
          </cell>
          <cell r="DU175">
            <v>62741.765116796203</v>
          </cell>
          <cell r="DV175">
            <v>65454.353346785501</v>
          </cell>
          <cell r="DW175">
            <v>67836.471000000005</v>
          </cell>
          <cell r="DX175">
            <v>66722.901575878801</v>
          </cell>
          <cell r="DY175">
            <v>66508.069965946896</v>
          </cell>
          <cell r="DZ175">
            <v>73975.509772777907</v>
          </cell>
          <cell r="EA175">
            <v>78954.546685396301</v>
          </cell>
          <cell r="EB175">
            <v>66615.485770912899</v>
          </cell>
          <cell r="EC175">
            <v>69068.827104867902</v>
          </cell>
          <cell r="ED175">
            <v>71540.256999999998</v>
          </cell>
          <cell r="EE175">
            <v>69390.807747362793</v>
          </cell>
          <cell r="EF175">
            <v>70638.873982601901</v>
          </cell>
          <cell r="EG175">
            <v>78621.113250147901</v>
          </cell>
          <cell r="EH175">
            <v>84936.561019887304</v>
          </cell>
          <cell r="EI175">
            <v>70014.840864982296</v>
          </cell>
          <cell r="EJ175">
            <v>72883.598326704203</v>
          </cell>
          <cell r="EK175">
            <v>75896.839000000007</v>
          </cell>
          <cell r="EL175">
            <v>72873.042252445404</v>
          </cell>
          <cell r="EM175">
            <v>73804.134580599697</v>
          </cell>
          <cell r="EN175">
            <v>82856.439055114795</v>
          </cell>
          <cell r="EO175">
            <v>88176.984111840095</v>
          </cell>
          <cell r="EP175">
            <v>73338.588416522602</v>
          </cell>
          <cell r="EQ175">
            <v>76511.205296053304</v>
          </cell>
          <cell r="ER175">
            <v>79427.649999999994</v>
          </cell>
          <cell r="ES175">
            <v>75797.318296085403</v>
          </cell>
          <cell r="ET175">
            <v>74069.970444756007</v>
          </cell>
          <cell r="EU175">
            <v>91029.181910458195</v>
          </cell>
          <cell r="EV175">
            <v>96177.317348700395</v>
          </cell>
          <cell r="EW175">
            <v>74933.644370420705</v>
          </cell>
          <cell r="EX175">
            <v>80298.823550433197</v>
          </cell>
          <cell r="EY175">
            <v>84268.447</v>
          </cell>
          <cell r="EZ175">
            <v>80188.219112796607</v>
          </cell>
          <cell r="FA175">
            <v>77688.770605433601</v>
          </cell>
          <cell r="FB175">
            <v>91835.497272309498</v>
          </cell>
          <cell r="FC175">
            <v>93019.233009460295</v>
          </cell>
          <cell r="FD175">
            <v>78938.494859115002</v>
          </cell>
          <cell r="FE175">
            <v>83237.495663513298</v>
          </cell>
          <cell r="FF175">
            <v>85682.93</v>
          </cell>
          <cell r="FG175">
            <v>87930.290481431395</v>
          </cell>
          <cell r="FH175">
            <v>83214.397057465394</v>
          </cell>
          <cell r="FI175">
            <v>99906.710628992601</v>
          </cell>
          <cell r="FJ175">
            <v>107106.065483892</v>
          </cell>
          <cell r="FK175">
            <v>85572.343769448402</v>
          </cell>
          <cell r="FL175">
            <v>90350.466055963101</v>
          </cell>
          <cell r="FM175">
            <v>94539.365912945403</v>
          </cell>
          <cell r="FN175">
            <v>93566.198712688201</v>
          </cell>
          <cell r="FO175">
            <v>0</v>
          </cell>
          <cell r="FP175">
            <v>0</v>
          </cell>
          <cell r="FQ175">
            <v>93566.198712688201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</row>
        <row r="176">
          <cell r="A176" t="str">
            <v>812</v>
          </cell>
          <cell r="B176" t="str">
            <v xml:space="preserve">                         Servicios personales</v>
          </cell>
          <cell r="C176">
            <v>16749.458241714601</v>
          </cell>
          <cell r="D176">
            <v>16529.590048309401</v>
          </cell>
          <cell r="E176">
            <v>17314.592874610698</v>
          </cell>
          <cell r="F176">
            <v>16476.6865385399</v>
          </cell>
          <cell r="G176">
            <v>16494.3210417964</v>
          </cell>
          <cell r="H176">
            <v>16699.388999999999</v>
          </cell>
          <cell r="I176">
            <v>17519.219142133399</v>
          </cell>
          <cell r="J176">
            <v>17120.177369438799</v>
          </cell>
          <cell r="K176">
            <v>17596.536456112099</v>
          </cell>
          <cell r="L176">
            <v>19018.663032315799</v>
          </cell>
          <cell r="M176">
            <v>17319.698255786101</v>
          </cell>
          <cell r="N176">
            <v>17411.9776558948</v>
          </cell>
          <cell r="O176">
            <v>17813.649000000001</v>
          </cell>
          <cell r="P176">
            <v>17824.6908946558</v>
          </cell>
          <cell r="Q176">
            <v>20978.814393316799</v>
          </cell>
          <cell r="R176">
            <v>22792.080507818599</v>
          </cell>
          <cell r="S176">
            <v>25676.950204208701</v>
          </cell>
          <cell r="T176">
            <v>19401.7526439863</v>
          </cell>
          <cell r="U176">
            <v>20531.861931930402</v>
          </cell>
          <cell r="V176">
            <v>21818.133999999998</v>
          </cell>
          <cell r="W176">
            <v>25563.428547176802</v>
          </cell>
          <cell r="X176">
            <v>27796.073981862901</v>
          </cell>
          <cell r="Y176">
            <v>28685.661590237702</v>
          </cell>
          <cell r="Z176">
            <v>30986.519880722601</v>
          </cell>
          <cell r="AA176">
            <v>26679.751264519899</v>
          </cell>
          <cell r="AB176">
            <v>27348.388039759098</v>
          </cell>
          <cell r="AC176">
            <v>28257.920999999998</v>
          </cell>
          <cell r="AD176">
            <v>33381.406099685897</v>
          </cell>
          <cell r="AE176">
            <v>34220.036601405198</v>
          </cell>
          <cell r="AF176">
            <v>34656.299693984598</v>
          </cell>
          <cell r="AG176">
            <v>37222.909604924498</v>
          </cell>
          <cell r="AH176">
            <v>33800.7213505455</v>
          </cell>
          <cell r="AI176">
            <v>34085.914131691803</v>
          </cell>
          <cell r="AJ176">
            <v>34870.163</v>
          </cell>
          <cell r="AK176">
            <v>38460.789050854699</v>
          </cell>
          <cell r="AL176">
            <v>40551.9824284723</v>
          </cell>
          <cell r="AM176">
            <v>42607.444287062899</v>
          </cell>
          <cell r="AN176">
            <v>45533.848233610101</v>
          </cell>
          <cell r="AO176">
            <v>39506.385739663499</v>
          </cell>
          <cell r="AP176">
            <v>40540.071922130002</v>
          </cell>
          <cell r="AQ176">
            <v>41788.516000000003</v>
          </cell>
          <cell r="AR176">
            <v>46792.982787040099</v>
          </cell>
          <cell r="AS176">
            <v>48597.532703084798</v>
          </cell>
          <cell r="AT176">
            <v>50900.477543085297</v>
          </cell>
          <cell r="AU176">
            <v>53523.986966789802</v>
          </cell>
          <cell r="AV176">
            <v>47695.257745062503</v>
          </cell>
          <cell r="AW176">
            <v>48763.664344403398</v>
          </cell>
          <cell r="AX176">
            <v>49953.745000000003</v>
          </cell>
          <cell r="AY176">
            <v>54053.291425155803</v>
          </cell>
          <cell r="AZ176">
            <v>55111.380211924297</v>
          </cell>
          <cell r="BA176">
            <v>57301.985590349897</v>
          </cell>
          <cell r="BB176">
            <v>60941.510772570102</v>
          </cell>
          <cell r="BC176">
            <v>54582.335818540101</v>
          </cell>
          <cell r="BD176">
            <v>55488.885742476697</v>
          </cell>
          <cell r="BE176">
            <v>56852.042000000001</v>
          </cell>
          <cell r="BF176">
            <v>60034.830158741497</v>
          </cell>
          <cell r="BG176">
            <v>61422.2333466743</v>
          </cell>
          <cell r="BH176">
            <v>63353.246753105297</v>
          </cell>
          <cell r="BI176">
            <v>65947.845741478799</v>
          </cell>
          <cell r="BJ176">
            <v>60728.531752707997</v>
          </cell>
          <cell r="BK176">
            <v>61603.436752840396</v>
          </cell>
          <cell r="BL176">
            <v>62689.538999999997</v>
          </cell>
          <cell r="BM176">
            <v>65043.285353520398</v>
          </cell>
          <cell r="BN176">
            <v>66417.573203512497</v>
          </cell>
          <cell r="BO176">
            <v>67890.0555586439</v>
          </cell>
          <cell r="BP176">
            <v>71188.237884323302</v>
          </cell>
          <cell r="BQ176">
            <v>65730.429278516604</v>
          </cell>
          <cell r="BR176">
            <v>66450.304705225601</v>
          </cell>
          <cell r="BS176">
            <v>67634.788</v>
          </cell>
          <cell r="BT176">
            <v>70095.408650059093</v>
          </cell>
          <cell r="BU176">
            <v>72192.579702885501</v>
          </cell>
          <cell r="BV176">
            <v>73220.557457218005</v>
          </cell>
          <cell r="BW176">
            <v>76032.910189837407</v>
          </cell>
          <cell r="BX176">
            <v>71143.994176472203</v>
          </cell>
          <cell r="BY176">
            <v>71836.181936720895</v>
          </cell>
          <cell r="BZ176">
            <v>72885.364000000001</v>
          </cell>
          <cell r="CA176">
            <v>74265.190015505097</v>
          </cell>
          <cell r="CB176">
            <v>76336.978351860394</v>
          </cell>
          <cell r="CC176">
            <v>78519.254550922997</v>
          </cell>
          <cell r="CD176">
            <v>82248.197081711696</v>
          </cell>
          <cell r="CE176">
            <v>75301.0841836826</v>
          </cell>
          <cell r="CF176">
            <v>76373.807639429404</v>
          </cell>
          <cell r="CG176">
            <v>77842.404999999999</v>
          </cell>
          <cell r="CH176">
            <v>79647.741677597995</v>
          </cell>
          <cell r="CI176">
            <v>82186.937426338904</v>
          </cell>
          <cell r="CJ176">
            <v>83267.201169671403</v>
          </cell>
          <cell r="CK176">
            <v>86991.367726391501</v>
          </cell>
          <cell r="CL176">
            <v>80917.339551968398</v>
          </cell>
          <cell r="CM176">
            <v>81700.626757869497</v>
          </cell>
          <cell r="CN176">
            <v>83023.312000000005</v>
          </cell>
          <cell r="CO176">
            <v>84824.6017070261</v>
          </cell>
          <cell r="CP176">
            <v>87243.763108948799</v>
          </cell>
          <cell r="CQ176">
            <v>88885.398989130204</v>
          </cell>
          <cell r="CR176">
            <v>93221.784194894804</v>
          </cell>
          <cell r="CS176">
            <v>86034.182407987406</v>
          </cell>
          <cell r="CT176">
            <v>86984.587935035001</v>
          </cell>
          <cell r="CU176">
            <v>88543.887000000002</v>
          </cell>
          <cell r="CV176">
            <v>91271.719585351297</v>
          </cell>
          <cell r="CW176">
            <v>92809.141331866704</v>
          </cell>
          <cell r="CX176">
            <v>94943.049456221706</v>
          </cell>
          <cell r="CY176">
            <v>99909.497626560304</v>
          </cell>
          <cell r="CZ176">
            <v>92040.430458609</v>
          </cell>
          <cell r="DA176">
            <v>93007.970124479907</v>
          </cell>
          <cell r="DB176">
            <v>94733.351999999999</v>
          </cell>
          <cell r="DC176">
            <v>96420.672549088296</v>
          </cell>
          <cell r="DD176">
            <v>97792.002131602203</v>
          </cell>
          <cell r="DE176">
            <v>100360.341441674</v>
          </cell>
          <cell r="DF176">
            <v>105403.627877636</v>
          </cell>
          <cell r="DG176">
            <v>97106.337340345199</v>
          </cell>
          <cell r="DH176">
            <v>98191.005374121407</v>
          </cell>
          <cell r="DI176">
            <v>99994.160999999993</v>
          </cell>
          <cell r="DJ176">
            <v>103103.879741536</v>
          </cell>
          <cell r="DK176">
            <v>101515.742352324</v>
          </cell>
          <cell r="DL176">
            <v>107894.744373711</v>
          </cell>
          <cell r="DM176">
            <v>112581.741532428</v>
          </cell>
          <cell r="DN176">
            <v>102309.81104693</v>
          </cell>
          <cell r="DO176">
            <v>104171.45548919099</v>
          </cell>
          <cell r="DP176">
            <v>106274.027</v>
          </cell>
          <cell r="DQ176">
            <v>110039.923141639</v>
          </cell>
          <cell r="DR176">
            <v>107057.075069169</v>
          </cell>
          <cell r="DS176">
            <v>114045.17515099399</v>
          </cell>
          <cell r="DT176">
            <v>115589.210638199</v>
          </cell>
          <cell r="DU176">
            <v>108548.499105404</v>
          </cell>
          <cell r="DV176">
            <v>110380.724453934</v>
          </cell>
          <cell r="DW176">
            <v>111682.84600000001</v>
          </cell>
          <cell r="DX176">
            <v>113762.560901971</v>
          </cell>
          <cell r="DY176">
            <v>112611.295964191</v>
          </cell>
          <cell r="DZ176">
            <v>119531.55625499799</v>
          </cell>
          <cell r="EA176">
            <v>121132.78287883999</v>
          </cell>
          <cell r="EB176">
            <v>113186.928433081</v>
          </cell>
          <cell r="EC176">
            <v>115301.80437372001</v>
          </cell>
          <cell r="ED176">
            <v>116759.549</v>
          </cell>
          <cell r="EE176">
            <v>120484.559384879</v>
          </cell>
          <cell r="EF176">
            <v>117925.271559099</v>
          </cell>
          <cell r="EG176">
            <v>127005.65297033401</v>
          </cell>
          <cell r="EH176">
            <v>128727.61608568901</v>
          </cell>
          <cell r="EI176">
            <v>119204.91547198901</v>
          </cell>
          <cell r="EJ176">
            <v>121805.16130476999</v>
          </cell>
          <cell r="EK176">
            <v>123535.77499999999</v>
          </cell>
          <cell r="EL176">
            <v>128376.929444865</v>
          </cell>
          <cell r="EM176">
            <v>126574.18050036499</v>
          </cell>
          <cell r="EN176">
            <v>135096.15444759</v>
          </cell>
          <cell r="EO176">
            <v>135674.04360717899</v>
          </cell>
          <cell r="EP176">
            <v>127475.55497261501</v>
          </cell>
          <cell r="EQ176">
            <v>130015.75479760701</v>
          </cell>
          <cell r="ER176">
            <v>131430.32699999999</v>
          </cell>
          <cell r="ES176">
            <v>135867.455385537</v>
          </cell>
          <cell r="ET176">
            <v>132639.98772736301</v>
          </cell>
          <cell r="EU176">
            <v>142168.36997119401</v>
          </cell>
          <cell r="EV176">
            <v>142295.17491590499</v>
          </cell>
          <cell r="EW176">
            <v>134253.72155645001</v>
          </cell>
          <cell r="EX176">
            <v>136891.93769469799</v>
          </cell>
          <cell r="EY176">
            <v>138242.747</v>
          </cell>
          <cell r="EZ176">
            <v>144627.96604939201</v>
          </cell>
          <cell r="FA176">
            <v>137894.05927469101</v>
          </cell>
          <cell r="FB176">
            <v>149286.97192226199</v>
          </cell>
          <cell r="FC176">
            <v>157536.21875365399</v>
          </cell>
          <cell r="FD176">
            <v>141261.01266204199</v>
          </cell>
          <cell r="FE176">
            <v>143936.332415449</v>
          </cell>
          <cell r="FF176">
            <v>147336.304</v>
          </cell>
          <cell r="FG176">
            <v>163413.58346840899</v>
          </cell>
          <cell r="FH176">
            <v>162463.875948687</v>
          </cell>
          <cell r="FI176">
            <v>174609.16695249701</v>
          </cell>
          <cell r="FJ176">
            <v>176064.77001459201</v>
          </cell>
          <cell r="FK176">
            <v>162938.72970854799</v>
          </cell>
          <cell r="FL176">
            <v>166828.87545653101</v>
          </cell>
          <cell r="FM176">
            <v>169137.849096046</v>
          </cell>
          <cell r="FN176">
            <v>179883.16529683099</v>
          </cell>
          <cell r="FO176">
            <v>0</v>
          </cell>
          <cell r="FP176">
            <v>0</v>
          </cell>
          <cell r="FQ176">
            <v>179883.16529683099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 t="e">
            <v>#REF!</v>
          </cell>
          <cell r="GO176" t="e">
            <v>#REF!</v>
          </cell>
          <cell r="GP176" t="e">
            <v>#REF!</v>
          </cell>
          <cell r="GQ176" t="e">
            <v>#REF!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</row>
        <row r="177">
          <cell r="A177" t="str">
            <v>813-814</v>
          </cell>
          <cell r="B177" t="str">
            <v xml:space="preserve">                         Asociaciones y organizaciones; Hogares con empleados domésticos</v>
          </cell>
          <cell r="C177">
            <v>17214.248198496</v>
          </cell>
          <cell r="D177">
            <v>16917.662900264098</v>
          </cell>
          <cell r="E177">
            <v>17092.489657343602</v>
          </cell>
          <cell r="F177">
            <v>16844.0097211961</v>
          </cell>
          <cell r="G177">
            <v>16868.5607808854</v>
          </cell>
          <cell r="H177">
            <v>16924.543000000001</v>
          </cell>
          <cell r="I177">
            <v>18494.021174006801</v>
          </cell>
          <cell r="J177">
            <v>19288.234720719502</v>
          </cell>
          <cell r="K177">
            <v>18911.025499285799</v>
          </cell>
          <cell r="L177">
            <v>18484.5466059879</v>
          </cell>
          <cell r="M177">
            <v>18891.1279473631</v>
          </cell>
          <cell r="N177">
            <v>18897.7604646707</v>
          </cell>
          <cell r="O177">
            <v>18794.456999999999</v>
          </cell>
          <cell r="P177">
            <v>18173.112065516001</v>
          </cell>
          <cell r="Q177">
            <v>20495.589606558999</v>
          </cell>
          <cell r="R177">
            <v>20612.833982877499</v>
          </cell>
          <cell r="S177">
            <v>22053.624345047599</v>
          </cell>
          <cell r="T177">
            <v>19334.350836037502</v>
          </cell>
          <cell r="U177">
            <v>19760.5118849842</v>
          </cell>
          <cell r="V177">
            <v>20333.79</v>
          </cell>
          <cell r="W177">
            <v>24148.0092920895</v>
          </cell>
          <cell r="X177">
            <v>26349.956308401099</v>
          </cell>
          <cell r="Y177">
            <v>26594.529349222601</v>
          </cell>
          <cell r="Z177">
            <v>27397.3530502869</v>
          </cell>
          <cell r="AA177">
            <v>25248.982800245201</v>
          </cell>
          <cell r="AB177">
            <v>25697.498316571098</v>
          </cell>
          <cell r="AC177">
            <v>26122.462</v>
          </cell>
          <cell r="AD177">
            <v>32703.0454717951</v>
          </cell>
          <cell r="AE177">
            <v>34239.165696299999</v>
          </cell>
          <cell r="AF177">
            <v>33284.250208105601</v>
          </cell>
          <cell r="AG177">
            <v>33605.566623799197</v>
          </cell>
          <cell r="AH177">
            <v>33471.105584047502</v>
          </cell>
          <cell r="AI177">
            <v>33408.820458733702</v>
          </cell>
          <cell r="AJ177">
            <v>33458.006999999998</v>
          </cell>
          <cell r="AK177">
            <v>37494.675593653301</v>
          </cell>
          <cell r="AL177">
            <v>39385.346665177603</v>
          </cell>
          <cell r="AM177">
            <v>39415.855426782902</v>
          </cell>
          <cell r="AN177">
            <v>39759.378314386202</v>
          </cell>
          <cell r="AO177">
            <v>38440.011129415499</v>
          </cell>
          <cell r="AP177">
            <v>38765.292561871298</v>
          </cell>
          <cell r="AQ177">
            <v>39013.813999999998</v>
          </cell>
          <cell r="AR177">
            <v>44122.704420149101</v>
          </cell>
          <cell r="AS177">
            <v>46686.171234298701</v>
          </cell>
          <cell r="AT177">
            <v>46641.239687498499</v>
          </cell>
          <cell r="AU177">
            <v>47409.084658053704</v>
          </cell>
          <cell r="AV177">
            <v>45404.437827223897</v>
          </cell>
          <cell r="AW177">
            <v>45816.705113982098</v>
          </cell>
          <cell r="AX177">
            <v>46214.8</v>
          </cell>
          <cell r="AY177">
            <v>52047.983821069</v>
          </cell>
          <cell r="AZ177">
            <v>54587.4128277782</v>
          </cell>
          <cell r="BA177">
            <v>53294.162151172197</v>
          </cell>
          <cell r="BB177">
            <v>52322.1731999806</v>
          </cell>
          <cell r="BC177">
            <v>53317.698324423698</v>
          </cell>
          <cell r="BD177">
            <v>53309.852933339796</v>
          </cell>
          <cell r="BE177">
            <v>53062.932999999997</v>
          </cell>
          <cell r="BF177">
            <v>54373.6911883668</v>
          </cell>
          <cell r="BG177">
            <v>57378.485106365697</v>
          </cell>
          <cell r="BH177">
            <v>56010.772534133102</v>
          </cell>
          <cell r="BI177">
            <v>55159.683171134398</v>
          </cell>
          <cell r="BJ177">
            <v>55876.088147366201</v>
          </cell>
          <cell r="BK177">
            <v>55920.982942955197</v>
          </cell>
          <cell r="BL177">
            <v>55730.658000000003</v>
          </cell>
          <cell r="BM177">
            <v>59206.140409715503</v>
          </cell>
          <cell r="BN177">
            <v>61067.693051037</v>
          </cell>
          <cell r="BO177">
            <v>59997.156131216499</v>
          </cell>
          <cell r="BP177">
            <v>59770.938408030903</v>
          </cell>
          <cell r="BQ177">
            <v>60136.916730376201</v>
          </cell>
          <cell r="BR177">
            <v>60090.329863989798</v>
          </cell>
          <cell r="BS177">
            <v>60010.482000000004</v>
          </cell>
          <cell r="BT177">
            <v>63517.6967450148</v>
          </cell>
          <cell r="BU177">
            <v>65104.819670825003</v>
          </cell>
          <cell r="BV177">
            <v>62994.250869693496</v>
          </cell>
          <cell r="BW177">
            <v>62617.616714466603</v>
          </cell>
          <cell r="BX177">
            <v>64311.258207919898</v>
          </cell>
          <cell r="BY177">
            <v>63872.255761844499</v>
          </cell>
          <cell r="BZ177">
            <v>63558.595999999998</v>
          </cell>
          <cell r="CA177">
            <v>67053.193183011303</v>
          </cell>
          <cell r="CB177">
            <v>68566.078930964693</v>
          </cell>
          <cell r="CC177">
            <v>67748.379589658798</v>
          </cell>
          <cell r="CD177">
            <v>68004.516296365196</v>
          </cell>
          <cell r="CE177">
            <v>67809.636056988005</v>
          </cell>
          <cell r="CF177">
            <v>67789.217234544907</v>
          </cell>
          <cell r="CG177">
            <v>67843.042000000001</v>
          </cell>
          <cell r="CH177">
            <v>71833.022315674403</v>
          </cell>
          <cell r="CI177">
            <v>75043.391459278806</v>
          </cell>
          <cell r="CJ177">
            <v>73600.504432786605</v>
          </cell>
          <cell r="CK177">
            <v>73221.453792260203</v>
          </cell>
          <cell r="CL177">
            <v>73438.206887476597</v>
          </cell>
          <cell r="CM177">
            <v>73492.306069246493</v>
          </cell>
          <cell r="CN177">
            <v>73424.592999999993</v>
          </cell>
          <cell r="CO177">
            <v>78458.755381476003</v>
          </cell>
          <cell r="CP177">
            <v>82104.419800406104</v>
          </cell>
          <cell r="CQ177">
            <v>80865.530084267099</v>
          </cell>
          <cell r="CR177">
            <v>80397.270733850804</v>
          </cell>
          <cell r="CS177">
            <v>80281.587590940995</v>
          </cell>
          <cell r="CT177">
            <v>80476.235088716407</v>
          </cell>
          <cell r="CU177">
            <v>80456.494000000006</v>
          </cell>
          <cell r="CV177">
            <v>86021.336005005694</v>
          </cell>
          <cell r="CW177">
            <v>89145.376470095507</v>
          </cell>
          <cell r="CX177">
            <v>88056.984825606094</v>
          </cell>
          <cell r="CY177">
            <v>87555.510699292601</v>
          </cell>
          <cell r="CZ177">
            <v>87583.356237550601</v>
          </cell>
          <cell r="DA177">
            <v>87741.232433569196</v>
          </cell>
          <cell r="DB177">
            <v>87694.801999999996</v>
          </cell>
          <cell r="DC177">
            <v>91255.579263098596</v>
          </cell>
          <cell r="DD177">
            <v>93273.139448920003</v>
          </cell>
          <cell r="DE177">
            <v>91456.007897476797</v>
          </cell>
          <cell r="DF177">
            <v>91080.289390504797</v>
          </cell>
          <cell r="DG177">
            <v>92264.359356009198</v>
          </cell>
          <cell r="DH177">
            <v>91994.908869831706</v>
          </cell>
          <cell r="DI177">
            <v>91766.254000000001</v>
          </cell>
          <cell r="DJ177">
            <v>94259.414712851998</v>
          </cell>
          <cell r="DK177">
            <v>95831.724787177402</v>
          </cell>
          <cell r="DL177">
            <v>92579.555205943194</v>
          </cell>
          <cell r="DM177">
            <v>92605.545294027397</v>
          </cell>
          <cell r="DN177">
            <v>95045.569750014605</v>
          </cell>
          <cell r="DO177">
            <v>94223.564901990903</v>
          </cell>
          <cell r="DP177">
            <v>93819.06</v>
          </cell>
          <cell r="DQ177">
            <v>99794.828776606795</v>
          </cell>
          <cell r="DR177">
            <v>102332.943643169</v>
          </cell>
          <cell r="DS177">
            <v>97236.249518361496</v>
          </cell>
          <cell r="DT177">
            <v>97235.970061863205</v>
          </cell>
          <cell r="DU177">
            <v>101063.88620988801</v>
          </cell>
          <cell r="DV177">
            <v>99788.007312712201</v>
          </cell>
          <cell r="DW177">
            <v>99149.998000000007</v>
          </cell>
          <cell r="DX177">
            <v>101135.47644585501</v>
          </cell>
          <cell r="DY177">
            <v>106205.927064013</v>
          </cell>
          <cell r="DZ177">
            <v>102308.43730147601</v>
          </cell>
          <cell r="EA177">
            <v>103382.59518865601</v>
          </cell>
          <cell r="EB177">
            <v>103670.70175493399</v>
          </cell>
          <cell r="EC177">
            <v>103216.61360378101</v>
          </cell>
          <cell r="ED177">
            <v>103258.109</v>
          </cell>
          <cell r="EE177">
            <v>110494.39140049</v>
          </cell>
          <cell r="EF177">
            <v>114433.48986692099</v>
          </cell>
          <cell r="EG177">
            <v>112179.014005077</v>
          </cell>
          <cell r="EH177">
            <v>111741.10072751201</v>
          </cell>
          <cell r="EI177">
            <v>112463.940633705</v>
          </cell>
          <cell r="EJ177">
            <v>112368.96509082901</v>
          </cell>
          <cell r="EK177">
            <v>112211.999</v>
          </cell>
          <cell r="EL177">
            <v>119404.25821855701</v>
          </cell>
          <cell r="EM177">
            <v>121233.39555425401</v>
          </cell>
          <cell r="EN177">
            <v>117471.488516855</v>
          </cell>
          <cell r="EO177">
            <v>114814.629710334</v>
          </cell>
          <cell r="EP177">
            <v>120318.826886405</v>
          </cell>
          <cell r="EQ177">
            <v>119369.71409655501</v>
          </cell>
          <cell r="ER177">
            <v>118230.943</v>
          </cell>
          <cell r="ES177">
            <v>119492.692865809</v>
          </cell>
          <cell r="ET177">
            <v>127339.67036744799</v>
          </cell>
          <cell r="EU177">
            <v>122100.06171952499</v>
          </cell>
          <cell r="EV177">
            <v>121497.447047218</v>
          </cell>
          <cell r="EW177">
            <v>123416.18161662899</v>
          </cell>
          <cell r="EX177">
            <v>122977.474984261</v>
          </cell>
          <cell r="EY177">
            <v>122607.46799999999</v>
          </cell>
          <cell r="EZ177">
            <v>128622.376242203</v>
          </cell>
          <cell r="FA177">
            <v>137418.17297506699</v>
          </cell>
          <cell r="FB177">
            <v>130834.09799436999</v>
          </cell>
          <cell r="FC177">
            <v>133995.19278835901</v>
          </cell>
          <cell r="FD177">
            <v>133020.27460863499</v>
          </cell>
          <cell r="FE177">
            <v>132291.54907054699</v>
          </cell>
          <cell r="FF177">
            <v>132717.46</v>
          </cell>
          <cell r="FG177">
            <v>135928.16646394899</v>
          </cell>
          <cell r="FH177">
            <v>143043.458196644</v>
          </cell>
          <cell r="FI177">
            <v>134520.38788746699</v>
          </cell>
          <cell r="FJ177">
            <v>137773.58246251699</v>
          </cell>
          <cell r="FK177">
            <v>139485.81233029699</v>
          </cell>
          <cell r="FL177">
            <v>137830.67084935299</v>
          </cell>
          <cell r="FM177">
            <v>137816.39875264399</v>
          </cell>
          <cell r="FN177">
            <v>144084.98820076801</v>
          </cell>
          <cell r="FO177">
            <v>0</v>
          </cell>
          <cell r="FP177">
            <v>0</v>
          </cell>
          <cell r="FQ177">
            <v>144084.98820076801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 t="e">
            <v>#REF!</v>
          </cell>
          <cell r="GO177" t="e">
            <v>#REF!</v>
          </cell>
          <cell r="GP177" t="e">
            <v>#REF!</v>
          </cell>
          <cell r="GQ177" t="e">
            <v>#REF!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</row>
        <row r="178">
          <cell r="A178" t="str">
            <v>93</v>
          </cell>
          <cell r="B178" t="str">
            <v xml:space="preserve">                    Actividades legislativas, gubernamentales, de impartición de justicia y de organismos internacionales y extraterritoriales</v>
          </cell>
          <cell r="C178">
            <v>47683.192026163997</v>
          </cell>
          <cell r="D178">
            <v>48875.781270205</v>
          </cell>
          <cell r="E178">
            <v>50470.001217438003</v>
          </cell>
          <cell r="F178">
            <v>47515.638756178501</v>
          </cell>
          <cell r="G178">
            <v>47969.019594187397</v>
          </cell>
          <cell r="H178">
            <v>48594.264999999999</v>
          </cell>
          <cell r="I178">
            <v>56029.919475969</v>
          </cell>
          <cell r="J178">
            <v>57488.351972379998</v>
          </cell>
          <cell r="K178">
            <v>59295.684675828503</v>
          </cell>
          <cell r="L178">
            <v>60791.215875822498</v>
          </cell>
          <cell r="M178">
            <v>56759.135724174397</v>
          </cell>
          <cell r="N178">
            <v>57604.652041392503</v>
          </cell>
          <cell r="O178">
            <v>58401.292999999998</v>
          </cell>
          <cell r="P178">
            <v>64638.963014599802</v>
          </cell>
          <cell r="Q178">
            <v>66437.603206367407</v>
          </cell>
          <cell r="R178">
            <v>69884.798776705007</v>
          </cell>
          <cell r="S178">
            <v>74446.907002327906</v>
          </cell>
          <cell r="T178">
            <v>65538.283110483506</v>
          </cell>
          <cell r="U178">
            <v>66987.121665890707</v>
          </cell>
          <cell r="V178">
            <v>68852.067999999999</v>
          </cell>
          <cell r="W178">
            <v>82938.208829062205</v>
          </cell>
          <cell r="X178">
            <v>87307.844688357407</v>
          </cell>
          <cell r="Y178">
            <v>91861.475233196994</v>
          </cell>
          <cell r="Z178">
            <v>95652.391249383494</v>
          </cell>
          <cell r="AA178">
            <v>85123.026758709806</v>
          </cell>
          <cell r="AB178">
            <v>87369.176250205506</v>
          </cell>
          <cell r="AC178">
            <v>89439.98</v>
          </cell>
          <cell r="AD178">
            <v>113675.593731562</v>
          </cell>
          <cell r="AE178">
            <v>116145.588495812</v>
          </cell>
          <cell r="AF178">
            <v>119509.891652858</v>
          </cell>
          <cell r="AG178">
            <v>122574.01811976801</v>
          </cell>
          <cell r="AH178">
            <v>114910.591113687</v>
          </cell>
          <cell r="AI178">
            <v>116443.691293411</v>
          </cell>
          <cell r="AJ178">
            <v>117976.273</v>
          </cell>
          <cell r="AK178">
            <v>138276.996563922</v>
          </cell>
          <cell r="AL178">
            <v>140881.54953884601</v>
          </cell>
          <cell r="AM178">
            <v>144296.93792465399</v>
          </cell>
          <cell r="AN178">
            <v>147806.79597257901</v>
          </cell>
          <cell r="AO178">
            <v>139579.27305138399</v>
          </cell>
          <cell r="AP178">
            <v>141151.82800914001</v>
          </cell>
          <cell r="AQ178">
            <v>142815.57</v>
          </cell>
          <cell r="AR178">
            <v>171409.27698258299</v>
          </cell>
          <cell r="AS178">
            <v>173616.19843610199</v>
          </cell>
          <cell r="AT178">
            <v>178533.87965803299</v>
          </cell>
          <cell r="AU178">
            <v>186285.12492328201</v>
          </cell>
          <cell r="AV178">
            <v>172512.737709343</v>
          </cell>
          <cell r="AW178">
            <v>174519.78502557299</v>
          </cell>
          <cell r="AX178">
            <v>177461.12</v>
          </cell>
          <cell r="AY178">
            <v>218185.58896643401</v>
          </cell>
          <cell r="AZ178">
            <v>222898.22598334699</v>
          </cell>
          <cell r="BA178">
            <v>228779.51153351701</v>
          </cell>
          <cell r="BB178">
            <v>232978.30551670201</v>
          </cell>
          <cell r="BC178">
            <v>220541.90747489</v>
          </cell>
          <cell r="BD178">
            <v>223287.77549443301</v>
          </cell>
          <cell r="BE178">
            <v>225710.408</v>
          </cell>
          <cell r="BF178">
            <v>236809.049696867</v>
          </cell>
          <cell r="BG178">
            <v>240137.336516023</v>
          </cell>
          <cell r="BH178">
            <v>247930.87080390999</v>
          </cell>
          <cell r="BI178">
            <v>258807.190983201</v>
          </cell>
          <cell r="BJ178">
            <v>238473.19310644499</v>
          </cell>
          <cell r="BK178">
            <v>241625.752338933</v>
          </cell>
          <cell r="BL178">
            <v>245921.11199999999</v>
          </cell>
          <cell r="BM178">
            <v>269965.06853872503</v>
          </cell>
          <cell r="BN178">
            <v>278876.12561879598</v>
          </cell>
          <cell r="BO178">
            <v>287588.31372165302</v>
          </cell>
          <cell r="BP178">
            <v>294668.10012082697</v>
          </cell>
          <cell r="BQ178">
            <v>274420.59707876103</v>
          </cell>
          <cell r="BR178">
            <v>278809.83595972502</v>
          </cell>
          <cell r="BS178">
            <v>282774.402</v>
          </cell>
          <cell r="BT178">
            <v>303531.910147672</v>
          </cell>
          <cell r="BU178">
            <v>316117.38809623098</v>
          </cell>
          <cell r="BV178">
            <v>298112.41125890298</v>
          </cell>
          <cell r="BW178">
            <v>308503.28649719403</v>
          </cell>
          <cell r="BX178">
            <v>309824.64912195102</v>
          </cell>
          <cell r="BY178">
            <v>305920.569834269</v>
          </cell>
          <cell r="BZ178">
            <v>306566.24900000001</v>
          </cell>
          <cell r="CA178">
            <v>319686.37353971199</v>
          </cell>
          <cell r="CB178">
            <v>331689.86023639498</v>
          </cell>
          <cell r="CC178">
            <v>317646.31944903702</v>
          </cell>
          <cell r="CD178">
            <v>332872.81477485597</v>
          </cell>
          <cell r="CE178">
            <v>325688.11688805302</v>
          </cell>
          <cell r="CF178">
            <v>323007.51774171501</v>
          </cell>
          <cell r="CG178">
            <v>325473.842</v>
          </cell>
          <cell r="CH178">
            <v>337866.557528187</v>
          </cell>
          <cell r="CI178">
            <v>346000.60986903601</v>
          </cell>
          <cell r="CJ178">
            <v>346843.83413739898</v>
          </cell>
          <cell r="CK178">
            <v>367486.45046537899</v>
          </cell>
          <cell r="CL178">
            <v>341933.58369861101</v>
          </cell>
          <cell r="CM178">
            <v>343570.33384487301</v>
          </cell>
          <cell r="CN178">
            <v>349549.36300000001</v>
          </cell>
          <cell r="CO178">
            <v>384126.16025373002</v>
          </cell>
          <cell r="CP178">
            <v>391356.31469934102</v>
          </cell>
          <cell r="CQ178">
            <v>369957.47789036698</v>
          </cell>
          <cell r="CR178">
            <v>387236.95115656097</v>
          </cell>
          <cell r="CS178">
            <v>387741.23747653601</v>
          </cell>
          <cell r="CT178">
            <v>381813.31761447998</v>
          </cell>
          <cell r="CU178">
            <v>383169.22600000002</v>
          </cell>
          <cell r="CV178">
            <v>397762.42833161697</v>
          </cell>
          <cell r="CW178">
            <v>420250.68372074602</v>
          </cell>
          <cell r="CX178">
            <v>414265.54766967701</v>
          </cell>
          <cell r="CY178">
            <v>443790.76427796</v>
          </cell>
          <cell r="CZ178">
            <v>409006.55602618097</v>
          </cell>
          <cell r="DA178">
            <v>410759.55324067897</v>
          </cell>
          <cell r="DB178">
            <v>419017.35600000003</v>
          </cell>
          <cell r="DC178">
            <v>436684.951396672</v>
          </cell>
          <cell r="DD178">
            <v>461088.66892181698</v>
          </cell>
          <cell r="DE178">
            <v>450442.27117240703</v>
          </cell>
          <cell r="DF178">
            <v>484040.400509106</v>
          </cell>
          <cell r="DG178">
            <v>448886.81015924399</v>
          </cell>
          <cell r="DH178">
            <v>449405.29716363101</v>
          </cell>
          <cell r="DI178">
            <v>458064.07299999997</v>
          </cell>
          <cell r="DJ178">
            <v>487324.54131300701</v>
          </cell>
          <cell r="DK178">
            <v>520620.70983042399</v>
          </cell>
          <cell r="DL178">
            <v>489122.99491587799</v>
          </cell>
          <cell r="DM178">
            <v>518560.33794069203</v>
          </cell>
          <cell r="DN178">
            <v>503972.62557171501</v>
          </cell>
          <cell r="DO178">
            <v>499022.74868643598</v>
          </cell>
          <cell r="DP178">
            <v>503907.14600000001</v>
          </cell>
          <cell r="DQ178">
            <v>521744.21162858402</v>
          </cell>
          <cell r="DR178">
            <v>563723.73783028498</v>
          </cell>
          <cell r="DS178">
            <v>528855.11138907005</v>
          </cell>
          <cell r="DT178">
            <v>549508.84715206095</v>
          </cell>
          <cell r="DU178">
            <v>542733.974729434</v>
          </cell>
          <cell r="DV178">
            <v>538107.68694931304</v>
          </cell>
          <cell r="DW178">
            <v>540957.97699999996</v>
          </cell>
          <cell r="DX178">
            <v>549030.45420874504</v>
          </cell>
          <cell r="DY178">
            <v>587109.265830811</v>
          </cell>
          <cell r="DZ178">
            <v>564843.05958406802</v>
          </cell>
          <cell r="EA178">
            <v>612113.45237637602</v>
          </cell>
          <cell r="EB178">
            <v>568069.86001977802</v>
          </cell>
          <cell r="EC178">
            <v>566994.25987454201</v>
          </cell>
          <cell r="ED178">
            <v>578274.05799999996</v>
          </cell>
          <cell r="EE178">
            <v>619053.09663802595</v>
          </cell>
          <cell r="EF178">
            <v>665773.00523580099</v>
          </cell>
          <cell r="EG178">
            <v>616714.26444478601</v>
          </cell>
          <cell r="EH178">
            <v>660512.79368138697</v>
          </cell>
          <cell r="EI178">
            <v>642413.050936913</v>
          </cell>
          <cell r="EJ178">
            <v>633846.78877287102</v>
          </cell>
          <cell r="EK178">
            <v>640513.29</v>
          </cell>
          <cell r="EL178">
            <v>642165.72877534898</v>
          </cell>
          <cell r="EM178">
            <v>675340.51538128697</v>
          </cell>
          <cell r="EN178">
            <v>656554.74782501999</v>
          </cell>
          <cell r="EO178">
            <v>703551.33201834501</v>
          </cell>
          <cell r="EP178">
            <v>658753.12207831896</v>
          </cell>
          <cell r="EQ178">
            <v>658020.33066055295</v>
          </cell>
          <cell r="ER178">
            <v>669403.08100000001</v>
          </cell>
          <cell r="ES178">
            <v>694871.52563314198</v>
          </cell>
          <cell r="ET178">
            <v>721122.55286472605</v>
          </cell>
          <cell r="EU178">
            <v>702622.42509403103</v>
          </cell>
          <cell r="EV178">
            <v>746463.04840810096</v>
          </cell>
          <cell r="EW178">
            <v>707997.03924893402</v>
          </cell>
          <cell r="EX178">
            <v>706205.50119729899</v>
          </cell>
          <cell r="EY178">
            <v>716269.88800000004</v>
          </cell>
          <cell r="EZ178">
            <v>761227.45242001896</v>
          </cell>
          <cell r="FA178">
            <v>774400.21719546302</v>
          </cell>
          <cell r="FB178">
            <v>725141.13455339603</v>
          </cell>
          <cell r="FC178">
            <v>783330.78783112403</v>
          </cell>
          <cell r="FD178">
            <v>767813.83480773994</v>
          </cell>
          <cell r="FE178">
            <v>753589.60138962499</v>
          </cell>
          <cell r="FF178">
            <v>761024.89800000004</v>
          </cell>
          <cell r="FG178">
            <v>789304.14292036195</v>
          </cell>
          <cell r="FH178">
            <v>813324.81739634799</v>
          </cell>
          <cell r="FI178">
            <v>777407.37097484502</v>
          </cell>
          <cell r="FJ178">
            <v>836334.06581192499</v>
          </cell>
          <cell r="FK178">
            <v>801314.48015835602</v>
          </cell>
          <cell r="FL178">
            <v>793345.44376385305</v>
          </cell>
          <cell r="FM178">
            <v>804092.59927587002</v>
          </cell>
          <cell r="FN178">
            <v>871088.28979936405</v>
          </cell>
          <cell r="FO178">
            <v>0</v>
          </cell>
          <cell r="FP178">
            <v>0</v>
          </cell>
          <cell r="FQ178">
            <v>871088.28979936405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</row>
        <row r="180">
          <cell r="A180" t="str">
            <v>P Cifras preliminares.</v>
          </cell>
          <cell r="B180" t="str">
            <v>Tiempo de descarga: 00 Minutos, 00 Segundos.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</row>
        <row r="181">
          <cell r="A181" t="str">
            <v>R Cifras revisadas.</v>
          </cell>
          <cell r="B181" t="str">
            <v>Cantidad de Cifras: 29070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</row>
        <row r="182">
          <cell r="A182" t="str">
            <v>Nota: Los resultados del Producto Interno Bruto Trimestral que aquí se presentan, incorporan en el año 2016 la última información estadística disponible de las encuestas económicas</v>
          </cell>
          <cell r="B182" t="str">
            <v>Descargado por: lourdes.mosqueda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</row>
        <row r="183">
          <cell r="A183" t="str">
            <v>  y los registros administrativos, por lo cual, se pueden observar diferencias en las magnitudes y variaciones que fueron oportunamente publicadas.</v>
          </cell>
          <cell r="B183" t="str">
            <v>Fecha de descarga: 2017-05-17 09:42:48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</row>
        <row r="185">
          <cell r="A185" t="str">
            <v>http://www.inegi.org.mx/est/contenidos/proyectos/cn/pibt/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</row>
      </sheetData>
      <sheetData sheetId="9" refreshError="1"/>
      <sheetData sheetId="10" refreshError="1"/>
      <sheetData sheetId="11">
        <row r="9">
          <cell r="B9" t="str">
            <v>Producto interno bruto, a precios de mercado</v>
          </cell>
          <cell r="C9" t="str">
            <v>Producto interno bruto, a precios de mercado</v>
          </cell>
          <cell r="D9">
            <v>1502177.949</v>
          </cell>
          <cell r="E9">
            <v>1553801.7290000001</v>
          </cell>
          <cell r="F9">
            <v>1553768.6070000001</v>
          </cell>
          <cell r="G9">
            <v>1630624.858</v>
          </cell>
          <cell r="H9">
            <v>1527989.8389999999</v>
          </cell>
          <cell r="I9">
            <v>1536582.7620000001</v>
          </cell>
          <cell r="J9">
            <v>1560093.2860000001</v>
          </cell>
          <cell r="K9">
            <v>0</v>
          </cell>
          <cell r="L9">
            <v>1669864.81</v>
          </cell>
          <cell r="M9">
            <v>1779778.7439999999</v>
          </cell>
          <cell r="N9">
            <v>1779634.9469999999</v>
          </cell>
          <cell r="O9">
            <v>1896411.3389999999</v>
          </cell>
          <cell r="P9">
            <v>1724821.777</v>
          </cell>
          <cell r="Q9">
            <v>1743092.834</v>
          </cell>
          <cell r="R9">
            <v>1781422.46</v>
          </cell>
          <cell r="S9">
            <v>0</v>
          </cell>
          <cell r="T9">
            <v>2008491.76</v>
          </cell>
          <cell r="U9">
            <v>2246587.6439999999</v>
          </cell>
          <cell r="V9">
            <v>2357628.7429999998</v>
          </cell>
          <cell r="W9">
            <v>2633125.665</v>
          </cell>
          <cell r="X9">
            <v>2127539.702</v>
          </cell>
          <cell r="Y9">
            <v>2204236.0490000001</v>
          </cell>
          <cell r="Z9">
            <v>2311458.4530000002</v>
          </cell>
          <cell r="AA9">
            <v>0</v>
          </cell>
          <cell r="AB9">
            <v>2854807.8029999998</v>
          </cell>
          <cell r="AC9">
            <v>3026079.625</v>
          </cell>
          <cell r="AD9">
            <v>3137323.628</v>
          </cell>
          <cell r="AE9">
            <v>3474460.7009999999</v>
          </cell>
          <cell r="AF9">
            <v>2940443.7140000002</v>
          </cell>
          <cell r="AG9">
            <v>3006070.352</v>
          </cell>
          <cell r="AH9">
            <v>3123167.9389999998</v>
          </cell>
          <cell r="AI9">
            <v>0</v>
          </cell>
          <cell r="AJ9">
            <v>3593687.5869999998</v>
          </cell>
          <cell r="AK9">
            <v>3902789.4589999998</v>
          </cell>
          <cell r="AL9">
            <v>4000912.0490000001</v>
          </cell>
          <cell r="AM9">
            <v>4352707.568</v>
          </cell>
          <cell r="AN9">
            <v>3748238.523</v>
          </cell>
          <cell r="AO9">
            <v>3832463.0320000001</v>
          </cell>
          <cell r="AP9">
            <v>3962524.1660000002</v>
          </cell>
          <cell r="AQ9">
            <v>0</v>
          </cell>
          <cell r="AR9">
            <v>4513425.41</v>
          </cell>
          <cell r="AS9">
            <v>4726990.4850000003</v>
          </cell>
          <cell r="AT9">
            <v>4869910.6500000004</v>
          </cell>
          <cell r="AU9">
            <v>5130167.2709999997</v>
          </cell>
          <cell r="AV9">
            <v>4620207.9479999999</v>
          </cell>
          <cell r="AW9">
            <v>4703442.182</v>
          </cell>
          <cell r="AX9">
            <v>4810123.4539999999</v>
          </cell>
          <cell r="AY9">
            <v>0</v>
          </cell>
          <cell r="AZ9">
            <v>5363015.8540000003</v>
          </cell>
          <cell r="BA9">
            <v>5652908.307</v>
          </cell>
          <cell r="BB9">
            <v>5846004.2560000001</v>
          </cell>
          <cell r="BC9">
            <v>6091937.0599999996</v>
          </cell>
          <cell r="BD9">
            <v>5507962.0810000002</v>
          </cell>
          <cell r="BE9">
            <v>5620642.8059999999</v>
          </cell>
          <cell r="BF9">
            <v>5738466.3689999999</v>
          </cell>
          <cell r="BG9">
            <v>0</v>
          </cell>
          <cell r="BH9">
            <v>6412074.335</v>
          </cell>
          <cell r="BI9">
            <v>6660450.9529999997</v>
          </cell>
          <cell r="BJ9">
            <v>6803732.6320000002</v>
          </cell>
          <cell r="BK9">
            <v>6898474.1349999998</v>
          </cell>
          <cell r="BL9">
            <v>6536262.6440000003</v>
          </cell>
          <cell r="BM9">
            <v>6625419.307</v>
          </cell>
          <cell r="BN9">
            <v>6693683.0140000004</v>
          </cell>
          <cell r="BO9">
            <v>0</v>
          </cell>
          <cell r="BP9">
            <v>6972314.4390000002</v>
          </cell>
          <cell r="BQ9">
            <v>7097241.6270000003</v>
          </cell>
          <cell r="BR9">
            <v>7098962.949</v>
          </cell>
          <cell r="BS9">
            <v>7108990.074</v>
          </cell>
          <cell r="BT9">
            <v>7034778.0329999998</v>
          </cell>
          <cell r="BU9">
            <v>7056173.0049999999</v>
          </cell>
          <cell r="BV9">
            <v>7069377.2719999999</v>
          </cell>
          <cell r="BW9">
            <v>0</v>
          </cell>
          <cell r="BX9">
            <v>6989347.7589999996</v>
          </cell>
          <cell r="BY9">
            <v>7583229.9100000001</v>
          </cell>
          <cell r="BZ9">
            <v>7550733.8260000004</v>
          </cell>
          <cell r="CA9">
            <v>7698525.2850000001</v>
          </cell>
          <cell r="CB9">
            <v>7286288.835</v>
          </cell>
          <cell r="CC9">
            <v>7374437.165</v>
          </cell>
          <cell r="CD9">
            <v>7455459.1950000003</v>
          </cell>
          <cell r="CE9">
            <v>0</v>
          </cell>
          <cell r="CF9">
            <v>7745481.8669999996</v>
          </cell>
          <cell r="CG9">
            <v>7880560.6830000002</v>
          </cell>
          <cell r="CH9">
            <v>7771512.7649999997</v>
          </cell>
          <cell r="CI9">
            <v>8077682.898</v>
          </cell>
          <cell r="CJ9">
            <v>7813021.2750000004</v>
          </cell>
          <cell r="CK9">
            <v>7799185.1050000004</v>
          </cell>
          <cell r="CL9">
            <v>7868809.5530000003</v>
          </cell>
          <cell r="CM9">
            <v>0</v>
          </cell>
          <cell r="CN9">
            <v>8346954.551</v>
          </cell>
          <cell r="CO9">
            <v>8882267.5649999995</v>
          </cell>
          <cell r="CP9">
            <v>8844050.9370000008</v>
          </cell>
          <cell r="CQ9">
            <v>9240196.682</v>
          </cell>
          <cell r="CR9">
            <v>8614611.0580000002</v>
          </cell>
          <cell r="CS9">
            <v>8691091.0179999992</v>
          </cell>
          <cell r="CT9">
            <v>8828367.4340000004</v>
          </cell>
          <cell r="CV9">
            <v>9061280.7119999994</v>
          </cell>
          <cell r="CW9">
            <v>9643604.4010000005</v>
          </cell>
          <cell r="CX9">
            <v>9574312.7219999991</v>
          </cell>
          <cell r="CY9">
            <v>9971394.6160000004</v>
          </cell>
          <cell r="CZ9">
            <v>9352442.557</v>
          </cell>
          <cell r="DA9">
            <v>9426399.2780000009</v>
          </cell>
          <cell r="DB9">
            <v>9562648.1129999999</v>
          </cell>
          <cell r="DD9">
            <v>10100380.843</v>
          </cell>
          <cell r="DE9">
            <v>10757652.878</v>
          </cell>
          <cell r="DF9">
            <v>10703497.122</v>
          </cell>
          <cell r="DG9">
            <v>10962226.862</v>
          </cell>
          <cell r="DH9">
            <v>10429016.861</v>
          </cell>
          <cell r="DI9">
            <v>10520510.280999999</v>
          </cell>
          <cell r="DJ9">
            <v>10630939.426000001</v>
          </cell>
          <cell r="DL9">
            <v>10924005.18</v>
          </cell>
          <cell r="DM9">
            <v>11486501.097999999</v>
          </cell>
          <cell r="DN9">
            <v>11518672.448000001</v>
          </cell>
          <cell r="DO9">
            <v>12087123.323000001</v>
          </cell>
          <cell r="DP9">
            <v>11205253.139</v>
          </cell>
          <cell r="DQ9">
            <v>11309726.242000001</v>
          </cell>
          <cell r="DR9">
            <v>11504075.512</v>
          </cell>
          <cell r="DT9">
            <v>11782104.140000001</v>
          </cell>
          <cell r="DU9">
            <v>12721027.171</v>
          </cell>
          <cell r="DV9">
            <v>12484766.869999999</v>
          </cell>
          <cell r="DW9">
            <v>12427482.942</v>
          </cell>
          <cell r="DX9">
            <v>12251565.655999999</v>
          </cell>
          <cell r="DY9">
            <v>12329299.393999999</v>
          </cell>
          <cell r="DZ9">
            <v>12353845.280999999</v>
          </cell>
          <cell r="EB9">
            <v>11654990.245999999</v>
          </cell>
          <cell r="EC9">
            <v>11942359.756999999</v>
          </cell>
          <cell r="ED9">
            <v>12197812.708000001</v>
          </cell>
          <cell r="EE9">
            <v>12855888.672</v>
          </cell>
          <cell r="EF9">
            <v>11798675.002</v>
          </cell>
          <cell r="EG9">
            <v>11931720.903999999</v>
          </cell>
          <cell r="EH9">
            <v>12162762.846000001</v>
          </cell>
          <cell r="EI9">
            <v>0</v>
          </cell>
          <cell r="EJ9">
            <v>12783190.232000001</v>
          </cell>
          <cell r="EK9">
            <v>13282301.935000001</v>
          </cell>
          <cell r="EL9">
            <v>13346034.409</v>
          </cell>
          <cell r="EM9">
            <v>14053982.107999999</v>
          </cell>
          <cell r="EN9">
            <v>13032746.084000001</v>
          </cell>
          <cell r="EO9">
            <v>13137175.525</v>
          </cell>
          <cell r="EP9">
            <v>13366377.171</v>
          </cell>
          <cell r="EQ9">
            <v>0</v>
          </cell>
          <cell r="ER9">
            <v>13909627.751</v>
          </cell>
          <cell r="ES9">
            <v>14375928.878</v>
          </cell>
          <cell r="ET9">
            <v>14641712.367000001</v>
          </cell>
          <cell r="EU9">
            <v>15735036.892000001</v>
          </cell>
          <cell r="EV9">
            <v>14142778.314999999</v>
          </cell>
          <cell r="EW9">
            <v>14309089.664999999</v>
          </cell>
          <cell r="EX9">
            <v>14665576.471999999</v>
          </cell>
          <cell r="EY9">
            <v>0</v>
          </cell>
          <cell r="EZ9">
            <v>15412516.734999999</v>
          </cell>
          <cell r="FA9">
            <v>15710969.381999999</v>
          </cell>
          <cell r="FB9">
            <v>15770988.926000001</v>
          </cell>
          <cell r="FC9">
            <v>16376543.293</v>
          </cell>
          <cell r="FD9">
            <v>15561743.059</v>
          </cell>
          <cell r="FE9">
            <v>15631491.681</v>
          </cell>
          <cell r="FF9">
            <v>15817754.584000001</v>
          </cell>
          <cell r="FG9">
            <v>0</v>
          </cell>
          <cell r="FH9">
            <v>15769832.755000001</v>
          </cell>
          <cell r="FI9">
            <v>16199445.255999999</v>
          </cell>
          <cell r="FJ9">
            <v>16203243.161</v>
          </cell>
          <cell r="FK9">
            <v>16936227.140000001</v>
          </cell>
          <cell r="FL9">
            <v>15984639.005999999</v>
          </cell>
          <cell r="FM9">
            <v>16057507.057</v>
          </cell>
          <cell r="FN9">
            <v>16277187.078</v>
          </cell>
          <cell r="FO9">
            <v>0</v>
          </cell>
          <cell r="FP9">
            <v>16740676.513</v>
          </cell>
          <cell r="FQ9">
            <v>17415718.043000001</v>
          </cell>
          <cell r="FR9">
            <v>17451371.438999999</v>
          </cell>
          <cell r="FS9">
            <v>18278101.037999999</v>
          </cell>
          <cell r="FT9">
            <v>17078197.278000001</v>
          </cell>
          <cell r="FU9">
            <v>17202588.664999999</v>
          </cell>
          <cell r="FV9">
            <v>17471466.758000001</v>
          </cell>
          <cell r="FW9">
            <v>0</v>
          </cell>
          <cell r="FX9">
            <v>17748315.028000001</v>
          </cell>
          <cell r="FY9">
            <v>18451794.129000001</v>
          </cell>
          <cell r="FZ9">
            <v>18639082.594999999</v>
          </cell>
          <cell r="GA9">
            <v>19306933.489</v>
          </cell>
          <cell r="GB9">
            <v>18100054.579</v>
          </cell>
          <cell r="GC9">
            <v>18279730.583999999</v>
          </cell>
          <cell r="GD9">
            <v>18536531.309999999</v>
          </cell>
          <cell r="GE9">
            <v>0</v>
          </cell>
          <cell r="GF9">
            <v>18982561.706</v>
          </cell>
          <cell r="GG9">
            <v>19967844.897</v>
          </cell>
          <cell r="GH9">
            <v>20133080.521000002</v>
          </cell>
          <cell r="GI9">
            <v>21314890.416000001</v>
          </cell>
          <cell r="GJ9">
            <v>19475203.302000001</v>
          </cell>
          <cell r="GK9">
            <v>19694495.708000001</v>
          </cell>
          <cell r="GL9">
            <v>20099594.385000002</v>
          </cell>
          <cell r="GM9">
            <v>0</v>
          </cell>
          <cell r="GN9">
            <v>21124713.931000002</v>
          </cell>
          <cell r="GO9">
            <v>21638997.039000001</v>
          </cell>
          <cell r="GP9">
            <v>21585192.381000001</v>
          </cell>
          <cell r="GQ9">
            <v>22718808.081</v>
          </cell>
          <cell r="GR9">
            <v>21381855.484999999</v>
          </cell>
          <cell r="GS9">
            <v>21449634.449999999</v>
          </cell>
          <cell r="GT9">
            <v>21766927.857999999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</row>
        <row r="10">
          <cell r="B10" t="str">
            <v>Impuestos y subsidios a los productos, netos</v>
          </cell>
          <cell r="C10" t="str">
            <v>Impuestos y subsidios a los productos, netos</v>
          </cell>
          <cell r="D10">
            <v>68635.191000000006</v>
          </cell>
          <cell r="E10">
            <v>68168.205000000002</v>
          </cell>
          <cell r="F10">
            <v>65257.341999999997</v>
          </cell>
          <cell r="G10">
            <v>72201.25</v>
          </cell>
          <cell r="H10">
            <v>68401.698000000004</v>
          </cell>
          <cell r="I10">
            <v>67353.578999999998</v>
          </cell>
          <cell r="J10">
            <v>68565.497000000003</v>
          </cell>
          <cell r="K10">
            <v>0</v>
          </cell>
          <cell r="L10">
            <v>82505.448999999993</v>
          </cell>
          <cell r="M10">
            <v>83023.547999999995</v>
          </cell>
          <cell r="N10">
            <v>83222.532000000007</v>
          </cell>
          <cell r="O10">
            <v>91709.335000000006</v>
          </cell>
          <cell r="P10">
            <v>82764.498999999996</v>
          </cell>
          <cell r="Q10">
            <v>82917.176000000007</v>
          </cell>
          <cell r="R10">
            <v>85115.216</v>
          </cell>
          <cell r="S10">
            <v>0</v>
          </cell>
          <cell r="T10">
            <v>76575.667000000001</v>
          </cell>
          <cell r="U10">
            <v>88832.222999999998</v>
          </cell>
          <cell r="V10">
            <v>95182.851999999999</v>
          </cell>
          <cell r="W10">
            <v>123104.43399999999</v>
          </cell>
          <cell r="X10">
            <v>82703.945000000007</v>
          </cell>
          <cell r="Y10">
            <v>86863.581000000006</v>
          </cell>
          <cell r="Z10">
            <v>95923.793999999994</v>
          </cell>
          <cell r="AA10">
            <v>0</v>
          </cell>
          <cell r="AB10">
            <v>117866.36500000001</v>
          </cell>
          <cell r="AC10">
            <v>112757.641</v>
          </cell>
          <cell r="AD10">
            <v>125288.257</v>
          </cell>
          <cell r="AE10">
            <v>144326.25700000001</v>
          </cell>
          <cell r="AF10">
            <v>115312.003</v>
          </cell>
          <cell r="AG10">
            <v>118637.421</v>
          </cell>
          <cell r="AH10">
            <v>125059.63</v>
          </cell>
          <cell r="AI10">
            <v>0</v>
          </cell>
          <cell r="AJ10">
            <v>154594.08799999999</v>
          </cell>
          <cell r="AK10">
            <v>161426.905</v>
          </cell>
          <cell r="AL10">
            <v>179395.45</v>
          </cell>
          <cell r="AM10">
            <v>216482.065</v>
          </cell>
          <cell r="AN10">
            <v>158010.497</v>
          </cell>
          <cell r="AO10">
            <v>165138.81400000001</v>
          </cell>
          <cell r="AP10">
            <v>177974.62700000001</v>
          </cell>
          <cell r="AQ10">
            <v>0</v>
          </cell>
          <cell r="AR10">
            <v>216750.459</v>
          </cell>
          <cell r="AS10">
            <v>230184.245</v>
          </cell>
          <cell r="AT10">
            <v>243694.459</v>
          </cell>
          <cell r="AU10">
            <v>273794.02500000002</v>
          </cell>
          <cell r="AV10">
            <v>223467.35200000001</v>
          </cell>
          <cell r="AW10">
            <v>230209.72099999999</v>
          </cell>
          <cell r="AX10">
            <v>241105.79699999999</v>
          </cell>
          <cell r="AY10">
            <v>0</v>
          </cell>
          <cell r="AZ10">
            <v>286011.09100000001</v>
          </cell>
          <cell r="BA10">
            <v>292086.22499999998</v>
          </cell>
          <cell r="BB10">
            <v>296104.46799999999</v>
          </cell>
          <cell r="BC10">
            <v>315873.55599999998</v>
          </cell>
          <cell r="BD10">
            <v>289048.658</v>
          </cell>
          <cell r="BE10">
            <v>291400.59499999997</v>
          </cell>
          <cell r="BF10">
            <v>297518.83500000002</v>
          </cell>
          <cell r="BG10">
            <v>0</v>
          </cell>
          <cell r="BH10">
            <v>313794.15100000001</v>
          </cell>
          <cell r="BI10">
            <v>305104.02500000002</v>
          </cell>
          <cell r="BJ10">
            <v>314983.00699999998</v>
          </cell>
          <cell r="BK10">
            <v>315124.86900000001</v>
          </cell>
          <cell r="BL10">
            <v>309449.08799999999</v>
          </cell>
          <cell r="BM10">
            <v>311293.728</v>
          </cell>
          <cell r="BN10">
            <v>312251.51299999998</v>
          </cell>
          <cell r="BO10">
            <v>0</v>
          </cell>
          <cell r="BP10">
            <v>348065.196</v>
          </cell>
          <cell r="BQ10">
            <v>331327.45799999998</v>
          </cell>
          <cell r="BR10">
            <v>347607.516</v>
          </cell>
          <cell r="BS10">
            <v>384991.36200000002</v>
          </cell>
          <cell r="BT10">
            <v>339696.32699999999</v>
          </cell>
          <cell r="BU10">
            <v>342333.39</v>
          </cell>
          <cell r="BV10">
            <v>352997.88299999997</v>
          </cell>
          <cell r="BW10">
            <v>0</v>
          </cell>
          <cell r="BX10">
            <v>375261.62400000001</v>
          </cell>
          <cell r="BY10">
            <v>390805.136</v>
          </cell>
          <cell r="BZ10">
            <v>378376.89500000002</v>
          </cell>
          <cell r="CA10">
            <v>396197.90500000003</v>
          </cell>
          <cell r="CB10">
            <v>383033.38</v>
          </cell>
          <cell r="CC10">
            <v>381481.21799999999</v>
          </cell>
          <cell r="CD10">
            <v>385160.39</v>
          </cell>
          <cell r="CE10">
            <v>0</v>
          </cell>
          <cell r="CF10">
            <v>402303.46899999998</v>
          </cell>
          <cell r="CG10">
            <v>383426.13299999997</v>
          </cell>
          <cell r="CH10">
            <v>396684.97700000001</v>
          </cell>
          <cell r="CI10">
            <v>390417.20600000001</v>
          </cell>
          <cell r="CJ10">
            <v>392864.80099999998</v>
          </cell>
          <cell r="CK10">
            <v>394138.19300000003</v>
          </cell>
          <cell r="CL10">
            <v>393207.946</v>
          </cell>
          <cell r="CM10">
            <v>0</v>
          </cell>
          <cell r="CN10">
            <v>408443.37</v>
          </cell>
          <cell r="CO10">
            <v>397946.38299999997</v>
          </cell>
          <cell r="CP10">
            <v>370311.56699999998</v>
          </cell>
          <cell r="CQ10">
            <v>384693.71600000001</v>
          </cell>
          <cell r="CR10">
            <v>403194.87699999998</v>
          </cell>
          <cell r="CS10">
            <v>392233.77299999999</v>
          </cell>
          <cell r="CT10">
            <v>390348.75900000002</v>
          </cell>
          <cell r="CV10">
            <v>405801.61800000002</v>
          </cell>
          <cell r="CW10">
            <v>389456.277</v>
          </cell>
          <cell r="CX10">
            <v>386546.70899999997</v>
          </cell>
          <cell r="CY10">
            <v>400896.53899999999</v>
          </cell>
          <cell r="CZ10">
            <v>397628.94799999997</v>
          </cell>
          <cell r="DA10">
            <v>393934.86800000002</v>
          </cell>
          <cell r="DB10">
            <v>395675.28600000002</v>
          </cell>
          <cell r="DD10">
            <v>422196.46500000003</v>
          </cell>
          <cell r="DE10">
            <v>406173.04499999998</v>
          </cell>
          <cell r="DF10">
            <v>379239.33100000001</v>
          </cell>
          <cell r="DG10">
            <v>392406.70799999998</v>
          </cell>
          <cell r="DH10">
            <v>414184.755</v>
          </cell>
          <cell r="DI10">
            <v>402536.28</v>
          </cell>
          <cell r="DJ10">
            <v>400003.88699999999</v>
          </cell>
          <cell r="DL10">
            <v>466098.80499999999</v>
          </cell>
          <cell r="DM10">
            <v>430846.17499999999</v>
          </cell>
          <cell r="DN10">
            <v>415608.02399999998</v>
          </cell>
          <cell r="DO10">
            <v>435057.36900000001</v>
          </cell>
          <cell r="DP10">
            <v>448472.49</v>
          </cell>
          <cell r="DQ10">
            <v>437517.66800000001</v>
          </cell>
          <cell r="DR10">
            <v>436902.59299999999</v>
          </cell>
          <cell r="DT10">
            <v>355158.8</v>
          </cell>
          <cell r="DU10">
            <v>302147.71299999999</v>
          </cell>
          <cell r="DV10">
            <v>268088.15899999999</v>
          </cell>
          <cell r="DW10">
            <v>340189.25900000002</v>
          </cell>
          <cell r="DX10">
            <v>328653.25699999998</v>
          </cell>
          <cell r="DY10">
            <v>308464.891</v>
          </cell>
          <cell r="DZ10">
            <v>316395.98300000001</v>
          </cell>
          <cell r="EB10">
            <v>555699.30000000005</v>
          </cell>
          <cell r="EC10">
            <v>499380.75799999997</v>
          </cell>
          <cell r="ED10">
            <v>489821.22100000002</v>
          </cell>
          <cell r="EE10">
            <v>470507.62</v>
          </cell>
          <cell r="EF10">
            <v>527540.02899999998</v>
          </cell>
          <cell r="EG10">
            <v>514967.09299999999</v>
          </cell>
          <cell r="EH10">
            <v>503852.22499999998</v>
          </cell>
          <cell r="EI10">
            <v>0</v>
          </cell>
          <cell r="EJ10">
            <v>551733.35</v>
          </cell>
          <cell r="EK10">
            <v>488811.36</v>
          </cell>
          <cell r="EL10">
            <v>551545.41200000001</v>
          </cell>
          <cell r="EM10">
            <v>576533.78599999996</v>
          </cell>
          <cell r="EN10">
            <v>520272.35499999998</v>
          </cell>
          <cell r="EO10">
            <v>530696.70700000005</v>
          </cell>
          <cell r="EP10">
            <v>542155.97699999996</v>
          </cell>
          <cell r="EQ10">
            <v>0</v>
          </cell>
          <cell r="ER10">
            <v>570185.326</v>
          </cell>
          <cell r="ES10">
            <v>423245.103</v>
          </cell>
          <cell r="ET10">
            <v>455754.91100000002</v>
          </cell>
          <cell r="EU10">
            <v>570129.16399999999</v>
          </cell>
          <cell r="EV10">
            <v>496715.21500000003</v>
          </cell>
          <cell r="EW10">
            <v>483061.78</v>
          </cell>
          <cell r="EX10">
            <v>504828.62599999999</v>
          </cell>
          <cell r="EY10">
            <v>0</v>
          </cell>
          <cell r="EZ10">
            <v>474685.69500000001</v>
          </cell>
          <cell r="FA10">
            <v>404331.32500000001</v>
          </cell>
          <cell r="FB10">
            <v>551947.37</v>
          </cell>
          <cell r="FC10">
            <v>500295.15</v>
          </cell>
          <cell r="FD10">
            <v>439508.51</v>
          </cell>
          <cell r="FE10">
            <v>476988.13</v>
          </cell>
          <cell r="FF10">
            <v>482814.88500000001</v>
          </cell>
          <cell r="FG10">
            <v>0</v>
          </cell>
          <cell r="FH10">
            <v>670161.826</v>
          </cell>
          <cell r="FI10">
            <v>514455.52</v>
          </cell>
          <cell r="FJ10">
            <v>671421.10900000005</v>
          </cell>
          <cell r="FK10">
            <v>682230.47699999996</v>
          </cell>
          <cell r="FL10">
            <v>592308.67299999995</v>
          </cell>
          <cell r="FM10">
            <v>618679.48499999999</v>
          </cell>
          <cell r="FN10">
            <v>634567.23300000001</v>
          </cell>
          <cell r="FO10">
            <v>0</v>
          </cell>
          <cell r="FP10">
            <v>890371.82900000003</v>
          </cell>
          <cell r="FQ10">
            <v>847501.00300000003</v>
          </cell>
          <cell r="FR10">
            <v>902466.59499999997</v>
          </cell>
          <cell r="FS10">
            <v>977040.98199999996</v>
          </cell>
          <cell r="FT10">
            <v>868936.41599999997</v>
          </cell>
          <cell r="FU10">
            <v>880113.14199999999</v>
          </cell>
          <cell r="FV10">
            <v>904345.10199999996</v>
          </cell>
          <cell r="FW10">
            <v>0</v>
          </cell>
          <cell r="FX10">
            <v>1086881.226</v>
          </cell>
          <cell r="FY10">
            <v>1035216.662</v>
          </cell>
          <cell r="FZ10">
            <v>1093281.4550000001</v>
          </cell>
          <cell r="GA10">
            <v>1077001.277</v>
          </cell>
          <cell r="GB10">
            <v>1061048.9439999999</v>
          </cell>
          <cell r="GC10">
            <v>1071793.1140000001</v>
          </cell>
          <cell r="GD10">
            <v>1073095.155</v>
          </cell>
          <cell r="GE10">
            <v>0</v>
          </cell>
          <cell r="GF10">
            <v>1201012.7180000001</v>
          </cell>
          <cell r="GG10">
            <v>1254328.9210000001</v>
          </cell>
          <cell r="GH10">
            <v>1344683.8259999999</v>
          </cell>
          <cell r="GI10">
            <v>1233447.2709999999</v>
          </cell>
          <cell r="GJ10">
            <v>1227670.82</v>
          </cell>
          <cell r="GK10">
            <v>1266675.155</v>
          </cell>
          <cell r="GL10">
            <v>1258368.1839999999</v>
          </cell>
          <cell r="GM10">
            <v>0</v>
          </cell>
          <cell r="GN10">
            <v>1213210.5959999999</v>
          </cell>
          <cell r="GO10">
            <v>1255870.074</v>
          </cell>
          <cell r="GP10">
            <v>1378440.7690000001</v>
          </cell>
          <cell r="GQ10">
            <v>1116830.2990000001</v>
          </cell>
          <cell r="GR10">
            <v>1234540.335</v>
          </cell>
          <cell r="GS10">
            <v>1282507.1459999999</v>
          </cell>
          <cell r="GT10">
            <v>1241087.9350000001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</row>
        <row r="11">
          <cell r="B11" t="str">
            <v>Valor agregado bruto a precios básicos</v>
          </cell>
          <cell r="C11" t="str">
            <v>Valor agregado bruto a precios básicos</v>
          </cell>
          <cell r="D11">
            <v>1433542.7579999999</v>
          </cell>
          <cell r="E11">
            <v>1485633.524</v>
          </cell>
          <cell r="F11">
            <v>1488511.2649999999</v>
          </cell>
          <cell r="G11">
            <v>1558423.608</v>
          </cell>
          <cell r="H11">
            <v>1459588.1410000001</v>
          </cell>
          <cell r="I11">
            <v>1469229.182</v>
          </cell>
          <cell r="J11">
            <v>1491527.7890000001</v>
          </cell>
          <cell r="K11">
            <v>0</v>
          </cell>
          <cell r="L11">
            <v>1587359.361</v>
          </cell>
          <cell r="M11">
            <v>1696755.196</v>
          </cell>
          <cell r="N11">
            <v>1696412.415</v>
          </cell>
          <cell r="O11">
            <v>1804702.004</v>
          </cell>
          <cell r="P11">
            <v>1642057.2790000001</v>
          </cell>
          <cell r="Q11">
            <v>1660175.6569999999</v>
          </cell>
          <cell r="R11">
            <v>1696307.2439999999</v>
          </cell>
          <cell r="S11">
            <v>0</v>
          </cell>
          <cell r="T11">
            <v>1931916.0930000001</v>
          </cell>
          <cell r="U11">
            <v>2157755.4210000001</v>
          </cell>
          <cell r="V11">
            <v>2262445.8909999998</v>
          </cell>
          <cell r="W11">
            <v>2510021.2310000001</v>
          </cell>
          <cell r="X11">
            <v>2044835.757</v>
          </cell>
          <cell r="Y11">
            <v>2117372.4679999999</v>
          </cell>
          <cell r="Z11">
            <v>2215534.659</v>
          </cell>
          <cell r="AA11">
            <v>0</v>
          </cell>
          <cell r="AB11">
            <v>2736941.4380000001</v>
          </cell>
          <cell r="AC11">
            <v>2913321.9840000002</v>
          </cell>
          <cell r="AD11">
            <v>3012035.3709999998</v>
          </cell>
          <cell r="AE11">
            <v>3330134.4440000001</v>
          </cell>
          <cell r="AF11">
            <v>2825131.7110000001</v>
          </cell>
          <cell r="AG11">
            <v>2887432.9309999999</v>
          </cell>
          <cell r="AH11">
            <v>2998108.3089999999</v>
          </cell>
          <cell r="AI11">
            <v>0</v>
          </cell>
          <cell r="AJ11">
            <v>3439093.4989999998</v>
          </cell>
          <cell r="AK11">
            <v>3741362.554</v>
          </cell>
          <cell r="AL11">
            <v>3821516.5989999999</v>
          </cell>
          <cell r="AM11">
            <v>4136225.503</v>
          </cell>
          <cell r="AN11">
            <v>3590228.0269999998</v>
          </cell>
          <cell r="AO11">
            <v>3667324.2170000002</v>
          </cell>
          <cell r="AP11">
            <v>3784549.5389999999</v>
          </cell>
          <cell r="AQ11">
            <v>0</v>
          </cell>
          <cell r="AR11">
            <v>4296674.9510000004</v>
          </cell>
          <cell r="AS11">
            <v>4496806.24</v>
          </cell>
          <cell r="AT11">
            <v>4626216.1909999996</v>
          </cell>
          <cell r="AU11">
            <v>4856373.2460000003</v>
          </cell>
          <cell r="AV11">
            <v>4396740.5959999999</v>
          </cell>
          <cell r="AW11">
            <v>4473232.4610000001</v>
          </cell>
          <cell r="AX11">
            <v>4569017.6569999997</v>
          </cell>
          <cell r="AY11">
            <v>0</v>
          </cell>
          <cell r="AZ11">
            <v>5077004.7630000003</v>
          </cell>
          <cell r="BA11">
            <v>5360822.0820000004</v>
          </cell>
          <cell r="BB11">
            <v>5549899.7879999997</v>
          </cell>
          <cell r="BC11">
            <v>5776063.5039999997</v>
          </cell>
          <cell r="BD11">
            <v>5218913.4230000004</v>
          </cell>
          <cell r="BE11">
            <v>5329242.2110000001</v>
          </cell>
          <cell r="BF11">
            <v>5440947.534</v>
          </cell>
          <cell r="BG11">
            <v>0</v>
          </cell>
          <cell r="BH11">
            <v>6098280.1840000004</v>
          </cell>
          <cell r="BI11">
            <v>6355346.9280000003</v>
          </cell>
          <cell r="BJ11">
            <v>6488749.625</v>
          </cell>
          <cell r="BK11">
            <v>6583349.2659999998</v>
          </cell>
          <cell r="BL11">
            <v>6226813.5559999999</v>
          </cell>
          <cell r="BM11">
            <v>6314125.5789999999</v>
          </cell>
          <cell r="BN11">
            <v>6381431.5010000002</v>
          </cell>
          <cell r="BO11">
            <v>0</v>
          </cell>
          <cell r="BP11">
            <v>6624249.2429999998</v>
          </cell>
          <cell r="BQ11">
            <v>6765914.1689999998</v>
          </cell>
          <cell r="BR11">
            <v>6751355.4330000002</v>
          </cell>
          <cell r="BS11">
            <v>6723998.7120000003</v>
          </cell>
          <cell r="BT11">
            <v>6695081.7060000002</v>
          </cell>
          <cell r="BU11">
            <v>6713839.6150000002</v>
          </cell>
          <cell r="BV11">
            <v>6716379.3890000004</v>
          </cell>
          <cell r="BW11">
            <v>0</v>
          </cell>
          <cell r="BX11">
            <v>6614086.1349999998</v>
          </cell>
          <cell r="BY11">
            <v>7192424.7740000002</v>
          </cell>
          <cell r="BZ11">
            <v>7172356.9309999999</v>
          </cell>
          <cell r="CA11">
            <v>7302327.3799999999</v>
          </cell>
          <cell r="CB11">
            <v>6903255.4550000001</v>
          </cell>
          <cell r="CC11">
            <v>6992955.9469999997</v>
          </cell>
          <cell r="CD11">
            <v>7070298.8049999997</v>
          </cell>
          <cell r="CE11">
            <v>0</v>
          </cell>
          <cell r="CF11">
            <v>7343178.398</v>
          </cell>
          <cell r="CG11">
            <v>7497134.5499999998</v>
          </cell>
          <cell r="CH11">
            <v>7374827.7879999997</v>
          </cell>
          <cell r="CI11">
            <v>7687265.6919999998</v>
          </cell>
          <cell r="CJ11">
            <v>7420156.4740000004</v>
          </cell>
          <cell r="CK11">
            <v>7405046.9119999995</v>
          </cell>
          <cell r="CL11">
            <v>7475601.6069999998</v>
          </cell>
          <cell r="CM11">
            <v>0</v>
          </cell>
          <cell r="CN11">
            <v>7938511.1809999999</v>
          </cell>
          <cell r="CO11">
            <v>8484321.182</v>
          </cell>
          <cell r="CP11">
            <v>8473739.3699999992</v>
          </cell>
          <cell r="CQ11">
            <v>8855502.966</v>
          </cell>
          <cell r="CR11">
            <v>8211416.182</v>
          </cell>
          <cell r="CS11">
            <v>8298857.2439999999</v>
          </cell>
          <cell r="CT11">
            <v>8438018.6750000007</v>
          </cell>
          <cell r="CV11">
            <v>8655479.0940000005</v>
          </cell>
          <cell r="CW11">
            <v>9254148.1239999998</v>
          </cell>
          <cell r="CX11">
            <v>9187766.0130000003</v>
          </cell>
          <cell r="CY11">
            <v>9570498.0769999996</v>
          </cell>
          <cell r="CZ11">
            <v>8954813.6089999992</v>
          </cell>
          <cell r="DA11">
            <v>9032464.4100000001</v>
          </cell>
          <cell r="DB11">
            <v>9166972.8269999996</v>
          </cell>
          <cell r="DD11">
            <v>9678184.3780000005</v>
          </cell>
          <cell r="DE11">
            <v>10351479.833000001</v>
          </cell>
          <cell r="DF11">
            <v>10324257.790999999</v>
          </cell>
          <cell r="DG11">
            <v>10569820.153999999</v>
          </cell>
          <cell r="DH11">
            <v>10014832.106000001</v>
          </cell>
          <cell r="DI11">
            <v>10117974.001</v>
          </cell>
          <cell r="DJ11">
            <v>10230935.539000001</v>
          </cell>
          <cell r="DL11">
            <v>10457906.375</v>
          </cell>
          <cell r="DM11">
            <v>11055654.923</v>
          </cell>
          <cell r="DN11">
            <v>11103064.424000001</v>
          </cell>
          <cell r="DO11">
            <v>11652065.954</v>
          </cell>
          <cell r="DP11">
            <v>10756780.649</v>
          </cell>
          <cell r="DQ11">
            <v>10872208.573999999</v>
          </cell>
          <cell r="DR11">
            <v>11067172.919</v>
          </cell>
          <cell r="DT11">
            <v>11426945.34</v>
          </cell>
          <cell r="DU11">
            <v>12418879.458000001</v>
          </cell>
          <cell r="DV11">
            <v>12216678.710999999</v>
          </cell>
          <cell r="DW11">
            <v>12087293.683</v>
          </cell>
          <cell r="DX11">
            <v>11922912.399</v>
          </cell>
          <cell r="DY11">
            <v>12020834.503</v>
          </cell>
          <cell r="DZ11">
            <v>12037449.298</v>
          </cell>
          <cell r="EB11">
            <v>11099290.946</v>
          </cell>
          <cell r="EC11">
            <v>11442978.999</v>
          </cell>
          <cell r="ED11">
            <v>11707991.487</v>
          </cell>
          <cell r="EE11">
            <v>12385381.051999999</v>
          </cell>
          <cell r="EF11">
            <v>11271134.972999999</v>
          </cell>
          <cell r="EG11">
            <v>11416753.811000001</v>
          </cell>
          <cell r="EH11">
            <v>11658910.620999999</v>
          </cell>
          <cell r="EI11">
            <v>0</v>
          </cell>
          <cell r="EJ11">
            <v>12231456.881999999</v>
          </cell>
          <cell r="EK11">
            <v>12793490.574999999</v>
          </cell>
          <cell r="EL11">
            <v>12794488.997</v>
          </cell>
          <cell r="EM11">
            <v>13477448.322000001</v>
          </cell>
          <cell r="EN11">
            <v>12512473.729</v>
          </cell>
          <cell r="EO11">
            <v>12606478.818</v>
          </cell>
          <cell r="EP11">
            <v>12824221.194</v>
          </cell>
          <cell r="EQ11">
            <v>0</v>
          </cell>
          <cell r="ER11">
            <v>13339442.425000001</v>
          </cell>
          <cell r="ES11">
            <v>13952683.775</v>
          </cell>
          <cell r="ET11">
            <v>14185957.456</v>
          </cell>
          <cell r="EU11">
            <v>15164907.728</v>
          </cell>
          <cell r="EV11">
            <v>13646063.1</v>
          </cell>
          <cell r="EW11">
            <v>13826027.885</v>
          </cell>
          <cell r="EX11">
            <v>14160747.846000001</v>
          </cell>
          <cell r="EY11">
            <v>0</v>
          </cell>
          <cell r="EZ11">
            <v>14937831.039999999</v>
          </cell>
          <cell r="FA11">
            <v>15306638.057</v>
          </cell>
          <cell r="FB11">
            <v>15219041.556</v>
          </cell>
          <cell r="FC11">
            <v>15876248.142999999</v>
          </cell>
          <cell r="FD11">
            <v>15122234.549000001</v>
          </cell>
          <cell r="FE11">
            <v>15154503.551000001</v>
          </cell>
          <cell r="FF11">
            <v>15334939.698999999</v>
          </cell>
          <cell r="FG11">
            <v>0</v>
          </cell>
          <cell r="FH11">
            <v>15099670.929</v>
          </cell>
          <cell r="FI11">
            <v>15684989.736</v>
          </cell>
          <cell r="FJ11">
            <v>15531822.051999999</v>
          </cell>
          <cell r="FK11">
            <v>16253996.663000001</v>
          </cell>
          <cell r="FL11">
            <v>15392330.333000001</v>
          </cell>
          <cell r="FM11">
            <v>15438827.572000001</v>
          </cell>
          <cell r="FN11">
            <v>15642619.845000001</v>
          </cell>
          <cell r="FO11">
            <v>0</v>
          </cell>
          <cell r="FP11">
            <v>15850304.684</v>
          </cell>
          <cell r="FQ11">
            <v>16568217.039999999</v>
          </cell>
          <cell r="FR11">
            <v>16548904.844000001</v>
          </cell>
          <cell r="FS11">
            <v>17301060.056000002</v>
          </cell>
          <cell r="FT11">
            <v>16209260.862</v>
          </cell>
          <cell r="FU11">
            <v>16322475.523</v>
          </cell>
          <cell r="FV11">
            <v>16567121.655999999</v>
          </cell>
          <cell r="FW11">
            <v>0</v>
          </cell>
          <cell r="FX11">
            <v>16661433.801999999</v>
          </cell>
          <cell r="FY11">
            <v>17416577.467</v>
          </cell>
          <cell r="FZ11">
            <v>17545801.140000001</v>
          </cell>
          <cell r="GA11">
            <v>18229932.212000001</v>
          </cell>
          <cell r="GB11">
            <v>17039005.635000002</v>
          </cell>
          <cell r="GC11">
            <v>17207937.469999999</v>
          </cell>
          <cell r="GD11">
            <v>17463436.155000001</v>
          </cell>
          <cell r="GE11">
            <v>0</v>
          </cell>
          <cell r="GF11">
            <v>17781548.988000002</v>
          </cell>
          <cell r="GG11">
            <v>18713515.976</v>
          </cell>
          <cell r="GH11">
            <v>18788396.695</v>
          </cell>
          <cell r="GI11">
            <v>20081443.145</v>
          </cell>
          <cell r="GJ11">
            <v>18247532.482000001</v>
          </cell>
          <cell r="GK11">
            <v>18427820.552999999</v>
          </cell>
          <cell r="GL11">
            <v>18841226.201000001</v>
          </cell>
          <cell r="GM11">
            <v>0</v>
          </cell>
          <cell r="GN11">
            <v>19911503.335000001</v>
          </cell>
          <cell r="GO11">
            <v>20383126.965</v>
          </cell>
          <cell r="GP11">
            <v>20206751.612</v>
          </cell>
          <cell r="GQ11">
            <v>21601977.782000002</v>
          </cell>
          <cell r="GR11">
            <v>20147315.149999999</v>
          </cell>
          <cell r="GS11">
            <v>20167127.304000001</v>
          </cell>
          <cell r="GT11">
            <v>20525839.923999999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</row>
        <row r="12">
          <cell r="B12" t="str">
            <v>Actividades primarias</v>
          </cell>
          <cell r="C12">
            <v>0</v>
          </cell>
          <cell r="D12">
            <v>76185.057000000001</v>
          </cell>
          <cell r="E12">
            <v>77963.608999999997</v>
          </cell>
          <cell r="F12">
            <v>75552.256999999998</v>
          </cell>
          <cell r="G12">
            <v>88589.301000000007</v>
          </cell>
          <cell r="H12">
            <v>77074.332999999999</v>
          </cell>
          <cell r="I12">
            <v>76566.974000000002</v>
          </cell>
          <cell r="J12">
            <v>79572.555999999997</v>
          </cell>
          <cell r="K12">
            <v>0</v>
          </cell>
          <cell r="L12">
            <v>77350.774000000005</v>
          </cell>
          <cell r="M12">
            <v>86488.819000000003</v>
          </cell>
          <cell r="N12">
            <v>72653.354999999996</v>
          </cell>
          <cell r="O12">
            <v>92490.216</v>
          </cell>
          <cell r="P12">
            <v>81919.797000000006</v>
          </cell>
          <cell r="Q12">
            <v>78830.982999999993</v>
          </cell>
          <cell r="R12">
            <v>82245.790999999997</v>
          </cell>
          <cell r="S12">
            <v>0</v>
          </cell>
          <cell r="T12">
            <v>82520.505999999994</v>
          </cell>
          <cell r="U12">
            <v>94651.48</v>
          </cell>
          <cell r="V12">
            <v>99971.05</v>
          </cell>
          <cell r="W12">
            <v>131973.155</v>
          </cell>
          <cell r="X12">
            <v>88585.993000000002</v>
          </cell>
          <cell r="Y12">
            <v>92381.012000000002</v>
          </cell>
          <cell r="Z12">
            <v>102279.048</v>
          </cell>
          <cell r="AA12">
            <v>0</v>
          </cell>
          <cell r="AB12">
            <v>132631.149</v>
          </cell>
          <cell r="AC12">
            <v>147249.742</v>
          </cell>
          <cell r="AD12">
            <v>144030.394</v>
          </cell>
          <cell r="AE12">
            <v>184290.34700000001</v>
          </cell>
          <cell r="AF12">
            <v>139940.446</v>
          </cell>
          <cell r="AG12">
            <v>141303.76199999999</v>
          </cell>
          <cell r="AH12">
            <v>152050.408</v>
          </cell>
          <cell r="AI12">
            <v>0</v>
          </cell>
          <cell r="AJ12">
            <v>166558.03400000001</v>
          </cell>
          <cell r="AK12">
            <v>176405.68</v>
          </cell>
          <cell r="AL12">
            <v>159930.296</v>
          </cell>
          <cell r="AM12">
            <v>202480.742</v>
          </cell>
          <cell r="AN12">
            <v>171481.85699999999</v>
          </cell>
          <cell r="AO12">
            <v>167631.337</v>
          </cell>
          <cell r="AP12">
            <v>176343.68799999999</v>
          </cell>
          <cell r="AQ12">
            <v>0</v>
          </cell>
          <cell r="AR12">
            <v>189194.701</v>
          </cell>
          <cell r="AS12">
            <v>192862.06</v>
          </cell>
          <cell r="AT12">
            <v>190185.715</v>
          </cell>
          <cell r="AU12">
            <v>227912.356</v>
          </cell>
          <cell r="AV12">
            <v>191028.38099999999</v>
          </cell>
          <cell r="AW12">
            <v>190747.492</v>
          </cell>
          <cell r="AX12">
            <v>200038.70800000001</v>
          </cell>
          <cell r="AY12">
            <v>0</v>
          </cell>
          <cell r="AZ12">
            <v>233873.98199999999</v>
          </cell>
          <cell r="BA12">
            <v>199781.383</v>
          </cell>
          <cell r="BB12">
            <v>187112.88200000001</v>
          </cell>
          <cell r="BC12">
            <v>224178.84899999999</v>
          </cell>
          <cell r="BD12">
            <v>216827.68299999999</v>
          </cell>
          <cell r="BE12">
            <v>206922.74900000001</v>
          </cell>
          <cell r="BF12">
            <v>211236.774</v>
          </cell>
          <cell r="BG12">
            <v>0</v>
          </cell>
          <cell r="BH12">
            <v>218584.64</v>
          </cell>
          <cell r="BI12">
            <v>221002.97399999999</v>
          </cell>
          <cell r="BJ12">
            <v>194262.97899999999</v>
          </cell>
          <cell r="BK12">
            <v>255896.86300000001</v>
          </cell>
          <cell r="BL12">
            <v>219793.807</v>
          </cell>
          <cell r="BM12">
            <v>211283.53099999999</v>
          </cell>
          <cell r="BN12">
            <v>222436.864</v>
          </cell>
          <cell r="BO12">
            <v>0</v>
          </cell>
          <cell r="BP12">
            <v>222553.68599999999</v>
          </cell>
          <cell r="BQ12">
            <v>244080.003</v>
          </cell>
          <cell r="BR12">
            <v>216801.13699999999</v>
          </cell>
          <cell r="BS12">
            <v>278923.842</v>
          </cell>
          <cell r="BT12">
            <v>233316.845</v>
          </cell>
          <cell r="BU12">
            <v>227811.609</v>
          </cell>
          <cell r="BV12">
            <v>240589.66699999999</v>
          </cell>
          <cell r="BW12">
            <v>0</v>
          </cell>
          <cell r="BX12">
            <v>230606.62700000001</v>
          </cell>
          <cell r="BY12">
            <v>244610.31200000001</v>
          </cell>
          <cell r="BZ12">
            <v>220319.05799999999</v>
          </cell>
          <cell r="CA12">
            <v>282107.86700000003</v>
          </cell>
          <cell r="CB12">
            <v>237608.47</v>
          </cell>
          <cell r="CC12">
            <v>231845.33199999999</v>
          </cell>
          <cell r="CD12">
            <v>244410.96599999999</v>
          </cell>
          <cell r="CE12">
            <v>0</v>
          </cell>
          <cell r="CF12">
            <v>254489.109</v>
          </cell>
          <cell r="CG12">
            <v>269003.19400000002</v>
          </cell>
          <cell r="CH12">
            <v>237715.10200000001</v>
          </cell>
          <cell r="CI12">
            <v>305012.03899999999</v>
          </cell>
          <cell r="CJ12">
            <v>261746.152</v>
          </cell>
          <cell r="CK12">
            <v>253735.802</v>
          </cell>
          <cell r="CL12">
            <v>266554.86099999998</v>
          </cell>
          <cell r="CM12">
            <v>0</v>
          </cell>
          <cell r="CN12">
            <v>295352.95699999999</v>
          </cell>
          <cell r="CO12">
            <v>287359.50699999998</v>
          </cell>
          <cell r="CP12">
            <v>251298.55900000001</v>
          </cell>
          <cell r="CQ12">
            <v>345172.98100000003</v>
          </cell>
          <cell r="CR12">
            <v>291356.23200000002</v>
          </cell>
          <cell r="CS12">
            <v>278003.674</v>
          </cell>
          <cell r="CT12">
            <v>294796.00099999999</v>
          </cell>
          <cell r="CV12">
            <v>284869.63900000002</v>
          </cell>
          <cell r="CW12">
            <v>293722.56699999998</v>
          </cell>
          <cell r="CX12">
            <v>274434.19099999999</v>
          </cell>
          <cell r="CY12">
            <v>322492.41200000001</v>
          </cell>
          <cell r="CZ12">
            <v>289296.103</v>
          </cell>
          <cell r="DA12">
            <v>284342.13199999998</v>
          </cell>
          <cell r="DB12">
            <v>293879.70199999999</v>
          </cell>
          <cell r="DD12">
            <v>309131.33100000001</v>
          </cell>
          <cell r="DE12">
            <v>325415.18599999999</v>
          </cell>
          <cell r="DF12">
            <v>273867.478</v>
          </cell>
          <cell r="DG12">
            <v>399542.74099999998</v>
          </cell>
          <cell r="DH12">
            <v>317273.25900000002</v>
          </cell>
          <cell r="DI12">
            <v>302804.66499999998</v>
          </cell>
          <cell r="DJ12">
            <v>326989.18400000001</v>
          </cell>
          <cell r="DL12">
            <v>348666.32199999999</v>
          </cell>
          <cell r="DM12">
            <v>369724.30699999997</v>
          </cell>
          <cell r="DN12">
            <v>311130.91499999998</v>
          </cell>
          <cell r="DO12">
            <v>434585.90500000003</v>
          </cell>
          <cell r="DP12">
            <v>359195.315</v>
          </cell>
          <cell r="DQ12">
            <v>343173.848</v>
          </cell>
          <cell r="DR12">
            <v>366026.86200000002</v>
          </cell>
          <cell r="DT12">
            <v>357604.92599999998</v>
          </cell>
          <cell r="DU12">
            <v>407660.723</v>
          </cell>
          <cell r="DV12">
            <v>317855.59100000001</v>
          </cell>
          <cell r="DW12">
            <v>478591.94799999997</v>
          </cell>
          <cell r="DX12">
            <v>382632.82500000001</v>
          </cell>
          <cell r="DY12">
            <v>361040.413</v>
          </cell>
          <cell r="DZ12">
            <v>390428.29700000002</v>
          </cell>
          <cell r="EB12">
            <v>379720.19300000003</v>
          </cell>
          <cell r="EC12">
            <v>422394.13099999999</v>
          </cell>
          <cell r="ED12">
            <v>325125.42800000001</v>
          </cell>
          <cell r="EE12">
            <v>449781.228</v>
          </cell>
          <cell r="EF12">
            <v>401057.16200000001</v>
          </cell>
          <cell r="EG12">
            <v>375746.58399999997</v>
          </cell>
          <cell r="EH12">
            <v>394255.245</v>
          </cell>
          <cell r="EI12">
            <v>0</v>
          </cell>
          <cell r="EJ12">
            <v>380034.163</v>
          </cell>
          <cell r="EK12">
            <v>464723.65899999999</v>
          </cell>
          <cell r="EL12">
            <v>369145.86499999999</v>
          </cell>
          <cell r="EM12">
            <v>507233.62900000002</v>
          </cell>
          <cell r="EN12">
            <v>422378.91100000002</v>
          </cell>
          <cell r="EO12">
            <v>404634.56199999998</v>
          </cell>
          <cell r="EP12">
            <v>430284.32900000003</v>
          </cell>
          <cell r="EQ12">
            <v>0</v>
          </cell>
          <cell r="ER12">
            <v>417805.62</v>
          </cell>
          <cell r="ES12">
            <v>450136.91399999999</v>
          </cell>
          <cell r="ET12">
            <v>403789.60399999999</v>
          </cell>
          <cell r="EU12">
            <v>540030.62600000005</v>
          </cell>
          <cell r="EV12">
            <v>433971.26699999999</v>
          </cell>
          <cell r="EW12">
            <v>423910.71299999999</v>
          </cell>
          <cell r="EX12">
            <v>452940.69099999999</v>
          </cell>
          <cell r="EY12">
            <v>0</v>
          </cell>
          <cell r="EZ12">
            <v>454975.02</v>
          </cell>
          <cell r="FA12">
            <v>523373.26</v>
          </cell>
          <cell r="FB12">
            <v>425948.22200000001</v>
          </cell>
          <cell r="FC12">
            <v>603878.14500000002</v>
          </cell>
          <cell r="FD12">
            <v>489174.14</v>
          </cell>
          <cell r="FE12">
            <v>468098.83399999997</v>
          </cell>
          <cell r="FF12">
            <v>502043.66200000001</v>
          </cell>
          <cell r="FG12">
            <v>0</v>
          </cell>
          <cell r="FH12">
            <v>463208.28499999997</v>
          </cell>
          <cell r="FI12">
            <v>557511.44099999999</v>
          </cell>
          <cell r="FJ12">
            <v>416648.07199999999</v>
          </cell>
          <cell r="FK12">
            <v>606254.978</v>
          </cell>
          <cell r="FL12">
            <v>510359.86300000001</v>
          </cell>
          <cell r="FM12">
            <v>479122.59899999999</v>
          </cell>
          <cell r="FN12">
            <v>510905.69400000002</v>
          </cell>
          <cell r="FO12">
            <v>0</v>
          </cell>
          <cell r="FP12">
            <v>489630.88299999997</v>
          </cell>
          <cell r="FQ12">
            <v>575292.29500000004</v>
          </cell>
          <cell r="FR12">
            <v>472994.41399999999</v>
          </cell>
          <cell r="FS12">
            <v>653186.10400000005</v>
          </cell>
          <cell r="FT12">
            <v>532461.58900000004</v>
          </cell>
          <cell r="FU12">
            <v>512639.19699999999</v>
          </cell>
          <cell r="FV12">
            <v>547775.924</v>
          </cell>
          <cell r="FW12">
            <v>0</v>
          </cell>
          <cell r="FX12">
            <v>551110.06599999999</v>
          </cell>
          <cell r="FY12">
            <v>619021.44299999997</v>
          </cell>
          <cell r="FZ12">
            <v>499034.59</v>
          </cell>
          <cell r="GA12">
            <v>703765.34100000001</v>
          </cell>
          <cell r="GB12">
            <v>585065.755</v>
          </cell>
          <cell r="GC12">
            <v>556388.69999999995</v>
          </cell>
          <cell r="GD12">
            <v>593232.86</v>
          </cell>
          <cell r="GE12">
            <v>0</v>
          </cell>
          <cell r="GF12">
            <v>598793.16500000004</v>
          </cell>
          <cell r="GG12">
            <v>703470.65599999996</v>
          </cell>
          <cell r="GH12">
            <v>571279.62600000005</v>
          </cell>
          <cell r="GI12">
            <v>822355.94499999995</v>
          </cell>
          <cell r="GJ12">
            <v>651131.91099999996</v>
          </cell>
          <cell r="GK12">
            <v>624514.48199999996</v>
          </cell>
          <cell r="GL12">
            <v>673974.848</v>
          </cell>
          <cell r="GM12">
            <v>0</v>
          </cell>
          <cell r="GN12">
            <v>661062.79500000004</v>
          </cell>
          <cell r="GO12">
            <v>782600.027</v>
          </cell>
          <cell r="GP12">
            <v>632205.353</v>
          </cell>
          <cell r="GQ12">
            <v>902945.87</v>
          </cell>
          <cell r="GR12">
            <v>721831.41099999996</v>
          </cell>
          <cell r="GS12">
            <v>691956.05799999996</v>
          </cell>
          <cell r="GT12">
            <v>744703.51100000006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</row>
        <row r="13">
          <cell r="B13">
            <v>11</v>
          </cell>
          <cell r="C13" t="str">
            <v>Agricultura, cría y explotación de animales, aprovechamiento forestal, pesca y caza</v>
          </cell>
          <cell r="D13">
            <v>76185.057000000001</v>
          </cell>
          <cell r="E13">
            <v>77963.608999999997</v>
          </cell>
          <cell r="F13">
            <v>75552.256999999998</v>
          </cell>
          <cell r="G13">
            <v>88589.301000000007</v>
          </cell>
          <cell r="H13">
            <v>77074.332999999999</v>
          </cell>
          <cell r="I13">
            <v>76566.974000000002</v>
          </cell>
          <cell r="J13">
            <v>79572.555999999997</v>
          </cell>
          <cell r="K13">
            <v>0</v>
          </cell>
          <cell r="L13">
            <v>77350.774000000005</v>
          </cell>
          <cell r="M13">
            <v>86488.819000000003</v>
          </cell>
          <cell r="N13">
            <v>72653.354999999996</v>
          </cell>
          <cell r="O13">
            <v>92490.216</v>
          </cell>
          <cell r="P13">
            <v>81919.797000000006</v>
          </cell>
          <cell r="Q13">
            <v>78830.982999999993</v>
          </cell>
          <cell r="R13">
            <v>82245.790999999997</v>
          </cell>
          <cell r="S13">
            <v>0</v>
          </cell>
          <cell r="T13">
            <v>82520.505999999994</v>
          </cell>
          <cell r="U13">
            <v>94651.48</v>
          </cell>
          <cell r="V13">
            <v>99971.05</v>
          </cell>
          <cell r="W13">
            <v>131973.155</v>
          </cell>
          <cell r="X13">
            <v>88585.993000000002</v>
          </cell>
          <cell r="Y13">
            <v>92381.012000000002</v>
          </cell>
          <cell r="Z13">
            <v>102279.048</v>
          </cell>
          <cell r="AA13">
            <v>0</v>
          </cell>
          <cell r="AB13">
            <v>132631.149</v>
          </cell>
          <cell r="AC13">
            <v>147249.742</v>
          </cell>
          <cell r="AD13">
            <v>144030.394</v>
          </cell>
          <cell r="AE13">
            <v>184290.34700000001</v>
          </cell>
          <cell r="AF13">
            <v>139940.446</v>
          </cell>
          <cell r="AG13">
            <v>141303.76199999999</v>
          </cell>
          <cell r="AH13">
            <v>152050.408</v>
          </cell>
          <cell r="AI13">
            <v>0</v>
          </cell>
          <cell r="AJ13">
            <v>166558.03400000001</v>
          </cell>
          <cell r="AK13">
            <v>176405.68</v>
          </cell>
          <cell r="AL13">
            <v>159930.296</v>
          </cell>
          <cell r="AM13">
            <v>202480.742</v>
          </cell>
          <cell r="AN13">
            <v>171481.85699999999</v>
          </cell>
          <cell r="AO13">
            <v>167631.337</v>
          </cell>
          <cell r="AP13">
            <v>176343.68799999999</v>
          </cell>
          <cell r="AQ13">
            <v>0</v>
          </cell>
          <cell r="AR13">
            <v>189194.701</v>
          </cell>
          <cell r="AS13">
            <v>192862.06</v>
          </cell>
          <cell r="AT13">
            <v>190185.715</v>
          </cell>
          <cell r="AU13">
            <v>227912.356</v>
          </cell>
          <cell r="AV13">
            <v>191028.38099999999</v>
          </cell>
          <cell r="AW13">
            <v>190747.492</v>
          </cell>
          <cell r="AX13">
            <v>200038.70800000001</v>
          </cell>
          <cell r="AY13">
            <v>0</v>
          </cell>
          <cell r="AZ13">
            <v>233873.98199999999</v>
          </cell>
          <cell r="BA13">
            <v>199781.383</v>
          </cell>
          <cell r="BB13">
            <v>187112.88200000001</v>
          </cell>
          <cell r="BC13">
            <v>224178.84899999999</v>
          </cell>
          <cell r="BD13">
            <v>216827.68299999999</v>
          </cell>
          <cell r="BE13">
            <v>206922.74900000001</v>
          </cell>
          <cell r="BF13">
            <v>211236.774</v>
          </cell>
          <cell r="BG13">
            <v>0</v>
          </cell>
          <cell r="BH13">
            <v>218584.64</v>
          </cell>
          <cell r="BI13">
            <v>221002.97399999999</v>
          </cell>
          <cell r="BJ13">
            <v>194262.97899999999</v>
          </cell>
          <cell r="BK13">
            <v>255896.86300000001</v>
          </cell>
          <cell r="BL13">
            <v>219793.807</v>
          </cell>
          <cell r="BM13">
            <v>211283.53099999999</v>
          </cell>
          <cell r="BN13">
            <v>222436.864</v>
          </cell>
          <cell r="BO13">
            <v>0</v>
          </cell>
          <cell r="BP13">
            <v>222553.68599999999</v>
          </cell>
          <cell r="BQ13">
            <v>244080.003</v>
          </cell>
          <cell r="BR13">
            <v>216801.13699999999</v>
          </cell>
          <cell r="BS13">
            <v>278923.842</v>
          </cell>
          <cell r="BT13">
            <v>233316.845</v>
          </cell>
          <cell r="BU13">
            <v>227811.609</v>
          </cell>
          <cell r="BV13">
            <v>240589.66699999999</v>
          </cell>
          <cell r="BW13">
            <v>0</v>
          </cell>
          <cell r="BX13">
            <v>230606.62700000001</v>
          </cell>
          <cell r="BY13">
            <v>244610.31200000001</v>
          </cell>
          <cell r="BZ13">
            <v>220319.05799999999</v>
          </cell>
          <cell r="CA13">
            <v>282107.86700000003</v>
          </cell>
          <cell r="CB13">
            <v>237608.47</v>
          </cell>
          <cell r="CC13">
            <v>231845.33199999999</v>
          </cell>
          <cell r="CD13">
            <v>244410.96599999999</v>
          </cell>
          <cell r="CE13">
            <v>0</v>
          </cell>
          <cell r="CF13">
            <v>254489.109</v>
          </cell>
          <cell r="CG13">
            <v>269003.19400000002</v>
          </cell>
          <cell r="CH13">
            <v>237715.10200000001</v>
          </cell>
          <cell r="CI13">
            <v>305012.03899999999</v>
          </cell>
          <cell r="CJ13">
            <v>261746.152</v>
          </cell>
          <cell r="CK13">
            <v>253735.802</v>
          </cell>
          <cell r="CL13">
            <v>266554.86099999998</v>
          </cell>
          <cell r="CM13">
            <v>0</v>
          </cell>
          <cell r="CN13">
            <v>295352.95699999999</v>
          </cell>
          <cell r="CO13">
            <v>287359.50699999998</v>
          </cell>
          <cell r="CP13">
            <v>251298.55900000001</v>
          </cell>
          <cell r="CQ13">
            <v>345172.98100000003</v>
          </cell>
          <cell r="CR13">
            <v>291356.23200000002</v>
          </cell>
          <cell r="CS13">
            <v>278003.674</v>
          </cell>
          <cell r="CT13">
            <v>294796.00099999999</v>
          </cell>
          <cell r="CV13">
            <v>284869.63900000002</v>
          </cell>
          <cell r="CW13">
            <v>293722.56699999998</v>
          </cell>
          <cell r="CX13">
            <v>274434.19099999999</v>
          </cell>
          <cell r="CY13">
            <v>322492.41200000001</v>
          </cell>
          <cell r="CZ13">
            <v>289296.103</v>
          </cell>
          <cell r="DA13">
            <v>284342.13199999998</v>
          </cell>
          <cell r="DB13">
            <v>293879.70199999999</v>
          </cell>
          <cell r="DD13">
            <v>309131.33100000001</v>
          </cell>
          <cell r="DE13">
            <v>325415.18599999999</v>
          </cell>
          <cell r="DF13">
            <v>273867.478</v>
          </cell>
          <cell r="DG13">
            <v>399542.74099999998</v>
          </cell>
          <cell r="DH13">
            <v>317273.25900000002</v>
          </cell>
          <cell r="DI13">
            <v>302804.66499999998</v>
          </cell>
          <cell r="DJ13">
            <v>326989.18400000001</v>
          </cell>
          <cell r="DL13">
            <v>348666.32199999999</v>
          </cell>
          <cell r="DM13">
            <v>369724.30699999997</v>
          </cell>
          <cell r="DN13">
            <v>311130.91499999998</v>
          </cell>
          <cell r="DO13">
            <v>434585.90500000003</v>
          </cell>
          <cell r="DP13">
            <v>359195.315</v>
          </cell>
          <cell r="DQ13">
            <v>343173.848</v>
          </cell>
          <cell r="DR13">
            <v>366026.86200000002</v>
          </cell>
          <cell r="DT13">
            <v>357604.92599999998</v>
          </cell>
          <cell r="DU13">
            <v>407660.723</v>
          </cell>
          <cell r="DV13">
            <v>317855.59100000001</v>
          </cell>
          <cell r="DW13">
            <v>478591.94799999997</v>
          </cell>
          <cell r="DX13">
            <v>382632.82500000001</v>
          </cell>
          <cell r="DY13">
            <v>361040.413</v>
          </cell>
          <cell r="DZ13">
            <v>390428.29700000002</v>
          </cell>
          <cell r="EB13">
            <v>379720.19300000003</v>
          </cell>
          <cell r="EC13">
            <v>422394.13099999999</v>
          </cell>
          <cell r="ED13">
            <v>325125.42800000001</v>
          </cell>
          <cell r="EE13">
            <v>449781.228</v>
          </cell>
          <cell r="EF13">
            <v>401057.16200000001</v>
          </cell>
          <cell r="EG13">
            <v>375746.58399999997</v>
          </cell>
          <cell r="EH13">
            <v>394255.245</v>
          </cell>
          <cell r="EI13">
            <v>0</v>
          </cell>
          <cell r="EJ13">
            <v>380034.163</v>
          </cell>
          <cell r="EK13">
            <v>464723.65899999999</v>
          </cell>
          <cell r="EL13">
            <v>369145.86499999999</v>
          </cell>
          <cell r="EM13">
            <v>507233.62900000002</v>
          </cell>
          <cell r="EN13">
            <v>422378.91100000002</v>
          </cell>
          <cell r="EO13">
            <v>404634.56199999998</v>
          </cell>
          <cell r="EP13">
            <v>430284.32900000003</v>
          </cell>
          <cell r="EQ13">
            <v>0</v>
          </cell>
          <cell r="ER13">
            <v>417805.62</v>
          </cell>
          <cell r="ES13">
            <v>450136.91399999999</v>
          </cell>
          <cell r="ET13">
            <v>403789.60399999999</v>
          </cell>
          <cell r="EU13">
            <v>540030.62600000005</v>
          </cell>
          <cell r="EV13">
            <v>433971.26699999999</v>
          </cell>
          <cell r="EW13">
            <v>423910.71299999999</v>
          </cell>
          <cell r="EX13">
            <v>452940.69099999999</v>
          </cell>
          <cell r="EY13">
            <v>0</v>
          </cell>
          <cell r="EZ13">
            <v>454975.02</v>
          </cell>
          <cell r="FA13">
            <v>523373.26</v>
          </cell>
          <cell r="FB13">
            <v>425948.22200000001</v>
          </cell>
          <cell r="FC13">
            <v>603878.14500000002</v>
          </cell>
          <cell r="FD13">
            <v>489174.14</v>
          </cell>
          <cell r="FE13">
            <v>468098.83399999997</v>
          </cell>
          <cell r="FF13">
            <v>502043.66200000001</v>
          </cell>
          <cell r="FG13">
            <v>0</v>
          </cell>
          <cell r="FH13">
            <v>463208.28499999997</v>
          </cell>
          <cell r="FI13">
            <v>557511.44099999999</v>
          </cell>
          <cell r="FJ13">
            <v>416648.07199999999</v>
          </cell>
          <cell r="FK13">
            <v>606254.978</v>
          </cell>
          <cell r="FL13">
            <v>510359.86300000001</v>
          </cell>
          <cell r="FM13">
            <v>479122.59899999999</v>
          </cell>
          <cell r="FN13">
            <v>510905.69400000002</v>
          </cell>
          <cell r="FO13">
            <v>0</v>
          </cell>
          <cell r="FP13">
            <v>489630.88299999997</v>
          </cell>
          <cell r="FQ13">
            <v>575292.29500000004</v>
          </cell>
          <cell r="FR13">
            <v>472994.41399999999</v>
          </cell>
          <cell r="FS13">
            <v>653186.10400000005</v>
          </cell>
          <cell r="FT13">
            <v>532461.58900000004</v>
          </cell>
          <cell r="FU13">
            <v>512639.19699999999</v>
          </cell>
          <cell r="FV13">
            <v>547775.924</v>
          </cell>
          <cell r="FW13">
            <v>0</v>
          </cell>
          <cell r="FX13">
            <v>551110.06599999999</v>
          </cell>
          <cell r="FY13">
            <v>619021.44299999997</v>
          </cell>
          <cell r="FZ13">
            <v>499034.59</v>
          </cell>
          <cell r="GA13">
            <v>703765.34100000001</v>
          </cell>
          <cell r="GB13">
            <v>585065.755</v>
          </cell>
          <cell r="GC13">
            <v>556388.69999999995</v>
          </cell>
          <cell r="GD13">
            <v>593232.86</v>
          </cell>
          <cell r="GE13">
            <v>0</v>
          </cell>
          <cell r="GF13">
            <v>598793.16500000004</v>
          </cell>
          <cell r="GG13">
            <v>703470.65599999996</v>
          </cell>
          <cell r="GH13">
            <v>571279.62600000005</v>
          </cell>
          <cell r="GI13">
            <v>822355.94499999995</v>
          </cell>
          <cell r="GJ13">
            <v>651131.91099999996</v>
          </cell>
          <cell r="GK13">
            <v>624514.48199999996</v>
          </cell>
          <cell r="GL13">
            <v>673974.848</v>
          </cell>
          <cell r="GM13">
            <v>0</v>
          </cell>
          <cell r="GN13">
            <v>661062.79500000004</v>
          </cell>
          <cell r="GO13">
            <v>782600.027</v>
          </cell>
          <cell r="GP13">
            <v>632205.353</v>
          </cell>
          <cell r="GQ13">
            <v>902945.87</v>
          </cell>
          <cell r="GR13">
            <v>721831.41099999996</v>
          </cell>
          <cell r="GS13">
            <v>691956.05799999996</v>
          </cell>
          <cell r="GT13">
            <v>744703.51100000006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</row>
        <row r="14">
          <cell r="B14">
            <v>111</v>
          </cell>
          <cell r="C14" t="str">
            <v>Agricultura</v>
          </cell>
          <cell r="D14">
            <v>48324.09</v>
          </cell>
          <cell r="E14">
            <v>47561.455999999998</v>
          </cell>
          <cell r="F14">
            <v>41617.033000000003</v>
          </cell>
          <cell r="G14">
            <v>56016.133000000002</v>
          </cell>
          <cell r="H14">
            <v>47942.773000000001</v>
          </cell>
          <cell r="I14">
            <v>45834.192999999999</v>
          </cell>
          <cell r="J14">
            <v>48379.678</v>
          </cell>
          <cell r="K14">
            <v>0</v>
          </cell>
          <cell r="L14">
            <v>48372.635000000002</v>
          </cell>
          <cell r="M14">
            <v>54602.430999999997</v>
          </cell>
          <cell r="N14">
            <v>37237.985000000001</v>
          </cell>
          <cell r="O14">
            <v>57503.328999999998</v>
          </cell>
          <cell r="P14">
            <v>51487.533000000003</v>
          </cell>
          <cell r="Q14">
            <v>46737.684000000001</v>
          </cell>
          <cell r="R14">
            <v>49429.095000000001</v>
          </cell>
          <cell r="S14">
            <v>0</v>
          </cell>
          <cell r="T14">
            <v>49408.923999999999</v>
          </cell>
          <cell r="U14">
            <v>54288.254999999997</v>
          </cell>
          <cell r="V14">
            <v>54245.794000000002</v>
          </cell>
          <cell r="W14">
            <v>79072.471000000005</v>
          </cell>
          <cell r="X14">
            <v>51848.59</v>
          </cell>
          <cell r="Y14">
            <v>52647.658000000003</v>
          </cell>
          <cell r="Z14">
            <v>59253.860999999997</v>
          </cell>
          <cell r="AA14">
            <v>0</v>
          </cell>
          <cell r="AB14">
            <v>77233.218999999997</v>
          </cell>
          <cell r="AC14">
            <v>86175.335999999996</v>
          </cell>
          <cell r="AD14">
            <v>78157.311000000002</v>
          </cell>
          <cell r="AE14">
            <v>109941.898</v>
          </cell>
          <cell r="AF14">
            <v>81704.278000000006</v>
          </cell>
          <cell r="AG14">
            <v>80521.955000000002</v>
          </cell>
          <cell r="AH14">
            <v>87876.941000000006</v>
          </cell>
          <cell r="AI14">
            <v>0</v>
          </cell>
          <cell r="AJ14">
            <v>98233.187000000005</v>
          </cell>
          <cell r="AK14">
            <v>102257.804</v>
          </cell>
          <cell r="AL14">
            <v>77982.331000000006</v>
          </cell>
          <cell r="AM14">
            <v>115732.042</v>
          </cell>
          <cell r="AN14">
            <v>100245.496</v>
          </cell>
          <cell r="AO14">
            <v>92824.441000000006</v>
          </cell>
          <cell r="AP14">
            <v>98551.341</v>
          </cell>
          <cell r="AQ14">
            <v>0</v>
          </cell>
          <cell r="AR14">
            <v>114288.74800000001</v>
          </cell>
          <cell r="AS14">
            <v>113090.82</v>
          </cell>
          <cell r="AT14">
            <v>100251.26700000001</v>
          </cell>
          <cell r="AU14">
            <v>134174.489</v>
          </cell>
          <cell r="AV14">
            <v>113689.784</v>
          </cell>
          <cell r="AW14">
            <v>109210.27800000001</v>
          </cell>
          <cell r="AX14">
            <v>115451.33100000001</v>
          </cell>
          <cell r="AY14">
            <v>0</v>
          </cell>
          <cell r="AZ14">
            <v>149616.92300000001</v>
          </cell>
          <cell r="BA14">
            <v>115535.841</v>
          </cell>
          <cell r="BB14">
            <v>94162.918999999994</v>
          </cell>
          <cell r="BC14">
            <v>126230.058</v>
          </cell>
          <cell r="BD14">
            <v>132576.38200000001</v>
          </cell>
          <cell r="BE14">
            <v>119771.894</v>
          </cell>
          <cell r="BF14">
            <v>121386.435</v>
          </cell>
          <cell r="BG14">
            <v>0</v>
          </cell>
          <cell r="BH14">
            <v>124795.307</v>
          </cell>
          <cell r="BI14">
            <v>124699.322</v>
          </cell>
          <cell r="BJ14">
            <v>90283.12</v>
          </cell>
          <cell r="BK14">
            <v>143342.51199999999</v>
          </cell>
          <cell r="BL14">
            <v>124747.315</v>
          </cell>
          <cell r="BM14">
            <v>113259.25</v>
          </cell>
          <cell r="BN14">
            <v>120780.065</v>
          </cell>
          <cell r="BO14">
            <v>0</v>
          </cell>
          <cell r="BP14">
            <v>123605.36</v>
          </cell>
          <cell r="BQ14">
            <v>137960.30100000001</v>
          </cell>
          <cell r="BR14">
            <v>105026.44899999999</v>
          </cell>
          <cell r="BS14">
            <v>162539.47399999999</v>
          </cell>
          <cell r="BT14">
            <v>130782.83100000001</v>
          </cell>
          <cell r="BU14">
            <v>122197.37</v>
          </cell>
          <cell r="BV14">
            <v>132282.89600000001</v>
          </cell>
          <cell r="BW14">
            <v>0</v>
          </cell>
          <cell r="BX14">
            <v>132817.774</v>
          </cell>
          <cell r="BY14">
            <v>139634.96900000001</v>
          </cell>
          <cell r="BZ14">
            <v>107244.827</v>
          </cell>
          <cell r="CA14">
            <v>164307.011</v>
          </cell>
          <cell r="CB14">
            <v>136226.372</v>
          </cell>
          <cell r="CC14">
            <v>126565.857</v>
          </cell>
          <cell r="CD14">
            <v>136001.14499999999</v>
          </cell>
          <cell r="CE14">
            <v>0</v>
          </cell>
          <cell r="CF14">
            <v>143063.19399999999</v>
          </cell>
          <cell r="CG14">
            <v>153869.27299999999</v>
          </cell>
          <cell r="CH14">
            <v>117569.87300000001</v>
          </cell>
          <cell r="CI14">
            <v>178813.83100000001</v>
          </cell>
          <cell r="CJ14">
            <v>148466.234</v>
          </cell>
          <cell r="CK14">
            <v>138167.44699999999</v>
          </cell>
          <cell r="CL14">
            <v>148329.04300000001</v>
          </cell>
          <cell r="CM14">
            <v>0</v>
          </cell>
          <cell r="CN14">
            <v>177720.283</v>
          </cell>
          <cell r="CO14">
            <v>167569.079</v>
          </cell>
          <cell r="CP14">
            <v>118988.11900000001</v>
          </cell>
          <cell r="CQ14">
            <v>201239.54399999999</v>
          </cell>
          <cell r="CR14">
            <v>172644.68100000001</v>
          </cell>
          <cell r="CS14">
            <v>154759.16</v>
          </cell>
          <cell r="CT14">
            <v>166379.25599999999</v>
          </cell>
          <cell r="CV14">
            <v>156643.51300000001</v>
          </cell>
          <cell r="CW14">
            <v>159292.554</v>
          </cell>
          <cell r="CX14">
            <v>132308.79399999999</v>
          </cell>
          <cell r="CY14">
            <v>177596.19899999999</v>
          </cell>
          <cell r="CZ14">
            <v>157968.03400000001</v>
          </cell>
          <cell r="DA14">
            <v>149414.954</v>
          </cell>
          <cell r="DB14">
            <v>156460.26500000001</v>
          </cell>
          <cell r="DD14">
            <v>173832.133</v>
          </cell>
          <cell r="DE14">
            <v>187758.73</v>
          </cell>
          <cell r="DF14">
            <v>134389.70300000001</v>
          </cell>
          <cell r="DG14">
            <v>247027.07</v>
          </cell>
          <cell r="DH14">
            <v>180795.432</v>
          </cell>
          <cell r="DI14">
            <v>165326.85500000001</v>
          </cell>
          <cell r="DJ14">
            <v>185751.90900000001</v>
          </cell>
          <cell r="DL14">
            <v>209509.261</v>
          </cell>
          <cell r="DM14">
            <v>228222.56899999999</v>
          </cell>
          <cell r="DN14">
            <v>167424.18400000001</v>
          </cell>
          <cell r="DO14">
            <v>282826.99800000002</v>
          </cell>
          <cell r="DP14">
            <v>218865.91500000001</v>
          </cell>
          <cell r="DQ14">
            <v>201718.671</v>
          </cell>
          <cell r="DR14">
            <v>221995.753</v>
          </cell>
          <cell r="DT14">
            <v>222668.326</v>
          </cell>
          <cell r="DU14">
            <v>261145.93599999999</v>
          </cell>
          <cell r="DV14">
            <v>172433.19699999999</v>
          </cell>
          <cell r="DW14">
            <v>317278.64799999999</v>
          </cell>
          <cell r="DX14">
            <v>241907.13099999999</v>
          </cell>
          <cell r="DY14">
            <v>218749.15299999999</v>
          </cell>
          <cell r="DZ14">
            <v>243381.527</v>
          </cell>
          <cell r="EB14">
            <v>230764.399</v>
          </cell>
          <cell r="EC14">
            <v>272696.848</v>
          </cell>
          <cell r="ED14">
            <v>174443.307</v>
          </cell>
          <cell r="EE14">
            <v>295364.75699999998</v>
          </cell>
          <cell r="EF14">
            <v>251730.62400000001</v>
          </cell>
          <cell r="EG14">
            <v>225968.185</v>
          </cell>
          <cell r="EH14">
            <v>243317.32800000001</v>
          </cell>
          <cell r="EI14">
            <v>0</v>
          </cell>
          <cell r="EJ14">
            <v>232068.42</v>
          </cell>
          <cell r="EK14">
            <v>306634.37300000002</v>
          </cell>
          <cell r="EL14">
            <v>203953.19500000001</v>
          </cell>
          <cell r="EM14">
            <v>337469.15700000001</v>
          </cell>
          <cell r="EN14">
            <v>269351.397</v>
          </cell>
          <cell r="EO14">
            <v>247551.99600000001</v>
          </cell>
          <cell r="EP14">
            <v>270031.28600000002</v>
          </cell>
          <cell r="EQ14">
            <v>0</v>
          </cell>
          <cell r="ER14">
            <v>270131.46999999997</v>
          </cell>
          <cell r="ES14">
            <v>291250.27299999999</v>
          </cell>
          <cell r="ET14">
            <v>235003.94899999999</v>
          </cell>
          <cell r="EU14">
            <v>357938.93599999999</v>
          </cell>
          <cell r="EV14">
            <v>280690.87199999997</v>
          </cell>
          <cell r="EW14">
            <v>265461.897</v>
          </cell>
          <cell r="EX14">
            <v>288581.15700000001</v>
          </cell>
          <cell r="EY14">
            <v>0</v>
          </cell>
          <cell r="EZ14">
            <v>291412.886</v>
          </cell>
          <cell r="FA14">
            <v>348925.54399999999</v>
          </cell>
          <cell r="FB14">
            <v>236278.967</v>
          </cell>
          <cell r="FC14">
            <v>398209.15100000001</v>
          </cell>
          <cell r="FD14">
            <v>320169.21500000003</v>
          </cell>
          <cell r="FE14">
            <v>292205.799</v>
          </cell>
          <cell r="FF14">
            <v>318706.63699999999</v>
          </cell>
          <cell r="FG14">
            <v>0</v>
          </cell>
          <cell r="FH14">
            <v>278750.79599999997</v>
          </cell>
          <cell r="FI14">
            <v>351045.85399999999</v>
          </cell>
          <cell r="FJ14">
            <v>225692.58</v>
          </cell>
          <cell r="FK14">
            <v>398834.30200000003</v>
          </cell>
          <cell r="FL14">
            <v>314898.32500000001</v>
          </cell>
          <cell r="FM14">
            <v>285163.07699999999</v>
          </cell>
          <cell r="FN14">
            <v>313580.88299999997</v>
          </cell>
          <cell r="FO14">
            <v>0</v>
          </cell>
          <cell r="FP14">
            <v>290176.73599999998</v>
          </cell>
          <cell r="FQ14">
            <v>352518.03899999999</v>
          </cell>
          <cell r="FR14">
            <v>245451.31400000001</v>
          </cell>
          <cell r="FS14">
            <v>412137.30300000001</v>
          </cell>
          <cell r="FT14">
            <v>321347.38799999998</v>
          </cell>
          <cell r="FU14">
            <v>296048.696</v>
          </cell>
          <cell r="FV14">
            <v>325070.848</v>
          </cell>
          <cell r="FW14">
            <v>0</v>
          </cell>
          <cell r="FX14">
            <v>315210.15600000002</v>
          </cell>
          <cell r="FY14">
            <v>378131.73800000001</v>
          </cell>
          <cell r="FZ14">
            <v>257067.239</v>
          </cell>
          <cell r="GA14">
            <v>449587.65100000001</v>
          </cell>
          <cell r="GB14">
            <v>346670.94699999999</v>
          </cell>
          <cell r="GC14">
            <v>316803.04399999999</v>
          </cell>
          <cell r="GD14">
            <v>349999.196</v>
          </cell>
          <cell r="GE14">
            <v>0</v>
          </cell>
          <cell r="GF14">
            <v>370791.71600000001</v>
          </cell>
          <cell r="GG14">
            <v>447896.33500000002</v>
          </cell>
          <cell r="GH14">
            <v>316640.11599999998</v>
          </cell>
          <cell r="GI14">
            <v>543979.22499999998</v>
          </cell>
          <cell r="GJ14">
            <v>409344.02600000001</v>
          </cell>
          <cell r="GK14">
            <v>378442.72200000001</v>
          </cell>
          <cell r="GL14">
            <v>419826.848</v>
          </cell>
          <cell r="GM14">
            <v>0</v>
          </cell>
          <cell r="GN14">
            <v>416040.66700000002</v>
          </cell>
          <cell r="GO14">
            <v>506653.511</v>
          </cell>
          <cell r="GP14">
            <v>355495.495</v>
          </cell>
          <cell r="GQ14">
            <v>609055.96299999999</v>
          </cell>
          <cell r="GR14">
            <v>461347.08899999998</v>
          </cell>
          <cell r="GS14">
            <v>426063.22399999999</v>
          </cell>
          <cell r="GT14">
            <v>471811.40899999999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</row>
        <row r="15">
          <cell r="B15">
            <v>112</v>
          </cell>
          <cell r="C15" t="str">
            <v>Cría y explotación de animales</v>
          </cell>
          <cell r="D15">
            <v>20614.659</v>
          </cell>
          <cell r="E15">
            <v>22803.553</v>
          </cell>
          <cell r="F15">
            <v>26802.121999999999</v>
          </cell>
          <cell r="G15">
            <v>25288.55</v>
          </cell>
          <cell r="H15">
            <v>21709.106</v>
          </cell>
          <cell r="I15">
            <v>23406.777999999998</v>
          </cell>
          <cell r="J15">
            <v>23877.221000000001</v>
          </cell>
          <cell r="K15">
            <v>0</v>
          </cell>
          <cell r="L15">
            <v>21721.187999999998</v>
          </cell>
          <cell r="M15">
            <v>24055.878000000001</v>
          </cell>
          <cell r="N15">
            <v>27917.125</v>
          </cell>
          <cell r="O15">
            <v>26343.760999999999</v>
          </cell>
          <cell r="P15">
            <v>22888.532999999999</v>
          </cell>
          <cell r="Q15">
            <v>24564.73</v>
          </cell>
          <cell r="R15">
            <v>25009.488000000001</v>
          </cell>
          <cell r="S15">
            <v>0</v>
          </cell>
          <cell r="T15">
            <v>24816.797999999999</v>
          </cell>
          <cell r="U15">
            <v>31276.498</v>
          </cell>
          <cell r="V15">
            <v>35191.29</v>
          </cell>
          <cell r="W15">
            <v>40669.084999999999</v>
          </cell>
          <cell r="X15">
            <v>28046.648000000001</v>
          </cell>
          <cell r="Y15">
            <v>30428.195</v>
          </cell>
          <cell r="Z15">
            <v>32988.417999999998</v>
          </cell>
          <cell r="AA15">
            <v>0</v>
          </cell>
          <cell r="AB15">
            <v>42539.000999999997</v>
          </cell>
          <cell r="AC15">
            <v>48478.212</v>
          </cell>
          <cell r="AD15">
            <v>52188.004000000001</v>
          </cell>
          <cell r="AE15">
            <v>59980.442999999999</v>
          </cell>
          <cell r="AF15">
            <v>45508.606</v>
          </cell>
          <cell r="AG15">
            <v>47735.072</v>
          </cell>
          <cell r="AH15">
            <v>50796.415000000001</v>
          </cell>
          <cell r="AI15">
            <v>0</v>
          </cell>
          <cell r="AJ15">
            <v>54605.463000000003</v>
          </cell>
          <cell r="AK15">
            <v>59062.11</v>
          </cell>
          <cell r="AL15">
            <v>65926.498000000007</v>
          </cell>
          <cell r="AM15">
            <v>68161.153000000006</v>
          </cell>
          <cell r="AN15">
            <v>56833.786999999997</v>
          </cell>
          <cell r="AO15">
            <v>59864.69</v>
          </cell>
          <cell r="AP15">
            <v>61938.805999999997</v>
          </cell>
          <cell r="AQ15">
            <v>0</v>
          </cell>
          <cell r="AR15">
            <v>59217.178</v>
          </cell>
          <cell r="AS15">
            <v>62508.913</v>
          </cell>
          <cell r="AT15">
            <v>70643.381999999998</v>
          </cell>
          <cell r="AU15">
            <v>72154.475000000006</v>
          </cell>
          <cell r="AV15">
            <v>60863.046000000002</v>
          </cell>
          <cell r="AW15">
            <v>64123.158000000003</v>
          </cell>
          <cell r="AX15">
            <v>66130.986999999994</v>
          </cell>
          <cell r="AY15">
            <v>0</v>
          </cell>
          <cell r="AZ15">
            <v>64303.675999999999</v>
          </cell>
          <cell r="BA15">
            <v>64658.904000000002</v>
          </cell>
          <cell r="BB15">
            <v>71208.760999999999</v>
          </cell>
          <cell r="BC15">
            <v>75551.430999999997</v>
          </cell>
          <cell r="BD15">
            <v>64481.29</v>
          </cell>
          <cell r="BE15">
            <v>66723.78</v>
          </cell>
          <cell r="BF15">
            <v>68930.692999999999</v>
          </cell>
          <cell r="BG15">
            <v>0</v>
          </cell>
          <cell r="BH15">
            <v>70930.153000000006</v>
          </cell>
          <cell r="BI15">
            <v>74388.936000000002</v>
          </cell>
          <cell r="BJ15">
            <v>79398.835999999996</v>
          </cell>
          <cell r="BK15">
            <v>84869.798999999999</v>
          </cell>
          <cell r="BL15">
            <v>72659.544999999998</v>
          </cell>
          <cell r="BM15">
            <v>74905.975000000006</v>
          </cell>
          <cell r="BN15">
            <v>77396.930999999997</v>
          </cell>
          <cell r="BO15">
            <v>0</v>
          </cell>
          <cell r="BP15">
            <v>75432.421000000002</v>
          </cell>
          <cell r="BQ15">
            <v>81334.455000000002</v>
          </cell>
          <cell r="BR15">
            <v>85781.384000000005</v>
          </cell>
          <cell r="BS15">
            <v>87453.84</v>
          </cell>
          <cell r="BT15">
            <v>78383.437999999995</v>
          </cell>
          <cell r="BU15">
            <v>80849.42</v>
          </cell>
          <cell r="BV15">
            <v>82500.524999999994</v>
          </cell>
          <cell r="BW15">
            <v>0</v>
          </cell>
          <cell r="BX15">
            <v>75841.046000000002</v>
          </cell>
          <cell r="BY15">
            <v>79208.657000000007</v>
          </cell>
          <cell r="BZ15">
            <v>87545.41</v>
          </cell>
          <cell r="CA15">
            <v>89850.566999999995</v>
          </cell>
          <cell r="CB15">
            <v>77524.851999999999</v>
          </cell>
          <cell r="CC15">
            <v>80865.038</v>
          </cell>
          <cell r="CD15">
            <v>83111.42</v>
          </cell>
          <cell r="CE15">
            <v>0</v>
          </cell>
          <cell r="CF15">
            <v>83407.896999999997</v>
          </cell>
          <cell r="CG15">
            <v>88044.036999999997</v>
          </cell>
          <cell r="CH15">
            <v>92712.391000000003</v>
          </cell>
          <cell r="CI15">
            <v>96188.263000000006</v>
          </cell>
          <cell r="CJ15">
            <v>85725.967000000004</v>
          </cell>
          <cell r="CK15">
            <v>88054.774999999994</v>
          </cell>
          <cell r="CL15">
            <v>90088.146999999997</v>
          </cell>
          <cell r="CM15">
            <v>0</v>
          </cell>
          <cell r="CN15">
            <v>93933.400999999998</v>
          </cell>
          <cell r="CO15">
            <v>95149.376999999993</v>
          </cell>
          <cell r="CP15">
            <v>105475.448</v>
          </cell>
          <cell r="CQ15">
            <v>111822.42200000001</v>
          </cell>
          <cell r="CR15">
            <v>94541.388999999996</v>
          </cell>
          <cell r="CS15">
            <v>98186.074999999997</v>
          </cell>
          <cell r="CT15">
            <v>101595.162</v>
          </cell>
          <cell r="CV15">
            <v>104342.591</v>
          </cell>
          <cell r="CW15">
            <v>108304.371</v>
          </cell>
          <cell r="CX15">
            <v>113828.251</v>
          </cell>
          <cell r="CY15">
            <v>112736.727</v>
          </cell>
          <cell r="CZ15">
            <v>106323.481</v>
          </cell>
          <cell r="DA15">
            <v>108825.071</v>
          </cell>
          <cell r="DB15">
            <v>109802.985</v>
          </cell>
          <cell r="DD15">
            <v>109184.46799999999</v>
          </cell>
          <cell r="DE15">
            <v>110021.52800000001</v>
          </cell>
          <cell r="DF15">
            <v>111393.048</v>
          </cell>
          <cell r="DG15">
            <v>120420.444</v>
          </cell>
          <cell r="DH15">
            <v>109602.99800000001</v>
          </cell>
          <cell r="DI15">
            <v>110199.681</v>
          </cell>
          <cell r="DJ15">
            <v>112754.872</v>
          </cell>
          <cell r="DL15">
            <v>107415.341</v>
          </cell>
          <cell r="DM15">
            <v>112244.49</v>
          </cell>
          <cell r="DN15">
            <v>115870.461</v>
          </cell>
          <cell r="DO15">
            <v>115999.973</v>
          </cell>
          <cell r="DP15">
            <v>109829.916</v>
          </cell>
          <cell r="DQ15">
            <v>111843.431</v>
          </cell>
          <cell r="DR15">
            <v>112882.56600000001</v>
          </cell>
          <cell r="DT15">
            <v>108015.03200000001</v>
          </cell>
          <cell r="DU15">
            <v>115462.96400000001</v>
          </cell>
          <cell r="DV15">
            <v>118736.376</v>
          </cell>
          <cell r="DW15">
            <v>128152.645</v>
          </cell>
          <cell r="DX15">
            <v>111738.99800000001</v>
          </cell>
          <cell r="DY15">
            <v>114071.45699999999</v>
          </cell>
          <cell r="DZ15">
            <v>117591.754</v>
          </cell>
          <cell r="EB15">
            <v>119138.67200000001</v>
          </cell>
          <cell r="EC15">
            <v>121708.413</v>
          </cell>
          <cell r="ED15">
            <v>124593.102</v>
          </cell>
          <cell r="EE15">
            <v>125490.09299999999</v>
          </cell>
          <cell r="EF15">
            <v>120423.54300000001</v>
          </cell>
          <cell r="EG15">
            <v>121813.39599999999</v>
          </cell>
          <cell r="EH15">
            <v>122732.57</v>
          </cell>
          <cell r="EI15">
            <v>0</v>
          </cell>
          <cell r="EJ15">
            <v>120559.007</v>
          </cell>
          <cell r="EK15">
            <v>127684.261</v>
          </cell>
          <cell r="EL15">
            <v>138940.47099999999</v>
          </cell>
          <cell r="EM15">
            <v>136839.91699999999</v>
          </cell>
          <cell r="EN15">
            <v>124121.63400000001</v>
          </cell>
          <cell r="EO15">
            <v>129061.246</v>
          </cell>
          <cell r="EP15">
            <v>131005.914</v>
          </cell>
          <cell r="EQ15">
            <v>0</v>
          </cell>
          <cell r="ER15">
            <v>123560.151</v>
          </cell>
          <cell r="ES15">
            <v>129144.251</v>
          </cell>
          <cell r="ET15">
            <v>140071.74400000001</v>
          </cell>
          <cell r="EU15">
            <v>146585.84299999999</v>
          </cell>
          <cell r="EV15">
            <v>126352.201</v>
          </cell>
          <cell r="EW15">
            <v>130925.382</v>
          </cell>
          <cell r="EX15">
            <v>134840.497</v>
          </cell>
          <cell r="EY15">
            <v>0</v>
          </cell>
          <cell r="EZ15">
            <v>138303.71900000001</v>
          </cell>
          <cell r="FA15">
            <v>143297.981</v>
          </cell>
          <cell r="FB15">
            <v>160758.57699999999</v>
          </cell>
          <cell r="FC15">
            <v>171243.83100000001</v>
          </cell>
          <cell r="FD15">
            <v>140800.85</v>
          </cell>
          <cell r="FE15">
            <v>147453.42600000001</v>
          </cell>
          <cell r="FF15">
            <v>153401.027</v>
          </cell>
          <cell r="FG15">
            <v>0</v>
          </cell>
          <cell r="FH15">
            <v>157964.16200000001</v>
          </cell>
          <cell r="FI15">
            <v>175870.223</v>
          </cell>
          <cell r="FJ15">
            <v>161684.098</v>
          </cell>
          <cell r="FK15">
            <v>171432.21299999999</v>
          </cell>
          <cell r="FL15">
            <v>166917.193</v>
          </cell>
          <cell r="FM15">
            <v>165172.82800000001</v>
          </cell>
          <cell r="FN15">
            <v>166737.674</v>
          </cell>
          <cell r="FO15">
            <v>0</v>
          </cell>
          <cell r="FP15">
            <v>168771.606</v>
          </cell>
          <cell r="FQ15">
            <v>189798.65299999999</v>
          </cell>
          <cell r="FR15">
            <v>196283.05600000001</v>
          </cell>
          <cell r="FS15">
            <v>203114.67300000001</v>
          </cell>
          <cell r="FT15">
            <v>179285.13</v>
          </cell>
          <cell r="FU15">
            <v>184951.10500000001</v>
          </cell>
          <cell r="FV15">
            <v>189491.997</v>
          </cell>
          <cell r="FW15">
            <v>0</v>
          </cell>
          <cell r="FX15">
            <v>198824.17499999999</v>
          </cell>
          <cell r="FY15">
            <v>205709.016</v>
          </cell>
          <cell r="FZ15">
            <v>206241.617</v>
          </cell>
          <cell r="GA15">
            <v>210394.15599999999</v>
          </cell>
          <cell r="GB15">
            <v>202266.59599999999</v>
          </cell>
          <cell r="GC15">
            <v>203591.603</v>
          </cell>
          <cell r="GD15">
            <v>205292.24100000001</v>
          </cell>
          <cell r="GE15">
            <v>0</v>
          </cell>
          <cell r="GF15">
            <v>193558.728</v>
          </cell>
          <cell r="GG15">
            <v>215621.30499999999</v>
          </cell>
          <cell r="GH15">
            <v>213348.19699999999</v>
          </cell>
          <cell r="GI15">
            <v>227372.65900000001</v>
          </cell>
          <cell r="GJ15">
            <v>204590.01699999999</v>
          </cell>
          <cell r="GK15">
            <v>207509.41</v>
          </cell>
          <cell r="GL15">
            <v>212475.22200000001</v>
          </cell>
          <cell r="GM15">
            <v>0</v>
          </cell>
          <cell r="GN15">
            <v>204785.78200000001</v>
          </cell>
          <cell r="GO15">
            <v>232021.94500000001</v>
          </cell>
          <cell r="GP15">
            <v>231919.72399999999</v>
          </cell>
          <cell r="GQ15">
            <v>241382.57500000001</v>
          </cell>
          <cell r="GR15">
            <v>218403.864</v>
          </cell>
          <cell r="GS15">
            <v>222909.15</v>
          </cell>
          <cell r="GT15">
            <v>227527.50700000001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</row>
        <row r="16">
          <cell r="B16">
            <v>113</v>
          </cell>
          <cell r="C16" t="str">
            <v xml:space="preserve">Aprovechamiento forestal </v>
          </cell>
          <cell r="D16">
            <v>4663.5200000000004</v>
          </cell>
          <cell r="E16">
            <v>4514.66</v>
          </cell>
          <cell r="F16">
            <v>4516.4949999999999</v>
          </cell>
          <cell r="G16">
            <v>4463.1769999999997</v>
          </cell>
          <cell r="H16">
            <v>4589.09</v>
          </cell>
          <cell r="I16">
            <v>4564.8919999999998</v>
          </cell>
          <cell r="J16">
            <v>4539.4629999999997</v>
          </cell>
          <cell r="K16">
            <v>0</v>
          </cell>
          <cell r="L16">
            <v>4471.4549999999999</v>
          </cell>
          <cell r="M16">
            <v>4658.1490000000003</v>
          </cell>
          <cell r="N16">
            <v>4644.6790000000001</v>
          </cell>
          <cell r="O16">
            <v>5101.1610000000001</v>
          </cell>
          <cell r="P16">
            <v>4564.8019999999997</v>
          </cell>
          <cell r="Q16">
            <v>4591.4279999999999</v>
          </cell>
          <cell r="R16">
            <v>4718.8609999999999</v>
          </cell>
          <cell r="S16">
            <v>0</v>
          </cell>
          <cell r="T16">
            <v>4551.0460000000003</v>
          </cell>
          <cell r="U16">
            <v>5015.6080000000002</v>
          </cell>
          <cell r="V16">
            <v>5505.2190000000001</v>
          </cell>
          <cell r="W16">
            <v>6554.8909999999996</v>
          </cell>
          <cell r="X16">
            <v>4783.3270000000002</v>
          </cell>
          <cell r="Y16">
            <v>5023.9579999999996</v>
          </cell>
          <cell r="Z16">
            <v>5406.6909999999998</v>
          </cell>
          <cell r="AA16">
            <v>0</v>
          </cell>
          <cell r="AB16">
            <v>7439.2479999999996</v>
          </cell>
          <cell r="AC16">
            <v>6999.2190000000001</v>
          </cell>
          <cell r="AD16">
            <v>7676.9780000000001</v>
          </cell>
          <cell r="AE16">
            <v>7988.6319999999996</v>
          </cell>
          <cell r="AF16">
            <v>7219.2340000000004</v>
          </cell>
          <cell r="AG16">
            <v>7371.8149999999996</v>
          </cell>
          <cell r="AH16">
            <v>7526.0190000000002</v>
          </cell>
          <cell r="AI16">
            <v>0</v>
          </cell>
          <cell r="AJ16">
            <v>8259.5769999999993</v>
          </cell>
          <cell r="AK16">
            <v>8569.9130000000005</v>
          </cell>
          <cell r="AL16">
            <v>8992.3060000000005</v>
          </cell>
          <cell r="AM16">
            <v>10774.411</v>
          </cell>
          <cell r="AN16">
            <v>8414.7450000000008</v>
          </cell>
          <cell r="AO16">
            <v>8607.2649999999994</v>
          </cell>
          <cell r="AP16">
            <v>9149.0519999999997</v>
          </cell>
          <cell r="AQ16">
            <v>0</v>
          </cell>
          <cell r="AR16">
            <v>10149.491</v>
          </cell>
          <cell r="AS16">
            <v>10443.116</v>
          </cell>
          <cell r="AT16">
            <v>11917.321</v>
          </cell>
          <cell r="AU16">
            <v>12954.380999999999</v>
          </cell>
          <cell r="AV16">
            <v>10296.304</v>
          </cell>
          <cell r="AW16">
            <v>10836.643</v>
          </cell>
          <cell r="AX16">
            <v>11366.076999999999</v>
          </cell>
          <cell r="AY16">
            <v>0</v>
          </cell>
          <cell r="AZ16">
            <v>12939.799000000001</v>
          </cell>
          <cell r="BA16">
            <v>12703.207</v>
          </cell>
          <cell r="BB16">
            <v>13205.203</v>
          </cell>
          <cell r="BC16">
            <v>13152.334999999999</v>
          </cell>
          <cell r="BD16">
            <v>12821.503000000001</v>
          </cell>
          <cell r="BE16">
            <v>12949.403</v>
          </cell>
          <cell r="BF16">
            <v>13000.136</v>
          </cell>
          <cell r="BG16">
            <v>0</v>
          </cell>
          <cell r="BH16">
            <v>15503.338</v>
          </cell>
          <cell r="BI16">
            <v>14531.485000000001</v>
          </cell>
          <cell r="BJ16">
            <v>15250.678</v>
          </cell>
          <cell r="BK16">
            <v>17017.159</v>
          </cell>
          <cell r="BL16">
            <v>15017.412</v>
          </cell>
          <cell r="BM16">
            <v>15095.166999999999</v>
          </cell>
          <cell r="BN16">
            <v>15575.665000000001</v>
          </cell>
          <cell r="BO16">
            <v>0</v>
          </cell>
          <cell r="BP16">
            <v>16088.341</v>
          </cell>
          <cell r="BQ16">
            <v>16624.712</v>
          </cell>
          <cell r="BR16">
            <v>16306.439</v>
          </cell>
          <cell r="BS16">
            <v>17473.830999999998</v>
          </cell>
          <cell r="BT16">
            <v>16356.527</v>
          </cell>
          <cell r="BU16">
            <v>16339.831</v>
          </cell>
          <cell r="BV16">
            <v>16623.330999999998</v>
          </cell>
          <cell r="BW16">
            <v>0</v>
          </cell>
          <cell r="BX16">
            <v>14837.784</v>
          </cell>
          <cell r="BY16">
            <v>16787.137999999999</v>
          </cell>
          <cell r="BZ16">
            <v>16136.878000000001</v>
          </cell>
          <cell r="CA16">
            <v>16202.82</v>
          </cell>
          <cell r="CB16">
            <v>15812.460999999999</v>
          </cell>
          <cell r="CC16">
            <v>15920.6</v>
          </cell>
          <cell r="CD16">
            <v>15991.155000000001</v>
          </cell>
          <cell r="CE16">
            <v>0</v>
          </cell>
          <cell r="CF16">
            <v>18663.903999999999</v>
          </cell>
          <cell r="CG16">
            <v>16489.474999999999</v>
          </cell>
          <cell r="CH16">
            <v>15121.483</v>
          </cell>
          <cell r="CI16">
            <v>17068.082999999999</v>
          </cell>
          <cell r="CJ16">
            <v>17576.689999999999</v>
          </cell>
          <cell r="CK16">
            <v>16758.287</v>
          </cell>
          <cell r="CL16">
            <v>16835.736000000001</v>
          </cell>
          <cell r="CM16">
            <v>0</v>
          </cell>
          <cell r="CN16">
            <v>15822.837</v>
          </cell>
          <cell r="CO16">
            <v>15560.688</v>
          </cell>
          <cell r="CP16">
            <v>15903.669</v>
          </cell>
          <cell r="CQ16">
            <v>18585.238000000001</v>
          </cell>
          <cell r="CR16">
            <v>15691.763000000001</v>
          </cell>
          <cell r="CS16">
            <v>15762.397999999999</v>
          </cell>
          <cell r="CT16">
            <v>16468.108</v>
          </cell>
          <cell r="CV16">
            <v>15043.69</v>
          </cell>
          <cell r="CW16">
            <v>15939.187</v>
          </cell>
          <cell r="CX16">
            <v>16339.82</v>
          </cell>
          <cell r="CY16">
            <v>19854.219000000001</v>
          </cell>
          <cell r="CZ16">
            <v>15491.439</v>
          </cell>
          <cell r="DA16">
            <v>15774.232</v>
          </cell>
          <cell r="DB16">
            <v>16794.228999999999</v>
          </cell>
          <cell r="DD16">
            <v>17180.395</v>
          </cell>
          <cell r="DE16">
            <v>18060.249</v>
          </cell>
          <cell r="DF16">
            <v>16196.123</v>
          </cell>
          <cell r="DG16">
            <v>18357.400000000001</v>
          </cell>
          <cell r="DH16">
            <v>17620.322</v>
          </cell>
          <cell r="DI16">
            <v>17145.589</v>
          </cell>
          <cell r="DJ16">
            <v>17448.542000000001</v>
          </cell>
          <cell r="DL16">
            <v>21077.593000000001</v>
          </cell>
          <cell r="DM16">
            <v>18995.939999999999</v>
          </cell>
          <cell r="DN16">
            <v>15908.385</v>
          </cell>
          <cell r="DO16">
            <v>20953.554</v>
          </cell>
          <cell r="DP16">
            <v>20036.767</v>
          </cell>
          <cell r="DQ16">
            <v>18660.638999999999</v>
          </cell>
          <cell r="DR16">
            <v>19233.867999999999</v>
          </cell>
          <cell r="DT16">
            <v>18228.09</v>
          </cell>
          <cell r="DU16">
            <v>20136.794999999998</v>
          </cell>
          <cell r="DV16">
            <v>16408.367999999999</v>
          </cell>
          <cell r="DW16">
            <v>18873.86</v>
          </cell>
          <cell r="DX16">
            <v>19182.442999999999</v>
          </cell>
          <cell r="DY16">
            <v>18257.751</v>
          </cell>
          <cell r="DZ16">
            <v>18411.777999999998</v>
          </cell>
          <cell r="EB16">
            <v>19290.601999999999</v>
          </cell>
          <cell r="EC16">
            <v>17622.435000000001</v>
          </cell>
          <cell r="ED16">
            <v>15631.589</v>
          </cell>
          <cell r="EE16">
            <v>15713.734</v>
          </cell>
          <cell r="EF16">
            <v>18456.519</v>
          </cell>
          <cell r="EG16">
            <v>17514.875</v>
          </cell>
          <cell r="EH16">
            <v>17064.59</v>
          </cell>
          <cell r="EI16">
            <v>0</v>
          </cell>
          <cell r="EJ16">
            <v>15471.922</v>
          </cell>
          <cell r="EK16">
            <v>18410.240000000002</v>
          </cell>
          <cell r="EL16">
            <v>16338.866</v>
          </cell>
          <cell r="EM16">
            <v>19406.907999999999</v>
          </cell>
          <cell r="EN16">
            <v>16941.080999999998</v>
          </cell>
          <cell r="EO16">
            <v>16740.343000000001</v>
          </cell>
          <cell r="EP16">
            <v>17406.984</v>
          </cell>
          <cell r="EQ16">
            <v>0</v>
          </cell>
          <cell r="ER16">
            <v>15643.46</v>
          </cell>
          <cell r="ES16">
            <v>19018.826000000001</v>
          </cell>
          <cell r="ET16">
            <v>16773.679</v>
          </cell>
          <cell r="EU16">
            <v>19263.168000000001</v>
          </cell>
          <cell r="EV16">
            <v>17331.143</v>
          </cell>
          <cell r="EW16">
            <v>17145.322</v>
          </cell>
          <cell r="EX16">
            <v>17674.782999999999</v>
          </cell>
          <cell r="EY16">
            <v>0</v>
          </cell>
          <cell r="EZ16">
            <v>15911.787</v>
          </cell>
          <cell r="FA16">
            <v>19348.419000000002</v>
          </cell>
          <cell r="FB16">
            <v>17084.421999999999</v>
          </cell>
          <cell r="FC16">
            <v>18991.233</v>
          </cell>
          <cell r="FD16">
            <v>17630.102999999999</v>
          </cell>
          <cell r="FE16">
            <v>17448.208999999999</v>
          </cell>
          <cell r="FF16">
            <v>17833.965</v>
          </cell>
          <cell r="FG16">
            <v>0</v>
          </cell>
          <cell r="FH16">
            <v>16362.413</v>
          </cell>
          <cell r="FI16">
            <v>18434.401000000002</v>
          </cell>
          <cell r="FJ16">
            <v>16412.397000000001</v>
          </cell>
          <cell r="FK16">
            <v>18661.120999999999</v>
          </cell>
          <cell r="FL16">
            <v>17398.406999999999</v>
          </cell>
          <cell r="FM16">
            <v>17069.737000000001</v>
          </cell>
          <cell r="FN16">
            <v>17467.582999999999</v>
          </cell>
          <cell r="FO16">
            <v>0</v>
          </cell>
          <cell r="FP16">
            <v>17002.484</v>
          </cell>
          <cell r="FQ16">
            <v>19027.406999999999</v>
          </cell>
          <cell r="FR16">
            <v>17724.03</v>
          </cell>
          <cell r="FS16">
            <v>18839.543000000001</v>
          </cell>
          <cell r="FT16">
            <v>18014.946</v>
          </cell>
          <cell r="FU16">
            <v>17917.973999999998</v>
          </cell>
          <cell r="FV16">
            <v>18148.366000000002</v>
          </cell>
          <cell r="FW16">
            <v>0</v>
          </cell>
          <cell r="FX16">
            <v>18812.651999999998</v>
          </cell>
          <cell r="FY16">
            <v>20144.011999999999</v>
          </cell>
          <cell r="FZ16">
            <v>18663.379000000001</v>
          </cell>
          <cell r="GA16">
            <v>20200.960999999999</v>
          </cell>
          <cell r="GB16">
            <v>19478.331999999999</v>
          </cell>
          <cell r="GC16">
            <v>19206.681</v>
          </cell>
          <cell r="GD16">
            <v>19455.251</v>
          </cell>
          <cell r="GE16">
            <v>0</v>
          </cell>
          <cell r="GF16">
            <v>18849.842000000001</v>
          </cell>
          <cell r="GG16">
            <v>21091.39</v>
          </cell>
          <cell r="GH16">
            <v>20812.02</v>
          </cell>
          <cell r="GI16">
            <v>23362.204000000002</v>
          </cell>
          <cell r="GJ16">
            <v>19970.616000000002</v>
          </cell>
          <cell r="GK16">
            <v>20251.083999999999</v>
          </cell>
          <cell r="GL16">
            <v>21028.864000000001</v>
          </cell>
          <cell r="GM16">
            <v>0</v>
          </cell>
          <cell r="GN16">
            <v>22129.260999999999</v>
          </cell>
          <cell r="GO16">
            <v>24198.761999999999</v>
          </cell>
          <cell r="GP16">
            <v>23290.802</v>
          </cell>
          <cell r="GQ16">
            <v>24470.844000000001</v>
          </cell>
          <cell r="GR16">
            <v>23164.011999999999</v>
          </cell>
          <cell r="GS16">
            <v>23206.275000000001</v>
          </cell>
          <cell r="GT16">
            <v>23522.417000000001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</row>
        <row r="17">
          <cell r="B17">
            <v>114</v>
          </cell>
          <cell r="C17" t="str">
            <v xml:space="preserve">Pesca, caza y captura </v>
          </cell>
          <cell r="D17">
            <v>2477.614</v>
          </cell>
          <cell r="E17">
            <v>2998.2809999999999</v>
          </cell>
          <cell r="F17">
            <v>2517.2809999999999</v>
          </cell>
          <cell r="G17">
            <v>2697.0909999999999</v>
          </cell>
          <cell r="H17">
            <v>2737.9479999999999</v>
          </cell>
          <cell r="I17">
            <v>2664.3919999999998</v>
          </cell>
          <cell r="J17">
            <v>2672.567</v>
          </cell>
          <cell r="K17">
            <v>0</v>
          </cell>
          <cell r="L17">
            <v>2634.8090000000002</v>
          </cell>
          <cell r="M17">
            <v>3069.931</v>
          </cell>
          <cell r="N17">
            <v>2705.1790000000001</v>
          </cell>
          <cell r="O17">
            <v>3336.7979999999998</v>
          </cell>
          <cell r="P17">
            <v>2852.37</v>
          </cell>
          <cell r="Q17">
            <v>2803.306</v>
          </cell>
          <cell r="R17">
            <v>2936.6790000000001</v>
          </cell>
          <cell r="S17">
            <v>0</v>
          </cell>
          <cell r="T17">
            <v>3576.8040000000001</v>
          </cell>
          <cell r="U17">
            <v>3958.395</v>
          </cell>
          <cell r="V17">
            <v>4556.3069999999998</v>
          </cell>
          <cell r="W17">
            <v>5109.4369999999999</v>
          </cell>
          <cell r="X17">
            <v>3767.6</v>
          </cell>
          <cell r="Y17">
            <v>4030.502</v>
          </cell>
          <cell r="Z17">
            <v>4300.2359999999999</v>
          </cell>
          <cell r="AA17">
            <v>0</v>
          </cell>
          <cell r="AB17">
            <v>5165.1210000000001</v>
          </cell>
          <cell r="AC17">
            <v>5370.018</v>
          </cell>
          <cell r="AD17">
            <v>5421.9139999999998</v>
          </cell>
          <cell r="AE17">
            <v>5848.0069999999996</v>
          </cell>
          <cell r="AF17">
            <v>5267.57</v>
          </cell>
          <cell r="AG17">
            <v>5319.018</v>
          </cell>
          <cell r="AH17">
            <v>5451.2650000000003</v>
          </cell>
          <cell r="AI17">
            <v>0</v>
          </cell>
          <cell r="AJ17">
            <v>5180.9070000000002</v>
          </cell>
          <cell r="AK17">
            <v>6330.366</v>
          </cell>
          <cell r="AL17">
            <v>6517.0950000000003</v>
          </cell>
          <cell r="AM17">
            <v>6865.232</v>
          </cell>
          <cell r="AN17">
            <v>5755.6369999999997</v>
          </cell>
          <cell r="AO17">
            <v>6009.4560000000001</v>
          </cell>
          <cell r="AP17">
            <v>6223.4</v>
          </cell>
          <cell r="AQ17">
            <v>0</v>
          </cell>
          <cell r="AR17">
            <v>5212.9639999999999</v>
          </cell>
          <cell r="AS17">
            <v>6593.0370000000003</v>
          </cell>
          <cell r="AT17">
            <v>6609.8</v>
          </cell>
          <cell r="AU17">
            <v>8081.2709999999997</v>
          </cell>
          <cell r="AV17">
            <v>5903.0010000000002</v>
          </cell>
          <cell r="AW17">
            <v>6138.6</v>
          </cell>
          <cell r="AX17">
            <v>6624.268</v>
          </cell>
          <cell r="AY17">
            <v>0</v>
          </cell>
          <cell r="AZ17">
            <v>6598.0730000000003</v>
          </cell>
          <cell r="BA17">
            <v>6639.7359999999999</v>
          </cell>
          <cell r="BB17">
            <v>8089.3149999999996</v>
          </cell>
          <cell r="BC17">
            <v>8827</v>
          </cell>
          <cell r="BD17">
            <v>6618.9049999999997</v>
          </cell>
          <cell r="BE17">
            <v>7109.0410000000002</v>
          </cell>
          <cell r="BF17">
            <v>7538.5309999999999</v>
          </cell>
          <cell r="BG17">
            <v>0</v>
          </cell>
          <cell r="BH17">
            <v>7040.951</v>
          </cell>
          <cell r="BI17">
            <v>7151.0330000000004</v>
          </cell>
          <cell r="BJ17">
            <v>8964.1579999999994</v>
          </cell>
          <cell r="BK17">
            <v>10207.73</v>
          </cell>
          <cell r="BL17">
            <v>7095.9920000000002</v>
          </cell>
          <cell r="BM17">
            <v>7718.7139999999999</v>
          </cell>
          <cell r="BN17">
            <v>8340.9680000000008</v>
          </cell>
          <cell r="BO17">
            <v>0</v>
          </cell>
          <cell r="BP17">
            <v>7103.5</v>
          </cell>
          <cell r="BQ17">
            <v>7919.2889999999998</v>
          </cell>
          <cell r="BR17">
            <v>9302.1270000000004</v>
          </cell>
          <cell r="BS17">
            <v>11010.136</v>
          </cell>
          <cell r="BT17">
            <v>7511.3950000000004</v>
          </cell>
          <cell r="BU17">
            <v>8108.3050000000003</v>
          </cell>
          <cell r="BV17">
            <v>8833.7630000000008</v>
          </cell>
          <cell r="BW17">
            <v>0</v>
          </cell>
          <cell r="BX17">
            <v>6811.28</v>
          </cell>
          <cell r="BY17">
            <v>8714.8559999999998</v>
          </cell>
          <cell r="BZ17">
            <v>9134.4809999999998</v>
          </cell>
          <cell r="CA17">
            <v>11329.88</v>
          </cell>
          <cell r="CB17">
            <v>7763.0680000000002</v>
          </cell>
          <cell r="CC17">
            <v>8220.2060000000001</v>
          </cell>
          <cell r="CD17">
            <v>8997.6239999999998</v>
          </cell>
          <cell r="CE17">
            <v>0</v>
          </cell>
          <cell r="CF17">
            <v>8408.57</v>
          </cell>
          <cell r="CG17">
            <v>9740.6090000000004</v>
          </cell>
          <cell r="CH17">
            <v>11422.23</v>
          </cell>
          <cell r="CI17">
            <v>11646.281999999999</v>
          </cell>
          <cell r="CJ17">
            <v>9074.59</v>
          </cell>
          <cell r="CK17">
            <v>9857.1360000000004</v>
          </cell>
          <cell r="CL17">
            <v>10304.423000000001</v>
          </cell>
          <cell r="CM17">
            <v>0</v>
          </cell>
          <cell r="CN17">
            <v>6978.7280000000001</v>
          </cell>
          <cell r="CO17">
            <v>8225.5130000000008</v>
          </cell>
          <cell r="CP17">
            <v>9778.4249999999993</v>
          </cell>
          <cell r="CQ17">
            <v>11943.811</v>
          </cell>
          <cell r="CR17">
            <v>7602.1210000000001</v>
          </cell>
          <cell r="CS17">
            <v>8327.5550000000003</v>
          </cell>
          <cell r="CT17">
            <v>9231.6190000000006</v>
          </cell>
          <cell r="CV17">
            <v>7913.72</v>
          </cell>
          <cell r="CW17">
            <v>9298.1139999999996</v>
          </cell>
          <cell r="CX17">
            <v>10767.507</v>
          </cell>
          <cell r="CY17">
            <v>10695.431</v>
          </cell>
          <cell r="CZ17">
            <v>8605.9169999999995</v>
          </cell>
          <cell r="DA17">
            <v>9326.4470000000001</v>
          </cell>
          <cell r="DB17">
            <v>9668.6929999999993</v>
          </cell>
          <cell r="DD17">
            <v>7744.2740000000003</v>
          </cell>
          <cell r="DE17">
            <v>8576.8690000000006</v>
          </cell>
          <cell r="DF17">
            <v>10716.839</v>
          </cell>
          <cell r="DG17">
            <v>12048.450999999999</v>
          </cell>
          <cell r="DH17">
            <v>8160.5720000000001</v>
          </cell>
          <cell r="DI17">
            <v>9012.6610000000001</v>
          </cell>
          <cell r="DJ17">
            <v>9771.6080000000002</v>
          </cell>
          <cell r="DL17">
            <v>9414.5400000000009</v>
          </cell>
          <cell r="DM17">
            <v>9187.6769999999997</v>
          </cell>
          <cell r="DN17">
            <v>10843.596</v>
          </cell>
          <cell r="DO17">
            <v>12886.531000000001</v>
          </cell>
          <cell r="DP17">
            <v>9301.1090000000004</v>
          </cell>
          <cell r="DQ17">
            <v>9815.2710000000006</v>
          </cell>
          <cell r="DR17">
            <v>10583.085999999999</v>
          </cell>
          <cell r="DT17">
            <v>7630.85</v>
          </cell>
          <cell r="DU17">
            <v>9775.1129999999994</v>
          </cell>
          <cell r="DV17">
            <v>9273.0619999999999</v>
          </cell>
          <cell r="DW17">
            <v>12224.287</v>
          </cell>
          <cell r="DX17">
            <v>8702.982</v>
          </cell>
          <cell r="DY17">
            <v>8893.0079999999998</v>
          </cell>
          <cell r="DZ17">
            <v>9725.8279999999995</v>
          </cell>
          <cell r="EB17">
            <v>9350.8040000000001</v>
          </cell>
          <cell r="EC17">
            <v>9357.4220000000005</v>
          </cell>
          <cell r="ED17">
            <v>9425.2189999999991</v>
          </cell>
          <cell r="EE17">
            <v>11634.199000000001</v>
          </cell>
          <cell r="EF17">
            <v>9354.1129999999994</v>
          </cell>
          <cell r="EG17">
            <v>9377.8150000000005</v>
          </cell>
          <cell r="EH17">
            <v>9941.9110000000001</v>
          </cell>
          <cell r="EI17">
            <v>0</v>
          </cell>
          <cell r="EJ17">
            <v>10694.168</v>
          </cell>
          <cell r="EK17">
            <v>10859.521000000001</v>
          </cell>
          <cell r="EL17">
            <v>8842.6830000000009</v>
          </cell>
          <cell r="EM17">
            <v>11332.915999999999</v>
          </cell>
          <cell r="EN17">
            <v>10776.844999999999</v>
          </cell>
          <cell r="EO17">
            <v>10132.124</v>
          </cell>
          <cell r="EP17">
            <v>10432.322</v>
          </cell>
          <cell r="EQ17">
            <v>0</v>
          </cell>
          <cell r="ER17">
            <v>7145.5219999999999</v>
          </cell>
          <cell r="ES17">
            <v>9588.3850000000002</v>
          </cell>
          <cell r="ET17">
            <v>10681.958000000001</v>
          </cell>
          <cell r="EU17">
            <v>13102.745999999999</v>
          </cell>
          <cell r="EV17">
            <v>8366.9539999999997</v>
          </cell>
          <cell r="EW17">
            <v>9138.6219999999994</v>
          </cell>
          <cell r="EX17">
            <v>10129.653</v>
          </cell>
          <cell r="EY17">
            <v>0</v>
          </cell>
          <cell r="EZ17">
            <v>8124.6779999999999</v>
          </cell>
          <cell r="FA17">
            <v>10586.655000000001</v>
          </cell>
          <cell r="FB17">
            <v>10405.674999999999</v>
          </cell>
          <cell r="FC17">
            <v>12269.739</v>
          </cell>
          <cell r="FD17">
            <v>9355.6669999999995</v>
          </cell>
          <cell r="FE17">
            <v>9705.6689999999999</v>
          </cell>
          <cell r="FF17">
            <v>10346.687</v>
          </cell>
          <cell r="FG17">
            <v>0</v>
          </cell>
          <cell r="FH17">
            <v>8622.2929999999997</v>
          </cell>
          <cell r="FI17">
            <v>10812.875</v>
          </cell>
          <cell r="FJ17">
            <v>11636.554</v>
          </cell>
          <cell r="FK17">
            <v>14653.298000000001</v>
          </cell>
          <cell r="FL17">
            <v>9717.5840000000007</v>
          </cell>
          <cell r="FM17">
            <v>10357.241</v>
          </cell>
          <cell r="FN17">
            <v>11431.254999999999</v>
          </cell>
          <cell r="FO17">
            <v>0</v>
          </cell>
          <cell r="FP17">
            <v>11456.8</v>
          </cell>
          <cell r="FQ17">
            <v>12598.373</v>
          </cell>
          <cell r="FR17">
            <v>12269.85</v>
          </cell>
          <cell r="FS17">
            <v>15791.404</v>
          </cell>
          <cell r="FT17">
            <v>12027.587</v>
          </cell>
          <cell r="FU17">
            <v>12108.341</v>
          </cell>
          <cell r="FV17">
            <v>13029.107</v>
          </cell>
          <cell r="FW17">
            <v>0</v>
          </cell>
          <cell r="FX17">
            <v>16070.227999999999</v>
          </cell>
          <cell r="FY17">
            <v>13667.893</v>
          </cell>
          <cell r="FZ17">
            <v>15851.65</v>
          </cell>
          <cell r="GA17">
            <v>20941.097000000002</v>
          </cell>
          <cell r="GB17">
            <v>14869.061</v>
          </cell>
          <cell r="GC17">
            <v>15196.59</v>
          </cell>
          <cell r="GD17">
            <v>16632.717000000001</v>
          </cell>
          <cell r="GE17">
            <v>0</v>
          </cell>
          <cell r="GF17">
            <v>14330.706</v>
          </cell>
          <cell r="GG17">
            <v>17210.136999999999</v>
          </cell>
          <cell r="GH17">
            <v>19133.98</v>
          </cell>
          <cell r="GI17">
            <v>23977.46</v>
          </cell>
          <cell r="GJ17">
            <v>15770.422</v>
          </cell>
          <cell r="GK17">
            <v>16891.608</v>
          </cell>
          <cell r="GL17">
            <v>18663.071</v>
          </cell>
          <cell r="GM17">
            <v>0</v>
          </cell>
          <cell r="GN17">
            <v>16653.830999999998</v>
          </cell>
          <cell r="GO17">
            <v>17934.580999999998</v>
          </cell>
          <cell r="GP17">
            <v>19962.223999999998</v>
          </cell>
          <cell r="GQ17">
            <v>23842.985000000001</v>
          </cell>
          <cell r="GR17">
            <v>17294.205999999998</v>
          </cell>
          <cell r="GS17">
            <v>18183.544999999998</v>
          </cell>
          <cell r="GT17">
            <v>19598.404999999999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</row>
        <row r="18">
          <cell r="B18">
            <v>115</v>
          </cell>
          <cell r="C18" t="str">
            <v xml:space="preserve">Servicios relacionados con las actividades agropecuarias y forestales </v>
          </cell>
          <cell r="D18">
            <v>105.17400000000001</v>
          </cell>
          <cell r="E18">
            <v>85.659000000000006</v>
          </cell>
          <cell r="F18">
            <v>99.325999999999993</v>
          </cell>
          <cell r="G18">
            <v>124.349</v>
          </cell>
          <cell r="H18">
            <v>95.417000000000002</v>
          </cell>
          <cell r="I18">
            <v>96.72</v>
          </cell>
          <cell r="J18">
            <v>103.627</v>
          </cell>
          <cell r="K18">
            <v>0</v>
          </cell>
          <cell r="L18">
            <v>150.68700000000001</v>
          </cell>
          <cell r="M18">
            <v>102.431</v>
          </cell>
          <cell r="N18">
            <v>148.387</v>
          </cell>
          <cell r="O18">
            <v>205.16800000000001</v>
          </cell>
          <cell r="P18">
            <v>126.559</v>
          </cell>
          <cell r="Q18">
            <v>133.83500000000001</v>
          </cell>
          <cell r="R18">
            <v>151.66800000000001</v>
          </cell>
          <cell r="S18">
            <v>0</v>
          </cell>
          <cell r="T18">
            <v>166.934</v>
          </cell>
          <cell r="U18">
            <v>112.723</v>
          </cell>
          <cell r="V18">
            <v>472.44</v>
          </cell>
          <cell r="W18">
            <v>567.27099999999996</v>
          </cell>
          <cell r="X18">
            <v>139.82900000000001</v>
          </cell>
          <cell r="Y18">
            <v>250.69900000000001</v>
          </cell>
          <cell r="Z18">
            <v>329.84199999999998</v>
          </cell>
          <cell r="AA18">
            <v>0</v>
          </cell>
          <cell r="AB18">
            <v>254.56</v>
          </cell>
          <cell r="AC18">
            <v>226.958</v>
          </cell>
          <cell r="AD18">
            <v>586.18700000000001</v>
          </cell>
          <cell r="AE18">
            <v>531.36699999999996</v>
          </cell>
          <cell r="AF18">
            <v>240.75899999999999</v>
          </cell>
          <cell r="AG18">
            <v>355.90199999999999</v>
          </cell>
          <cell r="AH18">
            <v>399.76799999999997</v>
          </cell>
          <cell r="AI18">
            <v>0</v>
          </cell>
          <cell r="AJ18">
            <v>278.89999999999998</v>
          </cell>
          <cell r="AK18">
            <v>185.48599999999999</v>
          </cell>
          <cell r="AL18">
            <v>512.06500000000005</v>
          </cell>
          <cell r="AM18">
            <v>947.90499999999997</v>
          </cell>
          <cell r="AN18">
            <v>232.19300000000001</v>
          </cell>
          <cell r="AO18">
            <v>325.48399999999998</v>
          </cell>
          <cell r="AP18">
            <v>481.089</v>
          </cell>
          <cell r="AQ18">
            <v>0</v>
          </cell>
          <cell r="AR18">
            <v>326.32100000000003</v>
          </cell>
          <cell r="AS18">
            <v>226.173</v>
          </cell>
          <cell r="AT18">
            <v>763.94600000000003</v>
          </cell>
          <cell r="AU18">
            <v>547.73900000000003</v>
          </cell>
          <cell r="AV18">
            <v>276.24700000000001</v>
          </cell>
          <cell r="AW18">
            <v>438.81299999999999</v>
          </cell>
          <cell r="AX18">
            <v>466.04500000000002</v>
          </cell>
          <cell r="AY18">
            <v>0</v>
          </cell>
          <cell r="AZ18">
            <v>415.51100000000002</v>
          </cell>
          <cell r="BA18">
            <v>243.69499999999999</v>
          </cell>
          <cell r="BB18">
            <v>446.685</v>
          </cell>
          <cell r="BC18">
            <v>418.02499999999998</v>
          </cell>
          <cell r="BD18">
            <v>329.60300000000001</v>
          </cell>
          <cell r="BE18">
            <v>368.63</v>
          </cell>
          <cell r="BF18">
            <v>380.97899999999998</v>
          </cell>
          <cell r="BG18">
            <v>0</v>
          </cell>
          <cell r="BH18">
            <v>314.892</v>
          </cell>
          <cell r="BI18">
            <v>232.19800000000001</v>
          </cell>
          <cell r="BJ18">
            <v>366.18700000000001</v>
          </cell>
          <cell r="BK18">
            <v>459.66300000000001</v>
          </cell>
          <cell r="BL18">
            <v>273.54500000000002</v>
          </cell>
          <cell r="BM18">
            <v>304.42599999999999</v>
          </cell>
          <cell r="BN18">
            <v>343.23500000000001</v>
          </cell>
          <cell r="BO18">
            <v>0</v>
          </cell>
          <cell r="BP18">
            <v>324.065</v>
          </cell>
          <cell r="BQ18">
            <v>241.24600000000001</v>
          </cell>
          <cell r="BR18">
            <v>384.738</v>
          </cell>
          <cell r="BS18">
            <v>446.56</v>
          </cell>
          <cell r="BT18">
            <v>282.65600000000001</v>
          </cell>
          <cell r="BU18">
            <v>316.68299999999999</v>
          </cell>
          <cell r="BV18">
            <v>349.15199999999999</v>
          </cell>
          <cell r="BW18">
            <v>0</v>
          </cell>
          <cell r="BX18">
            <v>298.74299999999999</v>
          </cell>
          <cell r="BY18">
            <v>264.69299999999998</v>
          </cell>
          <cell r="BZ18">
            <v>257.46100000000001</v>
          </cell>
          <cell r="CA18">
            <v>417.59</v>
          </cell>
          <cell r="CB18">
            <v>281.71800000000002</v>
          </cell>
          <cell r="CC18">
            <v>273.63200000000001</v>
          </cell>
          <cell r="CD18">
            <v>309.62200000000001</v>
          </cell>
          <cell r="CE18">
            <v>0</v>
          </cell>
          <cell r="CF18">
            <v>945.54399999999998</v>
          </cell>
          <cell r="CG18">
            <v>859.8</v>
          </cell>
          <cell r="CH18">
            <v>889.125</v>
          </cell>
          <cell r="CI18">
            <v>1295.579</v>
          </cell>
          <cell r="CJ18">
            <v>902.67200000000003</v>
          </cell>
          <cell r="CK18">
            <v>898.15599999999995</v>
          </cell>
          <cell r="CL18">
            <v>997.51199999999994</v>
          </cell>
          <cell r="CM18">
            <v>0</v>
          </cell>
          <cell r="CN18">
            <v>897.70899999999995</v>
          </cell>
          <cell r="CO18">
            <v>854.84900000000005</v>
          </cell>
          <cell r="CP18">
            <v>1152.8979999999999</v>
          </cell>
          <cell r="CQ18">
            <v>1581.9680000000001</v>
          </cell>
          <cell r="CR18">
            <v>876.279</v>
          </cell>
          <cell r="CS18">
            <v>968.48500000000001</v>
          </cell>
          <cell r="CT18">
            <v>1121.856</v>
          </cell>
          <cell r="CV18">
            <v>926.12400000000002</v>
          </cell>
          <cell r="CW18">
            <v>888.34100000000001</v>
          </cell>
          <cell r="CX18">
            <v>1189.819</v>
          </cell>
          <cell r="CY18">
            <v>1609.836</v>
          </cell>
          <cell r="CZ18">
            <v>907.23299999999995</v>
          </cell>
          <cell r="DA18">
            <v>1001.428</v>
          </cell>
          <cell r="DB18">
            <v>1153.53</v>
          </cell>
          <cell r="DD18">
            <v>1190.0609999999999</v>
          </cell>
          <cell r="DE18">
            <v>997.81</v>
          </cell>
          <cell r="DF18">
            <v>1171.7639999999999</v>
          </cell>
          <cell r="DG18">
            <v>1689.376</v>
          </cell>
          <cell r="DH18">
            <v>1093.9359999999999</v>
          </cell>
          <cell r="DI18">
            <v>1119.8779999999999</v>
          </cell>
          <cell r="DJ18">
            <v>1262.2529999999999</v>
          </cell>
          <cell r="DL18">
            <v>1249.586</v>
          </cell>
          <cell r="DM18">
            <v>1073.6320000000001</v>
          </cell>
          <cell r="DN18">
            <v>1084.288</v>
          </cell>
          <cell r="DO18">
            <v>1918.85</v>
          </cell>
          <cell r="DP18">
            <v>1161.6089999999999</v>
          </cell>
          <cell r="DQ18">
            <v>1135.835</v>
          </cell>
          <cell r="DR18">
            <v>1331.5889999999999</v>
          </cell>
          <cell r="DT18">
            <v>1062.6289999999999</v>
          </cell>
          <cell r="DU18">
            <v>1139.9159999999999</v>
          </cell>
          <cell r="DV18">
            <v>1004.587</v>
          </cell>
          <cell r="DW18">
            <v>2062.5079999999998</v>
          </cell>
          <cell r="DX18">
            <v>1101.2729999999999</v>
          </cell>
          <cell r="DY18">
            <v>1069.0440000000001</v>
          </cell>
          <cell r="DZ18">
            <v>1317.41</v>
          </cell>
          <cell r="EB18">
            <v>1175.7159999999999</v>
          </cell>
          <cell r="EC18">
            <v>1009.013</v>
          </cell>
          <cell r="ED18">
            <v>1032.211</v>
          </cell>
          <cell r="EE18">
            <v>1578.4449999999999</v>
          </cell>
          <cell r="EF18">
            <v>1092.365</v>
          </cell>
          <cell r="EG18">
            <v>1072.3130000000001</v>
          </cell>
          <cell r="EH18">
            <v>1198.846</v>
          </cell>
          <cell r="EI18">
            <v>0</v>
          </cell>
          <cell r="EJ18">
            <v>1240.6469999999999</v>
          </cell>
          <cell r="EK18">
            <v>1135.2639999999999</v>
          </cell>
          <cell r="EL18">
            <v>1070.6500000000001</v>
          </cell>
          <cell r="EM18">
            <v>2184.7310000000002</v>
          </cell>
          <cell r="EN18">
            <v>1187.9559999999999</v>
          </cell>
          <cell r="EO18">
            <v>1148.854</v>
          </cell>
          <cell r="EP18">
            <v>1407.8230000000001</v>
          </cell>
          <cell r="EQ18">
            <v>0</v>
          </cell>
          <cell r="ER18">
            <v>1325.0170000000001</v>
          </cell>
          <cell r="ES18">
            <v>1135.18</v>
          </cell>
          <cell r="ET18">
            <v>1258.2739999999999</v>
          </cell>
          <cell r="EU18">
            <v>3139.933</v>
          </cell>
          <cell r="EV18">
            <v>1230.0989999999999</v>
          </cell>
          <cell r="EW18">
            <v>1239.49</v>
          </cell>
          <cell r="EX18">
            <v>1714.6010000000001</v>
          </cell>
          <cell r="EY18">
            <v>0</v>
          </cell>
          <cell r="EZ18">
            <v>1221.95</v>
          </cell>
          <cell r="FA18">
            <v>1214.662</v>
          </cell>
          <cell r="FB18">
            <v>1420.5820000000001</v>
          </cell>
          <cell r="FC18">
            <v>3164.1909999999998</v>
          </cell>
          <cell r="FD18">
            <v>1218.306</v>
          </cell>
          <cell r="FE18">
            <v>1285.731</v>
          </cell>
          <cell r="FF18">
            <v>1755.346</v>
          </cell>
          <cell r="FG18">
            <v>0</v>
          </cell>
          <cell r="FH18">
            <v>1508.6210000000001</v>
          </cell>
          <cell r="FI18">
            <v>1348.0889999999999</v>
          </cell>
          <cell r="FJ18">
            <v>1222.443</v>
          </cell>
          <cell r="FK18">
            <v>2674.0430000000001</v>
          </cell>
          <cell r="FL18">
            <v>1428.355</v>
          </cell>
          <cell r="FM18">
            <v>1359.7180000000001</v>
          </cell>
          <cell r="FN18">
            <v>1688.299</v>
          </cell>
          <cell r="FO18">
            <v>0</v>
          </cell>
          <cell r="FP18">
            <v>2223.2570000000001</v>
          </cell>
          <cell r="FQ18">
            <v>1349.8230000000001</v>
          </cell>
          <cell r="FR18">
            <v>1266.164</v>
          </cell>
          <cell r="FS18">
            <v>3303.181</v>
          </cell>
          <cell r="FT18">
            <v>1786.54</v>
          </cell>
          <cell r="FU18">
            <v>1613.0809999999999</v>
          </cell>
          <cell r="FV18">
            <v>2035.606</v>
          </cell>
          <cell r="FW18">
            <v>0</v>
          </cell>
          <cell r="FX18">
            <v>2192.8539999999998</v>
          </cell>
          <cell r="FY18">
            <v>1368.7840000000001</v>
          </cell>
          <cell r="FZ18">
            <v>1210.7049999999999</v>
          </cell>
          <cell r="GA18">
            <v>2641.4769999999999</v>
          </cell>
          <cell r="GB18">
            <v>1780.819</v>
          </cell>
          <cell r="GC18">
            <v>1590.7809999999999</v>
          </cell>
          <cell r="GD18">
            <v>1853.4549999999999</v>
          </cell>
          <cell r="GE18">
            <v>0</v>
          </cell>
          <cell r="GF18">
            <v>1262.172</v>
          </cell>
          <cell r="GG18">
            <v>1651.489</v>
          </cell>
          <cell r="GH18">
            <v>1345.3130000000001</v>
          </cell>
          <cell r="GI18">
            <v>3664.3980000000001</v>
          </cell>
          <cell r="GJ18">
            <v>1456.8309999999999</v>
          </cell>
          <cell r="GK18">
            <v>1419.6579999999999</v>
          </cell>
          <cell r="GL18">
            <v>1980.8430000000001</v>
          </cell>
          <cell r="GM18">
            <v>0</v>
          </cell>
          <cell r="GN18">
            <v>1453.2539999999999</v>
          </cell>
          <cell r="GO18">
            <v>1791.2270000000001</v>
          </cell>
          <cell r="GP18">
            <v>1537.1079999999999</v>
          </cell>
          <cell r="GQ18">
            <v>4193.5039999999999</v>
          </cell>
          <cell r="GR18">
            <v>1622.241</v>
          </cell>
          <cell r="GS18">
            <v>1593.8630000000001</v>
          </cell>
          <cell r="GT18">
            <v>2243.7730000000001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</row>
        <row r="19">
          <cell r="B19" t="str">
            <v>Actividades secundarias</v>
          </cell>
          <cell r="C19">
            <v>0</v>
          </cell>
          <cell r="D19">
            <v>495848.55300000001</v>
          </cell>
          <cell r="E19">
            <v>497046.5</v>
          </cell>
          <cell r="F19">
            <v>504784.83600000001</v>
          </cell>
          <cell r="G19">
            <v>529353.36699999997</v>
          </cell>
          <cell r="H19">
            <v>496447.527</v>
          </cell>
          <cell r="I19">
            <v>499226.63</v>
          </cell>
          <cell r="J19">
            <v>506758.31400000001</v>
          </cell>
          <cell r="K19">
            <v>0</v>
          </cell>
          <cell r="L19">
            <v>540603.84600000002</v>
          </cell>
          <cell r="M19">
            <v>568073.10800000001</v>
          </cell>
          <cell r="N19">
            <v>585940.19999999995</v>
          </cell>
          <cell r="O19">
            <v>595801.00300000003</v>
          </cell>
          <cell r="P19">
            <v>554338.47699999996</v>
          </cell>
          <cell r="Q19">
            <v>564872.38500000001</v>
          </cell>
          <cell r="R19">
            <v>572604.53899999999</v>
          </cell>
          <cell r="S19">
            <v>0</v>
          </cell>
          <cell r="T19">
            <v>675295.66200000001</v>
          </cell>
          <cell r="U19">
            <v>730508.31900000002</v>
          </cell>
          <cell r="V19">
            <v>764420.22100000002</v>
          </cell>
          <cell r="W19">
            <v>852431.39399999997</v>
          </cell>
          <cell r="X19">
            <v>702901.99100000004</v>
          </cell>
          <cell r="Y19">
            <v>723408.06700000004</v>
          </cell>
          <cell r="Z19">
            <v>755663.89899999998</v>
          </cell>
          <cell r="AA19">
            <v>0</v>
          </cell>
          <cell r="AB19">
            <v>970603.95600000001</v>
          </cell>
          <cell r="AC19">
            <v>999513.06</v>
          </cell>
          <cell r="AD19">
            <v>1070970.209</v>
          </cell>
          <cell r="AE19">
            <v>1199827.3910000001</v>
          </cell>
          <cell r="AF19">
            <v>985058.50800000003</v>
          </cell>
          <cell r="AG19">
            <v>1013695.742</v>
          </cell>
          <cell r="AH19">
            <v>1060228.6540000001</v>
          </cell>
          <cell r="AI19">
            <v>0</v>
          </cell>
          <cell r="AJ19">
            <v>1233323.1950000001</v>
          </cell>
          <cell r="AK19">
            <v>1304366.727</v>
          </cell>
          <cell r="AL19">
            <v>1397122.0379999999</v>
          </cell>
          <cell r="AM19">
            <v>1485650.8</v>
          </cell>
          <cell r="AN19">
            <v>1268844.9609999999</v>
          </cell>
          <cell r="AO19">
            <v>1311603.987</v>
          </cell>
          <cell r="AP19">
            <v>1355115.69</v>
          </cell>
          <cell r="AQ19">
            <v>0</v>
          </cell>
          <cell r="AR19">
            <v>1546363.9509999999</v>
          </cell>
          <cell r="AS19">
            <v>1554827.7479999999</v>
          </cell>
          <cell r="AT19">
            <v>1691078.588</v>
          </cell>
          <cell r="AU19">
            <v>1727132.9620000001</v>
          </cell>
          <cell r="AV19">
            <v>1550595.85</v>
          </cell>
          <cell r="AW19">
            <v>1597423.429</v>
          </cell>
          <cell r="AX19">
            <v>1629850.8119999999</v>
          </cell>
          <cell r="AY19">
            <v>0</v>
          </cell>
          <cell r="AZ19">
            <v>1811368.7690000001</v>
          </cell>
          <cell r="BA19">
            <v>1892150.013</v>
          </cell>
          <cell r="BB19">
            <v>2071201.629</v>
          </cell>
          <cell r="BC19">
            <v>2058133.0930000001</v>
          </cell>
          <cell r="BD19">
            <v>1851759.3910000001</v>
          </cell>
          <cell r="BE19">
            <v>1924906.804</v>
          </cell>
          <cell r="BF19">
            <v>1958213.3759999999</v>
          </cell>
          <cell r="BG19">
            <v>0</v>
          </cell>
          <cell r="BH19">
            <v>2230007.588</v>
          </cell>
          <cell r="BI19">
            <v>2232647.8119999999</v>
          </cell>
          <cell r="BJ19">
            <v>2402049.2969999998</v>
          </cell>
          <cell r="BK19">
            <v>2294852.34</v>
          </cell>
          <cell r="BL19">
            <v>2231327.7000000002</v>
          </cell>
          <cell r="BM19">
            <v>2288234.8990000002</v>
          </cell>
          <cell r="BN19">
            <v>2289889.2590000001</v>
          </cell>
          <cell r="BO19">
            <v>0</v>
          </cell>
          <cell r="BP19">
            <v>2391468.2119999998</v>
          </cell>
          <cell r="BQ19">
            <v>2313835.0789999999</v>
          </cell>
          <cell r="BR19">
            <v>2441308.682</v>
          </cell>
          <cell r="BS19">
            <v>2246424.747</v>
          </cell>
          <cell r="BT19">
            <v>2352651.6460000002</v>
          </cell>
          <cell r="BU19">
            <v>2382203.9909999999</v>
          </cell>
          <cell r="BV19">
            <v>2348259.1800000002</v>
          </cell>
          <cell r="BW19">
            <v>0</v>
          </cell>
          <cell r="BX19">
            <v>2260931.6189999999</v>
          </cell>
          <cell r="BY19">
            <v>2463237.807</v>
          </cell>
          <cell r="BZ19">
            <v>2560025.9619999998</v>
          </cell>
          <cell r="CA19">
            <v>2470634.08</v>
          </cell>
          <cell r="CB19">
            <v>2362084.713</v>
          </cell>
          <cell r="CC19">
            <v>2428065.1290000002</v>
          </cell>
          <cell r="CD19">
            <v>2438707.3670000001</v>
          </cell>
          <cell r="CE19">
            <v>0</v>
          </cell>
          <cell r="CF19">
            <v>2526717.9580000001</v>
          </cell>
          <cell r="CG19">
            <v>2398690.446</v>
          </cell>
          <cell r="CH19">
            <v>2434667.2919999999</v>
          </cell>
          <cell r="CI19">
            <v>2457390.176</v>
          </cell>
          <cell r="CJ19">
            <v>2462704.202</v>
          </cell>
          <cell r="CK19">
            <v>2453358.5649999999</v>
          </cell>
          <cell r="CL19">
            <v>2454366.4679999999</v>
          </cell>
          <cell r="CM19">
            <v>0</v>
          </cell>
          <cell r="CN19">
            <v>2670826.0890000002</v>
          </cell>
          <cell r="CO19">
            <v>2894355.7659999998</v>
          </cell>
          <cell r="CP19">
            <v>3019165.6540000001</v>
          </cell>
          <cell r="CQ19">
            <v>3016501.64</v>
          </cell>
          <cell r="CR19">
            <v>2782590.9279999998</v>
          </cell>
          <cell r="CS19">
            <v>2861449.17</v>
          </cell>
          <cell r="CT19">
            <v>2900212.287</v>
          </cell>
          <cell r="CV19">
            <v>2983740.977</v>
          </cell>
          <cell r="CW19">
            <v>3139235.19</v>
          </cell>
          <cell r="CX19">
            <v>3181581.1469999999</v>
          </cell>
          <cell r="CY19">
            <v>3235289.7310000001</v>
          </cell>
          <cell r="CZ19">
            <v>3061488.0839999998</v>
          </cell>
          <cell r="DA19">
            <v>3101519.105</v>
          </cell>
          <cell r="DB19">
            <v>3134961.7609999999</v>
          </cell>
          <cell r="DD19">
            <v>3391446.3110000002</v>
          </cell>
          <cell r="DE19">
            <v>3688378.4559999998</v>
          </cell>
          <cell r="DF19">
            <v>3807109.2549999999</v>
          </cell>
          <cell r="DG19">
            <v>3654183.61</v>
          </cell>
          <cell r="DH19">
            <v>3539912.3840000001</v>
          </cell>
          <cell r="DI19">
            <v>3628978.0070000002</v>
          </cell>
          <cell r="DJ19">
            <v>3635279.4079999998</v>
          </cell>
          <cell r="DL19">
            <v>3677416.5269999998</v>
          </cell>
          <cell r="DM19">
            <v>3847477.3220000002</v>
          </cell>
          <cell r="DN19">
            <v>3965220.7740000002</v>
          </cell>
          <cell r="DO19">
            <v>4079564.4449999998</v>
          </cell>
          <cell r="DP19">
            <v>3762446.9249999998</v>
          </cell>
          <cell r="DQ19">
            <v>3830038.2080000001</v>
          </cell>
          <cell r="DR19">
            <v>3892419.767</v>
          </cell>
          <cell r="DT19">
            <v>4144673.6740000001</v>
          </cell>
          <cell r="DU19">
            <v>4515683.693</v>
          </cell>
          <cell r="DV19">
            <v>4481518.05</v>
          </cell>
          <cell r="DW19">
            <v>4033029.1749999998</v>
          </cell>
          <cell r="DX19">
            <v>4330178.6840000004</v>
          </cell>
          <cell r="DY19">
            <v>4380625.1390000004</v>
          </cell>
          <cell r="DZ19">
            <v>4293726.148</v>
          </cell>
          <cell r="EB19">
            <v>3680176.4029999999</v>
          </cell>
          <cell r="EC19">
            <v>3761082.693</v>
          </cell>
          <cell r="ED19">
            <v>3942407.372</v>
          </cell>
          <cell r="EE19">
            <v>4133145.52</v>
          </cell>
          <cell r="EF19">
            <v>3720629.548</v>
          </cell>
          <cell r="EG19">
            <v>3794555.4890000001</v>
          </cell>
          <cell r="EH19">
            <v>3879202.997</v>
          </cell>
          <cell r="EI19">
            <v>0</v>
          </cell>
          <cell r="EJ19">
            <v>4216698.3470000001</v>
          </cell>
          <cell r="EK19">
            <v>4310810.176</v>
          </cell>
          <cell r="EL19">
            <v>4337702.3430000003</v>
          </cell>
          <cell r="EM19">
            <v>4437249.1770000001</v>
          </cell>
          <cell r="EN19">
            <v>4263754.2620000001</v>
          </cell>
          <cell r="EO19">
            <v>4288403.6220000004</v>
          </cell>
          <cell r="EP19">
            <v>4325615.0109999999</v>
          </cell>
          <cell r="EQ19">
            <v>0</v>
          </cell>
          <cell r="ER19">
            <v>4577270.17</v>
          </cell>
          <cell r="ES19">
            <v>4819159.7709999997</v>
          </cell>
          <cell r="ET19">
            <v>4938095.1979999999</v>
          </cell>
          <cell r="EU19">
            <v>5350668.165</v>
          </cell>
          <cell r="EV19">
            <v>4698214.9709999999</v>
          </cell>
          <cell r="EW19">
            <v>4778175.0460000001</v>
          </cell>
          <cell r="EX19">
            <v>4921298.3260000004</v>
          </cell>
          <cell r="EY19">
            <v>0</v>
          </cell>
          <cell r="EZ19">
            <v>5339963.9289999995</v>
          </cell>
          <cell r="FA19">
            <v>5373895.4560000002</v>
          </cell>
          <cell r="FB19">
            <v>5360574.1289999997</v>
          </cell>
          <cell r="FC19">
            <v>5296280.8130000001</v>
          </cell>
          <cell r="FD19">
            <v>5356929.693</v>
          </cell>
          <cell r="FE19">
            <v>5358144.5049999999</v>
          </cell>
          <cell r="FF19">
            <v>5342678.5820000004</v>
          </cell>
          <cell r="FG19">
            <v>0</v>
          </cell>
          <cell r="FH19">
            <v>5128840.5360000003</v>
          </cell>
          <cell r="FI19">
            <v>5166064.2929999996</v>
          </cell>
          <cell r="FJ19">
            <v>5194293.1739999996</v>
          </cell>
          <cell r="FK19">
            <v>5252051.6210000003</v>
          </cell>
          <cell r="FL19">
            <v>5147452.415</v>
          </cell>
          <cell r="FM19">
            <v>5163066.0010000002</v>
          </cell>
          <cell r="FN19">
            <v>5185312.4060000004</v>
          </cell>
          <cell r="FO19">
            <v>0</v>
          </cell>
          <cell r="FP19">
            <v>5335962.8420000002</v>
          </cell>
          <cell r="FQ19">
            <v>5550004.7779999999</v>
          </cell>
          <cell r="FR19">
            <v>5578920.6040000003</v>
          </cell>
          <cell r="FS19">
            <v>5545506.8030000003</v>
          </cell>
          <cell r="FT19">
            <v>5442983.8099999996</v>
          </cell>
          <cell r="FU19">
            <v>5488296.0750000002</v>
          </cell>
          <cell r="FV19">
            <v>5502598.7570000002</v>
          </cell>
          <cell r="FW19">
            <v>0</v>
          </cell>
          <cell r="FX19">
            <v>5358898.5769999996</v>
          </cell>
          <cell r="FY19">
            <v>5572141.0669999998</v>
          </cell>
          <cell r="FZ19">
            <v>5698058.8269999996</v>
          </cell>
          <cell r="GA19">
            <v>5603332.2130000005</v>
          </cell>
          <cell r="GB19">
            <v>5465519.8219999997</v>
          </cell>
          <cell r="GC19">
            <v>5543032.824</v>
          </cell>
          <cell r="GD19">
            <v>5558107.6710000001</v>
          </cell>
          <cell r="GE19">
            <v>0</v>
          </cell>
          <cell r="GF19">
            <v>5527952.3499999996</v>
          </cell>
          <cell r="GG19">
            <v>5819073.1969999997</v>
          </cell>
          <cell r="GH19">
            <v>5978000.5389999999</v>
          </cell>
          <cell r="GI19">
            <v>6257779.5539999995</v>
          </cell>
          <cell r="GJ19">
            <v>5673512.7740000002</v>
          </cell>
          <cell r="GK19">
            <v>5775008.6950000003</v>
          </cell>
          <cell r="GL19">
            <v>5895701.4100000001</v>
          </cell>
          <cell r="GM19">
            <v>0</v>
          </cell>
          <cell r="GN19">
            <v>6518853.1739999996</v>
          </cell>
          <cell r="GO19">
            <v>6401479.3260000004</v>
          </cell>
          <cell r="GP19">
            <v>6442736.659</v>
          </cell>
          <cell r="GQ19">
            <v>6697681.7690000003</v>
          </cell>
          <cell r="GR19">
            <v>6460166.25</v>
          </cell>
          <cell r="GS19">
            <v>6454356.3859999999</v>
          </cell>
          <cell r="GT19">
            <v>6515187.7319999998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</row>
        <row r="20">
          <cell r="B20">
            <v>21</v>
          </cell>
          <cell r="C20" t="str">
            <v xml:space="preserve">Minería </v>
          </cell>
          <cell r="D20">
            <v>92896.297999999995</v>
          </cell>
          <cell r="E20">
            <v>97877.714999999997</v>
          </cell>
          <cell r="F20">
            <v>91870.357000000004</v>
          </cell>
          <cell r="G20">
            <v>95360.385999999999</v>
          </cell>
          <cell r="H20">
            <v>95387.006999999998</v>
          </cell>
          <cell r="I20">
            <v>94214.79</v>
          </cell>
          <cell r="J20">
            <v>94501.188999999998</v>
          </cell>
          <cell r="K20">
            <v>0</v>
          </cell>
          <cell r="L20">
            <v>93865.134000000005</v>
          </cell>
          <cell r="M20">
            <v>101467.126</v>
          </cell>
          <cell r="N20">
            <v>99875.159</v>
          </cell>
          <cell r="O20">
            <v>96006.880999999994</v>
          </cell>
          <cell r="P20">
            <v>97666.13</v>
          </cell>
          <cell r="Q20">
            <v>98402.472999999998</v>
          </cell>
          <cell r="R20">
            <v>97803.574999999997</v>
          </cell>
          <cell r="S20">
            <v>0</v>
          </cell>
          <cell r="T20">
            <v>135376.098</v>
          </cell>
          <cell r="U20">
            <v>150319.427</v>
          </cell>
          <cell r="V20">
            <v>142486.77499999999</v>
          </cell>
          <cell r="W20">
            <v>147578.56099999999</v>
          </cell>
          <cell r="X20">
            <v>142847.76300000001</v>
          </cell>
          <cell r="Y20">
            <v>142727.43299999999</v>
          </cell>
          <cell r="Z20">
            <v>143940.215</v>
          </cell>
          <cell r="AA20">
            <v>0</v>
          </cell>
          <cell r="AB20">
            <v>171890.68799999999</v>
          </cell>
          <cell r="AC20">
            <v>170653.87299999999</v>
          </cell>
          <cell r="AD20">
            <v>178298.51199999999</v>
          </cell>
          <cell r="AE20">
            <v>218669.91899999999</v>
          </cell>
          <cell r="AF20">
            <v>171272.28099999999</v>
          </cell>
          <cell r="AG20">
            <v>173614.35800000001</v>
          </cell>
          <cell r="AH20">
            <v>184878.24799999999</v>
          </cell>
          <cell r="AI20">
            <v>0</v>
          </cell>
          <cell r="AJ20">
            <v>217667.54699999999</v>
          </cell>
          <cell r="AK20">
            <v>219358.93</v>
          </cell>
          <cell r="AL20">
            <v>251085.592</v>
          </cell>
          <cell r="AM20">
            <v>283259.098</v>
          </cell>
          <cell r="AN20">
            <v>218513.239</v>
          </cell>
          <cell r="AO20">
            <v>229370.69</v>
          </cell>
          <cell r="AP20">
            <v>242842.79199999999</v>
          </cell>
          <cell r="AQ20">
            <v>0</v>
          </cell>
          <cell r="AR20">
            <v>242307.37400000001</v>
          </cell>
          <cell r="AS20">
            <v>259189.576</v>
          </cell>
          <cell r="AT20">
            <v>277015.46600000001</v>
          </cell>
          <cell r="AU20">
            <v>267725.63099999999</v>
          </cell>
          <cell r="AV20">
            <v>250748.47500000001</v>
          </cell>
          <cell r="AW20">
            <v>259504.139</v>
          </cell>
          <cell r="AX20">
            <v>261559.51199999999</v>
          </cell>
          <cell r="AY20">
            <v>0</v>
          </cell>
          <cell r="AZ20">
            <v>270828.05499999999</v>
          </cell>
          <cell r="BA20">
            <v>332877.15000000002</v>
          </cell>
          <cell r="BB20">
            <v>402546.33399999997</v>
          </cell>
          <cell r="BC20">
            <v>411051.62599999999</v>
          </cell>
          <cell r="BD20">
            <v>301852.603</v>
          </cell>
          <cell r="BE20">
            <v>335417.18</v>
          </cell>
          <cell r="BF20">
            <v>354325.79100000003</v>
          </cell>
          <cell r="BG20">
            <v>0</v>
          </cell>
          <cell r="BH20">
            <v>428319.52</v>
          </cell>
          <cell r="BI20">
            <v>413414.29800000001</v>
          </cell>
          <cell r="BJ20">
            <v>437350.83</v>
          </cell>
          <cell r="BK20">
            <v>428783.76</v>
          </cell>
          <cell r="BL20">
            <v>420866.90899999999</v>
          </cell>
          <cell r="BM20">
            <v>426361.549</v>
          </cell>
          <cell r="BN20">
            <v>426967.10200000001</v>
          </cell>
          <cell r="BO20">
            <v>0</v>
          </cell>
          <cell r="BP20">
            <v>479408.99400000001</v>
          </cell>
          <cell r="BQ20">
            <v>464902.87199999997</v>
          </cell>
          <cell r="BR20">
            <v>487180.06</v>
          </cell>
          <cell r="BS20">
            <v>385115.47</v>
          </cell>
          <cell r="BT20">
            <v>472155.93300000002</v>
          </cell>
          <cell r="BU20">
            <v>477163.97499999998</v>
          </cell>
          <cell r="BV20">
            <v>454151.84899999999</v>
          </cell>
          <cell r="BW20">
            <v>0</v>
          </cell>
          <cell r="BX20">
            <v>419895.18900000001</v>
          </cell>
          <cell r="BY20">
            <v>530035.27399999998</v>
          </cell>
          <cell r="BZ20">
            <v>539354.01</v>
          </cell>
          <cell r="CA20">
            <v>481197.16700000002</v>
          </cell>
          <cell r="CB20">
            <v>474965.23200000002</v>
          </cell>
          <cell r="CC20">
            <v>496428.158</v>
          </cell>
          <cell r="CD20">
            <v>492620.41</v>
          </cell>
          <cell r="CE20">
            <v>0</v>
          </cell>
          <cell r="CF20">
            <v>512438.09299999999</v>
          </cell>
          <cell r="CG20">
            <v>372528.44799999997</v>
          </cell>
          <cell r="CH20">
            <v>365878.33299999998</v>
          </cell>
          <cell r="CI20">
            <v>388829.402</v>
          </cell>
          <cell r="CJ20">
            <v>442483.27100000001</v>
          </cell>
          <cell r="CK20">
            <v>416948.29100000003</v>
          </cell>
          <cell r="CL20">
            <v>409918.56900000002</v>
          </cell>
          <cell r="CM20">
            <v>0</v>
          </cell>
          <cell r="CN20">
            <v>462468.90500000003</v>
          </cell>
          <cell r="CO20">
            <v>569968.85</v>
          </cell>
          <cell r="CP20">
            <v>628062.29700000002</v>
          </cell>
          <cell r="CQ20">
            <v>640994.07999999996</v>
          </cell>
          <cell r="CR20">
            <v>516218.87800000003</v>
          </cell>
          <cell r="CS20">
            <v>553500.01699999999</v>
          </cell>
          <cell r="CT20">
            <v>575373.53300000005</v>
          </cell>
          <cell r="CV20">
            <v>628461.353</v>
          </cell>
          <cell r="CW20">
            <v>720037.06299999997</v>
          </cell>
          <cell r="CX20">
            <v>761886.57499999995</v>
          </cell>
          <cell r="CY20">
            <v>727809.11699999997</v>
          </cell>
          <cell r="CZ20">
            <v>674249.20799999998</v>
          </cell>
          <cell r="DA20">
            <v>703461.66399999999</v>
          </cell>
          <cell r="DB20">
            <v>709548.527</v>
          </cell>
          <cell r="DD20">
            <v>769729.18200000003</v>
          </cell>
          <cell r="DE20">
            <v>878168.24899999995</v>
          </cell>
          <cell r="DF20">
            <v>859295.97400000005</v>
          </cell>
          <cell r="DG20">
            <v>743247.59499999997</v>
          </cell>
          <cell r="DH20">
            <v>823948.71600000001</v>
          </cell>
          <cell r="DI20">
            <v>835731.13500000001</v>
          </cell>
          <cell r="DJ20">
            <v>812610.25</v>
          </cell>
          <cell r="DL20">
            <v>779905.29</v>
          </cell>
          <cell r="DM20">
            <v>900275.64099999995</v>
          </cell>
          <cell r="DN20">
            <v>950001.73199999996</v>
          </cell>
          <cell r="DO20">
            <v>1039153.993</v>
          </cell>
          <cell r="DP20">
            <v>840090.46600000001</v>
          </cell>
          <cell r="DQ20">
            <v>876727.554</v>
          </cell>
          <cell r="DR20">
            <v>917334.16399999999</v>
          </cell>
          <cell r="DT20">
            <v>1097832.263</v>
          </cell>
          <cell r="DU20">
            <v>1233987.344</v>
          </cell>
          <cell r="DV20">
            <v>1172106.358</v>
          </cell>
          <cell r="DW20">
            <v>737934.86600000004</v>
          </cell>
          <cell r="DX20">
            <v>1165909.804</v>
          </cell>
          <cell r="DY20">
            <v>1167975.3219999999</v>
          </cell>
          <cell r="DZ20">
            <v>1060465.2080000001</v>
          </cell>
          <cell r="EB20">
            <v>684363.81700000004</v>
          </cell>
          <cell r="EC20">
            <v>765810.96699999995</v>
          </cell>
          <cell r="ED20">
            <v>818402.95900000003</v>
          </cell>
          <cell r="EE20">
            <v>892334.49399999995</v>
          </cell>
          <cell r="EF20">
            <v>725087.39199999999</v>
          </cell>
          <cell r="EG20">
            <v>756192.58100000001</v>
          </cell>
          <cell r="EH20">
            <v>790228.05900000001</v>
          </cell>
          <cell r="EI20">
            <v>0</v>
          </cell>
          <cell r="EJ20">
            <v>942434.446</v>
          </cell>
          <cell r="EK20">
            <v>937691.12399999995</v>
          </cell>
          <cell r="EL20">
            <v>951902.01500000001</v>
          </cell>
          <cell r="EM20">
            <v>1014609.008</v>
          </cell>
          <cell r="EN20">
            <v>940062.78500000003</v>
          </cell>
          <cell r="EO20">
            <v>944009.19499999995</v>
          </cell>
          <cell r="EP20">
            <v>961659.14800000004</v>
          </cell>
          <cell r="EQ20">
            <v>0</v>
          </cell>
          <cell r="ER20">
            <v>1172207.1370000001</v>
          </cell>
          <cell r="ES20">
            <v>1273782.0360000001</v>
          </cell>
          <cell r="ET20">
            <v>1260754.2960000001</v>
          </cell>
          <cell r="EU20">
            <v>1414556.9110000001</v>
          </cell>
          <cell r="EV20">
            <v>1222994.5870000001</v>
          </cell>
          <cell r="EW20">
            <v>1235581.156</v>
          </cell>
          <cell r="EX20">
            <v>1280325.095</v>
          </cell>
          <cell r="EY20">
            <v>0</v>
          </cell>
          <cell r="EZ20">
            <v>1406943.023</v>
          </cell>
          <cell r="FA20">
            <v>1316764.138</v>
          </cell>
          <cell r="FB20">
            <v>1248047.862</v>
          </cell>
          <cell r="FC20">
            <v>1196913.176</v>
          </cell>
          <cell r="FD20">
            <v>1361853.581</v>
          </cell>
          <cell r="FE20">
            <v>1323918.341</v>
          </cell>
          <cell r="FF20">
            <v>1292167.05</v>
          </cell>
          <cell r="FG20">
            <v>0</v>
          </cell>
          <cell r="FH20">
            <v>1194702.8629999999</v>
          </cell>
          <cell r="FI20">
            <v>1107975.328</v>
          </cell>
          <cell r="FJ20">
            <v>1161548.6540000001</v>
          </cell>
          <cell r="FK20">
            <v>1150170.8119999999</v>
          </cell>
          <cell r="FL20">
            <v>1151339.0959999999</v>
          </cell>
          <cell r="FM20">
            <v>1154742.2819999999</v>
          </cell>
          <cell r="FN20">
            <v>1153599.4140000001</v>
          </cell>
          <cell r="FO20">
            <v>0</v>
          </cell>
          <cell r="FP20">
            <v>1234268.618</v>
          </cell>
          <cell r="FQ20">
            <v>1251755.0190000001</v>
          </cell>
          <cell r="FR20">
            <v>1176864.659</v>
          </cell>
          <cell r="FS20">
            <v>940694.96</v>
          </cell>
          <cell r="FT20">
            <v>1243011.8189999999</v>
          </cell>
          <cell r="FU20">
            <v>1220962.7649999999</v>
          </cell>
          <cell r="FV20">
            <v>1150895.814</v>
          </cell>
          <cell r="FW20">
            <v>0</v>
          </cell>
          <cell r="FX20">
            <v>781335.75300000003</v>
          </cell>
          <cell r="FY20">
            <v>800297.63300000003</v>
          </cell>
          <cell r="FZ20">
            <v>718074.64599999995</v>
          </cell>
          <cell r="GA20">
            <v>630406.84400000004</v>
          </cell>
          <cell r="GB20">
            <v>790816.69299999997</v>
          </cell>
          <cell r="GC20">
            <v>766569.34400000004</v>
          </cell>
          <cell r="GD20">
            <v>732528.71900000004</v>
          </cell>
          <cell r="GE20">
            <v>0</v>
          </cell>
          <cell r="GF20">
            <v>642478.90700000001</v>
          </cell>
          <cell r="GG20">
            <v>712506.875</v>
          </cell>
          <cell r="GH20">
            <v>761255.26199999999</v>
          </cell>
          <cell r="GI20">
            <v>816022.08700000006</v>
          </cell>
          <cell r="GJ20">
            <v>677492.89099999995</v>
          </cell>
          <cell r="GK20">
            <v>705413.68099999998</v>
          </cell>
          <cell r="GL20">
            <v>733065.78300000005</v>
          </cell>
          <cell r="GM20">
            <v>0</v>
          </cell>
          <cell r="GN20">
            <v>872696.44299999997</v>
          </cell>
          <cell r="GO20">
            <v>764861.62199999997</v>
          </cell>
          <cell r="GP20">
            <v>749458.22900000005</v>
          </cell>
          <cell r="GQ20">
            <v>856318.28700000001</v>
          </cell>
          <cell r="GR20">
            <v>818779.03300000005</v>
          </cell>
          <cell r="GS20">
            <v>795672.098</v>
          </cell>
          <cell r="GT20">
            <v>810833.64500000002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</row>
        <row r="21">
          <cell r="B21">
            <v>22</v>
          </cell>
          <cell r="C21" t="str">
            <v>Generación, transmisión y distribución de energía eléctrica, suministro de agua y de gas por ductos al consumidor final</v>
          </cell>
          <cell r="D21">
            <v>19248.508999999998</v>
          </cell>
          <cell r="E21">
            <v>20441.963</v>
          </cell>
          <cell r="F21">
            <v>22135.827000000001</v>
          </cell>
          <cell r="G21">
            <v>21752.018</v>
          </cell>
          <cell r="H21">
            <v>19845.236000000001</v>
          </cell>
          <cell r="I21">
            <v>20608.766</v>
          </cell>
          <cell r="J21">
            <v>20894.579000000002</v>
          </cell>
          <cell r="K21">
            <v>0</v>
          </cell>
          <cell r="L21">
            <v>21063.974999999999</v>
          </cell>
          <cell r="M21">
            <v>23659.885999999999</v>
          </cell>
          <cell r="N21">
            <v>26285.044999999998</v>
          </cell>
          <cell r="O21">
            <v>26369.048999999999</v>
          </cell>
          <cell r="P21">
            <v>22361.931</v>
          </cell>
          <cell r="Q21">
            <v>23669.634999999998</v>
          </cell>
          <cell r="R21">
            <v>24344.489000000001</v>
          </cell>
          <cell r="S21">
            <v>0</v>
          </cell>
          <cell r="T21">
            <v>26085.545999999998</v>
          </cell>
          <cell r="U21">
            <v>34543.360999999997</v>
          </cell>
          <cell r="V21">
            <v>37890.696000000004</v>
          </cell>
          <cell r="W21">
            <v>38376.141000000003</v>
          </cell>
          <cell r="X21">
            <v>30314.454000000002</v>
          </cell>
          <cell r="Y21">
            <v>32839.868000000002</v>
          </cell>
          <cell r="Z21">
            <v>34223.936000000002</v>
          </cell>
          <cell r="AA21">
            <v>0</v>
          </cell>
          <cell r="AB21">
            <v>41759.953000000001</v>
          </cell>
          <cell r="AC21">
            <v>45503.65</v>
          </cell>
          <cell r="AD21">
            <v>50417.264000000003</v>
          </cell>
          <cell r="AE21">
            <v>54814.103999999999</v>
          </cell>
          <cell r="AF21">
            <v>43631.802000000003</v>
          </cell>
          <cell r="AG21">
            <v>45893.622000000003</v>
          </cell>
          <cell r="AH21">
            <v>48123.743000000002</v>
          </cell>
          <cell r="AI21">
            <v>0</v>
          </cell>
          <cell r="AJ21">
            <v>56011.432999999997</v>
          </cell>
          <cell r="AK21">
            <v>57162.156999999999</v>
          </cell>
          <cell r="AL21">
            <v>61513.709000000003</v>
          </cell>
          <cell r="AM21">
            <v>64654.612999999998</v>
          </cell>
          <cell r="AN21">
            <v>56586.794999999998</v>
          </cell>
          <cell r="AO21">
            <v>58229.1</v>
          </cell>
          <cell r="AP21">
            <v>59835.478000000003</v>
          </cell>
          <cell r="AQ21">
            <v>0</v>
          </cell>
          <cell r="AR21">
            <v>65287.565999999999</v>
          </cell>
          <cell r="AS21">
            <v>66701.824999999997</v>
          </cell>
          <cell r="AT21">
            <v>73244.187999999995</v>
          </cell>
          <cell r="AU21">
            <v>78610.838000000003</v>
          </cell>
          <cell r="AV21">
            <v>65994.695999999996</v>
          </cell>
          <cell r="AW21">
            <v>68411.192999999999</v>
          </cell>
          <cell r="AX21">
            <v>70961.104000000007</v>
          </cell>
          <cell r="AY21">
            <v>0</v>
          </cell>
          <cell r="AZ21">
            <v>87627.195000000007</v>
          </cell>
          <cell r="BA21">
            <v>91779.236999999994</v>
          </cell>
          <cell r="BB21">
            <v>98688.816000000006</v>
          </cell>
          <cell r="BC21">
            <v>103873.439</v>
          </cell>
          <cell r="BD21">
            <v>89703.216</v>
          </cell>
          <cell r="BE21">
            <v>92698.415999999997</v>
          </cell>
          <cell r="BF21">
            <v>95492.172000000006</v>
          </cell>
          <cell r="BG21">
            <v>0</v>
          </cell>
          <cell r="BH21">
            <v>100146.09699999999</v>
          </cell>
          <cell r="BI21">
            <v>102043.84299999999</v>
          </cell>
          <cell r="BJ21">
            <v>107497.757</v>
          </cell>
          <cell r="BK21">
            <v>111718.118</v>
          </cell>
          <cell r="BL21">
            <v>101094.97</v>
          </cell>
          <cell r="BM21">
            <v>103229.232</v>
          </cell>
          <cell r="BN21">
            <v>105351.454</v>
          </cell>
          <cell r="BO21">
            <v>0</v>
          </cell>
          <cell r="BP21">
            <v>112462.58199999999</v>
          </cell>
          <cell r="BQ21">
            <v>114258.179</v>
          </cell>
          <cell r="BR21">
            <v>118651.41099999999</v>
          </cell>
          <cell r="BS21">
            <v>121726.072</v>
          </cell>
          <cell r="BT21">
            <v>113360.38099999999</v>
          </cell>
          <cell r="BU21">
            <v>115124.057</v>
          </cell>
          <cell r="BV21">
            <v>116774.561</v>
          </cell>
          <cell r="BW21">
            <v>0</v>
          </cell>
          <cell r="BX21">
            <v>118613.50900000001</v>
          </cell>
          <cell r="BY21">
            <v>129971.599</v>
          </cell>
          <cell r="BZ21">
            <v>139130.875</v>
          </cell>
          <cell r="CA21">
            <v>145412.11300000001</v>
          </cell>
          <cell r="CB21">
            <v>124292.554</v>
          </cell>
          <cell r="CC21">
            <v>129238.66099999999</v>
          </cell>
          <cell r="CD21">
            <v>133282.024</v>
          </cell>
          <cell r="CE21">
            <v>0</v>
          </cell>
          <cell r="CF21">
            <v>151092.693</v>
          </cell>
          <cell r="CG21">
            <v>153507.02499999999</v>
          </cell>
          <cell r="CH21">
            <v>151943.13099999999</v>
          </cell>
          <cell r="CI21">
            <v>151120.74799999999</v>
          </cell>
          <cell r="CJ21">
            <v>152299.859</v>
          </cell>
          <cell r="CK21">
            <v>152180.95000000001</v>
          </cell>
          <cell r="CL21">
            <v>151915.899</v>
          </cell>
          <cell r="CM21">
            <v>0</v>
          </cell>
          <cell r="CN21">
            <v>160612.198</v>
          </cell>
          <cell r="CO21">
            <v>162340.75200000001</v>
          </cell>
          <cell r="CP21">
            <v>174184.55600000001</v>
          </cell>
          <cell r="CQ21">
            <v>170189.58300000001</v>
          </cell>
          <cell r="CR21">
            <v>161476.47500000001</v>
          </cell>
          <cell r="CS21">
            <v>165712.50200000001</v>
          </cell>
          <cell r="CT21">
            <v>166831.772</v>
          </cell>
          <cell r="CV21">
            <v>177840.93</v>
          </cell>
          <cell r="CW21">
            <v>176596.701</v>
          </cell>
          <cell r="CX21">
            <v>184079.133</v>
          </cell>
          <cell r="CY21">
            <v>178740.54</v>
          </cell>
          <cell r="CZ21">
            <v>177218.81599999999</v>
          </cell>
          <cell r="DA21">
            <v>179505.58799999999</v>
          </cell>
          <cell r="DB21">
            <v>179314.326</v>
          </cell>
          <cell r="DD21">
            <v>188004.277</v>
          </cell>
          <cell r="DE21">
            <v>185547.038</v>
          </cell>
          <cell r="DF21">
            <v>201658.625</v>
          </cell>
          <cell r="DG21">
            <v>199920.74799999999</v>
          </cell>
          <cell r="DH21">
            <v>186775.658</v>
          </cell>
          <cell r="DI21">
            <v>191736.647</v>
          </cell>
          <cell r="DJ21">
            <v>193782.67199999999</v>
          </cell>
          <cell r="DL21">
            <v>200630.47899999999</v>
          </cell>
          <cell r="DM21">
            <v>202209.38699999999</v>
          </cell>
          <cell r="DN21">
            <v>218910.93100000001</v>
          </cell>
          <cell r="DO21">
            <v>220580.967</v>
          </cell>
          <cell r="DP21">
            <v>201419.93299999999</v>
          </cell>
          <cell r="DQ21">
            <v>207250.266</v>
          </cell>
          <cell r="DR21">
            <v>210582.94099999999</v>
          </cell>
          <cell r="DT21">
            <v>213598.299</v>
          </cell>
          <cell r="DU21">
            <v>224018.66099999999</v>
          </cell>
          <cell r="DV21">
            <v>247021.84599999999</v>
          </cell>
          <cell r="DW21">
            <v>253175.62599999999</v>
          </cell>
          <cell r="DX21">
            <v>218808.48</v>
          </cell>
          <cell r="DY21">
            <v>228212.935</v>
          </cell>
          <cell r="DZ21">
            <v>234453.60800000001</v>
          </cell>
          <cell r="EB21">
            <v>233147.31700000001</v>
          </cell>
          <cell r="EC21">
            <v>239921.861</v>
          </cell>
          <cell r="ED21">
            <v>257600.69399999999</v>
          </cell>
          <cell r="EE21">
            <v>256389.99299999999</v>
          </cell>
          <cell r="EF21">
            <v>236534.58900000001</v>
          </cell>
          <cell r="EG21">
            <v>243556.62400000001</v>
          </cell>
          <cell r="EH21">
            <v>246764.96599999999</v>
          </cell>
          <cell r="EI21">
            <v>0</v>
          </cell>
          <cell r="EJ21">
            <v>248480.56400000001</v>
          </cell>
          <cell r="EK21">
            <v>240152.43799999999</v>
          </cell>
          <cell r="EL21">
            <v>245478.261</v>
          </cell>
          <cell r="EM21">
            <v>224313.30499999999</v>
          </cell>
          <cell r="EN21">
            <v>244316.50099999999</v>
          </cell>
          <cell r="EO21">
            <v>244703.75399999999</v>
          </cell>
          <cell r="EP21">
            <v>239606.14199999999</v>
          </cell>
          <cell r="EQ21">
            <v>0</v>
          </cell>
          <cell r="ER21">
            <v>228319.005</v>
          </cell>
          <cell r="ES21">
            <v>232610.39799999999</v>
          </cell>
          <cell r="ET21">
            <v>237999.226</v>
          </cell>
          <cell r="EU21">
            <v>230294.50700000001</v>
          </cell>
          <cell r="EV21">
            <v>230464.70199999999</v>
          </cell>
          <cell r="EW21">
            <v>232976.21</v>
          </cell>
          <cell r="EX21">
            <v>232305.78400000001</v>
          </cell>
          <cell r="EY21">
            <v>0</v>
          </cell>
          <cell r="EZ21">
            <v>221938.31700000001</v>
          </cell>
          <cell r="FA21">
            <v>218119.364</v>
          </cell>
          <cell r="FB21">
            <v>228905.31</v>
          </cell>
          <cell r="FC21">
            <v>223132.02799999999</v>
          </cell>
          <cell r="FD21">
            <v>220028.84099999999</v>
          </cell>
          <cell r="FE21">
            <v>222987.66399999999</v>
          </cell>
          <cell r="FF21">
            <v>223023.755</v>
          </cell>
          <cell r="FG21">
            <v>0</v>
          </cell>
          <cell r="FH21">
            <v>222599.39499999999</v>
          </cell>
          <cell r="FI21">
            <v>240693.39199999999</v>
          </cell>
          <cell r="FJ21">
            <v>254971.29199999999</v>
          </cell>
          <cell r="FK21">
            <v>257900.18599999999</v>
          </cell>
          <cell r="FL21">
            <v>231646.394</v>
          </cell>
          <cell r="FM21">
            <v>239421.36</v>
          </cell>
          <cell r="FN21">
            <v>244041.06599999999</v>
          </cell>
          <cell r="FO21">
            <v>0</v>
          </cell>
          <cell r="FP21">
            <v>272012.76500000001</v>
          </cell>
          <cell r="FQ21">
            <v>285752.39</v>
          </cell>
          <cell r="FR21">
            <v>307298.685</v>
          </cell>
          <cell r="FS21">
            <v>301452.46799999999</v>
          </cell>
          <cell r="FT21">
            <v>278882.57799999998</v>
          </cell>
          <cell r="FU21">
            <v>288354.61300000001</v>
          </cell>
          <cell r="FV21">
            <v>291629.07699999999</v>
          </cell>
          <cell r="FW21">
            <v>0</v>
          </cell>
          <cell r="FX21">
            <v>283296.48300000001</v>
          </cell>
          <cell r="FY21">
            <v>275375.799</v>
          </cell>
          <cell r="FZ21">
            <v>295612.989</v>
          </cell>
          <cell r="GA21">
            <v>290983.04499999998</v>
          </cell>
          <cell r="GB21">
            <v>279336.141</v>
          </cell>
          <cell r="GC21">
            <v>284761.75699999998</v>
          </cell>
          <cell r="GD21">
            <v>286317.07900000003</v>
          </cell>
          <cell r="GE21">
            <v>0</v>
          </cell>
          <cell r="GF21">
            <v>270901.386</v>
          </cell>
          <cell r="GG21">
            <v>284758.38699999999</v>
          </cell>
          <cell r="GH21">
            <v>314351.489</v>
          </cell>
          <cell r="GI21">
            <v>322848.80599999998</v>
          </cell>
          <cell r="GJ21">
            <v>277829.88699999999</v>
          </cell>
          <cell r="GK21">
            <v>290003.75400000002</v>
          </cell>
          <cell r="GL21">
            <v>298215.01699999999</v>
          </cell>
          <cell r="GM21">
            <v>0</v>
          </cell>
          <cell r="GN21">
            <v>330677.09999999998</v>
          </cell>
          <cell r="GO21">
            <v>346390.91700000002</v>
          </cell>
          <cell r="GP21">
            <v>353596.11499999999</v>
          </cell>
          <cell r="GQ21">
            <v>346523.07199999999</v>
          </cell>
          <cell r="GR21">
            <v>338534.00900000002</v>
          </cell>
          <cell r="GS21">
            <v>343554.71100000001</v>
          </cell>
          <cell r="GT21">
            <v>344296.80099999998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</row>
        <row r="22">
          <cell r="B22">
            <v>23</v>
          </cell>
          <cell r="C22" t="str">
            <v xml:space="preserve">Construcción </v>
          </cell>
          <cell r="D22">
            <v>104163.9</v>
          </cell>
          <cell r="E22">
            <v>98010.675000000003</v>
          </cell>
          <cell r="F22">
            <v>111662.58199999999</v>
          </cell>
          <cell r="G22">
            <v>118304.399</v>
          </cell>
          <cell r="H22">
            <v>101087.288</v>
          </cell>
          <cell r="I22">
            <v>104612.386</v>
          </cell>
          <cell r="J22">
            <v>108035.389</v>
          </cell>
          <cell r="K22">
            <v>0</v>
          </cell>
          <cell r="L22">
            <v>133331.81099999999</v>
          </cell>
          <cell r="M22">
            <v>132856.18</v>
          </cell>
          <cell r="N22">
            <v>149564.95300000001</v>
          </cell>
          <cell r="O22">
            <v>147297.24400000001</v>
          </cell>
          <cell r="P22">
            <v>133093.99600000001</v>
          </cell>
          <cell r="Q22">
            <v>138584.315</v>
          </cell>
          <cell r="R22">
            <v>140762.54699999999</v>
          </cell>
          <cell r="S22">
            <v>0</v>
          </cell>
          <cell r="T22">
            <v>122954.776</v>
          </cell>
          <cell r="U22">
            <v>120952.955</v>
          </cell>
          <cell r="V22">
            <v>139285.019</v>
          </cell>
          <cell r="W22">
            <v>156104.08600000001</v>
          </cell>
          <cell r="X22">
            <v>121953.86599999999</v>
          </cell>
          <cell r="Y22">
            <v>127730.917</v>
          </cell>
          <cell r="Z22">
            <v>134824.209</v>
          </cell>
          <cell r="AA22">
            <v>0</v>
          </cell>
          <cell r="AB22">
            <v>170283.005</v>
          </cell>
          <cell r="AC22">
            <v>175009.71799999999</v>
          </cell>
          <cell r="AD22">
            <v>215877.709</v>
          </cell>
          <cell r="AE22">
            <v>224017.66399999999</v>
          </cell>
          <cell r="AF22">
            <v>172646.36199999999</v>
          </cell>
          <cell r="AG22">
            <v>187056.81099999999</v>
          </cell>
          <cell r="AH22">
            <v>196297.024</v>
          </cell>
          <cell r="AI22">
            <v>0</v>
          </cell>
          <cell r="AJ22">
            <v>219557.13699999999</v>
          </cell>
          <cell r="AK22">
            <v>232149.68400000001</v>
          </cell>
          <cell r="AL22">
            <v>278914.32500000001</v>
          </cell>
          <cell r="AM22">
            <v>276753.77399999998</v>
          </cell>
          <cell r="AN22">
            <v>225853.41099999999</v>
          </cell>
          <cell r="AO22">
            <v>243540.38200000001</v>
          </cell>
          <cell r="AP22">
            <v>251843.73</v>
          </cell>
          <cell r="AQ22">
            <v>0</v>
          </cell>
          <cell r="AR22">
            <v>300793.674</v>
          </cell>
          <cell r="AS22">
            <v>299288.23599999998</v>
          </cell>
          <cell r="AT22">
            <v>366063.83600000001</v>
          </cell>
          <cell r="AU22">
            <v>353465.97399999999</v>
          </cell>
          <cell r="AV22">
            <v>300040.95500000002</v>
          </cell>
          <cell r="AW22">
            <v>322048.58199999999</v>
          </cell>
          <cell r="AX22">
            <v>329902.93</v>
          </cell>
          <cell r="AY22">
            <v>0</v>
          </cell>
          <cell r="AZ22">
            <v>383008.65</v>
          </cell>
          <cell r="BA22">
            <v>367176.18800000002</v>
          </cell>
          <cell r="BB22">
            <v>434576.10100000002</v>
          </cell>
          <cell r="BC22">
            <v>422130.00199999998</v>
          </cell>
          <cell r="BD22">
            <v>375092.41899999999</v>
          </cell>
          <cell r="BE22">
            <v>394920.31300000002</v>
          </cell>
          <cell r="BF22">
            <v>401722.73499999999</v>
          </cell>
          <cell r="BG22">
            <v>0</v>
          </cell>
          <cell r="BH22">
            <v>465247.58500000002</v>
          </cell>
          <cell r="BI22">
            <v>461555.09700000001</v>
          </cell>
          <cell r="BJ22">
            <v>533480.35499999998</v>
          </cell>
          <cell r="BK22">
            <v>486053.31800000003</v>
          </cell>
          <cell r="BL22">
            <v>463401.34100000001</v>
          </cell>
          <cell r="BM22">
            <v>486761.01199999999</v>
          </cell>
          <cell r="BN22">
            <v>486584.08899999998</v>
          </cell>
          <cell r="BO22">
            <v>0</v>
          </cell>
          <cell r="BP22">
            <v>487274.86499999999</v>
          </cell>
          <cell r="BQ22">
            <v>459295.09700000001</v>
          </cell>
          <cell r="BR22">
            <v>556922.799</v>
          </cell>
          <cell r="BS22">
            <v>501211.85200000001</v>
          </cell>
          <cell r="BT22">
            <v>473284.98100000003</v>
          </cell>
          <cell r="BU22">
            <v>501164.25400000002</v>
          </cell>
          <cell r="BV22">
            <v>501176.15299999999</v>
          </cell>
          <cell r="BW22">
            <v>0</v>
          </cell>
          <cell r="BX22">
            <v>487345.58799999999</v>
          </cell>
          <cell r="BY22">
            <v>499151.18199999997</v>
          </cell>
          <cell r="BZ22">
            <v>572684.13899999997</v>
          </cell>
          <cell r="CA22">
            <v>542527.87100000004</v>
          </cell>
          <cell r="CB22">
            <v>493248.38500000001</v>
          </cell>
          <cell r="CC22">
            <v>519726.97</v>
          </cell>
          <cell r="CD22">
            <v>525427.19499999995</v>
          </cell>
          <cell r="CE22">
            <v>0</v>
          </cell>
          <cell r="CF22">
            <v>581515.6</v>
          </cell>
          <cell r="CG22">
            <v>570761.88199999998</v>
          </cell>
          <cell r="CH22">
            <v>610780.73</v>
          </cell>
          <cell r="CI22">
            <v>579351.57299999997</v>
          </cell>
          <cell r="CJ22">
            <v>576138.74100000004</v>
          </cell>
          <cell r="CK22">
            <v>587686.071</v>
          </cell>
          <cell r="CL22">
            <v>585602.446</v>
          </cell>
          <cell r="CM22">
            <v>0</v>
          </cell>
          <cell r="CN22">
            <v>658723.30000000005</v>
          </cell>
          <cell r="CO22">
            <v>685951.20200000005</v>
          </cell>
          <cell r="CP22">
            <v>706027.15800000005</v>
          </cell>
          <cell r="CQ22">
            <v>698464.13199999998</v>
          </cell>
          <cell r="CR22">
            <v>672337.25100000005</v>
          </cell>
          <cell r="CS22">
            <v>683567.22</v>
          </cell>
          <cell r="CT22">
            <v>687291.44799999997</v>
          </cell>
          <cell r="CV22">
            <v>736419.20900000003</v>
          </cell>
          <cell r="CW22">
            <v>733122.44099999999</v>
          </cell>
          <cell r="CX22">
            <v>741427.56599999999</v>
          </cell>
          <cell r="CY22">
            <v>757907.08299999998</v>
          </cell>
          <cell r="CZ22">
            <v>734770.82499999995</v>
          </cell>
          <cell r="DA22">
            <v>736989.73899999994</v>
          </cell>
          <cell r="DB22">
            <v>742219.07499999995</v>
          </cell>
          <cell r="DD22">
            <v>789291.9</v>
          </cell>
          <cell r="DE22">
            <v>835882.21699999995</v>
          </cell>
          <cell r="DF22">
            <v>909326.99100000004</v>
          </cell>
          <cell r="DG22">
            <v>896603.18400000001</v>
          </cell>
          <cell r="DH22">
            <v>812587.05900000001</v>
          </cell>
          <cell r="DI22">
            <v>844833.70299999998</v>
          </cell>
          <cell r="DJ22">
            <v>857776.07299999997</v>
          </cell>
          <cell r="DL22">
            <v>896249.52800000005</v>
          </cell>
          <cell r="DM22">
            <v>891602.32799999998</v>
          </cell>
          <cell r="DN22">
            <v>947581.43200000003</v>
          </cell>
          <cell r="DO22">
            <v>996385.19299999997</v>
          </cell>
          <cell r="DP22">
            <v>893925.92799999996</v>
          </cell>
          <cell r="DQ22">
            <v>911811.09600000002</v>
          </cell>
          <cell r="DR22">
            <v>932954.62</v>
          </cell>
          <cell r="DT22">
            <v>974552.07499999995</v>
          </cell>
          <cell r="DU22">
            <v>1050646.128</v>
          </cell>
          <cell r="DV22">
            <v>1064401.348</v>
          </cell>
          <cell r="DW22">
            <v>1077146.9850000001</v>
          </cell>
          <cell r="DX22">
            <v>1012599.102</v>
          </cell>
          <cell r="DY22">
            <v>1029866.517</v>
          </cell>
          <cell r="DZ22">
            <v>1041686.634</v>
          </cell>
          <cell r="EB22">
            <v>992072.13600000006</v>
          </cell>
          <cell r="EC22">
            <v>1004727.66</v>
          </cell>
          <cell r="ED22">
            <v>1018786.058</v>
          </cell>
          <cell r="EE22">
            <v>1008789.022</v>
          </cell>
          <cell r="EF22">
            <v>998399.89800000004</v>
          </cell>
          <cell r="EG22">
            <v>1005195.285</v>
          </cell>
          <cell r="EH22">
            <v>1006093.719</v>
          </cell>
          <cell r="EI22">
            <v>0</v>
          </cell>
          <cell r="EJ22">
            <v>1034933.702</v>
          </cell>
          <cell r="EK22">
            <v>1034870.5820000001</v>
          </cell>
          <cell r="EL22">
            <v>1032033.556</v>
          </cell>
          <cell r="EM22">
            <v>1075430.02</v>
          </cell>
          <cell r="EN22">
            <v>1034902.142</v>
          </cell>
          <cell r="EO22">
            <v>1033945.947</v>
          </cell>
          <cell r="EP22">
            <v>1044316.965</v>
          </cell>
          <cell r="EQ22">
            <v>0</v>
          </cell>
          <cell r="ER22">
            <v>1037628.625</v>
          </cell>
          <cell r="ES22">
            <v>1118595.1370000001</v>
          </cell>
          <cell r="ET22">
            <v>1177384.3049999999</v>
          </cell>
          <cell r="EU22">
            <v>1295644.365</v>
          </cell>
          <cell r="EV22">
            <v>1078111.8810000001</v>
          </cell>
          <cell r="EW22">
            <v>1111202.689</v>
          </cell>
          <cell r="EX22">
            <v>1157313.108</v>
          </cell>
          <cell r="EY22">
            <v>0</v>
          </cell>
          <cell r="EZ22">
            <v>1181607.4850000001</v>
          </cell>
          <cell r="FA22">
            <v>1224795.9069999999</v>
          </cell>
          <cell r="FB22">
            <v>1279918.0630000001</v>
          </cell>
          <cell r="FC22">
            <v>1280890.405</v>
          </cell>
          <cell r="FD22">
            <v>1203201.696</v>
          </cell>
          <cell r="FE22">
            <v>1228773.818</v>
          </cell>
          <cell r="FF22">
            <v>1241802.9650000001</v>
          </cell>
          <cell r="FG22">
            <v>0</v>
          </cell>
          <cell r="FH22">
            <v>1173384.9620000001</v>
          </cell>
          <cell r="FI22">
            <v>1206312.281</v>
          </cell>
          <cell r="FJ22">
            <v>1198181.9609999999</v>
          </cell>
          <cell r="FK22">
            <v>1264906.088</v>
          </cell>
          <cell r="FL22">
            <v>1189848.622</v>
          </cell>
          <cell r="FM22">
            <v>1192626.4010000001</v>
          </cell>
          <cell r="FN22">
            <v>1210696.3230000001</v>
          </cell>
          <cell r="FO22">
            <v>0</v>
          </cell>
          <cell r="FP22">
            <v>1182951.4990000001</v>
          </cell>
          <cell r="FQ22">
            <v>1261809.6459999999</v>
          </cell>
          <cell r="FR22">
            <v>1291317.703</v>
          </cell>
          <cell r="FS22">
            <v>1391428.5759999999</v>
          </cell>
          <cell r="FT22">
            <v>1222380.5730000001</v>
          </cell>
          <cell r="FU22">
            <v>1245359.6159999999</v>
          </cell>
          <cell r="FV22">
            <v>1281876.8559999999</v>
          </cell>
          <cell r="FW22">
            <v>0</v>
          </cell>
          <cell r="FX22">
            <v>1267221.952</v>
          </cell>
          <cell r="FY22">
            <v>1333978.3740000001</v>
          </cell>
          <cell r="FZ22">
            <v>1428480.7209999999</v>
          </cell>
          <cell r="GA22">
            <v>1442180.3130000001</v>
          </cell>
          <cell r="GB22">
            <v>1300600.1629999999</v>
          </cell>
          <cell r="GC22">
            <v>1343227.0160000001</v>
          </cell>
          <cell r="GD22">
            <v>1367965.34</v>
          </cell>
          <cell r="GE22">
            <v>0</v>
          </cell>
          <cell r="GF22">
            <v>1384916.8670000001</v>
          </cell>
          <cell r="GG22">
            <v>1468158.0330000001</v>
          </cell>
          <cell r="GH22">
            <v>1506648.977</v>
          </cell>
          <cell r="GI22">
            <v>1605806.0830000001</v>
          </cell>
          <cell r="GJ22">
            <v>1426537.45</v>
          </cell>
          <cell r="GK22">
            <v>1453241.2919999999</v>
          </cell>
          <cell r="GL22">
            <v>1491382.49</v>
          </cell>
          <cell r="GM22">
            <v>0</v>
          </cell>
          <cell r="GN22">
            <v>1586964.473</v>
          </cell>
          <cell r="GO22">
            <v>1596745.5560000001</v>
          </cell>
          <cell r="GP22">
            <v>1634814.791</v>
          </cell>
          <cell r="GQ22">
            <v>1719541.676</v>
          </cell>
          <cell r="GR22">
            <v>1591855.0149999999</v>
          </cell>
          <cell r="GS22">
            <v>1606174.94</v>
          </cell>
          <cell r="GT22">
            <v>1634516.6240000001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</row>
        <row r="23">
          <cell r="B23" t="str">
            <v>31-33</v>
          </cell>
          <cell r="C23" t="str">
            <v xml:space="preserve">Industrias manufactureras </v>
          </cell>
          <cell r="D23">
            <v>279539.84700000001</v>
          </cell>
          <cell r="E23">
            <v>280716.14600000001</v>
          </cell>
          <cell r="F23">
            <v>279116.07</v>
          </cell>
          <cell r="G23">
            <v>293936.565</v>
          </cell>
          <cell r="H23">
            <v>280127.99699999997</v>
          </cell>
          <cell r="I23">
            <v>279790.68800000002</v>
          </cell>
          <cell r="J23">
            <v>283327.15700000001</v>
          </cell>
          <cell r="K23">
            <v>0</v>
          </cell>
          <cell r="L23">
            <v>292342.92499999999</v>
          </cell>
          <cell r="M23">
            <v>310089.91600000003</v>
          </cell>
          <cell r="N23">
            <v>310215.04300000001</v>
          </cell>
          <cell r="O23">
            <v>326127.82900000003</v>
          </cell>
          <cell r="P23">
            <v>301216.42099999997</v>
          </cell>
          <cell r="Q23">
            <v>304215.96100000001</v>
          </cell>
          <cell r="R23">
            <v>309693.92800000001</v>
          </cell>
          <cell r="S23">
            <v>0</v>
          </cell>
          <cell r="T23">
            <v>390879.24300000002</v>
          </cell>
          <cell r="U23">
            <v>424692.57699999999</v>
          </cell>
          <cell r="V23">
            <v>444757.73100000003</v>
          </cell>
          <cell r="W23">
            <v>510372.60499999998</v>
          </cell>
          <cell r="X23">
            <v>407785.91</v>
          </cell>
          <cell r="Y23">
            <v>420109.85</v>
          </cell>
          <cell r="Z23">
            <v>442675.53899999999</v>
          </cell>
          <cell r="AA23">
            <v>0</v>
          </cell>
          <cell r="AB23">
            <v>586670.30900000001</v>
          </cell>
          <cell r="AC23">
            <v>608345.81799999997</v>
          </cell>
          <cell r="AD23">
            <v>626376.72400000005</v>
          </cell>
          <cell r="AE23">
            <v>702325.70499999996</v>
          </cell>
          <cell r="AF23">
            <v>597508.06400000001</v>
          </cell>
          <cell r="AG23">
            <v>607130.94999999995</v>
          </cell>
          <cell r="AH23">
            <v>630929.63899999997</v>
          </cell>
          <cell r="AI23">
            <v>0</v>
          </cell>
          <cell r="AJ23">
            <v>740087.07700000005</v>
          </cell>
          <cell r="AK23">
            <v>795695.95499999996</v>
          </cell>
          <cell r="AL23">
            <v>805608.41200000001</v>
          </cell>
          <cell r="AM23">
            <v>860983.31499999994</v>
          </cell>
          <cell r="AN23">
            <v>767891.51599999995</v>
          </cell>
          <cell r="AO23">
            <v>780463.81499999994</v>
          </cell>
          <cell r="AP23">
            <v>800593.69</v>
          </cell>
          <cell r="AQ23">
            <v>0</v>
          </cell>
          <cell r="AR23">
            <v>937975.33700000006</v>
          </cell>
          <cell r="AS23">
            <v>929648.11</v>
          </cell>
          <cell r="AT23">
            <v>974755.098</v>
          </cell>
          <cell r="AU23">
            <v>1027330.519</v>
          </cell>
          <cell r="AV23">
            <v>933811.72400000005</v>
          </cell>
          <cell r="AW23">
            <v>947459.51500000001</v>
          </cell>
          <cell r="AX23">
            <v>967427.26599999995</v>
          </cell>
          <cell r="AY23">
            <v>0</v>
          </cell>
          <cell r="AZ23">
            <v>1069904.8700000001</v>
          </cell>
          <cell r="BA23">
            <v>1100317.4380000001</v>
          </cell>
          <cell r="BB23">
            <v>1135390.378</v>
          </cell>
          <cell r="BC23">
            <v>1121078.0260000001</v>
          </cell>
          <cell r="BD23">
            <v>1085111.1540000001</v>
          </cell>
          <cell r="BE23">
            <v>1101870.895</v>
          </cell>
          <cell r="BF23">
            <v>1106672.6780000001</v>
          </cell>
          <cell r="BG23">
            <v>0</v>
          </cell>
          <cell r="BH23">
            <v>1236294.3840000001</v>
          </cell>
          <cell r="BI23">
            <v>1255634.5730000001</v>
          </cell>
          <cell r="BJ23">
            <v>1323720.3559999999</v>
          </cell>
          <cell r="BK23">
            <v>1268297.1429999999</v>
          </cell>
          <cell r="BL23">
            <v>1245964.4790000001</v>
          </cell>
          <cell r="BM23">
            <v>1271883.1040000001</v>
          </cell>
          <cell r="BN23">
            <v>1270986.6140000001</v>
          </cell>
          <cell r="BO23">
            <v>0</v>
          </cell>
          <cell r="BP23">
            <v>1312321.7709999999</v>
          </cell>
          <cell r="BQ23">
            <v>1275378.9310000001</v>
          </cell>
          <cell r="BR23">
            <v>1278554.412</v>
          </cell>
          <cell r="BS23">
            <v>1238371.3529999999</v>
          </cell>
          <cell r="BT23">
            <v>1293850.351</v>
          </cell>
          <cell r="BU23">
            <v>1288751.7050000001</v>
          </cell>
          <cell r="BV23">
            <v>1276156.6170000001</v>
          </cell>
          <cell r="BW23">
            <v>0</v>
          </cell>
          <cell r="BX23">
            <v>1235077.3330000001</v>
          </cell>
          <cell r="BY23">
            <v>1304079.753</v>
          </cell>
          <cell r="BZ23">
            <v>1308856.9380000001</v>
          </cell>
          <cell r="CA23">
            <v>1301496.9280000001</v>
          </cell>
          <cell r="CB23">
            <v>1269578.5430000001</v>
          </cell>
          <cell r="CC23">
            <v>1282671.341</v>
          </cell>
          <cell r="CD23">
            <v>1287377.7379999999</v>
          </cell>
          <cell r="CE23">
            <v>0</v>
          </cell>
          <cell r="CF23">
            <v>1281671.5719999999</v>
          </cell>
          <cell r="CG23">
            <v>1301893.0919999999</v>
          </cell>
          <cell r="CH23">
            <v>1306065.098</v>
          </cell>
          <cell r="CI23">
            <v>1338088.4539999999</v>
          </cell>
          <cell r="CJ23">
            <v>1291782.3319999999</v>
          </cell>
          <cell r="CK23">
            <v>1296543.254</v>
          </cell>
          <cell r="CL23">
            <v>1306929.554</v>
          </cell>
          <cell r="CM23">
            <v>0</v>
          </cell>
          <cell r="CN23">
            <v>1389021.686</v>
          </cell>
          <cell r="CO23">
            <v>1476094.9609999999</v>
          </cell>
          <cell r="CP23">
            <v>1510891.6429999999</v>
          </cell>
          <cell r="CQ23">
            <v>1506853.8459999999</v>
          </cell>
          <cell r="CR23">
            <v>1432558.324</v>
          </cell>
          <cell r="CS23">
            <v>1458669.43</v>
          </cell>
          <cell r="CT23">
            <v>1470715.534</v>
          </cell>
          <cell r="CV23">
            <v>1441019.4850000001</v>
          </cell>
          <cell r="CW23">
            <v>1509478.9850000001</v>
          </cell>
          <cell r="CX23">
            <v>1494187.872</v>
          </cell>
          <cell r="CY23">
            <v>1570832.99</v>
          </cell>
          <cell r="CZ23">
            <v>1475249.2350000001</v>
          </cell>
          <cell r="DA23">
            <v>1481562.1140000001</v>
          </cell>
          <cell r="DB23">
            <v>1503879.8330000001</v>
          </cell>
          <cell r="DD23">
            <v>1644420.952</v>
          </cell>
          <cell r="DE23">
            <v>1788780.953</v>
          </cell>
          <cell r="DF23">
            <v>1836827.6640000001</v>
          </cell>
          <cell r="DG23">
            <v>1814412.0830000001</v>
          </cell>
          <cell r="DH23">
            <v>1716600.953</v>
          </cell>
          <cell r="DI23">
            <v>1756676.523</v>
          </cell>
          <cell r="DJ23">
            <v>1771110.4129999999</v>
          </cell>
          <cell r="DL23">
            <v>1800631.23</v>
          </cell>
          <cell r="DM23">
            <v>1853389.966</v>
          </cell>
          <cell r="DN23">
            <v>1848726.679</v>
          </cell>
          <cell r="DO23">
            <v>1823444.2919999999</v>
          </cell>
          <cell r="DP23">
            <v>1827010.598</v>
          </cell>
          <cell r="DQ23">
            <v>1834249.2919999999</v>
          </cell>
          <cell r="DR23">
            <v>1831548.0419999999</v>
          </cell>
          <cell r="DT23">
            <v>1858691.037</v>
          </cell>
          <cell r="DU23">
            <v>2007031.56</v>
          </cell>
          <cell r="DV23">
            <v>1997988.4979999999</v>
          </cell>
          <cell r="DW23">
            <v>1964771.6969999999</v>
          </cell>
          <cell r="DX23">
            <v>1932861.2990000001</v>
          </cell>
          <cell r="DY23">
            <v>1954570.365</v>
          </cell>
          <cell r="DZ23">
            <v>1957120.6980000001</v>
          </cell>
          <cell r="EB23">
            <v>1770593.1340000001</v>
          </cell>
          <cell r="EC23">
            <v>1750622.2050000001</v>
          </cell>
          <cell r="ED23">
            <v>1847617.662</v>
          </cell>
          <cell r="EE23">
            <v>1975632.0109999999</v>
          </cell>
          <cell r="EF23">
            <v>1760607.67</v>
          </cell>
          <cell r="EG23">
            <v>1789611</v>
          </cell>
          <cell r="EH23">
            <v>1836116.253</v>
          </cell>
          <cell r="EI23">
            <v>0</v>
          </cell>
          <cell r="EJ23">
            <v>1990849.635</v>
          </cell>
          <cell r="EK23">
            <v>2098096.0320000001</v>
          </cell>
          <cell r="EL23">
            <v>2108288.5120000001</v>
          </cell>
          <cell r="EM23">
            <v>2122896.8450000002</v>
          </cell>
          <cell r="EN23">
            <v>2044472.834</v>
          </cell>
          <cell r="EO23">
            <v>2065744.726</v>
          </cell>
          <cell r="EP23">
            <v>2080032.7560000001</v>
          </cell>
          <cell r="EQ23">
            <v>0</v>
          </cell>
          <cell r="ER23">
            <v>2139115.4019999998</v>
          </cell>
          <cell r="ES23">
            <v>2194172.199</v>
          </cell>
          <cell r="ET23">
            <v>2261957.372</v>
          </cell>
          <cell r="EU23">
            <v>2410172.3829999999</v>
          </cell>
          <cell r="EV23">
            <v>2166643.801</v>
          </cell>
          <cell r="EW23">
            <v>2198414.9909999999</v>
          </cell>
          <cell r="EX23">
            <v>2251354.3390000002</v>
          </cell>
          <cell r="EY23">
            <v>0</v>
          </cell>
          <cell r="EZ23">
            <v>2529475.1039999998</v>
          </cell>
          <cell r="FA23">
            <v>2614216.0469999998</v>
          </cell>
          <cell r="FB23">
            <v>2603702.8939999999</v>
          </cell>
          <cell r="FC23">
            <v>2595345.2030000002</v>
          </cell>
          <cell r="FD23">
            <v>2571845.5759999999</v>
          </cell>
          <cell r="FE23">
            <v>2582464.682</v>
          </cell>
          <cell r="FF23">
            <v>2585684.8119999999</v>
          </cell>
          <cell r="FG23">
            <v>0</v>
          </cell>
          <cell r="FH23">
            <v>2538153.3160000001</v>
          </cell>
          <cell r="FI23">
            <v>2611083.2919999999</v>
          </cell>
          <cell r="FJ23">
            <v>2579591.2680000002</v>
          </cell>
          <cell r="FK23">
            <v>2579074.5359999998</v>
          </cell>
          <cell r="FL23">
            <v>2574618.304</v>
          </cell>
          <cell r="FM23">
            <v>2576275.9589999998</v>
          </cell>
          <cell r="FN23">
            <v>2576975.6030000001</v>
          </cell>
          <cell r="FO23">
            <v>0</v>
          </cell>
          <cell r="FP23">
            <v>2646729.96</v>
          </cell>
          <cell r="FQ23">
            <v>2750687.7239999999</v>
          </cell>
          <cell r="FR23">
            <v>2803439.557</v>
          </cell>
          <cell r="FS23">
            <v>2911930.7990000001</v>
          </cell>
          <cell r="FT23">
            <v>2698708.8420000002</v>
          </cell>
          <cell r="FU23">
            <v>2733619.08</v>
          </cell>
          <cell r="FV23">
            <v>2778197.01</v>
          </cell>
          <cell r="FW23">
            <v>0</v>
          </cell>
          <cell r="FX23">
            <v>3027044.389</v>
          </cell>
          <cell r="FY23">
            <v>3162489.2609999999</v>
          </cell>
          <cell r="FZ23">
            <v>3255890.4709999999</v>
          </cell>
          <cell r="GA23">
            <v>3239762.0109999999</v>
          </cell>
          <cell r="GB23">
            <v>3094766.8250000002</v>
          </cell>
          <cell r="GC23">
            <v>3148474.7069999999</v>
          </cell>
          <cell r="GD23">
            <v>3171296.5329999998</v>
          </cell>
          <cell r="GE23">
            <v>0</v>
          </cell>
          <cell r="GF23">
            <v>3229655.19</v>
          </cell>
          <cell r="GG23">
            <v>3353649.9019999998</v>
          </cell>
          <cell r="GH23">
            <v>3395744.81</v>
          </cell>
          <cell r="GI23">
            <v>3513102.5780000002</v>
          </cell>
          <cell r="GJ23">
            <v>3291652.5460000001</v>
          </cell>
          <cell r="GK23">
            <v>3326349.9670000002</v>
          </cell>
          <cell r="GL23">
            <v>3373038.12</v>
          </cell>
          <cell r="GM23">
            <v>0</v>
          </cell>
          <cell r="GN23">
            <v>3728515.1579999998</v>
          </cell>
          <cell r="GO23">
            <v>3693481.2310000001</v>
          </cell>
          <cell r="GP23">
            <v>3704867.5240000002</v>
          </cell>
          <cell r="GQ23">
            <v>3775298.7340000002</v>
          </cell>
          <cell r="GR23">
            <v>3710998.1949999998</v>
          </cell>
          <cell r="GS23">
            <v>3708954.6379999998</v>
          </cell>
          <cell r="GT23">
            <v>3725540.662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</row>
        <row r="24">
          <cell r="B24">
            <v>311</v>
          </cell>
          <cell r="C24" t="str">
            <v xml:space="preserve">Industria alimentaria </v>
          </cell>
          <cell r="D24">
            <v>54182.347000000002</v>
          </cell>
          <cell r="E24">
            <v>53095.468999999997</v>
          </cell>
          <cell r="F24">
            <v>49633.449000000001</v>
          </cell>
          <cell r="G24">
            <v>53682.93</v>
          </cell>
          <cell r="H24">
            <v>53638.908000000003</v>
          </cell>
          <cell r="I24">
            <v>52303.754999999997</v>
          </cell>
          <cell r="J24">
            <v>52648.548999999999</v>
          </cell>
          <cell r="K24">
            <v>0</v>
          </cell>
          <cell r="L24">
            <v>57871.337</v>
          </cell>
          <cell r="M24">
            <v>57627.601999999999</v>
          </cell>
          <cell r="N24">
            <v>55443.385999999999</v>
          </cell>
          <cell r="O24">
            <v>59820.779000000002</v>
          </cell>
          <cell r="P24">
            <v>57749.47</v>
          </cell>
          <cell r="Q24">
            <v>56980.775000000001</v>
          </cell>
          <cell r="R24">
            <v>57690.775999999998</v>
          </cell>
          <cell r="S24">
            <v>0</v>
          </cell>
          <cell r="T24">
            <v>74884.607000000004</v>
          </cell>
          <cell r="U24">
            <v>81854.554999999993</v>
          </cell>
          <cell r="V24">
            <v>76749.259999999995</v>
          </cell>
          <cell r="W24">
            <v>90570.853000000003</v>
          </cell>
          <cell r="X24">
            <v>78369.581000000006</v>
          </cell>
          <cell r="Y24">
            <v>77829.474000000002</v>
          </cell>
          <cell r="Z24">
            <v>81014.819000000003</v>
          </cell>
          <cell r="AA24">
            <v>0</v>
          </cell>
          <cell r="AB24">
            <v>113288.9</v>
          </cell>
          <cell r="AC24">
            <v>112452.584</v>
          </cell>
          <cell r="AD24">
            <v>107763.993</v>
          </cell>
          <cell r="AE24">
            <v>122021.27099999999</v>
          </cell>
          <cell r="AF24">
            <v>112870.742</v>
          </cell>
          <cell r="AG24">
            <v>111168.492</v>
          </cell>
          <cell r="AH24">
            <v>113881.68700000001</v>
          </cell>
          <cell r="AI24">
            <v>0</v>
          </cell>
          <cell r="AJ24">
            <v>137982.78899999999</v>
          </cell>
          <cell r="AK24">
            <v>140152.76999999999</v>
          </cell>
          <cell r="AL24">
            <v>130062.22</v>
          </cell>
          <cell r="AM24">
            <v>145393.59299999999</v>
          </cell>
          <cell r="AN24">
            <v>139067.78</v>
          </cell>
          <cell r="AO24">
            <v>136065.92600000001</v>
          </cell>
          <cell r="AP24">
            <v>138397.84299999999</v>
          </cell>
          <cell r="AQ24">
            <v>0</v>
          </cell>
          <cell r="AR24">
            <v>155461.54999999999</v>
          </cell>
          <cell r="AS24">
            <v>154503.986</v>
          </cell>
          <cell r="AT24">
            <v>151521.66699999999</v>
          </cell>
          <cell r="AU24">
            <v>173025.43</v>
          </cell>
          <cell r="AV24">
            <v>154982.76800000001</v>
          </cell>
          <cell r="AW24">
            <v>153829.068</v>
          </cell>
          <cell r="AX24">
            <v>158628.158</v>
          </cell>
          <cell r="AY24">
            <v>0</v>
          </cell>
          <cell r="AZ24">
            <v>189783.83300000001</v>
          </cell>
          <cell r="BA24">
            <v>187525.21599999999</v>
          </cell>
          <cell r="BB24">
            <v>181192.82500000001</v>
          </cell>
          <cell r="BC24">
            <v>198030.47399999999</v>
          </cell>
          <cell r="BD24">
            <v>188654.52499999999</v>
          </cell>
          <cell r="BE24">
            <v>186167.291</v>
          </cell>
          <cell r="BF24">
            <v>189133.087</v>
          </cell>
          <cell r="BG24">
            <v>0</v>
          </cell>
          <cell r="BH24">
            <v>215062.95300000001</v>
          </cell>
          <cell r="BI24">
            <v>208570.08600000001</v>
          </cell>
          <cell r="BJ24">
            <v>204338.139</v>
          </cell>
          <cell r="BK24">
            <v>222843.05100000001</v>
          </cell>
          <cell r="BL24">
            <v>211816.52</v>
          </cell>
          <cell r="BM24">
            <v>209323.726</v>
          </cell>
          <cell r="BN24">
            <v>212703.557</v>
          </cell>
          <cell r="BO24">
            <v>0</v>
          </cell>
          <cell r="BP24">
            <v>231017.01199999999</v>
          </cell>
          <cell r="BQ24">
            <v>233542.22500000001</v>
          </cell>
          <cell r="BR24">
            <v>226524.23300000001</v>
          </cell>
          <cell r="BS24">
            <v>240866.91</v>
          </cell>
          <cell r="BT24">
            <v>232279.61900000001</v>
          </cell>
          <cell r="BU24">
            <v>230361.15700000001</v>
          </cell>
          <cell r="BV24">
            <v>232987.595</v>
          </cell>
          <cell r="BW24">
            <v>0</v>
          </cell>
          <cell r="BX24">
            <v>247493.79800000001</v>
          </cell>
          <cell r="BY24">
            <v>246549.766</v>
          </cell>
          <cell r="BZ24">
            <v>237513.81599999999</v>
          </cell>
          <cell r="CA24">
            <v>255558.25200000001</v>
          </cell>
          <cell r="CB24">
            <v>247021.78200000001</v>
          </cell>
          <cell r="CC24">
            <v>243852.46</v>
          </cell>
          <cell r="CD24">
            <v>246778.908</v>
          </cell>
          <cell r="CE24">
            <v>0</v>
          </cell>
          <cell r="CF24">
            <v>267043.61</v>
          </cell>
          <cell r="CG24">
            <v>265890.701</v>
          </cell>
          <cell r="CH24">
            <v>260937.81099999999</v>
          </cell>
          <cell r="CI24">
            <v>283851.81</v>
          </cell>
          <cell r="CJ24">
            <v>266467.15600000002</v>
          </cell>
          <cell r="CK24">
            <v>264624.04100000003</v>
          </cell>
          <cell r="CL24">
            <v>269430.98300000001</v>
          </cell>
          <cell r="CM24">
            <v>0</v>
          </cell>
          <cell r="CN24">
            <v>299137.89600000001</v>
          </cell>
          <cell r="CO24">
            <v>293713.57500000001</v>
          </cell>
          <cell r="CP24">
            <v>285690.01</v>
          </cell>
          <cell r="CQ24">
            <v>308265.90700000001</v>
          </cell>
          <cell r="CR24">
            <v>296425.73599999998</v>
          </cell>
          <cell r="CS24">
            <v>292847.15999999997</v>
          </cell>
          <cell r="CT24">
            <v>296701.84700000001</v>
          </cell>
          <cell r="CV24">
            <v>319581.93099999998</v>
          </cell>
          <cell r="CW24">
            <v>320575.25699999998</v>
          </cell>
          <cell r="CX24">
            <v>308972.42599999998</v>
          </cell>
          <cell r="CY24">
            <v>315951.95</v>
          </cell>
          <cell r="CZ24">
            <v>320078.59399999998</v>
          </cell>
          <cell r="DA24">
            <v>316376.538</v>
          </cell>
          <cell r="DB24">
            <v>316270.391</v>
          </cell>
          <cell r="DD24">
            <v>331767.86099999998</v>
          </cell>
          <cell r="DE24">
            <v>330092.609</v>
          </cell>
          <cell r="DF24">
            <v>317638.53499999997</v>
          </cell>
          <cell r="DG24">
            <v>346698.75900000002</v>
          </cell>
          <cell r="DH24">
            <v>330930.23499999999</v>
          </cell>
          <cell r="DI24">
            <v>326499.66800000001</v>
          </cell>
          <cell r="DJ24">
            <v>331549.44099999999</v>
          </cell>
          <cell r="DL24">
            <v>365825.94</v>
          </cell>
          <cell r="DM24">
            <v>367402.989</v>
          </cell>
          <cell r="DN24">
            <v>356847.11599999998</v>
          </cell>
          <cell r="DO24">
            <v>379833.82699999999</v>
          </cell>
          <cell r="DP24">
            <v>366614.46500000003</v>
          </cell>
          <cell r="DQ24">
            <v>363358.68199999997</v>
          </cell>
          <cell r="DR24">
            <v>367477.46799999999</v>
          </cell>
          <cell r="DT24">
            <v>397084.772</v>
          </cell>
          <cell r="DU24">
            <v>408922.78399999999</v>
          </cell>
          <cell r="DV24">
            <v>396883.30099999998</v>
          </cell>
          <cell r="DW24">
            <v>420020.28399999999</v>
          </cell>
          <cell r="DX24">
            <v>403003.77799999999</v>
          </cell>
          <cell r="DY24">
            <v>400963.61900000001</v>
          </cell>
          <cell r="DZ24">
            <v>405727.78499999997</v>
          </cell>
          <cell r="EB24">
            <v>448419.13900000002</v>
          </cell>
          <cell r="EC24">
            <v>436683.864</v>
          </cell>
          <cell r="ED24">
            <v>420754.41</v>
          </cell>
          <cell r="EE24">
            <v>448974.51400000002</v>
          </cell>
          <cell r="EF24">
            <v>442551.50199999998</v>
          </cell>
          <cell r="EG24">
            <v>435285.804</v>
          </cell>
          <cell r="EH24">
            <v>438707.98200000002</v>
          </cell>
          <cell r="EI24">
            <v>0</v>
          </cell>
          <cell r="EJ24">
            <v>479399.29499999998</v>
          </cell>
          <cell r="EK24">
            <v>463066.67099999997</v>
          </cell>
          <cell r="EL24">
            <v>450798.33399999997</v>
          </cell>
          <cell r="EM24">
            <v>483425.37199999997</v>
          </cell>
          <cell r="EN24">
            <v>471232.98300000001</v>
          </cell>
          <cell r="EO24">
            <v>464421.43300000002</v>
          </cell>
          <cell r="EP24">
            <v>469172.41800000001</v>
          </cell>
          <cell r="EQ24">
            <v>0</v>
          </cell>
          <cell r="ER24">
            <v>518318.32699999999</v>
          </cell>
          <cell r="ES24">
            <v>505547.46899999998</v>
          </cell>
          <cell r="ET24">
            <v>505557.97899999999</v>
          </cell>
          <cell r="EU24">
            <v>542422.94099999999</v>
          </cell>
          <cell r="EV24">
            <v>511932.89799999999</v>
          </cell>
          <cell r="EW24">
            <v>509807.92499999999</v>
          </cell>
          <cell r="EX24">
            <v>517961.679</v>
          </cell>
          <cell r="EY24">
            <v>0</v>
          </cell>
          <cell r="EZ24">
            <v>588411.05799999996</v>
          </cell>
          <cell r="FA24">
            <v>559364.68799999997</v>
          </cell>
          <cell r="FB24">
            <v>551803.12800000003</v>
          </cell>
          <cell r="FC24">
            <v>595134.76300000004</v>
          </cell>
          <cell r="FD24">
            <v>573887.87300000002</v>
          </cell>
          <cell r="FE24">
            <v>566526.29099999997</v>
          </cell>
          <cell r="FF24">
            <v>573678.40899999999</v>
          </cell>
          <cell r="FG24">
            <v>0</v>
          </cell>
          <cell r="FH24">
            <v>609203.42500000005</v>
          </cell>
          <cell r="FI24">
            <v>616374.4</v>
          </cell>
          <cell r="FJ24">
            <v>576813.25</v>
          </cell>
          <cell r="FK24">
            <v>609057.05700000003</v>
          </cell>
          <cell r="FL24">
            <v>612788.91299999994</v>
          </cell>
          <cell r="FM24">
            <v>600797.02500000002</v>
          </cell>
          <cell r="FN24">
            <v>602862.03300000005</v>
          </cell>
          <cell r="FO24">
            <v>0</v>
          </cell>
          <cell r="FP24">
            <v>624287.94799999997</v>
          </cell>
          <cell r="FQ24">
            <v>625637.28</v>
          </cell>
          <cell r="FR24">
            <v>602146.90099999995</v>
          </cell>
          <cell r="FS24">
            <v>630965.92700000003</v>
          </cell>
          <cell r="FT24">
            <v>624962.61399999994</v>
          </cell>
          <cell r="FU24">
            <v>617357.37600000005</v>
          </cell>
          <cell r="FV24">
            <v>620759.51399999997</v>
          </cell>
          <cell r="FW24">
            <v>0</v>
          </cell>
          <cell r="FX24">
            <v>673180.66</v>
          </cell>
          <cell r="FY24">
            <v>670227.47699999996</v>
          </cell>
          <cell r="FZ24">
            <v>643773.31400000001</v>
          </cell>
          <cell r="GA24">
            <v>672420.22900000005</v>
          </cell>
          <cell r="GB24">
            <v>671704.06900000002</v>
          </cell>
          <cell r="GC24">
            <v>662393.81700000004</v>
          </cell>
          <cell r="GD24">
            <v>664900.42000000004</v>
          </cell>
          <cell r="GE24">
            <v>0</v>
          </cell>
          <cell r="GF24">
            <v>706934.01100000006</v>
          </cell>
          <cell r="GG24">
            <v>723887.29799999995</v>
          </cell>
          <cell r="GH24">
            <v>681661.50600000005</v>
          </cell>
          <cell r="GI24">
            <v>742247.10499999998</v>
          </cell>
          <cell r="GJ24">
            <v>715410.65500000003</v>
          </cell>
          <cell r="GK24">
            <v>704160.93799999997</v>
          </cell>
          <cell r="GL24">
            <v>713682.48</v>
          </cell>
          <cell r="GM24">
            <v>0</v>
          </cell>
          <cell r="GN24">
            <v>770405.26800000004</v>
          </cell>
          <cell r="GO24">
            <v>781096.19499999995</v>
          </cell>
          <cell r="GP24">
            <v>748065.402</v>
          </cell>
          <cell r="GQ24">
            <v>788324.34900000005</v>
          </cell>
          <cell r="GR24">
            <v>775750.73199999996</v>
          </cell>
          <cell r="GS24">
            <v>766522.28799999994</v>
          </cell>
          <cell r="GT24">
            <v>771972.804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</row>
        <row r="25">
          <cell r="B25">
            <v>312</v>
          </cell>
          <cell r="C25" t="str">
            <v xml:space="preserve">Industria de las bebidas y del tabaco </v>
          </cell>
          <cell r="D25">
            <v>16297.869000000001</v>
          </cell>
          <cell r="E25">
            <v>16304.878000000001</v>
          </cell>
          <cell r="F25">
            <v>14756.745999999999</v>
          </cell>
          <cell r="G25">
            <v>19998.387999999999</v>
          </cell>
          <cell r="H25">
            <v>16301.374</v>
          </cell>
          <cell r="I25">
            <v>15786.498</v>
          </cell>
          <cell r="J25">
            <v>16839.47</v>
          </cell>
          <cell r="K25">
            <v>0</v>
          </cell>
          <cell r="L25">
            <v>16987.878000000001</v>
          </cell>
          <cell r="M25">
            <v>19599.343000000001</v>
          </cell>
          <cell r="N25">
            <v>19958.184000000001</v>
          </cell>
          <cell r="O25">
            <v>20224.654999999999</v>
          </cell>
          <cell r="P25">
            <v>18293.611000000001</v>
          </cell>
          <cell r="Q25">
            <v>18848.468000000001</v>
          </cell>
          <cell r="R25">
            <v>19192.514999999999</v>
          </cell>
          <cell r="S25">
            <v>0</v>
          </cell>
          <cell r="T25">
            <v>20295.451000000001</v>
          </cell>
          <cell r="U25">
            <v>24714.947</v>
          </cell>
          <cell r="V25">
            <v>26884.632000000001</v>
          </cell>
          <cell r="W25">
            <v>28398.904999999999</v>
          </cell>
          <cell r="X25">
            <v>22505.199000000001</v>
          </cell>
          <cell r="Y25">
            <v>23965.01</v>
          </cell>
          <cell r="Z25">
            <v>25073.484</v>
          </cell>
          <cell r="AA25">
            <v>0</v>
          </cell>
          <cell r="AB25">
            <v>32126.366999999998</v>
          </cell>
          <cell r="AC25">
            <v>32390.202000000001</v>
          </cell>
          <cell r="AD25">
            <v>34530.646999999997</v>
          </cell>
          <cell r="AE25">
            <v>36784.923999999999</v>
          </cell>
          <cell r="AF25">
            <v>32258.285</v>
          </cell>
          <cell r="AG25">
            <v>33015.739000000001</v>
          </cell>
          <cell r="AH25">
            <v>33958.035000000003</v>
          </cell>
          <cell r="AI25">
            <v>0</v>
          </cell>
          <cell r="AJ25">
            <v>33474.6</v>
          </cell>
          <cell r="AK25">
            <v>35832.711000000003</v>
          </cell>
          <cell r="AL25">
            <v>37388.072999999997</v>
          </cell>
          <cell r="AM25">
            <v>35663.216</v>
          </cell>
          <cell r="AN25">
            <v>34653.656000000003</v>
          </cell>
          <cell r="AO25">
            <v>35565.127999999997</v>
          </cell>
          <cell r="AP25">
            <v>35589.65</v>
          </cell>
          <cell r="AQ25">
            <v>0</v>
          </cell>
          <cell r="AR25">
            <v>35776.618000000002</v>
          </cell>
          <cell r="AS25">
            <v>42506.178999999996</v>
          </cell>
          <cell r="AT25">
            <v>42697.819000000003</v>
          </cell>
          <cell r="AU25">
            <v>44025.027999999998</v>
          </cell>
          <cell r="AV25">
            <v>39141.398999999998</v>
          </cell>
          <cell r="AW25">
            <v>40326.872000000003</v>
          </cell>
          <cell r="AX25">
            <v>41251.411</v>
          </cell>
          <cell r="AY25">
            <v>0</v>
          </cell>
          <cell r="AZ25">
            <v>43117.95</v>
          </cell>
          <cell r="BA25">
            <v>51198.805999999997</v>
          </cell>
          <cell r="BB25">
            <v>50382.601999999999</v>
          </cell>
          <cell r="BC25">
            <v>54147.438000000002</v>
          </cell>
          <cell r="BD25">
            <v>47158.377999999997</v>
          </cell>
          <cell r="BE25">
            <v>48233.118999999999</v>
          </cell>
          <cell r="BF25">
            <v>49711.699000000001</v>
          </cell>
          <cell r="BG25">
            <v>0</v>
          </cell>
          <cell r="BH25">
            <v>52291.125</v>
          </cell>
          <cell r="BI25">
            <v>59441.345999999998</v>
          </cell>
          <cell r="BJ25">
            <v>62142.99</v>
          </cell>
          <cell r="BK25">
            <v>60099.531000000003</v>
          </cell>
          <cell r="BL25">
            <v>55866.235999999997</v>
          </cell>
          <cell r="BM25">
            <v>57958.487000000001</v>
          </cell>
          <cell r="BN25">
            <v>58493.748</v>
          </cell>
          <cell r="BO25">
            <v>0</v>
          </cell>
          <cell r="BP25">
            <v>58116.321000000004</v>
          </cell>
          <cell r="BQ25">
            <v>66110.759999999995</v>
          </cell>
          <cell r="BR25">
            <v>66352.084000000003</v>
          </cell>
          <cell r="BS25">
            <v>65786.12</v>
          </cell>
          <cell r="BT25">
            <v>62113.540999999997</v>
          </cell>
          <cell r="BU25">
            <v>63526.387999999999</v>
          </cell>
          <cell r="BV25">
            <v>64091.321000000004</v>
          </cell>
          <cell r="BW25">
            <v>0</v>
          </cell>
          <cell r="BX25">
            <v>64162.633000000002</v>
          </cell>
          <cell r="BY25">
            <v>75841.216</v>
          </cell>
          <cell r="BZ25">
            <v>75931.370999999999</v>
          </cell>
          <cell r="CA25">
            <v>73070.856</v>
          </cell>
          <cell r="CB25">
            <v>70001.925000000003</v>
          </cell>
          <cell r="CC25">
            <v>71978.407000000007</v>
          </cell>
          <cell r="CD25">
            <v>72251.519</v>
          </cell>
          <cell r="CE25">
            <v>0</v>
          </cell>
          <cell r="CF25">
            <v>69439.722999999998</v>
          </cell>
          <cell r="CG25">
            <v>77609.570000000007</v>
          </cell>
          <cell r="CH25">
            <v>77443.078999999998</v>
          </cell>
          <cell r="CI25">
            <v>76458.697</v>
          </cell>
          <cell r="CJ25">
            <v>73524.646999999997</v>
          </cell>
          <cell r="CK25">
            <v>74830.790999999997</v>
          </cell>
          <cell r="CL25">
            <v>75237.767000000007</v>
          </cell>
          <cell r="CM25">
            <v>0</v>
          </cell>
          <cell r="CN25">
            <v>74533.547000000006</v>
          </cell>
          <cell r="CO25">
            <v>84184.339000000007</v>
          </cell>
          <cell r="CP25">
            <v>84092.167000000001</v>
          </cell>
          <cell r="CQ25">
            <v>83060.585999999996</v>
          </cell>
          <cell r="CR25">
            <v>79358.942999999999</v>
          </cell>
          <cell r="CS25">
            <v>80936.683999999994</v>
          </cell>
          <cell r="CT25">
            <v>81467.66</v>
          </cell>
          <cell r="CV25">
            <v>80864.676000000007</v>
          </cell>
          <cell r="CW25">
            <v>93111.596000000005</v>
          </cell>
          <cell r="CX25">
            <v>91934.176999999996</v>
          </cell>
          <cell r="CY25">
            <v>90786.831000000006</v>
          </cell>
          <cell r="CZ25">
            <v>86988.135999999999</v>
          </cell>
          <cell r="DA25">
            <v>88636.816000000006</v>
          </cell>
          <cell r="DB25">
            <v>89174.32</v>
          </cell>
          <cell r="DD25">
            <v>89712.043000000005</v>
          </cell>
          <cell r="DE25">
            <v>102244.105</v>
          </cell>
          <cell r="DF25">
            <v>103020.66899999999</v>
          </cell>
          <cell r="DG25">
            <v>100558.383</v>
          </cell>
          <cell r="DH25">
            <v>95978.073999999993</v>
          </cell>
          <cell r="DI25">
            <v>98325.606</v>
          </cell>
          <cell r="DJ25">
            <v>98883.8</v>
          </cell>
          <cell r="DL25">
            <v>94390.942999999999</v>
          </cell>
          <cell r="DM25">
            <v>107751.598</v>
          </cell>
          <cell r="DN25">
            <v>105235.46</v>
          </cell>
          <cell r="DO25">
            <v>100106.152</v>
          </cell>
          <cell r="DP25">
            <v>101071.27099999999</v>
          </cell>
          <cell r="DQ25">
            <v>102459.334</v>
          </cell>
          <cell r="DR25">
            <v>101871.038</v>
          </cell>
          <cell r="DT25">
            <v>98134.282000000007</v>
          </cell>
          <cell r="DU25">
            <v>110063.673</v>
          </cell>
          <cell r="DV25">
            <v>109010.876</v>
          </cell>
          <cell r="DW25">
            <v>111323.181</v>
          </cell>
          <cell r="DX25">
            <v>104098.978</v>
          </cell>
          <cell r="DY25">
            <v>105736.277</v>
          </cell>
          <cell r="DZ25">
            <v>107133.003</v>
          </cell>
          <cell r="EB25">
            <v>103780.96400000001</v>
          </cell>
          <cell r="EC25">
            <v>115601.40399999999</v>
          </cell>
          <cell r="ED25">
            <v>121035.999</v>
          </cell>
          <cell r="EE25">
            <v>119441.962</v>
          </cell>
          <cell r="EF25">
            <v>109691.18399999999</v>
          </cell>
          <cell r="EG25">
            <v>113472.789</v>
          </cell>
          <cell r="EH25">
            <v>114965.08199999999</v>
          </cell>
          <cell r="EI25">
            <v>0</v>
          </cell>
          <cell r="EJ25">
            <v>101698.78</v>
          </cell>
          <cell r="EK25">
            <v>120712.352</v>
          </cell>
          <cell r="EL25">
            <v>123466.27499999999</v>
          </cell>
          <cell r="EM25">
            <v>121249.88099999999</v>
          </cell>
          <cell r="EN25">
            <v>111205.56600000001</v>
          </cell>
          <cell r="EO25">
            <v>115292.469</v>
          </cell>
          <cell r="EP25">
            <v>116781.822</v>
          </cell>
          <cell r="EQ25">
            <v>0</v>
          </cell>
          <cell r="ER25">
            <v>108972.361</v>
          </cell>
          <cell r="ES25">
            <v>130238.443</v>
          </cell>
          <cell r="ET25">
            <v>128649.808</v>
          </cell>
          <cell r="EU25">
            <v>126838.092</v>
          </cell>
          <cell r="EV25">
            <v>119605.402</v>
          </cell>
          <cell r="EW25">
            <v>122620.204</v>
          </cell>
          <cell r="EX25">
            <v>123674.67600000001</v>
          </cell>
          <cell r="EY25">
            <v>0</v>
          </cell>
          <cell r="EZ25">
            <v>122247.219</v>
          </cell>
          <cell r="FA25">
            <v>137605.54999999999</v>
          </cell>
          <cell r="FB25">
            <v>135018.95300000001</v>
          </cell>
          <cell r="FC25">
            <v>131734.71799999999</v>
          </cell>
          <cell r="FD25">
            <v>129926.38499999999</v>
          </cell>
          <cell r="FE25">
            <v>131623.90700000001</v>
          </cell>
          <cell r="FF25">
            <v>131651.60999999999</v>
          </cell>
          <cell r="FG25">
            <v>0</v>
          </cell>
          <cell r="FH25">
            <v>122279.886</v>
          </cell>
          <cell r="FI25">
            <v>140761.856</v>
          </cell>
          <cell r="FJ25">
            <v>142148.04399999999</v>
          </cell>
          <cell r="FK25">
            <v>138073.622</v>
          </cell>
          <cell r="FL25">
            <v>131520.87100000001</v>
          </cell>
          <cell r="FM25">
            <v>135063.26199999999</v>
          </cell>
          <cell r="FN25">
            <v>135815.85200000001</v>
          </cell>
          <cell r="FO25">
            <v>0</v>
          </cell>
          <cell r="FP25">
            <v>127032.68700000001</v>
          </cell>
          <cell r="FQ25">
            <v>150267.636</v>
          </cell>
          <cell r="FR25">
            <v>155753.38500000001</v>
          </cell>
          <cell r="FS25">
            <v>151290.019</v>
          </cell>
          <cell r="FT25">
            <v>138650.16200000001</v>
          </cell>
          <cell r="FU25">
            <v>144351.236</v>
          </cell>
          <cell r="FV25">
            <v>146085.932</v>
          </cell>
          <cell r="FW25">
            <v>0</v>
          </cell>
          <cell r="FX25">
            <v>137188.861</v>
          </cell>
          <cell r="FY25">
            <v>162149.245</v>
          </cell>
          <cell r="FZ25">
            <v>178571.416</v>
          </cell>
          <cell r="GA25">
            <v>179080.43400000001</v>
          </cell>
          <cell r="GB25">
            <v>149669.05300000001</v>
          </cell>
          <cell r="GC25">
            <v>159303.174</v>
          </cell>
          <cell r="GD25">
            <v>164247.489</v>
          </cell>
          <cell r="GE25">
            <v>0</v>
          </cell>
          <cell r="GF25">
            <v>161230.32</v>
          </cell>
          <cell r="GG25">
            <v>197032.59400000001</v>
          </cell>
          <cell r="GH25">
            <v>204484.459</v>
          </cell>
          <cell r="GI25">
            <v>206440.21</v>
          </cell>
          <cell r="GJ25">
            <v>179131.45699999999</v>
          </cell>
          <cell r="GK25">
            <v>187582.45800000001</v>
          </cell>
          <cell r="GL25">
            <v>192296.89600000001</v>
          </cell>
          <cell r="GM25">
            <v>0</v>
          </cell>
          <cell r="GN25">
            <v>178144.10800000001</v>
          </cell>
          <cell r="GO25">
            <v>211698.81599999999</v>
          </cell>
          <cell r="GP25">
            <v>217262.31299999999</v>
          </cell>
          <cell r="GQ25">
            <v>221699.011</v>
          </cell>
          <cell r="GR25">
            <v>194921.462</v>
          </cell>
          <cell r="GS25">
            <v>202368.41200000001</v>
          </cell>
          <cell r="GT25">
            <v>207201.06200000001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</row>
        <row r="26">
          <cell r="B26">
            <v>313</v>
          </cell>
          <cell r="C26" t="str">
            <v>Fabricación de insumos textiles y acabado de textiles</v>
          </cell>
          <cell r="D26">
            <v>8178.3559999999998</v>
          </cell>
          <cell r="E26">
            <v>8952.9500000000007</v>
          </cell>
          <cell r="F26">
            <v>8134.3879999999999</v>
          </cell>
          <cell r="G26">
            <v>8163.2780000000002</v>
          </cell>
          <cell r="H26">
            <v>8565.6530000000002</v>
          </cell>
          <cell r="I26">
            <v>8421.8979999999992</v>
          </cell>
          <cell r="J26">
            <v>8357.2430000000004</v>
          </cell>
          <cell r="K26">
            <v>0</v>
          </cell>
          <cell r="L26">
            <v>8008.076</v>
          </cell>
          <cell r="M26">
            <v>9219.1319999999996</v>
          </cell>
          <cell r="N26">
            <v>8481.9060000000009</v>
          </cell>
          <cell r="O26">
            <v>8122.6139999999996</v>
          </cell>
          <cell r="P26">
            <v>8613.6039999999994</v>
          </cell>
          <cell r="Q26">
            <v>8569.7049999999999</v>
          </cell>
          <cell r="R26">
            <v>8457.9320000000007</v>
          </cell>
          <cell r="S26">
            <v>0</v>
          </cell>
          <cell r="T26">
            <v>8461.9840000000004</v>
          </cell>
          <cell r="U26">
            <v>10957.51</v>
          </cell>
          <cell r="V26">
            <v>11725.527</v>
          </cell>
          <cell r="W26">
            <v>12350.563</v>
          </cell>
          <cell r="X26">
            <v>9709.7469999999994</v>
          </cell>
          <cell r="Y26">
            <v>10381.674000000001</v>
          </cell>
          <cell r="Z26">
            <v>10873.896000000001</v>
          </cell>
          <cell r="AA26">
            <v>0</v>
          </cell>
          <cell r="AB26">
            <v>13175.89</v>
          </cell>
          <cell r="AC26">
            <v>15873.628000000001</v>
          </cell>
          <cell r="AD26">
            <v>17786.848999999998</v>
          </cell>
          <cell r="AE26">
            <v>17851.135999999999</v>
          </cell>
          <cell r="AF26">
            <v>14524.759</v>
          </cell>
          <cell r="AG26">
            <v>15612.121999999999</v>
          </cell>
          <cell r="AH26">
            <v>16171.876</v>
          </cell>
          <cell r="AI26">
            <v>0</v>
          </cell>
          <cell r="AJ26">
            <v>18342.236000000001</v>
          </cell>
          <cell r="AK26">
            <v>22382.234</v>
          </cell>
          <cell r="AL26">
            <v>21916.948</v>
          </cell>
          <cell r="AM26">
            <v>21797.398000000001</v>
          </cell>
          <cell r="AN26">
            <v>20362.235000000001</v>
          </cell>
          <cell r="AO26">
            <v>20880.473000000002</v>
          </cell>
          <cell r="AP26">
            <v>21109.704000000002</v>
          </cell>
          <cell r="AQ26">
            <v>0</v>
          </cell>
          <cell r="AR26">
            <v>22894.593000000001</v>
          </cell>
          <cell r="AS26">
            <v>24124.735000000001</v>
          </cell>
          <cell r="AT26">
            <v>24267.325000000001</v>
          </cell>
          <cell r="AU26">
            <v>22785.475999999999</v>
          </cell>
          <cell r="AV26">
            <v>23509.664000000001</v>
          </cell>
          <cell r="AW26">
            <v>23762.218000000001</v>
          </cell>
          <cell r="AX26">
            <v>23518.031999999999</v>
          </cell>
          <cell r="AY26">
            <v>0</v>
          </cell>
          <cell r="AZ26">
            <v>23972.757000000001</v>
          </cell>
          <cell r="BA26">
            <v>26949.107</v>
          </cell>
          <cell r="BB26">
            <v>26034.402999999998</v>
          </cell>
          <cell r="BC26">
            <v>25155.688999999998</v>
          </cell>
          <cell r="BD26">
            <v>25460.932000000001</v>
          </cell>
          <cell r="BE26">
            <v>25652.089</v>
          </cell>
          <cell r="BF26">
            <v>25527.989000000001</v>
          </cell>
          <cell r="BG26">
            <v>0</v>
          </cell>
          <cell r="BH26">
            <v>25904.001</v>
          </cell>
          <cell r="BI26">
            <v>27279.627</v>
          </cell>
          <cell r="BJ26">
            <v>26560.366000000002</v>
          </cell>
          <cell r="BK26">
            <v>22639.414000000001</v>
          </cell>
          <cell r="BL26">
            <v>26591.813999999998</v>
          </cell>
          <cell r="BM26">
            <v>26581.330999999998</v>
          </cell>
          <cell r="BN26">
            <v>25595.851999999999</v>
          </cell>
          <cell r="BO26">
            <v>0</v>
          </cell>
          <cell r="BP26">
            <v>25431.835999999999</v>
          </cell>
          <cell r="BQ26">
            <v>24459.627</v>
          </cell>
          <cell r="BR26">
            <v>23927.708999999999</v>
          </cell>
          <cell r="BS26">
            <v>20704.803</v>
          </cell>
          <cell r="BT26">
            <v>24945.732</v>
          </cell>
          <cell r="BU26">
            <v>24606.391</v>
          </cell>
          <cell r="BV26">
            <v>23630.993999999999</v>
          </cell>
          <cell r="BW26">
            <v>0</v>
          </cell>
          <cell r="BX26">
            <v>20991.526999999998</v>
          </cell>
          <cell r="BY26">
            <v>25762.845000000001</v>
          </cell>
          <cell r="BZ26">
            <v>24123.667000000001</v>
          </cell>
          <cell r="CA26">
            <v>21404.053</v>
          </cell>
          <cell r="CB26">
            <v>23377.186000000002</v>
          </cell>
          <cell r="CC26">
            <v>23626.012999999999</v>
          </cell>
          <cell r="CD26">
            <v>23070.523000000001</v>
          </cell>
          <cell r="CE26">
            <v>0</v>
          </cell>
          <cell r="CF26">
            <v>21988.560000000001</v>
          </cell>
          <cell r="CG26">
            <v>21168.256000000001</v>
          </cell>
          <cell r="CH26">
            <v>21297.499</v>
          </cell>
          <cell r="CI26">
            <v>20575.22</v>
          </cell>
          <cell r="CJ26">
            <v>21578.407999999999</v>
          </cell>
          <cell r="CK26">
            <v>21484.772000000001</v>
          </cell>
          <cell r="CL26">
            <v>21257.383999999998</v>
          </cell>
          <cell r="CM26">
            <v>0</v>
          </cell>
          <cell r="CN26">
            <v>22598.367999999999</v>
          </cell>
          <cell r="CO26">
            <v>23369.311000000002</v>
          </cell>
          <cell r="CP26">
            <v>23430.508999999998</v>
          </cell>
          <cell r="CQ26">
            <v>21368.1</v>
          </cell>
          <cell r="CR26">
            <v>22983.84</v>
          </cell>
          <cell r="CS26">
            <v>23132.728999999999</v>
          </cell>
          <cell r="CT26">
            <v>22691.572</v>
          </cell>
          <cell r="CV26">
            <v>21324.388999999999</v>
          </cell>
          <cell r="CW26">
            <v>22578.214</v>
          </cell>
          <cell r="CX26">
            <v>22249.360000000001</v>
          </cell>
          <cell r="CY26">
            <v>20733.878000000001</v>
          </cell>
          <cell r="CZ26">
            <v>21951.302</v>
          </cell>
          <cell r="DA26">
            <v>22050.653999999999</v>
          </cell>
          <cell r="DB26">
            <v>21721.46</v>
          </cell>
          <cell r="DD26">
            <v>20691.697</v>
          </cell>
          <cell r="DE26">
            <v>21880.667000000001</v>
          </cell>
          <cell r="DF26">
            <v>24064.15</v>
          </cell>
          <cell r="DG26">
            <v>21813.153999999999</v>
          </cell>
          <cell r="DH26">
            <v>21286.182000000001</v>
          </cell>
          <cell r="DI26">
            <v>22212.170999999998</v>
          </cell>
          <cell r="DJ26">
            <v>22112.417000000001</v>
          </cell>
          <cell r="DL26">
            <v>21459.752</v>
          </cell>
          <cell r="DM26">
            <v>20955.868999999999</v>
          </cell>
          <cell r="DN26">
            <v>23265.569</v>
          </cell>
          <cell r="DO26">
            <v>22149.508999999998</v>
          </cell>
          <cell r="DP26">
            <v>21207.811000000002</v>
          </cell>
          <cell r="DQ26">
            <v>21893.73</v>
          </cell>
          <cell r="DR26">
            <v>21957.674999999999</v>
          </cell>
          <cell r="DT26">
            <v>20526.136999999999</v>
          </cell>
          <cell r="DU26">
            <v>22544.223000000002</v>
          </cell>
          <cell r="DV26">
            <v>23939.260999999999</v>
          </cell>
          <cell r="DW26">
            <v>21057.828000000001</v>
          </cell>
          <cell r="DX26">
            <v>21535.18</v>
          </cell>
          <cell r="DY26">
            <v>22336.54</v>
          </cell>
          <cell r="DZ26">
            <v>22016.862000000001</v>
          </cell>
          <cell r="EB26">
            <v>19723.988000000001</v>
          </cell>
          <cell r="EC26">
            <v>21111.718000000001</v>
          </cell>
          <cell r="ED26">
            <v>24120.077000000001</v>
          </cell>
          <cell r="EE26">
            <v>24149.044999999998</v>
          </cell>
          <cell r="EF26">
            <v>20417.852999999999</v>
          </cell>
          <cell r="EG26">
            <v>21651.928</v>
          </cell>
          <cell r="EH26">
            <v>22276.206999999999</v>
          </cell>
          <cell r="EI26">
            <v>0</v>
          </cell>
          <cell r="EJ26">
            <v>22171.739000000001</v>
          </cell>
          <cell r="EK26">
            <v>23377.077000000001</v>
          </cell>
          <cell r="EL26">
            <v>25684.981</v>
          </cell>
          <cell r="EM26">
            <v>24486.327000000001</v>
          </cell>
          <cell r="EN26">
            <v>22774.407999999999</v>
          </cell>
          <cell r="EO26">
            <v>23744.598999999998</v>
          </cell>
          <cell r="EP26">
            <v>23930.030999999999</v>
          </cell>
          <cell r="EQ26">
            <v>0</v>
          </cell>
          <cell r="ER26">
            <v>23592.495999999999</v>
          </cell>
          <cell r="ES26">
            <v>24312.558000000001</v>
          </cell>
          <cell r="ET26">
            <v>26322.825000000001</v>
          </cell>
          <cell r="EU26">
            <v>25165.952000000001</v>
          </cell>
          <cell r="EV26">
            <v>23952.526999999998</v>
          </cell>
          <cell r="EW26">
            <v>24742.626</v>
          </cell>
          <cell r="EX26">
            <v>24848.457999999999</v>
          </cell>
          <cell r="EY26">
            <v>0</v>
          </cell>
          <cell r="EZ26">
            <v>24870.371999999999</v>
          </cell>
          <cell r="FA26">
            <v>26541.780999999999</v>
          </cell>
          <cell r="FB26">
            <v>27016.692999999999</v>
          </cell>
          <cell r="FC26">
            <v>25659.249</v>
          </cell>
          <cell r="FD26">
            <v>25706.077000000001</v>
          </cell>
          <cell r="FE26">
            <v>26142.949000000001</v>
          </cell>
          <cell r="FF26">
            <v>26022.024000000001</v>
          </cell>
          <cell r="FG26">
            <v>0</v>
          </cell>
          <cell r="FH26">
            <v>24573.112000000001</v>
          </cell>
          <cell r="FI26">
            <v>26984.468000000001</v>
          </cell>
          <cell r="FJ26">
            <v>26000.522000000001</v>
          </cell>
          <cell r="FK26">
            <v>24087.19</v>
          </cell>
          <cell r="FL26">
            <v>25778.79</v>
          </cell>
          <cell r="FM26">
            <v>25852.701000000001</v>
          </cell>
          <cell r="FN26">
            <v>25411.323</v>
          </cell>
          <cell r="FO26">
            <v>0</v>
          </cell>
          <cell r="FP26">
            <v>24763.593000000001</v>
          </cell>
          <cell r="FQ26">
            <v>24878.418000000001</v>
          </cell>
          <cell r="FR26">
            <v>26009.652999999998</v>
          </cell>
          <cell r="FS26">
            <v>24963.227999999999</v>
          </cell>
          <cell r="FT26">
            <v>24821.006000000001</v>
          </cell>
          <cell r="FU26">
            <v>25217.221000000001</v>
          </cell>
          <cell r="FV26">
            <v>25153.723000000002</v>
          </cell>
          <cell r="FW26">
            <v>0</v>
          </cell>
          <cell r="FX26">
            <v>26079.885999999999</v>
          </cell>
          <cell r="FY26">
            <v>28818.664000000001</v>
          </cell>
          <cell r="FZ26">
            <v>30269.649000000001</v>
          </cell>
          <cell r="GA26">
            <v>27998.394</v>
          </cell>
          <cell r="GB26">
            <v>27449.275000000001</v>
          </cell>
          <cell r="GC26">
            <v>28389.4</v>
          </cell>
          <cell r="GD26">
            <v>28291.648000000001</v>
          </cell>
          <cell r="GE26">
            <v>0</v>
          </cell>
          <cell r="GF26">
            <v>28977.823</v>
          </cell>
          <cell r="GG26">
            <v>31649.072</v>
          </cell>
          <cell r="GH26">
            <v>32285.580999999998</v>
          </cell>
          <cell r="GI26">
            <v>29130.22</v>
          </cell>
          <cell r="GJ26">
            <v>30313.448</v>
          </cell>
          <cell r="GK26">
            <v>30970.825000000001</v>
          </cell>
          <cell r="GL26">
            <v>30510.673999999999</v>
          </cell>
          <cell r="GM26">
            <v>0</v>
          </cell>
          <cell r="GN26">
            <v>32259.965</v>
          </cell>
          <cell r="GO26">
            <v>33318.389000000003</v>
          </cell>
          <cell r="GP26">
            <v>33118.555999999997</v>
          </cell>
          <cell r="GQ26">
            <v>30411.347000000002</v>
          </cell>
          <cell r="GR26">
            <v>32789.177000000003</v>
          </cell>
          <cell r="GS26">
            <v>32898.97</v>
          </cell>
          <cell r="GT26">
            <v>32277.063999999998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</row>
        <row r="27">
          <cell r="B27">
            <v>314</v>
          </cell>
          <cell r="C27" t="str">
            <v>Fabricación de productos textiles, excepto prendas de vestir</v>
          </cell>
          <cell r="D27">
            <v>4071.9319999999998</v>
          </cell>
          <cell r="E27">
            <v>4165.9960000000001</v>
          </cell>
          <cell r="F27">
            <v>4731.6589999999997</v>
          </cell>
          <cell r="G27">
            <v>4182.1809999999996</v>
          </cell>
          <cell r="H27">
            <v>4118.9639999999999</v>
          </cell>
          <cell r="I27">
            <v>4323.1959999999999</v>
          </cell>
          <cell r="J27">
            <v>4287.942</v>
          </cell>
          <cell r="K27">
            <v>0</v>
          </cell>
          <cell r="L27">
            <v>4042.6709999999998</v>
          </cell>
          <cell r="M27">
            <v>4464.7619999999997</v>
          </cell>
          <cell r="N27">
            <v>4924.5709999999999</v>
          </cell>
          <cell r="O27">
            <v>4777.8</v>
          </cell>
          <cell r="P27">
            <v>4253.7169999999996</v>
          </cell>
          <cell r="Q27">
            <v>4477.335</v>
          </cell>
          <cell r="R27">
            <v>4552.451</v>
          </cell>
          <cell r="S27">
            <v>0</v>
          </cell>
          <cell r="T27">
            <v>4781.2420000000002</v>
          </cell>
          <cell r="U27">
            <v>4807.4049999999997</v>
          </cell>
          <cell r="V27">
            <v>5639.5910000000003</v>
          </cell>
          <cell r="W27">
            <v>5779.89</v>
          </cell>
          <cell r="X27">
            <v>4794.3239999999996</v>
          </cell>
          <cell r="Y27">
            <v>5076.0789999999997</v>
          </cell>
          <cell r="Z27">
            <v>5252.0320000000002</v>
          </cell>
          <cell r="AA27">
            <v>0</v>
          </cell>
          <cell r="AB27">
            <v>6388.7110000000002</v>
          </cell>
          <cell r="AC27">
            <v>6779.0379999999996</v>
          </cell>
          <cell r="AD27">
            <v>7898.7150000000001</v>
          </cell>
          <cell r="AE27">
            <v>7875.32</v>
          </cell>
          <cell r="AF27">
            <v>6583.875</v>
          </cell>
          <cell r="AG27">
            <v>7022.1549999999997</v>
          </cell>
          <cell r="AH27">
            <v>7235.4459999999999</v>
          </cell>
          <cell r="AI27">
            <v>0</v>
          </cell>
          <cell r="AJ27">
            <v>7607.9930000000004</v>
          </cell>
          <cell r="AK27">
            <v>8760.0030000000006</v>
          </cell>
          <cell r="AL27">
            <v>9335.69</v>
          </cell>
          <cell r="AM27">
            <v>9980.9989999999998</v>
          </cell>
          <cell r="AN27">
            <v>8183.9979999999996</v>
          </cell>
          <cell r="AO27">
            <v>8567.8950000000004</v>
          </cell>
          <cell r="AP27">
            <v>8921.1710000000003</v>
          </cell>
          <cell r="AQ27">
            <v>0</v>
          </cell>
          <cell r="AR27">
            <v>9636.509</v>
          </cell>
          <cell r="AS27">
            <v>10321.199000000001</v>
          </cell>
          <cell r="AT27">
            <v>11426.471</v>
          </cell>
          <cell r="AU27">
            <v>11819.181</v>
          </cell>
          <cell r="AV27">
            <v>9978.8539999999994</v>
          </cell>
          <cell r="AW27">
            <v>10461.393</v>
          </cell>
          <cell r="AX27">
            <v>10800.84</v>
          </cell>
          <cell r="AY27">
            <v>0</v>
          </cell>
          <cell r="AZ27">
            <v>10543.521000000001</v>
          </cell>
          <cell r="BA27">
            <v>10571.177</v>
          </cell>
          <cell r="BB27">
            <v>11032.089</v>
          </cell>
          <cell r="BC27">
            <v>10909.697</v>
          </cell>
          <cell r="BD27">
            <v>10557.349</v>
          </cell>
          <cell r="BE27">
            <v>10715.596</v>
          </cell>
          <cell r="BF27">
            <v>10764.120999999999</v>
          </cell>
          <cell r="BG27">
            <v>0</v>
          </cell>
          <cell r="BH27">
            <v>10553.905000000001</v>
          </cell>
          <cell r="BI27">
            <v>10894.669</v>
          </cell>
          <cell r="BJ27">
            <v>11934.413</v>
          </cell>
          <cell r="BK27">
            <v>11014.124</v>
          </cell>
          <cell r="BL27">
            <v>10724.287</v>
          </cell>
          <cell r="BM27">
            <v>11127.662</v>
          </cell>
          <cell r="BN27">
            <v>11099.278</v>
          </cell>
          <cell r="BO27">
            <v>0</v>
          </cell>
          <cell r="BP27">
            <v>9480.2289999999994</v>
          </cell>
          <cell r="BQ27">
            <v>8990.9030000000002</v>
          </cell>
          <cell r="BR27">
            <v>9265.3580000000002</v>
          </cell>
          <cell r="BS27">
            <v>9197.2939999999999</v>
          </cell>
          <cell r="BT27">
            <v>9235.5660000000007</v>
          </cell>
          <cell r="BU27">
            <v>9245.4969999999994</v>
          </cell>
          <cell r="BV27">
            <v>9233.4459999999999</v>
          </cell>
          <cell r="BW27">
            <v>0</v>
          </cell>
          <cell r="BX27">
            <v>8702.6479999999992</v>
          </cell>
          <cell r="BY27">
            <v>9702.5069999999996</v>
          </cell>
          <cell r="BZ27">
            <v>9137.518</v>
          </cell>
          <cell r="CA27">
            <v>8720.3119999999999</v>
          </cell>
          <cell r="CB27">
            <v>9202.5779999999995</v>
          </cell>
          <cell r="CC27">
            <v>9180.8909999999996</v>
          </cell>
          <cell r="CD27">
            <v>9065.7459999999992</v>
          </cell>
          <cell r="CE27">
            <v>0</v>
          </cell>
          <cell r="CF27">
            <v>7875.3909999999996</v>
          </cell>
          <cell r="CG27">
            <v>7781.5230000000001</v>
          </cell>
          <cell r="CH27">
            <v>8698.7759999999998</v>
          </cell>
          <cell r="CI27">
            <v>9350.7540000000008</v>
          </cell>
          <cell r="CJ27">
            <v>7828.4570000000003</v>
          </cell>
          <cell r="CK27">
            <v>8118.5630000000001</v>
          </cell>
          <cell r="CL27">
            <v>8426.6110000000008</v>
          </cell>
          <cell r="CM27">
            <v>0</v>
          </cell>
          <cell r="CN27">
            <v>10014.455</v>
          </cell>
          <cell r="CO27">
            <v>9410.1219999999994</v>
          </cell>
          <cell r="CP27">
            <v>9597.3209999999999</v>
          </cell>
          <cell r="CQ27">
            <v>8580.4549999999999</v>
          </cell>
          <cell r="CR27">
            <v>9712.2890000000007</v>
          </cell>
          <cell r="CS27">
            <v>9673.9660000000003</v>
          </cell>
          <cell r="CT27">
            <v>9400.5879999999997</v>
          </cell>
          <cell r="CV27">
            <v>9480.2350000000006</v>
          </cell>
          <cell r="CW27">
            <v>9818.92</v>
          </cell>
          <cell r="CX27">
            <v>9646.6119999999992</v>
          </cell>
          <cell r="CY27">
            <v>9796.56</v>
          </cell>
          <cell r="CZ27">
            <v>9649.5779999999995</v>
          </cell>
          <cell r="DA27">
            <v>9648.5889999999999</v>
          </cell>
          <cell r="DB27">
            <v>9685.5820000000003</v>
          </cell>
          <cell r="DD27">
            <v>9940.6980000000003</v>
          </cell>
          <cell r="DE27">
            <v>9922.5540000000001</v>
          </cell>
          <cell r="DF27">
            <v>10939.504000000001</v>
          </cell>
          <cell r="DG27">
            <v>10410.651</v>
          </cell>
          <cell r="DH27">
            <v>9931.6260000000002</v>
          </cell>
          <cell r="DI27">
            <v>10267.584999999999</v>
          </cell>
          <cell r="DJ27">
            <v>10303.352000000001</v>
          </cell>
          <cell r="DL27">
            <v>10691.458000000001</v>
          </cell>
          <cell r="DM27">
            <v>10675.281000000001</v>
          </cell>
          <cell r="DN27">
            <v>10698.144</v>
          </cell>
          <cell r="DO27">
            <v>11028.272999999999</v>
          </cell>
          <cell r="DP27">
            <v>10683.37</v>
          </cell>
          <cell r="DQ27">
            <v>10688.294</v>
          </cell>
          <cell r="DR27">
            <v>10773.289000000001</v>
          </cell>
          <cell r="DT27">
            <v>9697.1440000000002</v>
          </cell>
          <cell r="DU27">
            <v>10227.303</v>
          </cell>
          <cell r="DV27">
            <v>10445.576999999999</v>
          </cell>
          <cell r="DW27">
            <v>11022.407999999999</v>
          </cell>
          <cell r="DX27">
            <v>9962.2240000000002</v>
          </cell>
          <cell r="DY27">
            <v>10123.341</v>
          </cell>
          <cell r="DZ27">
            <v>10348.108</v>
          </cell>
          <cell r="EB27">
            <v>9390.1110000000008</v>
          </cell>
          <cell r="EC27">
            <v>9009.4120000000003</v>
          </cell>
          <cell r="ED27">
            <v>10695.778</v>
          </cell>
          <cell r="EE27">
            <v>11412.514999999999</v>
          </cell>
          <cell r="EF27">
            <v>9199.7620000000006</v>
          </cell>
          <cell r="EG27">
            <v>9698.4339999999993</v>
          </cell>
          <cell r="EH27">
            <v>10126.954</v>
          </cell>
          <cell r="EI27">
            <v>0</v>
          </cell>
          <cell r="EJ27">
            <v>10474.486000000001</v>
          </cell>
          <cell r="EK27">
            <v>10883.86</v>
          </cell>
          <cell r="EL27">
            <v>10905.285</v>
          </cell>
          <cell r="EM27">
            <v>11849.253000000001</v>
          </cell>
          <cell r="EN27">
            <v>10679.173000000001</v>
          </cell>
          <cell r="EO27">
            <v>10754.544</v>
          </cell>
          <cell r="EP27">
            <v>11028.221</v>
          </cell>
          <cell r="EQ27">
            <v>0</v>
          </cell>
          <cell r="ER27">
            <v>11156.975</v>
          </cell>
          <cell r="ES27">
            <v>11046.464</v>
          </cell>
          <cell r="ET27">
            <v>12482.119000000001</v>
          </cell>
          <cell r="EU27">
            <v>12406.698</v>
          </cell>
          <cell r="EV27">
            <v>11101.72</v>
          </cell>
          <cell r="EW27">
            <v>11561.852999999999</v>
          </cell>
          <cell r="EX27">
            <v>11773.064</v>
          </cell>
          <cell r="EY27">
            <v>0</v>
          </cell>
          <cell r="EZ27">
            <v>12114.906999999999</v>
          </cell>
          <cell r="FA27">
            <v>12120.538</v>
          </cell>
          <cell r="FB27">
            <v>13237.281000000001</v>
          </cell>
          <cell r="FC27">
            <v>12851.585999999999</v>
          </cell>
          <cell r="FD27">
            <v>12117.723</v>
          </cell>
          <cell r="FE27">
            <v>12490.909</v>
          </cell>
          <cell r="FF27">
            <v>12581.078</v>
          </cell>
          <cell r="FG27">
            <v>0</v>
          </cell>
          <cell r="FH27">
            <v>12289.763000000001</v>
          </cell>
          <cell r="FI27">
            <v>13020.763000000001</v>
          </cell>
          <cell r="FJ27">
            <v>12908.644</v>
          </cell>
          <cell r="FK27">
            <v>11791.722</v>
          </cell>
          <cell r="FL27">
            <v>12655.263000000001</v>
          </cell>
          <cell r="FM27">
            <v>12739.723</v>
          </cell>
          <cell r="FN27">
            <v>12502.723</v>
          </cell>
          <cell r="FO27">
            <v>0</v>
          </cell>
          <cell r="FP27">
            <v>13007.284</v>
          </cell>
          <cell r="FQ27">
            <v>13109.526</v>
          </cell>
          <cell r="FR27">
            <v>13884.290999999999</v>
          </cell>
          <cell r="FS27">
            <v>14473.159</v>
          </cell>
          <cell r="FT27">
            <v>13058.405000000001</v>
          </cell>
          <cell r="FU27">
            <v>13333.7</v>
          </cell>
          <cell r="FV27">
            <v>13618.565000000001</v>
          </cell>
          <cell r="FW27">
            <v>0</v>
          </cell>
          <cell r="FX27">
            <v>13781.785</v>
          </cell>
          <cell r="FY27">
            <v>15935.379000000001</v>
          </cell>
          <cell r="FZ27">
            <v>16462.133999999998</v>
          </cell>
          <cell r="GA27">
            <v>16004.11</v>
          </cell>
          <cell r="GB27">
            <v>14858.582</v>
          </cell>
          <cell r="GC27">
            <v>15393.099</v>
          </cell>
          <cell r="GD27">
            <v>15545.852000000001</v>
          </cell>
          <cell r="GE27">
            <v>0</v>
          </cell>
          <cell r="GF27">
            <v>16499.864000000001</v>
          </cell>
          <cell r="GG27">
            <v>17628.981</v>
          </cell>
          <cell r="GH27">
            <v>17033.873</v>
          </cell>
          <cell r="GI27">
            <v>17278.47</v>
          </cell>
          <cell r="GJ27">
            <v>17064.422999999999</v>
          </cell>
          <cell r="GK27">
            <v>17054.239000000001</v>
          </cell>
          <cell r="GL27">
            <v>17110.296999999999</v>
          </cell>
          <cell r="GM27">
            <v>0</v>
          </cell>
          <cell r="GN27">
            <v>14902.484</v>
          </cell>
          <cell r="GO27">
            <v>15742.209000000001</v>
          </cell>
          <cell r="GP27">
            <v>15630.245999999999</v>
          </cell>
          <cell r="GQ27">
            <v>16791.178</v>
          </cell>
          <cell r="GR27">
            <v>15322.347</v>
          </cell>
          <cell r="GS27">
            <v>15424.98</v>
          </cell>
          <cell r="GT27">
            <v>15766.529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</row>
        <row r="28">
          <cell r="B28">
            <v>315</v>
          </cell>
          <cell r="C28" t="str">
            <v xml:space="preserve">Fabricación de prendas de vestir </v>
          </cell>
          <cell r="D28">
            <v>14111.816999999999</v>
          </cell>
          <cell r="E28">
            <v>15218.439</v>
          </cell>
          <cell r="F28">
            <v>15037.394</v>
          </cell>
          <cell r="G28">
            <v>16164.874</v>
          </cell>
          <cell r="H28">
            <v>14665.128000000001</v>
          </cell>
          <cell r="I28">
            <v>14789.217000000001</v>
          </cell>
          <cell r="J28">
            <v>15133.130999999999</v>
          </cell>
          <cell r="K28">
            <v>0</v>
          </cell>
          <cell r="L28">
            <v>13787.504000000001</v>
          </cell>
          <cell r="M28">
            <v>16339.743</v>
          </cell>
          <cell r="N28">
            <v>14989.842000000001</v>
          </cell>
          <cell r="O28">
            <v>17576.07</v>
          </cell>
          <cell r="P28">
            <v>15063.624</v>
          </cell>
          <cell r="Q28">
            <v>15039.03</v>
          </cell>
          <cell r="R28">
            <v>15673.29</v>
          </cell>
          <cell r="S28">
            <v>0</v>
          </cell>
          <cell r="T28">
            <v>15941.41</v>
          </cell>
          <cell r="U28">
            <v>16652.076000000001</v>
          </cell>
          <cell r="V28">
            <v>17782.429</v>
          </cell>
          <cell r="W28">
            <v>21789.845000000001</v>
          </cell>
          <cell r="X28">
            <v>16296.743</v>
          </cell>
          <cell r="Y28">
            <v>16791.972000000002</v>
          </cell>
          <cell r="Z28">
            <v>18041.439999999999</v>
          </cell>
          <cell r="AA28">
            <v>0</v>
          </cell>
          <cell r="AB28">
            <v>20416.058000000001</v>
          </cell>
          <cell r="AC28">
            <v>22734.210999999999</v>
          </cell>
          <cell r="AD28">
            <v>23081.238000000001</v>
          </cell>
          <cell r="AE28">
            <v>27516.281999999999</v>
          </cell>
          <cell r="AF28">
            <v>21575.134999999998</v>
          </cell>
          <cell r="AG28">
            <v>22077.169000000002</v>
          </cell>
          <cell r="AH28">
            <v>23436.947</v>
          </cell>
          <cell r="AI28">
            <v>0</v>
          </cell>
          <cell r="AJ28">
            <v>23383.105</v>
          </cell>
          <cell r="AK28">
            <v>28591.931</v>
          </cell>
          <cell r="AL28">
            <v>29341.965</v>
          </cell>
          <cell r="AM28">
            <v>32337.019</v>
          </cell>
          <cell r="AN28">
            <v>25987.518</v>
          </cell>
          <cell r="AO28">
            <v>27105.667000000001</v>
          </cell>
          <cell r="AP28">
            <v>28413.505000000001</v>
          </cell>
          <cell r="AQ28">
            <v>0</v>
          </cell>
          <cell r="AR28">
            <v>28233.236000000001</v>
          </cell>
          <cell r="AS28">
            <v>31551.737000000001</v>
          </cell>
          <cell r="AT28">
            <v>33650.338000000003</v>
          </cell>
          <cell r="AU28">
            <v>37666.368999999999</v>
          </cell>
          <cell r="AV28">
            <v>29892.487000000001</v>
          </cell>
          <cell r="AW28">
            <v>31145.103999999999</v>
          </cell>
          <cell r="AX28">
            <v>32775.42</v>
          </cell>
          <cell r="AY28">
            <v>0</v>
          </cell>
          <cell r="AZ28">
            <v>31896.244999999999</v>
          </cell>
          <cell r="BA28">
            <v>37700.455000000002</v>
          </cell>
          <cell r="BB28">
            <v>39100.534</v>
          </cell>
          <cell r="BC28">
            <v>40251.213000000003</v>
          </cell>
          <cell r="BD28">
            <v>34798.35</v>
          </cell>
          <cell r="BE28">
            <v>36232.411</v>
          </cell>
          <cell r="BF28">
            <v>37237.112000000001</v>
          </cell>
          <cell r="BG28">
            <v>0</v>
          </cell>
          <cell r="BH28">
            <v>37859.396000000001</v>
          </cell>
          <cell r="BI28">
            <v>43325.529000000002</v>
          </cell>
          <cell r="BJ28">
            <v>42550.733999999997</v>
          </cell>
          <cell r="BK28">
            <v>42586.144999999997</v>
          </cell>
          <cell r="BL28">
            <v>40592.463000000003</v>
          </cell>
          <cell r="BM28">
            <v>41245.22</v>
          </cell>
          <cell r="BN28">
            <v>41580.451000000001</v>
          </cell>
          <cell r="BO28">
            <v>0</v>
          </cell>
          <cell r="BP28">
            <v>40925.665999999997</v>
          </cell>
          <cell r="BQ28">
            <v>45375.468999999997</v>
          </cell>
          <cell r="BR28">
            <v>41694.665000000001</v>
          </cell>
          <cell r="BS28">
            <v>42756.868000000002</v>
          </cell>
          <cell r="BT28">
            <v>43150.567999999999</v>
          </cell>
          <cell r="BU28">
            <v>42665.267</v>
          </cell>
          <cell r="BV28">
            <v>42688.167000000001</v>
          </cell>
          <cell r="BW28">
            <v>0</v>
          </cell>
          <cell r="BX28">
            <v>37746.692000000003</v>
          </cell>
          <cell r="BY28">
            <v>43490.044000000002</v>
          </cell>
          <cell r="BZ28">
            <v>40566.673999999999</v>
          </cell>
          <cell r="CA28">
            <v>42209.298999999999</v>
          </cell>
          <cell r="CB28">
            <v>40618.368000000002</v>
          </cell>
          <cell r="CC28">
            <v>40601.137000000002</v>
          </cell>
          <cell r="CD28">
            <v>41003.177000000003</v>
          </cell>
          <cell r="CE28">
            <v>0</v>
          </cell>
          <cell r="CF28">
            <v>38054.595999999998</v>
          </cell>
          <cell r="CG28">
            <v>40614.218000000001</v>
          </cell>
          <cell r="CH28">
            <v>40923.83</v>
          </cell>
          <cell r="CI28">
            <v>42487.248</v>
          </cell>
          <cell r="CJ28">
            <v>39334.406999999999</v>
          </cell>
          <cell r="CK28">
            <v>39864.214999999997</v>
          </cell>
          <cell r="CL28">
            <v>40519.972999999998</v>
          </cell>
          <cell r="CM28">
            <v>0</v>
          </cell>
          <cell r="CN28">
            <v>40755.266000000003</v>
          </cell>
          <cell r="CO28">
            <v>43378.247000000003</v>
          </cell>
          <cell r="CP28">
            <v>43410.813999999998</v>
          </cell>
          <cell r="CQ28">
            <v>43713.777000000002</v>
          </cell>
          <cell r="CR28">
            <v>42066.756999999998</v>
          </cell>
          <cell r="CS28">
            <v>42514.775999999998</v>
          </cell>
          <cell r="CT28">
            <v>42814.525999999998</v>
          </cell>
          <cell r="CV28">
            <v>38102.137000000002</v>
          </cell>
          <cell r="CW28">
            <v>41931.699000000001</v>
          </cell>
          <cell r="CX28">
            <v>42033.612000000001</v>
          </cell>
          <cell r="CY28">
            <v>41950.165000000001</v>
          </cell>
          <cell r="CZ28">
            <v>40016.917999999998</v>
          </cell>
          <cell r="DA28">
            <v>40689.148999999998</v>
          </cell>
          <cell r="DB28">
            <v>41004.402999999998</v>
          </cell>
          <cell r="DD28">
            <v>41627.381999999998</v>
          </cell>
          <cell r="DE28">
            <v>42787.760999999999</v>
          </cell>
          <cell r="DF28">
            <v>44126.362000000001</v>
          </cell>
          <cell r="DG28">
            <v>43550.571000000004</v>
          </cell>
          <cell r="DH28">
            <v>42207.572</v>
          </cell>
          <cell r="DI28">
            <v>42847.167999999998</v>
          </cell>
          <cell r="DJ28">
            <v>43023.019</v>
          </cell>
          <cell r="DL28">
            <v>42331.398000000001</v>
          </cell>
          <cell r="DM28">
            <v>41882.485999999997</v>
          </cell>
          <cell r="DN28">
            <v>44492.271999999997</v>
          </cell>
          <cell r="DO28">
            <v>43004.983999999997</v>
          </cell>
          <cell r="DP28">
            <v>42106.942000000003</v>
          </cell>
          <cell r="DQ28">
            <v>42902.052000000003</v>
          </cell>
          <cell r="DR28">
            <v>42927.785000000003</v>
          </cell>
          <cell r="DT28">
            <v>43733.061000000002</v>
          </cell>
          <cell r="DU28">
            <v>48447.857000000004</v>
          </cell>
          <cell r="DV28">
            <v>48540.391000000003</v>
          </cell>
          <cell r="DW28">
            <v>48668.639999999999</v>
          </cell>
          <cell r="DX28">
            <v>46090.459000000003</v>
          </cell>
          <cell r="DY28">
            <v>46907.103000000003</v>
          </cell>
          <cell r="DZ28">
            <v>47347.487000000001</v>
          </cell>
          <cell r="EB28">
            <v>47592.343000000001</v>
          </cell>
          <cell r="EC28">
            <v>47451.014000000003</v>
          </cell>
          <cell r="ED28">
            <v>48537.962</v>
          </cell>
          <cell r="EE28">
            <v>48732.048999999999</v>
          </cell>
          <cell r="EF28">
            <v>47521.678999999996</v>
          </cell>
          <cell r="EG28">
            <v>47860.44</v>
          </cell>
          <cell r="EH28">
            <v>48078.341999999997</v>
          </cell>
          <cell r="EI28">
            <v>0</v>
          </cell>
          <cell r="EJ28">
            <v>46324.618000000002</v>
          </cell>
          <cell r="EK28">
            <v>49759.402999999998</v>
          </cell>
          <cell r="EL28">
            <v>51308.368999999999</v>
          </cell>
          <cell r="EM28">
            <v>50943.292999999998</v>
          </cell>
          <cell r="EN28">
            <v>48042.010999999999</v>
          </cell>
          <cell r="EO28">
            <v>49130.796999999999</v>
          </cell>
          <cell r="EP28">
            <v>49583.921000000002</v>
          </cell>
          <cell r="EQ28">
            <v>0</v>
          </cell>
          <cell r="ER28">
            <v>47153.366999999998</v>
          </cell>
          <cell r="ES28">
            <v>50167.419000000002</v>
          </cell>
          <cell r="ET28">
            <v>51944.493999999999</v>
          </cell>
          <cell r="EU28">
            <v>55429.296000000002</v>
          </cell>
          <cell r="EV28">
            <v>48660.392999999996</v>
          </cell>
          <cell r="EW28">
            <v>49755.093000000001</v>
          </cell>
          <cell r="EX28">
            <v>51173.644</v>
          </cell>
          <cell r="EY28">
            <v>0</v>
          </cell>
          <cell r="EZ28">
            <v>53106.298999999999</v>
          </cell>
          <cell r="FA28">
            <v>52828.898999999998</v>
          </cell>
          <cell r="FB28">
            <v>58452.521999999997</v>
          </cell>
          <cell r="FC28">
            <v>59818.311999999998</v>
          </cell>
          <cell r="FD28">
            <v>52967.599000000002</v>
          </cell>
          <cell r="FE28">
            <v>54795.906999999999</v>
          </cell>
          <cell r="FF28">
            <v>56051.508000000002</v>
          </cell>
          <cell r="FG28">
            <v>0</v>
          </cell>
          <cell r="FH28">
            <v>52049.885999999999</v>
          </cell>
          <cell r="FI28">
            <v>56120.970999999998</v>
          </cell>
          <cell r="FJ28">
            <v>60343.355000000003</v>
          </cell>
          <cell r="FK28">
            <v>61861.830999999998</v>
          </cell>
          <cell r="FL28">
            <v>54085.428999999996</v>
          </cell>
          <cell r="FM28">
            <v>56171.404000000002</v>
          </cell>
          <cell r="FN28">
            <v>57594.010999999999</v>
          </cell>
          <cell r="FO28">
            <v>0</v>
          </cell>
          <cell r="FP28">
            <v>57754.038</v>
          </cell>
          <cell r="FQ28">
            <v>56365.87</v>
          </cell>
          <cell r="FR28">
            <v>62290.154000000002</v>
          </cell>
          <cell r="FS28">
            <v>63646.466</v>
          </cell>
          <cell r="FT28">
            <v>57059.953999999998</v>
          </cell>
          <cell r="FU28">
            <v>58803.353999999999</v>
          </cell>
          <cell r="FV28">
            <v>60014.131999999998</v>
          </cell>
          <cell r="FW28">
            <v>0</v>
          </cell>
          <cell r="FX28">
            <v>62103.576000000001</v>
          </cell>
          <cell r="FY28">
            <v>66027.707999999999</v>
          </cell>
          <cell r="FZ28">
            <v>75514.081000000006</v>
          </cell>
          <cell r="GA28">
            <v>76214.436000000002</v>
          </cell>
          <cell r="GB28">
            <v>64065.642</v>
          </cell>
          <cell r="GC28">
            <v>67881.788</v>
          </cell>
          <cell r="GD28">
            <v>69964.95</v>
          </cell>
          <cell r="GE28">
            <v>0</v>
          </cell>
          <cell r="GF28">
            <v>67892.928</v>
          </cell>
          <cell r="GG28">
            <v>71355.453999999998</v>
          </cell>
          <cell r="GH28">
            <v>73979.823999999993</v>
          </cell>
          <cell r="GI28">
            <v>75129.618000000002</v>
          </cell>
          <cell r="GJ28">
            <v>69624.191000000006</v>
          </cell>
          <cell r="GK28">
            <v>71076.069000000003</v>
          </cell>
          <cell r="GL28">
            <v>72089.456000000006</v>
          </cell>
          <cell r="GM28">
            <v>0</v>
          </cell>
          <cell r="GN28">
            <v>73920.660999999993</v>
          </cell>
          <cell r="GO28">
            <v>74929.118000000002</v>
          </cell>
          <cell r="GP28">
            <v>78768.630999999994</v>
          </cell>
          <cell r="GQ28">
            <v>78441.270999999993</v>
          </cell>
          <cell r="GR28">
            <v>74424.89</v>
          </cell>
          <cell r="GS28">
            <v>75872.803</v>
          </cell>
          <cell r="GT28">
            <v>76514.92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</row>
        <row r="29">
          <cell r="B29">
            <v>316</v>
          </cell>
          <cell r="C29" t="str">
            <v>Curtido y acabado de cuero y piel, y fabricación de productos de cuero, piel y materiales sucedáneos</v>
          </cell>
          <cell r="D29">
            <v>5048.5280000000002</v>
          </cell>
          <cell r="E29">
            <v>5072.6559999999999</v>
          </cell>
          <cell r="F29">
            <v>5506.3909999999996</v>
          </cell>
          <cell r="G29">
            <v>5400.4129999999996</v>
          </cell>
          <cell r="H29">
            <v>5060.5919999999996</v>
          </cell>
          <cell r="I29">
            <v>5209.192</v>
          </cell>
          <cell r="J29">
            <v>5256.9970000000003</v>
          </cell>
          <cell r="K29">
            <v>0</v>
          </cell>
          <cell r="L29">
            <v>5311.31</v>
          </cell>
          <cell r="M29">
            <v>5588.9679999999998</v>
          </cell>
          <cell r="N29">
            <v>5466.1760000000004</v>
          </cell>
          <cell r="O29">
            <v>5542.55</v>
          </cell>
          <cell r="P29">
            <v>5450.1390000000001</v>
          </cell>
          <cell r="Q29">
            <v>5455.4849999999997</v>
          </cell>
          <cell r="R29">
            <v>5477.2510000000002</v>
          </cell>
          <cell r="S29">
            <v>0</v>
          </cell>
          <cell r="T29">
            <v>6141.4889999999996</v>
          </cell>
          <cell r="U29">
            <v>6015.0079999999998</v>
          </cell>
          <cell r="V29">
            <v>7337.7150000000001</v>
          </cell>
          <cell r="W29">
            <v>7414.5519999999997</v>
          </cell>
          <cell r="X29">
            <v>6078.2489999999998</v>
          </cell>
          <cell r="Y29">
            <v>6498.0709999999999</v>
          </cell>
          <cell r="Z29">
            <v>6727.1909999999998</v>
          </cell>
          <cell r="AA29">
            <v>0</v>
          </cell>
          <cell r="AB29">
            <v>8427.5759999999991</v>
          </cell>
          <cell r="AC29">
            <v>8858.7219999999998</v>
          </cell>
          <cell r="AD29">
            <v>9363.4660000000003</v>
          </cell>
          <cell r="AE29">
            <v>9850.4599999999991</v>
          </cell>
          <cell r="AF29">
            <v>8643.1489999999994</v>
          </cell>
          <cell r="AG29">
            <v>8883.2549999999992</v>
          </cell>
          <cell r="AH29">
            <v>9125.0560000000005</v>
          </cell>
          <cell r="AI29">
            <v>0</v>
          </cell>
          <cell r="AJ29">
            <v>10962.387000000001</v>
          </cell>
          <cell r="AK29">
            <v>11836.812</v>
          </cell>
          <cell r="AL29">
            <v>11796.407999999999</v>
          </cell>
          <cell r="AM29">
            <v>11770.069</v>
          </cell>
          <cell r="AN29">
            <v>11399.6</v>
          </cell>
          <cell r="AO29">
            <v>11531.869000000001</v>
          </cell>
          <cell r="AP29">
            <v>11591.419</v>
          </cell>
          <cell r="AQ29">
            <v>0</v>
          </cell>
          <cell r="AR29">
            <v>13199.938</v>
          </cell>
          <cell r="AS29">
            <v>12663.441000000001</v>
          </cell>
          <cell r="AT29">
            <v>12564.703</v>
          </cell>
          <cell r="AU29">
            <v>13222.118</v>
          </cell>
          <cell r="AV29">
            <v>12931.69</v>
          </cell>
          <cell r="AW29">
            <v>12809.361000000001</v>
          </cell>
          <cell r="AX29">
            <v>12912.55</v>
          </cell>
          <cell r="AY29">
            <v>0</v>
          </cell>
          <cell r="AZ29">
            <v>14041.815000000001</v>
          </cell>
          <cell r="BA29">
            <v>14953.424999999999</v>
          </cell>
          <cell r="BB29">
            <v>14501.050999999999</v>
          </cell>
          <cell r="BC29">
            <v>14122.921</v>
          </cell>
          <cell r="BD29">
            <v>14497.62</v>
          </cell>
          <cell r="BE29">
            <v>14498.763999999999</v>
          </cell>
          <cell r="BF29">
            <v>14404.803</v>
          </cell>
          <cell r="BG29">
            <v>0</v>
          </cell>
          <cell r="BH29">
            <v>15943.432000000001</v>
          </cell>
          <cell r="BI29">
            <v>16046.692999999999</v>
          </cell>
          <cell r="BJ29">
            <v>15196.671</v>
          </cell>
          <cell r="BK29">
            <v>14199.3</v>
          </cell>
          <cell r="BL29">
            <v>15995.063</v>
          </cell>
          <cell r="BM29">
            <v>15728.932000000001</v>
          </cell>
          <cell r="BN29">
            <v>15346.523999999999</v>
          </cell>
          <cell r="BO29">
            <v>0</v>
          </cell>
          <cell r="BP29">
            <v>15578.89</v>
          </cell>
          <cell r="BQ29">
            <v>14990.635</v>
          </cell>
          <cell r="BR29">
            <v>14523.915999999999</v>
          </cell>
          <cell r="BS29">
            <v>14162.687</v>
          </cell>
          <cell r="BT29">
            <v>15284.763000000001</v>
          </cell>
          <cell r="BU29">
            <v>15031.147000000001</v>
          </cell>
          <cell r="BV29">
            <v>14814.031999999999</v>
          </cell>
          <cell r="BW29">
            <v>0</v>
          </cell>
          <cell r="BX29">
            <v>14679.339</v>
          </cell>
          <cell r="BY29">
            <v>15866.411</v>
          </cell>
          <cell r="BZ29">
            <v>15660.866</v>
          </cell>
          <cell r="CA29">
            <v>15693.04</v>
          </cell>
          <cell r="CB29">
            <v>15272.875</v>
          </cell>
          <cell r="CC29">
            <v>15402.205</v>
          </cell>
          <cell r="CD29">
            <v>15474.914000000001</v>
          </cell>
          <cell r="CE29">
            <v>0</v>
          </cell>
          <cell r="CF29">
            <v>16015.438</v>
          </cell>
          <cell r="CG29">
            <v>15764.054</v>
          </cell>
          <cell r="CH29">
            <v>15442.377</v>
          </cell>
          <cell r="CI29">
            <v>15714.130999999999</v>
          </cell>
          <cell r="CJ29">
            <v>15889.745999999999</v>
          </cell>
          <cell r="CK29">
            <v>15740.623</v>
          </cell>
          <cell r="CL29">
            <v>15734</v>
          </cell>
          <cell r="CM29">
            <v>0</v>
          </cell>
          <cell r="CN29">
            <v>16216.567999999999</v>
          </cell>
          <cell r="CO29">
            <v>15834.601000000001</v>
          </cell>
          <cell r="CP29">
            <v>16815.846000000001</v>
          </cell>
          <cell r="CQ29">
            <v>16544.633999999998</v>
          </cell>
          <cell r="CR29">
            <v>16025.584999999999</v>
          </cell>
          <cell r="CS29">
            <v>16289.004999999999</v>
          </cell>
          <cell r="CT29">
            <v>16352.912</v>
          </cell>
          <cell r="CV29">
            <v>15864.888999999999</v>
          </cell>
          <cell r="CW29">
            <v>17133.562000000002</v>
          </cell>
          <cell r="CX29">
            <v>16945.341</v>
          </cell>
          <cell r="CY29">
            <v>17364.28</v>
          </cell>
          <cell r="CZ29">
            <v>16499.225999999999</v>
          </cell>
          <cell r="DA29">
            <v>16647.931</v>
          </cell>
          <cell r="DB29">
            <v>16827.018</v>
          </cell>
          <cell r="DD29">
            <v>18053.467000000001</v>
          </cell>
          <cell r="DE29">
            <v>17790.312000000002</v>
          </cell>
          <cell r="DF29">
            <v>18357.324000000001</v>
          </cell>
          <cell r="DG29">
            <v>17754.496999999999</v>
          </cell>
          <cell r="DH29">
            <v>17921.89</v>
          </cell>
          <cell r="DI29">
            <v>18067.034</v>
          </cell>
          <cell r="DJ29">
            <v>17988.900000000001</v>
          </cell>
          <cell r="DL29">
            <v>17262.121999999999</v>
          </cell>
          <cell r="DM29">
            <v>17616.432000000001</v>
          </cell>
          <cell r="DN29">
            <v>18402.973000000002</v>
          </cell>
          <cell r="DO29">
            <v>17434.420999999998</v>
          </cell>
          <cell r="DP29">
            <v>17439.276999999998</v>
          </cell>
          <cell r="DQ29">
            <v>17760.508999999998</v>
          </cell>
          <cell r="DR29">
            <v>17678.987000000001</v>
          </cell>
          <cell r="DT29">
            <v>17342.287</v>
          </cell>
          <cell r="DU29">
            <v>17670.721000000001</v>
          </cell>
          <cell r="DV29">
            <v>17951.991000000002</v>
          </cell>
          <cell r="DW29">
            <v>17607.306</v>
          </cell>
          <cell r="DX29">
            <v>17506.504000000001</v>
          </cell>
          <cell r="DY29">
            <v>17655</v>
          </cell>
          <cell r="DZ29">
            <v>17643.076000000001</v>
          </cell>
          <cell r="EB29">
            <v>16640.062000000002</v>
          </cell>
          <cell r="EC29">
            <v>17337.357</v>
          </cell>
          <cell r="ED29">
            <v>18286.347000000002</v>
          </cell>
          <cell r="EE29">
            <v>18449.149000000001</v>
          </cell>
          <cell r="EF29">
            <v>16988.71</v>
          </cell>
          <cell r="EG29">
            <v>17421.255000000001</v>
          </cell>
          <cell r="EH29">
            <v>17678.228999999999</v>
          </cell>
          <cell r="EI29">
            <v>0</v>
          </cell>
          <cell r="EJ29">
            <v>18687.925999999999</v>
          </cell>
          <cell r="EK29">
            <v>19592.232</v>
          </cell>
          <cell r="EL29">
            <v>20124.093000000001</v>
          </cell>
          <cell r="EM29">
            <v>19390.302</v>
          </cell>
          <cell r="EN29">
            <v>19140.079000000002</v>
          </cell>
          <cell r="EO29">
            <v>19468.083999999999</v>
          </cell>
          <cell r="EP29">
            <v>19448.637999999999</v>
          </cell>
          <cell r="EQ29">
            <v>0</v>
          </cell>
          <cell r="ER29">
            <v>19651.335999999999</v>
          </cell>
          <cell r="ES29">
            <v>20408.573</v>
          </cell>
          <cell r="ET29">
            <v>21277.951000000001</v>
          </cell>
          <cell r="EU29">
            <v>21013.119999999999</v>
          </cell>
          <cell r="EV29">
            <v>20029.955000000002</v>
          </cell>
          <cell r="EW29">
            <v>20445.953000000001</v>
          </cell>
          <cell r="EX29">
            <v>20587.744999999999</v>
          </cell>
          <cell r="EY29">
            <v>0</v>
          </cell>
          <cell r="EZ29">
            <v>22495.671999999999</v>
          </cell>
          <cell r="FA29">
            <v>22321.491999999998</v>
          </cell>
          <cell r="FB29">
            <v>23454.163</v>
          </cell>
          <cell r="FC29">
            <v>22540.365000000002</v>
          </cell>
          <cell r="FD29">
            <v>22408.581999999999</v>
          </cell>
          <cell r="FE29">
            <v>22757.109</v>
          </cell>
          <cell r="FF29">
            <v>22702.922999999999</v>
          </cell>
          <cell r="FG29">
            <v>0</v>
          </cell>
          <cell r="FH29">
            <v>22429.397000000001</v>
          </cell>
          <cell r="FI29">
            <v>23718.442999999999</v>
          </cell>
          <cell r="FJ29">
            <v>23652.434000000001</v>
          </cell>
          <cell r="FK29">
            <v>23335.487000000001</v>
          </cell>
          <cell r="FL29">
            <v>23073.919999999998</v>
          </cell>
          <cell r="FM29">
            <v>23266.758000000002</v>
          </cell>
          <cell r="FN29">
            <v>23283.94</v>
          </cell>
          <cell r="FO29">
            <v>0</v>
          </cell>
          <cell r="FP29">
            <v>22633.061000000002</v>
          </cell>
          <cell r="FQ29">
            <v>22821.541000000001</v>
          </cell>
          <cell r="FR29">
            <v>24524.359</v>
          </cell>
          <cell r="FS29">
            <v>23978.402999999998</v>
          </cell>
          <cell r="FT29">
            <v>22727.300999999999</v>
          </cell>
          <cell r="FU29">
            <v>23326.32</v>
          </cell>
          <cell r="FV29">
            <v>23489.341</v>
          </cell>
          <cell r="FW29">
            <v>0</v>
          </cell>
          <cell r="FX29">
            <v>24248.475999999999</v>
          </cell>
          <cell r="FY29">
            <v>26252.657999999999</v>
          </cell>
          <cell r="FZ29">
            <v>26794.683000000001</v>
          </cell>
          <cell r="GA29">
            <v>26392.627</v>
          </cell>
          <cell r="GB29">
            <v>25250.566999999999</v>
          </cell>
          <cell r="GC29">
            <v>25765.272000000001</v>
          </cell>
          <cell r="GD29">
            <v>25922.111000000001</v>
          </cell>
          <cell r="GE29">
            <v>0</v>
          </cell>
          <cell r="GF29">
            <v>26466.911</v>
          </cell>
          <cell r="GG29">
            <v>27351.870999999999</v>
          </cell>
          <cell r="GH29">
            <v>25949.93</v>
          </cell>
          <cell r="GI29">
            <v>26604.18</v>
          </cell>
          <cell r="GJ29">
            <v>26909.391</v>
          </cell>
          <cell r="GK29">
            <v>26589.571</v>
          </cell>
          <cell r="GL29">
            <v>26593.223000000002</v>
          </cell>
          <cell r="GM29">
            <v>0</v>
          </cell>
          <cell r="GN29">
            <v>27338.741999999998</v>
          </cell>
          <cell r="GO29">
            <v>26882.633000000002</v>
          </cell>
          <cell r="GP29">
            <v>28518.870999999999</v>
          </cell>
          <cell r="GQ29">
            <v>27573.526000000002</v>
          </cell>
          <cell r="GR29">
            <v>27110.687999999998</v>
          </cell>
          <cell r="GS29">
            <v>27580.081999999999</v>
          </cell>
          <cell r="GT29">
            <v>27578.442999999999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</row>
        <row r="30">
          <cell r="B30">
            <v>321</v>
          </cell>
          <cell r="C30" t="str">
            <v xml:space="preserve">Industria de la madera </v>
          </cell>
          <cell r="D30">
            <v>6329.12</v>
          </cell>
          <cell r="E30">
            <v>4776.6139999999996</v>
          </cell>
          <cell r="F30">
            <v>3806.8919999999998</v>
          </cell>
          <cell r="G30">
            <v>4261.53</v>
          </cell>
          <cell r="H30">
            <v>5552.8670000000002</v>
          </cell>
          <cell r="I30">
            <v>4970.875</v>
          </cell>
          <cell r="J30">
            <v>4793.5389999999998</v>
          </cell>
          <cell r="K30">
            <v>0</v>
          </cell>
          <cell r="L30">
            <v>5593.3810000000003</v>
          </cell>
          <cell r="M30">
            <v>5339.2659999999996</v>
          </cell>
          <cell r="N30">
            <v>3989.4609999999998</v>
          </cell>
          <cell r="O30">
            <v>4675.2120000000004</v>
          </cell>
          <cell r="P30">
            <v>5466.3239999999996</v>
          </cell>
          <cell r="Q30">
            <v>4974.0360000000001</v>
          </cell>
          <cell r="R30">
            <v>4899.33</v>
          </cell>
          <cell r="S30">
            <v>0</v>
          </cell>
          <cell r="T30">
            <v>5456.1869999999999</v>
          </cell>
          <cell r="U30">
            <v>5629.5460000000003</v>
          </cell>
          <cell r="V30">
            <v>5436.7439999999997</v>
          </cell>
          <cell r="W30">
            <v>6500.6750000000002</v>
          </cell>
          <cell r="X30">
            <v>5542.8670000000002</v>
          </cell>
          <cell r="Y30">
            <v>5507.4920000000002</v>
          </cell>
          <cell r="Z30">
            <v>5755.7879999999996</v>
          </cell>
          <cell r="AA30">
            <v>0</v>
          </cell>
          <cell r="AB30">
            <v>8376.1080000000002</v>
          </cell>
          <cell r="AC30">
            <v>8418.0560000000005</v>
          </cell>
          <cell r="AD30">
            <v>7452.3490000000002</v>
          </cell>
          <cell r="AE30">
            <v>9168.6669999999995</v>
          </cell>
          <cell r="AF30">
            <v>8397.0820000000003</v>
          </cell>
          <cell r="AG30">
            <v>8082.1710000000003</v>
          </cell>
          <cell r="AH30">
            <v>8353.7950000000001</v>
          </cell>
          <cell r="AI30">
            <v>0</v>
          </cell>
          <cell r="AJ30">
            <v>9496.3909999999996</v>
          </cell>
          <cell r="AK30">
            <v>11590.119000000001</v>
          </cell>
          <cell r="AL30">
            <v>10760.799000000001</v>
          </cell>
          <cell r="AM30">
            <v>11651.799000000001</v>
          </cell>
          <cell r="AN30">
            <v>10543.254999999999</v>
          </cell>
          <cell r="AO30">
            <v>10615.77</v>
          </cell>
          <cell r="AP30">
            <v>10874.777</v>
          </cell>
          <cell r="AQ30">
            <v>0</v>
          </cell>
          <cell r="AR30">
            <v>13019.189</v>
          </cell>
          <cell r="AS30">
            <v>11600.942999999999</v>
          </cell>
          <cell r="AT30">
            <v>12096.066999999999</v>
          </cell>
          <cell r="AU30">
            <v>14286.13</v>
          </cell>
          <cell r="AV30">
            <v>12310.066000000001</v>
          </cell>
          <cell r="AW30">
            <v>12238.733</v>
          </cell>
          <cell r="AX30">
            <v>12750.582</v>
          </cell>
          <cell r="AY30">
            <v>0</v>
          </cell>
          <cell r="AZ30">
            <v>16224.43</v>
          </cell>
          <cell r="BA30">
            <v>13685.723</v>
          </cell>
          <cell r="BB30">
            <v>14558.546</v>
          </cell>
          <cell r="BC30">
            <v>14761.186</v>
          </cell>
          <cell r="BD30">
            <v>14955.076999999999</v>
          </cell>
          <cell r="BE30">
            <v>14822.9</v>
          </cell>
          <cell r="BF30">
            <v>14807.471</v>
          </cell>
          <cell r="BG30">
            <v>0</v>
          </cell>
          <cell r="BH30">
            <v>18059.223000000002</v>
          </cell>
          <cell r="BI30">
            <v>15125.977999999999</v>
          </cell>
          <cell r="BJ30">
            <v>15485.878000000001</v>
          </cell>
          <cell r="BK30">
            <v>16654.567999999999</v>
          </cell>
          <cell r="BL30">
            <v>16592.600999999999</v>
          </cell>
          <cell r="BM30">
            <v>16223.692999999999</v>
          </cell>
          <cell r="BN30">
            <v>16331.412</v>
          </cell>
          <cell r="BO30">
            <v>0</v>
          </cell>
          <cell r="BP30">
            <v>17834.587</v>
          </cell>
          <cell r="BQ30">
            <v>14185.414000000001</v>
          </cell>
          <cell r="BR30">
            <v>15320.031999999999</v>
          </cell>
          <cell r="BS30">
            <v>15763.431</v>
          </cell>
          <cell r="BT30">
            <v>16010.001</v>
          </cell>
          <cell r="BU30">
            <v>15780.011</v>
          </cell>
          <cell r="BV30">
            <v>15775.866</v>
          </cell>
          <cell r="BW30">
            <v>0</v>
          </cell>
          <cell r="BX30">
            <v>14753.007</v>
          </cell>
          <cell r="BY30">
            <v>14254.583000000001</v>
          </cell>
          <cell r="BZ30">
            <v>14127.834000000001</v>
          </cell>
          <cell r="CA30">
            <v>14251.948</v>
          </cell>
          <cell r="CB30">
            <v>14503.795</v>
          </cell>
          <cell r="CC30">
            <v>14378.475</v>
          </cell>
          <cell r="CD30">
            <v>14346.843000000001</v>
          </cell>
          <cell r="CE30">
            <v>0</v>
          </cell>
          <cell r="CF30">
            <v>14590.102000000001</v>
          </cell>
          <cell r="CG30">
            <v>13858.123</v>
          </cell>
          <cell r="CH30">
            <v>14038.057000000001</v>
          </cell>
          <cell r="CI30">
            <v>15155.745999999999</v>
          </cell>
          <cell r="CJ30">
            <v>14224.112999999999</v>
          </cell>
          <cell r="CK30">
            <v>14162.093999999999</v>
          </cell>
          <cell r="CL30">
            <v>14410.507</v>
          </cell>
          <cell r="CM30">
            <v>0</v>
          </cell>
          <cell r="CN30">
            <v>15121.153</v>
          </cell>
          <cell r="CO30">
            <v>14982.766</v>
          </cell>
          <cell r="CP30">
            <v>15822.953</v>
          </cell>
          <cell r="CQ30">
            <v>15827.928</v>
          </cell>
          <cell r="CR30">
            <v>15051.96</v>
          </cell>
          <cell r="CS30">
            <v>15308.957</v>
          </cell>
          <cell r="CT30">
            <v>15438.7</v>
          </cell>
          <cell r="CV30">
            <v>16685.73</v>
          </cell>
          <cell r="CW30">
            <v>16707.547999999999</v>
          </cell>
          <cell r="CX30">
            <v>16172.379000000001</v>
          </cell>
          <cell r="CY30">
            <v>15957.351000000001</v>
          </cell>
          <cell r="CZ30">
            <v>16696.638999999999</v>
          </cell>
          <cell r="DA30">
            <v>16521.885999999999</v>
          </cell>
          <cell r="DB30">
            <v>16380.752</v>
          </cell>
          <cell r="DD30">
            <v>17879.707999999999</v>
          </cell>
          <cell r="DE30">
            <v>16511.918000000001</v>
          </cell>
          <cell r="DF30">
            <v>16881.977999999999</v>
          </cell>
          <cell r="DG30">
            <v>16946.469000000001</v>
          </cell>
          <cell r="DH30">
            <v>17195.812999999998</v>
          </cell>
          <cell r="DI30">
            <v>17091.201000000001</v>
          </cell>
          <cell r="DJ30">
            <v>17055.018</v>
          </cell>
          <cell r="DL30">
            <v>20277.55</v>
          </cell>
          <cell r="DM30">
            <v>18545.544000000002</v>
          </cell>
          <cell r="DN30">
            <v>18448.687000000002</v>
          </cell>
          <cell r="DO30">
            <v>17943.463</v>
          </cell>
          <cell r="DP30">
            <v>19411.546999999999</v>
          </cell>
          <cell r="DQ30">
            <v>19090.594000000001</v>
          </cell>
          <cell r="DR30">
            <v>18803.811000000002</v>
          </cell>
          <cell r="DT30">
            <v>18957.458999999999</v>
          </cell>
          <cell r="DU30">
            <v>18748.202000000001</v>
          </cell>
          <cell r="DV30">
            <v>16715.546999999999</v>
          </cell>
          <cell r="DW30">
            <v>17007.008000000002</v>
          </cell>
          <cell r="DX30">
            <v>18852.830999999998</v>
          </cell>
          <cell r="DY30">
            <v>18140.402999999998</v>
          </cell>
          <cell r="DZ30">
            <v>17857.054</v>
          </cell>
          <cell r="EB30">
            <v>18285.745999999999</v>
          </cell>
          <cell r="EC30">
            <v>18258.246999999999</v>
          </cell>
          <cell r="ED30">
            <v>17450.687000000002</v>
          </cell>
          <cell r="EE30">
            <v>16561.960999999999</v>
          </cell>
          <cell r="EF30">
            <v>18271.996999999999</v>
          </cell>
          <cell r="EG30">
            <v>17998.226999999999</v>
          </cell>
          <cell r="EH30">
            <v>17639.16</v>
          </cell>
          <cell r="EI30">
            <v>0</v>
          </cell>
          <cell r="EJ30">
            <v>17032.038</v>
          </cell>
          <cell r="EK30">
            <v>19780.204000000002</v>
          </cell>
          <cell r="EL30">
            <v>18277.249</v>
          </cell>
          <cell r="EM30">
            <v>19457.705000000002</v>
          </cell>
          <cell r="EN30">
            <v>18406.120999999999</v>
          </cell>
          <cell r="EO30">
            <v>18363.164000000001</v>
          </cell>
          <cell r="EP30">
            <v>18636.798999999999</v>
          </cell>
          <cell r="EQ30">
            <v>0</v>
          </cell>
          <cell r="ER30">
            <v>19118.131000000001</v>
          </cell>
          <cell r="ES30">
            <v>22070.603999999999</v>
          </cell>
          <cell r="ET30">
            <v>20756.300999999999</v>
          </cell>
          <cell r="EU30">
            <v>20139.864000000001</v>
          </cell>
          <cell r="EV30">
            <v>20594.367999999999</v>
          </cell>
          <cell r="EW30">
            <v>20648.345000000001</v>
          </cell>
          <cell r="EX30">
            <v>20521.224999999999</v>
          </cell>
          <cell r="EY30">
            <v>0</v>
          </cell>
          <cell r="EZ30">
            <v>21550.292000000001</v>
          </cell>
          <cell r="FA30">
            <v>25404.291000000001</v>
          </cell>
          <cell r="FB30">
            <v>24570.234</v>
          </cell>
          <cell r="FC30">
            <v>25776.444</v>
          </cell>
          <cell r="FD30">
            <v>23477.292000000001</v>
          </cell>
          <cell r="FE30">
            <v>23841.606</v>
          </cell>
          <cell r="FF30">
            <v>24325.314999999999</v>
          </cell>
          <cell r="FG30">
            <v>0</v>
          </cell>
          <cell r="FH30">
            <v>23525.151000000002</v>
          </cell>
          <cell r="FI30">
            <v>24576.936000000002</v>
          </cell>
          <cell r="FJ30">
            <v>24434.477999999999</v>
          </cell>
          <cell r="FK30">
            <v>24730.370999999999</v>
          </cell>
          <cell r="FL30">
            <v>24051.044000000002</v>
          </cell>
          <cell r="FM30">
            <v>24178.855</v>
          </cell>
          <cell r="FN30">
            <v>24316.734</v>
          </cell>
          <cell r="FO30">
            <v>0</v>
          </cell>
          <cell r="FP30">
            <v>23560.335999999999</v>
          </cell>
          <cell r="FQ30">
            <v>26238.472000000002</v>
          </cell>
          <cell r="FR30">
            <v>25317.794000000002</v>
          </cell>
          <cell r="FS30">
            <v>25582.953000000001</v>
          </cell>
          <cell r="FT30">
            <v>24899.403999999999</v>
          </cell>
          <cell r="FU30">
            <v>25038.866999999998</v>
          </cell>
          <cell r="FV30">
            <v>25174.888999999999</v>
          </cell>
          <cell r="FW30">
            <v>0</v>
          </cell>
          <cell r="FX30">
            <v>27192.491999999998</v>
          </cell>
          <cell r="FY30">
            <v>29366.36</v>
          </cell>
          <cell r="FZ30">
            <v>27569.329000000002</v>
          </cell>
          <cell r="GA30">
            <v>28017.819</v>
          </cell>
          <cell r="GB30">
            <v>28279.425999999999</v>
          </cell>
          <cell r="GC30">
            <v>28042.726999999999</v>
          </cell>
          <cell r="GD30">
            <v>28036.5</v>
          </cell>
          <cell r="GE30">
            <v>0</v>
          </cell>
          <cell r="GF30">
            <v>27273.382000000001</v>
          </cell>
          <cell r="GG30">
            <v>31827.920999999998</v>
          </cell>
          <cell r="GH30">
            <v>29633.554</v>
          </cell>
          <cell r="GI30">
            <v>30031.61</v>
          </cell>
          <cell r="GJ30">
            <v>29550.651999999998</v>
          </cell>
          <cell r="GK30">
            <v>29578.286</v>
          </cell>
          <cell r="GL30">
            <v>29691.616999999998</v>
          </cell>
          <cell r="GM30">
            <v>0</v>
          </cell>
          <cell r="GN30">
            <v>33362.076000000001</v>
          </cell>
          <cell r="GO30">
            <v>36290.338000000003</v>
          </cell>
          <cell r="GP30">
            <v>34879.413999999997</v>
          </cell>
          <cell r="GQ30">
            <v>32235.022000000001</v>
          </cell>
          <cell r="GR30">
            <v>34826.207000000002</v>
          </cell>
          <cell r="GS30">
            <v>34843.942999999999</v>
          </cell>
          <cell r="GT30">
            <v>34191.713000000003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</row>
        <row r="31">
          <cell r="B31">
            <v>322</v>
          </cell>
          <cell r="C31" t="str">
            <v xml:space="preserve">Industria del papel </v>
          </cell>
          <cell r="D31">
            <v>4486.1440000000002</v>
          </cell>
          <cell r="E31">
            <v>4627.107</v>
          </cell>
          <cell r="F31">
            <v>4466.692</v>
          </cell>
          <cell r="G31">
            <v>4209.598</v>
          </cell>
          <cell r="H31">
            <v>4556.6260000000002</v>
          </cell>
          <cell r="I31">
            <v>4526.6480000000001</v>
          </cell>
          <cell r="J31">
            <v>4447.3850000000002</v>
          </cell>
          <cell r="K31">
            <v>0</v>
          </cell>
          <cell r="L31">
            <v>4440.43</v>
          </cell>
          <cell r="M31">
            <v>4821.7950000000001</v>
          </cell>
          <cell r="N31">
            <v>5136.1090000000004</v>
          </cell>
          <cell r="O31">
            <v>5112.2110000000002</v>
          </cell>
          <cell r="P31">
            <v>4631.1130000000003</v>
          </cell>
          <cell r="Q31">
            <v>4799.4449999999997</v>
          </cell>
          <cell r="R31">
            <v>4877.6360000000004</v>
          </cell>
          <cell r="S31">
            <v>0</v>
          </cell>
          <cell r="T31">
            <v>6331.6850000000004</v>
          </cell>
          <cell r="U31">
            <v>8520.0329999999994</v>
          </cell>
          <cell r="V31">
            <v>8687.3580000000002</v>
          </cell>
          <cell r="W31">
            <v>9402.8960000000006</v>
          </cell>
          <cell r="X31">
            <v>7425.8590000000004</v>
          </cell>
          <cell r="Y31">
            <v>7846.3590000000004</v>
          </cell>
          <cell r="Z31">
            <v>8235.4930000000004</v>
          </cell>
          <cell r="AA31">
            <v>0</v>
          </cell>
          <cell r="AB31">
            <v>10374.591</v>
          </cell>
          <cell r="AC31">
            <v>10087.34</v>
          </cell>
          <cell r="AD31">
            <v>10038.558000000001</v>
          </cell>
          <cell r="AE31">
            <v>10234.034</v>
          </cell>
          <cell r="AF31">
            <v>10230.966</v>
          </cell>
          <cell r="AG31">
            <v>10166.83</v>
          </cell>
          <cell r="AH31">
            <v>10183.630999999999</v>
          </cell>
          <cell r="AI31">
            <v>0</v>
          </cell>
          <cell r="AJ31">
            <v>10348.257</v>
          </cell>
          <cell r="AK31">
            <v>11045.112999999999</v>
          </cell>
          <cell r="AL31">
            <v>12083.126</v>
          </cell>
          <cell r="AM31">
            <v>12088.344999999999</v>
          </cell>
          <cell r="AN31">
            <v>10696.684999999999</v>
          </cell>
          <cell r="AO31">
            <v>11158.832</v>
          </cell>
          <cell r="AP31">
            <v>11391.21</v>
          </cell>
          <cell r="AQ31">
            <v>0</v>
          </cell>
          <cell r="AR31">
            <v>12426.915000000001</v>
          </cell>
          <cell r="AS31">
            <v>13033.307000000001</v>
          </cell>
          <cell r="AT31">
            <v>14294.017</v>
          </cell>
          <cell r="AU31">
            <v>14658.529</v>
          </cell>
          <cell r="AV31">
            <v>12730.111000000001</v>
          </cell>
          <cell r="AW31">
            <v>13251.413</v>
          </cell>
          <cell r="AX31">
            <v>13603.191999999999</v>
          </cell>
          <cell r="AY31">
            <v>0</v>
          </cell>
          <cell r="AZ31">
            <v>14808.21</v>
          </cell>
          <cell r="BA31">
            <v>15840.367</v>
          </cell>
          <cell r="BB31">
            <v>16219.204</v>
          </cell>
          <cell r="BC31">
            <v>16969.587</v>
          </cell>
          <cell r="BD31">
            <v>15324.289000000001</v>
          </cell>
          <cell r="BE31">
            <v>15622.593999999999</v>
          </cell>
          <cell r="BF31">
            <v>15959.342000000001</v>
          </cell>
          <cell r="BG31">
            <v>0</v>
          </cell>
          <cell r="BH31">
            <v>17402.920999999998</v>
          </cell>
          <cell r="BI31">
            <v>18343.901000000002</v>
          </cell>
          <cell r="BJ31">
            <v>18927.517</v>
          </cell>
          <cell r="BK31">
            <v>18550.835999999999</v>
          </cell>
          <cell r="BL31">
            <v>17873.411</v>
          </cell>
          <cell r="BM31">
            <v>18224.78</v>
          </cell>
          <cell r="BN31">
            <v>18306.294000000002</v>
          </cell>
          <cell r="BO31">
            <v>0</v>
          </cell>
          <cell r="BP31">
            <v>18688.677</v>
          </cell>
          <cell r="BQ31">
            <v>19075.071</v>
          </cell>
          <cell r="BR31">
            <v>18911.861000000001</v>
          </cell>
          <cell r="BS31">
            <v>18743.242999999999</v>
          </cell>
          <cell r="BT31">
            <v>18881.874</v>
          </cell>
          <cell r="BU31">
            <v>18891.87</v>
          </cell>
          <cell r="BV31">
            <v>18854.713</v>
          </cell>
          <cell r="BW31">
            <v>0</v>
          </cell>
          <cell r="BX31">
            <v>18173.069</v>
          </cell>
          <cell r="BY31">
            <v>19692.14</v>
          </cell>
          <cell r="BZ31">
            <v>19690.407999999999</v>
          </cell>
          <cell r="CA31">
            <v>19186.066999999999</v>
          </cell>
          <cell r="CB31">
            <v>18932.605</v>
          </cell>
          <cell r="CC31">
            <v>19185.205999999998</v>
          </cell>
          <cell r="CD31">
            <v>19185.420999999998</v>
          </cell>
          <cell r="CE31">
            <v>0</v>
          </cell>
          <cell r="CF31">
            <v>19819.298999999999</v>
          </cell>
          <cell r="CG31">
            <v>20550.912</v>
          </cell>
          <cell r="CH31">
            <v>20663.391</v>
          </cell>
          <cell r="CI31">
            <v>21162.385999999999</v>
          </cell>
          <cell r="CJ31">
            <v>20185.106</v>
          </cell>
          <cell r="CK31">
            <v>20344.534</v>
          </cell>
          <cell r="CL31">
            <v>20548.996999999999</v>
          </cell>
          <cell r="CM31">
            <v>0</v>
          </cell>
          <cell r="CN31">
            <v>21351.991999999998</v>
          </cell>
          <cell r="CO31">
            <v>23252.487000000001</v>
          </cell>
          <cell r="CP31">
            <v>24747.701000000001</v>
          </cell>
          <cell r="CQ31">
            <v>24966.172999999999</v>
          </cell>
          <cell r="CR31">
            <v>22302.240000000002</v>
          </cell>
          <cell r="CS31">
            <v>23117.393</v>
          </cell>
          <cell r="CT31">
            <v>23579.588</v>
          </cell>
          <cell r="CV31">
            <v>24587.386999999999</v>
          </cell>
          <cell r="CW31">
            <v>26730.763999999999</v>
          </cell>
          <cell r="CX31">
            <v>26394.234</v>
          </cell>
          <cell r="CY31">
            <v>25781.463</v>
          </cell>
          <cell r="CZ31">
            <v>25659.076000000001</v>
          </cell>
          <cell r="DA31">
            <v>25904.128000000001</v>
          </cell>
          <cell r="DB31">
            <v>25873.462</v>
          </cell>
          <cell r="DD31">
            <v>26493.758000000002</v>
          </cell>
          <cell r="DE31">
            <v>27920.852999999999</v>
          </cell>
          <cell r="DF31">
            <v>28380.423999999999</v>
          </cell>
          <cell r="DG31">
            <v>28471.688999999998</v>
          </cell>
          <cell r="DH31">
            <v>27207.306</v>
          </cell>
          <cell r="DI31">
            <v>27598.345000000001</v>
          </cell>
          <cell r="DJ31">
            <v>27816.681</v>
          </cell>
          <cell r="DL31">
            <v>29347.202000000001</v>
          </cell>
          <cell r="DM31">
            <v>30826.678</v>
          </cell>
          <cell r="DN31">
            <v>30694.756000000001</v>
          </cell>
          <cell r="DO31">
            <v>31125.835999999999</v>
          </cell>
          <cell r="DP31">
            <v>30086.94</v>
          </cell>
          <cell r="DQ31">
            <v>30289.544999999998</v>
          </cell>
          <cell r="DR31">
            <v>30498.617999999999</v>
          </cell>
          <cell r="DT31">
            <v>31755.062000000002</v>
          </cell>
          <cell r="DU31">
            <v>33156.959000000003</v>
          </cell>
          <cell r="DV31">
            <v>33058.43</v>
          </cell>
          <cell r="DW31">
            <v>34296.832999999999</v>
          </cell>
          <cell r="DX31">
            <v>32456.010999999999</v>
          </cell>
          <cell r="DY31">
            <v>32656.816999999999</v>
          </cell>
          <cell r="DZ31">
            <v>33066.821000000004</v>
          </cell>
          <cell r="EB31">
            <v>35277.542000000001</v>
          </cell>
          <cell r="EC31">
            <v>35585.703999999998</v>
          </cell>
          <cell r="ED31">
            <v>35318.517</v>
          </cell>
          <cell r="EE31">
            <v>35872.692999999999</v>
          </cell>
          <cell r="EF31">
            <v>35431.623</v>
          </cell>
          <cell r="EG31">
            <v>35393.921000000002</v>
          </cell>
          <cell r="EH31">
            <v>35513.614000000001</v>
          </cell>
          <cell r="EI31">
            <v>0</v>
          </cell>
          <cell r="EJ31">
            <v>36462.654999999999</v>
          </cell>
          <cell r="EK31">
            <v>39159.748</v>
          </cell>
          <cell r="EL31">
            <v>39628.284</v>
          </cell>
          <cell r="EM31">
            <v>38935.665000000001</v>
          </cell>
          <cell r="EN31">
            <v>37811.201999999997</v>
          </cell>
          <cell r="EO31">
            <v>38416.896000000001</v>
          </cell>
          <cell r="EP31">
            <v>38546.588000000003</v>
          </cell>
          <cell r="EQ31">
            <v>0</v>
          </cell>
          <cell r="ER31">
            <v>39210.860999999997</v>
          </cell>
          <cell r="ES31">
            <v>40252.832000000002</v>
          </cell>
          <cell r="ET31">
            <v>39675.796999999999</v>
          </cell>
          <cell r="EU31">
            <v>39543.953000000001</v>
          </cell>
          <cell r="EV31">
            <v>39731.847000000002</v>
          </cell>
          <cell r="EW31">
            <v>39713.163</v>
          </cell>
          <cell r="EX31">
            <v>39670.860999999997</v>
          </cell>
          <cell r="EY31">
            <v>0</v>
          </cell>
          <cell r="EZ31">
            <v>41475.624000000003</v>
          </cell>
          <cell r="FA31">
            <v>43892.716</v>
          </cell>
          <cell r="FB31">
            <v>43555.777999999998</v>
          </cell>
          <cell r="FC31">
            <v>44070.775000000001</v>
          </cell>
          <cell r="FD31">
            <v>42684.17</v>
          </cell>
          <cell r="FE31">
            <v>42974.705999999998</v>
          </cell>
          <cell r="FF31">
            <v>43248.722999999998</v>
          </cell>
          <cell r="FG31">
            <v>0</v>
          </cell>
          <cell r="FH31">
            <v>44467.101000000002</v>
          </cell>
          <cell r="FI31">
            <v>45880.983</v>
          </cell>
          <cell r="FJ31">
            <v>45295.55</v>
          </cell>
          <cell r="FK31">
            <v>45317.828999999998</v>
          </cell>
          <cell r="FL31">
            <v>45174.042000000001</v>
          </cell>
          <cell r="FM31">
            <v>45214.544999999998</v>
          </cell>
          <cell r="FN31">
            <v>45240.366000000002</v>
          </cell>
          <cell r="FO31">
            <v>0</v>
          </cell>
          <cell r="FP31">
            <v>46082.601000000002</v>
          </cell>
          <cell r="FQ31">
            <v>47353.584000000003</v>
          </cell>
          <cell r="FR31">
            <v>47110.175999999999</v>
          </cell>
          <cell r="FS31">
            <v>48665.77</v>
          </cell>
          <cell r="FT31">
            <v>46718.093000000001</v>
          </cell>
          <cell r="FU31">
            <v>46848.786999999997</v>
          </cell>
          <cell r="FV31">
            <v>47303.033000000003</v>
          </cell>
          <cell r="FW31">
            <v>0</v>
          </cell>
          <cell r="FX31">
            <v>50501.898000000001</v>
          </cell>
          <cell r="FY31">
            <v>52369.436999999998</v>
          </cell>
          <cell r="FZ31">
            <v>53484.951000000001</v>
          </cell>
          <cell r="GA31">
            <v>54515.093999999997</v>
          </cell>
          <cell r="GB31">
            <v>51435.667999999998</v>
          </cell>
          <cell r="GC31">
            <v>52118.762000000002</v>
          </cell>
          <cell r="GD31">
            <v>52717.845000000001</v>
          </cell>
          <cell r="GE31">
            <v>0</v>
          </cell>
          <cell r="GF31">
            <v>57342.101999999999</v>
          </cell>
          <cell r="GG31">
            <v>58762.955999999998</v>
          </cell>
          <cell r="GH31">
            <v>58316.999000000003</v>
          </cell>
          <cell r="GI31">
            <v>59364.095999999998</v>
          </cell>
          <cell r="GJ31">
            <v>58052.529000000002</v>
          </cell>
          <cell r="GK31">
            <v>58140.686000000002</v>
          </cell>
          <cell r="GL31">
            <v>58446.538</v>
          </cell>
          <cell r="GM31">
            <v>0</v>
          </cell>
          <cell r="GN31">
            <v>63609.508000000002</v>
          </cell>
          <cell r="GO31">
            <v>64867.495000000003</v>
          </cell>
          <cell r="GP31">
            <v>64932.05</v>
          </cell>
          <cell r="GQ31">
            <v>64613.997000000003</v>
          </cell>
          <cell r="GR31">
            <v>64238.502</v>
          </cell>
          <cell r="GS31">
            <v>64469.684000000001</v>
          </cell>
          <cell r="GT31">
            <v>64505.762999999999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</row>
        <row r="32">
          <cell r="B32">
            <v>323</v>
          </cell>
          <cell r="C32" t="str">
            <v xml:space="preserve">Impresión e industrias conexas </v>
          </cell>
          <cell r="D32">
            <v>3273.308</v>
          </cell>
          <cell r="E32">
            <v>2954.4549999999999</v>
          </cell>
          <cell r="F32">
            <v>4412.1180000000004</v>
          </cell>
          <cell r="G32">
            <v>4274.9319999999998</v>
          </cell>
          <cell r="H32">
            <v>3113.8820000000001</v>
          </cell>
          <cell r="I32">
            <v>3546.627</v>
          </cell>
          <cell r="J32">
            <v>3728.703</v>
          </cell>
          <cell r="K32">
            <v>0</v>
          </cell>
          <cell r="L32">
            <v>3364.35</v>
          </cell>
          <cell r="M32">
            <v>3350.7170000000001</v>
          </cell>
          <cell r="N32">
            <v>4802.9690000000001</v>
          </cell>
          <cell r="O32">
            <v>4865.348</v>
          </cell>
          <cell r="P32">
            <v>3357.5340000000001</v>
          </cell>
          <cell r="Q32">
            <v>3839.3449999999998</v>
          </cell>
          <cell r="R32">
            <v>4095.846</v>
          </cell>
          <cell r="S32">
            <v>0</v>
          </cell>
          <cell r="T32">
            <v>4262.9949999999999</v>
          </cell>
          <cell r="U32">
            <v>4569.2089999999998</v>
          </cell>
          <cell r="V32">
            <v>6044.1080000000002</v>
          </cell>
          <cell r="W32">
            <v>6712.1880000000001</v>
          </cell>
          <cell r="X32">
            <v>4416.1019999999999</v>
          </cell>
          <cell r="Y32">
            <v>4958.7709999999997</v>
          </cell>
          <cell r="Z32">
            <v>5397.125</v>
          </cell>
          <cell r="AA32">
            <v>0</v>
          </cell>
          <cell r="AB32">
            <v>5869.1639999999998</v>
          </cell>
          <cell r="AC32">
            <v>5280.1980000000003</v>
          </cell>
          <cell r="AD32">
            <v>7089.3609999999999</v>
          </cell>
          <cell r="AE32">
            <v>7755.4369999999999</v>
          </cell>
          <cell r="AF32">
            <v>5574.6809999999996</v>
          </cell>
          <cell r="AG32">
            <v>6079.5739999999996</v>
          </cell>
          <cell r="AH32">
            <v>6498.54</v>
          </cell>
          <cell r="AI32">
            <v>0</v>
          </cell>
          <cell r="AJ32">
            <v>6620.1480000000001</v>
          </cell>
          <cell r="AK32">
            <v>6859.9539999999997</v>
          </cell>
          <cell r="AL32">
            <v>9280.8960000000006</v>
          </cell>
          <cell r="AM32">
            <v>9735.7180000000008</v>
          </cell>
          <cell r="AN32">
            <v>6740.0510000000004</v>
          </cell>
          <cell r="AO32">
            <v>7586.9989999999998</v>
          </cell>
          <cell r="AP32">
            <v>8124.1790000000001</v>
          </cell>
          <cell r="AQ32">
            <v>0</v>
          </cell>
          <cell r="AR32">
            <v>8035.8029999999999</v>
          </cell>
          <cell r="AS32">
            <v>7655.8190000000004</v>
          </cell>
          <cell r="AT32">
            <v>11142.671</v>
          </cell>
          <cell r="AU32">
            <v>11166.934999999999</v>
          </cell>
          <cell r="AV32">
            <v>7845.8109999999997</v>
          </cell>
          <cell r="AW32">
            <v>8944.7639999999992</v>
          </cell>
          <cell r="AX32">
            <v>9500.3070000000007</v>
          </cell>
          <cell r="AY32">
            <v>0</v>
          </cell>
          <cell r="AZ32">
            <v>9180.23</v>
          </cell>
          <cell r="BA32">
            <v>9564.6560000000009</v>
          </cell>
          <cell r="BB32">
            <v>12385.01</v>
          </cell>
          <cell r="BC32">
            <v>12955.907999999999</v>
          </cell>
          <cell r="BD32">
            <v>9372.4429999999993</v>
          </cell>
          <cell r="BE32">
            <v>10376.632</v>
          </cell>
          <cell r="BF32">
            <v>11021.450999999999</v>
          </cell>
          <cell r="BG32">
            <v>0</v>
          </cell>
          <cell r="BH32">
            <v>9825.3629999999994</v>
          </cell>
          <cell r="BI32">
            <v>9695.9120000000003</v>
          </cell>
          <cell r="BJ32">
            <v>12506.92</v>
          </cell>
          <cell r="BK32">
            <v>13321.109</v>
          </cell>
          <cell r="BL32">
            <v>9760.6380000000008</v>
          </cell>
          <cell r="BM32">
            <v>10676.065000000001</v>
          </cell>
          <cell r="BN32">
            <v>11337.325999999999</v>
          </cell>
          <cell r="BO32">
            <v>0</v>
          </cell>
          <cell r="BP32">
            <v>10693.870999999999</v>
          </cell>
          <cell r="BQ32">
            <v>9890.268</v>
          </cell>
          <cell r="BR32">
            <v>13428.686</v>
          </cell>
          <cell r="BS32">
            <v>14234.983</v>
          </cell>
          <cell r="BT32">
            <v>10292.07</v>
          </cell>
          <cell r="BU32">
            <v>11337.608</v>
          </cell>
          <cell r="BV32">
            <v>12061.951999999999</v>
          </cell>
          <cell r="BW32">
            <v>0</v>
          </cell>
          <cell r="BX32">
            <v>8721.82</v>
          </cell>
          <cell r="BY32">
            <v>9997.7810000000009</v>
          </cell>
          <cell r="BZ32">
            <v>11779.432000000001</v>
          </cell>
          <cell r="CA32">
            <v>14208.635</v>
          </cell>
          <cell r="CB32">
            <v>9359.8009999999995</v>
          </cell>
          <cell r="CC32">
            <v>10166.343999999999</v>
          </cell>
          <cell r="CD32">
            <v>11176.916999999999</v>
          </cell>
          <cell r="CE32">
            <v>0</v>
          </cell>
          <cell r="CF32">
            <v>8844.482</v>
          </cell>
          <cell r="CG32">
            <v>9808.3410000000003</v>
          </cell>
          <cell r="CH32">
            <v>11773.002</v>
          </cell>
          <cell r="CI32">
            <v>13270.659</v>
          </cell>
          <cell r="CJ32">
            <v>9326.4120000000003</v>
          </cell>
          <cell r="CK32">
            <v>10141.941999999999</v>
          </cell>
          <cell r="CL32">
            <v>10924.120999999999</v>
          </cell>
          <cell r="CM32">
            <v>0</v>
          </cell>
          <cell r="CN32">
            <v>9095.8760000000002</v>
          </cell>
          <cell r="CO32">
            <v>9211.5669999999991</v>
          </cell>
          <cell r="CP32">
            <v>11721.38</v>
          </cell>
          <cell r="CQ32">
            <v>13641.996999999999</v>
          </cell>
          <cell r="CR32">
            <v>9153.7219999999998</v>
          </cell>
          <cell r="CS32">
            <v>10009.608</v>
          </cell>
          <cell r="CT32">
            <v>10917.705</v>
          </cell>
          <cell r="CV32">
            <v>8925.3529999999992</v>
          </cell>
          <cell r="CW32">
            <v>10960.300999999999</v>
          </cell>
          <cell r="CX32">
            <v>12815.496999999999</v>
          </cell>
          <cell r="CY32">
            <v>13560.905000000001</v>
          </cell>
          <cell r="CZ32">
            <v>9942.8269999999993</v>
          </cell>
          <cell r="DA32">
            <v>10900.384</v>
          </cell>
          <cell r="DB32">
            <v>11565.513999999999</v>
          </cell>
          <cell r="DD32">
            <v>10426.143</v>
          </cell>
          <cell r="DE32">
            <v>13141.892</v>
          </cell>
          <cell r="DF32">
            <v>13248.508</v>
          </cell>
          <cell r="DG32">
            <v>13908.749</v>
          </cell>
          <cell r="DH32">
            <v>11784.018</v>
          </cell>
          <cell r="DI32">
            <v>12272.181</v>
          </cell>
          <cell r="DJ32">
            <v>12681.323</v>
          </cell>
          <cell r="DL32">
            <v>9990.3809999999994</v>
          </cell>
          <cell r="DM32">
            <v>11546.924999999999</v>
          </cell>
          <cell r="DN32">
            <v>13999.055</v>
          </cell>
          <cell r="DO32">
            <v>15366.876</v>
          </cell>
          <cell r="DP32">
            <v>10768.653</v>
          </cell>
          <cell r="DQ32">
            <v>11845.454</v>
          </cell>
          <cell r="DR32">
            <v>12725.808999999999</v>
          </cell>
          <cell r="DT32">
            <v>11032.346</v>
          </cell>
          <cell r="DU32">
            <v>12708.643</v>
          </cell>
          <cell r="DV32">
            <v>14787.245999999999</v>
          </cell>
          <cell r="DW32">
            <v>16729.904999999999</v>
          </cell>
          <cell r="DX32">
            <v>11870.495000000001</v>
          </cell>
          <cell r="DY32">
            <v>12842.745000000001</v>
          </cell>
          <cell r="DZ32">
            <v>13814.535</v>
          </cell>
          <cell r="EB32">
            <v>12980.455</v>
          </cell>
          <cell r="EC32">
            <v>14329.584999999999</v>
          </cell>
          <cell r="ED32">
            <v>15706.152</v>
          </cell>
          <cell r="EE32">
            <v>14837.788</v>
          </cell>
          <cell r="EF32">
            <v>13655.02</v>
          </cell>
          <cell r="EG32">
            <v>14338.731</v>
          </cell>
          <cell r="EH32">
            <v>14463.495000000001</v>
          </cell>
          <cell r="EI32">
            <v>0</v>
          </cell>
          <cell r="EJ32">
            <v>12860.775</v>
          </cell>
          <cell r="EK32">
            <v>14992.957</v>
          </cell>
          <cell r="EL32">
            <v>15237.769</v>
          </cell>
          <cell r="EM32">
            <v>15630.375</v>
          </cell>
          <cell r="EN32">
            <v>13926.866</v>
          </cell>
          <cell r="EO32">
            <v>14363.834000000001</v>
          </cell>
          <cell r="EP32">
            <v>14680.468999999999</v>
          </cell>
          <cell r="EQ32">
            <v>0</v>
          </cell>
          <cell r="ER32">
            <v>13899.846</v>
          </cell>
          <cell r="ES32">
            <v>15366.915999999999</v>
          </cell>
          <cell r="ET32">
            <v>17287.985000000001</v>
          </cell>
          <cell r="EU32">
            <v>19307.837</v>
          </cell>
          <cell r="EV32">
            <v>14633.380999999999</v>
          </cell>
          <cell r="EW32">
            <v>15518.249</v>
          </cell>
          <cell r="EX32">
            <v>16465.646000000001</v>
          </cell>
          <cell r="EY32">
            <v>0</v>
          </cell>
          <cell r="EZ32">
            <v>15288.398999999999</v>
          </cell>
          <cell r="FA32">
            <v>18377.530999999999</v>
          </cell>
          <cell r="FB32">
            <v>19493.760999999999</v>
          </cell>
          <cell r="FC32">
            <v>17079.949000000001</v>
          </cell>
          <cell r="FD32">
            <v>16832.965</v>
          </cell>
          <cell r="FE32">
            <v>17719.897000000001</v>
          </cell>
          <cell r="FF32">
            <v>17559.91</v>
          </cell>
          <cell r="FG32">
            <v>0</v>
          </cell>
          <cell r="FH32">
            <v>16022.759</v>
          </cell>
          <cell r="FI32">
            <v>18321.682000000001</v>
          </cell>
          <cell r="FJ32">
            <v>18753.38</v>
          </cell>
          <cell r="FK32">
            <v>18716.026999999998</v>
          </cell>
          <cell r="FL32">
            <v>17172.221000000001</v>
          </cell>
          <cell r="FM32">
            <v>17699.274000000001</v>
          </cell>
          <cell r="FN32">
            <v>17953.462</v>
          </cell>
          <cell r="FO32">
            <v>0</v>
          </cell>
          <cell r="FP32">
            <v>15998.446</v>
          </cell>
          <cell r="FQ32">
            <v>18309.52</v>
          </cell>
          <cell r="FR32">
            <v>18980.058000000001</v>
          </cell>
          <cell r="FS32">
            <v>21023.112000000001</v>
          </cell>
          <cell r="FT32">
            <v>17153.983</v>
          </cell>
          <cell r="FU32">
            <v>17762.674999999999</v>
          </cell>
          <cell r="FV32">
            <v>18577.784</v>
          </cell>
          <cell r="FW32">
            <v>0</v>
          </cell>
          <cell r="FX32">
            <v>19284.288</v>
          </cell>
          <cell r="FY32">
            <v>20379.22</v>
          </cell>
          <cell r="FZ32">
            <v>20250.276999999998</v>
          </cell>
          <cell r="GA32">
            <v>22983.830999999998</v>
          </cell>
          <cell r="GB32">
            <v>19831.754000000001</v>
          </cell>
          <cell r="GC32">
            <v>19971.261999999999</v>
          </cell>
          <cell r="GD32">
            <v>20724.403999999999</v>
          </cell>
          <cell r="GE32">
            <v>0</v>
          </cell>
          <cell r="GF32">
            <v>19891.699000000001</v>
          </cell>
          <cell r="GG32">
            <v>23931.455000000002</v>
          </cell>
          <cell r="GH32">
            <v>22307.631000000001</v>
          </cell>
          <cell r="GI32">
            <v>22329.366999999998</v>
          </cell>
          <cell r="GJ32">
            <v>21911.577000000001</v>
          </cell>
          <cell r="GK32">
            <v>22043.595000000001</v>
          </cell>
          <cell r="GL32">
            <v>22115.038</v>
          </cell>
          <cell r="GM32">
            <v>0</v>
          </cell>
          <cell r="GN32">
            <v>19591.466</v>
          </cell>
          <cell r="GO32">
            <v>22565.913</v>
          </cell>
          <cell r="GP32">
            <v>23630.817999999999</v>
          </cell>
          <cell r="GQ32">
            <v>23200.807000000001</v>
          </cell>
          <cell r="GR32">
            <v>21078.69</v>
          </cell>
          <cell r="GS32">
            <v>21929.399000000001</v>
          </cell>
          <cell r="GT32">
            <v>22247.251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</row>
        <row r="33">
          <cell r="B33">
            <v>324</v>
          </cell>
          <cell r="C33" t="str">
            <v>Fabricación de productos derivados del petróleo y del carbón</v>
          </cell>
          <cell r="D33">
            <v>12297.223</v>
          </cell>
          <cell r="E33">
            <v>12711.814</v>
          </cell>
          <cell r="F33">
            <v>13236.356</v>
          </cell>
          <cell r="G33">
            <v>13130.995000000001</v>
          </cell>
          <cell r="H33">
            <v>12504.519</v>
          </cell>
          <cell r="I33">
            <v>12748.464</v>
          </cell>
          <cell r="J33">
            <v>12844.097</v>
          </cell>
          <cell r="K33">
            <v>0</v>
          </cell>
          <cell r="L33">
            <v>12670.378000000001</v>
          </cell>
          <cell r="M33">
            <v>13173.183999999999</v>
          </cell>
          <cell r="N33">
            <v>13750.308000000001</v>
          </cell>
          <cell r="O33">
            <v>14831.749</v>
          </cell>
          <cell r="P33">
            <v>12921.781000000001</v>
          </cell>
          <cell r="Q33">
            <v>13197.957</v>
          </cell>
          <cell r="R33">
            <v>13606.405000000001</v>
          </cell>
          <cell r="S33">
            <v>0</v>
          </cell>
          <cell r="T33">
            <v>17313.721000000001</v>
          </cell>
          <cell r="U33">
            <v>22466.635999999999</v>
          </cell>
          <cell r="V33">
            <v>21556.969000000001</v>
          </cell>
          <cell r="W33">
            <v>20950.702000000001</v>
          </cell>
          <cell r="X33">
            <v>19890.179</v>
          </cell>
          <cell r="Y33">
            <v>20445.775000000001</v>
          </cell>
          <cell r="Z33">
            <v>20572.007000000001</v>
          </cell>
          <cell r="AA33">
            <v>0</v>
          </cell>
          <cell r="AB33">
            <v>22508.18</v>
          </cell>
          <cell r="AC33">
            <v>22556.131000000001</v>
          </cell>
          <cell r="AD33">
            <v>23359.280999999999</v>
          </cell>
          <cell r="AE33">
            <v>24997.703000000001</v>
          </cell>
          <cell r="AF33">
            <v>22532.155999999999</v>
          </cell>
          <cell r="AG33">
            <v>22807.864000000001</v>
          </cell>
          <cell r="AH33">
            <v>23355.324000000001</v>
          </cell>
          <cell r="AI33">
            <v>0</v>
          </cell>
          <cell r="AJ33">
            <v>27382.544000000002</v>
          </cell>
          <cell r="AK33">
            <v>29145.241000000002</v>
          </cell>
          <cell r="AL33">
            <v>29621.06</v>
          </cell>
          <cell r="AM33">
            <v>29461.311000000002</v>
          </cell>
          <cell r="AN33">
            <v>28263.893</v>
          </cell>
          <cell r="AO33">
            <v>28716.281999999999</v>
          </cell>
          <cell r="AP33">
            <v>28902.539000000001</v>
          </cell>
          <cell r="AQ33">
            <v>0</v>
          </cell>
          <cell r="AR33">
            <v>29423.309000000001</v>
          </cell>
          <cell r="AS33">
            <v>26076.647000000001</v>
          </cell>
          <cell r="AT33">
            <v>25110.473000000002</v>
          </cell>
          <cell r="AU33">
            <v>27567.653999999999</v>
          </cell>
          <cell r="AV33">
            <v>27749.977999999999</v>
          </cell>
          <cell r="AW33">
            <v>26870.143</v>
          </cell>
          <cell r="AX33">
            <v>27044.521000000001</v>
          </cell>
          <cell r="AY33">
            <v>0</v>
          </cell>
          <cell r="AZ33">
            <v>29522.401999999998</v>
          </cell>
          <cell r="BA33">
            <v>31381.994999999999</v>
          </cell>
          <cell r="BB33">
            <v>35525.22</v>
          </cell>
          <cell r="BC33">
            <v>37287.927000000003</v>
          </cell>
          <cell r="BD33">
            <v>30452.199000000001</v>
          </cell>
          <cell r="BE33">
            <v>32143.205999999998</v>
          </cell>
          <cell r="BF33">
            <v>33429.385999999999</v>
          </cell>
          <cell r="BG33">
            <v>0</v>
          </cell>
          <cell r="BH33">
            <v>40290.635999999999</v>
          </cell>
          <cell r="BI33">
            <v>42429.781000000003</v>
          </cell>
          <cell r="BJ33">
            <v>42530.343999999997</v>
          </cell>
          <cell r="BK33">
            <v>43930.970999999998</v>
          </cell>
          <cell r="BL33">
            <v>41360.209000000003</v>
          </cell>
          <cell r="BM33">
            <v>41750.254000000001</v>
          </cell>
          <cell r="BN33">
            <v>42295.432999999997</v>
          </cell>
          <cell r="BO33">
            <v>0</v>
          </cell>
          <cell r="BP33">
            <v>45405.661999999997</v>
          </cell>
          <cell r="BQ33">
            <v>46151.118000000002</v>
          </cell>
          <cell r="BR33">
            <v>45375.811000000002</v>
          </cell>
          <cell r="BS33">
            <v>47059.709000000003</v>
          </cell>
          <cell r="BT33">
            <v>45778.39</v>
          </cell>
          <cell r="BU33">
            <v>45644.197</v>
          </cell>
          <cell r="BV33">
            <v>45998.074999999997</v>
          </cell>
          <cell r="BW33">
            <v>0</v>
          </cell>
          <cell r="BX33">
            <v>50699.983999999997</v>
          </cell>
          <cell r="BY33">
            <v>55901.71</v>
          </cell>
          <cell r="BZ33">
            <v>54186.125999999997</v>
          </cell>
          <cell r="CA33">
            <v>42755.665000000001</v>
          </cell>
          <cell r="CB33">
            <v>53300.847000000002</v>
          </cell>
          <cell r="CC33">
            <v>53595.94</v>
          </cell>
          <cell r="CD33">
            <v>50885.870999999999</v>
          </cell>
          <cell r="CE33">
            <v>0</v>
          </cell>
          <cell r="CF33">
            <v>37204.195</v>
          </cell>
          <cell r="CG33">
            <v>29504.365000000002</v>
          </cell>
          <cell r="CH33">
            <v>31814.632000000001</v>
          </cell>
          <cell r="CI33">
            <v>40441.74</v>
          </cell>
          <cell r="CJ33">
            <v>33354.28</v>
          </cell>
          <cell r="CK33">
            <v>32841.063999999998</v>
          </cell>
          <cell r="CL33">
            <v>34741.233</v>
          </cell>
          <cell r="CM33">
            <v>0</v>
          </cell>
          <cell r="CN33">
            <v>59748.148999999998</v>
          </cell>
          <cell r="CO33">
            <v>72357.055999999997</v>
          </cell>
          <cell r="CP33">
            <v>68998.790999999997</v>
          </cell>
          <cell r="CQ33">
            <v>50029.911999999997</v>
          </cell>
          <cell r="CR33">
            <v>66052.603000000003</v>
          </cell>
          <cell r="CS33">
            <v>67034.664999999994</v>
          </cell>
          <cell r="CT33">
            <v>62783.476999999999</v>
          </cell>
          <cell r="CV33">
            <v>22959.141</v>
          </cell>
          <cell r="CW33">
            <v>7627.509</v>
          </cell>
          <cell r="CX33">
            <v>10268.947</v>
          </cell>
          <cell r="CY33">
            <v>33733.114999999998</v>
          </cell>
          <cell r="CZ33">
            <v>15293.325000000001</v>
          </cell>
          <cell r="DA33">
            <v>13618.531999999999</v>
          </cell>
          <cell r="DB33">
            <v>18647.178</v>
          </cell>
          <cell r="DD33">
            <v>73140.303</v>
          </cell>
          <cell r="DE33">
            <v>111180.92600000001</v>
          </cell>
          <cell r="DF33">
            <v>123415.20299999999</v>
          </cell>
          <cell r="DG33">
            <v>108765.224</v>
          </cell>
          <cell r="DH33">
            <v>92160.615000000005</v>
          </cell>
          <cell r="DI33">
            <v>102578.811</v>
          </cell>
          <cell r="DJ33">
            <v>104125.414</v>
          </cell>
          <cell r="DL33">
            <v>86804.08</v>
          </cell>
          <cell r="DM33">
            <v>71435.350000000006</v>
          </cell>
          <cell r="DN33">
            <v>62499.391000000003</v>
          </cell>
          <cell r="DO33">
            <v>67248.474000000002</v>
          </cell>
          <cell r="DP33">
            <v>79119.714999999997</v>
          </cell>
          <cell r="DQ33">
            <v>73579.607000000004</v>
          </cell>
          <cell r="DR33">
            <v>71996.823999999993</v>
          </cell>
          <cell r="DT33">
            <v>79852.990000000005</v>
          </cell>
          <cell r="DU33">
            <v>92559.047999999995</v>
          </cell>
          <cell r="DV33">
            <v>91688.535999999993</v>
          </cell>
          <cell r="DW33">
            <v>72684.054000000004</v>
          </cell>
          <cell r="DX33">
            <v>86206.019</v>
          </cell>
          <cell r="DY33">
            <v>88033.524999999994</v>
          </cell>
          <cell r="DZ33">
            <v>84196.157000000007</v>
          </cell>
          <cell r="EB33">
            <v>51997.292999999998</v>
          </cell>
          <cell r="EC33">
            <v>42964.902999999998</v>
          </cell>
          <cell r="ED33">
            <v>46429.156000000003</v>
          </cell>
          <cell r="EE33">
            <v>58901.951999999997</v>
          </cell>
          <cell r="EF33">
            <v>47481.097999999998</v>
          </cell>
          <cell r="EG33">
            <v>47130.451000000001</v>
          </cell>
          <cell r="EH33">
            <v>50073.326000000001</v>
          </cell>
          <cell r="EI33">
            <v>0</v>
          </cell>
          <cell r="EJ33">
            <v>73705.481</v>
          </cell>
          <cell r="EK33">
            <v>86197.812000000005</v>
          </cell>
          <cell r="EL33">
            <v>88631.039999999994</v>
          </cell>
          <cell r="EM33">
            <v>77987.16</v>
          </cell>
          <cell r="EN33">
            <v>79951.646999999997</v>
          </cell>
          <cell r="EO33">
            <v>82844.778000000006</v>
          </cell>
          <cell r="EP33">
            <v>81630.373000000007</v>
          </cell>
          <cell r="EQ33">
            <v>0</v>
          </cell>
          <cell r="ER33">
            <v>77198.539999999994</v>
          </cell>
          <cell r="ES33">
            <v>75096.705000000002</v>
          </cell>
          <cell r="ET33">
            <v>79911.463000000003</v>
          </cell>
          <cell r="EU33">
            <v>96428.123999999996</v>
          </cell>
          <cell r="EV33">
            <v>76147.623000000007</v>
          </cell>
          <cell r="EW33">
            <v>77402.236000000004</v>
          </cell>
          <cell r="EX33">
            <v>82158.707999999999</v>
          </cell>
          <cell r="EY33">
            <v>0</v>
          </cell>
          <cell r="EZ33">
            <v>117791.302</v>
          </cell>
          <cell r="FA33">
            <v>131961.815</v>
          </cell>
          <cell r="FB33">
            <v>119866.696</v>
          </cell>
          <cell r="FC33">
            <v>107274.62699999999</v>
          </cell>
          <cell r="FD33">
            <v>124876.55899999999</v>
          </cell>
          <cell r="FE33">
            <v>123206.60400000001</v>
          </cell>
          <cell r="FF33">
            <v>119223.61</v>
          </cell>
          <cell r="FG33">
            <v>0</v>
          </cell>
          <cell r="FH33">
            <v>87979.328999999998</v>
          </cell>
          <cell r="FI33">
            <v>78168.244000000006</v>
          </cell>
          <cell r="FJ33">
            <v>69986.226999999999</v>
          </cell>
          <cell r="FK33">
            <v>75739.676999999996</v>
          </cell>
          <cell r="FL33">
            <v>83073.786999999997</v>
          </cell>
          <cell r="FM33">
            <v>78711.267000000007</v>
          </cell>
          <cell r="FN33">
            <v>77968.369000000006</v>
          </cell>
          <cell r="FO33">
            <v>0</v>
          </cell>
          <cell r="FP33">
            <v>87460.467999999993</v>
          </cell>
          <cell r="FQ33">
            <v>112209.44500000001</v>
          </cell>
          <cell r="FR33">
            <v>126585.886</v>
          </cell>
          <cell r="FS33">
            <v>128921.701</v>
          </cell>
          <cell r="FT33">
            <v>99834.956999999995</v>
          </cell>
          <cell r="FU33">
            <v>108751.933</v>
          </cell>
          <cell r="FV33">
            <v>113794.375</v>
          </cell>
          <cell r="FW33">
            <v>0</v>
          </cell>
          <cell r="FX33">
            <v>133582.62599999999</v>
          </cell>
          <cell r="FY33">
            <v>141460.74100000001</v>
          </cell>
          <cell r="FZ33">
            <v>133751.93100000001</v>
          </cell>
          <cell r="GA33">
            <v>102434.341</v>
          </cell>
          <cell r="GB33">
            <v>137521.68400000001</v>
          </cell>
          <cell r="GC33">
            <v>136265.09899999999</v>
          </cell>
          <cell r="GD33">
            <v>127807.41</v>
          </cell>
          <cell r="GE33">
            <v>0</v>
          </cell>
          <cell r="GF33">
            <v>65618.903999999995</v>
          </cell>
          <cell r="GG33">
            <v>43372.476000000002</v>
          </cell>
          <cell r="GH33">
            <v>26878.927</v>
          </cell>
          <cell r="GI33">
            <v>20597.728999999999</v>
          </cell>
          <cell r="GJ33">
            <v>54495.69</v>
          </cell>
          <cell r="GK33">
            <v>45290.101999999999</v>
          </cell>
          <cell r="GL33">
            <v>39117.008999999998</v>
          </cell>
          <cell r="GM33">
            <v>0</v>
          </cell>
          <cell r="GN33">
            <v>45852.31</v>
          </cell>
          <cell r="GO33">
            <v>43032.336000000003</v>
          </cell>
          <cell r="GP33">
            <v>33862.161</v>
          </cell>
          <cell r="GQ33">
            <v>32278.947</v>
          </cell>
          <cell r="GR33">
            <v>44442.322999999997</v>
          </cell>
          <cell r="GS33">
            <v>40915.601999999999</v>
          </cell>
          <cell r="GT33">
            <v>38756.438999999998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</row>
        <row r="34">
          <cell r="B34">
            <v>325</v>
          </cell>
          <cell r="C34" t="str">
            <v xml:space="preserve">Industria química </v>
          </cell>
          <cell r="D34">
            <v>28196.57</v>
          </cell>
          <cell r="E34">
            <v>28149.273000000001</v>
          </cell>
          <cell r="F34">
            <v>28366.728999999999</v>
          </cell>
          <cell r="G34">
            <v>28511.344000000001</v>
          </cell>
          <cell r="H34">
            <v>28172.921999999999</v>
          </cell>
          <cell r="I34">
            <v>28237.524000000001</v>
          </cell>
          <cell r="J34">
            <v>28305.978999999999</v>
          </cell>
          <cell r="K34">
            <v>0</v>
          </cell>
          <cell r="L34">
            <v>26782.036</v>
          </cell>
          <cell r="M34">
            <v>28147.57</v>
          </cell>
          <cell r="N34">
            <v>28409.47</v>
          </cell>
          <cell r="O34">
            <v>30347.103999999999</v>
          </cell>
          <cell r="P34">
            <v>27464.803</v>
          </cell>
          <cell r="Q34">
            <v>27779.691999999999</v>
          </cell>
          <cell r="R34">
            <v>28421.544999999998</v>
          </cell>
          <cell r="S34">
            <v>0</v>
          </cell>
          <cell r="T34">
            <v>34530.464999999997</v>
          </cell>
          <cell r="U34">
            <v>42558.853000000003</v>
          </cell>
          <cell r="V34">
            <v>45993.076999999997</v>
          </cell>
          <cell r="W34">
            <v>46371.233</v>
          </cell>
          <cell r="X34">
            <v>38544.659</v>
          </cell>
          <cell r="Y34">
            <v>41027.464999999997</v>
          </cell>
          <cell r="Z34">
            <v>42363.406999999999</v>
          </cell>
          <cell r="AA34">
            <v>0</v>
          </cell>
          <cell r="AB34">
            <v>52700.167000000001</v>
          </cell>
          <cell r="AC34">
            <v>56969.330999999998</v>
          </cell>
          <cell r="AD34">
            <v>55659.101000000002</v>
          </cell>
          <cell r="AE34">
            <v>58933.052000000003</v>
          </cell>
          <cell r="AF34">
            <v>54834.749000000003</v>
          </cell>
          <cell r="AG34">
            <v>55109.533000000003</v>
          </cell>
          <cell r="AH34">
            <v>56065.413</v>
          </cell>
          <cell r="AI34">
            <v>0</v>
          </cell>
          <cell r="AJ34">
            <v>60192.235000000001</v>
          </cell>
          <cell r="AK34">
            <v>66507.663</v>
          </cell>
          <cell r="AL34">
            <v>68793.629000000001</v>
          </cell>
          <cell r="AM34">
            <v>69681.093999999997</v>
          </cell>
          <cell r="AN34">
            <v>63349.949000000001</v>
          </cell>
          <cell r="AO34">
            <v>65164.508999999998</v>
          </cell>
          <cell r="AP34">
            <v>66293.654999999999</v>
          </cell>
          <cell r="AQ34">
            <v>0</v>
          </cell>
          <cell r="AR34">
            <v>74198.626999999993</v>
          </cell>
          <cell r="AS34">
            <v>80327.789000000004</v>
          </cell>
          <cell r="AT34">
            <v>85579.039000000004</v>
          </cell>
          <cell r="AU34">
            <v>90063.445000000007</v>
          </cell>
          <cell r="AV34">
            <v>77263.207999999999</v>
          </cell>
          <cell r="AW34">
            <v>80035.152000000002</v>
          </cell>
          <cell r="AX34">
            <v>82542.225000000006</v>
          </cell>
          <cell r="AY34">
            <v>0</v>
          </cell>
          <cell r="AZ34">
            <v>88199.305999999997</v>
          </cell>
          <cell r="BA34">
            <v>96250.221000000005</v>
          </cell>
          <cell r="BB34">
            <v>100111.238</v>
          </cell>
          <cell r="BC34">
            <v>101112.542</v>
          </cell>
          <cell r="BD34">
            <v>92224.763999999996</v>
          </cell>
          <cell r="BE34">
            <v>94853.588000000003</v>
          </cell>
          <cell r="BF34">
            <v>96418.327000000005</v>
          </cell>
          <cell r="BG34">
            <v>0</v>
          </cell>
          <cell r="BH34">
            <v>101138.99400000001</v>
          </cell>
          <cell r="BI34">
            <v>108307.87699999999</v>
          </cell>
          <cell r="BJ34">
            <v>112155.36500000001</v>
          </cell>
          <cell r="BK34">
            <v>110127.944</v>
          </cell>
          <cell r="BL34">
            <v>104723.436</v>
          </cell>
          <cell r="BM34">
            <v>107200.745</v>
          </cell>
          <cell r="BN34">
            <v>107932.545</v>
          </cell>
          <cell r="BO34">
            <v>0</v>
          </cell>
          <cell r="BP34">
            <v>112999.06200000001</v>
          </cell>
          <cell r="BQ34">
            <v>115503.988</v>
          </cell>
          <cell r="BR34">
            <v>117843.72100000001</v>
          </cell>
          <cell r="BS34">
            <v>115841.645</v>
          </cell>
          <cell r="BT34">
            <v>114251.52499999999</v>
          </cell>
          <cell r="BU34">
            <v>115448.924</v>
          </cell>
          <cell r="BV34">
            <v>115547.10400000001</v>
          </cell>
          <cell r="BW34">
            <v>0</v>
          </cell>
          <cell r="BX34">
            <v>112353.02</v>
          </cell>
          <cell r="BY34">
            <v>125715.899</v>
          </cell>
          <cell r="BZ34">
            <v>130505.015</v>
          </cell>
          <cell r="CA34">
            <v>129022.86599999999</v>
          </cell>
          <cell r="CB34">
            <v>119034.46</v>
          </cell>
          <cell r="CC34">
            <v>122857.978</v>
          </cell>
          <cell r="CD34">
            <v>124399.2</v>
          </cell>
          <cell r="CE34">
            <v>0</v>
          </cell>
          <cell r="CF34">
            <v>129242.36900000001</v>
          </cell>
          <cell r="CG34">
            <v>127585.875</v>
          </cell>
          <cell r="CH34">
            <v>124512.66800000001</v>
          </cell>
          <cell r="CI34">
            <v>122776.77899999999</v>
          </cell>
          <cell r="CJ34">
            <v>128414.122</v>
          </cell>
          <cell r="CK34">
            <v>127113.637</v>
          </cell>
          <cell r="CL34">
            <v>126029.423</v>
          </cell>
          <cell r="CM34">
            <v>0</v>
          </cell>
          <cell r="CN34">
            <v>132365.02799999999</v>
          </cell>
          <cell r="CO34">
            <v>147102.66899999999</v>
          </cell>
          <cell r="CP34">
            <v>156708.389</v>
          </cell>
          <cell r="CQ34">
            <v>164410.82199999999</v>
          </cell>
          <cell r="CR34">
            <v>139733.84899999999</v>
          </cell>
          <cell r="CS34">
            <v>145392.02900000001</v>
          </cell>
          <cell r="CT34">
            <v>150146.72700000001</v>
          </cell>
          <cell r="CV34">
            <v>143875.51199999999</v>
          </cell>
          <cell r="CW34">
            <v>150910.83100000001</v>
          </cell>
          <cell r="CX34">
            <v>147833.62700000001</v>
          </cell>
          <cell r="CY34">
            <v>159786.962</v>
          </cell>
          <cell r="CZ34">
            <v>147393.17199999999</v>
          </cell>
          <cell r="DA34">
            <v>147539.99</v>
          </cell>
          <cell r="DB34">
            <v>150601.73300000001</v>
          </cell>
          <cell r="DD34">
            <v>158438.378</v>
          </cell>
          <cell r="DE34">
            <v>184386.53400000001</v>
          </cell>
          <cell r="DF34">
            <v>201093.614</v>
          </cell>
          <cell r="DG34">
            <v>192731.666</v>
          </cell>
          <cell r="DH34">
            <v>171412.45600000001</v>
          </cell>
          <cell r="DI34">
            <v>181306.17499999999</v>
          </cell>
          <cell r="DJ34">
            <v>184162.54800000001</v>
          </cell>
          <cell r="DL34">
            <v>186185.655</v>
          </cell>
          <cell r="DM34">
            <v>198976.989</v>
          </cell>
          <cell r="DN34">
            <v>193860.07399999999</v>
          </cell>
          <cell r="DO34">
            <v>183931.829</v>
          </cell>
          <cell r="DP34">
            <v>192581.32199999999</v>
          </cell>
          <cell r="DQ34">
            <v>193007.573</v>
          </cell>
          <cell r="DR34">
            <v>190738.63699999999</v>
          </cell>
          <cell r="DT34">
            <v>191501.62599999999</v>
          </cell>
          <cell r="DU34">
            <v>208534.74299999999</v>
          </cell>
          <cell r="DV34">
            <v>228083.571</v>
          </cell>
          <cell r="DW34">
            <v>218784.73699999999</v>
          </cell>
          <cell r="DX34">
            <v>200018.185</v>
          </cell>
          <cell r="DY34">
            <v>209373.31299999999</v>
          </cell>
          <cell r="DZ34">
            <v>211726.16899999999</v>
          </cell>
          <cell r="EB34">
            <v>189418.42300000001</v>
          </cell>
          <cell r="EC34">
            <v>199160.00099999999</v>
          </cell>
          <cell r="ED34">
            <v>214712.38099999999</v>
          </cell>
          <cell r="EE34">
            <v>212725.09899999999</v>
          </cell>
          <cell r="EF34">
            <v>194289.212</v>
          </cell>
          <cell r="EG34">
            <v>201096.935</v>
          </cell>
          <cell r="EH34">
            <v>204003.976</v>
          </cell>
          <cell r="EI34">
            <v>0</v>
          </cell>
          <cell r="EJ34">
            <v>219313.33</v>
          </cell>
          <cell r="EK34">
            <v>223963.60399999999</v>
          </cell>
          <cell r="EL34">
            <v>214956.435</v>
          </cell>
          <cell r="EM34">
            <v>209327.87599999999</v>
          </cell>
          <cell r="EN34">
            <v>221638.467</v>
          </cell>
          <cell r="EO34">
            <v>219411.12299999999</v>
          </cell>
          <cell r="EP34">
            <v>216890.31099999999</v>
          </cell>
          <cell r="EQ34">
            <v>0</v>
          </cell>
          <cell r="ER34">
            <v>202696.16200000001</v>
          </cell>
          <cell r="ES34">
            <v>213567.83499999999</v>
          </cell>
          <cell r="ET34">
            <v>218871.19</v>
          </cell>
          <cell r="EU34">
            <v>234599.59700000001</v>
          </cell>
          <cell r="EV34">
            <v>208131.99900000001</v>
          </cell>
          <cell r="EW34">
            <v>211711.72899999999</v>
          </cell>
          <cell r="EX34">
            <v>217433.696</v>
          </cell>
          <cell r="EY34">
            <v>0</v>
          </cell>
          <cell r="EZ34">
            <v>244118.39600000001</v>
          </cell>
          <cell r="FA34">
            <v>268987.77600000001</v>
          </cell>
          <cell r="FB34">
            <v>269730.67200000002</v>
          </cell>
          <cell r="FC34">
            <v>267584.93900000001</v>
          </cell>
          <cell r="FD34">
            <v>256553.08600000001</v>
          </cell>
          <cell r="FE34">
            <v>260945.61499999999</v>
          </cell>
          <cell r="FF34">
            <v>262605.446</v>
          </cell>
          <cell r="FG34">
            <v>0</v>
          </cell>
          <cell r="FH34">
            <v>277116.70699999999</v>
          </cell>
          <cell r="FI34">
            <v>278149.34700000001</v>
          </cell>
          <cell r="FJ34">
            <v>272949.37800000003</v>
          </cell>
          <cell r="FK34">
            <v>250140.34299999999</v>
          </cell>
          <cell r="FL34">
            <v>277633.027</v>
          </cell>
          <cell r="FM34">
            <v>276071.81099999999</v>
          </cell>
          <cell r="FN34">
            <v>269588.94400000002</v>
          </cell>
          <cell r="FO34">
            <v>0</v>
          </cell>
          <cell r="FP34">
            <v>245646.989</v>
          </cell>
          <cell r="FQ34">
            <v>232049.459</v>
          </cell>
          <cell r="FR34">
            <v>236076.054</v>
          </cell>
          <cell r="FS34">
            <v>239296.66200000001</v>
          </cell>
          <cell r="FT34">
            <v>238848.22399999999</v>
          </cell>
          <cell r="FU34">
            <v>237924.16699999999</v>
          </cell>
          <cell r="FV34">
            <v>238267.291</v>
          </cell>
          <cell r="FW34">
            <v>0</v>
          </cell>
          <cell r="FX34">
            <v>243566.55799999999</v>
          </cell>
          <cell r="FY34">
            <v>257285.076</v>
          </cell>
          <cell r="FZ34">
            <v>274819.50799999997</v>
          </cell>
          <cell r="GA34">
            <v>255717.383</v>
          </cell>
          <cell r="GB34">
            <v>250425.81700000001</v>
          </cell>
          <cell r="GC34">
            <v>258557.04699999999</v>
          </cell>
          <cell r="GD34">
            <v>257847.13099999999</v>
          </cell>
          <cell r="GE34">
            <v>0</v>
          </cell>
          <cell r="GF34">
            <v>266160.87400000001</v>
          </cell>
          <cell r="GG34">
            <v>271954.41100000002</v>
          </cell>
          <cell r="GH34">
            <v>287789.16499999998</v>
          </cell>
          <cell r="GI34">
            <v>279368.91399999999</v>
          </cell>
          <cell r="GJ34">
            <v>269057.64299999998</v>
          </cell>
          <cell r="GK34">
            <v>275301.48300000001</v>
          </cell>
          <cell r="GL34">
            <v>276318.34100000001</v>
          </cell>
          <cell r="GM34">
            <v>0</v>
          </cell>
          <cell r="GN34">
            <v>326098.95600000001</v>
          </cell>
          <cell r="GO34">
            <v>302228.50099999999</v>
          </cell>
          <cell r="GP34">
            <v>296714.02100000001</v>
          </cell>
          <cell r="GQ34">
            <v>292163.973</v>
          </cell>
          <cell r="GR34">
            <v>314163.72899999999</v>
          </cell>
          <cell r="GS34">
            <v>308347.15899999999</v>
          </cell>
          <cell r="GT34">
            <v>304301.36300000001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</row>
        <row r="35">
          <cell r="B35">
            <v>326</v>
          </cell>
          <cell r="C35" t="str">
            <v xml:space="preserve">Industria del plástico y del hule </v>
          </cell>
          <cell r="D35">
            <v>8497.1309999999994</v>
          </cell>
          <cell r="E35">
            <v>8323.8739999999998</v>
          </cell>
          <cell r="F35">
            <v>7729.3280000000004</v>
          </cell>
          <cell r="G35">
            <v>8716.8940000000002</v>
          </cell>
          <cell r="H35">
            <v>8410.5030000000006</v>
          </cell>
          <cell r="I35">
            <v>8183.4440000000004</v>
          </cell>
          <cell r="J35">
            <v>8316.8070000000007</v>
          </cell>
          <cell r="K35">
            <v>0</v>
          </cell>
          <cell r="L35">
            <v>9338.6530000000002</v>
          </cell>
          <cell r="M35">
            <v>9850.9120000000003</v>
          </cell>
          <cell r="N35">
            <v>8958.73</v>
          </cell>
          <cell r="O35">
            <v>9028.4130000000005</v>
          </cell>
          <cell r="P35">
            <v>9594.7829999999994</v>
          </cell>
          <cell r="Q35">
            <v>9382.7649999999994</v>
          </cell>
          <cell r="R35">
            <v>9294.1769999999997</v>
          </cell>
          <cell r="S35">
            <v>0</v>
          </cell>
          <cell r="T35">
            <v>12102.932000000001</v>
          </cell>
          <cell r="U35">
            <v>13656.494000000001</v>
          </cell>
          <cell r="V35">
            <v>14710.865</v>
          </cell>
          <cell r="W35">
            <v>15007.924999999999</v>
          </cell>
          <cell r="X35">
            <v>12879.713</v>
          </cell>
          <cell r="Y35">
            <v>13490.097</v>
          </cell>
          <cell r="Z35">
            <v>13869.554</v>
          </cell>
          <cell r="AA35">
            <v>0</v>
          </cell>
          <cell r="AB35">
            <v>18756.370999999999</v>
          </cell>
          <cell r="AC35">
            <v>18606.370999999999</v>
          </cell>
          <cell r="AD35">
            <v>19254.330000000002</v>
          </cell>
          <cell r="AE35">
            <v>19157.788</v>
          </cell>
          <cell r="AF35">
            <v>18681.370999999999</v>
          </cell>
          <cell r="AG35">
            <v>18872.357</v>
          </cell>
          <cell r="AH35">
            <v>18943.715</v>
          </cell>
          <cell r="AI35">
            <v>0</v>
          </cell>
          <cell r="AJ35">
            <v>21855.648000000001</v>
          </cell>
          <cell r="AK35">
            <v>25341.05</v>
          </cell>
          <cell r="AL35">
            <v>26181.687000000002</v>
          </cell>
          <cell r="AM35">
            <v>24399.751</v>
          </cell>
          <cell r="AN35">
            <v>23598.348999999998</v>
          </cell>
          <cell r="AO35">
            <v>24459.462</v>
          </cell>
          <cell r="AP35">
            <v>24444.534</v>
          </cell>
          <cell r="AQ35">
            <v>0</v>
          </cell>
          <cell r="AR35">
            <v>29859.342000000001</v>
          </cell>
          <cell r="AS35">
            <v>29259.559000000001</v>
          </cell>
          <cell r="AT35">
            <v>29298.924999999999</v>
          </cell>
          <cell r="AU35">
            <v>29734.106</v>
          </cell>
          <cell r="AV35">
            <v>29559.451000000001</v>
          </cell>
          <cell r="AW35">
            <v>29472.609</v>
          </cell>
          <cell r="AX35">
            <v>29537.983</v>
          </cell>
          <cell r="AY35">
            <v>0</v>
          </cell>
          <cell r="AZ35">
            <v>31728.441999999999</v>
          </cell>
          <cell r="BA35">
            <v>31143.996999999999</v>
          </cell>
          <cell r="BB35">
            <v>30374.643</v>
          </cell>
          <cell r="BC35">
            <v>31121.666000000001</v>
          </cell>
          <cell r="BD35">
            <v>31436.22</v>
          </cell>
          <cell r="BE35">
            <v>31082.361000000001</v>
          </cell>
          <cell r="BF35">
            <v>31092.187000000002</v>
          </cell>
          <cell r="BG35">
            <v>0</v>
          </cell>
          <cell r="BH35">
            <v>37031.983999999997</v>
          </cell>
          <cell r="BI35">
            <v>34340.648000000001</v>
          </cell>
          <cell r="BJ35">
            <v>35096.078999999998</v>
          </cell>
          <cell r="BK35">
            <v>32361.025000000001</v>
          </cell>
          <cell r="BL35">
            <v>35686.315999999999</v>
          </cell>
          <cell r="BM35">
            <v>35489.57</v>
          </cell>
          <cell r="BN35">
            <v>34707.434000000001</v>
          </cell>
          <cell r="BO35">
            <v>0</v>
          </cell>
          <cell r="BP35">
            <v>35335.491999999998</v>
          </cell>
          <cell r="BQ35">
            <v>31821.687000000002</v>
          </cell>
          <cell r="BR35">
            <v>32887.832999999999</v>
          </cell>
          <cell r="BS35">
            <v>32729.100999999999</v>
          </cell>
          <cell r="BT35">
            <v>33578.589999999997</v>
          </cell>
          <cell r="BU35">
            <v>33348.337</v>
          </cell>
          <cell r="BV35">
            <v>33193.527999999998</v>
          </cell>
          <cell r="BW35">
            <v>0</v>
          </cell>
          <cell r="BX35">
            <v>34063.349000000002</v>
          </cell>
          <cell r="BY35">
            <v>34541.396999999997</v>
          </cell>
          <cell r="BZ35">
            <v>34572.659</v>
          </cell>
          <cell r="CA35">
            <v>30934.035</v>
          </cell>
          <cell r="CB35">
            <v>34302.373</v>
          </cell>
          <cell r="CC35">
            <v>34392.468000000001</v>
          </cell>
          <cell r="CD35">
            <v>33527.86</v>
          </cell>
          <cell r="CE35">
            <v>0</v>
          </cell>
          <cell r="CF35">
            <v>34628.758000000002</v>
          </cell>
          <cell r="CG35">
            <v>34746.067000000003</v>
          </cell>
          <cell r="CH35">
            <v>35045.39</v>
          </cell>
          <cell r="CI35">
            <v>36214.673000000003</v>
          </cell>
          <cell r="CJ35">
            <v>34687.413</v>
          </cell>
          <cell r="CK35">
            <v>34806.737999999998</v>
          </cell>
          <cell r="CL35">
            <v>35158.722000000002</v>
          </cell>
          <cell r="CM35">
            <v>0</v>
          </cell>
          <cell r="CN35">
            <v>35863.703999999998</v>
          </cell>
          <cell r="CO35">
            <v>37216.279000000002</v>
          </cell>
          <cell r="CP35">
            <v>39139.593999999997</v>
          </cell>
          <cell r="CQ35">
            <v>40540.654999999999</v>
          </cell>
          <cell r="CR35">
            <v>36539.991999999998</v>
          </cell>
          <cell r="CS35">
            <v>37406.525999999998</v>
          </cell>
          <cell r="CT35">
            <v>38190.057999999997</v>
          </cell>
          <cell r="CV35">
            <v>40781.705000000002</v>
          </cell>
          <cell r="CW35">
            <v>43867.964999999997</v>
          </cell>
          <cell r="CX35">
            <v>43455.678999999996</v>
          </cell>
          <cell r="CY35">
            <v>45018.502999999997</v>
          </cell>
          <cell r="CZ35">
            <v>42324.834999999999</v>
          </cell>
          <cell r="DA35">
            <v>42701.783000000003</v>
          </cell>
          <cell r="DB35">
            <v>43280.963000000003</v>
          </cell>
          <cell r="DD35">
            <v>46237.627</v>
          </cell>
          <cell r="DE35">
            <v>47659.536</v>
          </cell>
          <cell r="DF35">
            <v>47148.813999999998</v>
          </cell>
          <cell r="DG35">
            <v>44650.294999999998</v>
          </cell>
          <cell r="DH35">
            <v>46948.582000000002</v>
          </cell>
          <cell r="DI35">
            <v>47015.326000000001</v>
          </cell>
          <cell r="DJ35">
            <v>46424.067999999999</v>
          </cell>
          <cell r="DL35">
            <v>46137.775000000001</v>
          </cell>
          <cell r="DM35">
            <v>48555.402000000002</v>
          </cell>
          <cell r="DN35">
            <v>49952.508000000002</v>
          </cell>
          <cell r="DO35">
            <v>49438.402999999998</v>
          </cell>
          <cell r="DP35">
            <v>47346.589</v>
          </cell>
          <cell r="DQ35">
            <v>48215.228000000003</v>
          </cell>
          <cell r="DR35">
            <v>48521.021999999997</v>
          </cell>
          <cell r="DT35">
            <v>51900.908000000003</v>
          </cell>
          <cell r="DU35">
            <v>55682.972000000002</v>
          </cell>
          <cell r="DV35">
            <v>54052.519</v>
          </cell>
          <cell r="DW35">
            <v>51686.093000000001</v>
          </cell>
          <cell r="DX35">
            <v>53791.94</v>
          </cell>
          <cell r="DY35">
            <v>53878.8</v>
          </cell>
          <cell r="DZ35">
            <v>53330.623</v>
          </cell>
          <cell r="EB35">
            <v>47386.144999999997</v>
          </cell>
          <cell r="EC35">
            <v>48764.137000000002</v>
          </cell>
          <cell r="ED35">
            <v>51709.394</v>
          </cell>
          <cell r="EE35">
            <v>52347.82</v>
          </cell>
          <cell r="EF35">
            <v>48075.141000000003</v>
          </cell>
          <cell r="EG35">
            <v>49286.559000000001</v>
          </cell>
          <cell r="EH35">
            <v>50051.874000000003</v>
          </cell>
          <cell r="EI35">
            <v>0</v>
          </cell>
          <cell r="EJ35">
            <v>53082.053</v>
          </cell>
          <cell r="EK35">
            <v>58444.218999999997</v>
          </cell>
          <cell r="EL35">
            <v>60313.45</v>
          </cell>
          <cell r="EM35">
            <v>59544.906999999999</v>
          </cell>
          <cell r="EN35">
            <v>55763.135999999999</v>
          </cell>
          <cell r="EO35">
            <v>57279.906999999999</v>
          </cell>
          <cell r="EP35">
            <v>57846.156999999999</v>
          </cell>
          <cell r="EQ35">
            <v>0</v>
          </cell>
          <cell r="ER35">
            <v>59415.506000000001</v>
          </cell>
          <cell r="ES35">
            <v>62843.8</v>
          </cell>
          <cell r="ET35">
            <v>65484.883999999998</v>
          </cell>
          <cell r="EU35">
            <v>65618.657999999996</v>
          </cell>
          <cell r="EV35">
            <v>61129.652999999998</v>
          </cell>
          <cell r="EW35">
            <v>62581.396999999997</v>
          </cell>
          <cell r="EX35">
            <v>63340.712</v>
          </cell>
          <cell r="EY35">
            <v>0</v>
          </cell>
          <cell r="EZ35">
            <v>67170.743000000002</v>
          </cell>
          <cell r="FA35">
            <v>73678.993000000002</v>
          </cell>
          <cell r="FB35">
            <v>73738.846999999994</v>
          </cell>
          <cell r="FC35">
            <v>71154.013000000006</v>
          </cell>
          <cell r="FD35">
            <v>70424.868000000002</v>
          </cell>
          <cell r="FE35">
            <v>71529.528000000006</v>
          </cell>
          <cell r="FF35">
            <v>71435.649000000005</v>
          </cell>
          <cell r="FG35">
            <v>0</v>
          </cell>
          <cell r="FH35">
            <v>66587.843999999997</v>
          </cell>
          <cell r="FI35">
            <v>72879.392999999996</v>
          </cell>
          <cell r="FJ35">
            <v>72441.328999999998</v>
          </cell>
          <cell r="FK35">
            <v>70233.25</v>
          </cell>
          <cell r="FL35">
            <v>69733.619000000006</v>
          </cell>
          <cell r="FM35">
            <v>70636.188999999998</v>
          </cell>
          <cell r="FN35">
            <v>70535.453999999998</v>
          </cell>
          <cell r="FO35">
            <v>0</v>
          </cell>
          <cell r="FP35">
            <v>72488.827999999994</v>
          </cell>
          <cell r="FQ35">
            <v>77757.558000000005</v>
          </cell>
          <cell r="FR35">
            <v>78597.767999999996</v>
          </cell>
          <cell r="FS35">
            <v>79800.47</v>
          </cell>
          <cell r="FT35">
            <v>75123.192999999999</v>
          </cell>
          <cell r="FU35">
            <v>76281.384999999995</v>
          </cell>
          <cell r="FV35">
            <v>77161.156000000003</v>
          </cell>
          <cell r="FW35">
            <v>0</v>
          </cell>
          <cell r="FX35">
            <v>85310.573999999993</v>
          </cell>
          <cell r="FY35">
            <v>91327.5</v>
          </cell>
          <cell r="FZ35">
            <v>97908.907000000007</v>
          </cell>
          <cell r="GA35">
            <v>93960.528000000006</v>
          </cell>
          <cell r="GB35">
            <v>88319.036999999997</v>
          </cell>
          <cell r="GC35">
            <v>91515.66</v>
          </cell>
          <cell r="GD35">
            <v>92126.876999999993</v>
          </cell>
          <cell r="GE35">
            <v>0</v>
          </cell>
          <cell r="GF35">
            <v>94570.082999999999</v>
          </cell>
          <cell r="GG35">
            <v>96835.195000000007</v>
          </cell>
          <cell r="GH35">
            <v>98978.194000000003</v>
          </cell>
          <cell r="GI35">
            <v>100090.807</v>
          </cell>
          <cell r="GJ35">
            <v>95702.638999999996</v>
          </cell>
          <cell r="GK35">
            <v>96794.490999999995</v>
          </cell>
          <cell r="GL35">
            <v>97618.57</v>
          </cell>
          <cell r="GM35">
            <v>0</v>
          </cell>
          <cell r="GN35">
            <v>109713.077</v>
          </cell>
          <cell r="GO35">
            <v>107231.02899999999</v>
          </cell>
          <cell r="GP35">
            <v>106485.857</v>
          </cell>
          <cell r="GQ35">
            <v>110233.83199999999</v>
          </cell>
          <cell r="GR35">
            <v>108472.053</v>
          </cell>
          <cell r="GS35">
            <v>107809.988</v>
          </cell>
          <cell r="GT35">
            <v>108415.94899999999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</row>
        <row r="36">
          <cell r="B36">
            <v>327</v>
          </cell>
          <cell r="C36" t="str">
            <v xml:space="preserve">Fabricación de productos a base de minerales no metálicos </v>
          </cell>
          <cell r="D36">
            <v>11865.772999999999</v>
          </cell>
          <cell r="E36">
            <v>12490.392</v>
          </cell>
          <cell r="F36">
            <v>12251.145</v>
          </cell>
          <cell r="G36">
            <v>12196.026</v>
          </cell>
          <cell r="H36">
            <v>12178.083000000001</v>
          </cell>
          <cell r="I36">
            <v>12202.437</v>
          </cell>
          <cell r="J36">
            <v>12200.834000000001</v>
          </cell>
          <cell r="K36">
            <v>0</v>
          </cell>
          <cell r="L36">
            <v>12769.175999999999</v>
          </cell>
          <cell r="M36">
            <v>14354.973</v>
          </cell>
          <cell r="N36">
            <v>13498.205</v>
          </cell>
          <cell r="O36">
            <v>13141.894</v>
          </cell>
          <cell r="P36">
            <v>13562.075000000001</v>
          </cell>
          <cell r="Q36">
            <v>13540.785</v>
          </cell>
          <cell r="R36">
            <v>13441.062</v>
          </cell>
          <cell r="S36">
            <v>0</v>
          </cell>
          <cell r="T36">
            <v>14403.92</v>
          </cell>
          <cell r="U36">
            <v>17244.758999999998</v>
          </cell>
          <cell r="V36">
            <v>16675.55</v>
          </cell>
          <cell r="W36">
            <v>16643.346000000001</v>
          </cell>
          <cell r="X36">
            <v>15824.34</v>
          </cell>
          <cell r="Y36">
            <v>16108.075999999999</v>
          </cell>
          <cell r="Z36">
            <v>16241.894</v>
          </cell>
          <cell r="AA36">
            <v>0</v>
          </cell>
          <cell r="AB36">
            <v>19902.886999999999</v>
          </cell>
          <cell r="AC36">
            <v>23313.260999999999</v>
          </cell>
          <cell r="AD36">
            <v>23798.92</v>
          </cell>
          <cell r="AE36">
            <v>22421.948</v>
          </cell>
          <cell r="AF36">
            <v>21608.074000000001</v>
          </cell>
          <cell r="AG36">
            <v>22338.356</v>
          </cell>
          <cell r="AH36">
            <v>22359.254000000001</v>
          </cell>
          <cell r="AI36">
            <v>0</v>
          </cell>
          <cell r="AJ36">
            <v>23578.454000000002</v>
          </cell>
          <cell r="AK36">
            <v>29730.463</v>
          </cell>
          <cell r="AL36">
            <v>27694.287</v>
          </cell>
          <cell r="AM36">
            <v>27607.155999999999</v>
          </cell>
          <cell r="AN36">
            <v>26654.458999999999</v>
          </cell>
          <cell r="AO36">
            <v>27001.067999999999</v>
          </cell>
          <cell r="AP36">
            <v>27152.59</v>
          </cell>
          <cell r="AQ36">
            <v>0</v>
          </cell>
          <cell r="AR36">
            <v>29598.028999999999</v>
          </cell>
          <cell r="AS36">
            <v>33998.563000000002</v>
          </cell>
          <cell r="AT36">
            <v>35441.266000000003</v>
          </cell>
          <cell r="AU36">
            <v>35316.514999999999</v>
          </cell>
          <cell r="AV36">
            <v>31798.295999999998</v>
          </cell>
          <cell r="AW36">
            <v>33012.618999999999</v>
          </cell>
          <cell r="AX36">
            <v>33588.593000000001</v>
          </cell>
          <cell r="AY36">
            <v>0</v>
          </cell>
          <cell r="AZ36">
            <v>35695.584000000003</v>
          </cell>
          <cell r="BA36">
            <v>39125.86</v>
          </cell>
          <cell r="BB36">
            <v>39463.053999999996</v>
          </cell>
          <cell r="BC36">
            <v>38530.553999999996</v>
          </cell>
          <cell r="BD36">
            <v>37410.722000000002</v>
          </cell>
          <cell r="BE36">
            <v>38094.832999999999</v>
          </cell>
          <cell r="BF36">
            <v>38203.762999999999</v>
          </cell>
          <cell r="BG36">
            <v>0</v>
          </cell>
          <cell r="BH36">
            <v>41598.027000000002</v>
          </cell>
          <cell r="BI36">
            <v>47225.686000000002</v>
          </cell>
          <cell r="BJ36">
            <v>47241.747000000003</v>
          </cell>
          <cell r="BK36">
            <v>43887.999000000003</v>
          </cell>
          <cell r="BL36">
            <v>44411.857000000004</v>
          </cell>
          <cell r="BM36">
            <v>45355.152999999998</v>
          </cell>
          <cell r="BN36">
            <v>44988.364999999998</v>
          </cell>
          <cell r="BO36">
            <v>0</v>
          </cell>
          <cell r="BP36">
            <v>41572.017</v>
          </cell>
          <cell r="BQ36">
            <v>44516.675000000003</v>
          </cell>
          <cell r="BR36">
            <v>41743.563999999998</v>
          </cell>
          <cell r="BS36">
            <v>41000.732000000004</v>
          </cell>
          <cell r="BT36">
            <v>43044.345999999998</v>
          </cell>
          <cell r="BU36">
            <v>42610.752</v>
          </cell>
          <cell r="BV36">
            <v>42208.247000000003</v>
          </cell>
          <cell r="BW36">
            <v>0</v>
          </cell>
          <cell r="BX36">
            <v>41343.68</v>
          </cell>
          <cell r="BY36">
            <v>47149.786</v>
          </cell>
          <cell r="BZ36">
            <v>44896.972999999998</v>
          </cell>
          <cell r="CA36">
            <v>44426.144999999997</v>
          </cell>
          <cell r="CB36">
            <v>44246.733</v>
          </cell>
          <cell r="CC36">
            <v>44463.48</v>
          </cell>
          <cell r="CD36">
            <v>44454.146000000001</v>
          </cell>
          <cell r="CE36">
            <v>0</v>
          </cell>
          <cell r="CF36">
            <v>44169.087</v>
          </cell>
          <cell r="CG36">
            <v>45335.031999999999</v>
          </cell>
          <cell r="CH36">
            <v>46818.58</v>
          </cell>
          <cell r="CI36">
            <v>46882.724000000002</v>
          </cell>
          <cell r="CJ36">
            <v>44752.06</v>
          </cell>
          <cell r="CK36">
            <v>45440.9</v>
          </cell>
          <cell r="CL36">
            <v>45801.356</v>
          </cell>
          <cell r="CM36">
            <v>0</v>
          </cell>
          <cell r="CN36">
            <v>47457.758000000002</v>
          </cell>
          <cell r="CO36">
            <v>49276.731</v>
          </cell>
          <cell r="CP36">
            <v>50985.279000000002</v>
          </cell>
          <cell r="CQ36">
            <v>49707.124000000003</v>
          </cell>
          <cell r="CR36">
            <v>48367.245000000003</v>
          </cell>
          <cell r="CS36">
            <v>49239.923000000003</v>
          </cell>
          <cell r="CT36">
            <v>49356.722999999998</v>
          </cell>
          <cell r="CV36">
            <v>48454.171999999999</v>
          </cell>
          <cell r="CW36">
            <v>52187.608999999997</v>
          </cell>
          <cell r="CX36">
            <v>52270.036</v>
          </cell>
          <cell r="CY36">
            <v>51570.463000000003</v>
          </cell>
          <cell r="CZ36">
            <v>50320.891000000003</v>
          </cell>
          <cell r="DA36">
            <v>50970.606</v>
          </cell>
          <cell r="DB36">
            <v>51120.57</v>
          </cell>
          <cell r="DD36">
            <v>52204.478999999999</v>
          </cell>
          <cell r="DE36">
            <v>56500.696000000004</v>
          </cell>
          <cell r="DF36">
            <v>56430.862999999998</v>
          </cell>
          <cell r="DG36">
            <v>55479.838000000003</v>
          </cell>
          <cell r="DH36">
            <v>54352.588000000003</v>
          </cell>
          <cell r="DI36">
            <v>55045.345999999998</v>
          </cell>
          <cell r="DJ36">
            <v>55153.968999999997</v>
          </cell>
          <cell r="DL36">
            <v>56908.059000000001</v>
          </cell>
          <cell r="DM36">
            <v>61039.985999999997</v>
          </cell>
          <cell r="DN36">
            <v>60187.47</v>
          </cell>
          <cell r="DO36">
            <v>60543.498</v>
          </cell>
          <cell r="DP36">
            <v>58974.023000000001</v>
          </cell>
          <cell r="DQ36">
            <v>59378.504999999997</v>
          </cell>
          <cell r="DR36">
            <v>59669.752999999997</v>
          </cell>
          <cell r="DT36">
            <v>58248.688000000002</v>
          </cell>
          <cell r="DU36">
            <v>63403.48</v>
          </cell>
          <cell r="DV36">
            <v>62169.531999999999</v>
          </cell>
          <cell r="DW36">
            <v>60108.796000000002</v>
          </cell>
          <cell r="DX36">
            <v>60826.084000000003</v>
          </cell>
          <cell r="DY36">
            <v>61273.9</v>
          </cell>
          <cell r="DZ36">
            <v>60982.624000000003</v>
          </cell>
          <cell r="EB36">
            <v>55497.991999999998</v>
          </cell>
          <cell r="EC36">
            <v>58121.949000000001</v>
          </cell>
          <cell r="ED36">
            <v>60210.54</v>
          </cell>
          <cell r="EE36">
            <v>57850.963000000003</v>
          </cell>
          <cell r="EF36">
            <v>56809.970999999998</v>
          </cell>
          <cell r="EG36">
            <v>57943.493999999999</v>
          </cell>
          <cell r="EH36">
            <v>57920.360999999997</v>
          </cell>
          <cell r="EI36">
            <v>0</v>
          </cell>
          <cell r="EJ36">
            <v>56124.391000000003</v>
          </cell>
          <cell r="EK36">
            <v>59885.055999999997</v>
          </cell>
          <cell r="EL36">
            <v>58721.841</v>
          </cell>
          <cell r="EM36">
            <v>60223.171999999999</v>
          </cell>
          <cell r="EN36">
            <v>58004.724000000002</v>
          </cell>
          <cell r="EO36">
            <v>58243.762999999999</v>
          </cell>
          <cell r="EP36">
            <v>58738.614999999998</v>
          </cell>
          <cell r="EQ36">
            <v>0</v>
          </cell>
          <cell r="ER36">
            <v>57794.527999999998</v>
          </cell>
          <cell r="ES36">
            <v>61464.385999999999</v>
          </cell>
          <cell r="ET36">
            <v>61409.345000000001</v>
          </cell>
          <cell r="EU36">
            <v>64393.595999999998</v>
          </cell>
          <cell r="EV36">
            <v>59629.457000000002</v>
          </cell>
          <cell r="EW36">
            <v>60222.752999999997</v>
          </cell>
          <cell r="EX36">
            <v>61265.464</v>
          </cell>
          <cell r="EY36">
            <v>0</v>
          </cell>
          <cell r="EZ36">
            <v>63090.235000000001</v>
          </cell>
          <cell r="FA36">
            <v>66034.343999999997</v>
          </cell>
          <cell r="FB36">
            <v>68743.524999999994</v>
          </cell>
          <cell r="FC36">
            <v>67880.607999999993</v>
          </cell>
          <cell r="FD36">
            <v>64562.29</v>
          </cell>
          <cell r="FE36">
            <v>65956.035000000003</v>
          </cell>
          <cell r="FF36">
            <v>66437.178</v>
          </cell>
          <cell r="FG36">
            <v>0</v>
          </cell>
          <cell r="FH36">
            <v>64285.232000000004</v>
          </cell>
          <cell r="FI36">
            <v>67900.850999999995</v>
          </cell>
          <cell r="FJ36">
            <v>66659.53</v>
          </cell>
          <cell r="FK36">
            <v>65805.531000000003</v>
          </cell>
          <cell r="FL36">
            <v>66093.042000000001</v>
          </cell>
          <cell r="FM36">
            <v>66281.870999999999</v>
          </cell>
          <cell r="FN36">
            <v>66162.785999999993</v>
          </cell>
          <cell r="FO36">
            <v>0</v>
          </cell>
          <cell r="FP36">
            <v>65828.952999999994</v>
          </cell>
          <cell r="FQ36">
            <v>68480.551000000007</v>
          </cell>
          <cell r="FR36">
            <v>70235.093999999997</v>
          </cell>
          <cell r="FS36">
            <v>72882.138000000006</v>
          </cell>
          <cell r="FT36">
            <v>67154.751999999993</v>
          </cell>
          <cell r="FU36">
            <v>68181.532999999996</v>
          </cell>
          <cell r="FV36">
            <v>69356.683999999994</v>
          </cell>
          <cell r="FW36">
            <v>0</v>
          </cell>
          <cell r="FX36">
            <v>74952.084000000003</v>
          </cell>
          <cell r="FY36">
            <v>81418.512000000002</v>
          </cell>
          <cell r="FZ36">
            <v>84452.918000000005</v>
          </cell>
          <cell r="GA36">
            <v>85398.317999999999</v>
          </cell>
          <cell r="GB36">
            <v>78185.297999999995</v>
          </cell>
          <cell r="GC36">
            <v>80274.505000000005</v>
          </cell>
          <cell r="GD36">
            <v>81555.457999999999</v>
          </cell>
          <cell r="GE36">
            <v>0</v>
          </cell>
          <cell r="GF36">
            <v>85773.862999999998</v>
          </cell>
          <cell r="GG36">
            <v>93566.710999999996</v>
          </cell>
          <cell r="GH36">
            <v>93083.771999999997</v>
          </cell>
          <cell r="GI36">
            <v>93834.082999999999</v>
          </cell>
          <cell r="GJ36">
            <v>89670.286999999997</v>
          </cell>
          <cell r="GK36">
            <v>90808.115000000005</v>
          </cell>
          <cell r="GL36">
            <v>91564.607000000004</v>
          </cell>
          <cell r="GM36">
            <v>0</v>
          </cell>
          <cell r="GN36">
            <v>95544.445000000007</v>
          </cell>
          <cell r="GO36">
            <v>96865.606</v>
          </cell>
          <cell r="GP36">
            <v>97742.490999999995</v>
          </cell>
          <cell r="GQ36">
            <v>99695.744999999995</v>
          </cell>
          <cell r="GR36">
            <v>96205.025999999998</v>
          </cell>
          <cell r="GS36">
            <v>96717.513999999996</v>
          </cell>
          <cell r="GT36">
            <v>97462.072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</row>
        <row r="37">
          <cell r="B37">
            <v>331</v>
          </cell>
          <cell r="C37" t="str">
            <v xml:space="preserve">Industrias metálicas básicas </v>
          </cell>
          <cell r="D37">
            <v>13630.143</v>
          </cell>
          <cell r="E37">
            <v>13535.712</v>
          </cell>
          <cell r="F37">
            <v>13018.370999999999</v>
          </cell>
          <cell r="G37">
            <v>13203.254999999999</v>
          </cell>
          <cell r="H37">
            <v>13582.928</v>
          </cell>
          <cell r="I37">
            <v>13394.742</v>
          </cell>
          <cell r="J37">
            <v>13346.87</v>
          </cell>
          <cell r="K37">
            <v>0</v>
          </cell>
          <cell r="L37">
            <v>14302.321</v>
          </cell>
          <cell r="M37">
            <v>14544.597</v>
          </cell>
          <cell r="N37">
            <v>16000.413</v>
          </cell>
          <cell r="O37">
            <v>16198.993</v>
          </cell>
          <cell r="P37">
            <v>14423.459000000001</v>
          </cell>
          <cell r="Q37">
            <v>14949.11</v>
          </cell>
          <cell r="R37">
            <v>15261.581</v>
          </cell>
          <cell r="S37">
            <v>0</v>
          </cell>
          <cell r="T37">
            <v>21684.84</v>
          </cell>
          <cell r="U37">
            <v>28440.059000000001</v>
          </cell>
          <cell r="V37">
            <v>30089.654999999999</v>
          </cell>
          <cell r="W37">
            <v>32742.11</v>
          </cell>
          <cell r="X37">
            <v>25062.45</v>
          </cell>
          <cell r="Y37">
            <v>26738.185000000001</v>
          </cell>
          <cell r="Z37">
            <v>28239.166000000001</v>
          </cell>
          <cell r="AA37">
            <v>0</v>
          </cell>
          <cell r="AB37">
            <v>42933.894</v>
          </cell>
          <cell r="AC37">
            <v>40960.923000000003</v>
          </cell>
          <cell r="AD37">
            <v>40646.413999999997</v>
          </cell>
          <cell r="AE37">
            <v>41497.565000000002</v>
          </cell>
          <cell r="AF37">
            <v>41947.409</v>
          </cell>
          <cell r="AG37">
            <v>41513.743999999999</v>
          </cell>
          <cell r="AH37">
            <v>41509.699000000001</v>
          </cell>
          <cell r="AI37">
            <v>0</v>
          </cell>
          <cell r="AJ37">
            <v>46822.817999999999</v>
          </cell>
          <cell r="AK37">
            <v>49375.27</v>
          </cell>
          <cell r="AL37">
            <v>48412.284</v>
          </cell>
          <cell r="AM37">
            <v>50413.887999999999</v>
          </cell>
          <cell r="AN37">
            <v>48099.044000000002</v>
          </cell>
          <cell r="AO37">
            <v>48203.457000000002</v>
          </cell>
          <cell r="AP37">
            <v>48756.065000000002</v>
          </cell>
          <cell r="AQ37">
            <v>0</v>
          </cell>
          <cell r="AR37">
            <v>56211.686999999998</v>
          </cell>
          <cell r="AS37">
            <v>54969.982000000004</v>
          </cell>
          <cell r="AT37">
            <v>55533.461000000003</v>
          </cell>
          <cell r="AU37">
            <v>51049.338000000003</v>
          </cell>
          <cell r="AV37">
            <v>55590.834999999999</v>
          </cell>
          <cell r="AW37">
            <v>55571.71</v>
          </cell>
          <cell r="AX37">
            <v>54441.116999999998</v>
          </cell>
          <cell r="AY37">
            <v>0</v>
          </cell>
          <cell r="AZ37">
            <v>57638.750999999997</v>
          </cell>
          <cell r="BA37">
            <v>55169.597000000002</v>
          </cell>
          <cell r="BB37">
            <v>58095.029000000002</v>
          </cell>
          <cell r="BC37">
            <v>58005.095000000001</v>
          </cell>
          <cell r="BD37">
            <v>56404.173999999999</v>
          </cell>
          <cell r="BE37">
            <v>56967.792000000001</v>
          </cell>
          <cell r="BF37">
            <v>57227.118000000002</v>
          </cell>
          <cell r="BG37">
            <v>0</v>
          </cell>
          <cell r="BH37">
            <v>65487.512999999999</v>
          </cell>
          <cell r="BI37">
            <v>68144.490000000005</v>
          </cell>
          <cell r="BJ37">
            <v>64910.699000000001</v>
          </cell>
          <cell r="BK37">
            <v>59385.139000000003</v>
          </cell>
          <cell r="BL37">
            <v>66816.001999999993</v>
          </cell>
          <cell r="BM37">
            <v>66180.900999999998</v>
          </cell>
          <cell r="BN37">
            <v>64481.96</v>
          </cell>
          <cell r="BO37">
            <v>0</v>
          </cell>
          <cell r="BP37">
            <v>60180.317999999999</v>
          </cell>
          <cell r="BQ37">
            <v>58755.817000000003</v>
          </cell>
          <cell r="BR37">
            <v>56317.002</v>
          </cell>
          <cell r="BS37">
            <v>49929.286999999997</v>
          </cell>
          <cell r="BT37">
            <v>59468.067999999999</v>
          </cell>
          <cell r="BU37">
            <v>58417.712</v>
          </cell>
          <cell r="BV37">
            <v>56295.606</v>
          </cell>
          <cell r="BW37">
            <v>0</v>
          </cell>
          <cell r="BX37">
            <v>51316.737999999998</v>
          </cell>
          <cell r="BY37">
            <v>57436.836000000003</v>
          </cell>
          <cell r="BZ37">
            <v>61302.110999999997</v>
          </cell>
          <cell r="CA37">
            <v>57927.027000000002</v>
          </cell>
          <cell r="CB37">
            <v>54376.786999999997</v>
          </cell>
          <cell r="CC37">
            <v>56685.228000000003</v>
          </cell>
          <cell r="CD37">
            <v>56995.678</v>
          </cell>
          <cell r="CE37">
            <v>0</v>
          </cell>
          <cell r="CF37">
            <v>64809.385999999999</v>
          </cell>
          <cell r="CG37">
            <v>69671.645000000004</v>
          </cell>
          <cell r="CH37">
            <v>69634.994999999995</v>
          </cell>
          <cell r="CI37">
            <v>69076.112999999998</v>
          </cell>
          <cell r="CJ37">
            <v>67240.516000000003</v>
          </cell>
          <cell r="CK37">
            <v>68038.675000000003</v>
          </cell>
          <cell r="CL37">
            <v>68298.035000000003</v>
          </cell>
          <cell r="CM37">
            <v>0</v>
          </cell>
          <cell r="CN37">
            <v>85084.748000000007</v>
          </cell>
          <cell r="CO37">
            <v>105259.07399999999</v>
          </cell>
          <cell r="CP37">
            <v>112037.91</v>
          </cell>
          <cell r="CQ37">
            <v>109728.81600000001</v>
          </cell>
          <cell r="CR37">
            <v>95171.910999999993</v>
          </cell>
          <cell r="CS37">
            <v>100793.91099999999</v>
          </cell>
          <cell r="CT37">
            <v>103027.637</v>
          </cell>
          <cell r="CV37">
            <v>112811.5</v>
          </cell>
          <cell r="CW37">
            <v>116482.272</v>
          </cell>
          <cell r="CX37">
            <v>105574.2</v>
          </cell>
          <cell r="CY37">
            <v>115008.023</v>
          </cell>
          <cell r="CZ37">
            <v>114646.886</v>
          </cell>
          <cell r="DA37">
            <v>111622.65700000001</v>
          </cell>
          <cell r="DB37">
            <v>112468.999</v>
          </cell>
          <cell r="DD37">
            <v>124112.925</v>
          </cell>
          <cell r="DE37">
            <v>148640.63200000001</v>
          </cell>
          <cell r="DF37">
            <v>153734.54199999999</v>
          </cell>
          <cell r="DG37">
            <v>145657.954</v>
          </cell>
          <cell r="DH37">
            <v>136376.77900000001</v>
          </cell>
          <cell r="DI37">
            <v>142162.70000000001</v>
          </cell>
          <cell r="DJ37">
            <v>143036.51300000001</v>
          </cell>
          <cell r="DL37">
            <v>145539.57800000001</v>
          </cell>
          <cell r="DM37">
            <v>154952.201</v>
          </cell>
          <cell r="DN37">
            <v>150183.307</v>
          </cell>
          <cell r="DO37">
            <v>151861.74600000001</v>
          </cell>
          <cell r="DP37">
            <v>150245.89000000001</v>
          </cell>
          <cell r="DQ37">
            <v>150225.02900000001</v>
          </cell>
          <cell r="DR37">
            <v>150634.20800000001</v>
          </cell>
          <cell r="DT37">
            <v>159476.07399999999</v>
          </cell>
          <cell r="DU37">
            <v>185125.75599999999</v>
          </cell>
          <cell r="DV37">
            <v>184126.55100000001</v>
          </cell>
          <cell r="DW37">
            <v>149174.08799999999</v>
          </cell>
          <cell r="DX37">
            <v>172300.91500000001</v>
          </cell>
          <cell r="DY37">
            <v>176242.79399999999</v>
          </cell>
          <cell r="DZ37">
            <v>169475.617</v>
          </cell>
          <cell r="EB37">
            <v>123201.417</v>
          </cell>
          <cell r="EC37">
            <v>119889.659</v>
          </cell>
          <cell r="ED37">
            <v>125054.412</v>
          </cell>
          <cell r="EE37">
            <v>148266.84099999999</v>
          </cell>
          <cell r="EF37">
            <v>121545.538</v>
          </cell>
          <cell r="EG37">
            <v>122715.163</v>
          </cell>
          <cell r="EH37">
            <v>129103.08199999999</v>
          </cell>
          <cell r="EI37">
            <v>0</v>
          </cell>
          <cell r="EJ37">
            <v>150342.28400000001</v>
          </cell>
          <cell r="EK37">
            <v>166146.49600000001</v>
          </cell>
          <cell r="EL37">
            <v>163775.245</v>
          </cell>
          <cell r="EM37">
            <v>165893.02799999999</v>
          </cell>
          <cell r="EN37">
            <v>158244.39000000001</v>
          </cell>
          <cell r="EO37">
            <v>160088.008</v>
          </cell>
          <cell r="EP37">
            <v>161539.26300000001</v>
          </cell>
          <cell r="EQ37">
            <v>0</v>
          </cell>
          <cell r="ER37">
            <v>175081.62599999999</v>
          </cell>
          <cell r="ES37">
            <v>185301.06200000001</v>
          </cell>
          <cell r="ET37">
            <v>194597.27600000001</v>
          </cell>
          <cell r="EU37">
            <v>200241.10399999999</v>
          </cell>
          <cell r="EV37">
            <v>180191.34400000001</v>
          </cell>
          <cell r="EW37">
            <v>184993.321</v>
          </cell>
          <cell r="EX37">
            <v>188805.26699999999</v>
          </cell>
          <cell r="EY37">
            <v>0</v>
          </cell>
          <cell r="EZ37">
            <v>204786.323</v>
          </cell>
          <cell r="FA37">
            <v>199563.88699999999</v>
          </cell>
          <cell r="FB37">
            <v>194034.57399999999</v>
          </cell>
          <cell r="FC37">
            <v>186291.44</v>
          </cell>
          <cell r="FD37">
            <v>202175.10500000001</v>
          </cell>
          <cell r="FE37">
            <v>199461.595</v>
          </cell>
          <cell r="FF37">
            <v>196169.05600000001</v>
          </cell>
          <cell r="FG37">
            <v>0</v>
          </cell>
          <cell r="FH37">
            <v>183930.82699999999</v>
          </cell>
          <cell r="FI37">
            <v>169916.63800000001</v>
          </cell>
          <cell r="FJ37">
            <v>177912.726</v>
          </cell>
          <cell r="FK37">
            <v>174075.67300000001</v>
          </cell>
          <cell r="FL37">
            <v>176923.73300000001</v>
          </cell>
          <cell r="FM37">
            <v>177253.397</v>
          </cell>
          <cell r="FN37">
            <v>176458.96599999999</v>
          </cell>
          <cell r="FO37">
            <v>0</v>
          </cell>
          <cell r="FP37">
            <v>190864.8</v>
          </cell>
          <cell r="FQ37">
            <v>189977.88</v>
          </cell>
          <cell r="FR37">
            <v>191912.128</v>
          </cell>
          <cell r="FS37">
            <v>190453.33900000001</v>
          </cell>
          <cell r="FT37">
            <v>190421.34</v>
          </cell>
          <cell r="FU37">
            <v>190918.269</v>
          </cell>
          <cell r="FV37">
            <v>190802.03700000001</v>
          </cell>
          <cell r="FW37">
            <v>0</v>
          </cell>
          <cell r="FX37">
            <v>185023.041</v>
          </cell>
          <cell r="FY37">
            <v>181439.15900000001</v>
          </cell>
          <cell r="FZ37">
            <v>188714.77600000001</v>
          </cell>
          <cell r="GA37">
            <v>171099.48800000001</v>
          </cell>
          <cell r="GB37">
            <v>183231.1</v>
          </cell>
          <cell r="GC37">
            <v>185058.992</v>
          </cell>
          <cell r="GD37">
            <v>181569.11600000001</v>
          </cell>
          <cell r="GE37">
            <v>0</v>
          </cell>
          <cell r="GF37">
            <v>178889.46</v>
          </cell>
          <cell r="GG37">
            <v>190344.49799999999</v>
          </cell>
          <cell r="GH37">
            <v>216843.93</v>
          </cell>
          <cell r="GI37">
            <v>222037.80799999999</v>
          </cell>
          <cell r="GJ37">
            <v>184616.97899999999</v>
          </cell>
          <cell r="GK37">
            <v>195359.296</v>
          </cell>
          <cell r="GL37">
            <v>202028.924</v>
          </cell>
          <cell r="GM37">
            <v>0</v>
          </cell>
          <cell r="GN37">
            <v>245786.83600000001</v>
          </cell>
          <cell r="GO37">
            <v>231137.94</v>
          </cell>
          <cell r="GP37">
            <v>232666.81299999999</v>
          </cell>
          <cell r="GQ37">
            <v>243361.76699999999</v>
          </cell>
          <cell r="GR37">
            <v>238462.38800000001</v>
          </cell>
          <cell r="GS37">
            <v>236530.53</v>
          </cell>
          <cell r="GT37">
            <v>238238.33900000001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</row>
        <row r="38">
          <cell r="B38">
            <v>332</v>
          </cell>
          <cell r="C38" t="str">
            <v xml:space="preserve">Fabricación de productos metálicos </v>
          </cell>
          <cell r="D38">
            <v>10107.832</v>
          </cell>
          <cell r="E38">
            <v>8878.7780000000002</v>
          </cell>
          <cell r="F38">
            <v>9733.6090000000004</v>
          </cell>
          <cell r="G38">
            <v>9472.3009999999995</v>
          </cell>
          <cell r="H38">
            <v>9493.3050000000003</v>
          </cell>
          <cell r="I38">
            <v>9573.4060000000009</v>
          </cell>
          <cell r="J38">
            <v>9548.1299999999992</v>
          </cell>
          <cell r="K38">
            <v>0</v>
          </cell>
          <cell r="L38">
            <v>10604.594999999999</v>
          </cell>
          <cell r="M38">
            <v>10530.566999999999</v>
          </cell>
          <cell r="N38">
            <v>10695.755999999999</v>
          </cell>
          <cell r="O38">
            <v>10652.406000000001</v>
          </cell>
          <cell r="P38">
            <v>10567.581</v>
          </cell>
          <cell r="Q38">
            <v>10610.306</v>
          </cell>
          <cell r="R38">
            <v>10620.831</v>
          </cell>
          <cell r="S38">
            <v>0</v>
          </cell>
          <cell r="T38">
            <v>13024</v>
          </cell>
          <cell r="U38">
            <v>12016.307000000001</v>
          </cell>
          <cell r="V38">
            <v>13250.081</v>
          </cell>
          <cell r="W38">
            <v>14549.195</v>
          </cell>
          <cell r="X38">
            <v>12520.154</v>
          </cell>
          <cell r="Y38">
            <v>12763.463</v>
          </cell>
          <cell r="Z38">
            <v>13209.896000000001</v>
          </cell>
          <cell r="AA38">
            <v>0</v>
          </cell>
          <cell r="AB38">
            <v>18447.780999999999</v>
          </cell>
          <cell r="AC38">
            <v>17601.216</v>
          </cell>
          <cell r="AD38">
            <v>19934.239000000001</v>
          </cell>
          <cell r="AE38">
            <v>20410.036</v>
          </cell>
          <cell r="AF38">
            <v>18024.499</v>
          </cell>
          <cell r="AG38">
            <v>18661.079000000002</v>
          </cell>
          <cell r="AH38">
            <v>19098.317999999999</v>
          </cell>
          <cell r="AI38">
            <v>0</v>
          </cell>
          <cell r="AJ38">
            <v>23336.714</v>
          </cell>
          <cell r="AK38">
            <v>22996.822</v>
          </cell>
          <cell r="AL38">
            <v>24539.116999999998</v>
          </cell>
          <cell r="AM38">
            <v>26543.487000000001</v>
          </cell>
          <cell r="AN38">
            <v>23166.768</v>
          </cell>
          <cell r="AO38">
            <v>23624.218000000001</v>
          </cell>
          <cell r="AP38">
            <v>24354.035</v>
          </cell>
          <cell r="AQ38">
            <v>0</v>
          </cell>
          <cell r="AR38">
            <v>29770.080000000002</v>
          </cell>
          <cell r="AS38">
            <v>27136.781999999999</v>
          </cell>
          <cell r="AT38">
            <v>32158.257000000001</v>
          </cell>
          <cell r="AU38">
            <v>31900.557000000001</v>
          </cell>
          <cell r="AV38">
            <v>28453.431</v>
          </cell>
          <cell r="AW38">
            <v>29688.373</v>
          </cell>
          <cell r="AX38">
            <v>30241.419000000002</v>
          </cell>
          <cell r="AY38">
            <v>0</v>
          </cell>
          <cell r="AZ38">
            <v>36059.728000000003</v>
          </cell>
          <cell r="BA38">
            <v>33980.767999999996</v>
          </cell>
          <cell r="BB38">
            <v>36758.167000000001</v>
          </cell>
          <cell r="BC38">
            <v>35363.097999999998</v>
          </cell>
          <cell r="BD38">
            <v>35020.248</v>
          </cell>
          <cell r="BE38">
            <v>35599.553999999996</v>
          </cell>
          <cell r="BF38">
            <v>35540.44</v>
          </cell>
          <cell r="BG38">
            <v>0</v>
          </cell>
          <cell r="BH38">
            <v>40513.9</v>
          </cell>
          <cell r="BI38">
            <v>36402.336000000003</v>
          </cell>
          <cell r="BJ38">
            <v>41129.095000000001</v>
          </cell>
          <cell r="BK38">
            <v>39795.614000000001</v>
          </cell>
          <cell r="BL38">
            <v>38458.118000000002</v>
          </cell>
          <cell r="BM38">
            <v>39348.444000000003</v>
          </cell>
          <cell r="BN38">
            <v>39460.235999999997</v>
          </cell>
          <cell r="BO38">
            <v>0</v>
          </cell>
          <cell r="BP38">
            <v>39920.36</v>
          </cell>
          <cell r="BQ38">
            <v>35574.404999999999</v>
          </cell>
          <cell r="BR38">
            <v>40454.915000000001</v>
          </cell>
          <cell r="BS38">
            <v>37737.131999999998</v>
          </cell>
          <cell r="BT38">
            <v>37747.383000000002</v>
          </cell>
          <cell r="BU38">
            <v>38649.892999999996</v>
          </cell>
          <cell r="BV38">
            <v>38421.703000000001</v>
          </cell>
          <cell r="BW38">
            <v>0</v>
          </cell>
          <cell r="BX38">
            <v>36472.800999999999</v>
          </cell>
          <cell r="BY38">
            <v>36102.065000000002</v>
          </cell>
          <cell r="BZ38">
            <v>38281.692000000003</v>
          </cell>
          <cell r="CA38">
            <v>36778.741999999998</v>
          </cell>
          <cell r="CB38">
            <v>36287.432999999997</v>
          </cell>
          <cell r="CC38">
            <v>36952.186000000002</v>
          </cell>
          <cell r="CD38">
            <v>36908.824999999997</v>
          </cell>
          <cell r="CE38">
            <v>0</v>
          </cell>
          <cell r="CF38">
            <v>40145.508999999998</v>
          </cell>
          <cell r="CG38">
            <v>36267.915000000001</v>
          </cell>
          <cell r="CH38">
            <v>39508.495999999999</v>
          </cell>
          <cell r="CI38">
            <v>37822.6</v>
          </cell>
          <cell r="CJ38">
            <v>38206.712</v>
          </cell>
          <cell r="CK38">
            <v>38640.639999999999</v>
          </cell>
          <cell r="CL38">
            <v>38436.129999999997</v>
          </cell>
          <cell r="CM38">
            <v>0</v>
          </cell>
          <cell r="CN38">
            <v>44186.303999999996</v>
          </cell>
          <cell r="CO38">
            <v>46905.963000000003</v>
          </cell>
          <cell r="CP38">
            <v>52051.502999999997</v>
          </cell>
          <cell r="CQ38">
            <v>50586.945</v>
          </cell>
          <cell r="CR38">
            <v>45546.133000000002</v>
          </cell>
          <cell r="CS38">
            <v>47714.59</v>
          </cell>
          <cell r="CT38">
            <v>48432.678999999996</v>
          </cell>
          <cell r="CV38">
            <v>54461.98</v>
          </cell>
          <cell r="CW38">
            <v>53701.569000000003</v>
          </cell>
          <cell r="CX38">
            <v>55612.675999999999</v>
          </cell>
          <cell r="CY38">
            <v>53741.035000000003</v>
          </cell>
          <cell r="CZ38">
            <v>54081.775000000001</v>
          </cell>
          <cell r="DA38">
            <v>54592.074999999997</v>
          </cell>
          <cell r="DB38">
            <v>54379.315000000002</v>
          </cell>
          <cell r="DD38">
            <v>60028.665000000001</v>
          </cell>
          <cell r="DE38">
            <v>62121.252999999997</v>
          </cell>
          <cell r="DF38">
            <v>66652.08</v>
          </cell>
          <cell r="DG38">
            <v>60938.462</v>
          </cell>
          <cell r="DH38">
            <v>61074.959000000003</v>
          </cell>
          <cell r="DI38">
            <v>62933.999000000003</v>
          </cell>
          <cell r="DJ38">
            <v>62435.114999999998</v>
          </cell>
          <cell r="DL38">
            <v>67038.907000000007</v>
          </cell>
          <cell r="DM38">
            <v>66369.48</v>
          </cell>
          <cell r="DN38">
            <v>67747.422999999995</v>
          </cell>
          <cell r="DO38">
            <v>61150.034</v>
          </cell>
          <cell r="DP38">
            <v>66704.194000000003</v>
          </cell>
          <cell r="DQ38">
            <v>67051.937000000005</v>
          </cell>
          <cell r="DR38">
            <v>65576.460999999996</v>
          </cell>
          <cell r="DT38">
            <v>67188.096000000005</v>
          </cell>
          <cell r="DU38">
            <v>78153.327000000005</v>
          </cell>
          <cell r="DV38">
            <v>78344.707999999999</v>
          </cell>
          <cell r="DW38">
            <v>75376.702000000005</v>
          </cell>
          <cell r="DX38">
            <v>72670.712</v>
          </cell>
          <cell r="DY38">
            <v>74562.043999999994</v>
          </cell>
          <cell r="DZ38">
            <v>74765.707999999999</v>
          </cell>
          <cell r="EB38">
            <v>68730.426999999996</v>
          </cell>
          <cell r="EC38">
            <v>67246.510999999999</v>
          </cell>
          <cell r="ED38">
            <v>69407.39</v>
          </cell>
          <cell r="EE38">
            <v>70486.072</v>
          </cell>
          <cell r="EF38">
            <v>67988.468999999997</v>
          </cell>
          <cell r="EG38">
            <v>68461.442999999999</v>
          </cell>
          <cell r="EH38">
            <v>68967.600000000006</v>
          </cell>
          <cell r="EI38">
            <v>0</v>
          </cell>
          <cell r="EJ38">
            <v>70153.975999999995</v>
          </cell>
          <cell r="EK38">
            <v>74233.740000000005</v>
          </cell>
          <cell r="EL38">
            <v>76595.585000000006</v>
          </cell>
          <cell r="EM38">
            <v>74632.517999999996</v>
          </cell>
          <cell r="EN38">
            <v>72193.857999999993</v>
          </cell>
          <cell r="EO38">
            <v>73661.100000000006</v>
          </cell>
          <cell r="EP38">
            <v>73903.955000000002</v>
          </cell>
          <cell r="EQ38">
            <v>0</v>
          </cell>
          <cell r="ER38">
            <v>77741.717999999993</v>
          </cell>
          <cell r="ES38">
            <v>78298.616999999998</v>
          </cell>
          <cell r="ET38">
            <v>82598.572</v>
          </cell>
          <cell r="EU38">
            <v>86200.997000000003</v>
          </cell>
          <cell r="EV38">
            <v>78020.168000000005</v>
          </cell>
          <cell r="EW38">
            <v>79546.301999999996</v>
          </cell>
          <cell r="EX38">
            <v>81209.975999999995</v>
          </cell>
          <cell r="EY38">
            <v>0</v>
          </cell>
          <cell r="EZ38">
            <v>86803.726999999999</v>
          </cell>
          <cell r="FA38">
            <v>91352.013999999996</v>
          </cell>
          <cell r="FB38">
            <v>93369.082999999999</v>
          </cell>
          <cell r="FC38">
            <v>91918.32</v>
          </cell>
          <cell r="FD38">
            <v>89077.870999999999</v>
          </cell>
          <cell r="FE38">
            <v>90508.274999999994</v>
          </cell>
          <cell r="FF38">
            <v>90860.785999999993</v>
          </cell>
          <cell r="FG38">
            <v>0</v>
          </cell>
          <cell r="FH38">
            <v>86077.543999999994</v>
          </cell>
          <cell r="FI38">
            <v>92904.176999999996</v>
          </cell>
          <cell r="FJ38">
            <v>89286.793999999994</v>
          </cell>
          <cell r="FK38">
            <v>86204.744000000006</v>
          </cell>
          <cell r="FL38">
            <v>89490.861000000004</v>
          </cell>
          <cell r="FM38">
            <v>89422.838000000003</v>
          </cell>
          <cell r="FN38">
            <v>88618.315000000002</v>
          </cell>
          <cell r="FO38">
            <v>0</v>
          </cell>
          <cell r="FP38">
            <v>89104.37</v>
          </cell>
          <cell r="FQ38">
            <v>90956.013000000006</v>
          </cell>
          <cell r="FR38">
            <v>93806.517999999996</v>
          </cell>
          <cell r="FS38">
            <v>93867.39</v>
          </cell>
          <cell r="FT38">
            <v>90030.191999999995</v>
          </cell>
          <cell r="FU38">
            <v>91288.967000000004</v>
          </cell>
          <cell r="FV38">
            <v>91933.573000000004</v>
          </cell>
          <cell r="FW38">
            <v>0</v>
          </cell>
          <cell r="FX38">
            <v>98611.710999999996</v>
          </cell>
          <cell r="FY38">
            <v>102245.966</v>
          </cell>
          <cell r="FZ38">
            <v>105842.257</v>
          </cell>
          <cell r="GA38">
            <v>105733.099</v>
          </cell>
          <cell r="GB38">
            <v>100428.83900000001</v>
          </cell>
          <cell r="GC38">
            <v>102233.311</v>
          </cell>
          <cell r="GD38">
            <v>103108.258</v>
          </cell>
          <cell r="GE38">
            <v>0</v>
          </cell>
          <cell r="GF38">
            <v>107282.85400000001</v>
          </cell>
          <cell r="GG38">
            <v>110347.757</v>
          </cell>
          <cell r="GH38">
            <v>113368.844</v>
          </cell>
          <cell r="GI38">
            <v>117750.833</v>
          </cell>
          <cell r="GJ38">
            <v>108815.306</v>
          </cell>
          <cell r="GK38">
            <v>110333.152</v>
          </cell>
          <cell r="GL38">
            <v>112187.572</v>
          </cell>
          <cell r="GM38">
            <v>0</v>
          </cell>
          <cell r="GN38">
            <v>126528.826</v>
          </cell>
          <cell r="GO38">
            <v>119636.14</v>
          </cell>
          <cell r="GP38">
            <v>119477.64599999999</v>
          </cell>
          <cell r="GQ38">
            <v>120529.50900000001</v>
          </cell>
          <cell r="GR38">
            <v>123082.48299999999</v>
          </cell>
          <cell r="GS38">
            <v>121880.871</v>
          </cell>
          <cell r="GT38">
            <v>121543.03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</row>
        <row r="39">
          <cell r="B39">
            <v>333</v>
          </cell>
          <cell r="C39" t="str">
            <v xml:space="preserve">Fabricación de maquinaria y equipo </v>
          </cell>
          <cell r="D39">
            <v>8690.9120000000003</v>
          </cell>
          <cell r="E39">
            <v>9333.4979999999996</v>
          </cell>
          <cell r="F39">
            <v>11635.526</v>
          </cell>
          <cell r="G39">
            <v>9388.56</v>
          </cell>
          <cell r="H39">
            <v>9012.2049999999999</v>
          </cell>
          <cell r="I39">
            <v>9886.6450000000004</v>
          </cell>
          <cell r="J39">
            <v>9762.1239999999998</v>
          </cell>
          <cell r="K39">
            <v>0</v>
          </cell>
          <cell r="L39">
            <v>9285.0560000000005</v>
          </cell>
          <cell r="M39">
            <v>11108.902</v>
          </cell>
          <cell r="N39">
            <v>12066.338</v>
          </cell>
          <cell r="O39">
            <v>10340.540000000001</v>
          </cell>
          <cell r="P39">
            <v>10196.978999999999</v>
          </cell>
          <cell r="Q39">
            <v>10820.099</v>
          </cell>
          <cell r="R39">
            <v>10700.209000000001</v>
          </cell>
          <cell r="S39">
            <v>0</v>
          </cell>
          <cell r="T39">
            <v>14047.91</v>
          </cell>
          <cell r="U39">
            <v>15560.457</v>
          </cell>
          <cell r="V39">
            <v>16125.536</v>
          </cell>
          <cell r="W39">
            <v>15587.833000000001</v>
          </cell>
          <cell r="X39">
            <v>14804.183999999999</v>
          </cell>
          <cell r="Y39">
            <v>15244.634</v>
          </cell>
          <cell r="Z39">
            <v>15330.433999999999</v>
          </cell>
          <cell r="AA39">
            <v>0</v>
          </cell>
          <cell r="AB39">
            <v>17810.697</v>
          </cell>
          <cell r="AC39">
            <v>20662.042000000001</v>
          </cell>
          <cell r="AD39">
            <v>19751.28</v>
          </cell>
          <cell r="AE39">
            <v>17907.920999999998</v>
          </cell>
          <cell r="AF39">
            <v>19236.37</v>
          </cell>
          <cell r="AG39">
            <v>19408.006000000001</v>
          </cell>
          <cell r="AH39">
            <v>19032.985000000001</v>
          </cell>
          <cell r="AI39">
            <v>0</v>
          </cell>
          <cell r="AJ39">
            <v>23110.266</v>
          </cell>
          <cell r="AK39">
            <v>25448.850999999999</v>
          </cell>
          <cell r="AL39">
            <v>28809.456999999999</v>
          </cell>
          <cell r="AM39">
            <v>26994.192999999999</v>
          </cell>
          <cell r="AN39">
            <v>24279.559000000001</v>
          </cell>
          <cell r="AO39">
            <v>25789.525000000001</v>
          </cell>
          <cell r="AP39">
            <v>26090.691999999999</v>
          </cell>
          <cell r="AQ39">
            <v>0</v>
          </cell>
          <cell r="AR39">
            <v>31865.083999999999</v>
          </cell>
          <cell r="AS39">
            <v>33790.087</v>
          </cell>
          <cell r="AT39">
            <v>33937.167999999998</v>
          </cell>
          <cell r="AU39">
            <v>30776.656999999999</v>
          </cell>
          <cell r="AV39">
            <v>32827.586000000003</v>
          </cell>
          <cell r="AW39">
            <v>33197.446000000004</v>
          </cell>
          <cell r="AX39">
            <v>32592.249</v>
          </cell>
          <cell r="AY39">
            <v>0</v>
          </cell>
          <cell r="AZ39">
            <v>32882.330999999998</v>
          </cell>
          <cell r="BA39">
            <v>34796.555</v>
          </cell>
          <cell r="BB39">
            <v>33606.351999999999</v>
          </cell>
          <cell r="BC39">
            <v>30063.702000000001</v>
          </cell>
          <cell r="BD39">
            <v>33839.442999999999</v>
          </cell>
          <cell r="BE39">
            <v>33761.745999999999</v>
          </cell>
          <cell r="BF39">
            <v>32837.235000000001</v>
          </cell>
          <cell r="BG39">
            <v>0</v>
          </cell>
          <cell r="BH39">
            <v>29085.732</v>
          </cell>
          <cell r="BI39">
            <v>35865.042999999998</v>
          </cell>
          <cell r="BJ39">
            <v>39905.095999999998</v>
          </cell>
          <cell r="BK39">
            <v>36717.838000000003</v>
          </cell>
          <cell r="BL39">
            <v>32475.387999999999</v>
          </cell>
          <cell r="BM39">
            <v>34951.957000000002</v>
          </cell>
          <cell r="BN39">
            <v>35393.427000000003</v>
          </cell>
          <cell r="BO39">
            <v>0</v>
          </cell>
          <cell r="BP39">
            <v>36707.974999999999</v>
          </cell>
          <cell r="BQ39">
            <v>40197.127</v>
          </cell>
          <cell r="BR39">
            <v>40442.815999999999</v>
          </cell>
          <cell r="BS39">
            <v>36129.453999999998</v>
          </cell>
          <cell r="BT39">
            <v>38452.550999999999</v>
          </cell>
          <cell r="BU39">
            <v>39115.972999999998</v>
          </cell>
          <cell r="BV39">
            <v>38369.343000000001</v>
          </cell>
          <cell r="BW39">
            <v>0</v>
          </cell>
          <cell r="BX39">
            <v>34751.201000000001</v>
          </cell>
          <cell r="BY39">
            <v>40663.540999999997</v>
          </cell>
          <cell r="BZ39">
            <v>39059.983999999997</v>
          </cell>
          <cell r="CA39">
            <v>35837.866999999998</v>
          </cell>
          <cell r="CB39">
            <v>37707.370999999999</v>
          </cell>
          <cell r="CC39">
            <v>38158.241999999998</v>
          </cell>
          <cell r="CD39">
            <v>37578.148000000001</v>
          </cell>
          <cell r="CE39">
            <v>0</v>
          </cell>
          <cell r="CF39">
            <v>37812.891000000003</v>
          </cell>
          <cell r="CG39">
            <v>43537.582000000002</v>
          </cell>
          <cell r="CH39">
            <v>39855.472999999998</v>
          </cell>
          <cell r="CI39">
            <v>40113.065999999999</v>
          </cell>
          <cell r="CJ39">
            <v>40675.237000000001</v>
          </cell>
          <cell r="CK39">
            <v>40401.982000000004</v>
          </cell>
          <cell r="CL39">
            <v>40329.752999999997</v>
          </cell>
          <cell r="CM39">
            <v>0</v>
          </cell>
          <cell r="CN39">
            <v>46882.226999999999</v>
          </cell>
          <cell r="CO39">
            <v>50483.462</v>
          </cell>
          <cell r="CP39">
            <v>46349.097000000002</v>
          </cell>
          <cell r="CQ39">
            <v>48010.317999999999</v>
          </cell>
          <cell r="CR39">
            <v>48682.845000000001</v>
          </cell>
          <cell r="CS39">
            <v>47904.928999999996</v>
          </cell>
          <cell r="CT39">
            <v>47931.275999999998</v>
          </cell>
          <cell r="CV39">
            <v>50090.476000000002</v>
          </cell>
          <cell r="CW39">
            <v>56956.552000000003</v>
          </cell>
          <cell r="CX39">
            <v>51489.305</v>
          </cell>
          <cell r="CY39">
            <v>51387.21</v>
          </cell>
          <cell r="CZ39">
            <v>53523.514000000003</v>
          </cell>
          <cell r="DA39">
            <v>52845.444000000003</v>
          </cell>
          <cell r="DB39">
            <v>52480.885999999999</v>
          </cell>
          <cell r="DD39">
            <v>53506.398999999998</v>
          </cell>
          <cell r="DE39">
            <v>62720.161999999997</v>
          </cell>
          <cell r="DF39">
            <v>61356.298999999999</v>
          </cell>
          <cell r="DG39">
            <v>58442.357000000004</v>
          </cell>
          <cell r="DH39">
            <v>58113.281000000003</v>
          </cell>
          <cell r="DI39">
            <v>59194.286999999997</v>
          </cell>
          <cell r="DJ39">
            <v>59006.303999999996</v>
          </cell>
          <cell r="DL39">
            <v>57845.684000000001</v>
          </cell>
          <cell r="DM39">
            <v>65611.361000000004</v>
          </cell>
          <cell r="DN39">
            <v>61497.718000000001</v>
          </cell>
          <cell r="DO39">
            <v>61065.065000000002</v>
          </cell>
          <cell r="DP39">
            <v>61728.523000000001</v>
          </cell>
          <cell r="DQ39">
            <v>61651.588000000003</v>
          </cell>
          <cell r="DR39">
            <v>61504.957000000002</v>
          </cell>
          <cell r="DT39">
            <v>62092.767999999996</v>
          </cell>
          <cell r="DU39">
            <v>71407.892000000007</v>
          </cell>
          <cell r="DV39">
            <v>66872.485000000001</v>
          </cell>
          <cell r="DW39">
            <v>68618.582999999999</v>
          </cell>
          <cell r="DX39">
            <v>66750.33</v>
          </cell>
          <cell r="DY39">
            <v>66791.047999999995</v>
          </cell>
          <cell r="DZ39">
            <v>67247.932000000001</v>
          </cell>
          <cell r="EB39">
            <v>59924.402999999998</v>
          </cell>
          <cell r="EC39">
            <v>57745.612000000001</v>
          </cell>
          <cell r="ED39">
            <v>56419.703999999998</v>
          </cell>
          <cell r="EE39">
            <v>56337.578000000001</v>
          </cell>
          <cell r="EF39">
            <v>58835.008000000002</v>
          </cell>
          <cell r="EG39">
            <v>58029.906000000003</v>
          </cell>
          <cell r="EH39">
            <v>57606.824000000001</v>
          </cell>
          <cell r="EI39">
            <v>0</v>
          </cell>
          <cell r="EJ39">
            <v>71904.108999999997</v>
          </cell>
          <cell r="EK39">
            <v>85565.05</v>
          </cell>
          <cell r="EL39">
            <v>87608.150999999998</v>
          </cell>
          <cell r="EM39">
            <v>87634.962</v>
          </cell>
          <cell r="EN39">
            <v>78734.58</v>
          </cell>
          <cell r="EO39">
            <v>81692.437000000005</v>
          </cell>
          <cell r="EP39">
            <v>83178.067999999999</v>
          </cell>
          <cell r="EQ39">
            <v>0</v>
          </cell>
          <cell r="ER39">
            <v>86864.763999999996</v>
          </cell>
          <cell r="ES39">
            <v>96906.014999999999</v>
          </cell>
          <cell r="ET39">
            <v>97611.706999999995</v>
          </cell>
          <cell r="EU39">
            <v>100283.658</v>
          </cell>
          <cell r="EV39">
            <v>91885.39</v>
          </cell>
          <cell r="EW39">
            <v>93794.161999999997</v>
          </cell>
          <cell r="EX39">
            <v>95416.535999999993</v>
          </cell>
          <cell r="EY39">
            <v>0</v>
          </cell>
          <cell r="EZ39">
            <v>107317.689</v>
          </cell>
          <cell r="FA39">
            <v>114675.87699999999</v>
          </cell>
          <cell r="FB39">
            <v>104153.30100000001</v>
          </cell>
          <cell r="FC39">
            <v>101853.073</v>
          </cell>
          <cell r="FD39">
            <v>110996.783</v>
          </cell>
          <cell r="FE39">
            <v>108715.622</v>
          </cell>
          <cell r="FF39">
            <v>106999.985</v>
          </cell>
          <cell r="FG39">
            <v>0</v>
          </cell>
          <cell r="FH39">
            <v>102226.625</v>
          </cell>
          <cell r="FI39">
            <v>110906.447</v>
          </cell>
          <cell r="FJ39">
            <v>108389.928</v>
          </cell>
          <cell r="FK39">
            <v>104703.433</v>
          </cell>
          <cell r="FL39">
            <v>106566.53599999999</v>
          </cell>
          <cell r="FM39">
            <v>107174.333</v>
          </cell>
          <cell r="FN39">
            <v>106556.60799999999</v>
          </cell>
          <cell r="FO39">
            <v>0</v>
          </cell>
          <cell r="FP39">
            <v>106208.38499999999</v>
          </cell>
          <cell r="FQ39">
            <v>109558.63</v>
          </cell>
          <cell r="FR39">
            <v>108691.383</v>
          </cell>
          <cell r="FS39">
            <v>108616.49800000001</v>
          </cell>
          <cell r="FT39">
            <v>107883.508</v>
          </cell>
          <cell r="FU39">
            <v>108152.799</v>
          </cell>
          <cell r="FV39">
            <v>108268.724</v>
          </cell>
          <cell r="FW39">
            <v>0</v>
          </cell>
          <cell r="FX39">
            <v>116138.8</v>
          </cell>
          <cell r="FY39">
            <v>127057.052</v>
          </cell>
          <cell r="FZ39">
            <v>125291.97500000001</v>
          </cell>
          <cell r="GA39">
            <v>124524.774</v>
          </cell>
          <cell r="GB39">
            <v>121597.92600000001</v>
          </cell>
          <cell r="GC39">
            <v>122829.276</v>
          </cell>
          <cell r="GD39">
            <v>123253.15</v>
          </cell>
          <cell r="GE39">
            <v>0</v>
          </cell>
          <cell r="GF39">
            <v>135394.37</v>
          </cell>
          <cell r="GG39">
            <v>146392.75</v>
          </cell>
          <cell r="GH39">
            <v>133674.51</v>
          </cell>
          <cell r="GI39">
            <v>145367.13399999999</v>
          </cell>
          <cell r="GJ39">
            <v>140893.56</v>
          </cell>
          <cell r="GK39">
            <v>138487.21</v>
          </cell>
          <cell r="GL39">
            <v>140207.19099999999</v>
          </cell>
          <cell r="GM39">
            <v>0</v>
          </cell>
          <cell r="GN39">
            <v>158629.25399999999</v>
          </cell>
          <cell r="GO39">
            <v>157410.57</v>
          </cell>
          <cell r="GP39">
            <v>156174.12299999999</v>
          </cell>
          <cell r="GQ39">
            <v>155732.45300000001</v>
          </cell>
          <cell r="GR39">
            <v>158019.91200000001</v>
          </cell>
          <cell r="GS39">
            <v>157404.649</v>
          </cell>
          <cell r="GT39">
            <v>156986.6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</row>
        <row r="40">
          <cell r="B40">
            <v>334</v>
          </cell>
          <cell r="C40" t="str">
            <v>Fabricación de equipo de computación, comunicación, medición y de otros equipos, componentes y accesorios electrónicos</v>
          </cell>
          <cell r="D40">
            <v>20816.714</v>
          </cell>
          <cell r="E40">
            <v>23871.016</v>
          </cell>
          <cell r="F40">
            <v>25433.510999999999</v>
          </cell>
          <cell r="G40">
            <v>27796.931</v>
          </cell>
          <cell r="H40">
            <v>22343.865000000002</v>
          </cell>
          <cell r="I40">
            <v>23373.746999999999</v>
          </cell>
          <cell r="J40">
            <v>24479.543000000001</v>
          </cell>
          <cell r="K40">
            <v>0</v>
          </cell>
          <cell r="L40">
            <v>28343.524000000001</v>
          </cell>
          <cell r="M40">
            <v>30478.899000000001</v>
          </cell>
          <cell r="N40">
            <v>30848.12</v>
          </cell>
          <cell r="O40">
            <v>32522.753000000001</v>
          </cell>
          <cell r="P40">
            <v>29411.212</v>
          </cell>
          <cell r="Q40">
            <v>29890.181</v>
          </cell>
          <cell r="R40">
            <v>30548.324000000001</v>
          </cell>
          <cell r="S40">
            <v>0</v>
          </cell>
          <cell r="T40">
            <v>53339.974999999999</v>
          </cell>
          <cell r="U40">
            <v>41734.624000000003</v>
          </cell>
          <cell r="V40">
            <v>42397.686000000002</v>
          </cell>
          <cell r="W40">
            <v>62836.894999999997</v>
          </cell>
          <cell r="X40">
            <v>47537.3</v>
          </cell>
          <cell r="Y40">
            <v>45824.095000000001</v>
          </cell>
          <cell r="Z40">
            <v>50077.294999999998</v>
          </cell>
          <cell r="AA40">
            <v>0</v>
          </cell>
          <cell r="AB40">
            <v>69684.179999999993</v>
          </cell>
          <cell r="AC40">
            <v>73029.581999999995</v>
          </cell>
          <cell r="AD40">
            <v>80396.39</v>
          </cell>
          <cell r="AE40">
            <v>119770.591</v>
          </cell>
          <cell r="AF40">
            <v>71356.880999999994</v>
          </cell>
          <cell r="AG40">
            <v>74370.051000000007</v>
          </cell>
          <cell r="AH40">
            <v>85720.186000000002</v>
          </cell>
          <cell r="AI40">
            <v>0</v>
          </cell>
          <cell r="AJ40">
            <v>126159.917</v>
          </cell>
          <cell r="AK40">
            <v>125546.542</v>
          </cell>
          <cell r="AL40">
            <v>125803.50599999999</v>
          </cell>
          <cell r="AM40">
            <v>148866.859</v>
          </cell>
          <cell r="AN40">
            <v>125853.23</v>
          </cell>
          <cell r="AO40">
            <v>125836.655</v>
          </cell>
          <cell r="AP40">
            <v>131594.20600000001</v>
          </cell>
          <cell r="AQ40">
            <v>0</v>
          </cell>
          <cell r="AR40">
            <v>189031.74100000001</v>
          </cell>
          <cell r="AS40">
            <v>160557.95499999999</v>
          </cell>
          <cell r="AT40">
            <v>175666.21400000001</v>
          </cell>
          <cell r="AU40">
            <v>181054.55</v>
          </cell>
          <cell r="AV40">
            <v>174794.848</v>
          </cell>
          <cell r="AW40">
            <v>175085.30300000001</v>
          </cell>
          <cell r="AX40">
            <v>176577.61499999999</v>
          </cell>
          <cell r="AY40">
            <v>0</v>
          </cell>
          <cell r="AZ40">
            <v>204092.20600000001</v>
          </cell>
          <cell r="BA40">
            <v>194185.98</v>
          </cell>
          <cell r="BB40">
            <v>203712.27299999999</v>
          </cell>
          <cell r="BC40">
            <v>168765.573</v>
          </cell>
          <cell r="BD40">
            <v>199139.09299999999</v>
          </cell>
          <cell r="BE40">
            <v>200663.486</v>
          </cell>
          <cell r="BF40">
            <v>192689.008</v>
          </cell>
          <cell r="BG40">
            <v>0</v>
          </cell>
          <cell r="BH40">
            <v>229111.3</v>
          </cell>
          <cell r="BI40">
            <v>216959.86900000001</v>
          </cell>
          <cell r="BJ40">
            <v>265744.03200000001</v>
          </cell>
          <cell r="BK40">
            <v>215095.41099999999</v>
          </cell>
          <cell r="BL40">
            <v>223035.58499999999</v>
          </cell>
          <cell r="BM40">
            <v>237271.734</v>
          </cell>
          <cell r="BN40">
            <v>231727.65299999999</v>
          </cell>
          <cell r="BO40">
            <v>0</v>
          </cell>
          <cell r="BP40">
            <v>266201.15600000002</v>
          </cell>
          <cell r="BQ40">
            <v>220422.8</v>
          </cell>
          <cell r="BR40">
            <v>219095.56899999999</v>
          </cell>
          <cell r="BS40">
            <v>175290.747</v>
          </cell>
          <cell r="BT40">
            <v>243311.978</v>
          </cell>
          <cell r="BU40">
            <v>235239.842</v>
          </cell>
          <cell r="BV40">
            <v>220252.568</v>
          </cell>
          <cell r="BW40">
            <v>0</v>
          </cell>
          <cell r="BX40">
            <v>205527.671</v>
          </cell>
          <cell r="BY40">
            <v>178216.47099999999</v>
          </cell>
          <cell r="BZ40">
            <v>179083.26500000001</v>
          </cell>
          <cell r="CA40">
            <v>191320.182</v>
          </cell>
          <cell r="CB40">
            <v>191872.071</v>
          </cell>
          <cell r="CC40">
            <v>187609.136</v>
          </cell>
          <cell r="CD40">
            <v>188536.897</v>
          </cell>
          <cell r="CE40">
            <v>0</v>
          </cell>
          <cell r="CF40">
            <v>177955.20600000001</v>
          </cell>
          <cell r="CG40">
            <v>178129.14</v>
          </cell>
          <cell r="CH40">
            <v>181906.09599999999</v>
          </cell>
          <cell r="CI40">
            <v>175013.57</v>
          </cell>
          <cell r="CJ40">
            <v>178042.17300000001</v>
          </cell>
          <cell r="CK40">
            <v>179330.147</v>
          </cell>
          <cell r="CL40">
            <v>178251.003</v>
          </cell>
          <cell r="CM40">
            <v>0</v>
          </cell>
          <cell r="CN40">
            <v>162723.09099999999</v>
          </cell>
          <cell r="CO40">
            <v>163590.17000000001</v>
          </cell>
          <cell r="CP40">
            <v>168740.23199999999</v>
          </cell>
          <cell r="CQ40">
            <v>159432.995</v>
          </cell>
          <cell r="CR40">
            <v>163156.63099999999</v>
          </cell>
          <cell r="CS40">
            <v>165017.83100000001</v>
          </cell>
          <cell r="CT40">
            <v>163621.622</v>
          </cell>
          <cell r="CV40">
            <v>158275.54999999999</v>
          </cell>
          <cell r="CW40">
            <v>168042.163</v>
          </cell>
          <cell r="CX40">
            <v>171728.791</v>
          </cell>
          <cell r="CY40">
            <v>172693.82399999999</v>
          </cell>
          <cell r="CZ40">
            <v>163158.85699999999</v>
          </cell>
          <cell r="DA40">
            <v>166015.50099999999</v>
          </cell>
          <cell r="DB40">
            <v>167685.08199999999</v>
          </cell>
          <cell r="DD40">
            <v>171185.60699999999</v>
          </cell>
          <cell r="DE40">
            <v>174156.77900000001</v>
          </cell>
          <cell r="DF40">
            <v>191630.234</v>
          </cell>
          <cell r="DG40">
            <v>188948.75599999999</v>
          </cell>
          <cell r="DH40">
            <v>172671.193</v>
          </cell>
          <cell r="DI40">
            <v>178990.87299999999</v>
          </cell>
          <cell r="DJ40">
            <v>181480.34400000001</v>
          </cell>
          <cell r="DL40">
            <v>190199.378</v>
          </cell>
          <cell r="DM40">
            <v>180710.67499999999</v>
          </cell>
          <cell r="DN40">
            <v>187793.64199999999</v>
          </cell>
          <cell r="DO40">
            <v>175199.16099999999</v>
          </cell>
          <cell r="DP40">
            <v>185455.027</v>
          </cell>
          <cell r="DQ40">
            <v>186234.565</v>
          </cell>
          <cell r="DR40">
            <v>183475.71400000001</v>
          </cell>
          <cell r="DT40">
            <v>169039.96100000001</v>
          </cell>
          <cell r="DU40">
            <v>173806.726</v>
          </cell>
          <cell r="DV40">
            <v>169912.75099999999</v>
          </cell>
          <cell r="DW40">
            <v>174250.70499999999</v>
          </cell>
          <cell r="DX40">
            <v>171423.34400000001</v>
          </cell>
          <cell r="DY40">
            <v>170919.81299999999</v>
          </cell>
          <cell r="DZ40">
            <v>171752.53599999999</v>
          </cell>
          <cell r="EB40">
            <v>143036.84400000001</v>
          </cell>
          <cell r="EC40">
            <v>140265.992</v>
          </cell>
          <cell r="ED40">
            <v>145262.36900000001</v>
          </cell>
          <cell r="EE40">
            <v>159379.75099999999</v>
          </cell>
          <cell r="EF40">
            <v>141651.41800000001</v>
          </cell>
          <cell r="EG40">
            <v>142855.068</v>
          </cell>
          <cell r="EH40">
            <v>146986.239</v>
          </cell>
          <cell r="EI40">
            <v>0</v>
          </cell>
          <cell r="EJ40">
            <v>149854.04999999999</v>
          </cell>
          <cell r="EK40">
            <v>162015.095</v>
          </cell>
          <cell r="EL40">
            <v>156558.93799999999</v>
          </cell>
          <cell r="EM40">
            <v>152785.465</v>
          </cell>
          <cell r="EN40">
            <v>155934.573</v>
          </cell>
          <cell r="EO40">
            <v>156142.69399999999</v>
          </cell>
          <cell r="EP40">
            <v>155303.38699999999</v>
          </cell>
          <cell r="EQ40">
            <v>0</v>
          </cell>
          <cell r="ER40">
            <v>145515.98800000001</v>
          </cell>
          <cell r="ES40">
            <v>148400.64199999999</v>
          </cell>
          <cell r="ET40">
            <v>156575.54199999999</v>
          </cell>
          <cell r="EU40">
            <v>171753.99100000001</v>
          </cell>
          <cell r="EV40">
            <v>146958.315</v>
          </cell>
          <cell r="EW40">
            <v>150164.057</v>
          </cell>
          <cell r="EX40">
            <v>155561.541</v>
          </cell>
          <cell r="EY40">
            <v>0</v>
          </cell>
          <cell r="EZ40">
            <v>176978.21</v>
          </cell>
          <cell r="FA40">
            <v>184283.39199999999</v>
          </cell>
          <cell r="FB40">
            <v>180440.47200000001</v>
          </cell>
          <cell r="FC40">
            <v>177938.43100000001</v>
          </cell>
          <cell r="FD40">
            <v>180630.80100000001</v>
          </cell>
          <cell r="FE40">
            <v>180567.35800000001</v>
          </cell>
          <cell r="FF40">
            <v>179910.12599999999</v>
          </cell>
          <cell r="FG40">
            <v>0</v>
          </cell>
          <cell r="FH40">
            <v>165385.66099999999</v>
          </cell>
          <cell r="FI40">
            <v>173685.87899999999</v>
          </cell>
          <cell r="FJ40">
            <v>179532.47099999999</v>
          </cell>
          <cell r="FK40">
            <v>187045.29800000001</v>
          </cell>
          <cell r="FL40">
            <v>169535.77</v>
          </cell>
          <cell r="FM40">
            <v>172868.00399999999</v>
          </cell>
          <cell r="FN40">
            <v>176412.32699999999</v>
          </cell>
          <cell r="FO40">
            <v>0</v>
          </cell>
          <cell r="FP40">
            <v>192429.573</v>
          </cell>
          <cell r="FQ40">
            <v>207465.37700000001</v>
          </cell>
          <cell r="FR40">
            <v>229433.731</v>
          </cell>
          <cell r="FS40">
            <v>258408.01500000001</v>
          </cell>
          <cell r="FT40">
            <v>199947.47500000001</v>
          </cell>
          <cell r="FU40">
            <v>209776.22700000001</v>
          </cell>
          <cell r="FV40">
            <v>221934.174</v>
          </cell>
          <cell r="FW40">
            <v>0</v>
          </cell>
          <cell r="FX40">
            <v>265885.76899999997</v>
          </cell>
          <cell r="FY40">
            <v>260234.7</v>
          </cell>
          <cell r="FZ40">
            <v>304232.761</v>
          </cell>
          <cell r="GA40">
            <v>310332.73800000001</v>
          </cell>
          <cell r="GB40">
            <v>263060.23499999999</v>
          </cell>
          <cell r="GC40">
            <v>276784.40999999997</v>
          </cell>
          <cell r="GD40">
            <v>285171.49200000003</v>
          </cell>
          <cell r="GE40">
            <v>0</v>
          </cell>
          <cell r="GF40">
            <v>300608.83299999998</v>
          </cell>
          <cell r="GG40">
            <v>288631.65600000002</v>
          </cell>
          <cell r="GH40">
            <v>319755.22700000001</v>
          </cell>
          <cell r="GI40">
            <v>329757.92800000001</v>
          </cell>
          <cell r="GJ40">
            <v>294620.245</v>
          </cell>
          <cell r="GK40">
            <v>302998.57199999999</v>
          </cell>
          <cell r="GL40">
            <v>309688.41100000002</v>
          </cell>
          <cell r="GM40">
            <v>0</v>
          </cell>
          <cell r="GN40">
            <v>347641.625</v>
          </cell>
          <cell r="GO40">
            <v>325637.50699999998</v>
          </cell>
          <cell r="GP40">
            <v>347360.18300000002</v>
          </cell>
          <cell r="GQ40">
            <v>358406.98300000001</v>
          </cell>
          <cell r="GR40">
            <v>336639.56599999999</v>
          </cell>
          <cell r="GS40">
            <v>340213.10499999998</v>
          </cell>
          <cell r="GT40">
            <v>344761.57500000001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</row>
        <row r="41">
          <cell r="B41">
            <v>335</v>
          </cell>
          <cell r="C41" t="str">
            <v>Fabricación de accesorios, aparatos eléctricos y equipo de generación de energía eléctrica</v>
          </cell>
          <cell r="D41">
            <v>8628.0390000000007</v>
          </cell>
          <cell r="E41">
            <v>8518.3739999999998</v>
          </cell>
          <cell r="F41">
            <v>9849.9179999999997</v>
          </cell>
          <cell r="G41">
            <v>9283.5290000000005</v>
          </cell>
          <cell r="H41">
            <v>8573.2070000000003</v>
          </cell>
          <cell r="I41">
            <v>8998.777</v>
          </cell>
          <cell r="J41">
            <v>9069.9650000000001</v>
          </cell>
          <cell r="K41">
            <v>0</v>
          </cell>
          <cell r="L41">
            <v>9023.4580000000005</v>
          </cell>
          <cell r="M41">
            <v>9628.8850000000002</v>
          </cell>
          <cell r="N41">
            <v>10797.468999999999</v>
          </cell>
          <cell r="O41">
            <v>11324.54</v>
          </cell>
          <cell r="P41">
            <v>9326.1720000000005</v>
          </cell>
          <cell r="Q41">
            <v>9816.6039999999994</v>
          </cell>
          <cell r="R41">
            <v>10193.588</v>
          </cell>
          <cell r="S41">
            <v>0</v>
          </cell>
          <cell r="T41">
            <v>11591.221</v>
          </cell>
          <cell r="U41">
            <v>14149.016</v>
          </cell>
          <cell r="V41">
            <v>15563.909</v>
          </cell>
          <cell r="W41">
            <v>17581.694</v>
          </cell>
          <cell r="X41">
            <v>12870.119000000001</v>
          </cell>
          <cell r="Y41">
            <v>13768.049000000001</v>
          </cell>
          <cell r="Z41">
            <v>14721.46</v>
          </cell>
          <cell r="AA41">
            <v>0</v>
          </cell>
          <cell r="AB41">
            <v>19241.151000000002</v>
          </cell>
          <cell r="AC41">
            <v>20528.216</v>
          </cell>
          <cell r="AD41">
            <v>22527.457999999999</v>
          </cell>
          <cell r="AE41">
            <v>22852.526999999998</v>
          </cell>
          <cell r="AF41">
            <v>19884.684000000001</v>
          </cell>
          <cell r="AG41">
            <v>20765.608</v>
          </cell>
          <cell r="AH41">
            <v>21287.338</v>
          </cell>
          <cell r="AI41">
            <v>0</v>
          </cell>
          <cell r="AJ41">
            <v>23972.313999999998</v>
          </cell>
          <cell r="AK41">
            <v>26719.957999999999</v>
          </cell>
          <cell r="AL41">
            <v>30034.26</v>
          </cell>
          <cell r="AM41">
            <v>30728.196</v>
          </cell>
          <cell r="AN41">
            <v>25346.135999999999</v>
          </cell>
          <cell r="AO41">
            <v>26908.844000000001</v>
          </cell>
          <cell r="AP41">
            <v>27863.682000000001</v>
          </cell>
          <cell r="AQ41">
            <v>0</v>
          </cell>
          <cell r="AR41">
            <v>30928.814999999999</v>
          </cell>
          <cell r="AS41">
            <v>31354.001</v>
          </cell>
          <cell r="AT41">
            <v>36529.343000000001</v>
          </cell>
          <cell r="AU41">
            <v>37819.74</v>
          </cell>
          <cell r="AV41">
            <v>31141.407999999999</v>
          </cell>
          <cell r="AW41">
            <v>32937.385999999999</v>
          </cell>
          <cell r="AX41">
            <v>34157.974999999999</v>
          </cell>
          <cell r="AY41">
            <v>0</v>
          </cell>
          <cell r="AZ41">
            <v>35690.997000000003</v>
          </cell>
          <cell r="BA41">
            <v>39905.610999999997</v>
          </cell>
          <cell r="BB41">
            <v>43674.05</v>
          </cell>
          <cell r="BC41">
            <v>40457.61</v>
          </cell>
          <cell r="BD41">
            <v>37798.303999999996</v>
          </cell>
          <cell r="BE41">
            <v>39756.885999999999</v>
          </cell>
          <cell r="BF41">
            <v>39932.067000000003</v>
          </cell>
          <cell r="BG41">
            <v>0</v>
          </cell>
          <cell r="BH41">
            <v>43364.063000000002</v>
          </cell>
          <cell r="BI41">
            <v>46400.591</v>
          </cell>
          <cell r="BJ41">
            <v>49722.87</v>
          </cell>
          <cell r="BK41">
            <v>46298.705000000002</v>
          </cell>
          <cell r="BL41">
            <v>44882.326999999997</v>
          </cell>
          <cell r="BM41">
            <v>46495.841</v>
          </cell>
          <cell r="BN41">
            <v>46446.557000000001</v>
          </cell>
          <cell r="BO41">
            <v>0</v>
          </cell>
          <cell r="BP41">
            <v>42961.593000000001</v>
          </cell>
          <cell r="BQ41">
            <v>42115.355000000003</v>
          </cell>
          <cell r="BR41">
            <v>49582.123</v>
          </cell>
          <cell r="BS41">
            <v>46533.300999999999</v>
          </cell>
          <cell r="BT41">
            <v>42538.474000000002</v>
          </cell>
          <cell r="BU41">
            <v>44886.357000000004</v>
          </cell>
          <cell r="BV41">
            <v>45298.093000000001</v>
          </cell>
          <cell r="BW41">
            <v>0</v>
          </cell>
          <cell r="BX41">
            <v>40504.381999999998</v>
          </cell>
          <cell r="BY41">
            <v>43595.909</v>
          </cell>
          <cell r="BZ41">
            <v>47967.514000000003</v>
          </cell>
          <cell r="CA41">
            <v>42937.322999999997</v>
          </cell>
          <cell r="CB41">
            <v>42050.146000000001</v>
          </cell>
          <cell r="CC41">
            <v>44022.601999999999</v>
          </cell>
          <cell r="CD41">
            <v>43751.281999999999</v>
          </cell>
          <cell r="CE41">
            <v>0</v>
          </cell>
          <cell r="CF41">
            <v>42588.624000000003</v>
          </cell>
          <cell r="CG41">
            <v>43438.097000000002</v>
          </cell>
          <cell r="CH41">
            <v>45264.605000000003</v>
          </cell>
          <cell r="CI41">
            <v>43736.542000000001</v>
          </cell>
          <cell r="CJ41">
            <v>43013.360999999997</v>
          </cell>
          <cell r="CK41">
            <v>43763.775000000001</v>
          </cell>
          <cell r="CL41">
            <v>43756.966999999997</v>
          </cell>
          <cell r="CM41">
            <v>0</v>
          </cell>
          <cell r="CN41">
            <v>46020.574999999997</v>
          </cell>
          <cell r="CO41">
            <v>51509.137000000002</v>
          </cell>
          <cell r="CP41">
            <v>54174.627999999997</v>
          </cell>
          <cell r="CQ41">
            <v>53830.423000000003</v>
          </cell>
          <cell r="CR41">
            <v>48764.856</v>
          </cell>
          <cell r="CS41">
            <v>50568.112999999998</v>
          </cell>
          <cell r="CT41">
            <v>51383.690999999999</v>
          </cell>
          <cell r="CV41">
            <v>51717</v>
          </cell>
          <cell r="CW41">
            <v>53922.245999999999</v>
          </cell>
          <cell r="CX41">
            <v>55655.038</v>
          </cell>
          <cell r="CY41">
            <v>58974.248</v>
          </cell>
          <cell r="CZ41">
            <v>52819.623</v>
          </cell>
          <cell r="DA41">
            <v>53764.760999999999</v>
          </cell>
          <cell r="DB41">
            <v>55067.133000000002</v>
          </cell>
          <cell r="DD41">
            <v>57045.046000000002</v>
          </cell>
          <cell r="DE41">
            <v>67678.214000000007</v>
          </cell>
          <cell r="DF41">
            <v>69762.998999999996</v>
          </cell>
          <cell r="DG41">
            <v>64660.574000000001</v>
          </cell>
          <cell r="DH41">
            <v>62361.63</v>
          </cell>
          <cell r="DI41">
            <v>64828.752999999997</v>
          </cell>
          <cell r="DJ41">
            <v>64786.707999999999</v>
          </cell>
          <cell r="DL41">
            <v>64626.849000000002</v>
          </cell>
          <cell r="DM41">
            <v>71286.216</v>
          </cell>
          <cell r="DN41">
            <v>71856.650999999998</v>
          </cell>
          <cell r="DO41">
            <v>70726.248000000007</v>
          </cell>
          <cell r="DP41">
            <v>67956.532999999996</v>
          </cell>
          <cell r="DQ41">
            <v>69256.572</v>
          </cell>
          <cell r="DR41">
            <v>69623.990999999995</v>
          </cell>
          <cell r="DT41">
            <v>69390.315000000002</v>
          </cell>
          <cell r="DU41">
            <v>72165.678</v>
          </cell>
          <cell r="DV41">
            <v>71708.551999999996</v>
          </cell>
          <cell r="DW41">
            <v>73154.138999999996</v>
          </cell>
          <cell r="DX41">
            <v>70777.997000000003</v>
          </cell>
          <cell r="DY41">
            <v>71088.182000000001</v>
          </cell>
          <cell r="DZ41">
            <v>71604.671000000002</v>
          </cell>
          <cell r="EB41">
            <v>65339.885999999999</v>
          </cell>
          <cell r="EC41">
            <v>62686.498</v>
          </cell>
          <cell r="ED41">
            <v>70223.581999999995</v>
          </cell>
          <cell r="EE41">
            <v>70696.03</v>
          </cell>
          <cell r="EF41">
            <v>64013.192000000003</v>
          </cell>
          <cell r="EG41">
            <v>66083.322</v>
          </cell>
          <cell r="EH41">
            <v>67236.498999999996</v>
          </cell>
          <cell r="EI41">
            <v>0</v>
          </cell>
          <cell r="EJ41">
            <v>68772.638999999996</v>
          </cell>
          <cell r="EK41">
            <v>71562.152000000002</v>
          </cell>
          <cell r="EL41">
            <v>73620.994000000006</v>
          </cell>
          <cell r="EM41">
            <v>70899.274999999994</v>
          </cell>
          <cell r="EN41">
            <v>70167.395999999993</v>
          </cell>
          <cell r="EO41">
            <v>71318.595000000001</v>
          </cell>
          <cell r="EP41">
            <v>71213.764999999999</v>
          </cell>
          <cell r="EQ41">
            <v>0</v>
          </cell>
          <cell r="ER41">
            <v>66374.131999999998</v>
          </cell>
          <cell r="ES41">
            <v>65200.120999999999</v>
          </cell>
          <cell r="ET41">
            <v>70337.857999999993</v>
          </cell>
          <cell r="EU41">
            <v>74457.380999999994</v>
          </cell>
          <cell r="EV41">
            <v>65787.126999999993</v>
          </cell>
          <cell r="EW41">
            <v>67304.036999999997</v>
          </cell>
          <cell r="EX41">
            <v>69092.373000000007</v>
          </cell>
          <cell r="EY41">
            <v>0</v>
          </cell>
          <cell r="EZ41">
            <v>74638.087</v>
          </cell>
          <cell r="FA41">
            <v>80281.335999999996</v>
          </cell>
          <cell r="FB41">
            <v>82415.376000000004</v>
          </cell>
          <cell r="FC41">
            <v>81636.191999999995</v>
          </cell>
          <cell r="FD41">
            <v>77459.712</v>
          </cell>
          <cell r="FE41">
            <v>79111.600000000006</v>
          </cell>
          <cell r="FF41">
            <v>79742.748000000007</v>
          </cell>
          <cell r="FG41">
            <v>0</v>
          </cell>
          <cell r="FH41">
            <v>75025.769</v>
          </cell>
          <cell r="FI41">
            <v>75083.633000000002</v>
          </cell>
          <cell r="FJ41">
            <v>76398.960000000006</v>
          </cell>
          <cell r="FK41">
            <v>73989.817999999999</v>
          </cell>
          <cell r="FL41">
            <v>75054.701000000001</v>
          </cell>
          <cell r="FM41">
            <v>75502.786999999997</v>
          </cell>
          <cell r="FN41">
            <v>75124.544999999998</v>
          </cell>
          <cell r="FO41">
            <v>0</v>
          </cell>
          <cell r="FP41">
            <v>78476.392000000007</v>
          </cell>
          <cell r="FQ41">
            <v>81644.584000000003</v>
          </cell>
          <cell r="FR41">
            <v>88505.197</v>
          </cell>
          <cell r="FS41">
            <v>91852.475000000006</v>
          </cell>
          <cell r="FT41">
            <v>80060.487999999998</v>
          </cell>
          <cell r="FU41">
            <v>82875.391000000003</v>
          </cell>
          <cell r="FV41">
            <v>85119.661999999997</v>
          </cell>
          <cell r="FW41">
            <v>0</v>
          </cell>
          <cell r="FX41">
            <v>95140.148000000001</v>
          </cell>
          <cell r="FY41">
            <v>102193.394</v>
          </cell>
          <cell r="FZ41">
            <v>108914.302</v>
          </cell>
          <cell r="GA41">
            <v>108307.844</v>
          </cell>
          <cell r="GB41">
            <v>98666.770999999993</v>
          </cell>
          <cell r="GC41">
            <v>102082.61500000001</v>
          </cell>
          <cell r="GD41">
            <v>103638.92200000001</v>
          </cell>
          <cell r="GE41">
            <v>0</v>
          </cell>
          <cell r="GF41">
            <v>107235.565</v>
          </cell>
          <cell r="GG41">
            <v>110701.086</v>
          </cell>
          <cell r="GH41">
            <v>112140.644</v>
          </cell>
          <cell r="GI41">
            <v>117556.408</v>
          </cell>
          <cell r="GJ41">
            <v>108968.326</v>
          </cell>
          <cell r="GK41">
            <v>110025.765</v>
          </cell>
          <cell r="GL41">
            <v>111908.42600000001</v>
          </cell>
          <cell r="GM41">
            <v>0</v>
          </cell>
          <cell r="GN41">
            <v>123912.37</v>
          </cell>
          <cell r="GO41">
            <v>121926.576</v>
          </cell>
          <cell r="GP41">
            <v>122930.03599999999</v>
          </cell>
          <cell r="GQ41">
            <v>125562.378</v>
          </cell>
          <cell r="GR41">
            <v>122919.473</v>
          </cell>
          <cell r="GS41">
            <v>122922.99400000001</v>
          </cell>
          <cell r="GT41">
            <v>123582.84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</row>
        <row r="42">
          <cell r="B42">
            <v>336</v>
          </cell>
          <cell r="C42" t="str">
            <v xml:space="preserve">Fabricación de equipo de transporte </v>
          </cell>
          <cell r="D42">
            <v>27592.249</v>
          </cell>
          <cell r="E42">
            <v>26670.411</v>
          </cell>
          <cell r="F42">
            <v>22889.255000000001</v>
          </cell>
          <cell r="G42">
            <v>26703.181</v>
          </cell>
          <cell r="H42">
            <v>27131.33</v>
          </cell>
          <cell r="I42">
            <v>25717.305</v>
          </cell>
          <cell r="J42">
            <v>25963.774000000001</v>
          </cell>
          <cell r="K42">
            <v>0</v>
          </cell>
          <cell r="L42">
            <v>25753.096000000001</v>
          </cell>
          <cell r="M42">
            <v>27774.277999999998</v>
          </cell>
          <cell r="N42">
            <v>26734.83</v>
          </cell>
          <cell r="O42">
            <v>30820.175999999999</v>
          </cell>
          <cell r="P42">
            <v>26763.687000000002</v>
          </cell>
          <cell r="Q42">
            <v>26754.067999999999</v>
          </cell>
          <cell r="R42">
            <v>27770.595000000001</v>
          </cell>
          <cell r="S42">
            <v>0</v>
          </cell>
          <cell r="T42">
            <v>34375.970999999998</v>
          </cell>
          <cell r="U42">
            <v>37046.936000000002</v>
          </cell>
          <cell r="V42">
            <v>43526.036</v>
          </cell>
          <cell r="W42">
            <v>57832.616999999998</v>
          </cell>
          <cell r="X42">
            <v>35711.453999999998</v>
          </cell>
          <cell r="Y42">
            <v>38316.313999999998</v>
          </cell>
          <cell r="Z42">
            <v>43195.39</v>
          </cell>
          <cell r="AA42">
            <v>0</v>
          </cell>
          <cell r="AB42">
            <v>62695.894999999997</v>
          </cell>
          <cell r="AC42">
            <v>68676.888999999996</v>
          </cell>
          <cell r="AD42">
            <v>70319.625</v>
          </cell>
          <cell r="AE42">
            <v>75255.531000000003</v>
          </cell>
          <cell r="AF42">
            <v>65686.392000000007</v>
          </cell>
          <cell r="AG42">
            <v>67230.803</v>
          </cell>
          <cell r="AH42">
            <v>69236.985000000001</v>
          </cell>
          <cell r="AI42">
            <v>0</v>
          </cell>
          <cell r="AJ42">
            <v>76280.429000000004</v>
          </cell>
          <cell r="AK42">
            <v>87119.187999999995</v>
          </cell>
          <cell r="AL42">
            <v>89616.891000000003</v>
          </cell>
          <cell r="AM42">
            <v>98172.96</v>
          </cell>
          <cell r="AN42">
            <v>81699.808999999994</v>
          </cell>
          <cell r="AO42">
            <v>84338.835999999996</v>
          </cell>
          <cell r="AP42">
            <v>87797.366999999998</v>
          </cell>
          <cell r="AQ42">
            <v>0</v>
          </cell>
          <cell r="AR42">
            <v>101681.05</v>
          </cell>
          <cell r="AS42">
            <v>109233.008</v>
          </cell>
          <cell r="AT42">
            <v>112105.318</v>
          </cell>
          <cell r="AU42">
            <v>126169.58</v>
          </cell>
          <cell r="AV42">
            <v>105457.02899999999</v>
          </cell>
          <cell r="AW42">
            <v>107673.125</v>
          </cell>
          <cell r="AX42">
            <v>112297.239</v>
          </cell>
          <cell r="AY42">
            <v>0</v>
          </cell>
          <cell r="AZ42">
            <v>122662.783</v>
          </cell>
          <cell r="BA42">
            <v>134554.02100000001</v>
          </cell>
          <cell r="BB42">
            <v>142138.92600000001</v>
          </cell>
          <cell r="BC42">
            <v>142647.25</v>
          </cell>
          <cell r="BD42">
            <v>128608.402</v>
          </cell>
          <cell r="BE42">
            <v>133118.57699999999</v>
          </cell>
          <cell r="BF42">
            <v>135500.745</v>
          </cell>
          <cell r="BG42">
            <v>0</v>
          </cell>
          <cell r="BH42">
            <v>156189.14600000001</v>
          </cell>
          <cell r="BI42">
            <v>164714.77600000001</v>
          </cell>
          <cell r="BJ42">
            <v>165492.16</v>
          </cell>
          <cell r="BK42">
            <v>164148.34599999999</v>
          </cell>
          <cell r="BL42">
            <v>160451.96100000001</v>
          </cell>
          <cell r="BM42">
            <v>162132.027</v>
          </cell>
          <cell r="BN42">
            <v>162636.10699999999</v>
          </cell>
          <cell r="BO42">
            <v>0</v>
          </cell>
          <cell r="BP42">
            <v>155024.00200000001</v>
          </cell>
          <cell r="BQ42">
            <v>155739.21400000001</v>
          </cell>
          <cell r="BR42">
            <v>150681.554</v>
          </cell>
          <cell r="BS42">
            <v>156223.606</v>
          </cell>
          <cell r="BT42">
            <v>155381.60800000001</v>
          </cell>
          <cell r="BU42">
            <v>153814.92300000001</v>
          </cell>
          <cell r="BV42">
            <v>154417.09400000001</v>
          </cell>
          <cell r="BW42">
            <v>0</v>
          </cell>
          <cell r="BX42">
            <v>144959.50099999999</v>
          </cell>
          <cell r="BY42">
            <v>171708.44200000001</v>
          </cell>
          <cell r="BZ42">
            <v>172837.717</v>
          </cell>
          <cell r="CA42">
            <v>166849.61199999999</v>
          </cell>
          <cell r="CB42">
            <v>158333.97200000001</v>
          </cell>
          <cell r="CC42">
            <v>163168.55300000001</v>
          </cell>
          <cell r="CD42">
            <v>164088.818</v>
          </cell>
          <cell r="CE42">
            <v>0</v>
          </cell>
          <cell r="CF42">
            <v>156513.951</v>
          </cell>
          <cell r="CG42">
            <v>166521.46900000001</v>
          </cell>
          <cell r="CH42">
            <v>161579.31200000001</v>
          </cell>
          <cell r="CI42">
            <v>165901.10800000001</v>
          </cell>
          <cell r="CJ42">
            <v>161517.71</v>
          </cell>
          <cell r="CK42">
            <v>161538.24400000001</v>
          </cell>
          <cell r="CL42">
            <v>162628.96</v>
          </cell>
          <cell r="CM42">
            <v>0</v>
          </cell>
          <cell r="CN42">
            <v>168244.31899999999</v>
          </cell>
          <cell r="CO42">
            <v>182430.93400000001</v>
          </cell>
          <cell r="CP42">
            <v>186024.06700000001</v>
          </cell>
          <cell r="CQ42">
            <v>186760.63099999999</v>
          </cell>
          <cell r="CR42">
            <v>175337.62700000001</v>
          </cell>
          <cell r="CS42">
            <v>178899.77299999999</v>
          </cell>
          <cell r="CT42">
            <v>180864.98800000001</v>
          </cell>
          <cell r="CV42">
            <v>167953.80799999999</v>
          </cell>
          <cell r="CW42">
            <v>189281.47500000001</v>
          </cell>
          <cell r="CX42">
            <v>190803.01300000001</v>
          </cell>
          <cell r="CY42">
            <v>214848.34</v>
          </cell>
          <cell r="CZ42">
            <v>178617.64199999999</v>
          </cell>
          <cell r="DA42">
            <v>182679.432</v>
          </cell>
          <cell r="DB42">
            <v>190721.65900000001</v>
          </cell>
          <cell r="DD42">
            <v>223194.101</v>
          </cell>
          <cell r="DE42">
            <v>231079.04699999999</v>
          </cell>
          <cell r="DF42">
            <v>220043.18799999999</v>
          </cell>
          <cell r="DG42">
            <v>228885.6</v>
          </cell>
          <cell r="DH42">
            <v>227136.57399999999</v>
          </cell>
          <cell r="DI42">
            <v>224772.11199999999</v>
          </cell>
          <cell r="DJ42">
            <v>225800.484</v>
          </cell>
          <cell r="DL42">
            <v>226433.973</v>
          </cell>
          <cell r="DM42">
            <v>244970.78899999999</v>
          </cell>
          <cell r="DN42">
            <v>250731.554</v>
          </cell>
          <cell r="DO42">
            <v>231259.58799999999</v>
          </cell>
          <cell r="DP42">
            <v>235702.38099999999</v>
          </cell>
          <cell r="DQ42">
            <v>240712.10500000001</v>
          </cell>
          <cell r="DR42">
            <v>238348.976</v>
          </cell>
          <cell r="DT42">
            <v>233426.745</v>
          </cell>
          <cell r="DU42">
            <v>252211.28200000001</v>
          </cell>
          <cell r="DV42">
            <v>241622.323</v>
          </cell>
          <cell r="DW42">
            <v>246322.36499999999</v>
          </cell>
          <cell r="DX42">
            <v>242819.014</v>
          </cell>
          <cell r="DY42">
            <v>242420.117</v>
          </cell>
          <cell r="DZ42">
            <v>243395.679</v>
          </cell>
          <cell r="EB42">
            <v>179883.09299999999</v>
          </cell>
          <cell r="EC42">
            <v>169241.296</v>
          </cell>
          <cell r="ED42">
            <v>221111.351</v>
          </cell>
          <cell r="EE42">
            <v>271319.08799999999</v>
          </cell>
          <cell r="EF42">
            <v>174562.19500000001</v>
          </cell>
          <cell r="EG42">
            <v>190078.58</v>
          </cell>
          <cell r="EH42">
            <v>210388.70699999999</v>
          </cell>
          <cell r="EI42">
            <v>0</v>
          </cell>
          <cell r="EJ42">
            <v>264915.09100000001</v>
          </cell>
          <cell r="EK42">
            <v>282247.76199999999</v>
          </cell>
          <cell r="EL42">
            <v>294220.37599999999</v>
          </cell>
          <cell r="EM42">
            <v>303307.30200000003</v>
          </cell>
          <cell r="EN42">
            <v>273581.42700000003</v>
          </cell>
          <cell r="EO42">
            <v>280461.076</v>
          </cell>
          <cell r="EP42">
            <v>286172.63299999997</v>
          </cell>
          <cell r="EQ42">
            <v>0</v>
          </cell>
          <cell r="ER42">
            <v>321367.13299999997</v>
          </cell>
          <cell r="ES42">
            <v>317872.26</v>
          </cell>
          <cell r="ET42">
            <v>339072.63299999997</v>
          </cell>
          <cell r="EU42">
            <v>366239.56099999999</v>
          </cell>
          <cell r="EV42">
            <v>319619.69699999999</v>
          </cell>
          <cell r="EW42">
            <v>326104.00900000002</v>
          </cell>
          <cell r="EX42">
            <v>336137.897</v>
          </cell>
          <cell r="EY42">
            <v>0</v>
          </cell>
          <cell r="EZ42">
            <v>405766.80300000001</v>
          </cell>
          <cell r="FA42">
            <v>420607.31699999998</v>
          </cell>
          <cell r="FB42">
            <v>428250.88799999998</v>
          </cell>
          <cell r="FC42">
            <v>416972.67200000002</v>
          </cell>
          <cell r="FD42">
            <v>413187.06</v>
          </cell>
          <cell r="FE42">
            <v>418208.33600000001</v>
          </cell>
          <cell r="FF42">
            <v>417899.42</v>
          </cell>
          <cell r="FG42">
            <v>0</v>
          </cell>
          <cell r="FH42">
            <v>424151.33899999998</v>
          </cell>
          <cell r="FI42">
            <v>443234.54599999997</v>
          </cell>
          <cell r="FJ42">
            <v>452064.64</v>
          </cell>
          <cell r="FK42">
            <v>441353.39399999997</v>
          </cell>
          <cell r="FL42">
            <v>433692.94300000003</v>
          </cell>
          <cell r="FM42">
            <v>439816.842</v>
          </cell>
          <cell r="FN42">
            <v>440200.98</v>
          </cell>
          <cell r="FO42">
            <v>0</v>
          </cell>
          <cell r="FP42">
            <v>480266.973</v>
          </cell>
          <cell r="FQ42">
            <v>508778.902</v>
          </cell>
          <cell r="FR42">
            <v>509695.33799999999</v>
          </cell>
          <cell r="FS42">
            <v>538185.01899999997</v>
          </cell>
          <cell r="FT42">
            <v>494522.93800000002</v>
          </cell>
          <cell r="FU42">
            <v>499580.40399999998</v>
          </cell>
          <cell r="FV42">
            <v>509231.55800000002</v>
          </cell>
          <cell r="FW42">
            <v>0</v>
          </cell>
          <cell r="FX42">
            <v>594602.68299999996</v>
          </cell>
          <cell r="FY42">
            <v>637133.89800000004</v>
          </cell>
          <cell r="FZ42">
            <v>645268.75600000005</v>
          </cell>
          <cell r="GA42">
            <v>659061.64300000004</v>
          </cell>
          <cell r="GB42">
            <v>615868.29099999997</v>
          </cell>
          <cell r="GC42">
            <v>625668.446</v>
          </cell>
          <cell r="GD42">
            <v>634016.745</v>
          </cell>
          <cell r="GE42">
            <v>0</v>
          </cell>
          <cell r="GF42">
            <v>666861.85</v>
          </cell>
          <cell r="GG42">
            <v>700579.74100000004</v>
          </cell>
          <cell r="GH42">
            <v>728791.88500000001</v>
          </cell>
          <cell r="GI42">
            <v>752333.21699999995</v>
          </cell>
          <cell r="GJ42">
            <v>683720.79599999997</v>
          </cell>
          <cell r="GK42">
            <v>698744.49199999997</v>
          </cell>
          <cell r="GL42">
            <v>712141.67299999995</v>
          </cell>
          <cell r="GM42">
            <v>0</v>
          </cell>
          <cell r="GN42">
            <v>812011.49899999995</v>
          </cell>
          <cell r="GO42">
            <v>798543.94799999997</v>
          </cell>
          <cell r="GP42">
            <v>819560.14300000004</v>
          </cell>
          <cell r="GQ42">
            <v>816317.98100000003</v>
          </cell>
          <cell r="GR42">
            <v>805277.72400000005</v>
          </cell>
          <cell r="GS42">
            <v>810038.53</v>
          </cell>
          <cell r="GT42">
            <v>811608.39300000004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</row>
        <row r="43">
          <cell r="B43">
            <v>337</v>
          </cell>
          <cell r="C43" t="str">
            <v>Fabricación de muebles, colchones y persianas</v>
          </cell>
          <cell r="D43">
            <v>7390.5069999999996</v>
          </cell>
          <cell r="E43">
            <v>6690.9430000000002</v>
          </cell>
          <cell r="F43">
            <v>7404.5450000000001</v>
          </cell>
          <cell r="G43">
            <v>7586.7640000000001</v>
          </cell>
          <cell r="H43">
            <v>7040.7250000000004</v>
          </cell>
          <cell r="I43">
            <v>7161.9979999999996</v>
          </cell>
          <cell r="J43">
            <v>7268.19</v>
          </cell>
          <cell r="K43">
            <v>0</v>
          </cell>
          <cell r="L43">
            <v>7311.17</v>
          </cell>
          <cell r="M43">
            <v>6928.0510000000004</v>
          </cell>
          <cell r="N43">
            <v>7847.9610000000002</v>
          </cell>
          <cell r="O43">
            <v>8553.1380000000008</v>
          </cell>
          <cell r="P43">
            <v>7119.6109999999999</v>
          </cell>
          <cell r="Q43">
            <v>7362.3940000000002</v>
          </cell>
          <cell r="R43">
            <v>7660.08</v>
          </cell>
          <cell r="S43">
            <v>0</v>
          </cell>
          <cell r="T43">
            <v>9043.6350000000002</v>
          </cell>
          <cell r="U43">
            <v>7114.2030000000004</v>
          </cell>
          <cell r="V43">
            <v>7854.2030000000004</v>
          </cell>
          <cell r="W43">
            <v>10783.96</v>
          </cell>
          <cell r="X43">
            <v>8078.9189999999999</v>
          </cell>
          <cell r="Y43">
            <v>8004.0140000000001</v>
          </cell>
          <cell r="Z43">
            <v>8699</v>
          </cell>
          <cell r="AA43">
            <v>0</v>
          </cell>
          <cell r="AB43">
            <v>10637.206</v>
          </cell>
          <cell r="AC43">
            <v>9524.1010000000006</v>
          </cell>
          <cell r="AD43">
            <v>11117.851000000001</v>
          </cell>
          <cell r="AE43">
            <v>13156.217000000001</v>
          </cell>
          <cell r="AF43">
            <v>10080.654</v>
          </cell>
          <cell r="AG43">
            <v>10426.386</v>
          </cell>
          <cell r="AH43">
            <v>11108.843999999999</v>
          </cell>
          <cell r="AI43">
            <v>0</v>
          </cell>
          <cell r="AJ43">
            <v>12655.159</v>
          </cell>
          <cell r="AK43">
            <v>12853.879000000001</v>
          </cell>
          <cell r="AL43">
            <v>15111.71</v>
          </cell>
          <cell r="AM43">
            <v>18532.260999999999</v>
          </cell>
          <cell r="AN43">
            <v>12754.519</v>
          </cell>
          <cell r="AO43">
            <v>13540.249</v>
          </cell>
          <cell r="AP43">
            <v>14788.252</v>
          </cell>
          <cell r="AQ43">
            <v>0</v>
          </cell>
          <cell r="AR43">
            <v>17225.649000000001</v>
          </cell>
          <cell r="AS43">
            <v>16280.054</v>
          </cell>
          <cell r="AT43">
            <v>19085.225999999999</v>
          </cell>
          <cell r="AU43">
            <v>20495.879000000001</v>
          </cell>
          <cell r="AV43">
            <v>16752.851999999999</v>
          </cell>
          <cell r="AW43">
            <v>17530.310000000001</v>
          </cell>
          <cell r="AX43">
            <v>18271.702000000001</v>
          </cell>
          <cell r="AY43">
            <v>0</v>
          </cell>
          <cell r="AZ43">
            <v>19330.062999999998</v>
          </cell>
          <cell r="BA43">
            <v>19109.186000000002</v>
          </cell>
          <cell r="BB43">
            <v>21985.187000000002</v>
          </cell>
          <cell r="BC43">
            <v>24058.396000000001</v>
          </cell>
          <cell r="BD43">
            <v>19219.625</v>
          </cell>
          <cell r="BE43">
            <v>20141.478999999999</v>
          </cell>
          <cell r="BF43">
            <v>21120.707999999999</v>
          </cell>
          <cell r="BG43">
            <v>0</v>
          </cell>
          <cell r="BH43">
            <v>22464.670999999998</v>
          </cell>
          <cell r="BI43">
            <v>21380.054</v>
          </cell>
          <cell r="BJ43">
            <v>23823.13</v>
          </cell>
          <cell r="BK43">
            <v>26251.547999999999</v>
          </cell>
          <cell r="BL43">
            <v>21922.363000000001</v>
          </cell>
          <cell r="BM43">
            <v>22555.952000000001</v>
          </cell>
          <cell r="BN43">
            <v>23479.850999999999</v>
          </cell>
          <cell r="BO43">
            <v>0</v>
          </cell>
          <cell r="BP43">
            <v>23481.731</v>
          </cell>
          <cell r="BQ43">
            <v>22067.936000000002</v>
          </cell>
          <cell r="BR43">
            <v>24800.202000000001</v>
          </cell>
          <cell r="BS43">
            <v>26340.627</v>
          </cell>
          <cell r="BT43">
            <v>22774.833999999999</v>
          </cell>
          <cell r="BU43">
            <v>23449.955999999998</v>
          </cell>
          <cell r="BV43">
            <v>24172.624</v>
          </cell>
          <cell r="BW43">
            <v>0</v>
          </cell>
          <cell r="BX43">
            <v>22084.794999999998</v>
          </cell>
          <cell r="BY43">
            <v>23581.544999999998</v>
          </cell>
          <cell r="BZ43">
            <v>25970.627</v>
          </cell>
          <cell r="CA43">
            <v>28302.985000000001</v>
          </cell>
          <cell r="CB43">
            <v>22833.17</v>
          </cell>
          <cell r="CC43">
            <v>23878.989000000001</v>
          </cell>
          <cell r="CD43">
            <v>24984.988000000001</v>
          </cell>
          <cell r="CE43">
            <v>0</v>
          </cell>
          <cell r="CF43">
            <v>24711</v>
          </cell>
          <cell r="CG43">
            <v>24699.412</v>
          </cell>
          <cell r="CH43">
            <v>26752.687999999998</v>
          </cell>
          <cell r="CI43">
            <v>29448.488000000001</v>
          </cell>
          <cell r="CJ43">
            <v>24705.205999999998</v>
          </cell>
          <cell r="CK43">
            <v>25387.7</v>
          </cell>
          <cell r="CL43">
            <v>26402.897000000001</v>
          </cell>
          <cell r="CM43">
            <v>0</v>
          </cell>
          <cell r="CN43">
            <v>22467.84</v>
          </cell>
          <cell r="CO43">
            <v>21785.665000000001</v>
          </cell>
          <cell r="CP43">
            <v>24524.702000000001</v>
          </cell>
          <cell r="CQ43">
            <v>23248.152999999998</v>
          </cell>
          <cell r="CR43">
            <v>22126.753000000001</v>
          </cell>
          <cell r="CS43">
            <v>22926.069</v>
          </cell>
          <cell r="CT43">
            <v>23006.59</v>
          </cell>
          <cell r="CV43">
            <v>21605.100999999999</v>
          </cell>
          <cell r="CW43">
            <v>23271.873</v>
          </cell>
          <cell r="CX43">
            <v>25568.309000000001</v>
          </cell>
          <cell r="CY43">
            <v>25195.684000000001</v>
          </cell>
          <cell r="CZ43">
            <v>22438.487000000001</v>
          </cell>
          <cell r="DA43">
            <v>23481.760999999999</v>
          </cell>
          <cell r="DB43">
            <v>23910.241999999998</v>
          </cell>
          <cell r="DD43">
            <v>22953.093000000001</v>
          </cell>
          <cell r="DE43">
            <v>23529.008999999998</v>
          </cell>
          <cell r="DF43">
            <v>27342.699000000001</v>
          </cell>
          <cell r="DG43">
            <v>26735.578000000001</v>
          </cell>
          <cell r="DH43">
            <v>23241.050999999999</v>
          </cell>
          <cell r="DI43">
            <v>24608.267</v>
          </cell>
          <cell r="DJ43">
            <v>25140.095000000001</v>
          </cell>
          <cell r="DL43">
            <v>23297.063999999998</v>
          </cell>
          <cell r="DM43">
            <v>24123.888999999999</v>
          </cell>
          <cell r="DN43">
            <v>28246.419000000002</v>
          </cell>
          <cell r="DO43">
            <v>29104.600999999999</v>
          </cell>
          <cell r="DP43">
            <v>23710.476999999999</v>
          </cell>
          <cell r="DQ43">
            <v>25222.456999999999</v>
          </cell>
          <cell r="DR43">
            <v>26192.992999999999</v>
          </cell>
          <cell r="DT43">
            <v>24220.525000000001</v>
          </cell>
          <cell r="DU43">
            <v>25730.511999999999</v>
          </cell>
          <cell r="DV43">
            <v>27688.066999999999</v>
          </cell>
          <cell r="DW43">
            <v>25766.371999999999</v>
          </cell>
          <cell r="DX43">
            <v>24975.519</v>
          </cell>
          <cell r="DY43">
            <v>25879.701000000001</v>
          </cell>
          <cell r="DZ43">
            <v>25851.368999999999</v>
          </cell>
          <cell r="EB43">
            <v>21303.974999999999</v>
          </cell>
          <cell r="EC43">
            <v>21794.794000000002</v>
          </cell>
          <cell r="ED43">
            <v>26675.508999999998</v>
          </cell>
          <cell r="EE43">
            <v>28267.578000000001</v>
          </cell>
          <cell r="EF43">
            <v>21549.384999999998</v>
          </cell>
          <cell r="EG43">
            <v>23258.093000000001</v>
          </cell>
          <cell r="EH43">
            <v>24510.464</v>
          </cell>
          <cell r="EI43">
            <v>0</v>
          </cell>
          <cell r="EJ43">
            <v>22347.936000000002</v>
          </cell>
          <cell r="EK43">
            <v>23909.317999999999</v>
          </cell>
          <cell r="EL43">
            <v>30917.25</v>
          </cell>
          <cell r="EM43">
            <v>29552.34</v>
          </cell>
          <cell r="EN43">
            <v>23128.627</v>
          </cell>
          <cell r="EO43">
            <v>25724.834999999999</v>
          </cell>
          <cell r="EP43">
            <v>26681.710999999999</v>
          </cell>
          <cell r="EQ43">
            <v>0</v>
          </cell>
          <cell r="ER43">
            <v>25956.316999999999</v>
          </cell>
          <cell r="ES43">
            <v>26203.464</v>
          </cell>
          <cell r="ET43">
            <v>24249.848999999998</v>
          </cell>
          <cell r="EU43">
            <v>38233.082000000002</v>
          </cell>
          <cell r="EV43">
            <v>26079.891</v>
          </cell>
          <cell r="EW43">
            <v>25469.877</v>
          </cell>
          <cell r="EX43">
            <v>28660.678</v>
          </cell>
          <cell r="EY43">
            <v>0</v>
          </cell>
          <cell r="EZ43">
            <v>27314.7</v>
          </cell>
          <cell r="FA43">
            <v>29584.066999999999</v>
          </cell>
          <cell r="FB43">
            <v>35447.572999999997</v>
          </cell>
          <cell r="FC43">
            <v>35617.817000000003</v>
          </cell>
          <cell r="FD43">
            <v>28449.383999999998</v>
          </cell>
          <cell r="FE43">
            <v>30782.113000000001</v>
          </cell>
          <cell r="FF43">
            <v>31991.039000000001</v>
          </cell>
          <cell r="FG43">
            <v>0</v>
          </cell>
          <cell r="FH43">
            <v>27305.751</v>
          </cell>
          <cell r="FI43">
            <v>30446.774000000001</v>
          </cell>
          <cell r="FJ43">
            <v>31415.363000000001</v>
          </cell>
          <cell r="FK43">
            <v>38534.088000000003</v>
          </cell>
          <cell r="FL43">
            <v>28876.262999999999</v>
          </cell>
          <cell r="FM43">
            <v>29722.629000000001</v>
          </cell>
          <cell r="FN43">
            <v>31925.493999999999</v>
          </cell>
          <cell r="FO43">
            <v>0</v>
          </cell>
          <cell r="FP43">
            <v>28033.789000000001</v>
          </cell>
          <cell r="FQ43">
            <v>28077.376</v>
          </cell>
          <cell r="FR43">
            <v>30078.82</v>
          </cell>
          <cell r="FS43">
            <v>40114.516000000003</v>
          </cell>
          <cell r="FT43">
            <v>28055.582999999999</v>
          </cell>
          <cell r="FU43">
            <v>28729.994999999999</v>
          </cell>
          <cell r="FV43">
            <v>31576.125</v>
          </cell>
          <cell r="FW43">
            <v>0</v>
          </cell>
          <cell r="FX43">
            <v>33239.197999999997</v>
          </cell>
          <cell r="FY43">
            <v>36873.398999999998</v>
          </cell>
          <cell r="FZ43">
            <v>36885.512999999999</v>
          </cell>
          <cell r="GA43">
            <v>42179.705999999998</v>
          </cell>
          <cell r="GB43">
            <v>35056.298999999999</v>
          </cell>
          <cell r="GC43">
            <v>35666.036999999997</v>
          </cell>
          <cell r="GD43">
            <v>37294.453999999998</v>
          </cell>
          <cell r="GE43">
            <v>0</v>
          </cell>
          <cell r="GF43">
            <v>33698.226999999999</v>
          </cell>
          <cell r="GG43">
            <v>38469.485999999997</v>
          </cell>
          <cell r="GH43">
            <v>38435.317000000003</v>
          </cell>
          <cell r="GI43">
            <v>42842.567000000003</v>
          </cell>
          <cell r="GJ43">
            <v>36083.856</v>
          </cell>
          <cell r="GK43">
            <v>36867.677000000003</v>
          </cell>
          <cell r="GL43">
            <v>38361.398999999998</v>
          </cell>
          <cell r="GM43">
            <v>0</v>
          </cell>
          <cell r="GN43">
            <v>37577.555999999997</v>
          </cell>
          <cell r="GO43">
            <v>36301.19</v>
          </cell>
          <cell r="GP43">
            <v>38266.612999999998</v>
          </cell>
          <cell r="GQ43">
            <v>45529.606</v>
          </cell>
          <cell r="GR43">
            <v>36939.373</v>
          </cell>
          <cell r="GS43">
            <v>37381.786</v>
          </cell>
          <cell r="GT43">
            <v>39418.741000000002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</row>
        <row r="44">
          <cell r="B44">
            <v>339</v>
          </cell>
          <cell r="C44" t="str">
            <v xml:space="preserve">Otras industrias manufactureras </v>
          </cell>
          <cell r="D44">
            <v>5847.3329999999996</v>
          </cell>
          <cell r="E44">
            <v>6373.4970000000003</v>
          </cell>
          <cell r="F44">
            <v>7082.0479999999998</v>
          </cell>
          <cell r="G44">
            <v>7608.6620000000003</v>
          </cell>
          <cell r="H44">
            <v>6110.415</v>
          </cell>
          <cell r="I44">
            <v>6434.2929999999997</v>
          </cell>
          <cell r="J44">
            <v>6727.8850000000002</v>
          </cell>
          <cell r="K44">
            <v>0</v>
          </cell>
          <cell r="L44">
            <v>6752.5219999999999</v>
          </cell>
          <cell r="M44">
            <v>7217.77</v>
          </cell>
          <cell r="N44">
            <v>7414.8429999999998</v>
          </cell>
          <cell r="O44">
            <v>7648.8810000000003</v>
          </cell>
          <cell r="P44">
            <v>6985.1459999999997</v>
          </cell>
          <cell r="Q44">
            <v>7128.3779999999997</v>
          </cell>
          <cell r="R44">
            <v>7258.5039999999999</v>
          </cell>
          <cell r="S44">
            <v>0</v>
          </cell>
          <cell r="T44">
            <v>8863.6010000000006</v>
          </cell>
          <cell r="U44">
            <v>8983.9439999999995</v>
          </cell>
          <cell r="V44">
            <v>10726.8</v>
          </cell>
          <cell r="W44">
            <v>10564.727000000001</v>
          </cell>
          <cell r="X44">
            <v>8923.7729999999992</v>
          </cell>
          <cell r="Y44">
            <v>9524.7819999999992</v>
          </cell>
          <cell r="Z44">
            <v>9784.768</v>
          </cell>
          <cell r="AA44">
            <v>0</v>
          </cell>
          <cell r="AB44">
            <v>12908.534</v>
          </cell>
          <cell r="AC44">
            <v>13043.776</v>
          </cell>
          <cell r="AD44">
            <v>14606.657999999999</v>
          </cell>
          <cell r="AE44">
            <v>16907.292000000001</v>
          </cell>
          <cell r="AF44">
            <v>12976.155000000001</v>
          </cell>
          <cell r="AG44">
            <v>13519.656000000001</v>
          </cell>
          <cell r="AH44">
            <v>14366.565000000001</v>
          </cell>
          <cell r="AI44">
            <v>0</v>
          </cell>
          <cell r="AJ44">
            <v>16522.672999999999</v>
          </cell>
          <cell r="AK44">
            <v>17859.382000000001</v>
          </cell>
          <cell r="AL44">
            <v>19024.399000000001</v>
          </cell>
          <cell r="AM44">
            <v>19164.006000000001</v>
          </cell>
          <cell r="AN44">
            <v>17191.027999999998</v>
          </cell>
          <cell r="AO44">
            <v>17802.151000000002</v>
          </cell>
          <cell r="AP44">
            <v>18142.615000000002</v>
          </cell>
          <cell r="AQ44">
            <v>0</v>
          </cell>
          <cell r="AR44">
            <v>19497.572</v>
          </cell>
          <cell r="AS44">
            <v>18702.338</v>
          </cell>
          <cell r="AT44">
            <v>20649.329000000002</v>
          </cell>
          <cell r="AU44">
            <v>22727.305</v>
          </cell>
          <cell r="AV44">
            <v>19099.955000000002</v>
          </cell>
          <cell r="AW44">
            <v>19616.413</v>
          </cell>
          <cell r="AX44">
            <v>20394.135999999999</v>
          </cell>
          <cell r="AY44">
            <v>0</v>
          </cell>
          <cell r="AZ44">
            <v>22833.284</v>
          </cell>
          <cell r="BA44">
            <v>22724.715</v>
          </cell>
          <cell r="BB44">
            <v>24539.973999999998</v>
          </cell>
          <cell r="BC44">
            <v>26360.503000000001</v>
          </cell>
          <cell r="BD44">
            <v>22779</v>
          </cell>
          <cell r="BE44">
            <v>23365.991000000002</v>
          </cell>
          <cell r="BF44">
            <v>24114.618999999999</v>
          </cell>
          <cell r="BG44">
            <v>0</v>
          </cell>
          <cell r="BH44">
            <v>27116.098999999998</v>
          </cell>
          <cell r="BI44">
            <v>24739.682000000001</v>
          </cell>
          <cell r="BJ44">
            <v>26326.111000000001</v>
          </cell>
          <cell r="BK44">
            <v>28388.524000000001</v>
          </cell>
          <cell r="BL44">
            <v>25927.891</v>
          </cell>
          <cell r="BM44">
            <v>26060.631000000001</v>
          </cell>
          <cell r="BN44">
            <v>26642.603999999999</v>
          </cell>
          <cell r="BO44">
            <v>0</v>
          </cell>
          <cell r="BP44">
            <v>24765.314999999999</v>
          </cell>
          <cell r="BQ44">
            <v>25892.436000000002</v>
          </cell>
          <cell r="BR44">
            <v>29380.758999999998</v>
          </cell>
          <cell r="BS44">
            <v>31339.673999999999</v>
          </cell>
          <cell r="BT44">
            <v>25328.876</v>
          </cell>
          <cell r="BU44">
            <v>26679.503000000001</v>
          </cell>
          <cell r="BV44">
            <v>27844.545999999998</v>
          </cell>
          <cell r="BW44">
            <v>0</v>
          </cell>
          <cell r="BX44">
            <v>25575.679</v>
          </cell>
          <cell r="BY44">
            <v>28308.862000000001</v>
          </cell>
          <cell r="BZ44">
            <v>31661.668000000001</v>
          </cell>
          <cell r="CA44">
            <v>30102.019</v>
          </cell>
          <cell r="CB44">
            <v>26942.271000000001</v>
          </cell>
          <cell r="CC44">
            <v>28515.402999999998</v>
          </cell>
          <cell r="CD44">
            <v>28912.057000000001</v>
          </cell>
          <cell r="CE44">
            <v>0</v>
          </cell>
          <cell r="CF44">
            <v>28219.396000000001</v>
          </cell>
          <cell r="CG44">
            <v>29410.794999999998</v>
          </cell>
          <cell r="CH44">
            <v>32154.341</v>
          </cell>
          <cell r="CI44">
            <v>32634.397000000001</v>
          </cell>
          <cell r="CJ44">
            <v>28815.096000000001</v>
          </cell>
          <cell r="CK44">
            <v>29928.177</v>
          </cell>
          <cell r="CL44">
            <v>30604.732</v>
          </cell>
          <cell r="CM44">
            <v>0</v>
          </cell>
          <cell r="CN44">
            <v>29152.824000000001</v>
          </cell>
          <cell r="CO44">
            <v>30840.806</v>
          </cell>
          <cell r="CP44">
            <v>35828.748</v>
          </cell>
          <cell r="CQ44">
            <v>34597.495000000003</v>
          </cell>
          <cell r="CR44">
            <v>29996.814999999999</v>
          </cell>
          <cell r="CS44">
            <v>31940.793000000001</v>
          </cell>
          <cell r="CT44">
            <v>32604.968000000001</v>
          </cell>
          <cell r="CV44">
            <v>32616.811000000002</v>
          </cell>
          <cell r="CW44">
            <v>33679.059000000001</v>
          </cell>
          <cell r="CX44">
            <v>36764.614000000001</v>
          </cell>
          <cell r="CY44">
            <v>36992.199000000001</v>
          </cell>
          <cell r="CZ44">
            <v>33147.934999999998</v>
          </cell>
          <cell r="DA44">
            <v>34353.495000000003</v>
          </cell>
          <cell r="DB44">
            <v>35013.171000000002</v>
          </cell>
          <cell r="DD44">
            <v>35781.571000000004</v>
          </cell>
          <cell r="DE44">
            <v>36835.493999999999</v>
          </cell>
          <cell r="DF44">
            <v>41559.677000000003</v>
          </cell>
          <cell r="DG44">
            <v>38402.858</v>
          </cell>
          <cell r="DH44">
            <v>36308.533000000003</v>
          </cell>
          <cell r="DI44">
            <v>38058.913999999997</v>
          </cell>
          <cell r="DJ44">
            <v>38144.9</v>
          </cell>
          <cell r="DL44">
            <v>38037.483</v>
          </cell>
          <cell r="DM44">
            <v>38153.826999999997</v>
          </cell>
          <cell r="DN44">
            <v>42086.49</v>
          </cell>
          <cell r="DO44">
            <v>43922.303999999996</v>
          </cell>
          <cell r="DP44">
            <v>38095.654999999999</v>
          </cell>
          <cell r="DQ44">
            <v>39425.932999999997</v>
          </cell>
          <cell r="DR44">
            <v>40550.025999999998</v>
          </cell>
          <cell r="DT44">
            <v>44089.792000000001</v>
          </cell>
          <cell r="DU44">
            <v>45759.781000000003</v>
          </cell>
          <cell r="DV44">
            <v>50386.284</v>
          </cell>
          <cell r="DW44">
            <v>51111.671999999999</v>
          </cell>
          <cell r="DX44">
            <v>44924.786999999997</v>
          </cell>
          <cell r="DY44">
            <v>46745.286</v>
          </cell>
          <cell r="DZ44">
            <v>47836.881999999998</v>
          </cell>
          <cell r="EB44">
            <v>52782.885000000002</v>
          </cell>
          <cell r="EC44">
            <v>47372.550999999999</v>
          </cell>
          <cell r="ED44">
            <v>48495.944000000003</v>
          </cell>
          <cell r="EE44">
            <v>50621.563999999998</v>
          </cell>
          <cell r="EF44">
            <v>50077.718000000001</v>
          </cell>
          <cell r="EG44">
            <v>49550.46</v>
          </cell>
          <cell r="EH44">
            <v>49818.235999999997</v>
          </cell>
          <cell r="EI44">
            <v>0</v>
          </cell>
          <cell r="EJ44">
            <v>45221.985000000001</v>
          </cell>
          <cell r="EK44">
            <v>42601.224000000002</v>
          </cell>
          <cell r="EL44">
            <v>46938.567000000003</v>
          </cell>
          <cell r="EM44">
            <v>45740.667999999998</v>
          </cell>
          <cell r="EN44">
            <v>43911.605000000003</v>
          </cell>
          <cell r="EO44">
            <v>44920.591999999997</v>
          </cell>
          <cell r="EP44">
            <v>45125.610999999997</v>
          </cell>
          <cell r="EQ44">
            <v>0</v>
          </cell>
          <cell r="ER44">
            <v>42035.288999999997</v>
          </cell>
          <cell r="ES44">
            <v>43606.012999999999</v>
          </cell>
          <cell r="ET44">
            <v>47281.790999999997</v>
          </cell>
          <cell r="EU44">
            <v>49454.879000000001</v>
          </cell>
          <cell r="EV44">
            <v>42820.650999999998</v>
          </cell>
          <cell r="EW44">
            <v>44307.697999999997</v>
          </cell>
          <cell r="EX44">
            <v>45594.493000000002</v>
          </cell>
          <cell r="EY44">
            <v>0</v>
          </cell>
          <cell r="EZ44">
            <v>52139.048999999999</v>
          </cell>
          <cell r="FA44">
            <v>54747.743999999999</v>
          </cell>
          <cell r="FB44">
            <v>56909.374000000003</v>
          </cell>
          <cell r="FC44">
            <v>54556.909</v>
          </cell>
          <cell r="FD44">
            <v>53443.396999999997</v>
          </cell>
          <cell r="FE44">
            <v>54598.722000000002</v>
          </cell>
          <cell r="FF44">
            <v>54588.269</v>
          </cell>
          <cell r="FG44">
            <v>0</v>
          </cell>
          <cell r="FH44">
            <v>51240.209000000003</v>
          </cell>
          <cell r="FI44">
            <v>52046.862999999998</v>
          </cell>
          <cell r="FJ44">
            <v>52204.264000000003</v>
          </cell>
          <cell r="FK44">
            <v>54278.148000000001</v>
          </cell>
          <cell r="FL44">
            <v>51643.536</v>
          </cell>
          <cell r="FM44">
            <v>51830.445</v>
          </cell>
          <cell r="FN44">
            <v>52442.370999999999</v>
          </cell>
          <cell r="FO44">
            <v>0</v>
          </cell>
          <cell r="FP44">
            <v>54800.446000000004</v>
          </cell>
          <cell r="FQ44">
            <v>58750.097999999998</v>
          </cell>
          <cell r="FR44">
            <v>63804.868000000002</v>
          </cell>
          <cell r="FS44">
            <v>64943.538999999997</v>
          </cell>
          <cell r="FT44">
            <v>56775.271999999997</v>
          </cell>
          <cell r="FU44">
            <v>59118.470999999998</v>
          </cell>
          <cell r="FV44">
            <v>60574.737999999998</v>
          </cell>
          <cell r="FW44">
            <v>0</v>
          </cell>
          <cell r="FX44">
            <v>67429.274000000005</v>
          </cell>
          <cell r="FY44">
            <v>72293.72</v>
          </cell>
          <cell r="FZ44">
            <v>77117.034</v>
          </cell>
          <cell r="GA44">
            <v>77385.176000000007</v>
          </cell>
          <cell r="GB44">
            <v>69861.497000000003</v>
          </cell>
          <cell r="GC44">
            <v>72280.009000000005</v>
          </cell>
          <cell r="GD44">
            <v>73556.301000000007</v>
          </cell>
          <cell r="GE44">
            <v>0</v>
          </cell>
          <cell r="GF44">
            <v>75051.269</v>
          </cell>
          <cell r="GG44">
            <v>79026.532999999996</v>
          </cell>
          <cell r="GH44">
            <v>80351.038</v>
          </cell>
          <cell r="GI44">
            <v>83010.273000000001</v>
          </cell>
          <cell r="GJ44">
            <v>77038.900999999998</v>
          </cell>
          <cell r="GK44">
            <v>78142.947</v>
          </cell>
          <cell r="GL44">
            <v>79359.778000000006</v>
          </cell>
          <cell r="GM44">
            <v>0</v>
          </cell>
          <cell r="GN44">
            <v>85684.126999999993</v>
          </cell>
          <cell r="GO44">
            <v>86138.782999999996</v>
          </cell>
          <cell r="GP44">
            <v>88821.137000000002</v>
          </cell>
          <cell r="GQ44">
            <v>92195.053</v>
          </cell>
          <cell r="GR44">
            <v>85911.455000000002</v>
          </cell>
          <cell r="GS44">
            <v>86881.349000000002</v>
          </cell>
          <cell r="GT44">
            <v>88209.774999999994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</row>
        <row r="45">
          <cell r="B45" t="str">
            <v>Actividades terciarias</v>
          </cell>
          <cell r="C45">
            <v>0</v>
          </cell>
          <cell r="D45">
            <v>861509.14800000004</v>
          </cell>
          <cell r="E45">
            <v>910623.41500000004</v>
          </cell>
          <cell r="F45">
            <v>908174.17299999995</v>
          </cell>
          <cell r="G45">
            <v>940480.94099999999</v>
          </cell>
          <cell r="H45">
            <v>886066.28200000001</v>
          </cell>
          <cell r="I45">
            <v>893435.57900000003</v>
          </cell>
          <cell r="J45">
            <v>905196.91899999999</v>
          </cell>
          <cell r="K45">
            <v>0</v>
          </cell>
          <cell r="L45">
            <v>969404.74100000004</v>
          </cell>
          <cell r="M45">
            <v>1042193.269</v>
          </cell>
          <cell r="N45">
            <v>1037818.86</v>
          </cell>
          <cell r="O45">
            <v>1116410.7860000001</v>
          </cell>
          <cell r="P45">
            <v>1005799.005</v>
          </cell>
          <cell r="Q45">
            <v>1016472.29</v>
          </cell>
          <cell r="R45">
            <v>1041456.914</v>
          </cell>
          <cell r="S45">
            <v>0</v>
          </cell>
          <cell r="T45">
            <v>1174099.9240000001</v>
          </cell>
          <cell r="U45">
            <v>1332595.622</v>
          </cell>
          <cell r="V45">
            <v>1398054.62</v>
          </cell>
          <cell r="W45">
            <v>1525616.682</v>
          </cell>
          <cell r="X45">
            <v>1253347.773</v>
          </cell>
          <cell r="Y45">
            <v>1301583.389</v>
          </cell>
          <cell r="Z45">
            <v>1357591.7120000001</v>
          </cell>
          <cell r="AA45">
            <v>0</v>
          </cell>
          <cell r="AB45">
            <v>1633706.3330000001</v>
          </cell>
          <cell r="AC45">
            <v>1766559.182</v>
          </cell>
          <cell r="AD45">
            <v>1797034.767</v>
          </cell>
          <cell r="AE45">
            <v>1946016.706</v>
          </cell>
          <cell r="AF45">
            <v>1700132.7579999999</v>
          </cell>
          <cell r="AG45">
            <v>1732433.4269999999</v>
          </cell>
          <cell r="AH45">
            <v>1785829.247</v>
          </cell>
          <cell r="AI45">
            <v>0</v>
          </cell>
          <cell r="AJ45">
            <v>2039212.2709999999</v>
          </cell>
          <cell r="AK45">
            <v>2260590.1469999999</v>
          </cell>
          <cell r="AL45">
            <v>2264464.2650000001</v>
          </cell>
          <cell r="AM45">
            <v>2448093.9610000001</v>
          </cell>
          <cell r="AN45">
            <v>2149901.2089999998</v>
          </cell>
          <cell r="AO45">
            <v>2188088.8939999999</v>
          </cell>
          <cell r="AP45">
            <v>2253090.1609999998</v>
          </cell>
          <cell r="AQ45">
            <v>0</v>
          </cell>
          <cell r="AR45">
            <v>2561116.2999999998</v>
          </cell>
          <cell r="AS45">
            <v>2749116.432</v>
          </cell>
          <cell r="AT45">
            <v>2744951.8870000001</v>
          </cell>
          <cell r="AU45">
            <v>2901327.929</v>
          </cell>
          <cell r="AV45">
            <v>2655116.3659999999</v>
          </cell>
          <cell r="AW45">
            <v>2685061.54</v>
          </cell>
          <cell r="AX45">
            <v>2739128.1370000001</v>
          </cell>
          <cell r="AY45">
            <v>0</v>
          </cell>
          <cell r="AZ45">
            <v>3031762.0120000001</v>
          </cell>
          <cell r="BA45">
            <v>3268890.6860000002</v>
          </cell>
          <cell r="BB45">
            <v>3291585.2769999998</v>
          </cell>
          <cell r="BC45">
            <v>3493751.5610000002</v>
          </cell>
          <cell r="BD45">
            <v>3150326.3489999999</v>
          </cell>
          <cell r="BE45">
            <v>3197412.6579999998</v>
          </cell>
          <cell r="BF45">
            <v>3271497.3840000001</v>
          </cell>
          <cell r="BG45">
            <v>0</v>
          </cell>
          <cell r="BH45">
            <v>3649687.9559999998</v>
          </cell>
          <cell r="BI45">
            <v>3901696.1430000002</v>
          </cell>
          <cell r="BJ45">
            <v>3892437.3489999999</v>
          </cell>
          <cell r="BK45">
            <v>4032600.0630000001</v>
          </cell>
          <cell r="BL45">
            <v>3775692.05</v>
          </cell>
          <cell r="BM45">
            <v>3814607.1490000002</v>
          </cell>
          <cell r="BN45">
            <v>3869105.378</v>
          </cell>
          <cell r="BO45">
            <v>0</v>
          </cell>
          <cell r="BP45">
            <v>4010227.3450000002</v>
          </cell>
          <cell r="BQ45">
            <v>4207999.0870000003</v>
          </cell>
          <cell r="BR45">
            <v>4093245.6140000001</v>
          </cell>
          <cell r="BS45">
            <v>4198650.1229999997</v>
          </cell>
          <cell r="BT45">
            <v>4109113.216</v>
          </cell>
          <cell r="BU45">
            <v>4103824.0150000001</v>
          </cell>
          <cell r="BV45">
            <v>4127530.5419999999</v>
          </cell>
          <cell r="BW45">
            <v>0</v>
          </cell>
          <cell r="BX45">
            <v>4122547.889</v>
          </cell>
          <cell r="BY45">
            <v>4484576.6550000003</v>
          </cell>
          <cell r="BZ45">
            <v>4392011.9119999995</v>
          </cell>
          <cell r="CA45">
            <v>4549585.4330000002</v>
          </cell>
          <cell r="CB45">
            <v>4303562.2719999999</v>
          </cell>
          <cell r="CC45">
            <v>4333045.4850000003</v>
          </cell>
          <cell r="CD45">
            <v>4387180.4720000001</v>
          </cell>
          <cell r="CE45">
            <v>0</v>
          </cell>
          <cell r="CF45">
            <v>4561971.3320000004</v>
          </cell>
          <cell r="CG45">
            <v>4829440.909</v>
          </cell>
          <cell r="CH45">
            <v>4702445.3949999996</v>
          </cell>
          <cell r="CI45">
            <v>4924863.4759999998</v>
          </cell>
          <cell r="CJ45">
            <v>4695706.1210000003</v>
          </cell>
          <cell r="CK45">
            <v>4697952.5449999999</v>
          </cell>
          <cell r="CL45">
            <v>4754680.2779999999</v>
          </cell>
          <cell r="CM45">
            <v>0</v>
          </cell>
          <cell r="CN45">
            <v>4972332.1359999999</v>
          </cell>
          <cell r="CO45">
            <v>5302605.91</v>
          </cell>
          <cell r="CP45">
            <v>5203275.1569999997</v>
          </cell>
          <cell r="CQ45">
            <v>5493828.3449999997</v>
          </cell>
          <cell r="CR45">
            <v>5137469.023</v>
          </cell>
          <cell r="CS45">
            <v>5159404.4009999996</v>
          </cell>
          <cell r="CT45">
            <v>5243010.3870000001</v>
          </cell>
          <cell r="CV45">
            <v>5386868.4780000001</v>
          </cell>
          <cell r="CW45">
            <v>5821190.3679999998</v>
          </cell>
          <cell r="CX45">
            <v>5731750.6749999998</v>
          </cell>
          <cell r="CY45">
            <v>6012715.9340000004</v>
          </cell>
          <cell r="CZ45">
            <v>5604029.4230000004</v>
          </cell>
          <cell r="DA45">
            <v>5646603.1739999996</v>
          </cell>
          <cell r="DB45">
            <v>5738131.3640000001</v>
          </cell>
          <cell r="DD45">
            <v>5977606.7359999996</v>
          </cell>
          <cell r="DE45">
            <v>6337686.1909999996</v>
          </cell>
          <cell r="DF45">
            <v>6243281.0580000002</v>
          </cell>
          <cell r="DG45">
            <v>6516093.8030000003</v>
          </cell>
          <cell r="DH45">
            <v>6157646.4639999997</v>
          </cell>
          <cell r="DI45">
            <v>6186191.3279999997</v>
          </cell>
          <cell r="DJ45">
            <v>6268666.9469999997</v>
          </cell>
          <cell r="DL45">
            <v>6431823.5269999998</v>
          </cell>
          <cell r="DM45">
            <v>6838453.2939999998</v>
          </cell>
          <cell r="DN45">
            <v>6826712.7350000003</v>
          </cell>
          <cell r="DO45">
            <v>7137915.6040000003</v>
          </cell>
          <cell r="DP45">
            <v>6635138.4110000003</v>
          </cell>
          <cell r="DQ45">
            <v>6698996.5190000003</v>
          </cell>
          <cell r="DR45">
            <v>6808726.29</v>
          </cell>
          <cell r="DT45">
            <v>6924666.7400000002</v>
          </cell>
          <cell r="DU45">
            <v>7495535.0420000004</v>
          </cell>
          <cell r="DV45">
            <v>7417305.0700000003</v>
          </cell>
          <cell r="DW45">
            <v>7575672.5599999996</v>
          </cell>
          <cell r="DX45">
            <v>7210100.8909999998</v>
          </cell>
          <cell r="DY45">
            <v>7279168.9510000004</v>
          </cell>
          <cell r="DZ45">
            <v>7353294.8530000001</v>
          </cell>
          <cell r="EB45">
            <v>7039394.3499999996</v>
          </cell>
          <cell r="EC45">
            <v>7259502.1749999998</v>
          </cell>
          <cell r="ED45">
            <v>7440458.6859999998</v>
          </cell>
          <cell r="EE45">
            <v>7802454.3039999995</v>
          </cell>
          <cell r="EF45">
            <v>7149448.2630000003</v>
          </cell>
          <cell r="EG45">
            <v>7246451.7369999997</v>
          </cell>
          <cell r="EH45">
            <v>7385452.3789999997</v>
          </cell>
          <cell r="EI45">
            <v>0</v>
          </cell>
          <cell r="EJ45">
            <v>7634724.3720000004</v>
          </cell>
          <cell r="EK45">
            <v>8017956.7400000002</v>
          </cell>
          <cell r="EL45">
            <v>8087640.7889999999</v>
          </cell>
          <cell r="EM45">
            <v>8532965.5160000008</v>
          </cell>
          <cell r="EN45">
            <v>7826340.5559999999</v>
          </cell>
          <cell r="EO45">
            <v>7913440.6339999996</v>
          </cell>
          <cell r="EP45">
            <v>8068321.8540000003</v>
          </cell>
          <cell r="EQ45">
            <v>0</v>
          </cell>
          <cell r="ER45">
            <v>8344366.6359999999</v>
          </cell>
          <cell r="ES45">
            <v>8683387.091</v>
          </cell>
          <cell r="ET45">
            <v>8844072.6530000009</v>
          </cell>
          <cell r="EU45">
            <v>9274208.9360000007</v>
          </cell>
          <cell r="EV45">
            <v>8513876.8640000001</v>
          </cell>
          <cell r="EW45">
            <v>8623942.1270000003</v>
          </cell>
          <cell r="EX45">
            <v>8786508.8289999999</v>
          </cell>
          <cell r="EY45">
            <v>0</v>
          </cell>
          <cell r="EZ45">
            <v>9142892.0899999999</v>
          </cell>
          <cell r="FA45">
            <v>9409369.341</v>
          </cell>
          <cell r="FB45">
            <v>9432519.2050000001</v>
          </cell>
          <cell r="FC45">
            <v>9976089.1850000005</v>
          </cell>
          <cell r="FD45">
            <v>9276130.716</v>
          </cell>
          <cell r="FE45">
            <v>9328260.2119999994</v>
          </cell>
          <cell r="FF45">
            <v>9490217.4550000001</v>
          </cell>
          <cell r="FG45">
            <v>0</v>
          </cell>
          <cell r="FH45">
            <v>9507622.1089999992</v>
          </cell>
          <cell r="FI45">
            <v>9961414.0010000002</v>
          </cell>
          <cell r="FJ45">
            <v>9920880.8059999999</v>
          </cell>
          <cell r="FK45">
            <v>10395690.063999999</v>
          </cell>
          <cell r="FL45">
            <v>9734518.0549999997</v>
          </cell>
          <cell r="FM45">
            <v>9796638.9719999991</v>
          </cell>
          <cell r="FN45">
            <v>9946401.7449999992</v>
          </cell>
          <cell r="FO45">
            <v>0</v>
          </cell>
          <cell r="FP45">
            <v>10024710.958000001</v>
          </cell>
          <cell r="FQ45">
            <v>10442919.967</v>
          </cell>
          <cell r="FR45">
            <v>10496989.825999999</v>
          </cell>
          <cell r="FS45">
            <v>11102367.149</v>
          </cell>
          <cell r="FT45">
            <v>10233815.463</v>
          </cell>
          <cell r="FU45">
            <v>10321540.25</v>
          </cell>
          <cell r="FV45">
            <v>10516746.975</v>
          </cell>
          <cell r="FW45">
            <v>0</v>
          </cell>
          <cell r="FX45">
            <v>10751425.159</v>
          </cell>
          <cell r="FY45">
            <v>11225414.956</v>
          </cell>
          <cell r="FZ45">
            <v>11348707.722999999</v>
          </cell>
          <cell r="GA45">
            <v>11922834.658</v>
          </cell>
          <cell r="GB45">
            <v>10988420.058</v>
          </cell>
          <cell r="GC45">
            <v>11108515.946</v>
          </cell>
          <cell r="GD45">
            <v>11312095.624</v>
          </cell>
          <cell r="GE45">
            <v>0</v>
          </cell>
          <cell r="GF45">
            <v>11654803.472999999</v>
          </cell>
          <cell r="GG45">
            <v>12190972.123</v>
          </cell>
          <cell r="GH45">
            <v>12239116.530999999</v>
          </cell>
          <cell r="GI45">
            <v>13001307.645</v>
          </cell>
          <cell r="GJ45">
            <v>11922887.798</v>
          </cell>
          <cell r="GK45">
            <v>12028297.376</v>
          </cell>
          <cell r="GL45">
            <v>12271549.943</v>
          </cell>
          <cell r="GM45">
            <v>0</v>
          </cell>
          <cell r="GN45">
            <v>12731587.366</v>
          </cell>
          <cell r="GO45">
            <v>13199047.611</v>
          </cell>
          <cell r="GP45">
            <v>13131809.6</v>
          </cell>
          <cell r="GQ45">
            <v>14001350.142000001</v>
          </cell>
          <cell r="GR45">
            <v>12965317.489</v>
          </cell>
          <cell r="GS45">
            <v>13020814.858999999</v>
          </cell>
          <cell r="GT45">
            <v>13265948.68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</row>
        <row r="46">
          <cell r="B46">
            <v>43</v>
          </cell>
          <cell r="C46" t="str">
            <v>Comercio al por mayor</v>
          </cell>
          <cell r="D46">
            <v>88186.846999999994</v>
          </cell>
          <cell r="E46">
            <v>94890.08</v>
          </cell>
          <cell r="F46">
            <v>95214.887000000002</v>
          </cell>
          <cell r="G46">
            <v>97898.338000000003</v>
          </cell>
          <cell r="H46">
            <v>91538.464000000007</v>
          </cell>
          <cell r="I46">
            <v>92763.937999999995</v>
          </cell>
          <cell r="J46">
            <v>94047.538</v>
          </cell>
          <cell r="K46">
            <v>0</v>
          </cell>
          <cell r="L46">
            <v>92212.12</v>
          </cell>
          <cell r="M46">
            <v>104545.143</v>
          </cell>
          <cell r="N46">
            <v>110824.841</v>
          </cell>
          <cell r="O46">
            <v>128297.423</v>
          </cell>
          <cell r="P46">
            <v>98378.631999999998</v>
          </cell>
          <cell r="Q46">
            <v>102527.368</v>
          </cell>
          <cell r="R46">
            <v>108969.882</v>
          </cell>
          <cell r="S46">
            <v>0</v>
          </cell>
          <cell r="T46">
            <v>126081.128</v>
          </cell>
          <cell r="U46">
            <v>154744.42499999999</v>
          </cell>
          <cell r="V46">
            <v>176222.842</v>
          </cell>
          <cell r="W46">
            <v>198512.73300000001</v>
          </cell>
          <cell r="X46">
            <v>140412.777</v>
          </cell>
          <cell r="Y46">
            <v>152349.465</v>
          </cell>
          <cell r="Z46">
            <v>163890.28200000001</v>
          </cell>
          <cell r="AA46">
            <v>0</v>
          </cell>
          <cell r="AB46">
            <v>206034.709</v>
          </cell>
          <cell r="AC46">
            <v>228901.745</v>
          </cell>
          <cell r="AD46">
            <v>240487.476</v>
          </cell>
          <cell r="AE46">
            <v>268145.69400000002</v>
          </cell>
          <cell r="AF46">
            <v>217468.22700000001</v>
          </cell>
          <cell r="AG46">
            <v>225141.31</v>
          </cell>
          <cell r="AH46">
            <v>235892.40599999999</v>
          </cell>
          <cell r="AI46">
            <v>0</v>
          </cell>
          <cell r="AJ46">
            <v>266628.69199999998</v>
          </cell>
          <cell r="AK46">
            <v>319412.44300000003</v>
          </cell>
          <cell r="AL46">
            <v>332998.25</v>
          </cell>
          <cell r="AM46">
            <v>360866.82299999997</v>
          </cell>
          <cell r="AN46">
            <v>293020.56800000003</v>
          </cell>
          <cell r="AO46">
            <v>306346.462</v>
          </cell>
          <cell r="AP46">
            <v>319976.55200000003</v>
          </cell>
          <cell r="AQ46">
            <v>0</v>
          </cell>
          <cell r="AR46">
            <v>333132.46299999999</v>
          </cell>
          <cell r="AS46">
            <v>361093.946</v>
          </cell>
          <cell r="AT46">
            <v>368138.19099999999</v>
          </cell>
          <cell r="AU46">
            <v>387058.272</v>
          </cell>
          <cell r="AV46">
            <v>347113.20500000002</v>
          </cell>
          <cell r="AW46">
            <v>354121.533</v>
          </cell>
          <cell r="AX46">
            <v>362355.71799999999</v>
          </cell>
          <cell r="AY46">
            <v>0</v>
          </cell>
          <cell r="AZ46">
            <v>367987.84399999998</v>
          </cell>
          <cell r="BA46">
            <v>417866.212</v>
          </cell>
          <cell r="BB46">
            <v>433364.58600000001</v>
          </cell>
          <cell r="BC46">
            <v>461878.37400000001</v>
          </cell>
          <cell r="BD46">
            <v>392927.02799999999</v>
          </cell>
          <cell r="BE46">
            <v>406406.21399999998</v>
          </cell>
          <cell r="BF46">
            <v>420274.25400000002</v>
          </cell>
          <cell r="BG46">
            <v>0</v>
          </cell>
          <cell r="BH46">
            <v>437210.61</v>
          </cell>
          <cell r="BI46">
            <v>485175.07199999999</v>
          </cell>
          <cell r="BJ46">
            <v>498421.88699999999</v>
          </cell>
          <cell r="BK46">
            <v>510954.42599999998</v>
          </cell>
          <cell r="BL46">
            <v>461192.84100000001</v>
          </cell>
          <cell r="BM46">
            <v>473602.52299999999</v>
          </cell>
          <cell r="BN46">
            <v>482940.49900000001</v>
          </cell>
          <cell r="BO46">
            <v>0</v>
          </cell>
          <cell r="BP46">
            <v>442180.51500000001</v>
          </cell>
          <cell r="BQ46">
            <v>481202.027</v>
          </cell>
          <cell r="BR46">
            <v>474349.69</v>
          </cell>
          <cell r="BS46">
            <v>475454.49099999998</v>
          </cell>
          <cell r="BT46">
            <v>461691.27100000001</v>
          </cell>
          <cell r="BU46">
            <v>465910.74400000001</v>
          </cell>
          <cell r="BV46">
            <v>468296.68099999998</v>
          </cell>
          <cell r="BW46">
            <v>0</v>
          </cell>
          <cell r="BX46">
            <v>405335.05800000002</v>
          </cell>
          <cell r="BY46">
            <v>487922.67300000001</v>
          </cell>
          <cell r="BZ46">
            <v>492268.696</v>
          </cell>
          <cell r="CA46">
            <v>507545.57699999999</v>
          </cell>
          <cell r="CB46">
            <v>446628.86599999998</v>
          </cell>
          <cell r="CC46">
            <v>461842.14199999999</v>
          </cell>
          <cell r="CD46">
            <v>473268.00099999999</v>
          </cell>
          <cell r="CE46">
            <v>0</v>
          </cell>
          <cell r="CF46">
            <v>467637.74699999997</v>
          </cell>
          <cell r="CG46">
            <v>522918.16499999998</v>
          </cell>
          <cell r="CH46">
            <v>540216.38500000001</v>
          </cell>
          <cell r="CI46">
            <v>566537.59100000001</v>
          </cell>
          <cell r="CJ46">
            <v>495277.95600000001</v>
          </cell>
          <cell r="CK46">
            <v>510257.43199999997</v>
          </cell>
          <cell r="CL46">
            <v>524327.47199999995</v>
          </cell>
          <cell r="CM46">
            <v>0</v>
          </cell>
          <cell r="CN46">
            <v>532903.00899999996</v>
          </cell>
          <cell r="CO46">
            <v>598313.82900000003</v>
          </cell>
          <cell r="CP46">
            <v>613454.29599999997</v>
          </cell>
          <cell r="CQ46">
            <v>650050.978</v>
          </cell>
          <cell r="CR46">
            <v>565608.41899999999</v>
          </cell>
          <cell r="CS46">
            <v>581557.04500000004</v>
          </cell>
          <cell r="CT46">
            <v>598680.52800000005</v>
          </cell>
          <cell r="CV46">
            <v>564960.799</v>
          </cell>
          <cell r="CW46">
            <v>659888.99899999995</v>
          </cell>
          <cell r="CX46">
            <v>666742.08100000001</v>
          </cell>
          <cell r="CY46">
            <v>708069.61300000001</v>
          </cell>
          <cell r="CZ46">
            <v>612424.89899999998</v>
          </cell>
          <cell r="DA46">
            <v>630530.62600000005</v>
          </cell>
          <cell r="DB46">
            <v>649915.37300000002</v>
          </cell>
          <cell r="DD46">
            <v>666069.48600000003</v>
          </cell>
          <cell r="DE46">
            <v>740670.53700000001</v>
          </cell>
          <cell r="DF46">
            <v>747123.61</v>
          </cell>
          <cell r="DG46">
            <v>783167.59499999997</v>
          </cell>
          <cell r="DH46">
            <v>703370.01199999999</v>
          </cell>
          <cell r="DI46">
            <v>717954.54399999999</v>
          </cell>
          <cell r="DJ46">
            <v>734257.80700000003</v>
          </cell>
          <cell r="DL46">
            <v>718912.73100000003</v>
          </cell>
          <cell r="DM46">
            <v>800690.33799999999</v>
          </cell>
          <cell r="DN46">
            <v>816583.57700000005</v>
          </cell>
          <cell r="DO46">
            <v>850968.56599999999</v>
          </cell>
          <cell r="DP46">
            <v>759801.53500000003</v>
          </cell>
          <cell r="DQ46">
            <v>778728.88199999998</v>
          </cell>
          <cell r="DR46">
            <v>796788.80299999996</v>
          </cell>
          <cell r="DT46">
            <v>770738.60499999998</v>
          </cell>
          <cell r="DU46">
            <v>905149.47100000002</v>
          </cell>
          <cell r="DV46">
            <v>928334.53200000001</v>
          </cell>
          <cell r="DW46">
            <v>935643.91899999999</v>
          </cell>
          <cell r="DX46">
            <v>837944.03799999994</v>
          </cell>
          <cell r="DY46">
            <v>868074.20299999998</v>
          </cell>
          <cell r="DZ46">
            <v>884966.63199999998</v>
          </cell>
          <cell r="EB46">
            <v>765061.61499999999</v>
          </cell>
          <cell r="EC46">
            <v>835016.05799999996</v>
          </cell>
          <cell r="ED46">
            <v>878908.63500000001</v>
          </cell>
          <cell r="EE46">
            <v>952594.42</v>
          </cell>
          <cell r="EF46">
            <v>800038.83700000006</v>
          </cell>
          <cell r="EG46">
            <v>826328.76899999997</v>
          </cell>
          <cell r="EH46">
            <v>857895.18200000003</v>
          </cell>
          <cell r="EI46">
            <v>0</v>
          </cell>
          <cell r="EJ46">
            <v>891666.56599999999</v>
          </cell>
          <cell r="EK46">
            <v>967001.87199999997</v>
          </cell>
          <cell r="EL46">
            <v>981100.78599999996</v>
          </cell>
          <cell r="EM46">
            <v>1083523.9680000001</v>
          </cell>
          <cell r="EN46">
            <v>929334.21900000004</v>
          </cell>
          <cell r="EO46">
            <v>946589.74100000004</v>
          </cell>
          <cell r="EP46">
            <v>980823.29799999995</v>
          </cell>
          <cell r="EQ46">
            <v>0</v>
          </cell>
          <cell r="ER46">
            <v>1032233.613</v>
          </cell>
          <cell r="ES46">
            <v>1114789.6629999999</v>
          </cell>
          <cell r="ET46">
            <v>1159890.4650000001</v>
          </cell>
          <cell r="EU46">
            <v>1227850.196</v>
          </cell>
          <cell r="EV46">
            <v>1073511.638</v>
          </cell>
          <cell r="EW46">
            <v>1102304.58</v>
          </cell>
          <cell r="EX46">
            <v>1133690.9839999999</v>
          </cell>
          <cell r="EY46">
            <v>0</v>
          </cell>
          <cell r="EZ46">
            <v>1211801.8899999999</v>
          </cell>
          <cell r="FA46">
            <v>1269072.2949999999</v>
          </cell>
          <cell r="FB46">
            <v>1267503.128</v>
          </cell>
          <cell r="FC46">
            <v>1371343.3160000001</v>
          </cell>
          <cell r="FD46">
            <v>1240437.0930000001</v>
          </cell>
          <cell r="FE46">
            <v>1249459.1040000001</v>
          </cell>
          <cell r="FF46">
            <v>1279930.1569999999</v>
          </cell>
          <cell r="FG46">
            <v>0</v>
          </cell>
          <cell r="FH46">
            <v>1205797.2919999999</v>
          </cell>
          <cell r="FI46">
            <v>1318209.3030000001</v>
          </cell>
          <cell r="FJ46">
            <v>1272359.0530000001</v>
          </cell>
          <cell r="FK46">
            <v>1351622.5530000001</v>
          </cell>
          <cell r="FL46">
            <v>1262003.298</v>
          </cell>
          <cell r="FM46">
            <v>1265455.216</v>
          </cell>
          <cell r="FN46">
            <v>1286997.05</v>
          </cell>
          <cell r="FO46">
            <v>0</v>
          </cell>
          <cell r="FP46">
            <v>1260111.6910000001</v>
          </cell>
          <cell r="FQ46">
            <v>1405905.9169999999</v>
          </cell>
          <cell r="FR46">
            <v>1403756.173</v>
          </cell>
          <cell r="FS46">
            <v>1532468.3230000001</v>
          </cell>
          <cell r="FT46">
            <v>1333008.804</v>
          </cell>
          <cell r="FU46">
            <v>1356591.26</v>
          </cell>
          <cell r="FV46">
            <v>1400560.5260000001</v>
          </cell>
          <cell r="FW46">
            <v>0</v>
          </cell>
          <cell r="FX46">
            <v>1465273.879</v>
          </cell>
          <cell r="FY46">
            <v>1610029.7790000001</v>
          </cell>
          <cell r="FZ46">
            <v>1660557.977</v>
          </cell>
          <cell r="GA46">
            <v>1733062.669</v>
          </cell>
          <cell r="GB46">
            <v>1537651.8289999999</v>
          </cell>
          <cell r="GC46">
            <v>1578620.5449999999</v>
          </cell>
          <cell r="GD46">
            <v>1617231.0759999999</v>
          </cell>
          <cell r="GE46">
            <v>0</v>
          </cell>
          <cell r="GF46">
            <v>1696146.16</v>
          </cell>
          <cell r="GG46">
            <v>1884244.5989999999</v>
          </cell>
          <cell r="GH46">
            <v>1864772.983</v>
          </cell>
          <cell r="GI46">
            <v>1983444.622</v>
          </cell>
          <cell r="GJ46">
            <v>1790195.38</v>
          </cell>
          <cell r="GK46">
            <v>1815054.581</v>
          </cell>
          <cell r="GL46">
            <v>1857152.091</v>
          </cell>
          <cell r="GM46">
            <v>0</v>
          </cell>
          <cell r="GN46">
            <v>1876484.5319999999</v>
          </cell>
          <cell r="GO46">
            <v>2009980.1939999999</v>
          </cell>
          <cell r="GP46">
            <v>2044185.7390000001</v>
          </cell>
          <cell r="GQ46">
            <v>2179409.7799999998</v>
          </cell>
          <cell r="GR46">
            <v>1943232.3629999999</v>
          </cell>
          <cell r="GS46">
            <v>1976883.4879999999</v>
          </cell>
          <cell r="GT46">
            <v>2027515.061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</row>
        <row r="47">
          <cell r="B47">
            <v>46</v>
          </cell>
          <cell r="C47" t="str">
            <v>Comercio al por menor</v>
          </cell>
          <cell r="D47">
            <v>131440.478</v>
          </cell>
          <cell r="E47">
            <v>132291.098</v>
          </cell>
          <cell r="F47">
            <v>133394.59599999999</v>
          </cell>
          <cell r="G47">
            <v>146208.20800000001</v>
          </cell>
          <cell r="H47">
            <v>131865.788</v>
          </cell>
          <cell r="I47">
            <v>132375.391</v>
          </cell>
          <cell r="J47">
            <v>135833.595</v>
          </cell>
          <cell r="K47">
            <v>0</v>
          </cell>
          <cell r="L47">
            <v>137581.53700000001</v>
          </cell>
          <cell r="M47">
            <v>144462.848</v>
          </cell>
          <cell r="N47">
            <v>148968.83900000001</v>
          </cell>
          <cell r="O47">
            <v>174397.26800000001</v>
          </cell>
          <cell r="P47">
            <v>141022.193</v>
          </cell>
          <cell r="Q47">
            <v>143671.07500000001</v>
          </cell>
          <cell r="R47">
            <v>151352.62299999999</v>
          </cell>
          <cell r="S47">
            <v>0</v>
          </cell>
          <cell r="T47">
            <v>168596.514</v>
          </cell>
          <cell r="U47">
            <v>186101.02100000001</v>
          </cell>
          <cell r="V47">
            <v>208246.88</v>
          </cell>
          <cell r="W47">
            <v>248906.174</v>
          </cell>
          <cell r="X47">
            <v>177348.76800000001</v>
          </cell>
          <cell r="Y47">
            <v>187648.13800000001</v>
          </cell>
          <cell r="Z47">
            <v>202962.647</v>
          </cell>
          <cell r="AA47">
            <v>0</v>
          </cell>
          <cell r="AB47">
            <v>259817.679</v>
          </cell>
          <cell r="AC47">
            <v>272901.22200000001</v>
          </cell>
          <cell r="AD47">
            <v>287732.83799999999</v>
          </cell>
          <cell r="AE47">
            <v>336072.08</v>
          </cell>
          <cell r="AF47">
            <v>266359.451</v>
          </cell>
          <cell r="AG47">
            <v>273483.913</v>
          </cell>
          <cell r="AH47">
            <v>289130.95500000002</v>
          </cell>
          <cell r="AI47">
            <v>0</v>
          </cell>
          <cell r="AJ47">
            <v>311631.40399999998</v>
          </cell>
          <cell r="AK47">
            <v>342172.34</v>
          </cell>
          <cell r="AL47">
            <v>354633.06400000001</v>
          </cell>
          <cell r="AM47">
            <v>408517.95199999999</v>
          </cell>
          <cell r="AN47">
            <v>326901.87199999997</v>
          </cell>
          <cell r="AO47">
            <v>336145.603</v>
          </cell>
          <cell r="AP47">
            <v>354238.69</v>
          </cell>
          <cell r="AQ47">
            <v>0</v>
          </cell>
          <cell r="AR47">
            <v>393603.734</v>
          </cell>
          <cell r="AS47">
            <v>402485.74599999998</v>
          </cell>
          <cell r="AT47">
            <v>412763.48599999998</v>
          </cell>
          <cell r="AU47">
            <v>458306.93400000001</v>
          </cell>
          <cell r="AV47">
            <v>398044.74</v>
          </cell>
          <cell r="AW47">
            <v>402950.989</v>
          </cell>
          <cell r="AX47">
            <v>416789.97499999998</v>
          </cell>
          <cell r="AY47">
            <v>0</v>
          </cell>
          <cell r="AZ47">
            <v>441729.62099999998</v>
          </cell>
          <cell r="BA47">
            <v>467451.576</v>
          </cell>
          <cell r="BB47">
            <v>489538.20600000001</v>
          </cell>
          <cell r="BC47">
            <v>563199.69700000004</v>
          </cell>
          <cell r="BD47">
            <v>454590.59899999999</v>
          </cell>
          <cell r="BE47">
            <v>466239.80099999998</v>
          </cell>
          <cell r="BF47">
            <v>490479.77500000002</v>
          </cell>
          <cell r="BG47">
            <v>0</v>
          </cell>
          <cell r="BH47">
            <v>568412.36499999999</v>
          </cell>
          <cell r="BI47">
            <v>600206.41500000004</v>
          </cell>
          <cell r="BJ47">
            <v>620561.47</v>
          </cell>
          <cell r="BK47">
            <v>664504.53700000001</v>
          </cell>
          <cell r="BL47">
            <v>584309.39</v>
          </cell>
          <cell r="BM47">
            <v>596393.41700000002</v>
          </cell>
          <cell r="BN47">
            <v>613421.19700000004</v>
          </cell>
          <cell r="BO47">
            <v>0</v>
          </cell>
          <cell r="BP47">
            <v>599587.81400000001</v>
          </cell>
          <cell r="BQ47">
            <v>600150.28700000001</v>
          </cell>
          <cell r="BR47">
            <v>591974.61199999996</v>
          </cell>
          <cell r="BS47">
            <v>631751.33900000004</v>
          </cell>
          <cell r="BT47">
            <v>599869.05099999998</v>
          </cell>
          <cell r="BU47">
            <v>597237.571</v>
          </cell>
          <cell r="BV47">
            <v>605866.01300000004</v>
          </cell>
          <cell r="BW47">
            <v>0</v>
          </cell>
          <cell r="BX47">
            <v>572446.87100000004</v>
          </cell>
          <cell r="BY47">
            <v>650002.86100000003</v>
          </cell>
          <cell r="BZ47">
            <v>655948.32799999998</v>
          </cell>
          <cell r="CA47">
            <v>702128.36100000003</v>
          </cell>
          <cell r="CB47">
            <v>611224.86600000004</v>
          </cell>
          <cell r="CC47">
            <v>626132.68700000003</v>
          </cell>
          <cell r="CD47">
            <v>645131.60499999998</v>
          </cell>
          <cell r="CE47">
            <v>0</v>
          </cell>
          <cell r="CF47">
            <v>644144.49</v>
          </cell>
          <cell r="CG47">
            <v>656006.88899999997</v>
          </cell>
          <cell r="CH47">
            <v>668505.05500000005</v>
          </cell>
          <cell r="CI47">
            <v>738022.10199999996</v>
          </cell>
          <cell r="CJ47">
            <v>650075.68999999994</v>
          </cell>
          <cell r="CK47">
            <v>656218.81099999999</v>
          </cell>
          <cell r="CL47">
            <v>676669.63399999996</v>
          </cell>
          <cell r="CM47">
            <v>0</v>
          </cell>
          <cell r="CN47">
            <v>705426.92299999995</v>
          </cell>
          <cell r="CO47">
            <v>744808.14099999995</v>
          </cell>
          <cell r="CP47">
            <v>771703.72100000002</v>
          </cell>
          <cell r="CQ47">
            <v>873294.04200000002</v>
          </cell>
          <cell r="CR47">
            <v>725117.53200000001</v>
          </cell>
          <cell r="CS47">
            <v>740646.26199999999</v>
          </cell>
          <cell r="CT47">
            <v>773808.20700000005</v>
          </cell>
          <cell r="CV47">
            <v>779361.79799999995</v>
          </cell>
          <cell r="CW47">
            <v>852047.74699999997</v>
          </cell>
          <cell r="CX47">
            <v>856890.91700000002</v>
          </cell>
          <cell r="CY47">
            <v>945197.13399999996</v>
          </cell>
          <cell r="CZ47">
            <v>815704.77300000004</v>
          </cell>
          <cell r="DA47">
            <v>829433.48699999996</v>
          </cell>
          <cell r="DB47">
            <v>858374.39899999998</v>
          </cell>
          <cell r="DD47">
            <v>880367.54200000002</v>
          </cell>
          <cell r="DE47">
            <v>895270.99100000004</v>
          </cell>
          <cell r="DF47">
            <v>893713.37</v>
          </cell>
          <cell r="DG47">
            <v>983342.79299999995</v>
          </cell>
          <cell r="DH47">
            <v>887819.26699999999</v>
          </cell>
          <cell r="DI47">
            <v>889783.96799999999</v>
          </cell>
          <cell r="DJ47">
            <v>913173.674</v>
          </cell>
          <cell r="DL47">
            <v>924296.51399999997</v>
          </cell>
          <cell r="DM47">
            <v>963826.47699999996</v>
          </cell>
          <cell r="DN47">
            <v>984781.91200000001</v>
          </cell>
          <cell r="DO47">
            <v>1074232.2239999999</v>
          </cell>
          <cell r="DP47">
            <v>944061.49600000004</v>
          </cell>
          <cell r="DQ47">
            <v>957634.96799999999</v>
          </cell>
          <cell r="DR47">
            <v>986784.28200000001</v>
          </cell>
          <cell r="DT47">
            <v>987280.45200000005</v>
          </cell>
          <cell r="DU47">
            <v>1067577.0449999999</v>
          </cell>
          <cell r="DV47">
            <v>1077300.568</v>
          </cell>
          <cell r="DW47">
            <v>1115888.6270000001</v>
          </cell>
          <cell r="DX47">
            <v>1027428.749</v>
          </cell>
          <cell r="DY47">
            <v>1044052.688</v>
          </cell>
          <cell r="DZ47">
            <v>1062011.673</v>
          </cell>
          <cell r="EB47">
            <v>875294.31799999997</v>
          </cell>
          <cell r="EC47">
            <v>890515.29299999995</v>
          </cell>
          <cell r="ED47">
            <v>946618.35800000001</v>
          </cell>
          <cell r="EE47">
            <v>1101196.219</v>
          </cell>
          <cell r="EF47">
            <v>882904.80599999998</v>
          </cell>
          <cell r="EG47">
            <v>904142.65599999996</v>
          </cell>
          <cell r="EH47">
            <v>953406.04700000002</v>
          </cell>
          <cell r="EI47">
            <v>0</v>
          </cell>
          <cell r="EJ47">
            <v>996635.08600000001</v>
          </cell>
          <cell r="EK47">
            <v>1054579.3600000001</v>
          </cell>
          <cell r="EL47">
            <v>1119039.7760000001</v>
          </cell>
          <cell r="EM47">
            <v>1294060.21</v>
          </cell>
          <cell r="EN47">
            <v>1025607.223</v>
          </cell>
          <cell r="EO47">
            <v>1056751.4069999999</v>
          </cell>
          <cell r="EP47">
            <v>1116078.608</v>
          </cell>
          <cell r="EQ47">
            <v>0</v>
          </cell>
          <cell r="ER47">
            <v>1201223.9509999999</v>
          </cell>
          <cell r="ES47">
            <v>1246181.926</v>
          </cell>
          <cell r="ET47">
            <v>1295650.2320000001</v>
          </cell>
          <cell r="EU47">
            <v>1406707.6310000001</v>
          </cell>
          <cell r="EV47">
            <v>1223702.939</v>
          </cell>
          <cell r="EW47">
            <v>1247685.3700000001</v>
          </cell>
          <cell r="EX47">
            <v>1287440.9350000001</v>
          </cell>
          <cell r="EY47">
            <v>0</v>
          </cell>
          <cell r="EZ47">
            <v>1333478.2169999999</v>
          </cell>
          <cell r="FA47">
            <v>1338672.9979999999</v>
          </cell>
          <cell r="FB47">
            <v>1330625.878</v>
          </cell>
          <cell r="FC47">
            <v>1529958.9069999999</v>
          </cell>
          <cell r="FD47">
            <v>1336075.608</v>
          </cell>
          <cell r="FE47">
            <v>1334259.031</v>
          </cell>
          <cell r="FF47">
            <v>1383184</v>
          </cell>
          <cell r="FG47">
            <v>0</v>
          </cell>
          <cell r="FH47">
            <v>1360436.2279999999</v>
          </cell>
          <cell r="FI47">
            <v>1467763.317</v>
          </cell>
          <cell r="FJ47">
            <v>1427702.4269999999</v>
          </cell>
          <cell r="FK47">
            <v>1564926.2039999999</v>
          </cell>
          <cell r="FL47">
            <v>1414099.773</v>
          </cell>
          <cell r="FM47">
            <v>1418633.9909999999</v>
          </cell>
          <cell r="FN47">
            <v>1455207.044</v>
          </cell>
          <cell r="FO47">
            <v>0</v>
          </cell>
          <cell r="FP47">
            <v>1404907.5179999999</v>
          </cell>
          <cell r="FQ47">
            <v>1492673.334</v>
          </cell>
          <cell r="FR47">
            <v>1506059.3759999999</v>
          </cell>
          <cell r="FS47">
            <v>1700675.723</v>
          </cell>
          <cell r="FT47">
            <v>1448790.426</v>
          </cell>
          <cell r="FU47">
            <v>1467880.0759999999</v>
          </cell>
          <cell r="FV47">
            <v>1526078.9879999999</v>
          </cell>
          <cell r="FW47">
            <v>0</v>
          </cell>
          <cell r="FX47">
            <v>1536304.497</v>
          </cell>
          <cell r="FY47">
            <v>1633880.798</v>
          </cell>
          <cell r="FZ47">
            <v>1687798.8419999999</v>
          </cell>
          <cell r="GA47">
            <v>1859471.4029999999</v>
          </cell>
          <cell r="GB47">
            <v>1585092.648</v>
          </cell>
          <cell r="GC47">
            <v>1619328.0460000001</v>
          </cell>
          <cell r="GD47">
            <v>1679363.885</v>
          </cell>
          <cell r="GE47">
            <v>0</v>
          </cell>
          <cell r="GF47">
            <v>1693837.656</v>
          </cell>
          <cell r="GG47">
            <v>1801329.642</v>
          </cell>
          <cell r="GH47">
            <v>1831795.845</v>
          </cell>
          <cell r="GI47">
            <v>2115605.09</v>
          </cell>
          <cell r="GJ47">
            <v>1747583.649</v>
          </cell>
          <cell r="GK47">
            <v>1775654.3810000001</v>
          </cell>
          <cell r="GL47">
            <v>1860642.058</v>
          </cell>
          <cell r="GM47">
            <v>0</v>
          </cell>
          <cell r="GN47">
            <v>1918182.5349999999</v>
          </cell>
          <cell r="GO47">
            <v>2024144.2649999999</v>
          </cell>
          <cell r="GP47">
            <v>1952476.047</v>
          </cell>
          <cell r="GQ47">
            <v>2286436.3220000002</v>
          </cell>
          <cell r="GR47">
            <v>1971163.4</v>
          </cell>
          <cell r="GS47">
            <v>1964934.2819999999</v>
          </cell>
          <cell r="GT47">
            <v>2045309.7919999999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</row>
        <row r="48">
          <cell r="B48" t="str">
            <v>48-49</v>
          </cell>
          <cell r="C48" t="str">
            <v xml:space="preserve">Transportes, correos y almacenamiento </v>
          </cell>
          <cell r="D48">
            <v>77439.259000000005</v>
          </cell>
          <cell r="E48">
            <v>79113.092000000004</v>
          </cell>
          <cell r="F48">
            <v>80987.823000000004</v>
          </cell>
          <cell r="G48">
            <v>81663.634000000005</v>
          </cell>
          <cell r="H48">
            <v>78276.176000000007</v>
          </cell>
          <cell r="I48">
            <v>79180.058000000005</v>
          </cell>
          <cell r="J48">
            <v>79800.952000000005</v>
          </cell>
          <cell r="K48">
            <v>0</v>
          </cell>
          <cell r="L48">
            <v>82872.92</v>
          </cell>
          <cell r="M48">
            <v>88918.383000000002</v>
          </cell>
          <cell r="N48">
            <v>91814.964999999997</v>
          </cell>
          <cell r="O48">
            <v>96453.364000000001</v>
          </cell>
          <cell r="P48">
            <v>85895.652000000002</v>
          </cell>
          <cell r="Q48">
            <v>87868.755999999994</v>
          </cell>
          <cell r="R48">
            <v>90014.907999999996</v>
          </cell>
          <cell r="S48">
            <v>0</v>
          </cell>
          <cell r="T48">
            <v>102713.747</v>
          </cell>
          <cell r="U48">
            <v>119540.02099999999</v>
          </cell>
          <cell r="V48">
            <v>129146.356</v>
          </cell>
          <cell r="W48">
            <v>140803.28899999999</v>
          </cell>
          <cell r="X48">
            <v>111126.88400000001</v>
          </cell>
          <cell r="Y48">
            <v>117133.375</v>
          </cell>
          <cell r="Z48">
            <v>123050.853</v>
          </cell>
          <cell r="AA48">
            <v>0</v>
          </cell>
          <cell r="AB48">
            <v>155777.82999999999</v>
          </cell>
          <cell r="AC48">
            <v>167545.33600000001</v>
          </cell>
          <cell r="AD48">
            <v>179486.35699999999</v>
          </cell>
          <cell r="AE48">
            <v>193758.476</v>
          </cell>
          <cell r="AF48">
            <v>161661.58300000001</v>
          </cell>
          <cell r="AG48">
            <v>167603.174</v>
          </cell>
          <cell r="AH48">
            <v>174142</v>
          </cell>
          <cell r="AI48">
            <v>0</v>
          </cell>
          <cell r="AJ48">
            <v>207184.62100000001</v>
          </cell>
          <cell r="AK48">
            <v>228908.261</v>
          </cell>
          <cell r="AL48">
            <v>238309.38699999999</v>
          </cell>
          <cell r="AM48">
            <v>249166.5</v>
          </cell>
          <cell r="AN48">
            <v>218046.44099999999</v>
          </cell>
          <cell r="AO48">
            <v>224800.75599999999</v>
          </cell>
          <cell r="AP48">
            <v>230892.19200000001</v>
          </cell>
          <cell r="AQ48">
            <v>0</v>
          </cell>
          <cell r="AR48">
            <v>267923.81599999999</v>
          </cell>
          <cell r="AS48">
            <v>284916.64</v>
          </cell>
          <cell r="AT48">
            <v>297862.95</v>
          </cell>
          <cell r="AU48">
            <v>305249.978</v>
          </cell>
          <cell r="AV48">
            <v>276420.228</v>
          </cell>
          <cell r="AW48">
            <v>283567.80200000003</v>
          </cell>
          <cell r="AX48">
            <v>288988.34600000002</v>
          </cell>
          <cell r="AY48">
            <v>0</v>
          </cell>
          <cell r="AZ48">
            <v>326469.25799999997</v>
          </cell>
          <cell r="BA48">
            <v>345738.81900000002</v>
          </cell>
          <cell r="BB48">
            <v>361264.04800000001</v>
          </cell>
          <cell r="BC48">
            <v>366137.49099999998</v>
          </cell>
          <cell r="BD48">
            <v>336104.03899999999</v>
          </cell>
          <cell r="BE48">
            <v>344490.70799999998</v>
          </cell>
          <cell r="BF48">
            <v>349902.40399999998</v>
          </cell>
          <cell r="BG48">
            <v>0</v>
          </cell>
          <cell r="BH48">
            <v>391950.63299999997</v>
          </cell>
          <cell r="BI48">
            <v>414542.08199999999</v>
          </cell>
          <cell r="BJ48">
            <v>431950.04499999998</v>
          </cell>
          <cell r="BK48">
            <v>426898.08</v>
          </cell>
          <cell r="BL48">
            <v>403246.35800000001</v>
          </cell>
          <cell r="BM48">
            <v>412814.25300000003</v>
          </cell>
          <cell r="BN48">
            <v>416335.21</v>
          </cell>
          <cell r="BO48">
            <v>0</v>
          </cell>
          <cell r="BP48">
            <v>430637.10100000002</v>
          </cell>
          <cell r="BQ48">
            <v>442836.408</v>
          </cell>
          <cell r="BR48">
            <v>446751.20799999998</v>
          </cell>
          <cell r="BS48">
            <v>434086.63900000002</v>
          </cell>
          <cell r="BT48">
            <v>436736.755</v>
          </cell>
          <cell r="BU48">
            <v>440074.90600000002</v>
          </cell>
          <cell r="BV48">
            <v>438577.83899999998</v>
          </cell>
          <cell r="BW48">
            <v>0</v>
          </cell>
          <cell r="BX48">
            <v>425219.32400000002</v>
          </cell>
          <cell r="BY48">
            <v>456332.17099999997</v>
          </cell>
          <cell r="BZ48">
            <v>458649.51199999999</v>
          </cell>
          <cell r="CA48">
            <v>450308.36499999999</v>
          </cell>
          <cell r="CB48">
            <v>440775.74800000002</v>
          </cell>
          <cell r="CC48">
            <v>446733.66899999999</v>
          </cell>
          <cell r="CD48">
            <v>447627.34299999999</v>
          </cell>
          <cell r="CE48">
            <v>0</v>
          </cell>
          <cell r="CF48">
            <v>443447.55300000001</v>
          </cell>
          <cell r="CG48">
            <v>465441.78399999999</v>
          </cell>
          <cell r="CH48">
            <v>470530.13400000002</v>
          </cell>
          <cell r="CI48">
            <v>470249.75400000002</v>
          </cell>
          <cell r="CJ48">
            <v>454444.66899999999</v>
          </cell>
          <cell r="CK48">
            <v>459806.49</v>
          </cell>
          <cell r="CL48">
            <v>462417.30599999998</v>
          </cell>
          <cell r="CM48">
            <v>0</v>
          </cell>
          <cell r="CN48">
            <v>487334.05099999998</v>
          </cell>
          <cell r="CO48">
            <v>512252.696</v>
          </cell>
          <cell r="CP48">
            <v>527940.36699999997</v>
          </cell>
          <cell r="CQ48">
            <v>532171.38199999998</v>
          </cell>
          <cell r="CR48">
            <v>499793.37400000001</v>
          </cell>
          <cell r="CS48">
            <v>509175.70500000002</v>
          </cell>
          <cell r="CT48">
            <v>514924.62400000001</v>
          </cell>
          <cell r="CV48">
            <v>527847.96799999999</v>
          </cell>
          <cell r="CW48">
            <v>563427.25600000005</v>
          </cell>
          <cell r="CX48">
            <v>578010.62899999996</v>
          </cell>
          <cell r="CY48">
            <v>589408.50300000003</v>
          </cell>
          <cell r="CZ48">
            <v>545637.61199999996</v>
          </cell>
          <cell r="DA48">
            <v>556428.61800000002</v>
          </cell>
          <cell r="DB48">
            <v>564673.58900000004</v>
          </cell>
          <cell r="DD48">
            <v>599456.46200000006</v>
          </cell>
          <cell r="DE48">
            <v>634027.87600000005</v>
          </cell>
          <cell r="DF48">
            <v>641292.84900000005</v>
          </cell>
          <cell r="DG48">
            <v>639922.245</v>
          </cell>
          <cell r="DH48">
            <v>616742.16899999999</v>
          </cell>
          <cell r="DI48">
            <v>624925.72900000005</v>
          </cell>
          <cell r="DJ48">
            <v>628674.85800000001</v>
          </cell>
          <cell r="DL48">
            <v>642904.99100000004</v>
          </cell>
          <cell r="DM48">
            <v>675870.03399999999</v>
          </cell>
          <cell r="DN48">
            <v>687017.13699999999</v>
          </cell>
          <cell r="DO48">
            <v>687772.37</v>
          </cell>
          <cell r="DP48">
            <v>659387.51300000004</v>
          </cell>
          <cell r="DQ48">
            <v>668597.38699999999</v>
          </cell>
          <cell r="DR48">
            <v>673391.13300000003</v>
          </cell>
          <cell r="DT48">
            <v>683414.58700000006</v>
          </cell>
          <cell r="DU48">
            <v>711878.28799999994</v>
          </cell>
          <cell r="DV48">
            <v>713998.304</v>
          </cell>
          <cell r="DW48">
            <v>708383.29599999997</v>
          </cell>
          <cell r="DX48">
            <v>697646.43799999997</v>
          </cell>
          <cell r="DY48">
            <v>703097.06</v>
          </cell>
          <cell r="DZ48">
            <v>704418.61899999995</v>
          </cell>
          <cell r="EB48">
            <v>658772.47400000005</v>
          </cell>
          <cell r="EC48">
            <v>660769.32400000002</v>
          </cell>
          <cell r="ED48">
            <v>713828.61300000001</v>
          </cell>
          <cell r="EE48">
            <v>749738.75399999996</v>
          </cell>
          <cell r="EF48">
            <v>659770.89899999998</v>
          </cell>
          <cell r="EG48">
            <v>677790.13699999999</v>
          </cell>
          <cell r="EH48">
            <v>695777.29099999997</v>
          </cell>
          <cell r="EI48">
            <v>0</v>
          </cell>
          <cell r="EJ48">
            <v>752259.87199999997</v>
          </cell>
          <cell r="EK48">
            <v>800358.05099999998</v>
          </cell>
          <cell r="EL48">
            <v>821848.60400000005</v>
          </cell>
          <cell r="EM48">
            <v>839506.45299999998</v>
          </cell>
          <cell r="EN48">
            <v>776308.96200000006</v>
          </cell>
          <cell r="EO48">
            <v>791488.84199999995</v>
          </cell>
          <cell r="EP48">
            <v>803493.245</v>
          </cell>
          <cell r="EQ48">
            <v>0</v>
          </cell>
          <cell r="ER48">
            <v>825268.28500000003</v>
          </cell>
          <cell r="ES48">
            <v>857286.68700000003</v>
          </cell>
          <cell r="ET48">
            <v>882595.69200000004</v>
          </cell>
          <cell r="EU48">
            <v>911032.42</v>
          </cell>
          <cell r="EV48">
            <v>841277.48600000003</v>
          </cell>
          <cell r="EW48">
            <v>855050.22100000002</v>
          </cell>
          <cell r="EX48">
            <v>869045.77099999995</v>
          </cell>
          <cell r="EY48">
            <v>0</v>
          </cell>
          <cell r="EZ48">
            <v>919287.86100000003</v>
          </cell>
          <cell r="FA48">
            <v>948509.61100000003</v>
          </cell>
          <cell r="FB48">
            <v>963912.82900000003</v>
          </cell>
          <cell r="FC48">
            <v>986736.68799999997</v>
          </cell>
          <cell r="FD48">
            <v>933898.73600000003</v>
          </cell>
          <cell r="FE48">
            <v>943903.43400000001</v>
          </cell>
          <cell r="FF48">
            <v>954611.74699999997</v>
          </cell>
          <cell r="FG48">
            <v>0</v>
          </cell>
          <cell r="FH48">
            <v>965114.25199999998</v>
          </cell>
          <cell r="FI48">
            <v>1005797.807</v>
          </cell>
          <cell r="FJ48">
            <v>1026015.872</v>
          </cell>
          <cell r="FK48">
            <v>1049054.8089999999</v>
          </cell>
          <cell r="FL48">
            <v>985456.03</v>
          </cell>
          <cell r="FM48">
            <v>998975.97699999996</v>
          </cell>
          <cell r="FN48">
            <v>1011495.6850000001</v>
          </cell>
          <cell r="FO48">
            <v>0</v>
          </cell>
          <cell r="FP48">
            <v>1028480.4350000001</v>
          </cell>
          <cell r="FQ48">
            <v>1071525.95</v>
          </cell>
          <cell r="FR48">
            <v>1080159.2849999999</v>
          </cell>
          <cell r="FS48">
            <v>1112671.983</v>
          </cell>
          <cell r="FT48">
            <v>1050003.193</v>
          </cell>
          <cell r="FU48">
            <v>1060055.223</v>
          </cell>
          <cell r="FV48">
            <v>1073209.4129999999</v>
          </cell>
          <cell r="FW48">
            <v>0</v>
          </cell>
          <cell r="FX48">
            <v>1089630.4950000001</v>
          </cell>
          <cell r="FY48">
            <v>1123888.338</v>
          </cell>
          <cell r="FZ48">
            <v>1150503.672</v>
          </cell>
          <cell r="GA48">
            <v>1171289.527</v>
          </cell>
          <cell r="GB48">
            <v>1106759.4169999999</v>
          </cell>
          <cell r="GC48">
            <v>1121340.835</v>
          </cell>
          <cell r="GD48">
            <v>1133828.0079999999</v>
          </cell>
          <cell r="GE48">
            <v>0</v>
          </cell>
          <cell r="GF48">
            <v>1152320.49</v>
          </cell>
          <cell r="GG48">
            <v>1200937.2860000001</v>
          </cell>
          <cell r="GH48">
            <v>1216873.9920000001</v>
          </cell>
          <cell r="GI48">
            <v>1257722.4240000001</v>
          </cell>
          <cell r="GJ48">
            <v>1176628.888</v>
          </cell>
          <cell r="GK48">
            <v>1190043.923</v>
          </cell>
          <cell r="GL48">
            <v>1206963.548</v>
          </cell>
          <cell r="GM48">
            <v>0</v>
          </cell>
          <cell r="GN48">
            <v>1258800.7690000001</v>
          </cell>
          <cell r="GO48">
            <v>1319019.7120000001</v>
          </cell>
          <cell r="GP48">
            <v>1323019.7239999999</v>
          </cell>
          <cell r="GQ48">
            <v>1373729.6780000001</v>
          </cell>
          <cell r="GR48">
            <v>1288910.2409999999</v>
          </cell>
          <cell r="GS48">
            <v>1300280.068</v>
          </cell>
          <cell r="GT48">
            <v>1318642.4709999999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</row>
        <row r="49">
          <cell r="B49">
            <v>51</v>
          </cell>
          <cell r="C49" t="str">
            <v xml:space="preserve">Información en medios masivos </v>
          </cell>
          <cell r="D49">
            <v>23244.635999999999</v>
          </cell>
          <cell r="E49">
            <v>25089.771000000001</v>
          </cell>
          <cell r="F49">
            <v>28353.567999999999</v>
          </cell>
          <cell r="G49">
            <v>27271.613000000001</v>
          </cell>
          <cell r="H49">
            <v>24167.204000000002</v>
          </cell>
          <cell r="I49">
            <v>25562.657999999999</v>
          </cell>
          <cell r="J49">
            <v>25989.897000000001</v>
          </cell>
          <cell r="K49">
            <v>0</v>
          </cell>
          <cell r="L49">
            <v>28300.491000000002</v>
          </cell>
          <cell r="M49">
            <v>30747.281999999999</v>
          </cell>
          <cell r="N49">
            <v>33189.345000000001</v>
          </cell>
          <cell r="O49">
            <v>31667.839</v>
          </cell>
          <cell r="P49">
            <v>29523.886999999999</v>
          </cell>
          <cell r="Q49">
            <v>30745.705999999998</v>
          </cell>
          <cell r="R49">
            <v>30976.239000000001</v>
          </cell>
          <cell r="S49">
            <v>0</v>
          </cell>
          <cell r="T49">
            <v>31856.569</v>
          </cell>
          <cell r="U49">
            <v>35455.444000000003</v>
          </cell>
          <cell r="V49">
            <v>38176.936999999998</v>
          </cell>
          <cell r="W49">
            <v>36529.614000000001</v>
          </cell>
          <cell r="X49">
            <v>33656.006999999998</v>
          </cell>
          <cell r="Y49">
            <v>35162.983</v>
          </cell>
          <cell r="Z49">
            <v>35504.641000000003</v>
          </cell>
          <cell r="AA49">
            <v>0</v>
          </cell>
          <cell r="AB49">
            <v>36113.824000000001</v>
          </cell>
          <cell r="AC49">
            <v>43230.09</v>
          </cell>
          <cell r="AD49">
            <v>52607.095000000001</v>
          </cell>
          <cell r="AE49">
            <v>51801.858</v>
          </cell>
          <cell r="AF49">
            <v>39671.957000000002</v>
          </cell>
          <cell r="AG49">
            <v>43983.67</v>
          </cell>
          <cell r="AH49">
            <v>45938.216999999997</v>
          </cell>
          <cell r="AI49">
            <v>0</v>
          </cell>
          <cell r="AJ49">
            <v>46442.125</v>
          </cell>
          <cell r="AK49">
            <v>52257.739000000001</v>
          </cell>
          <cell r="AL49">
            <v>57691.430999999997</v>
          </cell>
          <cell r="AM49">
            <v>64714.792999999998</v>
          </cell>
          <cell r="AN49">
            <v>49349.932000000001</v>
          </cell>
          <cell r="AO49">
            <v>52130.432000000001</v>
          </cell>
          <cell r="AP49">
            <v>55276.521999999997</v>
          </cell>
          <cell r="AQ49">
            <v>0</v>
          </cell>
          <cell r="AR49">
            <v>67959.09</v>
          </cell>
          <cell r="AS49">
            <v>71485.418000000005</v>
          </cell>
          <cell r="AT49">
            <v>75200.445000000007</v>
          </cell>
          <cell r="AU49">
            <v>74529.975000000006</v>
          </cell>
          <cell r="AV49">
            <v>69722.254000000001</v>
          </cell>
          <cell r="AW49">
            <v>71548.317999999999</v>
          </cell>
          <cell r="AX49">
            <v>72293.732000000004</v>
          </cell>
          <cell r="AY49">
            <v>0</v>
          </cell>
          <cell r="AZ49">
            <v>80615.978000000003</v>
          </cell>
          <cell r="BA49">
            <v>89992.997000000003</v>
          </cell>
          <cell r="BB49">
            <v>96966.865000000005</v>
          </cell>
          <cell r="BC49">
            <v>101346.336</v>
          </cell>
          <cell r="BD49">
            <v>85304.487999999998</v>
          </cell>
          <cell r="BE49">
            <v>89191.947</v>
          </cell>
          <cell r="BF49">
            <v>92230.543999999994</v>
          </cell>
          <cell r="BG49">
            <v>0</v>
          </cell>
          <cell r="BH49">
            <v>101206.87</v>
          </cell>
          <cell r="BI49">
            <v>108094.838</v>
          </cell>
          <cell r="BJ49">
            <v>112344.867</v>
          </cell>
          <cell r="BK49">
            <v>114957.46</v>
          </cell>
          <cell r="BL49">
            <v>104650.85400000001</v>
          </cell>
          <cell r="BM49">
            <v>107215.52499999999</v>
          </cell>
          <cell r="BN49">
            <v>109151.00900000001</v>
          </cell>
          <cell r="BO49">
            <v>0</v>
          </cell>
          <cell r="BP49">
            <v>116887.232</v>
          </cell>
          <cell r="BQ49">
            <v>125002.659</v>
          </cell>
          <cell r="BR49">
            <v>128277.083</v>
          </cell>
          <cell r="BS49">
            <v>127946.99800000001</v>
          </cell>
          <cell r="BT49">
            <v>120944.946</v>
          </cell>
          <cell r="BU49">
            <v>123388.99099999999</v>
          </cell>
          <cell r="BV49">
            <v>124528.493</v>
          </cell>
          <cell r="BW49">
            <v>0</v>
          </cell>
          <cell r="BX49">
            <v>124878.307</v>
          </cell>
          <cell r="BY49">
            <v>133807.08199999999</v>
          </cell>
          <cell r="BZ49">
            <v>135657.429</v>
          </cell>
          <cell r="CA49">
            <v>137030.21299999999</v>
          </cell>
          <cell r="CB49">
            <v>129342.69500000001</v>
          </cell>
          <cell r="CC49">
            <v>131447.606</v>
          </cell>
          <cell r="CD49">
            <v>132843.258</v>
          </cell>
          <cell r="CE49">
            <v>0</v>
          </cell>
          <cell r="CF49">
            <v>132741.83499999999</v>
          </cell>
          <cell r="CG49">
            <v>142589.497</v>
          </cell>
          <cell r="CH49">
            <v>147661.16</v>
          </cell>
          <cell r="CI49">
            <v>155276.073</v>
          </cell>
          <cell r="CJ49">
            <v>137665.666</v>
          </cell>
          <cell r="CK49">
            <v>140997.497</v>
          </cell>
          <cell r="CL49">
            <v>144567.141</v>
          </cell>
          <cell r="CM49">
            <v>0</v>
          </cell>
          <cell r="CN49">
            <v>158571.481</v>
          </cell>
          <cell r="CO49">
            <v>167801.35500000001</v>
          </cell>
          <cell r="CP49">
            <v>176439.9</v>
          </cell>
          <cell r="CQ49">
            <v>182970.65900000001</v>
          </cell>
          <cell r="CR49">
            <v>163186.41800000001</v>
          </cell>
          <cell r="CS49">
            <v>167604.245</v>
          </cell>
          <cell r="CT49">
            <v>171445.84899999999</v>
          </cell>
          <cell r="CV49">
            <v>187231.46799999999</v>
          </cell>
          <cell r="CW49">
            <v>196257.761</v>
          </cell>
          <cell r="CX49">
            <v>204875.69899999999</v>
          </cell>
          <cell r="CY49">
            <v>210674.58100000001</v>
          </cell>
          <cell r="CZ49">
            <v>191744.61499999999</v>
          </cell>
          <cell r="DA49">
            <v>196121.64300000001</v>
          </cell>
          <cell r="DB49">
            <v>199759.87700000001</v>
          </cell>
          <cell r="DD49">
            <v>210583.80499999999</v>
          </cell>
          <cell r="DE49">
            <v>226110.41500000001</v>
          </cell>
          <cell r="DF49">
            <v>235507.19099999999</v>
          </cell>
          <cell r="DG49">
            <v>245864.69699999999</v>
          </cell>
          <cell r="DH49">
            <v>218347.11</v>
          </cell>
          <cell r="DI49">
            <v>224067.13699999999</v>
          </cell>
          <cell r="DJ49">
            <v>229516.527</v>
          </cell>
          <cell r="DL49">
            <v>254864.049</v>
          </cell>
          <cell r="DM49">
            <v>267295.34499999997</v>
          </cell>
          <cell r="DN49">
            <v>283252.69</v>
          </cell>
          <cell r="DO49">
            <v>282406.79599999997</v>
          </cell>
          <cell r="DP49">
            <v>261079.69699999999</v>
          </cell>
          <cell r="DQ49">
            <v>268470.69500000001</v>
          </cell>
          <cell r="DR49">
            <v>271954.71999999997</v>
          </cell>
          <cell r="DT49">
            <v>274158.82400000002</v>
          </cell>
          <cell r="DU49">
            <v>293253.38199999998</v>
          </cell>
          <cell r="DV49">
            <v>286864.24699999997</v>
          </cell>
          <cell r="DW49">
            <v>294793.08299999998</v>
          </cell>
          <cell r="DX49">
            <v>283706.103</v>
          </cell>
          <cell r="DY49">
            <v>284758.81800000003</v>
          </cell>
          <cell r="DZ49">
            <v>287267.38400000002</v>
          </cell>
          <cell r="EB49">
            <v>285814.01</v>
          </cell>
          <cell r="EC49">
            <v>315223.28899999999</v>
          </cell>
          <cell r="ED49">
            <v>304780.19799999997</v>
          </cell>
          <cell r="EE49">
            <v>308686.71500000003</v>
          </cell>
          <cell r="EF49">
            <v>300518.65000000002</v>
          </cell>
          <cell r="EG49">
            <v>301939.16600000003</v>
          </cell>
          <cell r="EH49">
            <v>303626.05300000001</v>
          </cell>
          <cell r="EI49">
            <v>0</v>
          </cell>
          <cell r="EJ49">
            <v>300284.03999999998</v>
          </cell>
          <cell r="EK49">
            <v>323559.84700000001</v>
          </cell>
          <cell r="EL49">
            <v>318255.98499999999</v>
          </cell>
          <cell r="EM49">
            <v>312904.212</v>
          </cell>
          <cell r="EN49">
            <v>311921.94400000002</v>
          </cell>
          <cell r="EO49">
            <v>314033.29100000003</v>
          </cell>
          <cell r="EP49">
            <v>313751.02100000001</v>
          </cell>
          <cell r="EQ49">
            <v>0</v>
          </cell>
          <cell r="ER49">
            <v>302622.23100000003</v>
          </cell>
          <cell r="ES49">
            <v>310717.65000000002</v>
          </cell>
          <cell r="ET49">
            <v>317170.99400000001</v>
          </cell>
          <cell r="EU49">
            <v>308020.69300000003</v>
          </cell>
          <cell r="EV49">
            <v>306669.94099999999</v>
          </cell>
          <cell r="EW49">
            <v>310170.29200000002</v>
          </cell>
          <cell r="EX49">
            <v>309632.89199999999</v>
          </cell>
          <cell r="EY49">
            <v>0</v>
          </cell>
          <cell r="EZ49">
            <v>312718.55800000002</v>
          </cell>
          <cell r="FA49">
            <v>326087.70299999998</v>
          </cell>
          <cell r="FB49">
            <v>319152.02</v>
          </cell>
          <cell r="FC49">
            <v>300041.60399999999</v>
          </cell>
          <cell r="FD49">
            <v>319403.13099999999</v>
          </cell>
          <cell r="FE49">
            <v>319319.42700000003</v>
          </cell>
          <cell r="FF49">
            <v>314499.97100000002</v>
          </cell>
          <cell r="FG49">
            <v>0</v>
          </cell>
          <cell r="FH49">
            <v>304994.58799999999</v>
          </cell>
          <cell r="FI49">
            <v>332980.83199999999</v>
          </cell>
          <cell r="FJ49">
            <v>328615.85200000001</v>
          </cell>
          <cell r="FK49">
            <v>332171.78899999999</v>
          </cell>
          <cell r="FL49">
            <v>318987.71000000002</v>
          </cell>
          <cell r="FM49">
            <v>322197.09100000001</v>
          </cell>
          <cell r="FN49">
            <v>324690.76500000001</v>
          </cell>
          <cell r="FO49">
            <v>0</v>
          </cell>
          <cell r="FP49">
            <v>326709.39399999997</v>
          </cell>
          <cell r="FQ49">
            <v>338635.91600000003</v>
          </cell>
          <cell r="FR49">
            <v>329016.304</v>
          </cell>
          <cell r="FS49">
            <v>340179.022</v>
          </cell>
          <cell r="FT49">
            <v>332672.65500000003</v>
          </cell>
          <cell r="FU49">
            <v>331453.87099999998</v>
          </cell>
          <cell r="FV49">
            <v>333635.15899999999</v>
          </cell>
          <cell r="FW49">
            <v>0</v>
          </cell>
          <cell r="FX49">
            <v>310731.40999999997</v>
          </cell>
          <cell r="FY49">
            <v>329277.67300000001</v>
          </cell>
          <cell r="FZ49">
            <v>329619.03499999997</v>
          </cell>
          <cell r="GA49">
            <v>355932.29800000001</v>
          </cell>
          <cell r="GB49">
            <v>320004.54200000002</v>
          </cell>
          <cell r="GC49">
            <v>323209.37300000002</v>
          </cell>
          <cell r="GD49">
            <v>331390.10399999999</v>
          </cell>
          <cell r="GE49">
            <v>0</v>
          </cell>
          <cell r="GF49">
            <v>328276.88500000001</v>
          </cell>
          <cell r="GG49">
            <v>326470.837</v>
          </cell>
          <cell r="GH49">
            <v>333732.842</v>
          </cell>
          <cell r="GI49">
            <v>355000.03600000002</v>
          </cell>
          <cell r="GJ49">
            <v>327373.86099999998</v>
          </cell>
          <cell r="GK49">
            <v>329493.52100000001</v>
          </cell>
          <cell r="GL49">
            <v>335870.15</v>
          </cell>
          <cell r="GM49">
            <v>0</v>
          </cell>
          <cell r="GN49">
            <v>332146.47899999999</v>
          </cell>
          <cell r="GO49">
            <v>340148.641</v>
          </cell>
          <cell r="GP49">
            <v>355754.41700000002</v>
          </cell>
          <cell r="GQ49">
            <v>379965.84499999997</v>
          </cell>
          <cell r="GR49">
            <v>336147.56</v>
          </cell>
          <cell r="GS49">
            <v>342683.179</v>
          </cell>
          <cell r="GT49">
            <v>352003.84600000002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</row>
        <row r="50">
          <cell r="B50">
            <v>52</v>
          </cell>
          <cell r="C50" t="str">
            <v xml:space="preserve">Servicios financieros y de seguros </v>
          </cell>
          <cell r="D50">
            <v>62175.137000000002</v>
          </cell>
          <cell r="E50">
            <v>66452.567999999999</v>
          </cell>
          <cell r="F50">
            <v>64446.23</v>
          </cell>
          <cell r="G50">
            <v>66640.293000000005</v>
          </cell>
          <cell r="H50">
            <v>64313.853000000003</v>
          </cell>
          <cell r="I50">
            <v>64357.978000000003</v>
          </cell>
          <cell r="J50">
            <v>64928.557000000001</v>
          </cell>
          <cell r="K50">
            <v>0</v>
          </cell>
          <cell r="L50">
            <v>65672.982999999993</v>
          </cell>
          <cell r="M50">
            <v>66746.922999999995</v>
          </cell>
          <cell r="N50">
            <v>66172.092999999993</v>
          </cell>
          <cell r="O50">
            <v>74957.048999999999</v>
          </cell>
          <cell r="P50">
            <v>66209.952999999994</v>
          </cell>
          <cell r="Q50">
            <v>66197.332999999999</v>
          </cell>
          <cell r="R50">
            <v>68387.262000000002</v>
          </cell>
          <cell r="S50">
            <v>0</v>
          </cell>
          <cell r="T50">
            <v>80087.013000000006</v>
          </cell>
          <cell r="U50">
            <v>86626.796000000002</v>
          </cell>
          <cell r="V50">
            <v>80631.678</v>
          </cell>
          <cell r="W50">
            <v>85294.077999999994</v>
          </cell>
          <cell r="X50">
            <v>83356.904999999999</v>
          </cell>
          <cell r="Y50">
            <v>82448.495999999999</v>
          </cell>
          <cell r="Z50">
            <v>83159.891000000003</v>
          </cell>
          <cell r="AA50">
            <v>0</v>
          </cell>
          <cell r="AB50">
            <v>80752.902000000002</v>
          </cell>
          <cell r="AC50">
            <v>70546.540999999997</v>
          </cell>
          <cell r="AD50">
            <v>65234.981</v>
          </cell>
          <cell r="AE50">
            <v>69557.865000000005</v>
          </cell>
          <cell r="AF50">
            <v>75649.721999999994</v>
          </cell>
          <cell r="AG50">
            <v>72178.141000000003</v>
          </cell>
          <cell r="AH50">
            <v>71523.072</v>
          </cell>
          <cell r="AI50">
            <v>0</v>
          </cell>
          <cell r="AJ50">
            <v>71982.3</v>
          </cell>
          <cell r="AK50">
            <v>72036.285999999993</v>
          </cell>
          <cell r="AL50">
            <v>69408.323999999993</v>
          </cell>
          <cell r="AM50">
            <v>74123.381999999998</v>
          </cell>
          <cell r="AN50">
            <v>72009.293000000005</v>
          </cell>
          <cell r="AO50">
            <v>71142.303</v>
          </cell>
          <cell r="AP50">
            <v>71887.573000000004</v>
          </cell>
          <cell r="AQ50">
            <v>0</v>
          </cell>
          <cell r="AR50">
            <v>83382.002999999997</v>
          </cell>
          <cell r="AS50">
            <v>85389.71</v>
          </cell>
          <cell r="AT50">
            <v>86033.434999999998</v>
          </cell>
          <cell r="AU50">
            <v>94555.284</v>
          </cell>
          <cell r="AV50">
            <v>84385.857000000004</v>
          </cell>
          <cell r="AW50">
            <v>84935.048999999999</v>
          </cell>
          <cell r="AX50">
            <v>87340.107999999993</v>
          </cell>
          <cell r="AY50">
            <v>0</v>
          </cell>
          <cell r="AZ50">
            <v>106089.65</v>
          </cell>
          <cell r="BA50">
            <v>110061.57399999999</v>
          </cell>
          <cell r="BB50">
            <v>112623.40300000001</v>
          </cell>
          <cell r="BC50">
            <v>118047.117</v>
          </cell>
          <cell r="BD50">
            <v>108075.61199999999</v>
          </cell>
          <cell r="BE50">
            <v>109591.542</v>
          </cell>
          <cell r="BF50">
            <v>111705.436</v>
          </cell>
          <cell r="BG50">
            <v>0</v>
          </cell>
          <cell r="BH50">
            <v>116071.44100000001</v>
          </cell>
          <cell r="BI50">
            <v>110270.223</v>
          </cell>
          <cell r="BJ50">
            <v>112472.212</v>
          </cell>
          <cell r="BK50">
            <v>117964.164</v>
          </cell>
          <cell r="BL50">
            <v>113170.83199999999</v>
          </cell>
          <cell r="BM50">
            <v>112937.959</v>
          </cell>
          <cell r="BN50">
            <v>114194.51</v>
          </cell>
          <cell r="BO50">
            <v>0</v>
          </cell>
          <cell r="BP50">
            <v>147947.99400000001</v>
          </cell>
          <cell r="BQ50">
            <v>151436.56400000001</v>
          </cell>
          <cell r="BR50">
            <v>157473.978</v>
          </cell>
          <cell r="BS50">
            <v>162491.00399999999</v>
          </cell>
          <cell r="BT50">
            <v>149692.27900000001</v>
          </cell>
          <cell r="BU50">
            <v>152286.179</v>
          </cell>
          <cell r="BV50">
            <v>154837.38500000001</v>
          </cell>
          <cell r="BW50">
            <v>0</v>
          </cell>
          <cell r="BX50">
            <v>163494.639</v>
          </cell>
          <cell r="BY50">
            <v>163196.29699999999</v>
          </cell>
          <cell r="BZ50">
            <v>163678.88099999999</v>
          </cell>
          <cell r="CA50">
            <v>165689.94699999999</v>
          </cell>
          <cell r="CB50">
            <v>163345.46799999999</v>
          </cell>
          <cell r="CC50">
            <v>163456.606</v>
          </cell>
          <cell r="CD50">
            <v>164014.94099999999</v>
          </cell>
          <cell r="CE50">
            <v>0</v>
          </cell>
          <cell r="CF50">
            <v>188366.14799999999</v>
          </cell>
          <cell r="CG50">
            <v>190438.44399999999</v>
          </cell>
          <cell r="CH50">
            <v>179507.315</v>
          </cell>
          <cell r="CI50">
            <v>197311.38399999999</v>
          </cell>
          <cell r="CJ50">
            <v>189402.296</v>
          </cell>
          <cell r="CK50">
            <v>186103.96900000001</v>
          </cell>
          <cell r="CL50">
            <v>188905.823</v>
          </cell>
          <cell r="CM50">
            <v>0</v>
          </cell>
          <cell r="CN50">
            <v>194524.698</v>
          </cell>
          <cell r="CO50">
            <v>203715.94699999999</v>
          </cell>
          <cell r="CP50">
            <v>223609.10800000001</v>
          </cell>
          <cell r="CQ50">
            <v>243559.28599999999</v>
          </cell>
          <cell r="CR50">
            <v>199120.323</v>
          </cell>
          <cell r="CS50">
            <v>207283.25099999999</v>
          </cell>
          <cell r="CT50">
            <v>216352.26</v>
          </cell>
          <cell r="CV50">
            <v>267232.35600000003</v>
          </cell>
          <cell r="CW50">
            <v>279984.78499999997</v>
          </cell>
          <cell r="CX50">
            <v>282134.50199999998</v>
          </cell>
          <cell r="CY50">
            <v>294401.91700000002</v>
          </cell>
          <cell r="CZ50">
            <v>273608.571</v>
          </cell>
          <cell r="DA50">
            <v>276450.54800000001</v>
          </cell>
          <cell r="DB50">
            <v>280938.39</v>
          </cell>
          <cell r="DD50">
            <v>293350.13400000002</v>
          </cell>
          <cell r="DE50">
            <v>297574.52399999998</v>
          </cell>
          <cell r="DF50">
            <v>299507.804</v>
          </cell>
          <cell r="DG50">
            <v>324053.11</v>
          </cell>
          <cell r="DH50">
            <v>295462.32900000003</v>
          </cell>
          <cell r="DI50">
            <v>296810.821</v>
          </cell>
          <cell r="DJ50">
            <v>303621.39299999998</v>
          </cell>
          <cell r="DL50">
            <v>339551.13</v>
          </cell>
          <cell r="DM50">
            <v>349264.01699999999</v>
          </cell>
          <cell r="DN50">
            <v>361133.47399999999</v>
          </cell>
          <cell r="DO50">
            <v>380498.63500000001</v>
          </cell>
          <cell r="DP50">
            <v>344407.57400000002</v>
          </cell>
          <cell r="DQ50">
            <v>349982.87400000001</v>
          </cell>
          <cell r="DR50">
            <v>357611.81400000001</v>
          </cell>
          <cell r="DT50">
            <v>374510.98100000003</v>
          </cell>
          <cell r="DU50">
            <v>407117.08100000001</v>
          </cell>
          <cell r="DV50">
            <v>409415.75</v>
          </cell>
          <cell r="DW50">
            <v>372405.8</v>
          </cell>
          <cell r="DX50">
            <v>390814.03100000002</v>
          </cell>
          <cell r="DY50">
            <v>397014.60399999999</v>
          </cell>
          <cell r="DZ50">
            <v>390862.40299999999</v>
          </cell>
          <cell r="EB50">
            <v>404523.891</v>
          </cell>
          <cell r="EC50">
            <v>404367.60100000002</v>
          </cell>
          <cell r="ED50">
            <v>427791.09700000001</v>
          </cell>
          <cell r="EE50">
            <v>408836.875</v>
          </cell>
          <cell r="EF50">
            <v>404445.74599999998</v>
          </cell>
          <cell r="EG50">
            <v>412227.53</v>
          </cell>
          <cell r="EH50">
            <v>411379.86599999998</v>
          </cell>
          <cell r="EI50">
            <v>0</v>
          </cell>
          <cell r="EJ50">
            <v>435984.277</v>
          </cell>
          <cell r="EK50">
            <v>438810.484</v>
          </cell>
          <cell r="EL50">
            <v>428785.63</v>
          </cell>
          <cell r="EM50">
            <v>458687.27</v>
          </cell>
          <cell r="EN50">
            <v>437397.38099999999</v>
          </cell>
          <cell r="EO50">
            <v>434526.79700000002</v>
          </cell>
          <cell r="EP50">
            <v>440566.91499999998</v>
          </cell>
          <cell r="EQ50">
            <v>0</v>
          </cell>
          <cell r="ER50">
            <v>447030.74800000002</v>
          </cell>
          <cell r="ES50">
            <v>438853.342</v>
          </cell>
          <cell r="ET50">
            <v>450261.14600000001</v>
          </cell>
          <cell r="EU50">
            <v>493934.57299999997</v>
          </cell>
          <cell r="EV50">
            <v>442942.04499999998</v>
          </cell>
          <cell r="EW50">
            <v>445381.745</v>
          </cell>
          <cell r="EX50">
            <v>457519.95199999999</v>
          </cell>
          <cell r="EY50">
            <v>0</v>
          </cell>
          <cell r="EZ50">
            <v>479588.13099999999</v>
          </cell>
          <cell r="FA50">
            <v>459615.38299999997</v>
          </cell>
          <cell r="FB50">
            <v>479519.82699999999</v>
          </cell>
          <cell r="FC50">
            <v>521981.12300000002</v>
          </cell>
          <cell r="FD50">
            <v>469601.75699999998</v>
          </cell>
          <cell r="FE50">
            <v>472907.78</v>
          </cell>
          <cell r="FF50">
            <v>485176.11599999998</v>
          </cell>
          <cell r="FG50">
            <v>0</v>
          </cell>
          <cell r="FH50">
            <v>531233.45200000005</v>
          </cell>
          <cell r="FI50">
            <v>560737.49199999997</v>
          </cell>
          <cell r="FJ50">
            <v>568080.60100000002</v>
          </cell>
          <cell r="FK50">
            <v>608898.55599999998</v>
          </cell>
          <cell r="FL50">
            <v>545985.47199999995</v>
          </cell>
          <cell r="FM50">
            <v>553350.51500000001</v>
          </cell>
          <cell r="FN50">
            <v>567237.52500000002</v>
          </cell>
          <cell r="FO50">
            <v>0</v>
          </cell>
          <cell r="FP50">
            <v>591649.10199999996</v>
          </cell>
          <cell r="FQ50">
            <v>589627.34600000002</v>
          </cell>
          <cell r="FR50">
            <v>591247.12</v>
          </cell>
          <cell r="FS50">
            <v>626757.19499999995</v>
          </cell>
          <cell r="FT50">
            <v>590638.22400000005</v>
          </cell>
          <cell r="FU50">
            <v>590841.18900000001</v>
          </cell>
          <cell r="FV50">
            <v>599820.19099999999</v>
          </cell>
          <cell r="FW50">
            <v>0</v>
          </cell>
          <cell r="FX50">
            <v>609898.01800000004</v>
          </cell>
          <cell r="FY50">
            <v>606282.33299999998</v>
          </cell>
          <cell r="FZ50">
            <v>622097.31299999997</v>
          </cell>
          <cell r="GA50">
            <v>673187.88800000004</v>
          </cell>
          <cell r="GB50">
            <v>608090.17599999998</v>
          </cell>
          <cell r="GC50">
            <v>612759.22100000002</v>
          </cell>
          <cell r="GD50">
            <v>627866.38800000004</v>
          </cell>
          <cell r="GE50">
            <v>0</v>
          </cell>
          <cell r="GF50">
            <v>709425.61199999996</v>
          </cell>
          <cell r="GG50">
            <v>709295.83100000001</v>
          </cell>
          <cell r="GH50">
            <v>747863.88800000004</v>
          </cell>
          <cell r="GI50">
            <v>811405.02500000002</v>
          </cell>
          <cell r="GJ50">
            <v>709360.72199999995</v>
          </cell>
          <cell r="GK50">
            <v>722195.11</v>
          </cell>
          <cell r="GL50">
            <v>744497.58900000004</v>
          </cell>
          <cell r="GM50">
            <v>0</v>
          </cell>
          <cell r="GN50">
            <v>814274.51599999995</v>
          </cell>
          <cell r="GO50">
            <v>820514.91500000004</v>
          </cell>
          <cell r="GP50">
            <v>849020.06799999997</v>
          </cell>
          <cell r="GQ50">
            <v>898236.75300000003</v>
          </cell>
          <cell r="GR50">
            <v>817394.71600000001</v>
          </cell>
          <cell r="GS50">
            <v>827936.5</v>
          </cell>
          <cell r="GT50">
            <v>845511.56299999997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</row>
        <row r="51">
          <cell r="B51">
            <v>53</v>
          </cell>
          <cell r="C51" t="str">
            <v xml:space="preserve">Servicios inmobiliarios y de alquiler de bienes muebles e intangibles </v>
          </cell>
          <cell r="D51">
            <v>190659.712</v>
          </cell>
          <cell r="E51">
            <v>202118.84400000001</v>
          </cell>
          <cell r="F51">
            <v>197227.53899999999</v>
          </cell>
          <cell r="G51">
            <v>201847.62899999999</v>
          </cell>
          <cell r="H51">
            <v>196389.27799999999</v>
          </cell>
          <cell r="I51">
            <v>196668.698</v>
          </cell>
          <cell r="J51">
            <v>197963.43100000001</v>
          </cell>
          <cell r="K51">
            <v>0</v>
          </cell>
          <cell r="L51">
            <v>220597.15700000001</v>
          </cell>
          <cell r="M51">
            <v>233978.69399999999</v>
          </cell>
          <cell r="N51">
            <v>228324.136</v>
          </cell>
          <cell r="O51">
            <v>235277.473</v>
          </cell>
          <cell r="P51">
            <v>227287.92600000001</v>
          </cell>
          <cell r="Q51">
            <v>227633.329</v>
          </cell>
          <cell r="R51">
            <v>229544.36499999999</v>
          </cell>
          <cell r="S51">
            <v>0</v>
          </cell>
          <cell r="T51">
            <v>266394.89799999999</v>
          </cell>
          <cell r="U51">
            <v>313549.09700000001</v>
          </cell>
          <cell r="V51">
            <v>322606.43699999998</v>
          </cell>
          <cell r="W51">
            <v>340617.62</v>
          </cell>
          <cell r="X51">
            <v>289971.99800000002</v>
          </cell>
          <cell r="Y51">
            <v>300850.14399999997</v>
          </cell>
          <cell r="Z51">
            <v>310792.01299999998</v>
          </cell>
          <cell r="AA51">
            <v>0</v>
          </cell>
          <cell r="AB51">
            <v>373769.76199999999</v>
          </cell>
          <cell r="AC51">
            <v>405731.81599999999</v>
          </cell>
          <cell r="AD51">
            <v>402109.68699999998</v>
          </cell>
          <cell r="AE51">
            <v>418945.783</v>
          </cell>
          <cell r="AF51">
            <v>389750.78899999999</v>
          </cell>
          <cell r="AG51">
            <v>393870.42200000002</v>
          </cell>
          <cell r="AH51">
            <v>400139.26199999999</v>
          </cell>
          <cell r="AI51">
            <v>0</v>
          </cell>
          <cell r="AJ51">
            <v>453293.799</v>
          </cell>
          <cell r="AK51">
            <v>491627.91700000002</v>
          </cell>
          <cell r="AL51">
            <v>490061.03200000001</v>
          </cell>
          <cell r="AM51">
            <v>518178.15600000002</v>
          </cell>
          <cell r="AN51">
            <v>472460.85800000001</v>
          </cell>
          <cell r="AO51">
            <v>478327.58299999998</v>
          </cell>
          <cell r="AP51">
            <v>488290.22600000002</v>
          </cell>
          <cell r="AQ51">
            <v>0</v>
          </cell>
          <cell r="AR51">
            <v>565557.07299999997</v>
          </cell>
          <cell r="AS51">
            <v>615074.52500000002</v>
          </cell>
          <cell r="AT51">
            <v>607199.96699999995</v>
          </cell>
          <cell r="AU51">
            <v>628122.04399999999</v>
          </cell>
          <cell r="AV51">
            <v>590315.799</v>
          </cell>
          <cell r="AW51">
            <v>595943.85499999998</v>
          </cell>
          <cell r="AX51">
            <v>603988.402</v>
          </cell>
          <cell r="AY51">
            <v>0</v>
          </cell>
          <cell r="AZ51">
            <v>658877.75100000005</v>
          </cell>
          <cell r="BA51">
            <v>699621.45200000005</v>
          </cell>
          <cell r="BB51">
            <v>688899.50100000005</v>
          </cell>
          <cell r="BC51">
            <v>711774.18799999997</v>
          </cell>
          <cell r="BD51">
            <v>679249.60199999996</v>
          </cell>
          <cell r="BE51">
            <v>682466.23499999999</v>
          </cell>
          <cell r="BF51">
            <v>689793.223</v>
          </cell>
          <cell r="BG51">
            <v>0</v>
          </cell>
          <cell r="BH51">
            <v>755672.348</v>
          </cell>
          <cell r="BI51">
            <v>806291.93299999996</v>
          </cell>
          <cell r="BJ51">
            <v>787944.52300000004</v>
          </cell>
          <cell r="BK51">
            <v>802756.48800000001</v>
          </cell>
          <cell r="BL51">
            <v>780982.14099999995</v>
          </cell>
          <cell r="BM51">
            <v>783302.93500000006</v>
          </cell>
          <cell r="BN51">
            <v>788166.32299999997</v>
          </cell>
          <cell r="BO51">
            <v>0</v>
          </cell>
          <cell r="BP51">
            <v>830931.65700000001</v>
          </cell>
          <cell r="BQ51">
            <v>871934.63100000005</v>
          </cell>
          <cell r="BR51">
            <v>842981.71600000001</v>
          </cell>
          <cell r="BS51">
            <v>856866.55599999998</v>
          </cell>
          <cell r="BT51">
            <v>851433.14399999997</v>
          </cell>
          <cell r="BU51">
            <v>848616.00100000005</v>
          </cell>
          <cell r="BV51">
            <v>850678.64</v>
          </cell>
          <cell r="BW51">
            <v>0</v>
          </cell>
          <cell r="BX51">
            <v>878318.978</v>
          </cell>
          <cell r="BY51">
            <v>924940.75100000005</v>
          </cell>
          <cell r="BZ51">
            <v>906421.19900000002</v>
          </cell>
          <cell r="CA51">
            <v>928104.41200000001</v>
          </cell>
          <cell r="CB51">
            <v>901629.86499999999</v>
          </cell>
          <cell r="CC51">
            <v>903226.97600000002</v>
          </cell>
          <cell r="CD51">
            <v>909446.33499999996</v>
          </cell>
          <cell r="CE51">
            <v>0</v>
          </cell>
          <cell r="CF51">
            <v>961833.39099999995</v>
          </cell>
          <cell r="CG51">
            <v>1012271.804</v>
          </cell>
          <cell r="CH51">
            <v>991328.95499999996</v>
          </cell>
          <cell r="CI51">
            <v>1015607.993</v>
          </cell>
          <cell r="CJ51">
            <v>987052.598</v>
          </cell>
          <cell r="CK51">
            <v>988478.05</v>
          </cell>
          <cell r="CL51">
            <v>995260.53599999996</v>
          </cell>
          <cell r="CM51">
            <v>0</v>
          </cell>
          <cell r="CN51">
            <v>1042961.537</v>
          </cell>
          <cell r="CO51">
            <v>1109789.7919999999</v>
          </cell>
          <cell r="CP51">
            <v>1064964.6580000001</v>
          </cell>
          <cell r="CQ51">
            <v>1084180.165</v>
          </cell>
          <cell r="CR51">
            <v>1076375.665</v>
          </cell>
          <cell r="CS51">
            <v>1072571.996</v>
          </cell>
          <cell r="CT51">
            <v>1075474.0379999999</v>
          </cell>
          <cell r="CV51">
            <v>1108246.5249999999</v>
          </cell>
          <cell r="CW51">
            <v>1170223.5079999999</v>
          </cell>
          <cell r="CX51">
            <v>1133159.4839999999</v>
          </cell>
          <cell r="CY51">
            <v>1168073.743</v>
          </cell>
          <cell r="CZ51">
            <v>1139235.017</v>
          </cell>
          <cell r="DA51">
            <v>1137209.8389999999</v>
          </cell>
          <cell r="DB51">
            <v>1144925.8149999999</v>
          </cell>
          <cell r="DD51">
            <v>1198098.42</v>
          </cell>
          <cell r="DE51">
            <v>1279491.831</v>
          </cell>
          <cell r="DF51">
            <v>1244692.625</v>
          </cell>
          <cell r="DG51">
            <v>1273897.5490000001</v>
          </cell>
          <cell r="DH51">
            <v>1238795.1259999999</v>
          </cell>
          <cell r="DI51">
            <v>1240760.959</v>
          </cell>
          <cell r="DJ51">
            <v>1249045.1059999999</v>
          </cell>
          <cell r="DL51">
            <v>1279938.4820000001</v>
          </cell>
          <cell r="DM51">
            <v>1357321.2579999999</v>
          </cell>
          <cell r="DN51">
            <v>1338393.8759999999</v>
          </cell>
          <cell r="DO51">
            <v>1377811.7879999999</v>
          </cell>
          <cell r="DP51">
            <v>1318629.8700000001</v>
          </cell>
          <cell r="DQ51">
            <v>1325217.872</v>
          </cell>
          <cell r="DR51">
            <v>1338366.351</v>
          </cell>
          <cell r="DT51">
            <v>1386266.0260000001</v>
          </cell>
          <cell r="DU51">
            <v>1475166.7250000001</v>
          </cell>
          <cell r="DV51">
            <v>1455767.074</v>
          </cell>
          <cell r="DW51">
            <v>1486252.807</v>
          </cell>
          <cell r="DX51">
            <v>1430716.3759999999</v>
          </cell>
          <cell r="DY51">
            <v>1439066.608</v>
          </cell>
          <cell r="DZ51">
            <v>1450863.1580000001</v>
          </cell>
          <cell r="EB51">
            <v>1460141.382</v>
          </cell>
          <cell r="EC51">
            <v>1508819.726</v>
          </cell>
          <cell r="ED51">
            <v>1513544.1240000001</v>
          </cell>
          <cell r="EE51">
            <v>1540727.405</v>
          </cell>
          <cell r="EF51">
            <v>1484480.554</v>
          </cell>
          <cell r="EG51">
            <v>1494168.4110000001</v>
          </cell>
          <cell r="EH51">
            <v>1505808.159</v>
          </cell>
          <cell r="EI51">
            <v>0</v>
          </cell>
          <cell r="EJ51">
            <v>1538400.7109999999</v>
          </cell>
          <cell r="EK51">
            <v>1593415.8459999999</v>
          </cell>
          <cell r="EL51">
            <v>1612036.9909999999</v>
          </cell>
          <cell r="EM51">
            <v>1649161.9720000001</v>
          </cell>
          <cell r="EN51">
            <v>1565908.2790000001</v>
          </cell>
          <cell r="EO51">
            <v>1581284.5160000001</v>
          </cell>
          <cell r="EP51">
            <v>1598253.88</v>
          </cell>
          <cell r="EQ51">
            <v>0</v>
          </cell>
          <cell r="ER51">
            <v>1652658.952</v>
          </cell>
          <cell r="ES51">
            <v>1686738.058</v>
          </cell>
          <cell r="ET51">
            <v>1699399.9709999999</v>
          </cell>
          <cell r="EU51">
            <v>1744893.1429999999</v>
          </cell>
          <cell r="EV51">
            <v>1669698.5049999999</v>
          </cell>
          <cell r="EW51">
            <v>1679598.9939999999</v>
          </cell>
          <cell r="EX51">
            <v>1695922.531</v>
          </cell>
          <cell r="EY51">
            <v>0</v>
          </cell>
          <cell r="EZ51">
            <v>1735815.7209999999</v>
          </cell>
          <cell r="FA51">
            <v>1767782.1669999999</v>
          </cell>
          <cell r="FB51">
            <v>1784779.2220000001</v>
          </cell>
          <cell r="FC51">
            <v>1823385.2860000001</v>
          </cell>
          <cell r="FD51">
            <v>1751798.9439999999</v>
          </cell>
          <cell r="FE51">
            <v>1762792.37</v>
          </cell>
          <cell r="FF51">
            <v>1777940.5989999999</v>
          </cell>
          <cell r="FG51">
            <v>0</v>
          </cell>
          <cell r="FH51">
            <v>1810110.58</v>
          </cell>
          <cell r="FI51">
            <v>1841926.7860000001</v>
          </cell>
          <cell r="FJ51">
            <v>1863931.905</v>
          </cell>
          <cell r="FK51">
            <v>1898226.824</v>
          </cell>
          <cell r="FL51">
            <v>1826018.683</v>
          </cell>
          <cell r="FM51">
            <v>1838656.4240000001</v>
          </cell>
          <cell r="FN51">
            <v>1853549.024</v>
          </cell>
          <cell r="FO51">
            <v>0</v>
          </cell>
          <cell r="FP51">
            <v>1906416.929</v>
          </cell>
          <cell r="FQ51">
            <v>1935713.064</v>
          </cell>
          <cell r="FR51">
            <v>1952083.7109999999</v>
          </cell>
          <cell r="FS51">
            <v>1980915.541</v>
          </cell>
          <cell r="FT51">
            <v>1921064.997</v>
          </cell>
          <cell r="FU51">
            <v>1931404.568</v>
          </cell>
          <cell r="FV51">
            <v>1943782.311</v>
          </cell>
          <cell r="FW51">
            <v>0</v>
          </cell>
          <cell r="FX51">
            <v>1981665.754</v>
          </cell>
          <cell r="FY51">
            <v>2042614.399</v>
          </cell>
          <cell r="FZ51">
            <v>2031423.071</v>
          </cell>
          <cell r="GA51">
            <v>2057818.548</v>
          </cell>
          <cell r="GB51">
            <v>2012140.077</v>
          </cell>
          <cell r="GC51">
            <v>2018567.7409999999</v>
          </cell>
          <cell r="GD51">
            <v>2028380.443</v>
          </cell>
          <cell r="GE51">
            <v>0</v>
          </cell>
          <cell r="GF51">
            <v>2062435.3119999999</v>
          </cell>
          <cell r="GG51">
            <v>2124341.9019999998</v>
          </cell>
          <cell r="GH51">
            <v>2120013.946</v>
          </cell>
          <cell r="GI51">
            <v>2151558.7239999999</v>
          </cell>
          <cell r="GJ51">
            <v>2093388.6070000001</v>
          </cell>
          <cell r="GK51">
            <v>2102263.7200000002</v>
          </cell>
          <cell r="GL51">
            <v>2114587.4709999999</v>
          </cell>
          <cell r="GM51">
            <v>0</v>
          </cell>
          <cell r="GN51">
            <v>2203243.14</v>
          </cell>
          <cell r="GO51">
            <v>2227386.5789999999</v>
          </cell>
          <cell r="GP51">
            <v>2200525.9530000002</v>
          </cell>
          <cell r="GQ51">
            <v>2214630.0440000002</v>
          </cell>
          <cell r="GR51">
            <v>2215314.86</v>
          </cell>
          <cell r="GS51">
            <v>2210385.2239999999</v>
          </cell>
          <cell r="GT51">
            <v>2211446.429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</row>
        <row r="52">
          <cell r="B52">
            <v>54</v>
          </cell>
          <cell r="C52" t="str">
            <v xml:space="preserve">Servicios profesionales, científicos y técnicos </v>
          </cell>
          <cell r="D52">
            <v>17538.634999999998</v>
          </cell>
          <cell r="E52">
            <v>20271.822</v>
          </cell>
          <cell r="F52">
            <v>17839.636999999999</v>
          </cell>
          <cell r="G52">
            <v>20257.330000000002</v>
          </cell>
          <cell r="H52">
            <v>18905.228999999999</v>
          </cell>
          <cell r="I52">
            <v>18550.030999999999</v>
          </cell>
          <cell r="J52">
            <v>18976.856</v>
          </cell>
          <cell r="K52">
            <v>0</v>
          </cell>
          <cell r="L52">
            <v>20478.39</v>
          </cell>
          <cell r="M52">
            <v>24499.516</v>
          </cell>
          <cell r="N52">
            <v>21655.215</v>
          </cell>
          <cell r="O52">
            <v>24508.595000000001</v>
          </cell>
          <cell r="P52">
            <v>22488.953000000001</v>
          </cell>
          <cell r="Q52">
            <v>22211.040000000001</v>
          </cell>
          <cell r="R52">
            <v>22785.429</v>
          </cell>
          <cell r="S52">
            <v>0</v>
          </cell>
          <cell r="T52">
            <v>24465.1</v>
          </cell>
          <cell r="U52">
            <v>30760.255000000001</v>
          </cell>
          <cell r="V52">
            <v>27898.780999999999</v>
          </cell>
          <cell r="W52">
            <v>33932.023000000001</v>
          </cell>
          <cell r="X52">
            <v>27612.678</v>
          </cell>
          <cell r="Y52">
            <v>27708.044999999998</v>
          </cell>
          <cell r="Z52">
            <v>29264.04</v>
          </cell>
          <cell r="AA52">
            <v>0</v>
          </cell>
          <cell r="AB52">
            <v>34750.182000000001</v>
          </cell>
          <cell r="AC52">
            <v>43268.391000000003</v>
          </cell>
          <cell r="AD52">
            <v>39584.803</v>
          </cell>
          <cell r="AE52">
            <v>47616.904999999999</v>
          </cell>
          <cell r="AF52">
            <v>39009.286999999997</v>
          </cell>
          <cell r="AG52">
            <v>39201.125</v>
          </cell>
          <cell r="AH52">
            <v>41305.07</v>
          </cell>
          <cell r="AI52">
            <v>0</v>
          </cell>
          <cell r="AJ52">
            <v>47724.533000000003</v>
          </cell>
          <cell r="AK52">
            <v>59619.813999999998</v>
          </cell>
          <cell r="AL52">
            <v>52874.074000000001</v>
          </cell>
          <cell r="AM52">
            <v>62886.184000000001</v>
          </cell>
          <cell r="AN52">
            <v>53672.173999999999</v>
          </cell>
          <cell r="AO52">
            <v>53406.14</v>
          </cell>
          <cell r="AP52">
            <v>55776.150999999998</v>
          </cell>
          <cell r="AQ52">
            <v>0</v>
          </cell>
          <cell r="AR52">
            <v>64064.006999999998</v>
          </cell>
          <cell r="AS52">
            <v>78513.884999999995</v>
          </cell>
          <cell r="AT52">
            <v>70508.837</v>
          </cell>
          <cell r="AU52">
            <v>83041.455000000002</v>
          </cell>
          <cell r="AV52">
            <v>71288.945999999996</v>
          </cell>
          <cell r="AW52">
            <v>71028.91</v>
          </cell>
          <cell r="AX52">
            <v>74032.046000000002</v>
          </cell>
          <cell r="AY52">
            <v>0</v>
          </cell>
          <cell r="AZ52">
            <v>82559.254000000001</v>
          </cell>
          <cell r="BA52">
            <v>104519.019</v>
          </cell>
          <cell r="BB52">
            <v>93611.057000000001</v>
          </cell>
          <cell r="BC52">
            <v>107599.57</v>
          </cell>
          <cell r="BD52">
            <v>93539.137000000002</v>
          </cell>
          <cell r="BE52">
            <v>93563.11</v>
          </cell>
          <cell r="BF52">
            <v>97072.225000000006</v>
          </cell>
          <cell r="BG52">
            <v>0</v>
          </cell>
          <cell r="BH52">
            <v>107882.944</v>
          </cell>
          <cell r="BI52">
            <v>134814.48499999999</v>
          </cell>
          <cell r="BJ52">
            <v>117271.27899999999</v>
          </cell>
          <cell r="BK52">
            <v>131996.18299999999</v>
          </cell>
          <cell r="BL52">
            <v>121348.715</v>
          </cell>
          <cell r="BM52">
            <v>119989.569</v>
          </cell>
          <cell r="BN52">
            <v>122991.223</v>
          </cell>
          <cell r="BO52">
            <v>0</v>
          </cell>
          <cell r="BP52">
            <v>128032.327</v>
          </cell>
          <cell r="BQ52">
            <v>157447.416</v>
          </cell>
          <cell r="BR52">
            <v>134984.36900000001</v>
          </cell>
          <cell r="BS52">
            <v>149321.685</v>
          </cell>
          <cell r="BT52">
            <v>142739.872</v>
          </cell>
          <cell r="BU52">
            <v>140154.704</v>
          </cell>
          <cell r="BV52">
            <v>142446.44899999999</v>
          </cell>
          <cell r="BW52">
            <v>0</v>
          </cell>
          <cell r="BX52">
            <v>137303.30600000001</v>
          </cell>
          <cell r="BY52">
            <v>172436.03899999999</v>
          </cell>
          <cell r="BZ52">
            <v>148079.33900000001</v>
          </cell>
          <cell r="CA52">
            <v>166431.62700000001</v>
          </cell>
          <cell r="CB52">
            <v>154869.67300000001</v>
          </cell>
          <cell r="CC52">
            <v>152606.228</v>
          </cell>
          <cell r="CD52">
            <v>156062.57800000001</v>
          </cell>
          <cell r="CE52">
            <v>0</v>
          </cell>
          <cell r="CF52">
            <v>162419.73699999999</v>
          </cell>
          <cell r="CG52">
            <v>199450.391</v>
          </cell>
          <cell r="CH52">
            <v>170260.83</v>
          </cell>
          <cell r="CI52">
            <v>192161.35</v>
          </cell>
          <cell r="CJ52">
            <v>180935.06400000001</v>
          </cell>
          <cell r="CK52">
            <v>177376.986</v>
          </cell>
          <cell r="CL52">
            <v>181073.07699999999</v>
          </cell>
          <cell r="CM52">
            <v>0</v>
          </cell>
          <cell r="CN52">
            <v>184957.58900000001</v>
          </cell>
          <cell r="CO52">
            <v>222167.75099999999</v>
          </cell>
          <cell r="CP52">
            <v>190442.86600000001</v>
          </cell>
          <cell r="CQ52">
            <v>201840.33799999999</v>
          </cell>
          <cell r="CR52">
            <v>203562.67</v>
          </cell>
          <cell r="CS52">
            <v>199189.402</v>
          </cell>
          <cell r="CT52">
            <v>199852.136</v>
          </cell>
          <cell r="CV52">
            <v>202626.462</v>
          </cell>
          <cell r="CW52">
            <v>239895.48300000001</v>
          </cell>
          <cell r="CX52">
            <v>208855.535</v>
          </cell>
          <cell r="CY52">
            <v>215862.44399999999</v>
          </cell>
          <cell r="CZ52">
            <v>221260.973</v>
          </cell>
          <cell r="DA52">
            <v>217125.82699999999</v>
          </cell>
          <cell r="DB52">
            <v>216809.981</v>
          </cell>
          <cell r="DD52">
            <v>210923.65700000001</v>
          </cell>
          <cell r="DE52">
            <v>248437.899</v>
          </cell>
          <cell r="DF52">
            <v>226878.62599999999</v>
          </cell>
          <cell r="DG52">
            <v>238938.84099999999</v>
          </cell>
          <cell r="DH52">
            <v>229680.77799999999</v>
          </cell>
          <cell r="DI52">
            <v>228746.72700000001</v>
          </cell>
          <cell r="DJ52">
            <v>231294.75599999999</v>
          </cell>
          <cell r="DL52">
            <v>224909.427</v>
          </cell>
          <cell r="DM52">
            <v>265487.48200000002</v>
          </cell>
          <cell r="DN52">
            <v>240263.26500000001</v>
          </cell>
          <cell r="DO52">
            <v>267200.54599999997</v>
          </cell>
          <cell r="DP52">
            <v>245198.45499999999</v>
          </cell>
          <cell r="DQ52">
            <v>243553.391</v>
          </cell>
          <cell r="DR52">
            <v>249465.18</v>
          </cell>
          <cell r="DT52">
            <v>235844.98199999999</v>
          </cell>
          <cell r="DU52">
            <v>284610.717</v>
          </cell>
          <cell r="DV52">
            <v>258580.595</v>
          </cell>
          <cell r="DW52">
            <v>293704.90600000002</v>
          </cell>
          <cell r="DX52">
            <v>260227.85</v>
          </cell>
          <cell r="DY52">
            <v>259678.76500000001</v>
          </cell>
          <cell r="DZ52">
            <v>268185.3</v>
          </cell>
          <cell r="EB52">
            <v>243806.50700000001</v>
          </cell>
          <cell r="EC52">
            <v>278977.19500000001</v>
          </cell>
          <cell r="ED52">
            <v>256451.19500000001</v>
          </cell>
          <cell r="EE52">
            <v>279264.20799999998</v>
          </cell>
          <cell r="EF52">
            <v>261391.851</v>
          </cell>
          <cell r="EG52">
            <v>259744.96599999999</v>
          </cell>
          <cell r="EH52">
            <v>264624.77600000001</v>
          </cell>
          <cell r="EI52">
            <v>0</v>
          </cell>
          <cell r="EJ52">
            <v>242437.26800000001</v>
          </cell>
          <cell r="EK52">
            <v>280767.94400000002</v>
          </cell>
          <cell r="EL52">
            <v>266735.326</v>
          </cell>
          <cell r="EM52">
            <v>284973.72600000002</v>
          </cell>
          <cell r="EN52">
            <v>261602.606</v>
          </cell>
          <cell r="EO52">
            <v>263313.51299999998</v>
          </cell>
          <cell r="EP52">
            <v>268728.56599999999</v>
          </cell>
          <cell r="EQ52">
            <v>0</v>
          </cell>
          <cell r="ER52">
            <v>259437.943</v>
          </cell>
          <cell r="ES52">
            <v>304994.65500000003</v>
          </cell>
          <cell r="ET52">
            <v>285722.13699999999</v>
          </cell>
          <cell r="EU52">
            <v>312915.91800000001</v>
          </cell>
          <cell r="EV52">
            <v>282216.299</v>
          </cell>
          <cell r="EW52">
            <v>283384.91200000001</v>
          </cell>
          <cell r="EX52">
            <v>290767.663</v>
          </cell>
          <cell r="EY52">
            <v>0</v>
          </cell>
          <cell r="EZ52">
            <v>274442.52100000001</v>
          </cell>
          <cell r="FA52">
            <v>315379.44099999999</v>
          </cell>
          <cell r="FB52">
            <v>304342.467</v>
          </cell>
          <cell r="FC52">
            <v>332178.12599999999</v>
          </cell>
          <cell r="FD52">
            <v>294910.98100000003</v>
          </cell>
          <cell r="FE52">
            <v>298054.81</v>
          </cell>
          <cell r="FF52">
            <v>306585.63900000002</v>
          </cell>
          <cell r="FG52">
            <v>0</v>
          </cell>
          <cell r="FH52">
            <v>284953.83799999999</v>
          </cell>
          <cell r="FI52">
            <v>322739.478</v>
          </cell>
          <cell r="FJ52">
            <v>303346.13</v>
          </cell>
          <cell r="FK52">
            <v>335602.99800000002</v>
          </cell>
          <cell r="FL52">
            <v>303846.658</v>
          </cell>
          <cell r="FM52">
            <v>303679.815</v>
          </cell>
          <cell r="FN52">
            <v>311660.61099999998</v>
          </cell>
          <cell r="FO52">
            <v>0</v>
          </cell>
          <cell r="FP52">
            <v>295115.33500000002</v>
          </cell>
          <cell r="FQ52">
            <v>326756.90399999998</v>
          </cell>
          <cell r="FR52">
            <v>318122.30699999997</v>
          </cell>
          <cell r="FS52">
            <v>366689.39</v>
          </cell>
          <cell r="FT52">
            <v>310936.12</v>
          </cell>
          <cell r="FU52">
            <v>313331.51500000001</v>
          </cell>
          <cell r="FV52">
            <v>326670.984</v>
          </cell>
          <cell r="FW52">
            <v>0</v>
          </cell>
          <cell r="FX52">
            <v>311685.21899999998</v>
          </cell>
          <cell r="FY52">
            <v>364691.61700000003</v>
          </cell>
          <cell r="FZ52">
            <v>342145.73800000001</v>
          </cell>
          <cell r="GA52">
            <v>392231.446</v>
          </cell>
          <cell r="GB52">
            <v>338188.41800000001</v>
          </cell>
          <cell r="GC52">
            <v>339507.52500000002</v>
          </cell>
          <cell r="GD52">
            <v>352688.505</v>
          </cell>
          <cell r="GE52">
            <v>0</v>
          </cell>
          <cell r="GF52">
            <v>344630.62099999998</v>
          </cell>
          <cell r="GG52">
            <v>405968.67499999999</v>
          </cell>
          <cell r="GH52">
            <v>390307.59</v>
          </cell>
          <cell r="GI52">
            <v>426590.81099999999</v>
          </cell>
          <cell r="GJ52">
            <v>375299.64799999999</v>
          </cell>
          <cell r="GK52">
            <v>380302.29499999998</v>
          </cell>
          <cell r="GL52">
            <v>391874.424</v>
          </cell>
          <cell r="GM52">
            <v>0</v>
          </cell>
          <cell r="GN52">
            <v>385482.68699999998</v>
          </cell>
          <cell r="GO52">
            <v>430559.255</v>
          </cell>
          <cell r="GP52">
            <v>376237.07400000002</v>
          </cell>
          <cell r="GQ52">
            <v>416434.549</v>
          </cell>
          <cell r="GR52">
            <v>408020.97100000002</v>
          </cell>
          <cell r="GS52">
            <v>397426.33899999998</v>
          </cell>
          <cell r="GT52">
            <v>402178.391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</row>
        <row r="53">
          <cell r="B53">
            <v>55</v>
          </cell>
          <cell r="C53" t="str">
            <v>Corporativos</v>
          </cell>
          <cell r="D53">
            <v>6149.7830000000004</v>
          </cell>
          <cell r="E53">
            <v>7258.4459999999999</v>
          </cell>
          <cell r="F53">
            <v>5468.21</v>
          </cell>
          <cell r="G53">
            <v>7417.8050000000003</v>
          </cell>
          <cell r="H53">
            <v>6704.1149999999998</v>
          </cell>
          <cell r="I53">
            <v>6292.1459999999997</v>
          </cell>
          <cell r="J53">
            <v>6573.5609999999997</v>
          </cell>
          <cell r="K53">
            <v>0</v>
          </cell>
          <cell r="L53">
            <v>8352.6360000000004</v>
          </cell>
          <cell r="M53">
            <v>10868.05</v>
          </cell>
          <cell r="N53">
            <v>8156.5360000000001</v>
          </cell>
          <cell r="O53">
            <v>10394.915000000001</v>
          </cell>
          <cell r="P53">
            <v>9610.3430000000008</v>
          </cell>
          <cell r="Q53">
            <v>9125.741</v>
          </cell>
          <cell r="R53">
            <v>9443.0339999999997</v>
          </cell>
          <cell r="S53">
            <v>0</v>
          </cell>
          <cell r="T53">
            <v>11329.732</v>
          </cell>
          <cell r="U53">
            <v>14106.072</v>
          </cell>
          <cell r="V53">
            <v>10885.079</v>
          </cell>
          <cell r="W53">
            <v>14329.272999999999</v>
          </cell>
          <cell r="X53">
            <v>12717.902</v>
          </cell>
          <cell r="Y53">
            <v>12106.960999999999</v>
          </cell>
          <cell r="Z53">
            <v>12662.539000000001</v>
          </cell>
          <cell r="AA53">
            <v>0</v>
          </cell>
          <cell r="AB53">
            <v>15710.339</v>
          </cell>
          <cell r="AC53">
            <v>18547.879000000001</v>
          </cell>
          <cell r="AD53">
            <v>13856.402</v>
          </cell>
          <cell r="AE53">
            <v>18284.775000000001</v>
          </cell>
          <cell r="AF53">
            <v>17129.109</v>
          </cell>
          <cell r="AG53">
            <v>16038.207</v>
          </cell>
          <cell r="AH53">
            <v>16599.848999999998</v>
          </cell>
          <cell r="AI53">
            <v>0</v>
          </cell>
          <cell r="AJ53">
            <v>20941.103999999999</v>
          </cell>
          <cell r="AK53">
            <v>26673.411</v>
          </cell>
          <cell r="AL53">
            <v>19089.521000000001</v>
          </cell>
          <cell r="AM53">
            <v>23634.735000000001</v>
          </cell>
          <cell r="AN53">
            <v>23807.258000000002</v>
          </cell>
          <cell r="AO53">
            <v>22234.679</v>
          </cell>
          <cell r="AP53">
            <v>22584.692999999999</v>
          </cell>
          <cell r="AQ53">
            <v>0</v>
          </cell>
          <cell r="AR53">
            <v>24139.626</v>
          </cell>
          <cell r="AS53">
            <v>27875.022000000001</v>
          </cell>
          <cell r="AT53">
            <v>20176.187000000002</v>
          </cell>
          <cell r="AU53">
            <v>24927.567999999999</v>
          </cell>
          <cell r="AV53">
            <v>26007.324000000001</v>
          </cell>
          <cell r="AW53">
            <v>24063.612000000001</v>
          </cell>
          <cell r="AX53">
            <v>24279.600999999999</v>
          </cell>
          <cell r="AY53">
            <v>0</v>
          </cell>
          <cell r="AZ53">
            <v>26077.353999999999</v>
          </cell>
          <cell r="BA53">
            <v>31273.941999999999</v>
          </cell>
          <cell r="BB53">
            <v>22958.309000000001</v>
          </cell>
          <cell r="BC53">
            <v>28071.735000000001</v>
          </cell>
          <cell r="BD53">
            <v>28675.648000000001</v>
          </cell>
          <cell r="BE53">
            <v>26769.867999999999</v>
          </cell>
          <cell r="BF53">
            <v>27095.334999999999</v>
          </cell>
          <cell r="BG53">
            <v>0</v>
          </cell>
          <cell r="BH53">
            <v>31304.488000000001</v>
          </cell>
          <cell r="BI53">
            <v>35995.921999999999</v>
          </cell>
          <cell r="BJ53">
            <v>26155.156999999999</v>
          </cell>
          <cell r="BK53">
            <v>30101.496999999999</v>
          </cell>
          <cell r="BL53">
            <v>33650.205000000002</v>
          </cell>
          <cell r="BM53">
            <v>31151.856</v>
          </cell>
          <cell r="BN53">
            <v>30889.266</v>
          </cell>
          <cell r="BO53">
            <v>0</v>
          </cell>
          <cell r="BP53">
            <v>32589.571</v>
          </cell>
          <cell r="BQ53">
            <v>36337.144999999997</v>
          </cell>
          <cell r="BR53">
            <v>25715.257000000001</v>
          </cell>
          <cell r="BS53">
            <v>29939.427</v>
          </cell>
          <cell r="BT53">
            <v>34463.358</v>
          </cell>
          <cell r="BU53">
            <v>31547.324000000001</v>
          </cell>
          <cell r="BV53">
            <v>31145.35</v>
          </cell>
          <cell r="BW53">
            <v>0</v>
          </cell>
          <cell r="BX53">
            <v>33128.165000000001</v>
          </cell>
          <cell r="BY53">
            <v>38190.86</v>
          </cell>
          <cell r="BZ53">
            <v>27852.132000000001</v>
          </cell>
          <cell r="CA53">
            <v>33491.370000000003</v>
          </cell>
          <cell r="CB53">
            <v>35659.512999999999</v>
          </cell>
          <cell r="CC53">
            <v>33057.052000000003</v>
          </cell>
          <cell r="CD53">
            <v>33165.631999999998</v>
          </cell>
          <cell r="CE53">
            <v>0</v>
          </cell>
          <cell r="CF53">
            <v>40872.906000000003</v>
          </cell>
          <cell r="CG53">
            <v>44987.754999999997</v>
          </cell>
          <cell r="CH53">
            <v>33927.750999999997</v>
          </cell>
          <cell r="CI53">
            <v>42785.239000000001</v>
          </cell>
          <cell r="CJ53">
            <v>42930.330999999998</v>
          </cell>
          <cell r="CK53">
            <v>39929.470999999998</v>
          </cell>
          <cell r="CL53">
            <v>40643.413</v>
          </cell>
          <cell r="CM53">
            <v>0</v>
          </cell>
          <cell r="CN53">
            <v>47161.807000000001</v>
          </cell>
          <cell r="CO53">
            <v>53633.171999999999</v>
          </cell>
          <cell r="CP53">
            <v>39556.896000000001</v>
          </cell>
          <cell r="CQ53">
            <v>48159.158000000003</v>
          </cell>
          <cell r="CR53">
            <v>50397.49</v>
          </cell>
          <cell r="CS53">
            <v>46783.957999999999</v>
          </cell>
          <cell r="CT53">
            <v>47127.758000000002</v>
          </cell>
          <cell r="CV53">
            <v>52434.142</v>
          </cell>
          <cell r="CW53">
            <v>55544.409</v>
          </cell>
          <cell r="CX53">
            <v>44697.481</v>
          </cell>
          <cell r="CY53">
            <v>54756.311000000002</v>
          </cell>
          <cell r="CZ53">
            <v>53989.275999999998</v>
          </cell>
          <cell r="DA53">
            <v>50892.010999999999</v>
          </cell>
          <cell r="DB53">
            <v>51858.086000000003</v>
          </cell>
          <cell r="DD53">
            <v>63975.555</v>
          </cell>
          <cell r="DE53">
            <v>63743.898999999998</v>
          </cell>
          <cell r="DF53">
            <v>60161.875999999997</v>
          </cell>
          <cell r="DG53">
            <v>55778.406000000003</v>
          </cell>
          <cell r="DH53">
            <v>63859.726999999999</v>
          </cell>
          <cell r="DI53">
            <v>62627.11</v>
          </cell>
          <cell r="DJ53">
            <v>60914.934000000001</v>
          </cell>
          <cell r="DL53">
            <v>62973.764999999999</v>
          </cell>
          <cell r="DM53">
            <v>64573.478999999999</v>
          </cell>
          <cell r="DN53">
            <v>61443.695</v>
          </cell>
          <cell r="DO53">
            <v>60920.6</v>
          </cell>
          <cell r="DP53">
            <v>63773.622000000003</v>
          </cell>
          <cell r="DQ53">
            <v>62996.98</v>
          </cell>
          <cell r="DR53">
            <v>62477.885000000002</v>
          </cell>
          <cell r="DT53">
            <v>75692.024999999994</v>
          </cell>
          <cell r="DU53">
            <v>77705.679000000004</v>
          </cell>
          <cell r="DV53">
            <v>72999.834000000003</v>
          </cell>
          <cell r="DW53">
            <v>69707.422000000006</v>
          </cell>
          <cell r="DX53">
            <v>76698.851999999999</v>
          </cell>
          <cell r="DY53">
            <v>75465.846000000005</v>
          </cell>
          <cell r="DZ53">
            <v>74026.240000000005</v>
          </cell>
          <cell r="EB53">
            <v>70395.678</v>
          </cell>
          <cell r="EC53">
            <v>65567.17</v>
          </cell>
          <cell r="ED53">
            <v>71939.262000000002</v>
          </cell>
          <cell r="EE53">
            <v>73842.161999999997</v>
          </cell>
          <cell r="EF53">
            <v>67981.423999999999</v>
          </cell>
          <cell r="EG53">
            <v>69300.702999999994</v>
          </cell>
          <cell r="EH53">
            <v>70436.067999999999</v>
          </cell>
          <cell r="EI53">
            <v>0</v>
          </cell>
          <cell r="EJ53">
            <v>79291.388999999996</v>
          </cell>
          <cell r="EK53">
            <v>75821.687999999995</v>
          </cell>
          <cell r="EL53">
            <v>70824.097999999998</v>
          </cell>
          <cell r="EM53">
            <v>71583.705000000002</v>
          </cell>
          <cell r="EN53">
            <v>77556.539000000004</v>
          </cell>
          <cell r="EO53">
            <v>75312.392000000007</v>
          </cell>
          <cell r="EP53">
            <v>74380.22</v>
          </cell>
          <cell r="EQ53">
            <v>0</v>
          </cell>
          <cell r="ER53">
            <v>79871.070999999996</v>
          </cell>
          <cell r="ES53">
            <v>78080.608999999997</v>
          </cell>
          <cell r="ET53">
            <v>75562.630999999994</v>
          </cell>
          <cell r="EU53">
            <v>84805.948999999993</v>
          </cell>
          <cell r="EV53">
            <v>78975.839999999997</v>
          </cell>
          <cell r="EW53">
            <v>77838.104000000007</v>
          </cell>
          <cell r="EX53">
            <v>79580.065000000002</v>
          </cell>
          <cell r="EY53">
            <v>0</v>
          </cell>
          <cell r="EZ53">
            <v>88624.925000000003</v>
          </cell>
          <cell r="FA53">
            <v>90022.351999999999</v>
          </cell>
          <cell r="FB53">
            <v>88211.574999999997</v>
          </cell>
          <cell r="FC53">
            <v>96170.224000000002</v>
          </cell>
          <cell r="FD53">
            <v>89323.638999999996</v>
          </cell>
          <cell r="FE53">
            <v>88952.951000000001</v>
          </cell>
          <cell r="FF53">
            <v>90757.269</v>
          </cell>
          <cell r="FG53">
            <v>0</v>
          </cell>
          <cell r="FH53">
            <v>92666.028999999995</v>
          </cell>
          <cell r="FI53">
            <v>92954.413</v>
          </cell>
          <cell r="FJ53">
            <v>90785.875</v>
          </cell>
          <cell r="FK53">
            <v>85411.210999999996</v>
          </cell>
          <cell r="FL53">
            <v>92810.221000000005</v>
          </cell>
          <cell r="FM53">
            <v>92135.438999999998</v>
          </cell>
          <cell r="FN53">
            <v>90454.381999999998</v>
          </cell>
          <cell r="FO53">
            <v>0</v>
          </cell>
          <cell r="FP53">
            <v>102540.82799999999</v>
          </cell>
          <cell r="FQ53">
            <v>100159.072</v>
          </cell>
          <cell r="FR53">
            <v>99079.85</v>
          </cell>
          <cell r="FS53">
            <v>103261.181</v>
          </cell>
          <cell r="FT53">
            <v>101349.95</v>
          </cell>
          <cell r="FU53">
            <v>100593.25</v>
          </cell>
          <cell r="FV53">
            <v>101260.23299999999</v>
          </cell>
          <cell r="FW53">
            <v>0</v>
          </cell>
          <cell r="FX53">
            <v>105727.72500000001</v>
          </cell>
          <cell r="FY53">
            <v>108582.72</v>
          </cell>
          <cell r="FZ53">
            <v>110386.505</v>
          </cell>
          <cell r="GA53">
            <v>113111.825</v>
          </cell>
          <cell r="GB53">
            <v>107155.223</v>
          </cell>
          <cell r="GC53">
            <v>108232.317</v>
          </cell>
          <cell r="GD53">
            <v>109452.194</v>
          </cell>
          <cell r="GE53">
            <v>0</v>
          </cell>
          <cell r="GF53">
            <v>110866.47900000001</v>
          </cell>
          <cell r="GG53">
            <v>110926.68799999999</v>
          </cell>
          <cell r="GH53">
            <v>114036.443</v>
          </cell>
          <cell r="GI53">
            <v>113246.29</v>
          </cell>
          <cell r="GJ53">
            <v>110896.584</v>
          </cell>
          <cell r="GK53">
            <v>111943.20299999999</v>
          </cell>
          <cell r="GL53">
            <v>112268.97500000001</v>
          </cell>
          <cell r="GM53">
            <v>0</v>
          </cell>
          <cell r="GN53">
            <v>118379.107</v>
          </cell>
          <cell r="GO53">
            <v>122972.46799999999</v>
          </cell>
          <cell r="GP53">
            <v>120906.667</v>
          </cell>
          <cell r="GQ53">
            <v>118895.52899999999</v>
          </cell>
          <cell r="GR53">
            <v>120675.788</v>
          </cell>
          <cell r="GS53">
            <v>120752.747</v>
          </cell>
          <cell r="GT53">
            <v>120288.443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</row>
        <row r="54">
          <cell r="B54">
            <v>56</v>
          </cell>
          <cell r="C54" t="str">
            <v>Servicios de apoyo a los negocios y manejo de residuos y desechos, y servicios de remediación</v>
          </cell>
          <cell r="D54">
            <v>46064.131999999998</v>
          </cell>
          <cell r="E54">
            <v>51778.860999999997</v>
          </cell>
          <cell r="F54">
            <v>56060.605000000003</v>
          </cell>
          <cell r="G54">
            <v>53333.010999999999</v>
          </cell>
          <cell r="H54">
            <v>48921.497000000003</v>
          </cell>
          <cell r="I54">
            <v>51301.199000000001</v>
          </cell>
          <cell r="J54">
            <v>51809.152000000002</v>
          </cell>
          <cell r="K54">
            <v>0</v>
          </cell>
          <cell r="L54">
            <v>59460.485000000001</v>
          </cell>
          <cell r="M54">
            <v>68203.27</v>
          </cell>
          <cell r="N54">
            <v>61458.690999999999</v>
          </cell>
          <cell r="O54">
            <v>65432.366000000002</v>
          </cell>
          <cell r="P54">
            <v>63831.877999999997</v>
          </cell>
          <cell r="Q54">
            <v>63040.815000000002</v>
          </cell>
          <cell r="R54">
            <v>63638.703000000001</v>
          </cell>
          <cell r="S54">
            <v>0</v>
          </cell>
          <cell r="T54">
            <v>78891.998000000007</v>
          </cell>
          <cell r="U54">
            <v>82891.081999999995</v>
          </cell>
          <cell r="V54">
            <v>84421.084000000003</v>
          </cell>
          <cell r="W54">
            <v>87989.959000000003</v>
          </cell>
          <cell r="X54">
            <v>80891.539999999994</v>
          </cell>
          <cell r="Y54">
            <v>82068.054999999993</v>
          </cell>
          <cell r="Z54">
            <v>83548.531000000003</v>
          </cell>
          <cell r="AA54">
            <v>0</v>
          </cell>
          <cell r="AB54">
            <v>104535.204</v>
          </cell>
          <cell r="AC54">
            <v>118245.69899999999</v>
          </cell>
          <cell r="AD54">
            <v>116934.19</v>
          </cell>
          <cell r="AE54">
            <v>119468.254</v>
          </cell>
          <cell r="AF54">
            <v>111390.452</v>
          </cell>
          <cell r="AG54">
            <v>113238.364</v>
          </cell>
          <cell r="AH54">
            <v>114795.837</v>
          </cell>
          <cell r="AI54">
            <v>0</v>
          </cell>
          <cell r="AJ54">
            <v>139569.247</v>
          </cell>
          <cell r="AK54">
            <v>157536.32800000001</v>
          </cell>
          <cell r="AL54">
            <v>137933.80499999999</v>
          </cell>
          <cell r="AM54">
            <v>147434.66</v>
          </cell>
          <cell r="AN54">
            <v>148552.788</v>
          </cell>
          <cell r="AO54">
            <v>145013.12700000001</v>
          </cell>
          <cell r="AP54">
            <v>145618.51</v>
          </cell>
          <cell r="AQ54">
            <v>0</v>
          </cell>
          <cell r="AR54">
            <v>174393.429</v>
          </cell>
          <cell r="AS54">
            <v>191448.26800000001</v>
          </cell>
          <cell r="AT54">
            <v>165536.42600000001</v>
          </cell>
          <cell r="AU54">
            <v>176969.606</v>
          </cell>
          <cell r="AV54">
            <v>182920.84899999999</v>
          </cell>
          <cell r="AW54">
            <v>177126.041</v>
          </cell>
          <cell r="AX54">
            <v>177086.932</v>
          </cell>
          <cell r="AY54">
            <v>0</v>
          </cell>
          <cell r="AZ54">
            <v>210057.45199999999</v>
          </cell>
          <cell r="BA54">
            <v>226019.89499999999</v>
          </cell>
          <cell r="BB54">
            <v>203399.948</v>
          </cell>
          <cell r="BC54">
            <v>217408.978</v>
          </cell>
          <cell r="BD54">
            <v>218038.674</v>
          </cell>
          <cell r="BE54">
            <v>213159.098</v>
          </cell>
          <cell r="BF54">
            <v>214221.568</v>
          </cell>
          <cell r="BG54">
            <v>0</v>
          </cell>
          <cell r="BH54">
            <v>248826.18700000001</v>
          </cell>
          <cell r="BI54">
            <v>267708.87</v>
          </cell>
          <cell r="BJ54">
            <v>237925.46</v>
          </cell>
          <cell r="BK54">
            <v>257798.44699999999</v>
          </cell>
          <cell r="BL54">
            <v>258267.52900000001</v>
          </cell>
          <cell r="BM54">
            <v>251486.83900000001</v>
          </cell>
          <cell r="BN54">
            <v>253064.74100000001</v>
          </cell>
          <cell r="BO54">
            <v>0</v>
          </cell>
          <cell r="BP54">
            <v>270123.92099999997</v>
          </cell>
          <cell r="BQ54">
            <v>280697.01799999998</v>
          </cell>
          <cell r="BR54">
            <v>242081.856</v>
          </cell>
          <cell r="BS54">
            <v>260759.745</v>
          </cell>
          <cell r="BT54">
            <v>275410.46999999997</v>
          </cell>
          <cell r="BU54">
            <v>264300.93199999997</v>
          </cell>
          <cell r="BV54">
            <v>263415.63500000001</v>
          </cell>
          <cell r="BW54">
            <v>0</v>
          </cell>
          <cell r="BX54">
            <v>274762.34999999998</v>
          </cell>
          <cell r="BY54">
            <v>293306.35399999999</v>
          </cell>
          <cell r="BZ54">
            <v>259909.41</v>
          </cell>
          <cell r="CA54">
            <v>286190.29399999999</v>
          </cell>
          <cell r="CB54">
            <v>284034.35200000001</v>
          </cell>
          <cell r="CC54">
            <v>275992.70500000002</v>
          </cell>
          <cell r="CD54">
            <v>278542.10200000001</v>
          </cell>
          <cell r="CE54">
            <v>0</v>
          </cell>
          <cell r="CF54">
            <v>304012.67099999997</v>
          </cell>
          <cell r="CG54">
            <v>317125.53700000001</v>
          </cell>
          <cell r="CH54">
            <v>273950.13699999999</v>
          </cell>
          <cell r="CI54">
            <v>294369.36700000003</v>
          </cell>
          <cell r="CJ54">
            <v>310569.10399999999</v>
          </cell>
          <cell r="CK54">
            <v>298362.78200000001</v>
          </cell>
          <cell r="CL54">
            <v>297364.42800000001</v>
          </cell>
          <cell r="CM54">
            <v>0</v>
          </cell>
          <cell r="CN54">
            <v>320651.43199999997</v>
          </cell>
          <cell r="CO54">
            <v>340791.27299999999</v>
          </cell>
          <cell r="CP54">
            <v>293191.364</v>
          </cell>
          <cell r="CQ54">
            <v>333888.31900000002</v>
          </cell>
          <cell r="CR54">
            <v>330721.353</v>
          </cell>
          <cell r="CS54">
            <v>318211.35600000003</v>
          </cell>
          <cell r="CT54">
            <v>322130.59700000001</v>
          </cell>
          <cell r="CV54">
            <v>317073.23100000003</v>
          </cell>
          <cell r="CW54">
            <v>361327.68900000001</v>
          </cell>
          <cell r="CX54">
            <v>347562.18199999997</v>
          </cell>
          <cell r="CY54">
            <v>379068.21899999998</v>
          </cell>
          <cell r="CZ54">
            <v>339200.46</v>
          </cell>
          <cell r="DA54">
            <v>341987.701</v>
          </cell>
          <cell r="DB54">
            <v>351257.83</v>
          </cell>
          <cell r="DD54">
            <v>349039.08199999999</v>
          </cell>
          <cell r="DE54">
            <v>382463.23100000003</v>
          </cell>
          <cell r="DF54">
            <v>374259.14500000002</v>
          </cell>
          <cell r="DG54">
            <v>412820.49400000001</v>
          </cell>
          <cell r="DH54">
            <v>365751.15700000001</v>
          </cell>
          <cell r="DI54">
            <v>368587.15299999999</v>
          </cell>
          <cell r="DJ54">
            <v>379645.48800000001</v>
          </cell>
          <cell r="DL54">
            <v>368609.83299999998</v>
          </cell>
          <cell r="DM54">
            <v>398487.32199999999</v>
          </cell>
          <cell r="DN54">
            <v>411440.89899999998</v>
          </cell>
          <cell r="DO54">
            <v>452808.98200000002</v>
          </cell>
          <cell r="DP54">
            <v>383548.57799999998</v>
          </cell>
          <cell r="DQ54">
            <v>392846.01799999998</v>
          </cell>
          <cell r="DR54">
            <v>407836.75900000002</v>
          </cell>
          <cell r="DT54">
            <v>405432.37199999997</v>
          </cell>
          <cell r="DU54">
            <v>440581.734</v>
          </cell>
          <cell r="DV54">
            <v>442556.89</v>
          </cell>
          <cell r="DW54">
            <v>466858.23999999999</v>
          </cell>
          <cell r="DX54">
            <v>423007.05300000001</v>
          </cell>
          <cell r="DY54">
            <v>429523.66499999998</v>
          </cell>
          <cell r="DZ54">
            <v>438857.30900000001</v>
          </cell>
          <cell r="EB54">
            <v>425980.56699999998</v>
          </cell>
          <cell r="EC54">
            <v>437171.43199999997</v>
          </cell>
          <cell r="ED54">
            <v>445280.658</v>
          </cell>
          <cell r="EE54">
            <v>446401.07400000002</v>
          </cell>
          <cell r="EF54">
            <v>431576</v>
          </cell>
          <cell r="EG54">
            <v>436144.21899999998</v>
          </cell>
          <cell r="EH54">
            <v>438708.43300000002</v>
          </cell>
          <cell r="EI54">
            <v>0</v>
          </cell>
          <cell r="EJ54">
            <v>434764.75900000002</v>
          </cell>
          <cell r="EK54">
            <v>445542.43699999998</v>
          </cell>
          <cell r="EL54">
            <v>455725.34399999998</v>
          </cell>
          <cell r="EM54">
            <v>475072.26400000002</v>
          </cell>
          <cell r="EN54">
            <v>440153.598</v>
          </cell>
          <cell r="EO54">
            <v>445344.18</v>
          </cell>
          <cell r="EP54">
            <v>452776.201</v>
          </cell>
          <cell r="EQ54">
            <v>0</v>
          </cell>
          <cell r="ER54">
            <v>460583.429</v>
          </cell>
          <cell r="ES54">
            <v>481501.77399999998</v>
          </cell>
          <cell r="ET54">
            <v>505055.69699999999</v>
          </cell>
          <cell r="EU54">
            <v>535697.31299999997</v>
          </cell>
          <cell r="EV54">
            <v>471042.60200000001</v>
          </cell>
          <cell r="EW54">
            <v>482380.3</v>
          </cell>
          <cell r="EX54">
            <v>495709.55300000001</v>
          </cell>
          <cell r="EY54">
            <v>0</v>
          </cell>
          <cell r="EZ54">
            <v>504672.47899999999</v>
          </cell>
          <cell r="FA54">
            <v>535696.755</v>
          </cell>
          <cell r="FB54">
            <v>546482.93500000006</v>
          </cell>
          <cell r="FC54">
            <v>591527.19499999995</v>
          </cell>
          <cell r="FD54">
            <v>520184.61700000003</v>
          </cell>
          <cell r="FE54">
            <v>528950.723</v>
          </cell>
          <cell r="FF54">
            <v>544594.84100000001</v>
          </cell>
          <cell r="FG54">
            <v>0</v>
          </cell>
          <cell r="FH54">
            <v>544400.73899999994</v>
          </cell>
          <cell r="FI54">
            <v>565025.74600000004</v>
          </cell>
          <cell r="FJ54">
            <v>572744.31999999995</v>
          </cell>
          <cell r="FK54">
            <v>626152.06599999999</v>
          </cell>
          <cell r="FL54">
            <v>554713.24300000002</v>
          </cell>
          <cell r="FM54">
            <v>560723.60199999996</v>
          </cell>
          <cell r="FN54">
            <v>577080.71799999999</v>
          </cell>
          <cell r="FO54">
            <v>0</v>
          </cell>
          <cell r="FP54">
            <v>565536.70299999998</v>
          </cell>
          <cell r="FQ54">
            <v>596847.07499999995</v>
          </cell>
          <cell r="FR54">
            <v>593843.85100000002</v>
          </cell>
          <cell r="FS54">
            <v>636883.348</v>
          </cell>
          <cell r="FT54">
            <v>581191.88899999997</v>
          </cell>
          <cell r="FU54">
            <v>585409.21</v>
          </cell>
          <cell r="FV54">
            <v>598277.74399999995</v>
          </cell>
          <cell r="FW54">
            <v>0</v>
          </cell>
          <cell r="FX54">
            <v>596988.5</v>
          </cell>
          <cell r="FY54">
            <v>618265.89300000004</v>
          </cell>
          <cell r="FZ54">
            <v>618936.875</v>
          </cell>
          <cell r="GA54">
            <v>662924.6</v>
          </cell>
          <cell r="GB54">
            <v>607627.19700000004</v>
          </cell>
          <cell r="GC54">
            <v>611397.08900000004</v>
          </cell>
          <cell r="GD54">
            <v>624278.96699999995</v>
          </cell>
          <cell r="GE54">
            <v>0</v>
          </cell>
          <cell r="GF54">
            <v>647925.90700000001</v>
          </cell>
          <cell r="GG54">
            <v>662973.68400000001</v>
          </cell>
          <cell r="GH54">
            <v>647280.978</v>
          </cell>
          <cell r="GI54">
            <v>720074.88800000004</v>
          </cell>
          <cell r="GJ54">
            <v>655449.79599999997</v>
          </cell>
          <cell r="GK54">
            <v>652726.85600000003</v>
          </cell>
          <cell r="GL54">
            <v>669563.86399999994</v>
          </cell>
          <cell r="GM54">
            <v>0</v>
          </cell>
          <cell r="GN54">
            <v>698767.69400000002</v>
          </cell>
          <cell r="GO54">
            <v>715646.73600000003</v>
          </cell>
          <cell r="GP54">
            <v>735441.45900000003</v>
          </cell>
          <cell r="GQ54">
            <v>799383.228</v>
          </cell>
          <cell r="GR54">
            <v>707207.21499999997</v>
          </cell>
          <cell r="GS54">
            <v>716618.63</v>
          </cell>
          <cell r="GT54">
            <v>737309.77899999998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</row>
        <row r="55">
          <cell r="B55">
            <v>61</v>
          </cell>
          <cell r="C55" t="str">
            <v xml:space="preserve">Servicios educativos </v>
          </cell>
          <cell r="D55">
            <v>45583.745999999999</v>
          </cell>
          <cell r="E55">
            <v>50186.654999999999</v>
          </cell>
          <cell r="F55">
            <v>46252.627</v>
          </cell>
          <cell r="G55">
            <v>53931.62</v>
          </cell>
          <cell r="H55">
            <v>47885.201000000001</v>
          </cell>
          <cell r="I55">
            <v>47341.008999999998</v>
          </cell>
          <cell r="J55">
            <v>48988.661999999997</v>
          </cell>
          <cell r="K55">
            <v>0</v>
          </cell>
          <cell r="L55">
            <v>56277.076999999997</v>
          </cell>
          <cell r="M55">
            <v>62301.035000000003</v>
          </cell>
          <cell r="N55">
            <v>55949.786</v>
          </cell>
          <cell r="O55">
            <v>63068.161999999997</v>
          </cell>
          <cell r="P55">
            <v>59289.055999999997</v>
          </cell>
          <cell r="Q55">
            <v>58175.966</v>
          </cell>
          <cell r="R55">
            <v>59399.014999999999</v>
          </cell>
          <cell r="S55">
            <v>0</v>
          </cell>
          <cell r="T55">
            <v>66933.153999999995</v>
          </cell>
          <cell r="U55">
            <v>72830.047000000006</v>
          </cell>
          <cell r="V55">
            <v>70155.48</v>
          </cell>
          <cell r="W55">
            <v>75988.206999999995</v>
          </cell>
          <cell r="X55">
            <v>69881.600999999995</v>
          </cell>
          <cell r="Y55">
            <v>69972.894</v>
          </cell>
          <cell r="Z55">
            <v>71476.721999999994</v>
          </cell>
          <cell r="AA55">
            <v>0</v>
          </cell>
          <cell r="AB55">
            <v>83633.607999999993</v>
          </cell>
          <cell r="AC55">
            <v>95931.34</v>
          </cell>
          <cell r="AD55">
            <v>88722.186000000002</v>
          </cell>
          <cell r="AE55">
            <v>97751.409</v>
          </cell>
          <cell r="AF55">
            <v>89782.474000000002</v>
          </cell>
          <cell r="AG55">
            <v>89429.044999999998</v>
          </cell>
          <cell r="AH55">
            <v>91509.635999999999</v>
          </cell>
          <cell r="AI55">
            <v>0</v>
          </cell>
          <cell r="AJ55">
            <v>106633.747</v>
          </cell>
          <cell r="AK55">
            <v>121419.92600000001</v>
          </cell>
          <cell r="AL55">
            <v>113836.132</v>
          </cell>
          <cell r="AM55">
            <v>127459.41499999999</v>
          </cell>
          <cell r="AN55">
            <v>114026.837</v>
          </cell>
          <cell r="AO55">
            <v>113963.268</v>
          </cell>
          <cell r="AP55">
            <v>117337.30499999999</v>
          </cell>
          <cell r="AQ55">
            <v>0</v>
          </cell>
          <cell r="AR55">
            <v>133423.033</v>
          </cell>
          <cell r="AS55">
            <v>152562.93400000001</v>
          </cell>
          <cell r="AT55">
            <v>150474.44699999999</v>
          </cell>
          <cell r="AU55">
            <v>162757.90599999999</v>
          </cell>
          <cell r="AV55">
            <v>142992.984</v>
          </cell>
          <cell r="AW55">
            <v>145486.80499999999</v>
          </cell>
          <cell r="AX55">
            <v>149804.57999999999</v>
          </cell>
          <cell r="AY55">
            <v>0</v>
          </cell>
          <cell r="AZ55">
            <v>167167.576</v>
          </cell>
          <cell r="BA55">
            <v>191720.87899999999</v>
          </cell>
          <cell r="BB55">
            <v>183188.06400000001</v>
          </cell>
          <cell r="BC55">
            <v>199209.25</v>
          </cell>
          <cell r="BD55">
            <v>179444.228</v>
          </cell>
          <cell r="BE55">
            <v>180692.17300000001</v>
          </cell>
          <cell r="BF55">
            <v>185321.44200000001</v>
          </cell>
          <cell r="BG55">
            <v>0</v>
          </cell>
          <cell r="BH55">
            <v>205871.06400000001</v>
          </cell>
          <cell r="BI55">
            <v>225856.71900000001</v>
          </cell>
          <cell r="BJ55">
            <v>215760.63800000001</v>
          </cell>
          <cell r="BK55">
            <v>232586.97200000001</v>
          </cell>
          <cell r="BL55">
            <v>215863.89199999999</v>
          </cell>
          <cell r="BM55">
            <v>215829.47399999999</v>
          </cell>
          <cell r="BN55">
            <v>220018.848</v>
          </cell>
          <cell r="BO55">
            <v>0</v>
          </cell>
          <cell r="BP55">
            <v>238416.20800000001</v>
          </cell>
          <cell r="BQ55">
            <v>264116.75799999997</v>
          </cell>
          <cell r="BR55">
            <v>250098.12100000001</v>
          </cell>
          <cell r="BS55">
            <v>267057.13299999997</v>
          </cell>
          <cell r="BT55">
            <v>251266.48300000001</v>
          </cell>
          <cell r="BU55">
            <v>250877.02900000001</v>
          </cell>
          <cell r="BV55">
            <v>254922.05499999999</v>
          </cell>
          <cell r="BW55">
            <v>0</v>
          </cell>
          <cell r="BX55">
            <v>268472.163</v>
          </cell>
          <cell r="BY55">
            <v>295897.47399999999</v>
          </cell>
          <cell r="BZ55">
            <v>272660.59299999999</v>
          </cell>
          <cell r="CA55">
            <v>296118.92599999998</v>
          </cell>
          <cell r="CB55">
            <v>282184.81900000002</v>
          </cell>
          <cell r="CC55">
            <v>279010.07699999999</v>
          </cell>
          <cell r="CD55">
            <v>283287.28899999999</v>
          </cell>
          <cell r="CE55">
            <v>0</v>
          </cell>
          <cell r="CF55">
            <v>298897.83299999998</v>
          </cell>
          <cell r="CG55">
            <v>330885.22499999998</v>
          </cell>
          <cell r="CH55">
            <v>311788.27799999999</v>
          </cell>
          <cell r="CI55">
            <v>329726.71500000003</v>
          </cell>
          <cell r="CJ55">
            <v>314891.52899999998</v>
          </cell>
          <cell r="CK55">
            <v>313857.11200000002</v>
          </cell>
          <cell r="CL55">
            <v>317824.51299999998</v>
          </cell>
          <cell r="CM55">
            <v>0</v>
          </cell>
          <cell r="CN55">
            <v>323759.44699999999</v>
          </cell>
          <cell r="CO55">
            <v>352159.00699999998</v>
          </cell>
          <cell r="CP55">
            <v>324505.853</v>
          </cell>
          <cell r="CQ55">
            <v>344995.01699999999</v>
          </cell>
          <cell r="CR55">
            <v>337959.22700000001</v>
          </cell>
          <cell r="CS55">
            <v>333474.76899999997</v>
          </cell>
          <cell r="CT55">
            <v>336354.83100000001</v>
          </cell>
          <cell r="CV55">
            <v>348054.11</v>
          </cell>
          <cell r="CW55">
            <v>391704.87599999999</v>
          </cell>
          <cell r="CX55">
            <v>357788.32</v>
          </cell>
          <cell r="CY55">
            <v>383956.054</v>
          </cell>
          <cell r="CZ55">
            <v>369879.49300000002</v>
          </cell>
          <cell r="DA55">
            <v>365849.10200000001</v>
          </cell>
          <cell r="DB55">
            <v>370375.84</v>
          </cell>
          <cell r="DD55">
            <v>386650.05699999997</v>
          </cell>
          <cell r="DE55">
            <v>417849.28499999997</v>
          </cell>
          <cell r="DF55">
            <v>397080.74300000002</v>
          </cell>
          <cell r="DG55">
            <v>415799.87</v>
          </cell>
          <cell r="DH55">
            <v>402249.67099999997</v>
          </cell>
          <cell r="DI55">
            <v>400526.69500000001</v>
          </cell>
          <cell r="DJ55">
            <v>404344.989</v>
          </cell>
          <cell r="DL55">
            <v>418563.09100000001</v>
          </cell>
          <cell r="DM55">
            <v>456233.022</v>
          </cell>
          <cell r="DN55">
            <v>424164.266</v>
          </cell>
          <cell r="DO55">
            <v>450520.41700000002</v>
          </cell>
          <cell r="DP55">
            <v>437398.05699999997</v>
          </cell>
          <cell r="DQ55">
            <v>432986.79300000001</v>
          </cell>
          <cell r="DR55">
            <v>437370.19900000002</v>
          </cell>
          <cell r="DT55">
            <v>444160.05200000003</v>
          </cell>
          <cell r="DU55">
            <v>502256.18699999998</v>
          </cell>
          <cell r="DV55">
            <v>463644.70299999998</v>
          </cell>
          <cell r="DW55">
            <v>497667.26299999998</v>
          </cell>
          <cell r="DX55">
            <v>473208.12</v>
          </cell>
          <cell r="DY55">
            <v>470020.31400000001</v>
          </cell>
          <cell r="DZ55">
            <v>476932.05099999998</v>
          </cell>
          <cell r="EB55">
            <v>502922.68699999998</v>
          </cell>
          <cell r="EC55">
            <v>461205.97399999999</v>
          </cell>
          <cell r="ED55">
            <v>515068.74599999998</v>
          </cell>
          <cell r="EE55">
            <v>538386.51699999999</v>
          </cell>
          <cell r="EF55">
            <v>482064.33100000001</v>
          </cell>
          <cell r="EG55">
            <v>493065.80200000003</v>
          </cell>
          <cell r="EH55">
            <v>504395.98100000003</v>
          </cell>
          <cell r="EI55">
            <v>0</v>
          </cell>
          <cell r="EJ55">
            <v>526019.23699999996</v>
          </cell>
          <cell r="EK55">
            <v>540016.74199999997</v>
          </cell>
          <cell r="EL55">
            <v>522327.37</v>
          </cell>
          <cell r="EM55">
            <v>550811.05799999996</v>
          </cell>
          <cell r="EN55">
            <v>533017.99</v>
          </cell>
          <cell r="EO55">
            <v>529454.44999999995</v>
          </cell>
          <cell r="EP55">
            <v>534793.60199999996</v>
          </cell>
          <cell r="EQ55">
            <v>0</v>
          </cell>
          <cell r="ER55">
            <v>552982.72100000002</v>
          </cell>
          <cell r="ES55">
            <v>571686.75800000003</v>
          </cell>
          <cell r="ET55">
            <v>567725.18599999999</v>
          </cell>
          <cell r="EU55">
            <v>600063.98699999996</v>
          </cell>
          <cell r="EV55">
            <v>562334.74</v>
          </cell>
          <cell r="EW55">
            <v>564131.55500000005</v>
          </cell>
          <cell r="EX55">
            <v>573114.66299999994</v>
          </cell>
          <cell r="EY55">
            <v>0</v>
          </cell>
          <cell r="EZ55">
            <v>612337.31200000003</v>
          </cell>
          <cell r="FA55">
            <v>623114.30599999998</v>
          </cell>
          <cell r="FB55">
            <v>623694.74899999995</v>
          </cell>
          <cell r="FC55">
            <v>662039.897</v>
          </cell>
          <cell r="FD55">
            <v>617725.80900000001</v>
          </cell>
          <cell r="FE55">
            <v>619715.45600000001</v>
          </cell>
          <cell r="FF55">
            <v>630296.56599999999</v>
          </cell>
          <cell r="FG55">
            <v>0</v>
          </cell>
          <cell r="FH55">
            <v>650410.61499999999</v>
          </cell>
          <cell r="FI55">
            <v>661883.07200000004</v>
          </cell>
          <cell r="FJ55">
            <v>651051.76899999997</v>
          </cell>
          <cell r="FK55">
            <v>692779.08499999996</v>
          </cell>
          <cell r="FL55">
            <v>656146.84400000004</v>
          </cell>
          <cell r="FM55">
            <v>654448.48499999999</v>
          </cell>
          <cell r="FN55">
            <v>664031.13500000001</v>
          </cell>
          <cell r="FO55">
            <v>0</v>
          </cell>
          <cell r="FP55">
            <v>692704.60800000001</v>
          </cell>
          <cell r="FQ55">
            <v>693981.60100000002</v>
          </cell>
          <cell r="FR55">
            <v>703167.68099999998</v>
          </cell>
          <cell r="FS55">
            <v>740781.76899999997</v>
          </cell>
          <cell r="FT55">
            <v>693343.10499999998</v>
          </cell>
          <cell r="FU55">
            <v>696617.96299999999</v>
          </cell>
          <cell r="FV55">
            <v>707658.91500000004</v>
          </cell>
          <cell r="FW55">
            <v>0</v>
          </cell>
          <cell r="FX55">
            <v>738287.25</v>
          </cell>
          <cell r="FY55">
            <v>751511.30299999996</v>
          </cell>
          <cell r="FZ55">
            <v>751058.01800000004</v>
          </cell>
          <cell r="GA55">
            <v>794854.35699999996</v>
          </cell>
          <cell r="GB55">
            <v>744899.277</v>
          </cell>
          <cell r="GC55">
            <v>746952.19</v>
          </cell>
          <cell r="GD55">
            <v>758927.73199999996</v>
          </cell>
          <cell r="GE55">
            <v>0</v>
          </cell>
          <cell r="GF55">
            <v>776036.93099999998</v>
          </cell>
          <cell r="GG55">
            <v>805553.09400000004</v>
          </cell>
          <cell r="GH55">
            <v>792077.41200000001</v>
          </cell>
          <cell r="GI55">
            <v>827246.81400000001</v>
          </cell>
          <cell r="GJ55">
            <v>790795.01300000004</v>
          </cell>
          <cell r="GK55">
            <v>791222.47900000005</v>
          </cell>
          <cell r="GL55">
            <v>800228.56299999997</v>
          </cell>
          <cell r="GM55">
            <v>0</v>
          </cell>
          <cell r="GN55">
            <v>833037.51</v>
          </cell>
          <cell r="GO55">
            <v>832583.02899999998</v>
          </cell>
          <cell r="GP55">
            <v>809077.95700000005</v>
          </cell>
          <cell r="GQ55">
            <v>878327.31599999999</v>
          </cell>
          <cell r="GR55">
            <v>832810.27</v>
          </cell>
          <cell r="GS55">
            <v>824899.49899999995</v>
          </cell>
          <cell r="GT55">
            <v>838256.45299999998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</row>
        <row r="56">
          <cell r="B56">
            <v>62</v>
          </cell>
          <cell r="C56" t="str">
            <v xml:space="preserve">Servicios de salud y de asistencia social </v>
          </cell>
          <cell r="D56">
            <v>27292.973999999998</v>
          </cell>
          <cell r="E56">
            <v>27853.121999999999</v>
          </cell>
          <cell r="F56">
            <v>28998.475999999999</v>
          </cell>
          <cell r="G56">
            <v>30868.044000000002</v>
          </cell>
          <cell r="H56">
            <v>27573.047999999999</v>
          </cell>
          <cell r="I56">
            <v>28048.190999999999</v>
          </cell>
          <cell r="J56">
            <v>28753.153999999999</v>
          </cell>
          <cell r="K56">
            <v>0</v>
          </cell>
          <cell r="L56">
            <v>30770.437999999998</v>
          </cell>
          <cell r="M56">
            <v>30915.32</v>
          </cell>
          <cell r="N56">
            <v>33089.711000000003</v>
          </cell>
          <cell r="O56">
            <v>35704.99</v>
          </cell>
          <cell r="P56">
            <v>30842.879000000001</v>
          </cell>
          <cell r="Q56">
            <v>31591.823</v>
          </cell>
          <cell r="R56">
            <v>32620.115000000002</v>
          </cell>
          <cell r="S56">
            <v>0</v>
          </cell>
          <cell r="T56">
            <v>36178.107000000004</v>
          </cell>
          <cell r="U56">
            <v>36883.423000000003</v>
          </cell>
          <cell r="V56">
            <v>42289.029000000002</v>
          </cell>
          <cell r="W56">
            <v>44567.404999999999</v>
          </cell>
          <cell r="X56">
            <v>36530.764999999999</v>
          </cell>
          <cell r="Y56">
            <v>38450.186000000002</v>
          </cell>
          <cell r="Z56">
            <v>39979.491000000002</v>
          </cell>
          <cell r="AA56">
            <v>0</v>
          </cell>
          <cell r="AB56">
            <v>45918.368000000002</v>
          </cell>
          <cell r="AC56">
            <v>44743.553999999996</v>
          </cell>
          <cell r="AD56">
            <v>48103.919000000002</v>
          </cell>
          <cell r="AE56">
            <v>53625.767</v>
          </cell>
          <cell r="AF56">
            <v>45330.961000000003</v>
          </cell>
          <cell r="AG56">
            <v>46255.28</v>
          </cell>
          <cell r="AH56">
            <v>48097.902000000002</v>
          </cell>
          <cell r="AI56">
            <v>0</v>
          </cell>
          <cell r="AJ56">
            <v>52643.196000000004</v>
          </cell>
          <cell r="AK56">
            <v>57020.220999999998</v>
          </cell>
          <cell r="AL56">
            <v>59408.561999999998</v>
          </cell>
          <cell r="AM56">
            <v>66852.044999999998</v>
          </cell>
          <cell r="AN56">
            <v>54831.709000000003</v>
          </cell>
          <cell r="AO56">
            <v>56357.326000000001</v>
          </cell>
          <cell r="AP56">
            <v>58981.006000000001</v>
          </cell>
          <cell r="AQ56">
            <v>0</v>
          </cell>
          <cell r="AR56">
            <v>70339.160999999993</v>
          </cell>
          <cell r="AS56">
            <v>72927.828999999998</v>
          </cell>
          <cell r="AT56">
            <v>78643.872000000003</v>
          </cell>
          <cell r="AU56">
            <v>89679.966</v>
          </cell>
          <cell r="AV56">
            <v>71633.494999999995</v>
          </cell>
          <cell r="AW56">
            <v>73970.286999999997</v>
          </cell>
          <cell r="AX56">
            <v>77897.706999999995</v>
          </cell>
          <cell r="AY56">
            <v>0</v>
          </cell>
          <cell r="AZ56">
            <v>92555.248999999996</v>
          </cell>
          <cell r="BA56">
            <v>95237.346000000005</v>
          </cell>
          <cell r="BB56">
            <v>103021.126</v>
          </cell>
          <cell r="BC56">
            <v>110549.359</v>
          </cell>
          <cell r="BD56">
            <v>93896.297999999995</v>
          </cell>
          <cell r="BE56">
            <v>96937.907000000007</v>
          </cell>
          <cell r="BF56">
            <v>100340.77</v>
          </cell>
          <cell r="BG56">
            <v>0</v>
          </cell>
          <cell r="BH56">
            <v>111276.245</v>
          </cell>
          <cell r="BI56">
            <v>113418.32799999999</v>
          </cell>
          <cell r="BJ56">
            <v>121760.41099999999</v>
          </cell>
          <cell r="BK56">
            <v>128898.307</v>
          </cell>
          <cell r="BL56">
            <v>112347.287</v>
          </cell>
          <cell r="BM56">
            <v>115484.995</v>
          </cell>
          <cell r="BN56">
            <v>118838.323</v>
          </cell>
          <cell r="BO56">
            <v>0</v>
          </cell>
          <cell r="BP56">
            <v>133201.22500000001</v>
          </cell>
          <cell r="BQ56">
            <v>139028.23699999999</v>
          </cell>
          <cell r="BR56">
            <v>141249.28099999999</v>
          </cell>
          <cell r="BS56">
            <v>150076.057</v>
          </cell>
          <cell r="BT56">
            <v>136114.731</v>
          </cell>
          <cell r="BU56">
            <v>137826.24799999999</v>
          </cell>
          <cell r="BV56">
            <v>140888.70000000001</v>
          </cell>
          <cell r="BW56">
            <v>0</v>
          </cell>
          <cell r="BX56">
            <v>147870.19500000001</v>
          </cell>
          <cell r="BY56">
            <v>152540.44399999999</v>
          </cell>
          <cell r="BZ56">
            <v>156811.32800000001</v>
          </cell>
          <cell r="CA56">
            <v>163632.326</v>
          </cell>
          <cell r="CB56">
            <v>150205.32</v>
          </cell>
          <cell r="CC56">
            <v>152407.32199999999</v>
          </cell>
          <cell r="CD56">
            <v>155213.573</v>
          </cell>
          <cell r="CE56">
            <v>0</v>
          </cell>
          <cell r="CF56">
            <v>168818.47</v>
          </cell>
          <cell r="CG56">
            <v>170434.21100000001</v>
          </cell>
          <cell r="CH56">
            <v>172592.37</v>
          </cell>
          <cell r="CI56">
            <v>176017.125</v>
          </cell>
          <cell r="CJ56">
            <v>169626.34099999999</v>
          </cell>
          <cell r="CK56">
            <v>170615.01699999999</v>
          </cell>
          <cell r="CL56">
            <v>171965.54399999999</v>
          </cell>
          <cell r="CM56">
            <v>0</v>
          </cell>
          <cell r="CN56">
            <v>182196.44699999999</v>
          </cell>
          <cell r="CO56">
            <v>180481.62400000001</v>
          </cell>
          <cell r="CP56">
            <v>183631.95600000001</v>
          </cell>
          <cell r="CQ56">
            <v>187361.81700000001</v>
          </cell>
          <cell r="CR56">
            <v>181339.03599999999</v>
          </cell>
          <cell r="CS56">
            <v>182103.342</v>
          </cell>
          <cell r="CT56">
            <v>183417.96100000001</v>
          </cell>
          <cell r="CV56">
            <v>188035.67</v>
          </cell>
          <cell r="CW56">
            <v>188849.27</v>
          </cell>
          <cell r="CX56">
            <v>193582.65400000001</v>
          </cell>
          <cell r="CY56">
            <v>196590.25</v>
          </cell>
          <cell r="CZ56">
            <v>188442.47</v>
          </cell>
          <cell r="DA56">
            <v>190155.86499999999</v>
          </cell>
          <cell r="DB56">
            <v>191764.46100000001</v>
          </cell>
          <cell r="DD56">
            <v>200431.43400000001</v>
          </cell>
          <cell r="DE56">
            <v>204744.04300000001</v>
          </cell>
          <cell r="DF56">
            <v>213261.58199999999</v>
          </cell>
          <cell r="DG56">
            <v>212009.86900000001</v>
          </cell>
          <cell r="DH56">
            <v>202587.739</v>
          </cell>
          <cell r="DI56">
            <v>206145.68599999999</v>
          </cell>
          <cell r="DJ56">
            <v>207611.73199999999</v>
          </cell>
          <cell r="DL56">
            <v>216741.47200000001</v>
          </cell>
          <cell r="DM56">
            <v>221484.69</v>
          </cell>
          <cell r="DN56">
            <v>228745.522</v>
          </cell>
          <cell r="DO56">
            <v>232678.65700000001</v>
          </cell>
          <cell r="DP56">
            <v>219113.08100000001</v>
          </cell>
          <cell r="DQ56">
            <v>222323.89499999999</v>
          </cell>
          <cell r="DR56">
            <v>224912.58499999999</v>
          </cell>
          <cell r="DT56">
            <v>241955.90299999999</v>
          </cell>
          <cell r="DU56">
            <v>251211.723</v>
          </cell>
          <cell r="DV56">
            <v>255916.13500000001</v>
          </cell>
          <cell r="DW56">
            <v>256373.57</v>
          </cell>
          <cell r="DX56">
            <v>246583.81299999999</v>
          </cell>
          <cell r="DY56">
            <v>249694.587</v>
          </cell>
          <cell r="DZ56">
            <v>251364.33300000001</v>
          </cell>
          <cell r="EB56">
            <v>255226.228</v>
          </cell>
          <cell r="EC56">
            <v>283438.40600000002</v>
          </cell>
          <cell r="ED56">
            <v>263267.37099999998</v>
          </cell>
          <cell r="EE56">
            <v>269171.37099999998</v>
          </cell>
          <cell r="EF56">
            <v>269332.31699999998</v>
          </cell>
          <cell r="EG56">
            <v>267310.66800000001</v>
          </cell>
          <cell r="EH56">
            <v>267775.84399999998</v>
          </cell>
          <cell r="EI56">
            <v>0</v>
          </cell>
          <cell r="EJ56">
            <v>277498.06900000002</v>
          </cell>
          <cell r="EK56">
            <v>273278.79700000002</v>
          </cell>
          <cell r="EL56">
            <v>301141.41399999999</v>
          </cell>
          <cell r="EM56">
            <v>307212.66800000001</v>
          </cell>
          <cell r="EN56">
            <v>275388.43300000002</v>
          </cell>
          <cell r="EO56">
            <v>283972.76</v>
          </cell>
          <cell r="EP56">
            <v>289782.73700000002</v>
          </cell>
          <cell r="EQ56">
            <v>0</v>
          </cell>
          <cell r="ER56">
            <v>311338.32400000002</v>
          </cell>
          <cell r="ES56">
            <v>304655.64799999999</v>
          </cell>
          <cell r="ET56">
            <v>336240.08399999997</v>
          </cell>
          <cell r="EU56">
            <v>332902.99599999998</v>
          </cell>
          <cell r="EV56">
            <v>307996.98599999998</v>
          </cell>
          <cell r="EW56">
            <v>317411.35200000001</v>
          </cell>
          <cell r="EX56">
            <v>321284.26299999998</v>
          </cell>
          <cell r="EY56">
            <v>0</v>
          </cell>
          <cell r="EZ56">
            <v>337140.02299999999</v>
          </cell>
          <cell r="FA56">
            <v>326642.51899999997</v>
          </cell>
          <cell r="FB56">
            <v>359541.75</v>
          </cell>
          <cell r="FC56">
            <v>357867.00400000002</v>
          </cell>
          <cell r="FD56">
            <v>331891.27100000001</v>
          </cell>
          <cell r="FE56">
            <v>341108.09700000001</v>
          </cell>
          <cell r="FF56">
            <v>345297.82400000002</v>
          </cell>
          <cell r="FG56">
            <v>0</v>
          </cell>
          <cell r="FH56">
            <v>368344.02299999999</v>
          </cell>
          <cell r="FI56">
            <v>356457.76400000002</v>
          </cell>
          <cell r="FJ56">
            <v>388034.973</v>
          </cell>
          <cell r="FK56">
            <v>383601.17599999998</v>
          </cell>
          <cell r="FL56">
            <v>362400.89399999997</v>
          </cell>
          <cell r="FM56">
            <v>370945.587</v>
          </cell>
          <cell r="FN56">
            <v>374109.484</v>
          </cell>
          <cell r="FO56">
            <v>0</v>
          </cell>
          <cell r="FP56">
            <v>387151.97700000001</v>
          </cell>
          <cell r="FQ56">
            <v>374525.25599999999</v>
          </cell>
          <cell r="FR56">
            <v>405215.50199999998</v>
          </cell>
          <cell r="FS56">
            <v>403468.72899999999</v>
          </cell>
          <cell r="FT56">
            <v>380838.61700000003</v>
          </cell>
          <cell r="FU56">
            <v>388964.245</v>
          </cell>
          <cell r="FV56">
            <v>392590.36599999998</v>
          </cell>
          <cell r="FW56">
            <v>0</v>
          </cell>
          <cell r="FX56">
            <v>415346.40100000001</v>
          </cell>
          <cell r="FY56">
            <v>407559.88900000002</v>
          </cell>
          <cell r="FZ56">
            <v>436671.59</v>
          </cell>
          <cell r="GA56">
            <v>432531.95699999999</v>
          </cell>
          <cell r="GB56">
            <v>411453.14500000002</v>
          </cell>
          <cell r="GC56">
            <v>419859.29300000001</v>
          </cell>
          <cell r="GD56">
            <v>423027.45899999997</v>
          </cell>
          <cell r="GE56">
            <v>0</v>
          </cell>
          <cell r="GF56">
            <v>438567.60700000002</v>
          </cell>
          <cell r="GG56">
            <v>432842.25099999999</v>
          </cell>
          <cell r="GH56">
            <v>457929.38199999998</v>
          </cell>
          <cell r="GI56">
            <v>452520.25599999999</v>
          </cell>
          <cell r="GJ56">
            <v>435704.929</v>
          </cell>
          <cell r="GK56">
            <v>443113.08</v>
          </cell>
          <cell r="GL56">
            <v>445464.87400000001</v>
          </cell>
          <cell r="GM56">
            <v>0</v>
          </cell>
          <cell r="GN56">
            <v>462050.32400000002</v>
          </cell>
          <cell r="GO56">
            <v>465603.24699999997</v>
          </cell>
          <cell r="GP56">
            <v>493386.51</v>
          </cell>
          <cell r="GQ56">
            <v>486000.08299999998</v>
          </cell>
          <cell r="GR56">
            <v>463826.78600000002</v>
          </cell>
          <cell r="GS56">
            <v>473680.027</v>
          </cell>
          <cell r="GT56">
            <v>476760.04100000003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</row>
        <row r="57">
          <cell r="B57">
            <v>71</v>
          </cell>
          <cell r="C57" t="str">
            <v xml:space="preserve">Servicios de esparcimiento culturales y deportivos, y otros servicios recreativos </v>
          </cell>
          <cell r="D57">
            <v>9021.6129999999994</v>
          </cell>
          <cell r="E57">
            <v>9554.0239999999994</v>
          </cell>
          <cell r="F57">
            <v>9401.2309999999998</v>
          </cell>
          <cell r="G57">
            <v>9778.16</v>
          </cell>
          <cell r="H57">
            <v>9287.8189999999995</v>
          </cell>
          <cell r="I57">
            <v>9325.6229999999996</v>
          </cell>
          <cell r="J57">
            <v>9438.7569999999996</v>
          </cell>
          <cell r="K57">
            <v>0</v>
          </cell>
          <cell r="L57">
            <v>10804.382</v>
          </cell>
          <cell r="M57">
            <v>11352.392</v>
          </cell>
          <cell r="N57">
            <v>10960.384</v>
          </cell>
          <cell r="O57">
            <v>11040.773999999999</v>
          </cell>
          <cell r="P57">
            <v>11078.387000000001</v>
          </cell>
          <cell r="Q57">
            <v>11039.053</v>
          </cell>
          <cell r="R57">
            <v>11039.483</v>
          </cell>
          <cell r="S57">
            <v>0</v>
          </cell>
          <cell r="T57">
            <v>12025.404</v>
          </cell>
          <cell r="U57">
            <v>13090.906999999999</v>
          </cell>
          <cell r="V57">
            <v>12025.485000000001</v>
          </cell>
          <cell r="W57">
            <v>11826.664000000001</v>
          </cell>
          <cell r="X57">
            <v>12558.156000000001</v>
          </cell>
          <cell r="Y57">
            <v>12380.599</v>
          </cell>
          <cell r="Z57">
            <v>12242.115</v>
          </cell>
          <cell r="AA57">
            <v>0</v>
          </cell>
          <cell r="AB57">
            <v>13063.161</v>
          </cell>
          <cell r="AC57">
            <v>15739.516</v>
          </cell>
          <cell r="AD57">
            <v>14831.654</v>
          </cell>
          <cell r="AE57">
            <v>15852.36</v>
          </cell>
          <cell r="AF57">
            <v>14401.339</v>
          </cell>
          <cell r="AG57">
            <v>14544.777</v>
          </cell>
          <cell r="AH57">
            <v>14871.673000000001</v>
          </cell>
          <cell r="AI57">
            <v>0</v>
          </cell>
          <cell r="AJ57">
            <v>20164.172999999999</v>
          </cell>
          <cell r="AK57">
            <v>20011.659</v>
          </cell>
          <cell r="AL57">
            <v>19060.759999999998</v>
          </cell>
          <cell r="AM57">
            <v>20078.948</v>
          </cell>
          <cell r="AN57">
            <v>20087.916000000001</v>
          </cell>
          <cell r="AO57">
            <v>19745.530999999999</v>
          </cell>
          <cell r="AP57">
            <v>19828.884999999998</v>
          </cell>
          <cell r="AQ57">
            <v>0</v>
          </cell>
          <cell r="AR57">
            <v>23839.135999999999</v>
          </cell>
          <cell r="AS57">
            <v>24905.077000000001</v>
          </cell>
          <cell r="AT57">
            <v>22731.922999999999</v>
          </cell>
          <cell r="AU57">
            <v>21791.239000000001</v>
          </cell>
          <cell r="AV57">
            <v>24372.107</v>
          </cell>
          <cell r="AW57">
            <v>23825.379000000001</v>
          </cell>
          <cell r="AX57">
            <v>23316.844000000001</v>
          </cell>
          <cell r="AY57">
            <v>0</v>
          </cell>
          <cell r="AZ57">
            <v>28902.559000000001</v>
          </cell>
          <cell r="BA57">
            <v>27956.218000000001</v>
          </cell>
          <cell r="BB57">
            <v>25187.267</v>
          </cell>
          <cell r="BC57">
            <v>28149.983</v>
          </cell>
          <cell r="BD57">
            <v>28429.388999999999</v>
          </cell>
          <cell r="BE57">
            <v>27348.681</v>
          </cell>
          <cell r="BF57">
            <v>27549.007000000001</v>
          </cell>
          <cell r="BG57">
            <v>0</v>
          </cell>
          <cell r="BH57">
            <v>31853.573</v>
          </cell>
          <cell r="BI57">
            <v>32468.743999999999</v>
          </cell>
          <cell r="BJ57">
            <v>30529.834999999999</v>
          </cell>
          <cell r="BK57">
            <v>31829.170999999998</v>
          </cell>
          <cell r="BL57">
            <v>32161.159</v>
          </cell>
          <cell r="BM57">
            <v>31617.383999999998</v>
          </cell>
          <cell r="BN57">
            <v>31670.330999999998</v>
          </cell>
          <cell r="BO57">
            <v>0</v>
          </cell>
          <cell r="BP57">
            <v>34712.837</v>
          </cell>
          <cell r="BQ57">
            <v>33270.353999999999</v>
          </cell>
          <cell r="BR57">
            <v>31457.391</v>
          </cell>
          <cell r="BS57">
            <v>32306.545999999998</v>
          </cell>
          <cell r="BT57">
            <v>33991.595999999998</v>
          </cell>
          <cell r="BU57">
            <v>33146.860999999997</v>
          </cell>
          <cell r="BV57">
            <v>32936.781999999999</v>
          </cell>
          <cell r="BW57">
            <v>0</v>
          </cell>
          <cell r="BX57">
            <v>35936.917999999998</v>
          </cell>
          <cell r="BY57">
            <v>37268.396000000001</v>
          </cell>
          <cell r="BZ57">
            <v>35266.072</v>
          </cell>
          <cell r="CA57">
            <v>37346.985999999997</v>
          </cell>
          <cell r="CB57">
            <v>36602.656999999999</v>
          </cell>
          <cell r="CC57">
            <v>36157.129000000001</v>
          </cell>
          <cell r="CD57">
            <v>36454.593000000001</v>
          </cell>
          <cell r="CE57">
            <v>0</v>
          </cell>
          <cell r="CF57">
            <v>39685.466</v>
          </cell>
          <cell r="CG57">
            <v>40288.732000000004</v>
          </cell>
          <cell r="CH57">
            <v>38338.785000000003</v>
          </cell>
          <cell r="CI57">
            <v>38570.648000000001</v>
          </cell>
          <cell r="CJ57">
            <v>39987.099000000002</v>
          </cell>
          <cell r="CK57">
            <v>39437.661</v>
          </cell>
          <cell r="CL57">
            <v>39220.908000000003</v>
          </cell>
          <cell r="CM57">
            <v>0</v>
          </cell>
          <cell r="CN57">
            <v>44351.000999999997</v>
          </cell>
          <cell r="CO57">
            <v>41573.103000000003</v>
          </cell>
          <cell r="CP57">
            <v>40503.338000000003</v>
          </cell>
          <cell r="CQ57">
            <v>39981.158000000003</v>
          </cell>
          <cell r="CR57">
            <v>42962.052000000003</v>
          </cell>
          <cell r="CS57">
            <v>42142.481</v>
          </cell>
          <cell r="CT57">
            <v>41602.15</v>
          </cell>
          <cell r="CV57">
            <v>46448.758999999998</v>
          </cell>
          <cell r="CW57">
            <v>43747.074999999997</v>
          </cell>
          <cell r="CX57">
            <v>42202.874000000003</v>
          </cell>
          <cell r="CY57">
            <v>42399.593000000001</v>
          </cell>
          <cell r="CZ57">
            <v>45097.917000000001</v>
          </cell>
          <cell r="DA57">
            <v>44132.902999999998</v>
          </cell>
          <cell r="DB57">
            <v>43699.574999999997</v>
          </cell>
          <cell r="DD57">
            <v>51762.445</v>
          </cell>
          <cell r="DE57">
            <v>49698.678999999996</v>
          </cell>
          <cell r="DF57">
            <v>47693.89</v>
          </cell>
          <cell r="DG57">
            <v>47417.862000000001</v>
          </cell>
          <cell r="DH57">
            <v>50730.561999999998</v>
          </cell>
          <cell r="DI57">
            <v>49718.338000000003</v>
          </cell>
          <cell r="DJ57">
            <v>49143.218999999997</v>
          </cell>
          <cell r="DL57">
            <v>59178.114000000001</v>
          </cell>
          <cell r="DM57">
            <v>55515.231</v>
          </cell>
          <cell r="DN57">
            <v>51528.677000000003</v>
          </cell>
          <cell r="DO57">
            <v>51123.67</v>
          </cell>
          <cell r="DP57">
            <v>57346.673000000003</v>
          </cell>
          <cell r="DQ57">
            <v>55407.341</v>
          </cell>
          <cell r="DR57">
            <v>54336.423000000003</v>
          </cell>
          <cell r="DT57">
            <v>60006.182000000001</v>
          </cell>
          <cell r="DU57">
            <v>57821.686999999998</v>
          </cell>
          <cell r="DV57">
            <v>55625.73</v>
          </cell>
          <cell r="DW57">
            <v>53208.305</v>
          </cell>
          <cell r="DX57">
            <v>58913.934999999998</v>
          </cell>
          <cell r="DY57">
            <v>57817.866000000002</v>
          </cell>
          <cell r="DZ57">
            <v>56665.476000000002</v>
          </cell>
          <cell r="EB57">
            <v>59918.233</v>
          </cell>
          <cell r="EC57">
            <v>57441.928999999996</v>
          </cell>
          <cell r="ED57">
            <v>56805.319000000003</v>
          </cell>
          <cell r="EE57">
            <v>56275.466999999997</v>
          </cell>
          <cell r="EF57">
            <v>58680.080999999998</v>
          </cell>
          <cell r="EG57">
            <v>58055.16</v>
          </cell>
          <cell r="EH57">
            <v>57610.237000000001</v>
          </cell>
          <cell r="EI57">
            <v>0</v>
          </cell>
          <cell r="EJ57">
            <v>64263.305</v>
          </cell>
          <cell r="EK57">
            <v>64432.675000000003</v>
          </cell>
          <cell r="EL57">
            <v>62555.652999999998</v>
          </cell>
          <cell r="EM57">
            <v>60648.794999999998</v>
          </cell>
          <cell r="EN57">
            <v>64347.99</v>
          </cell>
          <cell r="EO57">
            <v>63750.544000000002</v>
          </cell>
          <cell r="EP57">
            <v>62975.107000000004</v>
          </cell>
          <cell r="EQ57">
            <v>0</v>
          </cell>
          <cell r="ER57">
            <v>66974.926000000007</v>
          </cell>
          <cell r="ES57">
            <v>66935.307000000001</v>
          </cell>
          <cell r="ET57">
            <v>63361.324999999997</v>
          </cell>
          <cell r="EU57">
            <v>61954.77</v>
          </cell>
          <cell r="EV57">
            <v>66955.116999999998</v>
          </cell>
          <cell r="EW57">
            <v>65757.186000000002</v>
          </cell>
          <cell r="EX57">
            <v>64806.582000000002</v>
          </cell>
          <cell r="EY57">
            <v>0</v>
          </cell>
          <cell r="EZ57">
            <v>67924.038</v>
          </cell>
          <cell r="FA57">
            <v>70021.048999999999</v>
          </cell>
          <cell r="FB57">
            <v>68209.051000000007</v>
          </cell>
          <cell r="FC57">
            <v>68291.09</v>
          </cell>
          <cell r="FD57">
            <v>68972.543999999994</v>
          </cell>
          <cell r="FE57">
            <v>68718.046000000002</v>
          </cell>
          <cell r="FF57">
            <v>68611.307000000001</v>
          </cell>
          <cell r="FG57">
            <v>0</v>
          </cell>
          <cell r="FH57">
            <v>74038.812999999995</v>
          </cell>
          <cell r="FI57">
            <v>73424.849000000002</v>
          </cell>
          <cell r="FJ57">
            <v>73089.798999999999</v>
          </cell>
          <cell r="FK57">
            <v>72904.994999999995</v>
          </cell>
          <cell r="FL57">
            <v>73731.831000000006</v>
          </cell>
          <cell r="FM57">
            <v>73517.820000000007</v>
          </cell>
          <cell r="FN57">
            <v>73364.614000000001</v>
          </cell>
          <cell r="FO57">
            <v>0</v>
          </cell>
          <cell r="FP57">
            <v>72653.519</v>
          </cell>
          <cell r="FQ57">
            <v>72870.23</v>
          </cell>
          <cell r="FR57">
            <v>76644.337</v>
          </cell>
          <cell r="FS57">
            <v>73753.221999999994</v>
          </cell>
          <cell r="FT57">
            <v>72761.875</v>
          </cell>
          <cell r="FU57">
            <v>74056.028999999995</v>
          </cell>
          <cell r="FV57">
            <v>73980.327000000005</v>
          </cell>
          <cell r="FW57">
            <v>0</v>
          </cell>
          <cell r="FX57">
            <v>78018.218999999997</v>
          </cell>
          <cell r="FY57">
            <v>80357.544999999998</v>
          </cell>
          <cell r="FZ57">
            <v>83737.157000000007</v>
          </cell>
          <cell r="GA57">
            <v>77483.767000000007</v>
          </cell>
          <cell r="GB57">
            <v>79187.881999999998</v>
          </cell>
          <cell r="GC57">
            <v>80704.307000000001</v>
          </cell>
          <cell r="GD57">
            <v>79899.172000000006</v>
          </cell>
          <cell r="GE57">
            <v>0</v>
          </cell>
          <cell r="GF57">
            <v>80427.81</v>
          </cell>
          <cell r="GG57">
            <v>84402.763000000006</v>
          </cell>
          <cell r="GH57">
            <v>93448.884000000005</v>
          </cell>
          <cell r="GI57">
            <v>82765.303</v>
          </cell>
          <cell r="GJ57">
            <v>82415.286999999997</v>
          </cell>
          <cell r="GK57">
            <v>86093.152000000002</v>
          </cell>
          <cell r="GL57">
            <v>85261.19</v>
          </cell>
          <cell r="GM57">
            <v>0</v>
          </cell>
          <cell r="GN57">
            <v>85486.771999999997</v>
          </cell>
          <cell r="GO57">
            <v>92290.714999999997</v>
          </cell>
          <cell r="GP57">
            <v>100106.573</v>
          </cell>
          <cell r="GQ57">
            <v>89438.676999999996</v>
          </cell>
          <cell r="GR57">
            <v>88888.744000000006</v>
          </cell>
          <cell r="GS57">
            <v>92628.02</v>
          </cell>
          <cell r="GT57">
            <v>91830.683999999994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</row>
        <row r="58">
          <cell r="B58">
            <v>72</v>
          </cell>
          <cell r="C58" t="str">
            <v xml:space="preserve">Servicios de alojamiento temporal y de preparación de alimentos y bebidas </v>
          </cell>
          <cell r="D58">
            <v>45303.347000000002</v>
          </cell>
          <cell r="E58">
            <v>50495.39</v>
          </cell>
          <cell r="F58">
            <v>52150.042000000001</v>
          </cell>
          <cell r="G58">
            <v>46904.404999999999</v>
          </cell>
          <cell r="H58">
            <v>47899.368999999999</v>
          </cell>
          <cell r="I58">
            <v>49316.26</v>
          </cell>
          <cell r="J58">
            <v>48713.296000000002</v>
          </cell>
          <cell r="K58">
            <v>0</v>
          </cell>
          <cell r="L58">
            <v>52108.642</v>
          </cell>
          <cell r="M58">
            <v>57767.569000000003</v>
          </cell>
          <cell r="N58">
            <v>59540.578000000001</v>
          </cell>
          <cell r="O58">
            <v>52490.375</v>
          </cell>
          <cell r="P58">
            <v>54938.106</v>
          </cell>
          <cell r="Q58">
            <v>56472.262999999999</v>
          </cell>
          <cell r="R58">
            <v>55476.790999999997</v>
          </cell>
          <cell r="S58">
            <v>0</v>
          </cell>
          <cell r="T58">
            <v>53644.739000000001</v>
          </cell>
          <cell r="U58">
            <v>61753.667999999998</v>
          </cell>
          <cell r="V58">
            <v>66031.120999999999</v>
          </cell>
          <cell r="W58">
            <v>64774.004000000001</v>
          </cell>
          <cell r="X58">
            <v>57699.203999999998</v>
          </cell>
          <cell r="Y58">
            <v>60476.508999999998</v>
          </cell>
          <cell r="Z58">
            <v>61550.883000000002</v>
          </cell>
          <cell r="AA58">
            <v>0</v>
          </cell>
          <cell r="AB58">
            <v>70260.948000000004</v>
          </cell>
          <cell r="AC58">
            <v>79576.702000000005</v>
          </cell>
          <cell r="AD58">
            <v>82857.649999999994</v>
          </cell>
          <cell r="AE58">
            <v>81921.475999999995</v>
          </cell>
          <cell r="AF58">
            <v>74918.824999999997</v>
          </cell>
          <cell r="AG58">
            <v>77565.100000000006</v>
          </cell>
          <cell r="AH58">
            <v>78654.194000000003</v>
          </cell>
          <cell r="AI58">
            <v>0</v>
          </cell>
          <cell r="AJ58">
            <v>92785.376999999993</v>
          </cell>
          <cell r="AK58">
            <v>103357.147</v>
          </cell>
          <cell r="AL58">
            <v>108453.894</v>
          </cell>
          <cell r="AM58">
            <v>104289.682</v>
          </cell>
          <cell r="AN58">
            <v>98071.262000000002</v>
          </cell>
          <cell r="AO58">
            <v>101532.139</v>
          </cell>
          <cell r="AP58">
            <v>102221.52499999999</v>
          </cell>
          <cell r="AQ58">
            <v>0</v>
          </cell>
          <cell r="AR58">
            <v>116728.637</v>
          </cell>
          <cell r="AS58">
            <v>129652.58500000001</v>
          </cell>
          <cell r="AT58">
            <v>136130.90700000001</v>
          </cell>
          <cell r="AU58">
            <v>130996.83900000001</v>
          </cell>
          <cell r="AV58">
            <v>123190.611</v>
          </cell>
          <cell r="AW58">
            <v>127504.04300000001</v>
          </cell>
          <cell r="AX58">
            <v>128377.242</v>
          </cell>
          <cell r="AY58">
            <v>0</v>
          </cell>
          <cell r="AZ58">
            <v>147295.57399999999</v>
          </cell>
          <cell r="BA58">
            <v>155753.44500000001</v>
          </cell>
          <cell r="BB58">
            <v>165821.21900000001</v>
          </cell>
          <cell r="BC58">
            <v>156426.258</v>
          </cell>
          <cell r="BD58">
            <v>151524.51</v>
          </cell>
          <cell r="BE58">
            <v>156290.079</v>
          </cell>
          <cell r="BF58">
            <v>156324.12400000001</v>
          </cell>
          <cell r="BG58">
            <v>0</v>
          </cell>
          <cell r="BH58">
            <v>177571.56599999999</v>
          </cell>
          <cell r="BI58">
            <v>191541.34899999999</v>
          </cell>
          <cell r="BJ58">
            <v>199405.18900000001</v>
          </cell>
          <cell r="BK58">
            <v>191269.93100000001</v>
          </cell>
          <cell r="BL58">
            <v>184556.45800000001</v>
          </cell>
          <cell r="BM58">
            <v>189506.035</v>
          </cell>
          <cell r="BN58">
            <v>189947.00899999999</v>
          </cell>
          <cell r="BO58">
            <v>0</v>
          </cell>
          <cell r="BP58">
            <v>207158.7</v>
          </cell>
          <cell r="BQ58">
            <v>216881.48699999999</v>
          </cell>
          <cell r="BR58">
            <v>214769.07199999999</v>
          </cell>
          <cell r="BS58">
            <v>194639.86499999999</v>
          </cell>
          <cell r="BT58">
            <v>212020.09400000001</v>
          </cell>
          <cell r="BU58">
            <v>212936.42</v>
          </cell>
          <cell r="BV58">
            <v>208362.28099999999</v>
          </cell>
          <cell r="BW58">
            <v>0</v>
          </cell>
          <cell r="BX58">
            <v>213156.9</v>
          </cell>
          <cell r="BY58">
            <v>220657.67499999999</v>
          </cell>
          <cell r="BZ58">
            <v>218414.125</v>
          </cell>
          <cell r="CA58">
            <v>204107.076</v>
          </cell>
          <cell r="CB58">
            <v>216907.288</v>
          </cell>
          <cell r="CC58">
            <v>217409.56700000001</v>
          </cell>
          <cell r="CD58">
            <v>214083.94399999999</v>
          </cell>
          <cell r="CE58">
            <v>0</v>
          </cell>
          <cell r="CF58">
            <v>221524.71799999999</v>
          </cell>
          <cell r="CG58">
            <v>230564.55100000001</v>
          </cell>
          <cell r="CH58">
            <v>222497.16200000001</v>
          </cell>
          <cell r="CI58">
            <v>210229.18100000001</v>
          </cell>
          <cell r="CJ58">
            <v>226044.63500000001</v>
          </cell>
          <cell r="CK58">
            <v>224862.144</v>
          </cell>
          <cell r="CL58">
            <v>221203.90299999999</v>
          </cell>
          <cell r="CM58">
            <v>0</v>
          </cell>
          <cell r="CN58">
            <v>232327.37</v>
          </cell>
          <cell r="CO58">
            <v>242093.56</v>
          </cell>
          <cell r="CP58">
            <v>238561.29</v>
          </cell>
          <cell r="CQ58">
            <v>231251.19200000001</v>
          </cell>
          <cell r="CR58">
            <v>237210.465</v>
          </cell>
          <cell r="CS58">
            <v>237660.74</v>
          </cell>
          <cell r="CT58">
            <v>236058.353</v>
          </cell>
          <cell r="CV58">
            <v>250798.14</v>
          </cell>
          <cell r="CW58">
            <v>255372.796</v>
          </cell>
          <cell r="CX58">
            <v>256973.682</v>
          </cell>
          <cell r="CY58">
            <v>233401.74600000001</v>
          </cell>
          <cell r="CZ58">
            <v>253085.46799999999</v>
          </cell>
          <cell r="DA58">
            <v>254381.53899999999</v>
          </cell>
          <cell r="DB58">
            <v>249136.59099999999</v>
          </cell>
          <cell r="DD58">
            <v>257984.23199999999</v>
          </cell>
          <cell r="DE58">
            <v>268741.94</v>
          </cell>
          <cell r="DF58">
            <v>261411.08799999999</v>
          </cell>
          <cell r="DG58">
            <v>255662.848</v>
          </cell>
          <cell r="DH58">
            <v>263363.08600000001</v>
          </cell>
          <cell r="DI58">
            <v>262712.42</v>
          </cell>
          <cell r="DJ58">
            <v>260950.027</v>
          </cell>
          <cell r="DL58">
            <v>278652.64500000002</v>
          </cell>
          <cell r="DM58">
            <v>285763.97499999998</v>
          </cell>
          <cell r="DN58">
            <v>274896.92800000001</v>
          </cell>
          <cell r="DO58">
            <v>267036.49599999998</v>
          </cell>
          <cell r="DP58">
            <v>282208.31</v>
          </cell>
          <cell r="DQ58">
            <v>279771.18300000002</v>
          </cell>
          <cell r="DR58">
            <v>276587.511</v>
          </cell>
          <cell r="DT58">
            <v>291860.99300000002</v>
          </cell>
          <cell r="DU58">
            <v>291510.48700000002</v>
          </cell>
          <cell r="DV58">
            <v>282363.22600000002</v>
          </cell>
          <cell r="DW58">
            <v>266557.63900000002</v>
          </cell>
          <cell r="DX58">
            <v>291685.74</v>
          </cell>
          <cell r="DY58">
            <v>288578.23499999999</v>
          </cell>
          <cell r="DZ58">
            <v>283073.08600000001</v>
          </cell>
          <cell r="EB58">
            <v>279728.30499999999</v>
          </cell>
          <cell r="EC58">
            <v>253842.68599999999</v>
          </cell>
          <cell r="ED58">
            <v>271254.89799999999</v>
          </cell>
          <cell r="EE58">
            <v>261623.639</v>
          </cell>
          <cell r="EF58">
            <v>266785.49599999998</v>
          </cell>
          <cell r="EG58">
            <v>268275.29599999997</v>
          </cell>
          <cell r="EH58">
            <v>266612.38199999998</v>
          </cell>
          <cell r="EI58">
            <v>0</v>
          </cell>
          <cell r="EJ58">
            <v>282892.65700000001</v>
          </cell>
          <cell r="EK58">
            <v>287936.82500000001</v>
          </cell>
          <cell r="EL58">
            <v>286713.24200000003</v>
          </cell>
          <cell r="EM58">
            <v>277292.18900000001</v>
          </cell>
          <cell r="EN58">
            <v>285414.74099999998</v>
          </cell>
          <cell r="EO58">
            <v>285847.57500000001</v>
          </cell>
          <cell r="EP58">
            <v>283708.728</v>
          </cell>
          <cell r="EQ58">
            <v>0</v>
          </cell>
          <cell r="ER58">
            <v>295135.685</v>
          </cell>
          <cell r="ES58">
            <v>306908.53399999999</v>
          </cell>
          <cell r="ET58">
            <v>307642.02500000002</v>
          </cell>
          <cell r="EU58">
            <v>302489.39600000001</v>
          </cell>
          <cell r="EV58">
            <v>301022.11</v>
          </cell>
          <cell r="EW58">
            <v>303228.74800000002</v>
          </cell>
          <cell r="EX58">
            <v>303043.90999999997</v>
          </cell>
          <cell r="EY58">
            <v>0</v>
          </cell>
          <cell r="EZ58">
            <v>319610.24800000002</v>
          </cell>
          <cell r="FA58">
            <v>331512.68900000001</v>
          </cell>
          <cell r="FB58">
            <v>335098.82400000002</v>
          </cell>
          <cell r="FC58">
            <v>328072.89500000002</v>
          </cell>
          <cell r="FD58">
            <v>325561.46899999998</v>
          </cell>
          <cell r="FE58">
            <v>328740.587</v>
          </cell>
          <cell r="FF58">
            <v>328573.66399999999</v>
          </cell>
          <cell r="FG58">
            <v>0</v>
          </cell>
          <cell r="FH58">
            <v>342513.712</v>
          </cell>
          <cell r="FI58">
            <v>344264.15600000002</v>
          </cell>
          <cell r="FJ58">
            <v>349947.13299999997</v>
          </cell>
          <cell r="FK58">
            <v>342358.32699999999</v>
          </cell>
          <cell r="FL58">
            <v>343388.93400000001</v>
          </cell>
          <cell r="FM58">
            <v>345575</v>
          </cell>
          <cell r="FN58">
            <v>344770.83199999999</v>
          </cell>
          <cell r="FO58">
            <v>0</v>
          </cell>
          <cell r="FP58">
            <v>357722.61099999998</v>
          </cell>
          <cell r="FQ58">
            <v>370840.01400000002</v>
          </cell>
          <cell r="FR58">
            <v>372465.49200000003</v>
          </cell>
          <cell r="FS58">
            <v>378767.61599999998</v>
          </cell>
          <cell r="FT58">
            <v>364281.31300000002</v>
          </cell>
          <cell r="FU58">
            <v>367009.37199999997</v>
          </cell>
          <cell r="FV58">
            <v>369948.93300000002</v>
          </cell>
          <cell r="FW58">
            <v>0</v>
          </cell>
          <cell r="FX58">
            <v>399357.11900000001</v>
          </cell>
          <cell r="FY58">
            <v>417475.935</v>
          </cell>
          <cell r="FZ58">
            <v>431347.20199999999</v>
          </cell>
          <cell r="GA58">
            <v>437770.484</v>
          </cell>
          <cell r="GB58">
            <v>408416.527</v>
          </cell>
          <cell r="GC58">
            <v>416060.08500000002</v>
          </cell>
          <cell r="GD58">
            <v>421487.685</v>
          </cell>
          <cell r="GE58">
            <v>0</v>
          </cell>
          <cell r="GF58">
            <v>455876.413</v>
          </cell>
          <cell r="GG58">
            <v>447890.96</v>
          </cell>
          <cell r="GH58">
            <v>461318.21399999998</v>
          </cell>
          <cell r="GI58">
            <v>468887.25699999998</v>
          </cell>
          <cell r="GJ58">
            <v>451883.68699999998</v>
          </cell>
          <cell r="GK58">
            <v>455028.52899999998</v>
          </cell>
          <cell r="GL58">
            <v>458493.21100000001</v>
          </cell>
          <cell r="GM58">
            <v>0</v>
          </cell>
          <cell r="GN58">
            <v>479803.89600000001</v>
          </cell>
          <cell r="GO58">
            <v>508136.98599999998</v>
          </cell>
          <cell r="GP58">
            <v>510877.42700000003</v>
          </cell>
          <cell r="GQ58">
            <v>514009.70799999998</v>
          </cell>
          <cell r="GR58">
            <v>493970.44099999999</v>
          </cell>
          <cell r="GS58">
            <v>499606.103</v>
          </cell>
          <cell r="GT58">
            <v>503207.00400000002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</row>
        <row r="59">
          <cell r="B59">
            <v>81</v>
          </cell>
          <cell r="C59" t="str">
            <v>Otros servicios excepto actividades gubernamentales</v>
          </cell>
          <cell r="D59">
            <v>43619.588000000003</v>
          </cell>
          <cell r="E59">
            <v>45207.781999999999</v>
          </cell>
          <cell r="F59">
            <v>43648.796000000002</v>
          </cell>
          <cell r="G59">
            <v>46565.334000000003</v>
          </cell>
          <cell r="H59">
            <v>44413.684999999998</v>
          </cell>
          <cell r="I59">
            <v>44158.722000000002</v>
          </cell>
          <cell r="J59">
            <v>44760.375</v>
          </cell>
          <cell r="K59">
            <v>0</v>
          </cell>
          <cell r="L59">
            <v>47329.771000000001</v>
          </cell>
          <cell r="M59">
            <v>48915.627999999997</v>
          </cell>
          <cell r="N59">
            <v>48622.576000000001</v>
          </cell>
          <cell r="O59">
            <v>52646.553</v>
          </cell>
          <cell r="P59">
            <v>48122.7</v>
          </cell>
          <cell r="Q59">
            <v>48289.324999999997</v>
          </cell>
          <cell r="R59">
            <v>49378.631999999998</v>
          </cell>
          <cell r="S59">
            <v>0</v>
          </cell>
          <cell r="T59">
            <v>49696.103999999999</v>
          </cell>
          <cell r="U59">
            <v>57308.364999999998</v>
          </cell>
          <cell r="V59">
            <v>59588.786</v>
          </cell>
          <cell r="W59">
            <v>67882.312999999995</v>
          </cell>
          <cell r="X59">
            <v>53502.235000000001</v>
          </cell>
          <cell r="Y59">
            <v>55531.084999999999</v>
          </cell>
          <cell r="Z59">
            <v>58618.892</v>
          </cell>
          <cell r="AA59">
            <v>0</v>
          </cell>
          <cell r="AB59">
            <v>69822.910999999993</v>
          </cell>
          <cell r="AC59">
            <v>73541.778000000006</v>
          </cell>
          <cell r="AD59">
            <v>72872.654999999999</v>
          </cell>
          <cell r="AE59">
            <v>78745.536999999997</v>
          </cell>
          <cell r="AF59">
            <v>71682.345000000001</v>
          </cell>
          <cell r="AG59">
            <v>72079.115000000005</v>
          </cell>
          <cell r="AH59">
            <v>73745.72</v>
          </cell>
          <cell r="AI59">
            <v>0</v>
          </cell>
          <cell r="AJ59">
            <v>87010.125</v>
          </cell>
          <cell r="AK59">
            <v>91684.759000000005</v>
          </cell>
          <cell r="AL59">
            <v>91599.903000000006</v>
          </cell>
          <cell r="AM59">
            <v>98304.148000000001</v>
          </cell>
          <cell r="AN59">
            <v>89347.441999999995</v>
          </cell>
          <cell r="AO59">
            <v>90098.262000000002</v>
          </cell>
          <cell r="AP59">
            <v>92149.733999999997</v>
          </cell>
          <cell r="AQ59">
            <v>0</v>
          </cell>
          <cell r="AR59">
            <v>102865.71400000001</v>
          </cell>
          <cell r="AS59">
            <v>108752.758</v>
          </cell>
          <cell r="AT59">
            <v>109605.303</v>
          </cell>
          <cell r="AU59">
            <v>117547.34</v>
          </cell>
          <cell r="AV59">
            <v>105809.236</v>
          </cell>
          <cell r="AW59">
            <v>107074.592</v>
          </cell>
          <cell r="AX59">
            <v>109692.77899999999</v>
          </cell>
          <cell r="AY59">
            <v>0</v>
          </cell>
          <cell r="AZ59">
            <v>122960.648</v>
          </cell>
          <cell r="BA59">
            <v>130623.762</v>
          </cell>
          <cell r="BB59">
            <v>132935.989</v>
          </cell>
          <cell r="BC59">
            <v>139935.92499999999</v>
          </cell>
          <cell r="BD59">
            <v>126792.205</v>
          </cell>
          <cell r="BE59">
            <v>128840.133</v>
          </cell>
          <cell r="BF59">
            <v>131614.08100000001</v>
          </cell>
          <cell r="BG59">
            <v>0</v>
          </cell>
          <cell r="BH59">
            <v>145163.435</v>
          </cell>
          <cell r="BI59">
            <v>150583.62899999999</v>
          </cell>
          <cell r="BJ59">
            <v>151529.49</v>
          </cell>
          <cell r="BK59">
            <v>159215.758</v>
          </cell>
          <cell r="BL59">
            <v>147873.53200000001</v>
          </cell>
          <cell r="BM59">
            <v>149092.185</v>
          </cell>
          <cell r="BN59">
            <v>151623.07800000001</v>
          </cell>
          <cell r="BO59">
            <v>0</v>
          </cell>
          <cell r="BP59">
            <v>159168.05300000001</v>
          </cell>
          <cell r="BQ59">
            <v>165906.573</v>
          </cell>
          <cell r="BR59">
            <v>163531.89499999999</v>
          </cell>
          <cell r="BS59">
            <v>169492.967</v>
          </cell>
          <cell r="BT59">
            <v>162537.31299999999</v>
          </cell>
          <cell r="BU59">
            <v>162868.84</v>
          </cell>
          <cell r="BV59">
            <v>164524.872</v>
          </cell>
          <cell r="BW59">
            <v>0</v>
          </cell>
          <cell r="BX59">
            <v>169637.02600000001</v>
          </cell>
          <cell r="BY59">
            <v>177174.155</v>
          </cell>
          <cell r="BZ59">
            <v>173396.052</v>
          </cell>
          <cell r="CA59">
            <v>180009.886</v>
          </cell>
          <cell r="CB59">
            <v>173405.59099999999</v>
          </cell>
          <cell r="CC59">
            <v>173402.41099999999</v>
          </cell>
          <cell r="CD59">
            <v>175054.28</v>
          </cell>
          <cell r="CE59">
            <v>0</v>
          </cell>
          <cell r="CF59">
            <v>182112.065</v>
          </cell>
          <cell r="CG59">
            <v>189105.18900000001</v>
          </cell>
          <cell r="CH59">
            <v>183777.258</v>
          </cell>
          <cell r="CI59">
            <v>190801.204</v>
          </cell>
          <cell r="CJ59">
            <v>185608.62700000001</v>
          </cell>
          <cell r="CK59">
            <v>184998.171</v>
          </cell>
          <cell r="CL59">
            <v>186448.929</v>
          </cell>
          <cell r="CM59">
            <v>0</v>
          </cell>
          <cell r="CN59">
            <v>193408.59700000001</v>
          </cell>
          <cell r="CO59">
            <v>200691.74600000001</v>
          </cell>
          <cell r="CP59">
            <v>197738.288</v>
          </cell>
          <cell r="CQ59">
            <v>208387.557</v>
          </cell>
          <cell r="CR59">
            <v>197050.17199999999</v>
          </cell>
          <cell r="CS59">
            <v>197279.54399999999</v>
          </cell>
          <cell r="CT59">
            <v>200056.54699999999</v>
          </cell>
          <cell r="CV59">
            <v>207681.89600000001</v>
          </cell>
          <cell r="CW59">
            <v>216944.405</v>
          </cell>
          <cell r="CX59">
            <v>211718.05799999999</v>
          </cell>
          <cell r="CY59">
            <v>222997.42499999999</v>
          </cell>
          <cell r="CZ59">
            <v>212313.15100000001</v>
          </cell>
          <cell r="DA59">
            <v>212114.78599999999</v>
          </cell>
          <cell r="DB59">
            <v>214835.446</v>
          </cell>
          <cell r="DD59">
            <v>225510.91500000001</v>
          </cell>
          <cell r="DE59">
            <v>237092.20699999999</v>
          </cell>
          <cell r="DF59">
            <v>230207.13800000001</v>
          </cell>
          <cell r="DG59">
            <v>239190.81599999999</v>
          </cell>
          <cell r="DH59">
            <v>231301.56099999999</v>
          </cell>
          <cell r="DI59">
            <v>230936.753</v>
          </cell>
          <cell r="DJ59">
            <v>233000.269</v>
          </cell>
          <cell r="DL59">
            <v>244338.859</v>
          </cell>
          <cell r="DM59">
            <v>256141.45300000001</v>
          </cell>
          <cell r="DN59">
            <v>248658.34</v>
          </cell>
          <cell r="DO59">
            <v>257121.592</v>
          </cell>
          <cell r="DP59">
            <v>250240.15599999999</v>
          </cell>
          <cell r="DQ59">
            <v>249712.88399999999</v>
          </cell>
          <cell r="DR59">
            <v>251565.06099999999</v>
          </cell>
          <cell r="DT59">
            <v>258367.69399999999</v>
          </cell>
          <cell r="DU59">
            <v>269363.04499999998</v>
          </cell>
          <cell r="DV59">
            <v>262902.73499999999</v>
          </cell>
          <cell r="DW59">
            <v>271510.36599999998</v>
          </cell>
          <cell r="DX59">
            <v>263865.37</v>
          </cell>
          <cell r="DY59">
            <v>263544.49099999998</v>
          </cell>
          <cell r="DZ59">
            <v>265535.96000000002</v>
          </cell>
          <cell r="EB59">
            <v>268893.37599999999</v>
          </cell>
          <cell r="EC59">
            <v>272840.56</v>
          </cell>
          <cell r="ED59">
            <v>275537.94799999997</v>
          </cell>
          <cell r="EE59">
            <v>283325.69199999998</v>
          </cell>
          <cell r="EF59">
            <v>270866.96799999999</v>
          </cell>
          <cell r="EG59">
            <v>272423.96100000001</v>
          </cell>
          <cell r="EH59">
            <v>275149.39399999997</v>
          </cell>
          <cell r="EI59">
            <v>0</v>
          </cell>
          <cell r="EJ59">
            <v>285128.44799999997</v>
          </cell>
          <cell r="EK59">
            <v>288287.92800000001</v>
          </cell>
          <cell r="EL59">
            <v>289791.745</v>
          </cell>
          <cell r="EM59">
            <v>293566.05900000001</v>
          </cell>
          <cell r="EN59">
            <v>286708.18800000002</v>
          </cell>
          <cell r="EO59">
            <v>287736.03999999998</v>
          </cell>
          <cell r="EP59">
            <v>289193.54499999998</v>
          </cell>
          <cell r="EQ59">
            <v>0</v>
          </cell>
          <cell r="ER59">
            <v>291351.15100000001</v>
          </cell>
          <cell r="ES59">
            <v>301410.10600000003</v>
          </cell>
          <cell r="ET59">
            <v>305320.69300000003</v>
          </cell>
          <cell r="EU59">
            <v>312236.56599999999</v>
          </cell>
          <cell r="EV59">
            <v>296380.62900000002</v>
          </cell>
          <cell r="EW59">
            <v>299360.65000000002</v>
          </cell>
          <cell r="EX59">
            <v>302579.62900000002</v>
          </cell>
          <cell r="EY59">
            <v>0</v>
          </cell>
          <cell r="EZ59">
            <v>310030.09600000002</v>
          </cell>
          <cell r="FA59">
            <v>320455.35100000002</v>
          </cell>
          <cell r="FB59">
            <v>327389.158</v>
          </cell>
          <cell r="FC59">
            <v>334018.49900000001</v>
          </cell>
          <cell r="FD59">
            <v>315242.72399999999</v>
          </cell>
          <cell r="FE59">
            <v>319291.53499999997</v>
          </cell>
          <cell r="FF59">
            <v>322973.27600000001</v>
          </cell>
          <cell r="FG59">
            <v>0</v>
          </cell>
          <cell r="FH59">
            <v>330890.63400000002</v>
          </cell>
          <cell r="FI59">
            <v>339638.53200000001</v>
          </cell>
          <cell r="FJ59">
            <v>345000.3</v>
          </cell>
          <cell r="FK59">
            <v>344810.89</v>
          </cell>
          <cell r="FL59">
            <v>335264.58299999998</v>
          </cell>
          <cell r="FM59">
            <v>338509.82199999999</v>
          </cell>
          <cell r="FN59">
            <v>340085.08899999998</v>
          </cell>
          <cell r="FO59">
            <v>0</v>
          </cell>
          <cell r="FP59">
            <v>343309.15399999998</v>
          </cell>
          <cell r="FQ59">
            <v>353479.23300000001</v>
          </cell>
          <cell r="FR59">
            <v>362496.57</v>
          </cell>
          <cell r="FS59">
            <v>363079.83899999998</v>
          </cell>
          <cell r="FT59">
            <v>348394.19400000002</v>
          </cell>
          <cell r="FU59">
            <v>353094.98599999998</v>
          </cell>
          <cell r="FV59">
            <v>355591.19900000002</v>
          </cell>
          <cell r="FW59">
            <v>0</v>
          </cell>
          <cell r="FX59">
            <v>366106.01299999998</v>
          </cell>
          <cell r="FY59">
            <v>370729.29300000001</v>
          </cell>
          <cell r="FZ59">
            <v>379623.29200000002</v>
          </cell>
          <cell r="GA59">
            <v>391092.21899999998</v>
          </cell>
          <cell r="GB59">
            <v>368417.65299999999</v>
          </cell>
          <cell r="GC59">
            <v>372152.86599999998</v>
          </cell>
          <cell r="GD59">
            <v>376887.70400000003</v>
          </cell>
          <cell r="GE59">
            <v>0</v>
          </cell>
          <cell r="GF59">
            <v>392456.41700000002</v>
          </cell>
          <cell r="GG59">
            <v>398292.37900000002</v>
          </cell>
          <cell r="GH59">
            <v>402935.61</v>
          </cell>
          <cell r="GI59">
            <v>412079.08199999999</v>
          </cell>
          <cell r="GJ59">
            <v>395374.39799999999</v>
          </cell>
          <cell r="GK59">
            <v>397894.80200000003</v>
          </cell>
          <cell r="GL59">
            <v>401440.87199999997</v>
          </cell>
          <cell r="GM59">
            <v>0</v>
          </cell>
          <cell r="GN59">
            <v>418220.52500000002</v>
          </cell>
          <cell r="GO59">
            <v>415487.86499999999</v>
          </cell>
          <cell r="GP59">
            <v>424758.96100000001</v>
          </cell>
          <cell r="GQ59">
            <v>435684.592</v>
          </cell>
          <cell r="GR59">
            <v>416854.19500000001</v>
          </cell>
          <cell r="GS59">
            <v>419489.11700000003</v>
          </cell>
          <cell r="GT59">
            <v>423537.98599999998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</row>
        <row r="60">
          <cell r="B60">
            <v>93</v>
          </cell>
          <cell r="C60" t="str">
            <v>Actividades legislativas, gubernamentales, de impartición de justicia y de organismos internacionales y extraterritoriales</v>
          </cell>
          <cell r="D60">
            <v>47789.260999999999</v>
          </cell>
          <cell r="E60">
            <v>48061.86</v>
          </cell>
          <cell r="F60">
            <v>48729.904999999999</v>
          </cell>
          <cell r="G60">
            <v>49895.517999999996</v>
          </cell>
          <cell r="H60">
            <v>47925.561000000002</v>
          </cell>
          <cell r="I60">
            <v>48193.675000000003</v>
          </cell>
          <cell r="J60">
            <v>48619.135999999999</v>
          </cell>
          <cell r="K60">
            <v>0</v>
          </cell>
          <cell r="L60">
            <v>56585.713000000003</v>
          </cell>
          <cell r="M60">
            <v>57971.214999999997</v>
          </cell>
          <cell r="N60">
            <v>59091.163</v>
          </cell>
          <cell r="O60">
            <v>60073.641000000003</v>
          </cell>
          <cell r="P60">
            <v>57278.464</v>
          </cell>
          <cell r="Q60">
            <v>57882.697</v>
          </cell>
          <cell r="R60">
            <v>58430.432999999997</v>
          </cell>
          <cell r="S60">
            <v>0</v>
          </cell>
          <cell r="T60">
            <v>65205.72</v>
          </cell>
          <cell r="U60">
            <v>66954.998999999996</v>
          </cell>
          <cell r="V60">
            <v>69728.644</v>
          </cell>
          <cell r="W60">
            <v>73663.324999999997</v>
          </cell>
          <cell r="X60">
            <v>66080.36</v>
          </cell>
          <cell r="Y60">
            <v>67296.453999999998</v>
          </cell>
          <cell r="Z60">
            <v>68888.172000000006</v>
          </cell>
          <cell r="AA60">
            <v>0</v>
          </cell>
          <cell r="AB60">
            <v>83744.904999999999</v>
          </cell>
          <cell r="AC60">
            <v>88107.570999999996</v>
          </cell>
          <cell r="AD60">
            <v>91612.873999999996</v>
          </cell>
          <cell r="AE60">
            <v>94468.466</v>
          </cell>
          <cell r="AF60">
            <v>85926.237999999998</v>
          </cell>
          <cell r="AG60">
            <v>87821.782999999996</v>
          </cell>
          <cell r="AH60">
            <v>89483.453999999998</v>
          </cell>
          <cell r="AI60">
            <v>0</v>
          </cell>
          <cell r="AJ60">
            <v>114577.827</v>
          </cell>
          <cell r="AK60">
            <v>116851.89599999999</v>
          </cell>
          <cell r="AL60">
            <v>119106.12699999999</v>
          </cell>
          <cell r="AM60">
            <v>121586.537</v>
          </cell>
          <cell r="AN60">
            <v>115714.86199999999</v>
          </cell>
          <cell r="AO60">
            <v>116845.283</v>
          </cell>
          <cell r="AP60">
            <v>118030.59699999999</v>
          </cell>
          <cell r="AQ60">
            <v>0</v>
          </cell>
          <cell r="AR60">
            <v>139765.37899999999</v>
          </cell>
          <cell r="AS60">
            <v>142032.08900000001</v>
          </cell>
          <cell r="AT60">
            <v>143945.51</v>
          </cell>
          <cell r="AU60">
            <v>145793.52299999999</v>
          </cell>
          <cell r="AV60">
            <v>140898.734</v>
          </cell>
          <cell r="AW60">
            <v>141914.326</v>
          </cell>
          <cell r="AX60">
            <v>142884.125</v>
          </cell>
          <cell r="AY60">
            <v>0</v>
          </cell>
          <cell r="AZ60">
            <v>172416.245</v>
          </cell>
          <cell r="BA60">
            <v>175053.55100000001</v>
          </cell>
          <cell r="BB60">
            <v>178805.68900000001</v>
          </cell>
          <cell r="BC60">
            <v>184017.299</v>
          </cell>
          <cell r="BD60">
            <v>173734.89799999999</v>
          </cell>
          <cell r="BE60">
            <v>175425.16200000001</v>
          </cell>
          <cell r="BF60">
            <v>177573.196</v>
          </cell>
          <cell r="BG60">
            <v>0</v>
          </cell>
          <cell r="BH60">
            <v>219414.18599999999</v>
          </cell>
          <cell r="BI60">
            <v>224727.533</v>
          </cell>
          <cell r="BJ60">
            <v>228404.88399999999</v>
          </cell>
          <cell r="BK60">
            <v>230868.641</v>
          </cell>
          <cell r="BL60">
            <v>222070.86</v>
          </cell>
          <cell r="BM60">
            <v>224182.201</v>
          </cell>
          <cell r="BN60">
            <v>225853.81099999999</v>
          </cell>
          <cell r="BO60">
            <v>0</v>
          </cell>
          <cell r="BP60">
            <v>238652.18900000001</v>
          </cell>
          <cell r="BQ60">
            <v>241751.52299999999</v>
          </cell>
          <cell r="BR60">
            <v>247550.08600000001</v>
          </cell>
          <cell r="BS60">
            <v>256459.67</v>
          </cell>
          <cell r="BT60">
            <v>240201.856</v>
          </cell>
          <cell r="BU60">
            <v>242651.266</v>
          </cell>
          <cell r="BV60">
            <v>246103.367</v>
          </cell>
          <cell r="BW60">
            <v>0</v>
          </cell>
          <cell r="BX60">
            <v>272587.68800000002</v>
          </cell>
          <cell r="BY60">
            <v>280903.42300000001</v>
          </cell>
          <cell r="BZ60">
            <v>286998.815</v>
          </cell>
          <cell r="CA60">
            <v>291450.06599999999</v>
          </cell>
          <cell r="CB60">
            <v>276745.55599999998</v>
          </cell>
          <cell r="CC60">
            <v>280163.30900000001</v>
          </cell>
          <cell r="CD60">
            <v>282984.99800000002</v>
          </cell>
          <cell r="CE60">
            <v>0</v>
          </cell>
          <cell r="CF60">
            <v>305456.30099999998</v>
          </cell>
          <cell r="CG60">
            <v>316932.734</v>
          </cell>
          <cell r="CH60">
            <v>297563.82</v>
          </cell>
          <cell r="CI60">
            <v>307197.74800000002</v>
          </cell>
          <cell r="CJ60">
            <v>311194.51799999998</v>
          </cell>
          <cell r="CK60">
            <v>306650.95199999999</v>
          </cell>
          <cell r="CL60">
            <v>306787.65100000001</v>
          </cell>
          <cell r="CM60">
            <v>0</v>
          </cell>
          <cell r="CN60">
            <v>321796.74699999997</v>
          </cell>
          <cell r="CO60">
            <v>332332.91399999999</v>
          </cell>
          <cell r="CP60">
            <v>317031.255</v>
          </cell>
          <cell r="CQ60">
            <v>331737.27600000001</v>
          </cell>
          <cell r="CR60">
            <v>327064.83100000001</v>
          </cell>
          <cell r="CS60">
            <v>323720.30499999999</v>
          </cell>
          <cell r="CT60">
            <v>325724.54800000001</v>
          </cell>
          <cell r="CV60">
            <v>338835.15399999998</v>
          </cell>
          <cell r="CW60">
            <v>345974.31</v>
          </cell>
          <cell r="CX60">
            <v>346556.57799999998</v>
          </cell>
          <cell r="CY60">
            <v>367858.402</v>
          </cell>
          <cell r="CZ60">
            <v>342404.73200000002</v>
          </cell>
          <cell r="DA60">
            <v>343788.68099999998</v>
          </cell>
          <cell r="DB60">
            <v>349806.11099999998</v>
          </cell>
          <cell r="DD60">
            <v>383403.51</v>
          </cell>
          <cell r="DE60">
            <v>391768.83399999997</v>
          </cell>
          <cell r="DF60">
            <v>370489.51899999997</v>
          </cell>
          <cell r="DG60">
            <v>388226.80900000001</v>
          </cell>
          <cell r="DH60">
            <v>387586.17200000002</v>
          </cell>
          <cell r="DI60">
            <v>381887.288</v>
          </cell>
          <cell r="DJ60">
            <v>383472.16800000001</v>
          </cell>
          <cell r="DL60">
            <v>397388.42300000001</v>
          </cell>
          <cell r="DM60">
            <v>420499.17</v>
          </cell>
          <cell r="DN60">
            <v>414408.478</v>
          </cell>
          <cell r="DO60">
            <v>444814.26500000001</v>
          </cell>
          <cell r="DP60">
            <v>408943.79700000002</v>
          </cell>
          <cell r="DQ60">
            <v>410765.35700000002</v>
          </cell>
          <cell r="DR60">
            <v>419277.58399999997</v>
          </cell>
          <cell r="DT60">
            <v>434977.06199999998</v>
          </cell>
          <cell r="DU60">
            <v>460331.79100000003</v>
          </cell>
          <cell r="DV60">
            <v>451034.74800000002</v>
          </cell>
          <cell r="DW60">
            <v>486717.315</v>
          </cell>
          <cell r="DX60">
            <v>447654.42700000003</v>
          </cell>
          <cell r="DY60">
            <v>448781.2</v>
          </cell>
          <cell r="DZ60">
            <v>458265.22899999999</v>
          </cell>
          <cell r="EB60">
            <v>482915.07799999998</v>
          </cell>
          <cell r="EC60">
            <v>534305.53200000001</v>
          </cell>
          <cell r="ED60">
            <v>499382.26400000002</v>
          </cell>
          <cell r="EE60">
            <v>532383.78899999999</v>
          </cell>
          <cell r="EF60">
            <v>508610.30499999999</v>
          </cell>
          <cell r="EG60">
            <v>505534.29100000003</v>
          </cell>
          <cell r="EH60">
            <v>512246.66600000003</v>
          </cell>
          <cell r="EI60">
            <v>0</v>
          </cell>
          <cell r="EJ60">
            <v>527198.68799999997</v>
          </cell>
          <cell r="EK60">
            <v>584146.245</v>
          </cell>
          <cell r="EL60">
            <v>550758.82499999995</v>
          </cell>
          <cell r="EM60">
            <v>573960.96699999995</v>
          </cell>
          <cell r="EN60">
            <v>555672.46699999995</v>
          </cell>
          <cell r="EO60">
            <v>554034.58600000001</v>
          </cell>
          <cell r="EP60">
            <v>559016.18099999998</v>
          </cell>
          <cell r="EQ60">
            <v>0</v>
          </cell>
          <cell r="ER60">
            <v>565653.60499999998</v>
          </cell>
          <cell r="ES60">
            <v>612646.37600000005</v>
          </cell>
          <cell r="ET60">
            <v>592474.37699999998</v>
          </cell>
          <cell r="EU60">
            <v>638703.38600000006</v>
          </cell>
          <cell r="EV60">
            <v>589149.99100000004</v>
          </cell>
          <cell r="EW60">
            <v>590258.11899999995</v>
          </cell>
          <cell r="EX60">
            <v>602369.43599999999</v>
          </cell>
          <cell r="EY60">
            <v>0</v>
          </cell>
          <cell r="EZ60">
            <v>635420.06900000002</v>
          </cell>
          <cell r="FA60">
            <v>686784.72100000002</v>
          </cell>
          <cell r="FB60">
            <v>634055.79200000002</v>
          </cell>
          <cell r="FC60">
            <v>672477.33299999998</v>
          </cell>
          <cell r="FD60">
            <v>661102.39500000002</v>
          </cell>
          <cell r="FE60">
            <v>652086.86100000003</v>
          </cell>
          <cell r="FF60">
            <v>657184.47900000005</v>
          </cell>
          <cell r="FG60">
            <v>0</v>
          </cell>
          <cell r="FH60">
            <v>641717.31400000001</v>
          </cell>
          <cell r="FI60">
            <v>677610.45499999996</v>
          </cell>
          <cell r="FJ60">
            <v>660174.79799999995</v>
          </cell>
          <cell r="FK60">
            <v>707168.58100000001</v>
          </cell>
          <cell r="FL60">
            <v>659663.88500000001</v>
          </cell>
          <cell r="FM60">
            <v>659834.18900000001</v>
          </cell>
          <cell r="FN60">
            <v>671667.78700000001</v>
          </cell>
          <cell r="FO60">
            <v>0</v>
          </cell>
          <cell r="FP60">
            <v>689701.15500000003</v>
          </cell>
          <cell r="FQ60">
            <v>719379.05299999996</v>
          </cell>
          <cell r="FR60">
            <v>703632.26800000004</v>
          </cell>
          <cell r="FS60">
            <v>742014.26800000004</v>
          </cell>
          <cell r="FT60">
            <v>704540.10400000005</v>
          </cell>
          <cell r="FU60">
            <v>704237.49199999997</v>
          </cell>
          <cell r="FV60">
            <v>713681.68599999999</v>
          </cell>
          <cell r="FW60">
            <v>0</v>
          </cell>
          <cell r="FX60">
            <v>746404.66</v>
          </cell>
          <cell r="FY60">
            <v>760267.44200000004</v>
          </cell>
          <cell r="FZ60">
            <v>712801.43700000003</v>
          </cell>
          <cell r="GA60">
            <v>770071.66899999999</v>
          </cell>
          <cell r="GB60">
            <v>753336.05099999998</v>
          </cell>
          <cell r="GC60">
            <v>739824.51300000004</v>
          </cell>
          <cell r="GD60">
            <v>747386.30200000003</v>
          </cell>
          <cell r="GE60">
            <v>0</v>
          </cell>
          <cell r="GF60">
            <v>765573.17200000002</v>
          </cell>
          <cell r="GG60">
            <v>795501.53500000003</v>
          </cell>
          <cell r="GH60">
            <v>764728.52099999995</v>
          </cell>
          <cell r="GI60">
            <v>823161.02399999998</v>
          </cell>
          <cell r="GJ60">
            <v>780537.35400000005</v>
          </cell>
          <cell r="GK60">
            <v>775267.74300000002</v>
          </cell>
          <cell r="GL60">
            <v>787241.06299999997</v>
          </cell>
          <cell r="GM60">
            <v>0</v>
          </cell>
          <cell r="GN60">
            <v>847226.87899999996</v>
          </cell>
          <cell r="GO60">
            <v>874573.00600000005</v>
          </cell>
          <cell r="GP60">
            <v>836035.02500000002</v>
          </cell>
          <cell r="GQ60">
            <v>930768.03799999994</v>
          </cell>
          <cell r="GR60">
            <v>860899.94299999997</v>
          </cell>
          <cell r="GS60">
            <v>852611.63699999999</v>
          </cell>
          <cell r="GT60">
            <v>872150.73699999996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EC-PIB-CTE"/>
      <sheetName val="control"/>
      <sheetName val="Series"/>
      <sheetName val="integra_series"/>
      <sheetName val="Fuente"/>
      <sheetName val="integra_fuente"/>
    </sheetNames>
    <sheetDataSet>
      <sheetData sheetId="0"/>
      <sheetData sheetId="1"/>
      <sheetData sheetId="2"/>
      <sheetData sheetId="3"/>
      <sheetData sheetId="4">
        <row r="4">
          <cell r="C4" t="str">
            <v>PRODUCTO INTERNO BRUTO TRIMESTRAL</v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  <cell r="BA4" t="str">
            <v/>
          </cell>
          <cell r="BB4" t="str">
            <v/>
          </cell>
          <cell r="BC4" t="str">
            <v/>
          </cell>
          <cell r="BD4" t="str">
            <v/>
          </cell>
          <cell r="BE4" t="str">
            <v/>
          </cell>
          <cell r="BF4" t="str">
            <v/>
          </cell>
          <cell r="BG4" t="str">
            <v/>
          </cell>
          <cell r="BH4" t="str">
            <v/>
          </cell>
          <cell r="BI4" t="str">
            <v/>
          </cell>
          <cell r="BJ4" t="str">
            <v/>
          </cell>
          <cell r="BK4" t="str">
            <v/>
          </cell>
          <cell r="BL4" t="str">
            <v/>
          </cell>
          <cell r="BM4" t="str">
            <v/>
          </cell>
          <cell r="BN4" t="str">
            <v/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/>
          </cell>
          <cell r="BT4" t="str">
            <v/>
          </cell>
          <cell r="BU4" t="str">
            <v/>
          </cell>
          <cell r="BV4" t="str">
            <v/>
          </cell>
          <cell r="BW4" t="str">
            <v/>
          </cell>
          <cell r="BX4" t="str">
            <v/>
          </cell>
          <cell r="BY4" t="str">
            <v/>
          </cell>
          <cell r="BZ4" t="str">
            <v/>
          </cell>
          <cell r="CA4" t="str">
            <v/>
          </cell>
          <cell r="CB4" t="str">
            <v/>
          </cell>
          <cell r="CC4" t="str">
            <v/>
          </cell>
          <cell r="CD4" t="str">
            <v/>
          </cell>
          <cell r="CE4" t="str">
            <v/>
          </cell>
          <cell r="CF4" t="str">
            <v/>
          </cell>
          <cell r="CG4" t="str">
            <v/>
          </cell>
          <cell r="CH4" t="str">
            <v/>
          </cell>
          <cell r="CI4" t="str">
            <v/>
          </cell>
          <cell r="CJ4" t="str">
            <v/>
          </cell>
          <cell r="CK4" t="str">
            <v/>
          </cell>
          <cell r="CL4" t="str">
            <v/>
          </cell>
          <cell r="CM4" t="str">
            <v/>
          </cell>
          <cell r="CN4" t="str">
            <v/>
          </cell>
          <cell r="CO4" t="str">
            <v/>
          </cell>
          <cell r="CP4" t="str">
            <v/>
          </cell>
          <cell r="CQ4" t="str">
            <v/>
          </cell>
          <cell r="CR4" t="str">
            <v/>
          </cell>
          <cell r="CS4" t="str">
            <v/>
          </cell>
          <cell r="CT4" t="str">
            <v/>
          </cell>
          <cell r="CU4" t="str">
            <v/>
          </cell>
          <cell r="CV4" t="str">
            <v/>
          </cell>
          <cell r="CW4" t="str">
            <v/>
          </cell>
          <cell r="CX4" t="str">
            <v/>
          </cell>
          <cell r="CY4" t="str">
            <v/>
          </cell>
          <cell r="CZ4" t="str">
            <v/>
          </cell>
          <cell r="DA4" t="str">
            <v/>
          </cell>
          <cell r="DB4" t="str">
            <v/>
          </cell>
          <cell r="DC4" t="str">
            <v/>
          </cell>
          <cell r="DD4" t="str">
            <v/>
          </cell>
          <cell r="DE4" t="str">
            <v/>
          </cell>
          <cell r="DF4" t="str">
            <v/>
          </cell>
          <cell r="DG4" t="str">
            <v/>
          </cell>
          <cell r="DH4" t="str">
            <v/>
          </cell>
          <cell r="DI4" t="str">
            <v/>
          </cell>
          <cell r="DJ4" t="str">
            <v/>
          </cell>
          <cell r="DK4" t="str">
            <v/>
          </cell>
          <cell r="DL4" t="str">
            <v/>
          </cell>
          <cell r="DM4" t="str">
            <v/>
          </cell>
          <cell r="DN4" t="str">
            <v/>
          </cell>
          <cell r="DO4" t="str">
            <v/>
          </cell>
          <cell r="DP4" t="str">
            <v/>
          </cell>
          <cell r="DQ4" t="str">
            <v/>
          </cell>
          <cell r="DR4" t="str">
            <v/>
          </cell>
          <cell r="DS4" t="str">
            <v/>
          </cell>
          <cell r="DT4" t="str">
            <v/>
          </cell>
          <cell r="DU4" t="str">
            <v/>
          </cell>
          <cell r="DV4" t="str">
            <v/>
          </cell>
          <cell r="DW4" t="str">
            <v/>
          </cell>
          <cell r="DX4" t="str">
            <v/>
          </cell>
          <cell r="DY4" t="str">
            <v/>
          </cell>
          <cell r="DZ4" t="str">
            <v/>
          </cell>
          <cell r="EA4" t="str">
            <v/>
          </cell>
          <cell r="EB4" t="str">
            <v/>
          </cell>
          <cell r="EC4" t="str">
            <v/>
          </cell>
          <cell r="ED4" t="str">
            <v/>
          </cell>
          <cell r="EE4" t="str">
            <v/>
          </cell>
          <cell r="EF4" t="str">
            <v/>
          </cell>
          <cell r="EG4" t="str">
            <v/>
          </cell>
          <cell r="EH4" t="str">
            <v/>
          </cell>
          <cell r="EI4" t="str">
            <v/>
          </cell>
          <cell r="EJ4" t="str">
            <v/>
          </cell>
          <cell r="EK4" t="str">
            <v/>
          </cell>
          <cell r="EL4" t="str">
            <v/>
          </cell>
          <cell r="EM4" t="str">
            <v/>
          </cell>
          <cell r="EN4" t="str">
            <v/>
          </cell>
          <cell r="EO4" t="str">
            <v/>
          </cell>
          <cell r="EP4" t="str">
            <v/>
          </cell>
          <cell r="EQ4" t="str">
            <v/>
          </cell>
          <cell r="ER4" t="str">
            <v/>
          </cell>
          <cell r="ES4" t="str">
            <v/>
          </cell>
          <cell r="ET4" t="str">
            <v/>
          </cell>
          <cell r="EU4" t="str">
            <v/>
          </cell>
          <cell r="EV4" t="str">
            <v/>
          </cell>
          <cell r="EW4" t="str">
            <v/>
          </cell>
          <cell r="EX4" t="str">
            <v/>
          </cell>
          <cell r="EY4" t="str">
            <v/>
          </cell>
          <cell r="EZ4" t="str">
            <v/>
          </cell>
          <cell r="FA4" t="str">
            <v/>
          </cell>
          <cell r="FB4" t="str">
            <v/>
          </cell>
          <cell r="FC4" t="str">
            <v/>
          </cell>
          <cell r="FD4" t="str">
            <v/>
          </cell>
          <cell r="FE4" t="str">
            <v/>
          </cell>
          <cell r="FF4" t="str">
            <v/>
          </cell>
          <cell r="FG4" t="str">
            <v/>
          </cell>
          <cell r="FH4" t="str">
            <v/>
          </cell>
          <cell r="FI4" t="str">
            <v/>
          </cell>
          <cell r="FJ4" t="str">
            <v/>
          </cell>
          <cell r="FK4" t="str">
            <v/>
          </cell>
          <cell r="FL4" t="str">
            <v/>
          </cell>
          <cell r="FM4" t="str">
            <v/>
          </cell>
          <cell r="FN4" t="str">
            <v/>
          </cell>
          <cell r="FO4" t="str">
            <v/>
          </cell>
          <cell r="FP4" t="str">
            <v/>
          </cell>
          <cell r="FQ4" t="str">
            <v/>
          </cell>
          <cell r="FR4" t="str">
            <v/>
          </cell>
          <cell r="FS4" t="str">
            <v/>
          </cell>
          <cell r="FT4" t="str">
            <v/>
          </cell>
          <cell r="FU4" t="str">
            <v/>
          </cell>
          <cell r="FV4" t="str">
            <v/>
          </cell>
          <cell r="FW4" t="str">
            <v/>
          </cell>
          <cell r="FX4" t="str">
            <v/>
          </cell>
          <cell r="FY4" t="str">
            <v/>
          </cell>
          <cell r="FZ4" t="str">
            <v/>
          </cell>
          <cell r="GA4" t="str">
            <v/>
          </cell>
          <cell r="GB4" t="str">
            <v/>
          </cell>
          <cell r="GC4" t="str">
            <v/>
          </cell>
          <cell r="GD4" t="str">
            <v/>
          </cell>
          <cell r="GE4" t="str">
            <v/>
          </cell>
          <cell r="GF4" t="str">
            <v/>
          </cell>
          <cell r="GG4" t="str">
            <v/>
          </cell>
          <cell r="GH4" t="str">
            <v/>
          </cell>
          <cell r="GI4" t="str">
            <v/>
          </cell>
          <cell r="GJ4" t="str">
            <v/>
          </cell>
          <cell r="GK4" t="str">
            <v/>
          </cell>
          <cell r="GL4" t="str">
            <v/>
          </cell>
          <cell r="GM4" t="str">
            <v/>
          </cell>
          <cell r="GN4" t="str">
            <v/>
          </cell>
          <cell r="GO4" t="str">
            <v/>
          </cell>
          <cell r="GP4" t="str">
            <v/>
          </cell>
          <cell r="GQ4" t="str">
            <v/>
          </cell>
          <cell r="GR4" t="str">
            <v/>
          </cell>
          <cell r="GS4" t="str">
            <v/>
          </cell>
          <cell r="GT4" t="str">
            <v/>
          </cell>
          <cell r="GU4" t="str">
            <v/>
          </cell>
          <cell r="GV4" t="str">
            <v/>
          </cell>
          <cell r="GW4" t="str">
            <v/>
          </cell>
          <cell r="GX4" t="str">
            <v/>
          </cell>
          <cell r="GY4" t="str">
            <v/>
          </cell>
          <cell r="GZ4" t="str">
            <v/>
          </cell>
          <cell r="HA4" t="str">
            <v/>
          </cell>
          <cell r="HB4" t="str">
            <v/>
          </cell>
          <cell r="HC4" t="str">
            <v/>
          </cell>
          <cell r="HD4" t="str">
            <v/>
          </cell>
          <cell r="HE4" t="str">
            <v/>
          </cell>
          <cell r="HF4" t="str">
            <v/>
          </cell>
          <cell r="HG4" t="str">
            <v/>
          </cell>
          <cell r="HH4" t="str">
            <v/>
          </cell>
          <cell r="HI4" t="str">
            <v/>
          </cell>
          <cell r="HJ4" t="str">
            <v/>
          </cell>
          <cell r="HK4" t="str">
            <v/>
          </cell>
          <cell r="HL4" t="str">
            <v/>
          </cell>
          <cell r="HM4" t="str">
            <v/>
          </cell>
          <cell r="HN4" t="str">
            <v/>
          </cell>
          <cell r="HO4" t="str">
            <v/>
          </cell>
          <cell r="HP4" t="str">
            <v/>
          </cell>
          <cell r="HQ4" t="str">
            <v/>
          </cell>
          <cell r="HR4" t="str">
            <v/>
          </cell>
          <cell r="HS4" t="str">
            <v/>
          </cell>
          <cell r="HT4" t="str">
            <v/>
          </cell>
          <cell r="HU4" t="str">
            <v/>
          </cell>
          <cell r="HV4" t="str">
            <v/>
          </cell>
          <cell r="HW4" t="str">
            <v/>
          </cell>
          <cell r="HX4" t="str">
            <v/>
          </cell>
          <cell r="HY4" t="str">
            <v/>
          </cell>
          <cell r="HZ4" t="str">
            <v/>
          </cell>
          <cell r="IA4" t="str">
            <v/>
          </cell>
          <cell r="IB4" t="str">
            <v/>
          </cell>
          <cell r="IC4" t="str">
            <v/>
          </cell>
          <cell r="ID4" t="str">
            <v/>
          </cell>
          <cell r="IE4" t="str">
            <v/>
          </cell>
          <cell r="IF4" t="str">
            <v/>
          </cell>
          <cell r="IG4" t="str">
            <v/>
          </cell>
          <cell r="IH4" t="str">
            <v/>
          </cell>
          <cell r="II4" t="str">
            <v/>
          </cell>
          <cell r="IJ4" t="str">
            <v/>
          </cell>
          <cell r="IK4" t="str">
            <v/>
          </cell>
          <cell r="IL4" t="str">
            <v/>
          </cell>
          <cell r="IM4" t="str">
            <v/>
          </cell>
          <cell r="IN4" t="str">
            <v/>
          </cell>
          <cell r="IO4" t="str">
            <v/>
          </cell>
          <cell r="IP4" t="str">
            <v/>
          </cell>
          <cell r="IQ4" t="str">
            <v/>
          </cell>
          <cell r="IR4" t="str">
            <v/>
          </cell>
          <cell r="IS4" t="str">
            <v/>
          </cell>
          <cell r="IT4" t="str">
            <v/>
          </cell>
          <cell r="IU4" t="str">
            <v/>
          </cell>
          <cell r="IV4" t="str">
            <v/>
          </cell>
          <cell r="IW4" t="str">
            <v/>
          </cell>
          <cell r="IX4" t="str">
            <v/>
          </cell>
          <cell r="IY4" t="str">
            <v/>
          </cell>
          <cell r="IZ4" t="str">
            <v/>
          </cell>
          <cell r="JA4" t="str">
            <v/>
          </cell>
          <cell r="JB4" t="str">
            <v/>
          </cell>
          <cell r="JC4" t="str">
            <v/>
          </cell>
          <cell r="JD4" t="str">
            <v/>
          </cell>
          <cell r="JE4" t="str">
            <v/>
          </cell>
          <cell r="JF4" t="str">
            <v/>
          </cell>
          <cell r="JG4" t="str">
            <v/>
          </cell>
          <cell r="JH4" t="str">
            <v/>
          </cell>
          <cell r="JI4" t="str">
            <v/>
          </cell>
          <cell r="JJ4" t="str">
            <v/>
          </cell>
          <cell r="JK4" t="str">
            <v/>
          </cell>
          <cell r="JL4" t="str">
            <v/>
          </cell>
          <cell r="JM4" t="str">
            <v/>
          </cell>
          <cell r="JN4" t="str">
            <v/>
          </cell>
          <cell r="JO4" t="str">
            <v/>
          </cell>
          <cell r="JP4" t="str">
            <v/>
          </cell>
          <cell r="JQ4" t="str">
            <v/>
          </cell>
          <cell r="JR4" t="str">
            <v/>
          </cell>
          <cell r="JS4" t="str">
            <v/>
          </cell>
          <cell r="JT4" t="str">
            <v/>
          </cell>
          <cell r="JU4" t="str">
            <v/>
          </cell>
          <cell r="JV4" t="str">
            <v/>
          </cell>
          <cell r="JW4" t="str">
            <v/>
          </cell>
          <cell r="JX4" t="str">
            <v/>
          </cell>
          <cell r="JY4" t="str">
            <v/>
          </cell>
          <cell r="JZ4" t="str">
            <v/>
          </cell>
          <cell r="KA4" t="str">
            <v/>
          </cell>
          <cell r="KB4" t="str">
            <v/>
          </cell>
          <cell r="KC4" t="str">
            <v/>
          </cell>
          <cell r="KD4" t="str">
            <v/>
          </cell>
          <cell r="KE4" t="str">
            <v/>
          </cell>
          <cell r="KF4" t="str">
            <v/>
          </cell>
          <cell r="KG4" t="str">
            <v/>
          </cell>
          <cell r="KH4" t="str">
            <v/>
          </cell>
          <cell r="KI4" t="str">
            <v/>
          </cell>
          <cell r="KJ4" t="str">
            <v/>
          </cell>
          <cell r="KK4" t="str">
            <v/>
          </cell>
          <cell r="KL4" t="str">
            <v/>
          </cell>
          <cell r="KM4" t="str">
            <v/>
          </cell>
          <cell r="KN4" t="str">
            <v/>
          </cell>
          <cell r="KO4" t="str">
            <v/>
          </cell>
          <cell r="KP4" t="str">
            <v/>
          </cell>
          <cell r="KQ4" t="str">
            <v/>
          </cell>
          <cell r="KR4" t="str">
            <v/>
          </cell>
        </row>
        <row r="5">
          <cell r="C5" t="str">
            <v>Primer trimestre de 1993 al cuarto trimestre de 2018. Año base 2013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  <cell r="BA5" t="str">
            <v/>
          </cell>
          <cell r="BB5" t="str">
            <v/>
          </cell>
          <cell r="BC5" t="str">
            <v/>
          </cell>
          <cell r="BD5" t="str">
            <v/>
          </cell>
          <cell r="BE5" t="str">
            <v/>
          </cell>
          <cell r="BF5" t="str">
            <v/>
          </cell>
          <cell r="BG5" t="str">
            <v/>
          </cell>
          <cell r="BH5" t="str">
            <v/>
          </cell>
          <cell r="BI5" t="str">
            <v/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  <cell r="BS5" t="str">
            <v/>
          </cell>
          <cell r="BT5" t="str">
            <v/>
          </cell>
          <cell r="BU5" t="str">
            <v/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  <cell r="CA5" t="str">
            <v/>
          </cell>
          <cell r="CB5" t="str">
            <v/>
          </cell>
          <cell r="CC5" t="str">
            <v/>
          </cell>
          <cell r="CD5" t="str">
            <v/>
          </cell>
          <cell r="CE5" t="str">
            <v/>
          </cell>
          <cell r="CF5" t="str">
            <v/>
          </cell>
          <cell r="CG5" t="str">
            <v/>
          </cell>
          <cell r="CH5" t="str">
            <v/>
          </cell>
          <cell r="CI5" t="str">
            <v/>
          </cell>
          <cell r="CJ5" t="str">
            <v/>
          </cell>
          <cell r="CK5" t="str">
            <v/>
          </cell>
          <cell r="CL5" t="str">
            <v/>
          </cell>
          <cell r="CM5" t="str">
            <v/>
          </cell>
          <cell r="CN5" t="str">
            <v/>
          </cell>
          <cell r="CO5" t="str">
            <v/>
          </cell>
          <cell r="CP5" t="str">
            <v/>
          </cell>
          <cell r="CQ5" t="str">
            <v/>
          </cell>
          <cell r="CR5" t="str">
            <v/>
          </cell>
          <cell r="CS5" t="str">
            <v/>
          </cell>
          <cell r="CT5" t="str">
            <v/>
          </cell>
          <cell r="CU5" t="str">
            <v/>
          </cell>
          <cell r="CV5" t="str">
            <v/>
          </cell>
          <cell r="CW5" t="str">
            <v/>
          </cell>
          <cell r="CX5" t="str">
            <v/>
          </cell>
          <cell r="CY5" t="str">
            <v/>
          </cell>
          <cell r="CZ5" t="str">
            <v/>
          </cell>
          <cell r="DA5" t="str">
            <v/>
          </cell>
          <cell r="DB5" t="str">
            <v/>
          </cell>
          <cell r="DC5" t="str">
            <v/>
          </cell>
          <cell r="DD5" t="str">
            <v/>
          </cell>
          <cell r="DE5" t="str">
            <v/>
          </cell>
          <cell r="DF5" t="str">
            <v/>
          </cell>
          <cell r="DG5" t="str">
            <v/>
          </cell>
          <cell r="DH5" t="str">
            <v/>
          </cell>
          <cell r="DI5" t="str">
            <v/>
          </cell>
          <cell r="DJ5" t="str">
            <v/>
          </cell>
          <cell r="DK5" t="str">
            <v/>
          </cell>
          <cell r="DL5" t="str">
            <v/>
          </cell>
          <cell r="DM5" t="str">
            <v/>
          </cell>
          <cell r="DN5" t="str">
            <v/>
          </cell>
          <cell r="DO5" t="str">
            <v/>
          </cell>
          <cell r="DP5" t="str">
            <v/>
          </cell>
          <cell r="DQ5" t="str">
            <v/>
          </cell>
          <cell r="DR5" t="str">
            <v/>
          </cell>
          <cell r="DS5" t="str">
            <v/>
          </cell>
          <cell r="DT5" t="str">
            <v/>
          </cell>
          <cell r="DU5" t="str">
            <v/>
          </cell>
          <cell r="DV5" t="str">
            <v/>
          </cell>
          <cell r="DW5" t="str">
            <v/>
          </cell>
          <cell r="DX5" t="str">
            <v/>
          </cell>
          <cell r="DY5" t="str">
            <v/>
          </cell>
          <cell r="DZ5" t="str">
            <v/>
          </cell>
          <cell r="EA5" t="str">
            <v/>
          </cell>
          <cell r="EB5" t="str">
            <v/>
          </cell>
          <cell r="EC5" t="str">
            <v/>
          </cell>
          <cell r="ED5" t="str">
            <v/>
          </cell>
          <cell r="EE5" t="str">
            <v/>
          </cell>
          <cell r="EF5" t="str">
            <v/>
          </cell>
          <cell r="EG5" t="str">
            <v/>
          </cell>
          <cell r="EH5" t="str">
            <v/>
          </cell>
          <cell r="EI5" t="str">
            <v/>
          </cell>
          <cell r="EJ5" t="str">
            <v/>
          </cell>
          <cell r="EK5" t="str">
            <v/>
          </cell>
          <cell r="EL5" t="str">
            <v/>
          </cell>
          <cell r="EM5" t="str">
            <v/>
          </cell>
          <cell r="EN5" t="str">
            <v/>
          </cell>
          <cell r="EO5" t="str">
            <v/>
          </cell>
          <cell r="EP5" t="str">
            <v/>
          </cell>
          <cell r="EQ5" t="str">
            <v/>
          </cell>
          <cell r="ER5" t="str">
            <v/>
          </cell>
          <cell r="ES5" t="str">
            <v/>
          </cell>
          <cell r="ET5" t="str">
            <v/>
          </cell>
          <cell r="EU5" t="str">
            <v/>
          </cell>
          <cell r="EV5" t="str">
            <v/>
          </cell>
          <cell r="EW5" t="str">
            <v/>
          </cell>
          <cell r="EX5" t="str">
            <v/>
          </cell>
          <cell r="EY5" t="str">
            <v/>
          </cell>
          <cell r="EZ5" t="str">
            <v/>
          </cell>
          <cell r="FA5" t="str">
            <v/>
          </cell>
          <cell r="FB5" t="str">
            <v/>
          </cell>
          <cell r="FC5" t="str">
            <v/>
          </cell>
          <cell r="FD5" t="str">
            <v/>
          </cell>
          <cell r="FE5" t="str">
            <v/>
          </cell>
          <cell r="FF5" t="str">
            <v/>
          </cell>
          <cell r="FG5" t="str">
            <v/>
          </cell>
          <cell r="FH5" t="str">
            <v/>
          </cell>
          <cell r="FI5" t="str">
            <v/>
          </cell>
          <cell r="FJ5" t="str">
            <v/>
          </cell>
          <cell r="FK5" t="str">
            <v/>
          </cell>
          <cell r="FL5" t="str">
            <v/>
          </cell>
          <cell r="FM5" t="str">
            <v/>
          </cell>
          <cell r="FN5" t="str">
            <v/>
          </cell>
          <cell r="FO5" t="str">
            <v/>
          </cell>
          <cell r="FP5" t="str">
            <v/>
          </cell>
          <cell r="FQ5" t="str">
            <v/>
          </cell>
          <cell r="FR5" t="str">
            <v/>
          </cell>
          <cell r="FS5" t="str">
            <v/>
          </cell>
          <cell r="FT5" t="str">
            <v/>
          </cell>
          <cell r="FU5" t="str">
            <v/>
          </cell>
          <cell r="FV5" t="str">
            <v/>
          </cell>
          <cell r="FW5" t="str">
            <v/>
          </cell>
          <cell r="FX5" t="str">
            <v/>
          </cell>
          <cell r="FY5" t="str">
            <v/>
          </cell>
          <cell r="FZ5" t="str">
            <v/>
          </cell>
          <cell r="GA5" t="str">
            <v/>
          </cell>
          <cell r="GB5" t="str">
            <v/>
          </cell>
          <cell r="GC5" t="str">
            <v/>
          </cell>
          <cell r="GD5" t="str">
            <v/>
          </cell>
          <cell r="GE5" t="str">
            <v/>
          </cell>
          <cell r="GF5" t="str">
            <v/>
          </cell>
          <cell r="GG5" t="str">
            <v/>
          </cell>
          <cell r="GH5" t="str">
            <v/>
          </cell>
          <cell r="GI5" t="str">
            <v/>
          </cell>
          <cell r="GJ5" t="str">
            <v/>
          </cell>
          <cell r="GK5" t="str">
            <v/>
          </cell>
          <cell r="GL5" t="str">
            <v/>
          </cell>
          <cell r="GM5" t="str">
            <v/>
          </cell>
          <cell r="GN5" t="str">
            <v/>
          </cell>
          <cell r="GO5" t="str">
            <v/>
          </cell>
          <cell r="GP5" t="str">
            <v/>
          </cell>
          <cell r="GQ5" t="str">
            <v/>
          </cell>
          <cell r="GR5" t="str">
            <v/>
          </cell>
          <cell r="GS5" t="str">
            <v/>
          </cell>
          <cell r="GT5" t="str">
            <v/>
          </cell>
          <cell r="GU5" t="str">
            <v/>
          </cell>
          <cell r="GV5" t="str">
            <v/>
          </cell>
          <cell r="GW5" t="str">
            <v/>
          </cell>
          <cell r="GX5" t="str">
            <v/>
          </cell>
          <cell r="GY5" t="str">
            <v/>
          </cell>
          <cell r="GZ5" t="str">
            <v/>
          </cell>
          <cell r="HA5" t="str">
            <v/>
          </cell>
          <cell r="HB5" t="str">
            <v/>
          </cell>
          <cell r="HC5" t="str">
            <v/>
          </cell>
          <cell r="HD5" t="str">
            <v/>
          </cell>
          <cell r="HE5" t="str">
            <v/>
          </cell>
          <cell r="HF5" t="str">
            <v/>
          </cell>
          <cell r="HG5" t="str">
            <v/>
          </cell>
          <cell r="HH5" t="str">
            <v/>
          </cell>
          <cell r="HI5" t="str">
            <v/>
          </cell>
          <cell r="HJ5" t="str">
            <v/>
          </cell>
          <cell r="HK5" t="str">
            <v/>
          </cell>
          <cell r="HL5" t="str">
            <v/>
          </cell>
          <cell r="HM5" t="str">
            <v/>
          </cell>
          <cell r="HN5" t="str">
            <v/>
          </cell>
          <cell r="HO5" t="str">
            <v/>
          </cell>
          <cell r="HP5" t="str">
            <v/>
          </cell>
          <cell r="HQ5" t="str">
            <v/>
          </cell>
          <cell r="HR5" t="str">
            <v/>
          </cell>
          <cell r="HS5" t="str">
            <v/>
          </cell>
          <cell r="HT5" t="str">
            <v/>
          </cell>
          <cell r="HU5" t="str">
            <v/>
          </cell>
          <cell r="HV5" t="str">
            <v/>
          </cell>
          <cell r="HW5" t="str">
            <v/>
          </cell>
          <cell r="HX5" t="str">
            <v/>
          </cell>
          <cell r="HY5" t="str">
            <v/>
          </cell>
          <cell r="HZ5" t="str">
            <v/>
          </cell>
          <cell r="IA5" t="str">
            <v/>
          </cell>
          <cell r="IB5" t="str">
            <v/>
          </cell>
          <cell r="IC5" t="str">
            <v/>
          </cell>
          <cell r="ID5" t="str">
            <v/>
          </cell>
          <cell r="IE5" t="str">
            <v/>
          </cell>
          <cell r="IF5" t="str">
            <v/>
          </cell>
          <cell r="IG5" t="str">
            <v/>
          </cell>
          <cell r="IH5" t="str">
            <v/>
          </cell>
          <cell r="II5" t="str">
            <v/>
          </cell>
          <cell r="IJ5" t="str">
            <v/>
          </cell>
          <cell r="IK5" t="str">
            <v/>
          </cell>
          <cell r="IL5" t="str">
            <v/>
          </cell>
          <cell r="IM5" t="str">
            <v/>
          </cell>
          <cell r="IN5" t="str">
            <v/>
          </cell>
          <cell r="IO5" t="str">
            <v/>
          </cell>
          <cell r="IP5" t="str">
            <v/>
          </cell>
          <cell r="IQ5" t="str">
            <v/>
          </cell>
          <cell r="IR5" t="str">
            <v/>
          </cell>
          <cell r="IS5" t="str">
            <v/>
          </cell>
          <cell r="IT5" t="str">
            <v/>
          </cell>
          <cell r="IU5" t="str">
            <v/>
          </cell>
          <cell r="IV5" t="str">
            <v/>
          </cell>
          <cell r="IW5" t="str">
            <v/>
          </cell>
          <cell r="IX5" t="str">
            <v/>
          </cell>
          <cell r="IY5" t="str">
            <v/>
          </cell>
          <cell r="IZ5" t="str">
            <v/>
          </cell>
          <cell r="JA5" t="str">
            <v/>
          </cell>
          <cell r="JB5" t="str">
            <v/>
          </cell>
          <cell r="JC5" t="str">
            <v/>
          </cell>
          <cell r="JD5" t="str">
            <v/>
          </cell>
          <cell r="JE5" t="str">
            <v/>
          </cell>
          <cell r="JF5" t="str">
            <v/>
          </cell>
          <cell r="JG5" t="str">
            <v/>
          </cell>
          <cell r="JH5" t="str">
            <v/>
          </cell>
          <cell r="JI5" t="str">
            <v/>
          </cell>
          <cell r="JJ5" t="str">
            <v/>
          </cell>
          <cell r="JK5" t="str">
            <v/>
          </cell>
          <cell r="JL5" t="str">
            <v/>
          </cell>
          <cell r="JM5" t="str">
            <v/>
          </cell>
          <cell r="JN5" t="str">
            <v/>
          </cell>
          <cell r="JO5" t="str">
            <v/>
          </cell>
          <cell r="JP5" t="str">
            <v/>
          </cell>
          <cell r="JQ5" t="str">
            <v/>
          </cell>
          <cell r="JR5" t="str">
            <v/>
          </cell>
          <cell r="JS5" t="str">
            <v/>
          </cell>
          <cell r="JT5" t="str">
            <v/>
          </cell>
          <cell r="JU5" t="str">
            <v/>
          </cell>
          <cell r="JV5" t="str">
            <v/>
          </cell>
          <cell r="JW5" t="str">
            <v/>
          </cell>
          <cell r="JX5" t="str">
            <v/>
          </cell>
          <cell r="JY5" t="str">
            <v/>
          </cell>
          <cell r="JZ5" t="str">
            <v/>
          </cell>
          <cell r="KA5" t="str">
            <v/>
          </cell>
          <cell r="KB5" t="str">
            <v/>
          </cell>
          <cell r="KC5" t="str">
            <v/>
          </cell>
          <cell r="KD5" t="str">
            <v/>
          </cell>
          <cell r="KE5" t="str">
            <v/>
          </cell>
          <cell r="KF5" t="str">
            <v/>
          </cell>
          <cell r="KG5" t="str">
            <v/>
          </cell>
          <cell r="KH5" t="str">
            <v/>
          </cell>
          <cell r="KI5" t="str">
            <v/>
          </cell>
          <cell r="KJ5" t="str">
            <v/>
          </cell>
          <cell r="KK5" t="str">
            <v/>
          </cell>
          <cell r="KL5" t="str">
            <v/>
          </cell>
          <cell r="KM5" t="str">
            <v/>
          </cell>
          <cell r="KN5" t="str">
            <v/>
          </cell>
          <cell r="KO5" t="str">
            <v/>
          </cell>
          <cell r="KP5" t="str">
            <v/>
          </cell>
          <cell r="KQ5" t="str">
            <v/>
          </cell>
          <cell r="KR5" t="str">
            <v/>
          </cell>
        </row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  <cell r="CU6">
            <v>98</v>
          </cell>
          <cell r="CV6">
            <v>99</v>
          </cell>
          <cell r="CW6">
            <v>100</v>
          </cell>
          <cell r="CX6">
            <v>101</v>
          </cell>
          <cell r="CY6">
            <v>102</v>
          </cell>
          <cell r="CZ6">
            <v>103</v>
          </cell>
          <cell r="DA6">
            <v>104</v>
          </cell>
          <cell r="DB6">
            <v>105</v>
          </cell>
          <cell r="DC6">
            <v>106</v>
          </cell>
          <cell r="DD6">
            <v>107</v>
          </cell>
          <cell r="DE6">
            <v>108</v>
          </cell>
          <cell r="DF6">
            <v>109</v>
          </cell>
          <cell r="DG6">
            <v>110</v>
          </cell>
          <cell r="DH6">
            <v>111</v>
          </cell>
          <cell r="DI6">
            <v>112</v>
          </cell>
          <cell r="DJ6">
            <v>113</v>
          </cell>
          <cell r="DK6">
            <v>114</v>
          </cell>
          <cell r="DL6">
            <v>115</v>
          </cell>
          <cell r="DM6">
            <v>116</v>
          </cell>
          <cell r="DN6">
            <v>117</v>
          </cell>
          <cell r="DO6">
            <v>118</v>
          </cell>
          <cell r="DP6">
            <v>119</v>
          </cell>
          <cell r="DQ6">
            <v>120</v>
          </cell>
          <cell r="DR6">
            <v>121</v>
          </cell>
          <cell r="DS6">
            <v>122</v>
          </cell>
          <cell r="DT6">
            <v>123</v>
          </cell>
          <cell r="DU6">
            <v>124</v>
          </cell>
          <cell r="DV6">
            <v>125</v>
          </cell>
          <cell r="DW6">
            <v>126</v>
          </cell>
          <cell r="DX6">
            <v>127</v>
          </cell>
          <cell r="DY6">
            <v>128</v>
          </cell>
          <cell r="DZ6">
            <v>129</v>
          </cell>
          <cell r="EA6">
            <v>130</v>
          </cell>
          <cell r="EB6">
            <v>131</v>
          </cell>
          <cell r="EC6">
            <v>132</v>
          </cell>
          <cell r="ED6">
            <v>133</v>
          </cell>
          <cell r="EE6">
            <v>134</v>
          </cell>
          <cell r="EF6">
            <v>135</v>
          </cell>
          <cell r="EG6">
            <v>136</v>
          </cell>
          <cell r="EH6">
            <v>137</v>
          </cell>
          <cell r="EI6">
            <v>138</v>
          </cell>
          <cell r="EJ6">
            <v>139</v>
          </cell>
          <cell r="EK6">
            <v>140</v>
          </cell>
          <cell r="EL6">
            <v>141</v>
          </cell>
          <cell r="EM6">
            <v>142</v>
          </cell>
          <cell r="EN6">
            <v>143</v>
          </cell>
          <cell r="EO6">
            <v>144</v>
          </cell>
          <cell r="EP6">
            <v>145</v>
          </cell>
          <cell r="EQ6">
            <v>146</v>
          </cell>
          <cell r="ER6">
            <v>147</v>
          </cell>
          <cell r="ES6">
            <v>148</v>
          </cell>
          <cell r="ET6">
            <v>149</v>
          </cell>
          <cell r="EU6">
            <v>150</v>
          </cell>
          <cell r="EV6">
            <v>151</v>
          </cell>
          <cell r="EW6">
            <v>152</v>
          </cell>
          <cell r="EX6">
            <v>153</v>
          </cell>
          <cell r="EY6">
            <v>154</v>
          </cell>
          <cell r="EZ6">
            <v>155</v>
          </cell>
          <cell r="FA6">
            <v>156</v>
          </cell>
          <cell r="FB6">
            <v>157</v>
          </cell>
          <cell r="FC6">
            <v>158</v>
          </cell>
          <cell r="FD6">
            <v>159</v>
          </cell>
          <cell r="FE6">
            <v>160</v>
          </cell>
          <cell r="FF6">
            <v>161</v>
          </cell>
          <cell r="FG6">
            <v>162</v>
          </cell>
          <cell r="FH6">
            <v>163</v>
          </cell>
          <cell r="FI6">
            <v>164</v>
          </cell>
          <cell r="FJ6">
            <v>165</v>
          </cell>
          <cell r="FK6">
            <v>166</v>
          </cell>
          <cell r="FL6">
            <v>167</v>
          </cell>
          <cell r="FM6">
            <v>168</v>
          </cell>
          <cell r="FN6">
            <v>169</v>
          </cell>
          <cell r="FO6">
            <v>170</v>
          </cell>
          <cell r="FP6">
            <v>171</v>
          </cell>
          <cell r="FQ6">
            <v>172</v>
          </cell>
          <cell r="FR6">
            <v>173</v>
          </cell>
          <cell r="FS6">
            <v>174</v>
          </cell>
          <cell r="FT6">
            <v>175</v>
          </cell>
          <cell r="FU6">
            <v>176</v>
          </cell>
          <cell r="FV6">
            <v>177</v>
          </cell>
          <cell r="FW6">
            <v>178</v>
          </cell>
          <cell r="FX6">
            <v>179</v>
          </cell>
          <cell r="FY6">
            <v>180</v>
          </cell>
          <cell r="FZ6">
            <v>181</v>
          </cell>
          <cell r="GA6">
            <v>182</v>
          </cell>
          <cell r="GB6">
            <v>183</v>
          </cell>
          <cell r="GC6">
            <v>184</v>
          </cell>
          <cell r="GD6">
            <v>185</v>
          </cell>
          <cell r="GE6">
            <v>186</v>
          </cell>
          <cell r="GF6">
            <v>187</v>
          </cell>
          <cell r="GG6">
            <v>188</v>
          </cell>
          <cell r="GH6">
            <v>189</v>
          </cell>
          <cell r="GI6">
            <v>190</v>
          </cell>
          <cell r="GJ6">
            <v>191</v>
          </cell>
          <cell r="GK6">
            <v>192</v>
          </cell>
          <cell r="GL6">
            <v>193</v>
          </cell>
          <cell r="GM6">
            <v>194</v>
          </cell>
          <cell r="GN6">
            <v>195</v>
          </cell>
          <cell r="GO6">
            <v>196</v>
          </cell>
          <cell r="GP6">
            <v>197</v>
          </cell>
          <cell r="GQ6">
            <v>198</v>
          </cell>
          <cell r="GR6">
            <v>199</v>
          </cell>
          <cell r="GS6">
            <v>200</v>
          </cell>
          <cell r="GT6">
            <v>201</v>
          </cell>
          <cell r="GU6">
            <v>202</v>
          </cell>
          <cell r="GV6">
            <v>203</v>
          </cell>
          <cell r="GW6">
            <v>204</v>
          </cell>
          <cell r="GX6">
            <v>205</v>
          </cell>
          <cell r="GY6">
            <v>206</v>
          </cell>
          <cell r="GZ6">
            <v>207</v>
          </cell>
          <cell r="HA6">
            <v>208</v>
          </cell>
          <cell r="HB6">
            <v>209</v>
          </cell>
          <cell r="HC6">
            <v>210</v>
          </cell>
          <cell r="HD6">
            <v>211</v>
          </cell>
          <cell r="HE6">
            <v>212</v>
          </cell>
          <cell r="HF6">
            <v>213</v>
          </cell>
          <cell r="HG6">
            <v>214</v>
          </cell>
          <cell r="HH6">
            <v>215</v>
          </cell>
          <cell r="HI6">
            <v>216</v>
          </cell>
          <cell r="HJ6">
            <v>217</v>
          </cell>
          <cell r="HK6">
            <v>218</v>
          </cell>
          <cell r="HL6">
            <v>219</v>
          </cell>
          <cell r="HM6">
            <v>220</v>
          </cell>
          <cell r="HN6">
            <v>221</v>
          </cell>
          <cell r="HO6">
            <v>222</v>
          </cell>
          <cell r="HP6">
            <v>223</v>
          </cell>
          <cell r="HQ6">
            <v>224</v>
          </cell>
          <cell r="HR6">
            <v>225</v>
          </cell>
          <cell r="HS6">
            <v>226</v>
          </cell>
          <cell r="HT6">
            <v>227</v>
          </cell>
          <cell r="HU6">
            <v>228</v>
          </cell>
          <cell r="HV6">
            <v>229</v>
          </cell>
          <cell r="HW6">
            <v>230</v>
          </cell>
          <cell r="HX6">
            <v>231</v>
          </cell>
          <cell r="HY6">
            <v>232</v>
          </cell>
          <cell r="HZ6">
            <v>233</v>
          </cell>
          <cell r="IA6">
            <v>234</v>
          </cell>
          <cell r="IB6">
            <v>235</v>
          </cell>
          <cell r="IC6">
            <v>236</v>
          </cell>
          <cell r="ID6">
            <v>237</v>
          </cell>
          <cell r="IE6">
            <v>238</v>
          </cell>
          <cell r="IF6">
            <v>239</v>
          </cell>
          <cell r="IG6">
            <v>240</v>
          </cell>
          <cell r="IH6">
            <v>241</v>
          </cell>
          <cell r="II6">
            <v>242</v>
          </cell>
          <cell r="IJ6">
            <v>243</v>
          </cell>
          <cell r="IK6">
            <v>244</v>
          </cell>
          <cell r="IL6">
            <v>245</v>
          </cell>
          <cell r="IM6">
            <v>246</v>
          </cell>
          <cell r="IN6">
            <v>247</v>
          </cell>
          <cell r="IO6">
            <v>248</v>
          </cell>
          <cell r="IP6">
            <v>249</v>
          </cell>
          <cell r="IQ6">
            <v>250</v>
          </cell>
          <cell r="IR6">
            <v>251</v>
          </cell>
          <cell r="IS6">
            <v>252</v>
          </cell>
          <cell r="IT6">
            <v>253</v>
          </cell>
          <cell r="IU6">
            <v>254</v>
          </cell>
          <cell r="IV6">
            <v>255</v>
          </cell>
          <cell r="IW6">
            <v>256</v>
          </cell>
          <cell r="IX6">
            <v>257</v>
          </cell>
          <cell r="IY6">
            <v>258</v>
          </cell>
          <cell r="IZ6">
            <v>259</v>
          </cell>
          <cell r="JA6">
            <v>260</v>
          </cell>
          <cell r="JB6">
            <v>261</v>
          </cell>
          <cell r="JC6">
            <v>262</v>
          </cell>
          <cell r="JD6">
            <v>263</v>
          </cell>
          <cell r="JE6">
            <v>264</v>
          </cell>
          <cell r="JF6">
            <v>265</v>
          </cell>
          <cell r="JG6">
            <v>266</v>
          </cell>
          <cell r="JH6">
            <v>267</v>
          </cell>
          <cell r="JI6">
            <v>268</v>
          </cell>
          <cell r="JJ6">
            <v>269</v>
          </cell>
          <cell r="JK6">
            <v>270</v>
          </cell>
          <cell r="JL6">
            <v>271</v>
          </cell>
          <cell r="JM6">
            <v>272</v>
          </cell>
          <cell r="JN6">
            <v>273</v>
          </cell>
          <cell r="JO6">
            <v>274</v>
          </cell>
          <cell r="JP6">
            <v>275</v>
          </cell>
          <cell r="JQ6">
            <v>276</v>
          </cell>
          <cell r="JR6">
            <v>277</v>
          </cell>
          <cell r="JS6">
            <v>278</v>
          </cell>
          <cell r="JT6">
            <v>279</v>
          </cell>
          <cell r="JU6">
            <v>280</v>
          </cell>
          <cell r="JV6">
            <v>281</v>
          </cell>
          <cell r="JW6">
            <v>282</v>
          </cell>
          <cell r="JX6">
            <v>283</v>
          </cell>
          <cell r="JY6">
            <v>284</v>
          </cell>
          <cell r="JZ6">
            <v>285</v>
          </cell>
          <cell r="KA6">
            <v>286</v>
          </cell>
          <cell r="KB6">
            <v>287</v>
          </cell>
          <cell r="KC6">
            <v>288</v>
          </cell>
          <cell r="KD6">
            <v>289</v>
          </cell>
          <cell r="KE6">
            <v>290</v>
          </cell>
          <cell r="KF6">
            <v>291</v>
          </cell>
          <cell r="KG6">
            <v>292</v>
          </cell>
          <cell r="KH6">
            <v>293</v>
          </cell>
          <cell r="KI6">
            <v>294</v>
          </cell>
          <cell r="KJ6">
            <v>295</v>
          </cell>
          <cell r="KK6">
            <v>296</v>
          </cell>
          <cell r="KL6">
            <v>297</v>
          </cell>
          <cell r="KM6">
            <v>298</v>
          </cell>
          <cell r="KN6">
            <v>299</v>
          </cell>
          <cell r="KO6">
            <v>300</v>
          </cell>
          <cell r="KP6">
            <v>301</v>
          </cell>
          <cell r="KQ6">
            <v>302</v>
          </cell>
          <cell r="KR6">
            <v>303</v>
          </cell>
        </row>
        <row r="7">
          <cell r="B7" t="str">
            <v>año</v>
          </cell>
          <cell r="C7" t="str">
            <v>año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 t="str">
            <v/>
          </cell>
          <cell r="BA7" t="str">
            <v/>
          </cell>
          <cell r="BB7" t="str">
            <v/>
          </cell>
          <cell r="BC7" t="str">
            <v/>
          </cell>
          <cell r="BD7" t="str">
            <v/>
          </cell>
          <cell r="BE7" t="str">
            <v/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/>
          </cell>
          <cell r="BK7" t="str">
            <v/>
          </cell>
          <cell r="BL7" t="str">
            <v/>
          </cell>
          <cell r="BM7" t="str">
            <v/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  <cell r="BS7" t="str">
            <v/>
          </cell>
          <cell r="BT7" t="str">
            <v/>
          </cell>
          <cell r="BU7" t="str">
            <v/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  <cell r="CA7" t="str">
            <v/>
          </cell>
          <cell r="CB7" t="str">
            <v/>
          </cell>
          <cell r="CC7" t="str">
            <v/>
          </cell>
          <cell r="CD7" t="str">
            <v/>
          </cell>
          <cell r="CE7" t="str">
            <v/>
          </cell>
          <cell r="CF7" t="str">
            <v/>
          </cell>
          <cell r="CG7" t="str">
            <v/>
          </cell>
          <cell r="CH7" t="str">
            <v/>
          </cell>
          <cell r="CI7" t="str">
            <v/>
          </cell>
          <cell r="CJ7" t="str">
            <v/>
          </cell>
          <cell r="CK7" t="str">
            <v/>
          </cell>
          <cell r="CL7" t="str">
            <v/>
          </cell>
          <cell r="CM7" t="str">
            <v/>
          </cell>
          <cell r="CN7" t="str">
            <v/>
          </cell>
          <cell r="CO7" t="str">
            <v/>
          </cell>
          <cell r="CP7" t="str">
            <v/>
          </cell>
          <cell r="CQ7" t="str">
            <v/>
          </cell>
          <cell r="CR7" t="str">
            <v/>
          </cell>
          <cell r="CS7" t="str">
            <v/>
          </cell>
          <cell r="CT7" t="str">
            <v/>
          </cell>
          <cell r="CU7" t="str">
            <v/>
          </cell>
          <cell r="CV7" t="str">
            <v/>
          </cell>
          <cell r="CW7" t="str">
            <v/>
          </cell>
          <cell r="CX7" t="str">
            <v/>
          </cell>
          <cell r="CY7" t="str">
            <v/>
          </cell>
          <cell r="CZ7" t="str">
            <v/>
          </cell>
          <cell r="DA7" t="str">
            <v/>
          </cell>
          <cell r="DB7" t="str">
            <v/>
          </cell>
          <cell r="DC7" t="str">
            <v/>
          </cell>
          <cell r="DD7" t="str">
            <v/>
          </cell>
          <cell r="DE7" t="str">
            <v/>
          </cell>
          <cell r="DF7" t="str">
            <v/>
          </cell>
          <cell r="DG7" t="str">
            <v/>
          </cell>
          <cell r="DH7" t="str">
            <v/>
          </cell>
          <cell r="DI7" t="str">
            <v/>
          </cell>
          <cell r="DJ7" t="str">
            <v/>
          </cell>
          <cell r="DK7" t="str">
            <v/>
          </cell>
          <cell r="DL7" t="str">
            <v/>
          </cell>
          <cell r="DM7" t="str">
            <v/>
          </cell>
          <cell r="DN7" t="str">
            <v/>
          </cell>
          <cell r="DO7" t="str">
            <v/>
          </cell>
          <cell r="DP7" t="str">
            <v/>
          </cell>
          <cell r="DQ7" t="str">
            <v/>
          </cell>
          <cell r="DR7" t="str">
            <v/>
          </cell>
          <cell r="DS7" t="str">
            <v/>
          </cell>
          <cell r="DT7" t="str">
            <v/>
          </cell>
          <cell r="DU7" t="str">
            <v/>
          </cell>
          <cell r="DV7" t="str">
            <v/>
          </cell>
          <cell r="DW7" t="str">
            <v/>
          </cell>
          <cell r="DX7" t="str">
            <v/>
          </cell>
          <cell r="DY7" t="str">
            <v/>
          </cell>
          <cell r="DZ7" t="str">
            <v/>
          </cell>
          <cell r="EA7" t="str">
            <v/>
          </cell>
          <cell r="EB7" t="str">
            <v/>
          </cell>
          <cell r="EC7" t="str">
            <v/>
          </cell>
          <cell r="ED7" t="str">
            <v/>
          </cell>
          <cell r="EE7" t="str">
            <v/>
          </cell>
          <cell r="EF7" t="str">
            <v/>
          </cell>
          <cell r="EG7" t="str">
            <v/>
          </cell>
          <cell r="EH7" t="str">
            <v/>
          </cell>
          <cell r="EI7" t="str">
            <v/>
          </cell>
          <cell r="EJ7" t="str">
            <v/>
          </cell>
          <cell r="EK7" t="str">
            <v/>
          </cell>
          <cell r="EL7" t="str">
            <v/>
          </cell>
          <cell r="EM7" t="str">
            <v/>
          </cell>
          <cell r="EN7" t="str">
            <v/>
          </cell>
          <cell r="EO7" t="str">
            <v/>
          </cell>
          <cell r="EP7" t="str">
            <v/>
          </cell>
          <cell r="EQ7" t="str">
            <v/>
          </cell>
          <cell r="ER7" t="str">
            <v/>
          </cell>
          <cell r="ES7" t="str">
            <v/>
          </cell>
          <cell r="ET7" t="str">
            <v/>
          </cell>
          <cell r="EU7" t="str">
            <v/>
          </cell>
          <cell r="EV7" t="str">
            <v/>
          </cell>
          <cell r="EW7" t="str">
            <v/>
          </cell>
          <cell r="EX7" t="str">
            <v/>
          </cell>
          <cell r="EY7" t="str">
            <v/>
          </cell>
          <cell r="EZ7" t="str">
            <v/>
          </cell>
          <cell r="FA7" t="str">
            <v/>
          </cell>
          <cell r="FB7" t="str">
            <v/>
          </cell>
          <cell r="FC7" t="str">
            <v/>
          </cell>
          <cell r="FD7" t="str">
            <v/>
          </cell>
          <cell r="FE7" t="str">
            <v/>
          </cell>
          <cell r="FF7" t="str">
            <v/>
          </cell>
          <cell r="FG7" t="str">
            <v/>
          </cell>
          <cell r="FH7" t="str">
            <v/>
          </cell>
          <cell r="FI7" t="str">
            <v/>
          </cell>
          <cell r="FJ7" t="str">
            <v/>
          </cell>
          <cell r="FK7" t="str">
            <v/>
          </cell>
          <cell r="FL7" t="str">
            <v/>
          </cell>
          <cell r="FM7" t="str">
            <v/>
          </cell>
          <cell r="FN7" t="str">
            <v/>
          </cell>
          <cell r="FO7" t="str">
            <v/>
          </cell>
          <cell r="FP7" t="str">
            <v/>
          </cell>
          <cell r="FQ7" t="str">
            <v/>
          </cell>
          <cell r="FR7" t="str">
            <v/>
          </cell>
          <cell r="FS7" t="str">
            <v/>
          </cell>
          <cell r="FT7" t="str">
            <v/>
          </cell>
          <cell r="FU7" t="str">
            <v/>
          </cell>
          <cell r="FV7" t="str">
            <v/>
          </cell>
          <cell r="FW7" t="str">
            <v/>
          </cell>
          <cell r="FX7" t="str">
            <v/>
          </cell>
          <cell r="FY7" t="str">
            <v/>
          </cell>
          <cell r="FZ7" t="str">
            <v/>
          </cell>
          <cell r="GA7" t="str">
            <v/>
          </cell>
          <cell r="GB7" t="str">
            <v/>
          </cell>
          <cell r="GC7" t="str">
            <v/>
          </cell>
          <cell r="GD7" t="str">
            <v/>
          </cell>
          <cell r="GE7" t="str">
            <v/>
          </cell>
          <cell r="GF7" t="str">
            <v/>
          </cell>
          <cell r="GG7" t="str">
            <v/>
          </cell>
          <cell r="GH7" t="str">
            <v/>
          </cell>
          <cell r="GI7" t="str">
            <v/>
          </cell>
          <cell r="GJ7" t="str">
            <v/>
          </cell>
          <cell r="GK7" t="str">
            <v/>
          </cell>
          <cell r="GL7" t="str">
            <v/>
          </cell>
          <cell r="GM7" t="str">
            <v/>
          </cell>
          <cell r="GN7" t="str">
            <v/>
          </cell>
          <cell r="GO7" t="str">
            <v/>
          </cell>
          <cell r="GP7" t="str">
            <v/>
          </cell>
          <cell r="GQ7" t="str">
            <v/>
          </cell>
          <cell r="GR7" t="str">
            <v/>
          </cell>
          <cell r="GS7" t="str">
            <v/>
          </cell>
          <cell r="GT7" t="str">
            <v/>
          </cell>
          <cell r="GU7" t="str">
            <v/>
          </cell>
          <cell r="GV7" t="str">
            <v/>
          </cell>
          <cell r="GW7" t="str">
            <v/>
          </cell>
          <cell r="GX7" t="str">
            <v/>
          </cell>
          <cell r="GY7" t="str">
            <v/>
          </cell>
          <cell r="GZ7" t="str">
            <v/>
          </cell>
          <cell r="HA7" t="str">
            <v/>
          </cell>
          <cell r="HB7" t="str">
            <v/>
          </cell>
          <cell r="HC7" t="str">
            <v/>
          </cell>
          <cell r="HD7" t="str">
            <v/>
          </cell>
          <cell r="HE7" t="str">
            <v/>
          </cell>
          <cell r="HF7" t="str">
            <v/>
          </cell>
          <cell r="HG7" t="str">
            <v/>
          </cell>
          <cell r="HH7" t="str">
            <v/>
          </cell>
          <cell r="HI7" t="str">
            <v/>
          </cell>
          <cell r="HJ7" t="str">
            <v/>
          </cell>
          <cell r="HK7" t="str">
            <v/>
          </cell>
          <cell r="HL7" t="str">
            <v/>
          </cell>
          <cell r="HM7" t="str">
            <v/>
          </cell>
          <cell r="HN7" t="str">
            <v/>
          </cell>
          <cell r="HO7" t="str">
            <v/>
          </cell>
          <cell r="HP7" t="str">
            <v/>
          </cell>
          <cell r="HQ7" t="str">
            <v/>
          </cell>
          <cell r="HR7" t="str">
            <v/>
          </cell>
          <cell r="HS7" t="str">
            <v/>
          </cell>
          <cell r="HT7" t="str">
            <v/>
          </cell>
          <cell r="HU7" t="str">
            <v/>
          </cell>
          <cell r="HV7" t="str">
            <v/>
          </cell>
          <cell r="HW7" t="str">
            <v/>
          </cell>
          <cell r="HX7" t="str">
            <v/>
          </cell>
          <cell r="HY7" t="str">
            <v/>
          </cell>
          <cell r="HZ7" t="str">
            <v/>
          </cell>
          <cell r="IA7" t="str">
            <v/>
          </cell>
          <cell r="IB7" t="str">
            <v/>
          </cell>
          <cell r="IC7" t="str">
            <v/>
          </cell>
          <cell r="ID7" t="str">
            <v/>
          </cell>
          <cell r="IE7" t="str">
            <v/>
          </cell>
          <cell r="IF7" t="str">
            <v/>
          </cell>
          <cell r="IG7" t="str">
            <v/>
          </cell>
          <cell r="IH7" t="str">
            <v/>
          </cell>
          <cell r="II7" t="str">
            <v/>
          </cell>
          <cell r="IJ7" t="str">
            <v/>
          </cell>
          <cell r="IK7" t="str">
            <v/>
          </cell>
          <cell r="IL7" t="str">
            <v/>
          </cell>
          <cell r="IM7" t="str">
            <v/>
          </cell>
          <cell r="IN7" t="str">
            <v/>
          </cell>
          <cell r="IO7" t="str">
            <v/>
          </cell>
          <cell r="IP7" t="str">
            <v/>
          </cell>
          <cell r="IQ7" t="str">
            <v/>
          </cell>
          <cell r="IR7" t="str">
            <v/>
          </cell>
          <cell r="IS7" t="str">
            <v/>
          </cell>
          <cell r="IT7" t="str">
            <v/>
          </cell>
          <cell r="IU7" t="str">
            <v/>
          </cell>
          <cell r="IV7" t="str">
            <v/>
          </cell>
          <cell r="IW7" t="str">
            <v/>
          </cell>
          <cell r="IX7" t="str">
            <v/>
          </cell>
          <cell r="IY7" t="str">
            <v/>
          </cell>
          <cell r="IZ7" t="str">
            <v/>
          </cell>
          <cell r="JA7" t="str">
            <v/>
          </cell>
          <cell r="JB7" t="str">
            <v/>
          </cell>
          <cell r="JC7" t="str">
            <v/>
          </cell>
          <cell r="JD7" t="str">
            <v/>
          </cell>
          <cell r="JE7" t="str">
            <v/>
          </cell>
          <cell r="JF7" t="str">
            <v/>
          </cell>
          <cell r="JG7" t="str">
            <v/>
          </cell>
          <cell r="JH7" t="str">
            <v/>
          </cell>
          <cell r="JI7" t="str">
            <v/>
          </cell>
          <cell r="JJ7" t="str">
            <v/>
          </cell>
          <cell r="JK7" t="str">
            <v/>
          </cell>
          <cell r="JL7" t="str">
            <v/>
          </cell>
          <cell r="JM7" t="str">
            <v/>
          </cell>
          <cell r="JN7" t="str">
            <v/>
          </cell>
          <cell r="JO7" t="str">
            <v/>
          </cell>
          <cell r="JP7" t="str">
            <v/>
          </cell>
          <cell r="JQ7" t="str">
            <v/>
          </cell>
          <cell r="JR7" t="str">
            <v/>
          </cell>
          <cell r="JS7" t="str">
            <v/>
          </cell>
          <cell r="JT7" t="str">
            <v/>
          </cell>
          <cell r="JU7" t="str">
            <v/>
          </cell>
          <cell r="JV7" t="str">
            <v/>
          </cell>
          <cell r="JW7" t="str">
            <v/>
          </cell>
          <cell r="JX7" t="str">
            <v/>
          </cell>
          <cell r="JY7" t="str">
            <v/>
          </cell>
          <cell r="JZ7" t="str">
            <v/>
          </cell>
          <cell r="KA7" t="str">
            <v/>
          </cell>
          <cell r="KB7" t="str">
            <v/>
          </cell>
          <cell r="KC7" t="str">
            <v/>
          </cell>
          <cell r="KD7" t="str">
            <v/>
          </cell>
          <cell r="KE7" t="str">
            <v/>
          </cell>
          <cell r="KF7" t="str">
            <v/>
          </cell>
          <cell r="KG7" t="str">
            <v/>
          </cell>
          <cell r="KH7" t="str">
            <v/>
          </cell>
          <cell r="KI7" t="str">
            <v/>
          </cell>
          <cell r="KJ7" t="str">
            <v/>
          </cell>
          <cell r="KK7" t="str">
            <v/>
          </cell>
          <cell r="KL7" t="str">
            <v/>
          </cell>
          <cell r="KM7" t="str">
            <v/>
          </cell>
          <cell r="KN7" t="str">
            <v/>
          </cell>
          <cell r="KO7" t="str">
            <v/>
          </cell>
          <cell r="KP7" t="str">
            <v/>
          </cell>
          <cell r="KQ7" t="str">
            <v/>
          </cell>
          <cell r="KR7" t="str">
            <v/>
          </cell>
        </row>
        <row r="8">
          <cell r="B8" t="str">
            <v>periodo</v>
          </cell>
          <cell r="C8" t="str">
            <v>periodo</v>
          </cell>
          <cell r="D8" t="str">
            <v/>
          </cell>
          <cell r="E8">
            <v>1993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>
            <v>1994</v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>
            <v>1995</v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>
            <v>1996</v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1997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>
            <v>1998</v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>
            <v>1999</v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>
            <v>2000</v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>
            <v>2001</v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>
            <v>2002</v>
          </cell>
          <cell r="BZ8" t="str">
            <v/>
          </cell>
          <cell r="CA8" t="str">
            <v/>
          </cell>
          <cell r="CB8" t="str">
            <v/>
          </cell>
          <cell r="CC8" t="str">
            <v/>
          </cell>
          <cell r="CD8" t="str">
            <v/>
          </cell>
          <cell r="CE8" t="str">
            <v/>
          </cell>
          <cell r="CF8" t="str">
            <v/>
          </cell>
          <cell r="CG8">
            <v>2003</v>
          </cell>
          <cell r="CH8" t="str">
            <v/>
          </cell>
          <cell r="CI8" t="str">
            <v/>
          </cell>
          <cell r="CJ8" t="str">
            <v/>
          </cell>
          <cell r="CK8" t="str">
            <v/>
          </cell>
          <cell r="CL8" t="str">
            <v/>
          </cell>
          <cell r="CM8" t="str">
            <v/>
          </cell>
          <cell r="CN8" t="str">
            <v/>
          </cell>
          <cell r="CO8">
            <v>2004</v>
          </cell>
          <cell r="CP8" t="str">
            <v/>
          </cell>
          <cell r="CQ8" t="str">
            <v/>
          </cell>
          <cell r="CR8" t="str">
            <v/>
          </cell>
          <cell r="CS8" t="str">
            <v/>
          </cell>
          <cell r="CT8" t="str">
            <v/>
          </cell>
          <cell r="CU8" t="str">
            <v/>
          </cell>
          <cell r="CV8" t="str">
            <v/>
          </cell>
          <cell r="CW8">
            <v>2005</v>
          </cell>
          <cell r="CX8" t="str">
            <v/>
          </cell>
          <cell r="CY8" t="str">
            <v/>
          </cell>
          <cell r="CZ8" t="str">
            <v/>
          </cell>
          <cell r="DA8" t="str">
            <v/>
          </cell>
          <cell r="DB8" t="str">
            <v/>
          </cell>
          <cell r="DC8" t="str">
            <v/>
          </cell>
          <cell r="DD8" t="str">
            <v/>
          </cell>
          <cell r="DE8">
            <v>2006</v>
          </cell>
          <cell r="DF8" t="str">
            <v/>
          </cell>
          <cell r="DG8" t="str">
            <v/>
          </cell>
          <cell r="DH8" t="str">
            <v/>
          </cell>
          <cell r="DI8" t="str">
            <v/>
          </cell>
          <cell r="DJ8" t="str">
            <v/>
          </cell>
          <cell r="DK8" t="str">
            <v/>
          </cell>
          <cell r="DL8" t="str">
            <v/>
          </cell>
          <cell r="DM8">
            <v>2007</v>
          </cell>
          <cell r="DN8" t="str">
            <v/>
          </cell>
          <cell r="DO8" t="str">
            <v/>
          </cell>
          <cell r="DP8" t="str">
            <v/>
          </cell>
          <cell r="DQ8" t="str">
            <v/>
          </cell>
          <cell r="DR8" t="str">
            <v/>
          </cell>
          <cell r="DS8" t="str">
            <v/>
          </cell>
          <cell r="DT8" t="str">
            <v/>
          </cell>
          <cell r="DU8">
            <v>2008</v>
          </cell>
          <cell r="DV8" t="str">
            <v/>
          </cell>
          <cell r="DW8" t="str">
            <v/>
          </cell>
          <cell r="DX8" t="str">
            <v/>
          </cell>
          <cell r="DY8" t="str">
            <v/>
          </cell>
          <cell r="DZ8" t="str">
            <v/>
          </cell>
          <cell r="EA8" t="str">
            <v/>
          </cell>
          <cell r="EB8" t="str">
            <v/>
          </cell>
          <cell r="EC8">
            <v>2009</v>
          </cell>
          <cell r="ED8" t="str">
            <v/>
          </cell>
          <cell r="EE8" t="str">
            <v/>
          </cell>
          <cell r="EF8" t="str">
            <v/>
          </cell>
          <cell r="EG8" t="str">
            <v/>
          </cell>
          <cell r="EH8" t="str">
            <v/>
          </cell>
          <cell r="EI8" t="str">
            <v/>
          </cell>
          <cell r="EJ8" t="str">
            <v/>
          </cell>
          <cell r="EK8">
            <v>2010</v>
          </cell>
          <cell r="EL8" t="str">
            <v/>
          </cell>
          <cell r="EM8" t="str">
            <v/>
          </cell>
          <cell r="EN8" t="str">
            <v/>
          </cell>
          <cell r="EO8" t="str">
            <v/>
          </cell>
          <cell r="EP8" t="str">
            <v/>
          </cell>
          <cell r="EQ8" t="str">
            <v/>
          </cell>
          <cell r="ER8" t="str">
            <v/>
          </cell>
          <cell r="ES8">
            <v>2011</v>
          </cell>
          <cell r="ET8" t="str">
            <v/>
          </cell>
          <cell r="EU8" t="str">
            <v/>
          </cell>
          <cell r="EV8" t="str">
            <v/>
          </cell>
          <cell r="EW8" t="str">
            <v/>
          </cell>
          <cell r="EX8" t="str">
            <v/>
          </cell>
          <cell r="EY8" t="str">
            <v/>
          </cell>
          <cell r="EZ8" t="str">
            <v/>
          </cell>
          <cell r="FA8">
            <v>2012</v>
          </cell>
          <cell r="FB8" t="str">
            <v/>
          </cell>
          <cell r="FC8" t="str">
            <v/>
          </cell>
          <cell r="FD8" t="str">
            <v/>
          </cell>
          <cell r="FE8" t="str">
            <v/>
          </cell>
          <cell r="FF8" t="str">
            <v/>
          </cell>
          <cell r="FG8" t="str">
            <v/>
          </cell>
          <cell r="FH8" t="str">
            <v/>
          </cell>
          <cell r="FI8">
            <v>2013</v>
          </cell>
          <cell r="FJ8" t="str">
            <v/>
          </cell>
          <cell r="FK8" t="str">
            <v/>
          </cell>
          <cell r="FL8" t="str">
            <v/>
          </cell>
          <cell r="FM8" t="str">
            <v/>
          </cell>
          <cell r="FN8" t="str">
            <v/>
          </cell>
          <cell r="FO8" t="str">
            <v/>
          </cell>
          <cell r="FP8" t="str">
            <v/>
          </cell>
          <cell r="FQ8">
            <v>2014</v>
          </cell>
          <cell r="FR8" t="str">
            <v/>
          </cell>
          <cell r="FS8" t="str">
            <v/>
          </cell>
          <cell r="FT8" t="str">
            <v/>
          </cell>
          <cell r="FU8" t="str">
            <v/>
          </cell>
          <cell r="FV8" t="str">
            <v/>
          </cell>
          <cell r="FW8" t="str">
            <v/>
          </cell>
          <cell r="FX8" t="str">
            <v/>
          </cell>
          <cell r="FY8">
            <v>2015</v>
          </cell>
          <cell r="FZ8" t="str">
            <v/>
          </cell>
          <cell r="GA8" t="str">
            <v/>
          </cell>
          <cell r="GB8" t="str">
            <v/>
          </cell>
          <cell r="GC8" t="str">
            <v/>
          </cell>
          <cell r="GD8" t="str">
            <v/>
          </cell>
          <cell r="GE8" t="str">
            <v/>
          </cell>
          <cell r="GF8" t="str">
            <v/>
          </cell>
          <cell r="GG8">
            <v>2016</v>
          </cell>
          <cell r="GH8" t="str">
            <v/>
          </cell>
          <cell r="GI8" t="str">
            <v/>
          </cell>
          <cell r="GJ8" t="str">
            <v/>
          </cell>
          <cell r="GK8" t="str">
            <v/>
          </cell>
          <cell r="GL8" t="str">
            <v/>
          </cell>
          <cell r="GM8" t="str">
            <v/>
          </cell>
          <cell r="GN8" t="str">
            <v/>
          </cell>
          <cell r="GO8">
            <v>2017</v>
          </cell>
          <cell r="GP8" t="str">
            <v/>
          </cell>
          <cell r="GQ8" t="str">
            <v/>
          </cell>
          <cell r="GR8" t="str">
            <v/>
          </cell>
          <cell r="GS8" t="str">
            <v/>
          </cell>
          <cell r="GT8" t="str">
            <v/>
          </cell>
          <cell r="GU8" t="str">
            <v/>
          </cell>
          <cell r="GV8" t="str">
            <v/>
          </cell>
          <cell r="GW8">
            <v>2018</v>
          </cell>
          <cell r="GX8" t="str">
            <v/>
          </cell>
          <cell r="GY8" t="str">
            <v/>
          </cell>
          <cell r="GZ8" t="str">
            <v/>
          </cell>
          <cell r="HA8" t="str">
            <v/>
          </cell>
          <cell r="HB8" t="str">
            <v/>
          </cell>
          <cell r="HC8" t="str">
            <v/>
          </cell>
          <cell r="HD8" t="str">
            <v/>
          </cell>
          <cell r="HE8">
            <v>2019</v>
          </cell>
          <cell r="HF8" t="str">
            <v/>
          </cell>
          <cell r="HG8" t="str">
            <v/>
          </cell>
          <cell r="HH8" t="str">
            <v/>
          </cell>
          <cell r="HI8" t="str">
            <v/>
          </cell>
          <cell r="HJ8" t="str">
            <v/>
          </cell>
          <cell r="HK8" t="str">
            <v/>
          </cell>
          <cell r="HL8" t="str">
            <v/>
          </cell>
          <cell r="HM8" t="str">
            <v/>
          </cell>
          <cell r="HN8" t="str">
            <v/>
          </cell>
          <cell r="HO8" t="str">
            <v/>
          </cell>
          <cell r="HP8" t="str">
            <v/>
          </cell>
          <cell r="HQ8" t="str">
            <v/>
          </cell>
          <cell r="HR8" t="str">
            <v/>
          </cell>
          <cell r="HS8" t="str">
            <v/>
          </cell>
          <cell r="HT8" t="str">
            <v/>
          </cell>
          <cell r="HU8" t="str">
            <v/>
          </cell>
          <cell r="HV8" t="str">
            <v/>
          </cell>
          <cell r="HW8" t="str">
            <v/>
          </cell>
          <cell r="HX8" t="str">
            <v/>
          </cell>
          <cell r="HY8" t="str">
            <v/>
          </cell>
          <cell r="HZ8" t="str">
            <v/>
          </cell>
          <cell r="IA8" t="str">
            <v/>
          </cell>
          <cell r="IB8" t="str">
            <v/>
          </cell>
          <cell r="IC8" t="str">
            <v/>
          </cell>
          <cell r="ID8" t="str">
            <v/>
          </cell>
          <cell r="IE8" t="str">
            <v/>
          </cell>
          <cell r="IF8" t="str">
            <v/>
          </cell>
          <cell r="IG8" t="str">
            <v/>
          </cell>
          <cell r="IH8" t="str">
            <v/>
          </cell>
          <cell r="II8" t="str">
            <v/>
          </cell>
          <cell r="IJ8" t="str">
            <v/>
          </cell>
          <cell r="IK8" t="str">
            <v/>
          </cell>
          <cell r="IL8" t="str">
            <v/>
          </cell>
          <cell r="IM8" t="str">
            <v/>
          </cell>
          <cell r="IN8" t="str">
            <v/>
          </cell>
          <cell r="IO8" t="str">
            <v/>
          </cell>
          <cell r="IP8" t="str">
            <v/>
          </cell>
          <cell r="IQ8" t="str">
            <v/>
          </cell>
          <cell r="IR8" t="str">
            <v/>
          </cell>
          <cell r="IS8" t="str">
            <v/>
          </cell>
          <cell r="IT8" t="str">
            <v/>
          </cell>
          <cell r="IU8" t="str">
            <v/>
          </cell>
          <cell r="IV8" t="str">
            <v/>
          </cell>
          <cell r="IW8" t="str">
            <v/>
          </cell>
          <cell r="IX8" t="str">
            <v/>
          </cell>
          <cell r="IY8" t="str">
            <v/>
          </cell>
          <cell r="IZ8" t="str">
            <v/>
          </cell>
          <cell r="JA8" t="str">
            <v/>
          </cell>
          <cell r="JB8" t="str">
            <v/>
          </cell>
          <cell r="JC8" t="str">
            <v/>
          </cell>
          <cell r="JD8" t="str">
            <v/>
          </cell>
          <cell r="JE8" t="str">
            <v/>
          </cell>
          <cell r="JF8" t="str">
            <v/>
          </cell>
          <cell r="JG8" t="str">
            <v/>
          </cell>
          <cell r="JH8" t="str">
            <v/>
          </cell>
          <cell r="JI8" t="str">
            <v/>
          </cell>
          <cell r="JJ8" t="str">
            <v/>
          </cell>
          <cell r="JK8" t="str">
            <v/>
          </cell>
          <cell r="JL8" t="str">
            <v/>
          </cell>
          <cell r="JM8" t="str">
            <v/>
          </cell>
          <cell r="JN8" t="str">
            <v/>
          </cell>
          <cell r="JO8" t="str">
            <v/>
          </cell>
          <cell r="JP8" t="str">
            <v/>
          </cell>
          <cell r="JQ8" t="str">
            <v/>
          </cell>
          <cell r="JR8" t="str">
            <v/>
          </cell>
          <cell r="JS8" t="str">
            <v/>
          </cell>
          <cell r="JT8" t="str">
            <v/>
          </cell>
          <cell r="JU8" t="str">
            <v/>
          </cell>
          <cell r="JV8" t="str">
            <v/>
          </cell>
          <cell r="JW8" t="str">
            <v/>
          </cell>
          <cell r="JX8" t="str">
            <v/>
          </cell>
          <cell r="JY8" t="str">
            <v/>
          </cell>
          <cell r="JZ8" t="str">
            <v/>
          </cell>
          <cell r="KA8" t="str">
            <v/>
          </cell>
          <cell r="KB8" t="str">
            <v/>
          </cell>
          <cell r="KC8" t="str">
            <v/>
          </cell>
          <cell r="KD8" t="str">
            <v/>
          </cell>
          <cell r="KE8" t="str">
            <v/>
          </cell>
          <cell r="KF8" t="str">
            <v/>
          </cell>
          <cell r="KG8" t="str">
            <v/>
          </cell>
          <cell r="KH8" t="str">
            <v/>
          </cell>
          <cell r="KI8" t="str">
            <v/>
          </cell>
          <cell r="KJ8" t="str">
            <v/>
          </cell>
          <cell r="KK8" t="str">
            <v/>
          </cell>
          <cell r="KL8" t="str">
            <v/>
          </cell>
          <cell r="KM8" t="str">
            <v/>
          </cell>
          <cell r="KN8" t="str">
            <v/>
          </cell>
          <cell r="KO8" t="str">
            <v/>
          </cell>
          <cell r="KP8" t="str">
            <v/>
          </cell>
          <cell r="KQ8" t="str">
            <v/>
          </cell>
          <cell r="KR8" t="str">
            <v/>
          </cell>
        </row>
        <row r="9">
          <cell r="B9" t="str">
            <v/>
          </cell>
          <cell r="C9" t="str">
            <v/>
          </cell>
          <cell r="D9" t="str">
            <v>Producto interno bruto, a precios de mercado</v>
          </cell>
          <cell r="E9">
            <v>10008894.655999999</v>
          </cell>
          <cell r="F9">
            <v>10171035.401000001</v>
          </cell>
          <cell r="G9">
            <v>10066258.408</v>
          </cell>
          <cell r="H9">
            <v>10416096.243000001</v>
          </cell>
          <cell r="I9">
            <v>10089965.028999999</v>
          </cell>
          <cell r="J9">
            <v>10082062.822000001</v>
          </cell>
          <cell r="K9">
            <v>10165571.176999999</v>
          </cell>
          <cell r="L9" t="str">
            <v/>
          </cell>
          <cell r="M9">
            <v>10343388.472999999</v>
          </cell>
          <cell r="N9">
            <v>10772526.220000001</v>
          </cell>
          <cell r="O9">
            <v>10602752.890000001</v>
          </cell>
          <cell r="P9">
            <v>10952773.416999999</v>
          </cell>
          <cell r="Q9">
            <v>10557957.346999999</v>
          </cell>
          <cell r="R9">
            <v>10572889.194</v>
          </cell>
          <cell r="S9">
            <v>10667860.25</v>
          </cell>
          <cell r="T9" t="str">
            <v/>
          </cell>
          <cell r="U9">
            <v>10189745.494000001</v>
          </cell>
          <cell r="V9">
            <v>9795719.0079999994</v>
          </cell>
          <cell r="W9">
            <v>9802904.3729999997</v>
          </cell>
          <cell r="X9">
            <v>10198513.275</v>
          </cell>
          <cell r="Y9">
            <v>9992732.2510000002</v>
          </cell>
          <cell r="Z9">
            <v>9929456.2919999994</v>
          </cell>
          <cell r="AA9">
            <v>9996720.5380000006</v>
          </cell>
          <cell r="AB9" t="str">
            <v/>
          </cell>
          <cell r="AC9">
            <v>10426430.9</v>
          </cell>
          <cell r="AD9">
            <v>10569227.494000001</v>
          </cell>
          <cell r="AE9">
            <v>10583112.094000001</v>
          </cell>
          <cell r="AF9">
            <v>11116526.635</v>
          </cell>
          <cell r="AG9">
            <v>10497829.197000001</v>
          </cell>
          <cell r="AH9">
            <v>10526256.829</v>
          </cell>
          <cell r="AI9">
            <v>10673824.280999999</v>
          </cell>
          <cell r="AJ9" t="str">
            <v/>
          </cell>
          <cell r="AK9">
            <v>10862931.983999999</v>
          </cell>
          <cell r="AL9">
            <v>11460068.088</v>
          </cell>
          <cell r="AM9">
            <v>11408200.857000001</v>
          </cell>
          <cell r="AN9">
            <v>11887380.119000001</v>
          </cell>
          <cell r="AO9">
            <v>11161500.036</v>
          </cell>
          <cell r="AP9">
            <v>11243733.642999999</v>
          </cell>
          <cell r="AQ9">
            <v>11404645.262</v>
          </cell>
          <cell r="AR9" t="str">
            <v/>
          </cell>
          <cell r="AS9">
            <v>11827638.049000001</v>
          </cell>
          <cell r="AT9">
            <v>12034464.220000001</v>
          </cell>
          <cell r="AU9">
            <v>11972371.593</v>
          </cell>
          <cell r="AV9">
            <v>12139816.574999999</v>
          </cell>
          <cell r="AW9">
            <v>11931051.135</v>
          </cell>
          <cell r="AX9">
            <v>11944824.620999999</v>
          </cell>
          <cell r="AY9">
            <v>11993572.608999999</v>
          </cell>
          <cell r="AZ9" t="str">
            <v/>
          </cell>
          <cell r="BA9">
            <v>12100154.541999999</v>
          </cell>
          <cell r="BB9">
            <v>12315219.067</v>
          </cell>
          <cell r="BC9">
            <v>12325229.128</v>
          </cell>
          <cell r="BD9">
            <v>12554685.810000001</v>
          </cell>
          <cell r="BE9">
            <v>12207686.805</v>
          </cell>
          <cell r="BF9">
            <v>12246867.579</v>
          </cell>
          <cell r="BG9">
            <v>12323822.137</v>
          </cell>
          <cell r="BH9" t="str">
            <v/>
          </cell>
          <cell r="BI9">
            <v>12725022.039999999</v>
          </cell>
          <cell r="BJ9">
            <v>12994568.9</v>
          </cell>
          <cell r="BK9">
            <v>13008792.255000001</v>
          </cell>
          <cell r="BL9">
            <v>13003302.172</v>
          </cell>
          <cell r="BM9">
            <v>12859795.470000001</v>
          </cell>
          <cell r="BN9">
            <v>12909461.064999999</v>
          </cell>
          <cell r="BO9">
            <v>12932921.342</v>
          </cell>
          <cell r="BP9" t="str">
            <v/>
          </cell>
          <cell r="BQ9">
            <v>12796119.512</v>
          </cell>
          <cell r="BR9">
            <v>12967530.187000001</v>
          </cell>
          <cell r="BS9">
            <v>12857408.640000001</v>
          </cell>
          <cell r="BT9">
            <v>12901429.199999999</v>
          </cell>
          <cell r="BU9">
            <v>12881824.85</v>
          </cell>
          <cell r="BV9">
            <v>12873686.113</v>
          </cell>
          <cell r="BW9">
            <v>12880621.885</v>
          </cell>
          <cell r="BX9" t="str">
            <v/>
          </cell>
          <cell r="BY9">
            <v>12415541.463</v>
          </cell>
          <cell r="BZ9">
            <v>13112362.779999999</v>
          </cell>
          <cell r="CA9">
            <v>12889950.082</v>
          </cell>
          <cell r="CB9">
            <v>13084104.345000001</v>
          </cell>
          <cell r="CC9">
            <v>12763952.122</v>
          </cell>
          <cell r="CD9">
            <v>12805951.442</v>
          </cell>
          <cell r="CE9">
            <v>12875489.668</v>
          </cell>
          <cell r="CF9" t="str">
            <v/>
          </cell>
          <cell r="CG9">
            <v>12803326.702</v>
          </cell>
          <cell r="CH9">
            <v>13182931.646</v>
          </cell>
          <cell r="CI9">
            <v>12954912.312000001</v>
          </cell>
          <cell r="CJ9">
            <v>13305703.424000001</v>
          </cell>
          <cell r="CK9">
            <v>12993129.174000001</v>
          </cell>
          <cell r="CL9">
            <v>12980390.220000001</v>
          </cell>
          <cell r="CM9">
            <v>13061718.521</v>
          </cell>
          <cell r="CN9" t="str">
            <v/>
          </cell>
          <cell r="CO9">
            <v>13252637.277000001</v>
          </cell>
          <cell r="CP9">
            <v>13732337.643999999</v>
          </cell>
          <cell r="CQ9">
            <v>13438257.153000001</v>
          </cell>
          <cell r="CR9">
            <v>13872028.154999999</v>
          </cell>
          <cell r="CS9">
            <v>13492487.460999999</v>
          </cell>
          <cell r="CT9">
            <v>13474410.691</v>
          </cell>
          <cell r="CU9">
            <v>13573815.057</v>
          </cell>
          <cell r="CV9" t="str">
            <v/>
          </cell>
          <cell r="CW9">
            <v>13354792.354</v>
          </cell>
          <cell r="CX9">
            <v>14104834.676000001</v>
          </cell>
          <cell r="CY9">
            <v>13782142.603</v>
          </cell>
          <cell r="CZ9">
            <v>14306520.447000001</v>
          </cell>
          <cell r="DA9">
            <v>13729813.515000001</v>
          </cell>
          <cell r="DB9">
            <v>13747256.544</v>
          </cell>
          <cell r="DC9">
            <v>13887072.52</v>
          </cell>
          <cell r="DD9" t="str">
            <v/>
          </cell>
          <cell r="DE9">
            <v>14107961.114</v>
          </cell>
          <cell r="DF9">
            <v>14700503.813999999</v>
          </cell>
          <cell r="DG9">
            <v>14435867.217</v>
          </cell>
          <cell r="DH9">
            <v>14800896.843</v>
          </cell>
          <cell r="DI9">
            <v>14404232.464</v>
          </cell>
          <cell r="DJ9">
            <v>14414777.381999999</v>
          </cell>
          <cell r="DK9">
            <v>14511307.247</v>
          </cell>
          <cell r="DL9" t="str">
            <v/>
          </cell>
          <cell r="DM9">
            <v>14393731.478</v>
          </cell>
          <cell r="DN9">
            <v>14993341.591</v>
          </cell>
          <cell r="DO9">
            <v>14783297.426999999</v>
          </cell>
          <cell r="DP9">
            <v>15204933.404999999</v>
          </cell>
          <cell r="DQ9">
            <v>14693536.535</v>
          </cell>
          <cell r="DR9">
            <v>14723456.832</v>
          </cell>
          <cell r="DS9">
            <v>14843825.975</v>
          </cell>
          <cell r="DT9" t="str">
            <v/>
          </cell>
          <cell r="DU9">
            <v>14563429.216</v>
          </cell>
          <cell r="DV9">
            <v>15386331.873</v>
          </cell>
          <cell r="DW9">
            <v>14979493.16</v>
          </cell>
          <cell r="DX9">
            <v>15125056.475</v>
          </cell>
          <cell r="DY9">
            <v>14974880.545</v>
          </cell>
          <cell r="DZ9">
            <v>14976418.083000001</v>
          </cell>
          <cell r="EA9">
            <v>15013577.681</v>
          </cell>
          <cell r="EB9" t="str">
            <v/>
          </cell>
          <cell r="EC9">
            <v>13752157.468</v>
          </cell>
          <cell r="ED9">
            <v>14012946.412</v>
          </cell>
          <cell r="EE9">
            <v>14231940.399</v>
          </cell>
          <cell r="EF9">
            <v>14882949.237</v>
          </cell>
          <cell r="EG9">
            <v>13882551.939999999</v>
          </cell>
          <cell r="EH9">
            <v>13999014.76</v>
          </cell>
          <cell r="EI9">
            <v>14219998.379000001</v>
          </cell>
          <cell r="EJ9" t="str">
            <v/>
          </cell>
          <cell r="EK9">
            <v>14371712.098999999</v>
          </cell>
          <cell r="EL9">
            <v>14998393.280999999</v>
          </cell>
          <cell r="EM9">
            <v>14921450.002</v>
          </cell>
          <cell r="EN9">
            <v>15499623.401000001</v>
          </cell>
          <cell r="EO9">
            <v>14685052.689999999</v>
          </cell>
          <cell r="EP9">
            <v>14763851.794</v>
          </cell>
          <cell r="EQ9">
            <v>14947794.696</v>
          </cell>
          <cell r="ER9" t="str">
            <v/>
          </cell>
          <cell r="ES9">
            <v>14902786.4</v>
          </cell>
          <cell r="ET9">
            <v>15413082.336999999</v>
          </cell>
          <cell r="EU9">
            <v>15526005.353</v>
          </cell>
          <cell r="EV9">
            <v>16139460.313999999</v>
          </cell>
          <cell r="EW9">
            <v>15157934.369000001</v>
          </cell>
          <cell r="EX9">
            <v>15280624.697000001</v>
          </cell>
          <cell r="EY9">
            <v>15495333.601</v>
          </cell>
          <cell r="EZ9" t="str">
            <v/>
          </cell>
          <cell r="FA9">
            <v>15619687.194</v>
          </cell>
          <cell r="FB9">
            <v>16027316.824999999</v>
          </cell>
          <cell r="FC9">
            <v>15952746.023</v>
          </cell>
          <cell r="FD9">
            <v>16639144.561000001</v>
          </cell>
          <cell r="FE9">
            <v>15823502.01</v>
          </cell>
          <cell r="FF9">
            <v>15866583.346999999</v>
          </cell>
          <cell r="FG9">
            <v>16059723.651000001</v>
          </cell>
          <cell r="FH9" t="str">
            <v/>
          </cell>
          <cell r="FI9">
            <v>15720278.469000001</v>
          </cell>
          <cell r="FJ9">
            <v>16362711.037</v>
          </cell>
          <cell r="FK9">
            <v>16186046.279999999</v>
          </cell>
          <cell r="FL9">
            <v>16839712.526000001</v>
          </cell>
          <cell r="FM9">
            <v>16041494.753</v>
          </cell>
          <cell r="FN9">
            <v>16089678.595000001</v>
          </cell>
          <cell r="FO9">
            <v>16277187.078</v>
          </cell>
          <cell r="FP9" t="str">
            <v/>
          </cell>
          <cell r="FQ9">
            <v>16135555.598999999</v>
          </cell>
          <cell r="FR9">
            <v>16736970.616</v>
          </cell>
          <cell r="FS9">
            <v>16645075.761</v>
          </cell>
          <cell r="FT9">
            <v>17417017.092</v>
          </cell>
          <cell r="FU9">
            <v>16436263.107999999</v>
          </cell>
          <cell r="FV9">
            <v>16505867.324999999</v>
          </cell>
          <cell r="FW9">
            <v>16733654.767000001</v>
          </cell>
          <cell r="FX9" t="str">
            <v/>
          </cell>
          <cell r="FY9">
            <v>16697180.279999999</v>
          </cell>
          <cell r="FZ9">
            <v>17239433.695999999</v>
          </cell>
          <cell r="GA9">
            <v>17309618.497000001</v>
          </cell>
          <cell r="GB9">
            <v>17889191.247000001</v>
          </cell>
          <cell r="GC9">
            <v>16968306.988000002</v>
          </cell>
          <cell r="GD9">
            <v>17082077.491</v>
          </cell>
          <cell r="GE9">
            <v>17283855.93</v>
          </cell>
          <cell r="GF9" t="str">
            <v/>
          </cell>
          <cell r="GG9">
            <v>17197681.41</v>
          </cell>
          <cell r="GH9">
            <v>17809346.280000001</v>
          </cell>
          <cell r="GI9">
            <v>17666882.886999998</v>
          </cell>
          <cell r="GJ9">
            <v>18473731.77</v>
          </cell>
          <cell r="GK9">
            <v>17503513.844999999</v>
          </cell>
          <cell r="GL9">
            <v>17557970.192000002</v>
          </cell>
          <cell r="GM9">
            <v>17786910.587000001</v>
          </cell>
          <cell r="GN9" t="str">
            <v/>
          </cell>
          <cell r="GO9">
            <v>17791095.458000001</v>
          </cell>
          <cell r="GP9">
            <v>18149132.219999999</v>
          </cell>
          <cell r="GQ9">
            <v>17943735.583999999</v>
          </cell>
          <cell r="GR9">
            <v>18770646.686000001</v>
          </cell>
          <cell r="GS9">
            <v>17970113.839000002</v>
          </cell>
          <cell r="GT9">
            <v>17961321.087000001</v>
          </cell>
          <cell r="GU9">
            <v>18163652.487</v>
          </cell>
          <cell r="GV9" t="str">
            <v/>
          </cell>
          <cell r="GW9">
            <v>18072389.055</v>
          </cell>
          <cell r="GX9">
            <v>18701099.826000001</v>
          </cell>
          <cell r="GY9">
            <v>18395545.059</v>
          </cell>
          <cell r="GZ9">
            <v>19037446.164000001</v>
          </cell>
          <cell r="HA9">
            <v>18386744.441</v>
          </cell>
          <cell r="HB9">
            <v>18389677.98</v>
          </cell>
          <cell r="HC9">
            <v>18551620.026000001</v>
          </cell>
          <cell r="HD9" t="str">
            <v/>
          </cell>
          <cell r="HE9">
            <v>18282105.852000002</v>
          </cell>
          <cell r="HF9">
            <v>18523716.903999999</v>
          </cell>
          <cell r="HG9">
            <v>18348814.791999999</v>
          </cell>
          <cell r="HH9">
            <v>18943796.096000001</v>
          </cell>
          <cell r="HI9">
            <v>18402911.377999999</v>
          </cell>
          <cell r="HJ9">
            <v>18384879.182999998</v>
          </cell>
          <cell r="HK9">
            <v>18524608.410999998</v>
          </cell>
          <cell r="HL9" t="str">
            <v/>
          </cell>
          <cell r="HM9" t="str">
            <v/>
          </cell>
          <cell r="HN9" t="str">
            <v/>
          </cell>
          <cell r="HO9" t="str">
            <v/>
          </cell>
          <cell r="HP9" t="str">
            <v/>
          </cell>
          <cell r="HQ9" t="str">
            <v/>
          </cell>
          <cell r="HR9" t="str">
            <v/>
          </cell>
          <cell r="HS9" t="str">
            <v/>
          </cell>
          <cell r="HT9" t="str">
            <v/>
          </cell>
          <cell r="HU9" t="str">
            <v/>
          </cell>
          <cell r="HV9" t="str">
            <v/>
          </cell>
          <cell r="HW9" t="str">
            <v/>
          </cell>
          <cell r="HX9" t="str">
            <v/>
          </cell>
          <cell r="HY9" t="str">
            <v/>
          </cell>
          <cell r="HZ9" t="str">
            <v/>
          </cell>
          <cell r="IA9" t="str">
            <v/>
          </cell>
          <cell r="IB9" t="str">
            <v/>
          </cell>
          <cell r="IC9" t="str">
            <v/>
          </cell>
          <cell r="ID9" t="str">
            <v/>
          </cell>
          <cell r="IE9" t="str">
            <v/>
          </cell>
          <cell r="IF9" t="str">
            <v/>
          </cell>
          <cell r="IG9" t="str">
            <v/>
          </cell>
          <cell r="IH9" t="str">
            <v/>
          </cell>
          <cell r="II9" t="str">
            <v/>
          </cell>
          <cell r="IJ9" t="str">
            <v/>
          </cell>
          <cell r="IK9" t="str">
            <v/>
          </cell>
          <cell r="IL9" t="str">
            <v/>
          </cell>
          <cell r="IM9" t="str">
            <v/>
          </cell>
          <cell r="IN9" t="str">
            <v/>
          </cell>
          <cell r="IO9" t="str">
            <v/>
          </cell>
          <cell r="IP9" t="str">
            <v/>
          </cell>
          <cell r="IQ9" t="str">
            <v/>
          </cell>
          <cell r="IR9" t="str">
            <v/>
          </cell>
          <cell r="IS9" t="str">
            <v/>
          </cell>
          <cell r="IT9" t="str">
            <v/>
          </cell>
          <cell r="IU9" t="str">
            <v/>
          </cell>
          <cell r="IV9" t="str">
            <v/>
          </cell>
          <cell r="IW9" t="str">
            <v/>
          </cell>
          <cell r="IX9" t="str">
            <v/>
          </cell>
          <cell r="IY9" t="str">
            <v/>
          </cell>
          <cell r="IZ9" t="str">
            <v/>
          </cell>
          <cell r="JA9" t="str">
            <v/>
          </cell>
          <cell r="JB9" t="str">
            <v/>
          </cell>
          <cell r="JC9" t="str">
            <v/>
          </cell>
          <cell r="JD9" t="str">
            <v/>
          </cell>
          <cell r="JE9" t="str">
            <v/>
          </cell>
          <cell r="JF9" t="str">
            <v/>
          </cell>
          <cell r="JG9" t="str">
            <v/>
          </cell>
          <cell r="JH9" t="str">
            <v/>
          </cell>
          <cell r="JI9" t="str">
            <v/>
          </cell>
          <cell r="JJ9" t="str">
            <v/>
          </cell>
          <cell r="JK9" t="str">
            <v/>
          </cell>
          <cell r="JL9" t="str">
            <v/>
          </cell>
          <cell r="JM9" t="str">
            <v/>
          </cell>
          <cell r="JN9" t="str">
            <v/>
          </cell>
          <cell r="JO9" t="str">
            <v/>
          </cell>
          <cell r="JP9" t="str">
            <v/>
          </cell>
          <cell r="JQ9" t="str">
            <v/>
          </cell>
          <cell r="JR9" t="str">
            <v/>
          </cell>
          <cell r="JS9" t="str">
            <v/>
          </cell>
          <cell r="JT9" t="str">
            <v/>
          </cell>
          <cell r="JU9" t="str">
            <v/>
          </cell>
          <cell r="JV9" t="str">
            <v/>
          </cell>
          <cell r="JW9" t="str">
            <v/>
          </cell>
          <cell r="JX9" t="str">
            <v/>
          </cell>
          <cell r="JY9" t="str">
            <v/>
          </cell>
          <cell r="JZ9" t="str">
            <v/>
          </cell>
          <cell r="KA9" t="str">
            <v/>
          </cell>
          <cell r="KB9" t="str">
            <v/>
          </cell>
          <cell r="KC9" t="str">
            <v/>
          </cell>
          <cell r="KD9" t="str">
            <v/>
          </cell>
          <cell r="KE9" t="str">
            <v/>
          </cell>
          <cell r="KF9" t="str">
            <v/>
          </cell>
          <cell r="KG9" t="str">
            <v/>
          </cell>
          <cell r="KH9" t="str">
            <v/>
          </cell>
          <cell r="KI9" t="str">
            <v/>
          </cell>
          <cell r="KJ9" t="str">
            <v/>
          </cell>
          <cell r="KK9" t="str">
            <v/>
          </cell>
          <cell r="KL9" t="str">
            <v/>
          </cell>
          <cell r="KM9" t="str">
            <v/>
          </cell>
          <cell r="KN9" t="str">
            <v/>
          </cell>
          <cell r="KO9" t="str">
            <v/>
          </cell>
          <cell r="KP9" t="str">
            <v/>
          </cell>
          <cell r="KQ9" t="str">
            <v/>
          </cell>
          <cell r="KR9" t="str">
            <v/>
          </cell>
        </row>
        <row r="10">
          <cell r="B10" t="str">
            <v>PIB</v>
          </cell>
          <cell r="C10" t="str">
            <v/>
          </cell>
          <cell r="D10" t="str">
            <v>Impuestos y subsidios a los productos, netos</v>
          </cell>
          <cell r="E10">
            <v>388593.50799999997</v>
          </cell>
          <cell r="F10">
            <v>388084.19500000001</v>
          </cell>
          <cell r="G10">
            <v>379390.11800000002</v>
          </cell>
          <cell r="H10">
            <v>422663.99900000001</v>
          </cell>
          <cell r="I10">
            <v>388338.85200000001</v>
          </cell>
          <cell r="J10">
            <v>385355.94</v>
          </cell>
          <cell r="K10">
            <v>394682.95500000002</v>
          </cell>
          <cell r="L10" t="str">
            <v/>
          </cell>
          <cell r="M10">
            <v>409249.72899999999</v>
          </cell>
          <cell r="N10">
            <v>428658.30300000001</v>
          </cell>
          <cell r="O10">
            <v>430235.41399999999</v>
          </cell>
          <cell r="P10">
            <v>433173.57900000003</v>
          </cell>
          <cell r="Q10">
            <v>418954.016</v>
          </cell>
          <cell r="R10">
            <v>422714.48200000002</v>
          </cell>
          <cell r="S10">
            <v>425329.25599999999</v>
          </cell>
          <cell r="T10" t="str">
            <v/>
          </cell>
          <cell r="U10">
            <v>409332.86599999998</v>
          </cell>
          <cell r="V10">
            <v>363921.86300000001</v>
          </cell>
          <cell r="W10">
            <v>374861.06699999998</v>
          </cell>
          <cell r="X10">
            <v>398450.15100000001</v>
          </cell>
          <cell r="Y10">
            <v>386627.36499999999</v>
          </cell>
          <cell r="Z10">
            <v>382705.26500000001</v>
          </cell>
          <cell r="AA10">
            <v>386641.48700000002</v>
          </cell>
          <cell r="AB10" t="str">
            <v/>
          </cell>
          <cell r="AC10">
            <v>406708.47600000002</v>
          </cell>
          <cell r="AD10">
            <v>393786.26</v>
          </cell>
          <cell r="AE10">
            <v>400158.71600000001</v>
          </cell>
          <cell r="AF10">
            <v>439556.96399999998</v>
          </cell>
          <cell r="AG10">
            <v>400247.36800000002</v>
          </cell>
          <cell r="AH10">
            <v>400217.81699999998</v>
          </cell>
          <cell r="AI10">
            <v>410052.60399999999</v>
          </cell>
          <cell r="AJ10" t="str">
            <v/>
          </cell>
          <cell r="AK10">
            <v>415296.99699999997</v>
          </cell>
          <cell r="AL10">
            <v>434107.935</v>
          </cell>
          <cell r="AM10">
            <v>443297.62699999998</v>
          </cell>
          <cell r="AN10">
            <v>468735.33299999998</v>
          </cell>
          <cell r="AO10">
            <v>424702.46600000001</v>
          </cell>
          <cell r="AP10">
            <v>430900.853</v>
          </cell>
          <cell r="AQ10">
            <v>440359.473</v>
          </cell>
          <cell r="AR10" t="str">
            <v/>
          </cell>
          <cell r="AS10">
            <v>455705.14399999997</v>
          </cell>
          <cell r="AT10">
            <v>458753.15700000001</v>
          </cell>
          <cell r="AU10">
            <v>454403.68599999999</v>
          </cell>
          <cell r="AV10">
            <v>467280.55800000002</v>
          </cell>
          <cell r="AW10">
            <v>457229.15100000001</v>
          </cell>
          <cell r="AX10">
            <v>456287.32900000003</v>
          </cell>
          <cell r="AY10">
            <v>459035.636</v>
          </cell>
          <cell r="AZ10" t="str">
            <v/>
          </cell>
          <cell r="BA10">
            <v>465406.43</v>
          </cell>
          <cell r="BB10">
            <v>478544.29399999999</v>
          </cell>
          <cell r="BC10">
            <v>479013.73200000002</v>
          </cell>
          <cell r="BD10">
            <v>491472.83500000002</v>
          </cell>
          <cell r="BE10">
            <v>471975.36200000002</v>
          </cell>
          <cell r="BF10">
            <v>474321.48499999999</v>
          </cell>
          <cell r="BG10">
            <v>478609.32299999997</v>
          </cell>
          <cell r="BH10" t="str">
            <v/>
          </cell>
          <cell r="BI10">
            <v>482883.85499999998</v>
          </cell>
          <cell r="BJ10">
            <v>483991.158</v>
          </cell>
          <cell r="BK10">
            <v>508508.66</v>
          </cell>
          <cell r="BL10">
            <v>478291.61099999998</v>
          </cell>
          <cell r="BM10">
            <v>483437.50699999998</v>
          </cell>
          <cell r="BN10">
            <v>491794.55800000002</v>
          </cell>
          <cell r="BO10">
            <v>488418.821</v>
          </cell>
          <cell r="BP10" t="str">
            <v/>
          </cell>
          <cell r="BQ10">
            <v>503815.049</v>
          </cell>
          <cell r="BR10">
            <v>500219.34</v>
          </cell>
          <cell r="BS10">
            <v>491740.59100000001</v>
          </cell>
          <cell r="BT10">
            <v>474788.12400000001</v>
          </cell>
          <cell r="BU10">
            <v>502017.19500000001</v>
          </cell>
          <cell r="BV10">
            <v>498591.66</v>
          </cell>
          <cell r="BW10">
            <v>492640.77600000001</v>
          </cell>
          <cell r="BX10" t="str">
            <v/>
          </cell>
          <cell r="BY10">
            <v>476020.185</v>
          </cell>
          <cell r="BZ10">
            <v>503406.87699999998</v>
          </cell>
          <cell r="CA10">
            <v>501488.071</v>
          </cell>
          <cell r="CB10">
            <v>502351.61</v>
          </cell>
          <cell r="CC10">
            <v>489713.53100000002</v>
          </cell>
          <cell r="CD10">
            <v>493638.37800000003</v>
          </cell>
          <cell r="CE10">
            <v>495816.68599999999</v>
          </cell>
          <cell r="CF10" t="str">
            <v/>
          </cell>
          <cell r="CG10">
            <v>478501.13900000002</v>
          </cell>
          <cell r="CH10">
            <v>506687.29300000001</v>
          </cell>
          <cell r="CI10">
            <v>508065.114</v>
          </cell>
          <cell r="CJ10">
            <v>517199.85800000001</v>
          </cell>
          <cell r="CK10">
            <v>492594.21600000001</v>
          </cell>
          <cell r="CL10">
            <v>497751.18199999997</v>
          </cell>
          <cell r="CM10">
            <v>502613.35100000002</v>
          </cell>
          <cell r="CN10" t="str">
            <v/>
          </cell>
          <cell r="CO10">
            <v>502742.87099999998</v>
          </cell>
          <cell r="CP10">
            <v>531489.00699999998</v>
          </cell>
          <cell r="CQ10">
            <v>530276.71200000006</v>
          </cell>
          <cell r="CR10">
            <v>528002.86199999996</v>
          </cell>
          <cell r="CS10">
            <v>517115.93900000001</v>
          </cell>
          <cell r="CT10">
            <v>521502.86300000001</v>
          </cell>
          <cell r="CU10">
            <v>523127.86300000001</v>
          </cell>
          <cell r="CV10" t="str">
            <v/>
          </cell>
          <cell r="CW10">
            <v>517695.97100000002</v>
          </cell>
          <cell r="CX10">
            <v>550407.59199999995</v>
          </cell>
          <cell r="CY10">
            <v>541645.33799999999</v>
          </cell>
          <cell r="CZ10">
            <v>547653.69099999999</v>
          </cell>
          <cell r="DA10">
            <v>534051.78200000001</v>
          </cell>
          <cell r="DB10">
            <v>536582.96699999995</v>
          </cell>
          <cell r="DC10">
            <v>539350.64800000004</v>
          </cell>
          <cell r="DD10" t="str">
            <v/>
          </cell>
          <cell r="DE10">
            <v>557034.35600000003</v>
          </cell>
          <cell r="DF10">
            <v>589660.20700000005</v>
          </cell>
          <cell r="DG10">
            <v>583737.60800000001</v>
          </cell>
          <cell r="DH10">
            <v>589261.82499999995</v>
          </cell>
          <cell r="DI10">
            <v>573347.28200000001</v>
          </cell>
          <cell r="DJ10">
            <v>576810.72400000005</v>
          </cell>
          <cell r="DK10">
            <v>579923.49899999995</v>
          </cell>
          <cell r="DL10" t="str">
            <v/>
          </cell>
          <cell r="DM10">
            <v>568981.875</v>
          </cell>
          <cell r="DN10">
            <v>601369.21100000001</v>
          </cell>
          <cell r="DO10">
            <v>599747.005</v>
          </cell>
          <cell r="DP10">
            <v>587348.85400000005</v>
          </cell>
          <cell r="DQ10">
            <v>585175.54299999995</v>
          </cell>
          <cell r="DR10">
            <v>590032.69700000004</v>
          </cell>
          <cell r="DS10">
            <v>589361.73600000003</v>
          </cell>
          <cell r="DT10" t="str">
            <v/>
          </cell>
          <cell r="DU10">
            <v>583764.11300000001</v>
          </cell>
          <cell r="DV10">
            <v>630815.34600000002</v>
          </cell>
          <cell r="DW10">
            <v>619585.75800000003</v>
          </cell>
          <cell r="DX10">
            <v>609119.00300000003</v>
          </cell>
          <cell r="DY10">
            <v>607289.73</v>
          </cell>
          <cell r="DZ10">
            <v>611388.40599999996</v>
          </cell>
          <cell r="EA10">
            <v>610821.05500000005</v>
          </cell>
          <cell r="EB10" t="str">
            <v/>
          </cell>
          <cell r="EC10">
            <v>544393.53399999999</v>
          </cell>
          <cell r="ED10">
            <v>547809.245</v>
          </cell>
          <cell r="EE10">
            <v>584418.53899999999</v>
          </cell>
          <cell r="EF10">
            <v>609184.28599999996</v>
          </cell>
          <cell r="EG10">
            <v>546101.39</v>
          </cell>
          <cell r="EH10">
            <v>558873.77300000004</v>
          </cell>
          <cell r="EI10">
            <v>571451.40099999995</v>
          </cell>
          <cell r="EJ10" t="str">
            <v/>
          </cell>
          <cell r="EK10">
            <v>564548.73699999996</v>
          </cell>
          <cell r="EL10">
            <v>598643.30099999998</v>
          </cell>
          <cell r="EM10">
            <v>603916.27899999998</v>
          </cell>
          <cell r="EN10">
            <v>614467.80700000003</v>
          </cell>
          <cell r="EO10">
            <v>581596.01899999997</v>
          </cell>
          <cell r="EP10">
            <v>589036.10600000003</v>
          </cell>
          <cell r="EQ10">
            <v>595394.03099999996</v>
          </cell>
          <cell r="ER10" t="str">
            <v/>
          </cell>
          <cell r="ES10">
            <v>589760.54</v>
          </cell>
          <cell r="ET10">
            <v>616867.92500000005</v>
          </cell>
          <cell r="EU10">
            <v>624806.20499999996</v>
          </cell>
          <cell r="EV10">
            <v>646713.36600000004</v>
          </cell>
          <cell r="EW10">
            <v>603314.23300000001</v>
          </cell>
          <cell r="EX10">
            <v>610478.223</v>
          </cell>
          <cell r="EY10">
            <v>619537.00899999996</v>
          </cell>
          <cell r="EZ10" t="str">
            <v/>
          </cell>
          <cell r="FA10">
            <v>609391.27800000005</v>
          </cell>
          <cell r="FB10">
            <v>623760.68999999994</v>
          </cell>
          <cell r="FC10">
            <v>634629.6</v>
          </cell>
          <cell r="FD10">
            <v>647143.02300000004</v>
          </cell>
          <cell r="FE10">
            <v>616575.98400000005</v>
          </cell>
          <cell r="FF10">
            <v>622593.85600000003</v>
          </cell>
          <cell r="FG10">
            <v>628731.14800000004</v>
          </cell>
          <cell r="FH10" t="str">
            <v/>
          </cell>
          <cell r="FI10">
            <v>606599.23499999999</v>
          </cell>
          <cell r="FJ10">
            <v>634088.04</v>
          </cell>
          <cell r="FK10">
            <v>643804.55900000001</v>
          </cell>
          <cell r="FL10">
            <v>653777.098</v>
          </cell>
          <cell r="FM10">
            <v>620343.63800000004</v>
          </cell>
          <cell r="FN10">
            <v>628163.94499999995</v>
          </cell>
          <cell r="FO10">
            <v>634567.23300000001</v>
          </cell>
          <cell r="FP10" t="str">
            <v/>
          </cell>
          <cell r="FQ10">
            <v>643344.85</v>
          </cell>
          <cell r="FR10">
            <v>665953.978</v>
          </cell>
          <cell r="FS10">
            <v>675559.11699999997</v>
          </cell>
          <cell r="FT10">
            <v>707242.76300000004</v>
          </cell>
          <cell r="FU10">
            <v>654649.41399999999</v>
          </cell>
          <cell r="FV10">
            <v>661619.31499999994</v>
          </cell>
          <cell r="FW10">
            <v>673025.17700000003</v>
          </cell>
          <cell r="FX10" t="str">
            <v/>
          </cell>
          <cell r="FY10">
            <v>667170.91599999997</v>
          </cell>
          <cell r="FZ10">
            <v>700764.52500000002</v>
          </cell>
          <cell r="GA10">
            <v>723206.40300000005</v>
          </cell>
          <cell r="GB10">
            <v>759202.196</v>
          </cell>
          <cell r="GC10">
            <v>683967.72100000002</v>
          </cell>
          <cell r="GD10">
            <v>697047.28099999996</v>
          </cell>
          <cell r="GE10">
            <v>712586.01</v>
          </cell>
          <cell r="GF10" t="str">
            <v/>
          </cell>
          <cell r="GG10">
            <v>718358.30299999996</v>
          </cell>
          <cell r="GH10">
            <v>753142.61600000004</v>
          </cell>
          <cell r="GI10">
            <v>775183.19</v>
          </cell>
          <cell r="GJ10">
            <v>809978.03</v>
          </cell>
          <cell r="GK10">
            <v>735750.46</v>
          </cell>
          <cell r="GL10">
            <v>748894.70299999998</v>
          </cell>
          <cell r="GM10">
            <v>764165.53500000003</v>
          </cell>
          <cell r="GN10" t="str">
            <v/>
          </cell>
          <cell r="GO10">
            <v>759098.07499999995</v>
          </cell>
          <cell r="GP10">
            <v>788993.96900000004</v>
          </cell>
          <cell r="GQ10">
            <v>798465.348</v>
          </cell>
          <cell r="GR10">
            <v>825939.32400000002</v>
          </cell>
          <cell r="GS10">
            <v>774046.022</v>
          </cell>
          <cell r="GT10">
            <v>782185.79700000002</v>
          </cell>
          <cell r="GU10">
            <v>793124.179</v>
          </cell>
          <cell r="GV10" t="str">
            <v/>
          </cell>
          <cell r="GW10">
            <v>774799.42200000002</v>
          </cell>
          <cell r="GX10">
            <v>804276.21200000006</v>
          </cell>
          <cell r="GY10">
            <v>819949.33700000006</v>
          </cell>
          <cell r="GZ10">
            <v>849708.07700000005</v>
          </cell>
          <cell r="HA10">
            <v>789537.81700000004</v>
          </cell>
          <cell r="HB10">
            <v>799674.99</v>
          </cell>
          <cell r="HC10">
            <v>812183.26199999999</v>
          </cell>
          <cell r="HD10" t="str">
            <v/>
          </cell>
          <cell r="HE10">
            <v>791600.02500000002</v>
          </cell>
          <cell r="HF10">
            <v>807407.25300000003</v>
          </cell>
          <cell r="HG10">
            <v>817423.15599999996</v>
          </cell>
          <cell r="HH10">
            <v>853684.85100000002</v>
          </cell>
          <cell r="HI10">
            <v>799503.63899999997</v>
          </cell>
          <cell r="HJ10">
            <v>805476.81099999999</v>
          </cell>
          <cell r="HK10">
            <v>817528.821</v>
          </cell>
          <cell r="HL10" t="str">
            <v/>
          </cell>
          <cell r="HM10" t="str">
            <v/>
          </cell>
          <cell r="HN10" t="str">
            <v/>
          </cell>
          <cell r="HO10" t="str">
            <v/>
          </cell>
          <cell r="HP10" t="str">
            <v/>
          </cell>
          <cell r="HQ10" t="str">
            <v/>
          </cell>
          <cell r="HR10" t="str">
            <v/>
          </cell>
          <cell r="HS10" t="str">
            <v/>
          </cell>
          <cell r="HT10" t="str">
            <v/>
          </cell>
          <cell r="HU10" t="str">
            <v/>
          </cell>
          <cell r="HV10" t="str">
            <v/>
          </cell>
          <cell r="HW10" t="str">
            <v/>
          </cell>
          <cell r="HX10" t="str">
            <v/>
          </cell>
          <cell r="HY10" t="str">
            <v/>
          </cell>
          <cell r="HZ10" t="str">
            <v/>
          </cell>
          <cell r="IA10" t="str">
            <v/>
          </cell>
          <cell r="IB10" t="str">
            <v/>
          </cell>
          <cell r="IC10" t="str">
            <v/>
          </cell>
          <cell r="ID10" t="str">
            <v/>
          </cell>
          <cell r="IE10" t="str">
            <v/>
          </cell>
          <cell r="IF10" t="str">
            <v/>
          </cell>
          <cell r="IG10" t="str">
            <v/>
          </cell>
          <cell r="IH10" t="str">
            <v/>
          </cell>
          <cell r="II10" t="str">
            <v/>
          </cell>
          <cell r="IJ10" t="str">
            <v/>
          </cell>
          <cell r="IK10" t="str">
            <v/>
          </cell>
          <cell r="IL10" t="str">
            <v/>
          </cell>
          <cell r="IM10" t="str">
            <v/>
          </cell>
          <cell r="IN10" t="str">
            <v/>
          </cell>
          <cell r="IO10" t="str">
            <v/>
          </cell>
          <cell r="IP10" t="str">
            <v/>
          </cell>
          <cell r="IQ10" t="str">
            <v/>
          </cell>
          <cell r="IR10" t="str">
            <v/>
          </cell>
          <cell r="IS10" t="str">
            <v/>
          </cell>
          <cell r="IT10" t="str">
            <v/>
          </cell>
          <cell r="IU10" t="str">
            <v/>
          </cell>
          <cell r="IV10" t="str">
            <v/>
          </cell>
          <cell r="IW10" t="str">
            <v/>
          </cell>
          <cell r="IX10" t="str">
            <v/>
          </cell>
          <cell r="IY10" t="str">
            <v/>
          </cell>
          <cell r="IZ10" t="str">
            <v/>
          </cell>
          <cell r="JA10" t="str">
            <v/>
          </cell>
          <cell r="JB10" t="str">
            <v/>
          </cell>
          <cell r="JC10" t="str">
            <v/>
          </cell>
          <cell r="JD10" t="str">
            <v/>
          </cell>
          <cell r="JE10" t="str">
            <v/>
          </cell>
          <cell r="JF10" t="str">
            <v/>
          </cell>
          <cell r="JG10" t="str">
            <v/>
          </cell>
          <cell r="JH10" t="str">
            <v/>
          </cell>
          <cell r="JI10" t="str">
            <v/>
          </cell>
          <cell r="JJ10" t="str">
            <v/>
          </cell>
          <cell r="JK10" t="str">
            <v/>
          </cell>
          <cell r="JL10" t="str">
            <v/>
          </cell>
          <cell r="JM10" t="str">
            <v/>
          </cell>
          <cell r="JN10" t="str">
            <v/>
          </cell>
          <cell r="JO10" t="str">
            <v/>
          </cell>
          <cell r="JP10" t="str">
            <v/>
          </cell>
          <cell r="JQ10" t="str">
            <v/>
          </cell>
          <cell r="JR10" t="str">
            <v/>
          </cell>
          <cell r="JS10" t="str">
            <v/>
          </cell>
          <cell r="JT10" t="str">
            <v/>
          </cell>
          <cell r="JU10" t="str">
            <v/>
          </cell>
          <cell r="JV10" t="str">
            <v/>
          </cell>
          <cell r="JW10" t="str">
            <v/>
          </cell>
          <cell r="JX10" t="str">
            <v/>
          </cell>
          <cell r="JY10" t="str">
            <v/>
          </cell>
          <cell r="JZ10" t="str">
            <v/>
          </cell>
          <cell r="KA10" t="str">
            <v/>
          </cell>
          <cell r="KB10" t="str">
            <v/>
          </cell>
          <cell r="KC10" t="str">
            <v/>
          </cell>
          <cell r="KD10" t="str">
            <v/>
          </cell>
          <cell r="KE10" t="str">
            <v/>
          </cell>
          <cell r="KF10" t="str">
            <v/>
          </cell>
          <cell r="KG10" t="str">
            <v/>
          </cell>
          <cell r="KH10" t="str">
            <v/>
          </cell>
          <cell r="KI10" t="str">
            <v/>
          </cell>
          <cell r="KJ10" t="str">
            <v/>
          </cell>
          <cell r="KK10" t="str">
            <v/>
          </cell>
          <cell r="KL10" t="str">
            <v/>
          </cell>
          <cell r="KM10" t="str">
            <v/>
          </cell>
          <cell r="KN10" t="str">
            <v/>
          </cell>
          <cell r="KO10" t="str">
            <v/>
          </cell>
          <cell r="KP10" t="str">
            <v/>
          </cell>
          <cell r="KQ10" t="str">
            <v/>
          </cell>
          <cell r="KR10" t="str">
            <v/>
          </cell>
        </row>
        <row r="11">
          <cell r="B11" t="str">
            <v>Impuestos</v>
          </cell>
          <cell r="C11" t="str">
            <v/>
          </cell>
          <cell r="D11" t="str">
            <v>Valor agregado bruto a precios básicos</v>
          </cell>
          <cell r="E11">
            <v>9620301.148</v>
          </cell>
          <cell r="F11">
            <v>9782951.2060000002</v>
          </cell>
          <cell r="G11">
            <v>9686868.2899999991</v>
          </cell>
          <cell r="H11">
            <v>9993432.2440000009</v>
          </cell>
          <cell r="I11">
            <v>9701626.1769999992</v>
          </cell>
          <cell r="J11">
            <v>9696706.8809999991</v>
          </cell>
          <cell r="K11">
            <v>9770888.2219999991</v>
          </cell>
          <cell r="L11" t="str">
            <v/>
          </cell>
          <cell r="M11">
            <v>9934138.7440000009</v>
          </cell>
          <cell r="N11">
            <v>10343867.916999999</v>
          </cell>
          <cell r="O11">
            <v>10172517.476</v>
          </cell>
          <cell r="P11">
            <v>10519599.838</v>
          </cell>
          <cell r="Q11">
            <v>10139003.331</v>
          </cell>
          <cell r="R11">
            <v>10150174.711999999</v>
          </cell>
          <cell r="S11">
            <v>10242530.994000001</v>
          </cell>
          <cell r="T11" t="str">
            <v/>
          </cell>
          <cell r="U11">
            <v>9780412.6280000005</v>
          </cell>
          <cell r="V11">
            <v>9431797.1449999996</v>
          </cell>
          <cell r="W11">
            <v>9428043.3059999999</v>
          </cell>
          <cell r="X11">
            <v>9800063.1239999998</v>
          </cell>
          <cell r="Y11">
            <v>9606104.8870000001</v>
          </cell>
          <cell r="Z11">
            <v>9546751.0260000005</v>
          </cell>
          <cell r="AA11">
            <v>9610079.0510000009</v>
          </cell>
          <cell r="AB11" t="str">
            <v/>
          </cell>
          <cell r="AC11">
            <v>10019722.424000001</v>
          </cell>
          <cell r="AD11">
            <v>10175441.233999999</v>
          </cell>
          <cell r="AE11">
            <v>10182953.378</v>
          </cell>
          <cell r="AF11">
            <v>10676969.671</v>
          </cell>
          <cell r="AG11">
            <v>10097581.829</v>
          </cell>
          <cell r="AH11">
            <v>10126039.012</v>
          </cell>
          <cell r="AI11">
            <v>10263771.676999999</v>
          </cell>
          <cell r="AJ11" t="str">
            <v/>
          </cell>
          <cell r="AK11">
            <v>10447634.987</v>
          </cell>
          <cell r="AL11">
            <v>11025960.153000001</v>
          </cell>
          <cell r="AM11">
            <v>10964903.23</v>
          </cell>
          <cell r="AN11">
            <v>11418644.786</v>
          </cell>
          <cell r="AO11">
            <v>10736797.57</v>
          </cell>
          <cell r="AP11">
            <v>10812832.789999999</v>
          </cell>
          <cell r="AQ11">
            <v>10964285.789000001</v>
          </cell>
          <cell r="AR11" t="str">
            <v/>
          </cell>
          <cell r="AS11">
            <v>11371932.904999999</v>
          </cell>
          <cell r="AT11">
            <v>11575711.062999999</v>
          </cell>
          <cell r="AU11">
            <v>11517967.907</v>
          </cell>
          <cell r="AV11">
            <v>11672536.017000001</v>
          </cell>
          <cell r="AW11">
            <v>11473821.983999999</v>
          </cell>
          <cell r="AX11">
            <v>11488537.291999999</v>
          </cell>
          <cell r="AY11">
            <v>11534536.972999999</v>
          </cell>
          <cell r="AZ11" t="str">
            <v/>
          </cell>
          <cell r="BA11">
            <v>11634748.112</v>
          </cell>
          <cell r="BB11">
            <v>11836674.773</v>
          </cell>
          <cell r="BC11">
            <v>11846215.396</v>
          </cell>
          <cell r="BD11">
            <v>12063212.975</v>
          </cell>
          <cell r="BE11">
            <v>11735711.443</v>
          </cell>
          <cell r="BF11">
            <v>11772546.094000001</v>
          </cell>
          <cell r="BG11">
            <v>11845212.813999999</v>
          </cell>
          <cell r="BH11" t="str">
            <v/>
          </cell>
          <cell r="BI11">
            <v>12242138.185000001</v>
          </cell>
          <cell r="BJ11">
            <v>12510577.742000001</v>
          </cell>
          <cell r="BK11">
            <v>12500283.595000001</v>
          </cell>
          <cell r="BL11">
            <v>12525010.561000001</v>
          </cell>
          <cell r="BM11">
            <v>12376357.964</v>
          </cell>
          <cell r="BN11">
            <v>12417666.506999999</v>
          </cell>
          <cell r="BO11">
            <v>12444502.521</v>
          </cell>
          <cell r="BP11" t="str">
            <v/>
          </cell>
          <cell r="BQ11">
            <v>12292304.463</v>
          </cell>
          <cell r="BR11">
            <v>12467310.846999999</v>
          </cell>
          <cell r="BS11">
            <v>12365668.049000001</v>
          </cell>
          <cell r="BT11">
            <v>12426641.075999999</v>
          </cell>
          <cell r="BU11">
            <v>12379807.654999999</v>
          </cell>
          <cell r="BV11">
            <v>12375094.453</v>
          </cell>
          <cell r="BW11">
            <v>12387981.108999999</v>
          </cell>
          <cell r="BX11" t="str">
            <v/>
          </cell>
          <cell r="BY11">
            <v>11939521.278000001</v>
          </cell>
          <cell r="BZ11">
            <v>12608955.903000001</v>
          </cell>
          <cell r="CA11">
            <v>12388462.011</v>
          </cell>
          <cell r="CB11">
            <v>12581752.734999999</v>
          </cell>
          <cell r="CC11">
            <v>12274238.591</v>
          </cell>
          <cell r="CD11">
            <v>12312313.063999999</v>
          </cell>
          <cell r="CE11">
            <v>12379672.982000001</v>
          </cell>
          <cell r="CF11" t="str">
            <v/>
          </cell>
          <cell r="CG11">
            <v>12324825.562999999</v>
          </cell>
          <cell r="CH11">
            <v>12676244.353</v>
          </cell>
          <cell r="CI11">
            <v>12446847.198000001</v>
          </cell>
          <cell r="CJ11">
            <v>12788503.566</v>
          </cell>
          <cell r="CK11">
            <v>12500534.958000001</v>
          </cell>
          <cell r="CL11">
            <v>12482639.038000001</v>
          </cell>
          <cell r="CM11">
            <v>12559105.17</v>
          </cell>
          <cell r="CN11" t="str">
            <v/>
          </cell>
          <cell r="CO11">
            <v>12749894.405999999</v>
          </cell>
          <cell r="CP11">
            <v>13200848.637</v>
          </cell>
          <cell r="CQ11">
            <v>12907980.441</v>
          </cell>
          <cell r="CR11">
            <v>13344025.293</v>
          </cell>
          <cell r="CS11">
            <v>12975371.522</v>
          </cell>
          <cell r="CT11">
            <v>12952907.828</v>
          </cell>
          <cell r="CU11">
            <v>13050687.194</v>
          </cell>
          <cell r="CV11" t="str">
            <v/>
          </cell>
          <cell r="CW11">
            <v>12837096.382999999</v>
          </cell>
          <cell r="CX11">
            <v>13554427.084000001</v>
          </cell>
          <cell r="CY11">
            <v>13240497.265000001</v>
          </cell>
          <cell r="CZ11">
            <v>13758866.755999999</v>
          </cell>
          <cell r="DA11">
            <v>13195761.733999999</v>
          </cell>
          <cell r="DB11">
            <v>13210673.577</v>
          </cell>
          <cell r="DC11">
            <v>13347721.872</v>
          </cell>
          <cell r="DD11" t="str">
            <v/>
          </cell>
          <cell r="DE11">
            <v>13550926.757999999</v>
          </cell>
          <cell r="DF11">
            <v>14110843.607000001</v>
          </cell>
          <cell r="DG11">
            <v>13852129.608999999</v>
          </cell>
          <cell r="DH11">
            <v>14211635.017999999</v>
          </cell>
          <cell r="DI11">
            <v>13830885.183</v>
          </cell>
          <cell r="DJ11">
            <v>13837966.658</v>
          </cell>
          <cell r="DK11">
            <v>13931383.748</v>
          </cell>
          <cell r="DL11" t="str">
            <v/>
          </cell>
          <cell r="DM11">
            <v>13824749.603</v>
          </cell>
          <cell r="DN11">
            <v>14391972.380000001</v>
          </cell>
          <cell r="DO11">
            <v>14183550.422</v>
          </cell>
          <cell r="DP11">
            <v>14617584.551000001</v>
          </cell>
          <cell r="DQ11">
            <v>14108360.992000001</v>
          </cell>
          <cell r="DR11">
            <v>14133424.135</v>
          </cell>
          <cell r="DS11">
            <v>14254464.239</v>
          </cell>
          <cell r="DT11" t="str">
            <v/>
          </cell>
          <cell r="DU11">
            <v>13979665.103</v>
          </cell>
          <cell r="DV11">
            <v>14755516.527000001</v>
          </cell>
          <cell r="DW11">
            <v>14359907.402000001</v>
          </cell>
          <cell r="DX11">
            <v>14515937.471999999</v>
          </cell>
          <cell r="DY11">
            <v>14367590.814999999</v>
          </cell>
          <cell r="DZ11">
            <v>14365029.676999999</v>
          </cell>
          <cell r="EA11">
            <v>14402756.626</v>
          </cell>
          <cell r="EB11" t="str">
            <v/>
          </cell>
          <cell r="EC11">
            <v>13207763.934</v>
          </cell>
          <cell r="ED11">
            <v>13465137.166999999</v>
          </cell>
          <cell r="EE11">
            <v>13647521.859999999</v>
          </cell>
          <cell r="EF11">
            <v>14273764.950999999</v>
          </cell>
          <cell r="EG11">
            <v>13336450.551000001</v>
          </cell>
          <cell r="EH11">
            <v>13440140.987</v>
          </cell>
          <cell r="EI11">
            <v>13648546.978</v>
          </cell>
          <cell r="EJ11" t="str">
            <v/>
          </cell>
          <cell r="EK11">
            <v>13807163.362</v>
          </cell>
          <cell r="EL11">
            <v>14399749.98</v>
          </cell>
          <cell r="EM11">
            <v>14317533.722999999</v>
          </cell>
          <cell r="EN11">
            <v>14885155.594000001</v>
          </cell>
          <cell r="EO11">
            <v>14103456.671</v>
          </cell>
          <cell r="EP11">
            <v>14174815.687999999</v>
          </cell>
          <cell r="EQ11">
            <v>14352400.664999999</v>
          </cell>
          <cell r="ER11" t="str">
            <v/>
          </cell>
          <cell r="ES11">
            <v>14313025.859999999</v>
          </cell>
          <cell r="ET11">
            <v>14796214.412</v>
          </cell>
          <cell r="EU11">
            <v>14901199.148</v>
          </cell>
          <cell r="EV11">
            <v>15492746.948000001</v>
          </cell>
          <cell r="EW11">
            <v>14554620.136</v>
          </cell>
          <cell r="EX11">
            <v>14670146.472999999</v>
          </cell>
          <cell r="EY11">
            <v>14875796.592</v>
          </cell>
          <cell r="EZ11" t="str">
            <v/>
          </cell>
          <cell r="FA11">
            <v>15010295.915999999</v>
          </cell>
          <cell r="FB11">
            <v>15403556.135</v>
          </cell>
          <cell r="FC11">
            <v>15318116.423</v>
          </cell>
          <cell r="FD11">
            <v>15992001.538000001</v>
          </cell>
          <cell r="FE11">
            <v>15206926.026000001</v>
          </cell>
          <cell r="FF11">
            <v>15243989.491</v>
          </cell>
          <cell r="FG11">
            <v>15430992.503</v>
          </cell>
          <cell r="FH11" t="str">
            <v/>
          </cell>
          <cell r="FI11">
            <v>15113679.233999999</v>
          </cell>
          <cell r="FJ11">
            <v>15728622.997</v>
          </cell>
          <cell r="FK11">
            <v>15542241.721000001</v>
          </cell>
          <cell r="FL11">
            <v>16185935.427999999</v>
          </cell>
          <cell r="FM11">
            <v>15421151.116</v>
          </cell>
          <cell r="FN11">
            <v>15461514.651000001</v>
          </cell>
          <cell r="FO11">
            <v>15642619.845000001</v>
          </cell>
          <cell r="FP11" t="str">
            <v/>
          </cell>
          <cell r="FQ11">
            <v>15492210.749</v>
          </cell>
          <cell r="FR11">
            <v>16071016.638</v>
          </cell>
          <cell r="FS11">
            <v>15969516.643999999</v>
          </cell>
          <cell r="FT11">
            <v>16709774.329</v>
          </cell>
          <cell r="FU11">
            <v>15781613.694</v>
          </cell>
          <cell r="FV11">
            <v>15844248.01</v>
          </cell>
          <cell r="FW11">
            <v>16060629.59</v>
          </cell>
          <cell r="FX11" t="str">
            <v/>
          </cell>
          <cell r="FY11">
            <v>16030009.364</v>
          </cell>
          <cell r="FZ11">
            <v>16538669.171</v>
          </cell>
          <cell r="GA11">
            <v>16586412.094000001</v>
          </cell>
          <cell r="GB11">
            <v>17129989.050999999</v>
          </cell>
          <cell r="GC11">
            <v>16284339.267999999</v>
          </cell>
          <cell r="GD11">
            <v>16385030.210000001</v>
          </cell>
          <cell r="GE11">
            <v>16571269.92</v>
          </cell>
          <cell r="GF11" t="str">
            <v/>
          </cell>
          <cell r="GG11">
            <v>16479323.107000001</v>
          </cell>
          <cell r="GH11">
            <v>17056203.664000001</v>
          </cell>
          <cell r="GI11">
            <v>16891699.697000001</v>
          </cell>
          <cell r="GJ11">
            <v>17663753.739999998</v>
          </cell>
          <cell r="GK11">
            <v>16767763.386</v>
          </cell>
          <cell r="GL11">
            <v>16809075.489</v>
          </cell>
          <cell r="GM11">
            <v>17022745.052000001</v>
          </cell>
          <cell r="GN11" t="str">
            <v/>
          </cell>
          <cell r="GO11">
            <v>17031997.383000001</v>
          </cell>
          <cell r="GP11">
            <v>17360138.250999998</v>
          </cell>
          <cell r="GQ11">
            <v>17145270.236000001</v>
          </cell>
          <cell r="GR11">
            <v>17944707.362</v>
          </cell>
          <cell r="GS11">
            <v>17196067.817000002</v>
          </cell>
          <cell r="GT11">
            <v>17179135.289999999</v>
          </cell>
          <cell r="GU11">
            <v>17370528.307999998</v>
          </cell>
          <cell r="GV11" t="str">
            <v/>
          </cell>
          <cell r="GW11">
            <v>17297589.633000001</v>
          </cell>
          <cell r="GX11">
            <v>17896823.614</v>
          </cell>
          <cell r="GY11">
            <v>17575595.721999999</v>
          </cell>
          <cell r="GZ11">
            <v>18187738.087000001</v>
          </cell>
          <cell r="HA11">
            <v>17597206.624000002</v>
          </cell>
          <cell r="HB11">
            <v>17590002.989999998</v>
          </cell>
          <cell r="HC11">
            <v>17739436.763999999</v>
          </cell>
          <cell r="HD11" t="str">
            <v/>
          </cell>
          <cell r="HE11">
            <v>17490505.827</v>
          </cell>
          <cell r="HF11">
            <v>17716309.651000001</v>
          </cell>
          <cell r="HG11">
            <v>17531391.636</v>
          </cell>
          <cell r="HH11">
            <v>18090111.245000001</v>
          </cell>
          <cell r="HI11">
            <v>17603407.739</v>
          </cell>
          <cell r="HJ11">
            <v>17579402.370999999</v>
          </cell>
          <cell r="HK11">
            <v>17707079.59</v>
          </cell>
          <cell r="HL11" t="str">
            <v/>
          </cell>
          <cell r="HM11" t="str">
            <v/>
          </cell>
          <cell r="HN11" t="str">
            <v/>
          </cell>
          <cell r="HO11" t="str">
            <v/>
          </cell>
          <cell r="HP11" t="str">
            <v/>
          </cell>
          <cell r="HQ11" t="str">
            <v/>
          </cell>
          <cell r="HR11" t="str">
            <v/>
          </cell>
          <cell r="HS11" t="str">
            <v/>
          </cell>
          <cell r="HT11" t="str">
            <v/>
          </cell>
          <cell r="HU11" t="str">
            <v/>
          </cell>
          <cell r="HV11" t="str">
            <v/>
          </cell>
          <cell r="HW11" t="str">
            <v/>
          </cell>
          <cell r="HX11" t="str">
            <v/>
          </cell>
          <cell r="HY11" t="str">
            <v/>
          </cell>
          <cell r="HZ11" t="str">
            <v/>
          </cell>
          <cell r="IA11" t="str">
            <v/>
          </cell>
          <cell r="IB11" t="str">
            <v/>
          </cell>
          <cell r="IC11" t="str">
            <v/>
          </cell>
          <cell r="ID11" t="str">
            <v/>
          </cell>
          <cell r="IE11" t="str">
            <v/>
          </cell>
          <cell r="IF11" t="str">
            <v/>
          </cell>
          <cell r="IG11" t="str">
            <v/>
          </cell>
          <cell r="IH11" t="str">
            <v/>
          </cell>
          <cell r="II11" t="str">
            <v/>
          </cell>
          <cell r="IJ11" t="str">
            <v/>
          </cell>
          <cell r="IK11" t="str">
            <v/>
          </cell>
          <cell r="IL11" t="str">
            <v/>
          </cell>
          <cell r="IM11" t="str">
            <v/>
          </cell>
          <cell r="IN11" t="str">
            <v/>
          </cell>
          <cell r="IO11" t="str">
            <v/>
          </cell>
          <cell r="IP11" t="str">
            <v/>
          </cell>
          <cell r="IQ11" t="str">
            <v/>
          </cell>
          <cell r="IR11" t="str">
            <v/>
          </cell>
          <cell r="IS11" t="str">
            <v/>
          </cell>
          <cell r="IT11" t="str">
            <v/>
          </cell>
          <cell r="IU11" t="str">
            <v/>
          </cell>
          <cell r="IV11" t="str">
            <v/>
          </cell>
          <cell r="IW11" t="str">
            <v/>
          </cell>
          <cell r="IX11" t="str">
            <v/>
          </cell>
          <cell r="IY11" t="str">
            <v/>
          </cell>
          <cell r="IZ11" t="str">
            <v/>
          </cell>
          <cell r="JA11" t="str">
            <v/>
          </cell>
          <cell r="JB11" t="str">
            <v/>
          </cell>
          <cell r="JC11" t="str">
            <v/>
          </cell>
          <cell r="JD11" t="str">
            <v/>
          </cell>
          <cell r="JE11" t="str">
            <v/>
          </cell>
          <cell r="JF11" t="str">
            <v/>
          </cell>
          <cell r="JG11" t="str">
            <v/>
          </cell>
          <cell r="JH11" t="str">
            <v/>
          </cell>
          <cell r="JI11" t="str">
            <v/>
          </cell>
          <cell r="JJ11" t="str">
            <v/>
          </cell>
          <cell r="JK11" t="str">
            <v/>
          </cell>
          <cell r="JL11" t="str">
            <v/>
          </cell>
          <cell r="JM11" t="str">
            <v/>
          </cell>
          <cell r="JN11" t="str">
            <v/>
          </cell>
          <cell r="JO11" t="str">
            <v/>
          </cell>
          <cell r="JP11" t="str">
            <v/>
          </cell>
          <cell r="JQ11" t="str">
            <v/>
          </cell>
          <cell r="JR11" t="str">
            <v/>
          </cell>
          <cell r="JS11" t="str">
            <v/>
          </cell>
          <cell r="JT11" t="str">
            <v/>
          </cell>
          <cell r="JU11" t="str">
            <v/>
          </cell>
          <cell r="JV11" t="str">
            <v/>
          </cell>
          <cell r="JW11" t="str">
            <v/>
          </cell>
          <cell r="JX11" t="str">
            <v/>
          </cell>
          <cell r="JY11" t="str">
            <v/>
          </cell>
          <cell r="JZ11" t="str">
            <v/>
          </cell>
          <cell r="KA11" t="str">
            <v/>
          </cell>
          <cell r="KB11" t="str">
            <v/>
          </cell>
          <cell r="KC11" t="str">
            <v/>
          </cell>
          <cell r="KD11" t="str">
            <v/>
          </cell>
          <cell r="KE11" t="str">
            <v/>
          </cell>
          <cell r="KF11" t="str">
            <v/>
          </cell>
          <cell r="KG11" t="str">
            <v/>
          </cell>
          <cell r="KH11" t="str">
            <v/>
          </cell>
          <cell r="KI11" t="str">
            <v/>
          </cell>
          <cell r="KJ11" t="str">
            <v/>
          </cell>
          <cell r="KK11" t="str">
            <v/>
          </cell>
          <cell r="KL11" t="str">
            <v/>
          </cell>
          <cell r="KM11" t="str">
            <v/>
          </cell>
          <cell r="KN11" t="str">
            <v/>
          </cell>
          <cell r="KO11" t="str">
            <v/>
          </cell>
          <cell r="KP11" t="str">
            <v/>
          </cell>
          <cell r="KQ11" t="str">
            <v/>
          </cell>
          <cell r="KR11" t="str">
            <v/>
          </cell>
        </row>
        <row r="12">
          <cell r="B12" t="str">
            <v>Total</v>
          </cell>
          <cell r="C12" t="str">
            <v/>
          </cell>
          <cell r="D12" t="str">
            <v/>
          </cell>
          <cell r="E12">
            <v>356222.15399999998</v>
          </cell>
          <cell r="F12">
            <v>364092.18800000002</v>
          </cell>
          <cell r="G12">
            <v>352560.80200000003</v>
          </cell>
          <cell r="H12">
            <v>406012.52</v>
          </cell>
          <cell r="I12">
            <v>360157.17099999997</v>
          </cell>
          <cell r="J12">
            <v>357625.04800000001</v>
          </cell>
          <cell r="K12">
            <v>369721.91600000003</v>
          </cell>
          <cell r="L12" t="str">
            <v/>
          </cell>
          <cell r="M12">
            <v>349532.75400000002</v>
          </cell>
          <cell r="N12">
            <v>388452.54200000002</v>
          </cell>
          <cell r="O12">
            <v>326544.90500000003</v>
          </cell>
          <cell r="P12">
            <v>416051.62300000002</v>
          </cell>
          <cell r="Q12">
            <v>368992.64799999999</v>
          </cell>
          <cell r="R12">
            <v>354843.4</v>
          </cell>
          <cell r="S12">
            <v>370145.45600000001</v>
          </cell>
          <cell r="T12" t="str">
            <v/>
          </cell>
          <cell r="U12">
            <v>345778.239</v>
          </cell>
          <cell r="V12">
            <v>364700.33600000001</v>
          </cell>
          <cell r="W12">
            <v>358865.50099999999</v>
          </cell>
          <cell r="X12">
            <v>432118.93300000002</v>
          </cell>
          <cell r="Y12">
            <v>355239.288</v>
          </cell>
          <cell r="Z12">
            <v>356448.02500000002</v>
          </cell>
          <cell r="AA12">
            <v>375365.75199999998</v>
          </cell>
          <cell r="AB12" t="str">
            <v/>
          </cell>
          <cell r="AC12">
            <v>381614.08799999999</v>
          </cell>
          <cell r="AD12">
            <v>381038.87800000003</v>
          </cell>
          <cell r="AE12">
            <v>355982.908</v>
          </cell>
          <cell r="AF12">
            <v>441739.815</v>
          </cell>
          <cell r="AG12">
            <v>381326.48300000001</v>
          </cell>
          <cell r="AH12">
            <v>372878.625</v>
          </cell>
          <cell r="AI12">
            <v>390093.92200000002</v>
          </cell>
          <cell r="AJ12" t="str">
            <v/>
          </cell>
          <cell r="AK12">
            <v>381977.53200000001</v>
          </cell>
          <cell r="AL12">
            <v>392892.86700000003</v>
          </cell>
          <cell r="AM12">
            <v>343451.19900000002</v>
          </cell>
          <cell r="AN12">
            <v>441757.07</v>
          </cell>
          <cell r="AO12">
            <v>387435.2</v>
          </cell>
          <cell r="AP12">
            <v>372773.86599999998</v>
          </cell>
          <cell r="AQ12">
            <v>390019.66700000002</v>
          </cell>
          <cell r="AR12" t="str">
            <v/>
          </cell>
          <cell r="AS12">
            <v>400472.63199999998</v>
          </cell>
          <cell r="AT12">
            <v>395869.739</v>
          </cell>
          <cell r="AU12">
            <v>374599.33899999998</v>
          </cell>
          <cell r="AV12">
            <v>436960.38900000002</v>
          </cell>
          <cell r="AW12">
            <v>398171.18599999999</v>
          </cell>
          <cell r="AX12">
            <v>390313.90299999999</v>
          </cell>
          <cell r="AY12">
            <v>401975.52500000002</v>
          </cell>
          <cell r="AZ12" t="str">
            <v/>
          </cell>
          <cell r="BA12">
            <v>441942.19300000003</v>
          </cell>
          <cell r="BB12">
            <v>389870.92700000003</v>
          </cell>
          <cell r="BC12">
            <v>363161.19300000003</v>
          </cell>
          <cell r="BD12">
            <v>434696.06699999998</v>
          </cell>
          <cell r="BE12">
            <v>415906.56</v>
          </cell>
          <cell r="BF12">
            <v>398324.77100000001</v>
          </cell>
          <cell r="BG12">
            <v>407417.59499999997</v>
          </cell>
          <cell r="BH12" t="str">
            <v/>
          </cell>
          <cell r="BI12">
            <v>422422.22499999998</v>
          </cell>
          <cell r="BJ12">
            <v>413519.38199999998</v>
          </cell>
          <cell r="BK12">
            <v>346637.28899999999</v>
          </cell>
          <cell r="BL12">
            <v>461258.86300000001</v>
          </cell>
          <cell r="BM12">
            <v>417970.804</v>
          </cell>
          <cell r="BN12">
            <v>394192.96500000003</v>
          </cell>
          <cell r="BO12">
            <v>410959.44</v>
          </cell>
          <cell r="BP12" t="str">
            <v/>
          </cell>
          <cell r="BQ12">
            <v>408857.24599999998</v>
          </cell>
          <cell r="BR12">
            <v>443463.64500000002</v>
          </cell>
          <cell r="BS12">
            <v>381685.67</v>
          </cell>
          <cell r="BT12">
            <v>497817.12599999999</v>
          </cell>
          <cell r="BU12">
            <v>426160.446</v>
          </cell>
          <cell r="BV12">
            <v>411335.52</v>
          </cell>
          <cell r="BW12">
            <v>432955.92200000002</v>
          </cell>
          <cell r="BX12" t="str">
            <v/>
          </cell>
          <cell r="BY12">
            <v>419345.272</v>
          </cell>
          <cell r="BZ12">
            <v>438028.12599999999</v>
          </cell>
          <cell r="CA12">
            <v>378747.26799999998</v>
          </cell>
          <cell r="CB12">
            <v>480003.538</v>
          </cell>
          <cell r="CC12">
            <v>428686.69900000002</v>
          </cell>
          <cell r="CD12">
            <v>412040.22200000001</v>
          </cell>
          <cell r="CE12">
            <v>429031.05099999998</v>
          </cell>
          <cell r="CF12" t="str">
            <v/>
          </cell>
          <cell r="CG12">
            <v>434335.97499999998</v>
          </cell>
          <cell r="CH12">
            <v>453703.14600000001</v>
          </cell>
          <cell r="CI12">
            <v>393341.495</v>
          </cell>
          <cell r="CJ12">
            <v>500491.52500000002</v>
          </cell>
          <cell r="CK12">
            <v>444019.56099999999</v>
          </cell>
          <cell r="CL12">
            <v>427126.87199999997</v>
          </cell>
          <cell r="CM12">
            <v>445468.03499999997</v>
          </cell>
          <cell r="CN12" t="str">
            <v/>
          </cell>
          <cell r="CO12">
            <v>464247.17700000003</v>
          </cell>
          <cell r="CP12">
            <v>457607.511</v>
          </cell>
          <cell r="CQ12">
            <v>379136.82699999999</v>
          </cell>
          <cell r="CR12">
            <v>522891.13299999997</v>
          </cell>
          <cell r="CS12">
            <v>460927.34399999998</v>
          </cell>
          <cell r="CT12">
            <v>433663.83799999999</v>
          </cell>
          <cell r="CU12">
            <v>455970.66200000001</v>
          </cell>
          <cell r="CV12" t="str">
            <v/>
          </cell>
          <cell r="CW12">
            <v>434627.71600000001</v>
          </cell>
          <cell r="CX12">
            <v>433367.74900000001</v>
          </cell>
          <cell r="CY12">
            <v>396089.28</v>
          </cell>
          <cell r="CZ12">
            <v>493309.99099999998</v>
          </cell>
          <cell r="DA12">
            <v>433997.73300000001</v>
          </cell>
          <cell r="DB12">
            <v>421361.58199999999</v>
          </cell>
          <cell r="DC12">
            <v>439348.68400000001</v>
          </cell>
          <cell r="DD12" t="str">
            <v/>
          </cell>
          <cell r="DE12">
            <v>451479.29200000002</v>
          </cell>
          <cell r="DF12">
            <v>474684.48700000002</v>
          </cell>
          <cell r="DG12">
            <v>390257.06</v>
          </cell>
          <cell r="DH12">
            <v>551322.74100000004</v>
          </cell>
          <cell r="DI12">
            <v>463081.89</v>
          </cell>
          <cell r="DJ12">
            <v>438806.946</v>
          </cell>
          <cell r="DK12">
            <v>466935.89500000002</v>
          </cell>
          <cell r="DL12" t="str">
            <v/>
          </cell>
          <cell r="DM12">
            <v>470659.95699999999</v>
          </cell>
          <cell r="DN12">
            <v>502518.25</v>
          </cell>
          <cell r="DO12">
            <v>409410.46899999998</v>
          </cell>
          <cell r="DP12">
            <v>564140.22400000005</v>
          </cell>
          <cell r="DQ12">
            <v>486589.10399999999</v>
          </cell>
          <cell r="DR12">
            <v>460862.89199999999</v>
          </cell>
          <cell r="DS12">
            <v>486682.22499999998</v>
          </cell>
          <cell r="DT12" t="str">
            <v/>
          </cell>
          <cell r="DU12">
            <v>455913.853</v>
          </cell>
          <cell r="DV12">
            <v>512042.79399999999</v>
          </cell>
          <cell r="DW12">
            <v>401706.69400000002</v>
          </cell>
          <cell r="DX12">
            <v>576196.51500000001</v>
          </cell>
          <cell r="DY12">
            <v>483978.32400000002</v>
          </cell>
          <cell r="DZ12">
            <v>456554.44699999999</v>
          </cell>
          <cell r="EA12">
            <v>486464.96399999998</v>
          </cell>
          <cell r="EB12" t="str">
            <v/>
          </cell>
          <cell r="EC12">
            <v>450978.95799999998</v>
          </cell>
          <cell r="ED12">
            <v>504523.22600000002</v>
          </cell>
          <cell r="EE12">
            <v>397485.70600000001</v>
          </cell>
          <cell r="EF12">
            <v>551636.554</v>
          </cell>
          <cell r="EG12">
            <v>477751.092</v>
          </cell>
          <cell r="EH12">
            <v>450995.96299999999</v>
          </cell>
          <cell r="EI12">
            <v>476156.11099999998</v>
          </cell>
          <cell r="EJ12" t="str">
            <v/>
          </cell>
          <cell r="EK12">
            <v>442771.57299999997</v>
          </cell>
          <cell r="EL12">
            <v>533488.28</v>
          </cell>
          <cell r="EM12">
            <v>420307.47600000002</v>
          </cell>
          <cell r="EN12">
            <v>555548.79500000004</v>
          </cell>
          <cell r="EO12">
            <v>488129.92700000003</v>
          </cell>
          <cell r="EP12">
            <v>465522.44300000003</v>
          </cell>
          <cell r="EQ12">
            <v>488029.03100000002</v>
          </cell>
          <cell r="ER12" t="str">
            <v/>
          </cell>
          <cell r="ES12">
            <v>439330.52100000001</v>
          </cell>
          <cell r="ET12">
            <v>466686.62400000001</v>
          </cell>
          <cell r="EU12">
            <v>421549.29200000002</v>
          </cell>
          <cell r="EV12">
            <v>551079.84299999999</v>
          </cell>
          <cell r="EW12">
            <v>453008.57299999997</v>
          </cell>
          <cell r="EX12">
            <v>442522.14600000001</v>
          </cell>
          <cell r="EY12">
            <v>469661.57</v>
          </cell>
          <cell r="EZ12" t="str">
            <v/>
          </cell>
          <cell r="FA12">
            <v>455698.26299999998</v>
          </cell>
          <cell r="FB12">
            <v>524433.554</v>
          </cell>
          <cell r="FC12">
            <v>422535.50199999998</v>
          </cell>
          <cell r="FD12">
            <v>595394.88199999998</v>
          </cell>
          <cell r="FE12">
            <v>490065.90899999999</v>
          </cell>
          <cell r="FF12">
            <v>467555.77299999999</v>
          </cell>
          <cell r="FG12">
            <v>499515.55</v>
          </cell>
          <cell r="FH12" t="str">
            <v/>
          </cell>
          <cell r="FI12">
            <v>459058.94300000003</v>
          </cell>
          <cell r="FJ12">
            <v>543463.98899999994</v>
          </cell>
          <cell r="FK12">
            <v>427915.66</v>
          </cell>
          <cell r="FL12">
            <v>613184.18299999996</v>
          </cell>
          <cell r="FM12">
            <v>501261.46600000001</v>
          </cell>
          <cell r="FN12">
            <v>476812.864</v>
          </cell>
          <cell r="FO12">
            <v>510905.69400000002</v>
          </cell>
          <cell r="FP12" t="str">
            <v/>
          </cell>
          <cell r="FQ12">
            <v>483375.93199999997</v>
          </cell>
          <cell r="FR12">
            <v>558488.84299999999</v>
          </cell>
          <cell r="FS12">
            <v>453458.06199999998</v>
          </cell>
          <cell r="FT12">
            <v>625562.22699999996</v>
          </cell>
          <cell r="FU12">
            <v>520932.38799999998</v>
          </cell>
          <cell r="FV12">
            <v>498440.946</v>
          </cell>
          <cell r="FW12">
            <v>530221.26599999995</v>
          </cell>
          <cell r="FX12" t="str">
            <v/>
          </cell>
          <cell r="FY12">
            <v>509068.79800000001</v>
          </cell>
          <cell r="FZ12">
            <v>566936.28899999999</v>
          </cell>
          <cell r="GA12">
            <v>453704.07299999997</v>
          </cell>
          <cell r="GB12">
            <v>635045.76500000001</v>
          </cell>
          <cell r="GC12">
            <v>538002.54399999999</v>
          </cell>
          <cell r="GD12">
            <v>509903.05300000001</v>
          </cell>
          <cell r="GE12">
            <v>541188.73100000003</v>
          </cell>
          <cell r="GF12" t="str">
            <v/>
          </cell>
          <cell r="GG12">
            <v>513663.84499999997</v>
          </cell>
          <cell r="GH12">
            <v>585242.01899999997</v>
          </cell>
          <cell r="GI12">
            <v>475229.70400000003</v>
          </cell>
          <cell r="GJ12">
            <v>666855.821</v>
          </cell>
          <cell r="GK12">
            <v>549452.93200000003</v>
          </cell>
          <cell r="GL12">
            <v>524711.85600000003</v>
          </cell>
          <cell r="GM12">
            <v>560247.84699999995</v>
          </cell>
          <cell r="GN12" t="str">
            <v/>
          </cell>
          <cell r="GO12">
            <v>540676.83799999999</v>
          </cell>
          <cell r="GP12">
            <v>601142.68400000001</v>
          </cell>
          <cell r="GQ12">
            <v>482116.47399999999</v>
          </cell>
          <cell r="GR12">
            <v>692687.52399999998</v>
          </cell>
          <cell r="GS12">
            <v>570909.76100000006</v>
          </cell>
          <cell r="GT12">
            <v>541311.99899999995</v>
          </cell>
          <cell r="GU12">
            <v>579155.88</v>
          </cell>
          <cell r="GV12" t="str">
            <v/>
          </cell>
          <cell r="GW12">
            <v>568861.74199999997</v>
          </cell>
          <cell r="GX12">
            <v>617178.17799999996</v>
          </cell>
          <cell r="GY12">
            <v>486905.35499999998</v>
          </cell>
          <cell r="GZ12">
            <v>698863.42</v>
          </cell>
          <cell r="HA12">
            <v>593019.96</v>
          </cell>
          <cell r="HB12">
            <v>557648.42500000005</v>
          </cell>
          <cell r="HC12">
            <v>592952.174</v>
          </cell>
          <cell r="HD12" t="str">
            <v/>
          </cell>
          <cell r="HE12">
            <v>577206.49800000002</v>
          </cell>
          <cell r="HF12">
            <v>615696.80900000001</v>
          </cell>
          <cell r="HG12">
            <v>513177.973</v>
          </cell>
          <cell r="HH12">
            <v>710163.15700000001</v>
          </cell>
          <cell r="HI12">
            <v>596451.65399999998</v>
          </cell>
          <cell r="HJ12">
            <v>568693.76000000001</v>
          </cell>
          <cell r="HK12">
            <v>604061.10900000005</v>
          </cell>
          <cell r="HL12" t="str">
            <v/>
          </cell>
          <cell r="HM12" t="str">
            <v/>
          </cell>
          <cell r="HN12" t="str">
            <v/>
          </cell>
          <cell r="HO12" t="str">
            <v/>
          </cell>
          <cell r="HP12" t="str">
            <v/>
          </cell>
          <cell r="HQ12" t="str">
            <v/>
          </cell>
          <cell r="HR12" t="str">
            <v/>
          </cell>
          <cell r="HS12" t="str">
            <v/>
          </cell>
          <cell r="HT12" t="str">
            <v/>
          </cell>
          <cell r="HU12" t="str">
            <v/>
          </cell>
          <cell r="HV12" t="str">
            <v/>
          </cell>
          <cell r="HW12" t="str">
            <v/>
          </cell>
          <cell r="HX12" t="str">
            <v/>
          </cell>
          <cell r="HY12" t="str">
            <v/>
          </cell>
          <cell r="HZ12" t="str">
            <v/>
          </cell>
          <cell r="IA12" t="str">
            <v/>
          </cell>
          <cell r="IB12" t="str">
            <v/>
          </cell>
          <cell r="IC12" t="str">
            <v/>
          </cell>
          <cell r="ID12" t="str">
            <v/>
          </cell>
          <cell r="IE12" t="str">
            <v/>
          </cell>
          <cell r="IF12" t="str">
            <v/>
          </cell>
          <cell r="IG12" t="str">
            <v/>
          </cell>
          <cell r="IH12" t="str">
            <v/>
          </cell>
          <cell r="II12" t="str">
            <v/>
          </cell>
          <cell r="IJ12" t="str">
            <v/>
          </cell>
          <cell r="IK12" t="str">
            <v/>
          </cell>
          <cell r="IL12" t="str">
            <v/>
          </cell>
          <cell r="IM12" t="str">
            <v/>
          </cell>
          <cell r="IN12" t="str">
            <v/>
          </cell>
          <cell r="IO12" t="str">
            <v/>
          </cell>
          <cell r="IP12" t="str">
            <v/>
          </cell>
          <cell r="IQ12" t="str">
            <v/>
          </cell>
          <cell r="IR12" t="str">
            <v/>
          </cell>
          <cell r="IS12" t="str">
            <v/>
          </cell>
          <cell r="IT12" t="str">
            <v/>
          </cell>
          <cell r="IU12" t="str">
            <v/>
          </cell>
          <cell r="IV12" t="str">
            <v/>
          </cell>
          <cell r="IW12" t="str">
            <v/>
          </cell>
          <cell r="IX12" t="str">
            <v/>
          </cell>
          <cell r="IY12" t="str">
            <v/>
          </cell>
          <cell r="IZ12" t="str">
            <v/>
          </cell>
          <cell r="JA12" t="str">
            <v/>
          </cell>
          <cell r="JB12" t="str">
            <v/>
          </cell>
          <cell r="JC12" t="str">
            <v/>
          </cell>
          <cell r="JD12" t="str">
            <v/>
          </cell>
          <cell r="JE12" t="str">
            <v/>
          </cell>
          <cell r="JF12" t="str">
            <v/>
          </cell>
          <cell r="JG12" t="str">
            <v/>
          </cell>
          <cell r="JH12" t="str">
            <v/>
          </cell>
          <cell r="JI12" t="str">
            <v/>
          </cell>
          <cell r="JJ12" t="str">
            <v/>
          </cell>
          <cell r="JK12" t="str">
            <v/>
          </cell>
          <cell r="JL12" t="str">
            <v/>
          </cell>
          <cell r="JM12" t="str">
            <v/>
          </cell>
          <cell r="JN12" t="str">
            <v/>
          </cell>
          <cell r="JO12" t="str">
            <v/>
          </cell>
          <cell r="JP12" t="str">
            <v/>
          </cell>
          <cell r="JQ12" t="str">
            <v/>
          </cell>
          <cell r="JR12" t="str">
            <v/>
          </cell>
          <cell r="JS12" t="str">
            <v/>
          </cell>
          <cell r="JT12" t="str">
            <v/>
          </cell>
          <cell r="JU12" t="str">
            <v/>
          </cell>
          <cell r="JV12" t="str">
            <v/>
          </cell>
          <cell r="JW12" t="str">
            <v/>
          </cell>
          <cell r="JX12" t="str">
            <v/>
          </cell>
          <cell r="JY12" t="str">
            <v/>
          </cell>
          <cell r="JZ12" t="str">
            <v/>
          </cell>
          <cell r="KA12" t="str">
            <v/>
          </cell>
          <cell r="KB12" t="str">
            <v/>
          </cell>
          <cell r="KC12" t="str">
            <v/>
          </cell>
          <cell r="KD12" t="str">
            <v/>
          </cell>
          <cell r="KE12" t="str">
            <v/>
          </cell>
          <cell r="KF12" t="str">
            <v/>
          </cell>
          <cell r="KG12" t="str">
            <v/>
          </cell>
          <cell r="KH12" t="str">
            <v/>
          </cell>
          <cell r="KI12" t="str">
            <v/>
          </cell>
          <cell r="KJ12" t="str">
            <v/>
          </cell>
          <cell r="KK12" t="str">
            <v/>
          </cell>
          <cell r="KL12" t="str">
            <v/>
          </cell>
          <cell r="KM12" t="str">
            <v/>
          </cell>
          <cell r="KN12" t="str">
            <v/>
          </cell>
          <cell r="KO12" t="str">
            <v/>
          </cell>
          <cell r="KP12" t="str">
            <v/>
          </cell>
          <cell r="KQ12" t="str">
            <v/>
          </cell>
          <cell r="KR12" t="str">
            <v/>
          </cell>
        </row>
        <row r="13">
          <cell r="B13" t="str">
            <v>Actividades primarias</v>
          </cell>
          <cell r="C13" t="str">
            <v>Actividades primarias</v>
          </cell>
          <cell r="D13" t="str">
            <v>Agricultura, cría y explotación de animales, aprovechamiento forestal, pesca y caza</v>
          </cell>
          <cell r="E13">
            <v>356222.15399999998</v>
          </cell>
          <cell r="F13">
            <v>364092.18800000002</v>
          </cell>
          <cell r="G13">
            <v>352560.80200000003</v>
          </cell>
          <cell r="H13">
            <v>406012.52</v>
          </cell>
          <cell r="I13">
            <v>360157.17099999997</v>
          </cell>
          <cell r="J13">
            <v>357625.04800000001</v>
          </cell>
          <cell r="K13">
            <v>369721.91600000003</v>
          </cell>
          <cell r="L13" t="str">
            <v/>
          </cell>
          <cell r="M13">
            <v>349532.75400000002</v>
          </cell>
          <cell r="N13">
            <v>388452.54200000002</v>
          </cell>
          <cell r="O13">
            <v>326544.90500000003</v>
          </cell>
          <cell r="P13">
            <v>416051.62300000002</v>
          </cell>
          <cell r="Q13">
            <v>368992.64799999999</v>
          </cell>
          <cell r="R13">
            <v>354843.4</v>
          </cell>
          <cell r="S13">
            <v>370145.45600000001</v>
          </cell>
          <cell r="T13" t="str">
            <v/>
          </cell>
          <cell r="U13">
            <v>345778.239</v>
          </cell>
          <cell r="V13">
            <v>364700.33600000001</v>
          </cell>
          <cell r="W13">
            <v>358865.50099999999</v>
          </cell>
          <cell r="X13">
            <v>432118.93300000002</v>
          </cell>
          <cell r="Y13">
            <v>355239.288</v>
          </cell>
          <cell r="Z13">
            <v>356448.02500000002</v>
          </cell>
          <cell r="AA13">
            <v>375365.75199999998</v>
          </cell>
          <cell r="AB13" t="str">
            <v/>
          </cell>
          <cell r="AC13">
            <v>381614.08799999999</v>
          </cell>
          <cell r="AD13">
            <v>381038.87800000003</v>
          </cell>
          <cell r="AE13">
            <v>355982.908</v>
          </cell>
          <cell r="AF13">
            <v>441739.815</v>
          </cell>
          <cell r="AG13">
            <v>381326.48300000001</v>
          </cell>
          <cell r="AH13">
            <v>372878.625</v>
          </cell>
          <cell r="AI13">
            <v>390093.92200000002</v>
          </cell>
          <cell r="AJ13" t="str">
            <v/>
          </cell>
          <cell r="AK13">
            <v>381977.53200000001</v>
          </cell>
          <cell r="AL13">
            <v>392892.86700000003</v>
          </cell>
          <cell r="AM13">
            <v>343451.19900000002</v>
          </cell>
          <cell r="AN13">
            <v>441757.07</v>
          </cell>
          <cell r="AO13">
            <v>387435.2</v>
          </cell>
          <cell r="AP13">
            <v>372773.86599999998</v>
          </cell>
          <cell r="AQ13">
            <v>390019.66700000002</v>
          </cell>
          <cell r="AR13" t="str">
            <v/>
          </cell>
          <cell r="AS13">
            <v>400472.63199999998</v>
          </cell>
          <cell r="AT13">
            <v>395869.739</v>
          </cell>
          <cell r="AU13">
            <v>374599.33899999998</v>
          </cell>
          <cell r="AV13">
            <v>436960.38900000002</v>
          </cell>
          <cell r="AW13">
            <v>398171.18599999999</v>
          </cell>
          <cell r="AX13">
            <v>390313.90299999999</v>
          </cell>
          <cell r="AY13">
            <v>401975.52500000002</v>
          </cell>
          <cell r="AZ13" t="str">
            <v/>
          </cell>
          <cell r="BA13">
            <v>441942.19300000003</v>
          </cell>
          <cell r="BB13">
            <v>389870.92700000003</v>
          </cell>
          <cell r="BC13">
            <v>363161.19300000003</v>
          </cell>
          <cell r="BD13">
            <v>434696.06699999998</v>
          </cell>
          <cell r="BE13">
            <v>415906.56</v>
          </cell>
          <cell r="BF13">
            <v>398324.77100000001</v>
          </cell>
          <cell r="BG13">
            <v>407417.59499999997</v>
          </cell>
          <cell r="BH13" t="str">
            <v/>
          </cell>
          <cell r="BI13">
            <v>422422.22499999998</v>
          </cell>
          <cell r="BJ13">
            <v>413519.38199999998</v>
          </cell>
          <cell r="BK13">
            <v>346637.28899999999</v>
          </cell>
          <cell r="BL13">
            <v>461258.86300000001</v>
          </cell>
          <cell r="BM13">
            <v>417970.804</v>
          </cell>
          <cell r="BN13">
            <v>394192.96500000003</v>
          </cell>
          <cell r="BO13">
            <v>410959.44</v>
          </cell>
          <cell r="BP13" t="str">
            <v/>
          </cell>
          <cell r="BQ13">
            <v>408857.24599999998</v>
          </cell>
          <cell r="BR13">
            <v>443463.64500000002</v>
          </cell>
          <cell r="BS13">
            <v>381685.67</v>
          </cell>
          <cell r="BT13">
            <v>497817.12599999999</v>
          </cell>
          <cell r="BU13">
            <v>426160.446</v>
          </cell>
          <cell r="BV13">
            <v>411335.52</v>
          </cell>
          <cell r="BW13">
            <v>432955.92200000002</v>
          </cell>
          <cell r="BX13" t="str">
            <v/>
          </cell>
          <cell r="BY13">
            <v>419345.272</v>
          </cell>
          <cell r="BZ13">
            <v>438028.12599999999</v>
          </cell>
          <cell r="CA13">
            <v>378747.26799999998</v>
          </cell>
          <cell r="CB13">
            <v>480003.538</v>
          </cell>
          <cell r="CC13">
            <v>428686.69900000002</v>
          </cell>
          <cell r="CD13">
            <v>412040.22200000001</v>
          </cell>
          <cell r="CE13">
            <v>429031.05099999998</v>
          </cell>
          <cell r="CF13" t="str">
            <v/>
          </cell>
          <cell r="CG13">
            <v>434335.97499999998</v>
          </cell>
          <cell r="CH13">
            <v>453703.14600000001</v>
          </cell>
          <cell r="CI13">
            <v>393341.495</v>
          </cell>
          <cell r="CJ13">
            <v>500491.52500000002</v>
          </cell>
          <cell r="CK13">
            <v>444019.56099999999</v>
          </cell>
          <cell r="CL13">
            <v>427126.87199999997</v>
          </cell>
          <cell r="CM13">
            <v>445468.03499999997</v>
          </cell>
          <cell r="CN13" t="str">
            <v/>
          </cell>
          <cell r="CO13">
            <v>464247.17700000003</v>
          </cell>
          <cell r="CP13">
            <v>457607.511</v>
          </cell>
          <cell r="CQ13">
            <v>379136.82699999999</v>
          </cell>
          <cell r="CR13">
            <v>522891.13299999997</v>
          </cell>
          <cell r="CS13">
            <v>460927.34399999998</v>
          </cell>
          <cell r="CT13">
            <v>433663.83799999999</v>
          </cell>
          <cell r="CU13">
            <v>455970.66200000001</v>
          </cell>
          <cell r="CV13" t="str">
            <v/>
          </cell>
          <cell r="CW13">
            <v>434627.71600000001</v>
          </cell>
          <cell r="CX13">
            <v>433367.74900000001</v>
          </cell>
          <cell r="CY13">
            <v>396089.28</v>
          </cell>
          <cell r="CZ13">
            <v>493309.99099999998</v>
          </cell>
          <cell r="DA13">
            <v>433997.73300000001</v>
          </cell>
          <cell r="DB13">
            <v>421361.58199999999</v>
          </cell>
          <cell r="DC13">
            <v>439348.68400000001</v>
          </cell>
          <cell r="DD13" t="str">
            <v/>
          </cell>
          <cell r="DE13">
            <v>451479.29200000002</v>
          </cell>
          <cell r="DF13">
            <v>474684.48700000002</v>
          </cell>
          <cell r="DG13">
            <v>390257.06</v>
          </cell>
          <cell r="DH13">
            <v>551322.74100000004</v>
          </cell>
          <cell r="DI13">
            <v>463081.89</v>
          </cell>
          <cell r="DJ13">
            <v>438806.946</v>
          </cell>
          <cell r="DK13">
            <v>466935.89500000002</v>
          </cell>
          <cell r="DL13" t="str">
            <v/>
          </cell>
          <cell r="DM13">
            <v>470659.95699999999</v>
          </cell>
          <cell r="DN13">
            <v>502518.25</v>
          </cell>
          <cell r="DO13">
            <v>409410.46899999998</v>
          </cell>
          <cell r="DP13">
            <v>564140.22400000005</v>
          </cell>
          <cell r="DQ13">
            <v>486589.10399999999</v>
          </cell>
          <cell r="DR13">
            <v>460862.89199999999</v>
          </cell>
          <cell r="DS13">
            <v>486682.22499999998</v>
          </cell>
          <cell r="DT13" t="str">
            <v/>
          </cell>
          <cell r="DU13">
            <v>455913.853</v>
          </cell>
          <cell r="DV13">
            <v>512042.79399999999</v>
          </cell>
          <cell r="DW13">
            <v>401706.69400000002</v>
          </cell>
          <cell r="DX13">
            <v>576196.51500000001</v>
          </cell>
          <cell r="DY13">
            <v>483978.32400000002</v>
          </cell>
          <cell r="DZ13">
            <v>456554.44699999999</v>
          </cell>
          <cell r="EA13">
            <v>486464.96399999998</v>
          </cell>
          <cell r="EB13" t="str">
            <v/>
          </cell>
          <cell r="EC13">
            <v>450978.95799999998</v>
          </cell>
          <cell r="ED13">
            <v>504523.22600000002</v>
          </cell>
          <cell r="EE13">
            <v>397485.70600000001</v>
          </cell>
          <cell r="EF13">
            <v>551636.554</v>
          </cell>
          <cell r="EG13">
            <v>477751.092</v>
          </cell>
          <cell r="EH13">
            <v>450995.96299999999</v>
          </cell>
          <cell r="EI13">
            <v>476156.11099999998</v>
          </cell>
          <cell r="EJ13" t="str">
            <v/>
          </cell>
          <cell r="EK13">
            <v>442771.57299999997</v>
          </cell>
          <cell r="EL13">
            <v>533488.28</v>
          </cell>
          <cell r="EM13">
            <v>420307.47600000002</v>
          </cell>
          <cell r="EN13">
            <v>555548.79500000004</v>
          </cell>
          <cell r="EO13">
            <v>488129.92700000003</v>
          </cell>
          <cell r="EP13">
            <v>465522.44300000003</v>
          </cell>
          <cell r="EQ13">
            <v>488029.03100000002</v>
          </cell>
          <cell r="ER13" t="str">
            <v/>
          </cell>
          <cell r="ES13">
            <v>439330.52100000001</v>
          </cell>
          <cell r="ET13">
            <v>466686.62400000001</v>
          </cell>
          <cell r="EU13">
            <v>421549.29200000002</v>
          </cell>
          <cell r="EV13">
            <v>551079.84299999999</v>
          </cell>
          <cell r="EW13">
            <v>453008.57299999997</v>
          </cell>
          <cell r="EX13">
            <v>442522.14600000001</v>
          </cell>
          <cell r="EY13">
            <v>469661.57</v>
          </cell>
          <cell r="EZ13" t="str">
            <v/>
          </cell>
          <cell r="FA13">
            <v>455698.26299999998</v>
          </cell>
          <cell r="FB13">
            <v>524433.554</v>
          </cell>
          <cell r="FC13">
            <v>422535.50199999998</v>
          </cell>
          <cell r="FD13">
            <v>595394.88199999998</v>
          </cell>
          <cell r="FE13">
            <v>490065.90899999999</v>
          </cell>
          <cell r="FF13">
            <v>467555.77299999999</v>
          </cell>
          <cell r="FG13">
            <v>499515.55</v>
          </cell>
          <cell r="FH13" t="str">
            <v/>
          </cell>
          <cell r="FI13">
            <v>459058.94300000003</v>
          </cell>
          <cell r="FJ13">
            <v>543463.98899999994</v>
          </cell>
          <cell r="FK13">
            <v>427915.66</v>
          </cell>
          <cell r="FL13">
            <v>613184.18299999996</v>
          </cell>
          <cell r="FM13">
            <v>501261.46600000001</v>
          </cell>
          <cell r="FN13">
            <v>476812.864</v>
          </cell>
          <cell r="FO13">
            <v>510905.69400000002</v>
          </cell>
          <cell r="FP13" t="str">
            <v/>
          </cell>
          <cell r="FQ13">
            <v>483375.93199999997</v>
          </cell>
          <cell r="FR13">
            <v>558488.84299999999</v>
          </cell>
          <cell r="FS13">
            <v>453458.06199999998</v>
          </cell>
          <cell r="FT13">
            <v>625562.22699999996</v>
          </cell>
          <cell r="FU13">
            <v>520932.38799999998</v>
          </cell>
          <cell r="FV13">
            <v>498440.946</v>
          </cell>
          <cell r="FW13">
            <v>530221.26599999995</v>
          </cell>
          <cell r="FX13" t="str">
            <v/>
          </cell>
          <cell r="FY13">
            <v>509068.79800000001</v>
          </cell>
          <cell r="FZ13">
            <v>566936.28899999999</v>
          </cell>
          <cell r="GA13">
            <v>453704.07299999997</v>
          </cell>
          <cell r="GB13">
            <v>635045.76500000001</v>
          </cell>
          <cell r="GC13">
            <v>538002.54399999999</v>
          </cell>
          <cell r="GD13">
            <v>509903.05300000001</v>
          </cell>
          <cell r="GE13">
            <v>541188.73100000003</v>
          </cell>
          <cell r="GF13" t="str">
            <v/>
          </cell>
          <cell r="GG13">
            <v>513663.84499999997</v>
          </cell>
          <cell r="GH13">
            <v>585242.01899999997</v>
          </cell>
          <cell r="GI13">
            <v>475229.70400000003</v>
          </cell>
          <cell r="GJ13">
            <v>666855.821</v>
          </cell>
          <cell r="GK13">
            <v>549452.93200000003</v>
          </cell>
          <cell r="GL13">
            <v>524711.85600000003</v>
          </cell>
          <cell r="GM13">
            <v>560247.84699999995</v>
          </cell>
          <cell r="GN13" t="str">
            <v/>
          </cell>
          <cell r="GO13">
            <v>540676.83799999999</v>
          </cell>
          <cell r="GP13">
            <v>601142.68400000001</v>
          </cell>
          <cell r="GQ13">
            <v>482116.47399999999</v>
          </cell>
          <cell r="GR13">
            <v>692687.52399999998</v>
          </cell>
          <cell r="GS13">
            <v>570909.76100000006</v>
          </cell>
          <cell r="GT13">
            <v>541311.99899999995</v>
          </cell>
          <cell r="GU13">
            <v>579155.88</v>
          </cell>
          <cell r="GV13" t="str">
            <v/>
          </cell>
          <cell r="GW13">
            <v>568861.74199999997</v>
          </cell>
          <cell r="GX13">
            <v>617178.17799999996</v>
          </cell>
          <cell r="GY13">
            <v>486905.35499999998</v>
          </cell>
          <cell r="GZ13">
            <v>698863.42</v>
          </cell>
          <cell r="HA13">
            <v>593019.96</v>
          </cell>
          <cell r="HB13">
            <v>557648.42500000005</v>
          </cell>
          <cell r="HC13">
            <v>592952.174</v>
          </cell>
          <cell r="HD13" t="str">
            <v/>
          </cell>
          <cell r="HE13">
            <v>577206.49800000002</v>
          </cell>
          <cell r="HF13">
            <v>615696.80900000001</v>
          </cell>
          <cell r="HG13">
            <v>513177.973</v>
          </cell>
          <cell r="HH13">
            <v>710163.15700000001</v>
          </cell>
          <cell r="HI13">
            <v>596451.65399999998</v>
          </cell>
          <cell r="HJ13">
            <v>568693.76000000001</v>
          </cell>
          <cell r="HK13">
            <v>604061.10900000005</v>
          </cell>
          <cell r="HL13" t="str">
            <v/>
          </cell>
          <cell r="HM13" t="str">
            <v/>
          </cell>
          <cell r="HN13" t="str">
            <v/>
          </cell>
          <cell r="HO13" t="str">
            <v/>
          </cell>
          <cell r="HP13" t="str">
            <v/>
          </cell>
          <cell r="HQ13" t="str">
            <v/>
          </cell>
          <cell r="HR13" t="str">
            <v/>
          </cell>
          <cell r="HS13" t="str">
            <v/>
          </cell>
          <cell r="HT13" t="str">
            <v/>
          </cell>
          <cell r="HU13" t="str">
            <v/>
          </cell>
          <cell r="HV13" t="str">
            <v/>
          </cell>
          <cell r="HW13" t="str">
            <v/>
          </cell>
          <cell r="HX13" t="str">
            <v/>
          </cell>
          <cell r="HY13" t="str">
            <v/>
          </cell>
          <cell r="HZ13" t="str">
            <v/>
          </cell>
          <cell r="IA13" t="str">
            <v/>
          </cell>
          <cell r="IB13" t="str">
            <v/>
          </cell>
          <cell r="IC13" t="str">
            <v/>
          </cell>
          <cell r="ID13" t="str">
            <v/>
          </cell>
          <cell r="IE13" t="str">
            <v/>
          </cell>
          <cell r="IF13" t="str">
            <v/>
          </cell>
          <cell r="IG13" t="str">
            <v/>
          </cell>
          <cell r="IH13" t="str">
            <v/>
          </cell>
          <cell r="II13" t="str">
            <v/>
          </cell>
          <cell r="IJ13" t="str">
            <v/>
          </cell>
          <cell r="IK13" t="str">
            <v/>
          </cell>
          <cell r="IL13" t="str">
            <v/>
          </cell>
          <cell r="IM13" t="str">
            <v/>
          </cell>
          <cell r="IN13" t="str">
            <v/>
          </cell>
          <cell r="IO13" t="str">
            <v/>
          </cell>
          <cell r="IP13" t="str">
            <v/>
          </cell>
          <cell r="IQ13" t="str">
            <v/>
          </cell>
          <cell r="IR13" t="str">
            <v/>
          </cell>
          <cell r="IS13" t="str">
            <v/>
          </cell>
          <cell r="IT13" t="str">
            <v/>
          </cell>
          <cell r="IU13" t="str">
            <v/>
          </cell>
          <cell r="IV13" t="str">
            <v/>
          </cell>
          <cell r="IW13" t="str">
            <v/>
          </cell>
          <cell r="IX13" t="str">
            <v/>
          </cell>
          <cell r="IY13" t="str">
            <v/>
          </cell>
          <cell r="IZ13" t="str">
            <v/>
          </cell>
          <cell r="JA13" t="str">
            <v/>
          </cell>
          <cell r="JB13" t="str">
            <v/>
          </cell>
          <cell r="JC13" t="str">
            <v/>
          </cell>
          <cell r="JD13" t="str">
            <v/>
          </cell>
          <cell r="JE13" t="str">
            <v/>
          </cell>
          <cell r="JF13" t="str">
            <v/>
          </cell>
          <cell r="JG13" t="str">
            <v/>
          </cell>
          <cell r="JH13" t="str">
            <v/>
          </cell>
          <cell r="JI13" t="str">
            <v/>
          </cell>
          <cell r="JJ13" t="str">
            <v/>
          </cell>
          <cell r="JK13" t="str">
            <v/>
          </cell>
          <cell r="JL13" t="str">
            <v/>
          </cell>
          <cell r="JM13" t="str">
            <v/>
          </cell>
          <cell r="JN13" t="str">
            <v/>
          </cell>
          <cell r="JO13" t="str">
            <v/>
          </cell>
          <cell r="JP13" t="str">
            <v/>
          </cell>
          <cell r="JQ13" t="str">
            <v/>
          </cell>
          <cell r="JR13" t="str">
            <v/>
          </cell>
          <cell r="JS13" t="str">
            <v/>
          </cell>
          <cell r="JT13" t="str">
            <v/>
          </cell>
          <cell r="JU13" t="str">
            <v/>
          </cell>
          <cell r="JV13" t="str">
            <v/>
          </cell>
          <cell r="JW13" t="str">
            <v/>
          </cell>
          <cell r="JX13" t="str">
            <v/>
          </cell>
          <cell r="JY13" t="str">
            <v/>
          </cell>
          <cell r="JZ13" t="str">
            <v/>
          </cell>
          <cell r="KA13" t="str">
            <v/>
          </cell>
          <cell r="KB13" t="str">
            <v/>
          </cell>
          <cell r="KC13" t="str">
            <v/>
          </cell>
          <cell r="KD13" t="str">
            <v/>
          </cell>
          <cell r="KE13" t="str">
            <v/>
          </cell>
          <cell r="KF13" t="str">
            <v/>
          </cell>
          <cell r="KG13" t="str">
            <v/>
          </cell>
          <cell r="KH13" t="str">
            <v/>
          </cell>
          <cell r="KI13" t="str">
            <v/>
          </cell>
          <cell r="KJ13" t="str">
            <v/>
          </cell>
          <cell r="KK13" t="str">
            <v/>
          </cell>
          <cell r="KL13" t="str">
            <v/>
          </cell>
          <cell r="KM13" t="str">
            <v/>
          </cell>
          <cell r="KN13" t="str">
            <v/>
          </cell>
          <cell r="KO13" t="str">
            <v/>
          </cell>
          <cell r="KP13" t="str">
            <v/>
          </cell>
          <cell r="KQ13" t="str">
            <v/>
          </cell>
          <cell r="KR13" t="str">
            <v/>
          </cell>
        </row>
        <row r="14">
          <cell r="B14" t="str">
            <v>11</v>
          </cell>
          <cell r="C14">
            <v>11</v>
          </cell>
          <cell r="D14" t="str">
            <v>Agricultura</v>
          </cell>
          <cell r="E14">
            <v>216828.345</v>
          </cell>
          <cell r="F14">
            <v>209610.85200000001</v>
          </cell>
          <cell r="G14">
            <v>179794.43100000001</v>
          </cell>
          <cell r="H14">
            <v>245271.568</v>
          </cell>
          <cell r="I14">
            <v>213219.59899999999</v>
          </cell>
          <cell r="J14">
            <v>202077.87599999999</v>
          </cell>
          <cell r="K14">
            <v>212876.299</v>
          </cell>
          <cell r="L14" t="str">
            <v/>
          </cell>
          <cell r="M14">
            <v>212306.946</v>
          </cell>
          <cell r="N14">
            <v>239299.86799999999</v>
          </cell>
          <cell r="O14">
            <v>160516.087</v>
          </cell>
          <cell r="P14">
            <v>253368.723</v>
          </cell>
          <cell r="Q14">
            <v>225803.40700000001</v>
          </cell>
          <cell r="R14">
            <v>204040.967</v>
          </cell>
          <cell r="S14">
            <v>216372.90599999999</v>
          </cell>
          <cell r="T14" t="str">
            <v/>
          </cell>
          <cell r="U14">
            <v>211220.71799999999</v>
          </cell>
          <cell r="V14">
            <v>218042.48699999999</v>
          </cell>
          <cell r="W14">
            <v>200452.948</v>
          </cell>
          <cell r="X14">
            <v>267326.592</v>
          </cell>
          <cell r="Y14">
            <v>214631.603</v>
          </cell>
          <cell r="Z14">
            <v>209905.38399999999</v>
          </cell>
          <cell r="AA14">
            <v>224260.68599999999</v>
          </cell>
          <cell r="AB14" t="str">
            <v/>
          </cell>
          <cell r="AC14">
            <v>239377.85699999999</v>
          </cell>
          <cell r="AD14">
            <v>232054.84899999999</v>
          </cell>
          <cell r="AE14">
            <v>199909.59</v>
          </cell>
          <cell r="AF14">
            <v>278341.49599999998</v>
          </cell>
          <cell r="AG14">
            <v>235716.353</v>
          </cell>
          <cell r="AH14">
            <v>223780.76500000001</v>
          </cell>
          <cell r="AI14">
            <v>237420.948</v>
          </cell>
          <cell r="AJ14" t="str">
            <v/>
          </cell>
          <cell r="AK14">
            <v>242235.21799999999</v>
          </cell>
          <cell r="AL14">
            <v>246195.66800000001</v>
          </cell>
          <cell r="AM14">
            <v>181899.921</v>
          </cell>
          <cell r="AN14">
            <v>273977.717</v>
          </cell>
          <cell r="AO14">
            <v>244215.443</v>
          </cell>
          <cell r="AP14">
            <v>223443.60200000001</v>
          </cell>
          <cell r="AQ14">
            <v>236077.13099999999</v>
          </cell>
          <cell r="AR14" t="str">
            <v/>
          </cell>
          <cell r="AS14">
            <v>259091.826</v>
          </cell>
          <cell r="AT14">
            <v>246345.68900000001</v>
          </cell>
          <cell r="AU14">
            <v>210601.86300000001</v>
          </cell>
          <cell r="AV14">
            <v>265141.87</v>
          </cell>
          <cell r="AW14">
            <v>252718.758</v>
          </cell>
          <cell r="AX14">
            <v>238679.79300000001</v>
          </cell>
          <cell r="AY14">
            <v>245295.31200000001</v>
          </cell>
          <cell r="AZ14" t="str">
            <v/>
          </cell>
          <cell r="BA14">
            <v>290788.29499999998</v>
          </cell>
          <cell r="BB14">
            <v>236804.459</v>
          </cell>
          <cell r="BC14">
            <v>194539.86</v>
          </cell>
          <cell r="BD14">
            <v>261539.20300000001</v>
          </cell>
          <cell r="BE14">
            <v>263796.37699999998</v>
          </cell>
          <cell r="BF14">
            <v>240710.87100000001</v>
          </cell>
          <cell r="BG14">
            <v>245917.954</v>
          </cell>
          <cell r="BH14" t="str">
            <v/>
          </cell>
          <cell r="BI14">
            <v>264760.3</v>
          </cell>
          <cell r="BJ14">
            <v>255820.35399999999</v>
          </cell>
          <cell r="BK14">
            <v>175977.076</v>
          </cell>
          <cell r="BL14">
            <v>279315.16899999999</v>
          </cell>
          <cell r="BM14">
            <v>260290.32699999999</v>
          </cell>
          <cell r="BN14">
            <v>232185.91</v>
          </cell>
          <cell r="BO14">
            <v>243968.22500000001</v>
          </cell>
          <cell r="BP14" t="str">
            <v/>
          </cell>
          <cell r="BQ14">
            <v>251039.07800000001</v>
          </cell>
          <cell r="BR14">
            <v>279161.59700000001</v>
          </cell>
          <cell r="BS14">
            <v>204001.42</v>
          </cell>
          <cell r="BT14">
            <v>312805.89299999998</v>
          </cell>
          <cell r="BU14">
            <v>265100.33799999999</v>
          </cell>
          <cell r="BV14">
            <v>244734.03200000001</v>
          </cell>
          <cell r="BW14">
            <v>261751.997</v>
          </cell>
          <cell r="BX14" t="str">
            <v/>
          </cell>
          <cell r="BY14">
            <v>262869.359</v>
          </cell>
          <cell r="BZ14">
            <v>271536.28700000001</v>
          </cell>
          <cell r="CA14">
            <v>198007.91399999999</v>
          </cell>
          <cell r="CB14">
            <v>295131.46000000002</v>
          </cell>
          <cell r="CC14">
            <v>267202.82299999997</v>
          </cell>
          <cell r="CD14">
            <v>244137.853</v>
          </cell>
          <cell r="CE14">
            <v>256886.255</v>
          </cell>
          <cell r="CF14" t="str">
            <v/>
          </cell>
          <cell r="CG14">
            <v>268153.29599999997</v>
          </cell>
          <cell r="CH14">
            <v>281948.84600000002</v>
          </cell>
          <cell r="CI14">
            <v>209772.02600000001</v>
          </cell>
          <cell r="CJ14">
            <v>311558.43199999997</v>
          </cell>
          <cell r="CK14">
            <v>275051.071</v>
          </cell>
          <cell r="CL14">
            <v>253291.389</v>
          </cell>
          <cell r="CM14">
            <v>267858.15000000002</v>
          </cell>
          <cell r="CN14" t="str">
            <v/>
          </cell>
          <cell r="CO14">
            <v>296409.25900000002</v>
          </cell>
          <cell r="CP14">
            <v>284990.33199999999</v>
          </cell>
          <cell r="CQ14">
            <v>197062.80499999999</v>
          </cell>
          <cell r="CR14">
            <v>329369.228</v>
          </cell>
          <cell r="CS14">
            <v>290699.79599999997</v>
          </cell>
          <cell r="CT14">
            <v>259487.465</v>
          </cell>
          <cell r="CU14">
            <v>276957.90600000002</v>
          </cell>
          <cell r="CV14" t="str">
            <v/>
          </cell>
          <cell r="CW14">
            <v>269277.674</v>
          </cell>
          <cell r="CX14">
            <v>259142.76800000001</v>
          </cell>
          <cell r="CY14">
            <v>213636.04</v>
          </cell>
          <cell r="CZ14">
            <v>297838.68300000002</v>
          </cell>
          <cell r="DA14">
            <v>264210.22100000002</v>
          </cell>
          <cell r="DB14">
            <v>247352.16099999999</v>
          </cell>
          <cell r="DC14">
            <v>259973.791</v>
          </cell>
          <cell r="DD14" t="str">
            <v/>
          </cell>
          <cell r="DE14">
            <v>278150.76199999999</v>
          </cell>
          <cell r="DF14">
            <v>295266.74200000003</v>
          </cell>
          <cell r="DG14">
            <v>203064.83499999999</v>
          </cell>
          <cell r="DH14">
            <v>350180.58799999999</v>
          </cell>
          <cell r="DI14">
            <v>286708.75199999998</v>
          </cell>
          <cell r="DJ14">
            <v>258827.446</v>
          </cell>
          <cell r="DK14">
            <v>281665.73200000002</v>
          </cell>
          <cell r="DL14" t="str">
            <v/>
          </cell>
          <cell r="DM14">
            <v>290124.80099999998</v>
          </cell>
          <cell r="DN14">
            <v>318026.29599999997</v>
          </cell>
          <cell r="DO14">
            <v>219214.709</v>
          </cell>
          <cell r="DP14">
            <v>358630.79499999998</v>
          </cell>
          <cell r="DQ14">
            <v>304075.549</v>
          </cell>
          <cell r="DR14">
            <v>275788.60200000001</v>
          </cell>
          <cell r="DS14">
            <v>296499.15000000002</v>
          </cell>
          <cell r="DT14" t="str">
            <v/>
          </cell>
          <cell r="DU14">
            <v>280898.685</v>
          </cell>
          <cell r="DV14">
            <v>324001.413</v>
          </cell>
          <cell r="DW14">
            <v>208209.97200000001</v>
          </cell>
          <cell r="DX14">
            <v>373354.429</v>
          </cell>
          <cell r="DY14">
            <v>302450.049</v>
          </cell>
          <cell r="DZ14">
            <v>271036.69</v>
          </cell>
          <cell r="EA14">
            <v>296616.125</v>
          </cell>
          <cell r="EB14" t="str">
            <v/>
          </cell>
          <cell r="EC14">
            <v>271685.76000000001</v>
          </cell>
          <cell r="ED14">
            <v>316775.30800000002</v>
          </cell>
          <cell r="EE14">
            <v>197786.56899999999</v>
          </cell>
          <cell r="EF14">
            <v>347284.84700000001</v>
          </cell>
          <cell r="EG14">
            <v>294230.53399999999</v>
          </cell>
          <cell r="EH14">
            <v>262082.546</v>
          </cell>
          <cell r="EI14">
            <v>283383.12099999998</v>
          </cell>
          <cell r="EJ14" t="str">
            <v/>
          </cell>
          <cell r="EK14">
            <v>259249.908</v>
          </cell>
          <cell r="EL14">
            <v>339784.45299999998</v>
          </cell>
          <cell r="EM14">
            <v>221477.43599999999</v>
          </cell>
          <cell r="EN14">
            <v>347066.32299999997</v>
          </cell>
          <cell r="EO14">
            <v>299517.18099999998</v>
          </cell>
          <cell r="EP14">
            <v>273503.93199999997</v>
          </cell>
          <cell r="EQ14">
            <v>291894.53000000003</v>
          </cell>
          <cell r="ER14" t="str">
            <v/>
          </cell>
          <cell r="ES14">
            <v>259059.32399999999</v>
          </cell>
          <cell r="ET14">
            <v>275232.58</v>
          </cell>
          <cell r="EU14">
            <v>217226.98800000001</v>
          </cell>
          <cell r="EV14">
            <v>337679.03600000002</v>
          </cell>
          <cell r="EW14">
            <v>267145.95199999999</v>
          </cell>
          <cell r="EX14">
            <v>250506.29699999999</v>
          </cell>
          <cell r="EY14">
            <v>272299.48200000002</v>
          </cell>
          <cell r="EZ14" t="str">
            <v/>
          </cell>
          <cell r="FA14">
            <v>270150.147</v>
          </cell>
          <cell r="FB14">
            <v>324777.61700000003</v>
          </cell>
          <cell r="FC14">
            <v>219423.79500000001</v>
          </cell>
          <cell r="FD14">
            <v>383696.049</v>
          </cell>
          <cell r="FE14">
            <v>297463.88199999998</v>
          </cell>
          <cell r="FF14">
            <v>271450.52</v>
          </cell>
          <cell r="FG14">
            <v>299511.902</v>
          </cell>
          <cell r="FH14" t="str">
            <v/>
          </cell>
          <cell r="FI14">
            <v>274353.109</v>
          </cell>
          <cell r="FJ14">
            <v>348952.17700000003</v>
          </cell>
          <cell r="FK14">
            <v>228872.38800000001</v>
          </cell>
          <cell r="FL14">
            <v>402145.85800000001</v>
          </cell>
          <cell r="FM14">
            <v>311652.64299999998</v>
          </cell>
          <cell r="FN14">
            <v>284059.22499999998</v>
          </cell>
          <cell r="FO14">
            <v>313580.88299999997</v>
          </cell>
          <cell r="FP14" t="str">
            <v/>
          </cell>
          <cell r="FQ14">
            <v>293549.63500000001</v>
          </cell>
          <cell r="FR14">
            <v>357836.995</v>
          </cell>
          <cell r="FS14">
            <v>249486.08900000001</v>
          </cell>
          <cell r="FT14">
            <v>409017.489</v>
          </cell>
          <cell r="FU14">
            <v>325693.315</v>
          </cell>
          <cell r="FV14">
            <v>300290.90600000002</v>
          </cell>
          <cell r="FW14">
            <v>327472.55200000003</v>
          </cell>
          <cell r="FX14" t="str">
            <v/>
          </cell>
          <cell r="FY14">
            <v>311458.06</v>
          </cell>
          <cell r="FZ14">
            <v>364129.21299999999</v>
          </cell>
          <cell r="GA14">
            <v>243288.72899999999</v>
          </cell>
          <cell r="GB14">
            <v>411853.42599999998</v>
          </cell>
          <cell r="GC14">
            <v>337793.63699999999</v>
          </cell>
          <cell r="GD14">
            <v>306292.00099999999</v>
          </cell>
          <cell r="GE14">
            <v>332682.35700000002</v>
          </cell>
          <cell r="GF14" t="str">
            <v/>
          </cell>
          <cell r="GG14">
            <v>320241.65399999998</v>
          </cell>
          <cell r="GH14">
            <v>381068.49300000002</v>
          </cell>
          <cell r="GI14">
            <v>263509.49599999998</v>
          </cell>
          <cell r="GJ14">
            <v>440324.92499999999</v>
          </cell>
          <cell r="GK14">
            <v>350655.07400000002</v>
          </cell>
          <cell r="GL14">
            <v>321606.54800000001</v>
          </cell>
          <cell r="GM14">
            <v>351286.14199999999</v>
          </cell>
          <cell r="GN14" t="str">
            <v/>
          </cell>
          <cell r="GO14">
            <v>343346.49699999997</v>
          </cell>
          <cell r="GP14">
            <v>394238.26899999997</v>
          </cell>
          <cell r="GQ14">
            <v>263779.00400000002</v>
          </cell>
          <cell r="GR14">
            <v>459793.46600000001</v>
          </cell>
          <cell r="GS14">
            <v>368792.38299999997</v>
          </cell>
          <cell r="GT14">
            <v>333787.92300000001</v>
          </cell>
          <cell r="GU14">
            <v>365289.30900000001</v>
          </cell>
          <cell r="GV14" t="str">
            <v/>
          </cell>
          <cell r="GW14">
            <v>366978.23</v>
          </cell>
          <cell r="GX14">
            <v>404565.99699999997</v>
          </cell>
          <cell r="GY14">
            <v>265676.56099999999</v>
          </cell>
          <cell r="GZ14">
            <v>462865.20799999998</v>
          </cell>
          <cell r="HA14">
            <v>385772.114</v>
          </cell>
          <cell r="HB14">
            <v>345740.26299999998</v>
          </cell>
          <cell r="HC14">
            <v>375021.49900000001</v>
          </cell>
          <cell r="HD14" t="str">
            <v/>
          </cell>
          <cell r="HE14">
            <v>372142.326</v>
          </cell>
          <cell r="HF14">
            <v>400110.16399999999</v>
          </cell>
          <cell r="HG14">
            <v>287233.46500000003</v>
          </cell>
          <cell r="HH14">
            <v>468204.43400000001</v>
          </cell>
          <cell r="HI14">
            <v>386126.245</v>
          </cell>
          <cell r="HJ14">
            <v>353161.98499999999</v>
          </cell>
          <cell r="HK14">
            <v>381922.59700000001</v>
          </cell>
          <cell r="HL14" t="str">
            <v/>
          </cell>
          <cell r="HM14" t="str">
            <v/>
          </cell>
          <cell r="HN14" t="str">
            <v/>
          </cell>
          <cell r="HO14" t="str">
            <v/>
          </cell>
          <cell r="HP14" t="str">
            <v/>
          </cell>
          <cell r="HQ14" t="str">
            <v/>
          </cell>
          <cell r="HR14" t="str">
            <v/>
          </cell>
          <cell r="HS14" t="str">
            <v/>
          </cell>
          <cell r="HT14" t="str">
            <v/>
          </cell>
          <cell r="HU14" t="str">
            <v/>
          </cell>
          <cell r="HV14" t="str">
            <v/>
          </cell>
          <cell r="HW14" t="str">
            <v/>
          </cell>
          <cell r="HX14" t="str">
            <v/>
          </cell>
          <cell r="HY14" t="str">
            <v/>
          </cell>
          <cell r="HZ14" t="str">
            <v/>
          </cell>
          <cell r="IA14" t="str">
            <v/>
          </cell>
          <cell r="IB14" t="str">
            <v/>
          </cell>
          <cell r="IC14" t="str">
            <v/>
          </cell>
          <cell r="ID14" t="str">
            <v/>
          </cell>
          <cell r="IE14" t="str">
            <v/>
          </cell>
          <cell r="IF14" t="str">
            <v/>
          </cell>
          <cell r="IG14" t="str">
            <v/>
          </cell>
          <cell r="IH14" t="str">
            <v/>
          </cell>
          <cell r="II14" t="str">
            <v/>
          </cell>
          <cell r="IJ14" t="str">
            <v/>
          </cell>
          <cell r="IK14" t="str">
            <v/>
          </cell>
          <cell r="IL14" t="str">
            <v/>
          </cell>
          <cell r="IM14" t="str">
            <v/>
          </cell>
          <cell r="IN14" t="str">
            <v/>
          </cell>
          <cell r="IO14" t="str">
            <v/>
          </cell>
          <cell r="IP14" t="str">
            <v/>
          </cell>
          <cell r="IQ14" t="str">
            <v/>
          </cell>
          <cell r="IR14" t="str">
            <v/>
          </cell>
          <cell r="IS14" t="str">
            <v/>
          </cell>
          <cell r="IT14" t="str">
            <v/>
          </cell>
          <cell r="IU14" t="str">
            <v/>
          </cell>
          <cell r="IV14" t="str">
            <v/>
          </cell>
          <cell r="IW14" t="str">
            <v/>
          </cell>
          <cell r="IX14" t="str">
            <v/>
          </cell>
          <cell r="IY14" t="str">
            <v/>
          </cell>
          <cell r="IZ14" t="str">
            <v/>
          </cell>
          <cell r="JA14" t="str">
            <v/>
          </cell>
          <cell r="JB14" t="str">
            <v/>
          </cell>
          <cell r="JC14" t="str">
            <v/>
          </cell>
          <cell r="JD14" t="str">
            <v/>
          </cell>
          <cell r="JE14" t="str">
            <v/>
          </cell>
          <cell r="JF14" t="str">
            <v/>
          </cell>
          <cell r="JG14" t="str">
            <v/>
          </cell>
          <cell r="JH14" t="str">
            <v/>
          </cell>
          <cell r="JI14" t="str">
            <v/>
          </cell>
          <cell r="JJ14" t="str">
            <v/>
          </cell>
          <cell r="JK14" t="str">
            <v/>
          </cell>
          <cell r="JL14" t="str">
            <v/>
          </cell>
          <cell r="JM14" t="str">
            <v/>
          </cell>
          <cell r="JN14" t="str">
            <v/>
          </cell>
          <cell r="JO14" t="str">
            <v/>
          </cell>
          <cell r="JP14" t="str">
            <v/>
          </cell>
          <cell r="JQ14" t="str">
            <v/>
          </cell>
          <cell r="JR14" t="str">
            <v/>
          </cell>
          <cell r="JS14" t="str">
            <v/>
          </cell>
          <cell r="JT14" t="str">
            <v/>
          </cell>
          <cell r="JU14" t="str">
            <v/>
          </cell>
          <cell r="JV14" t="str">
            <v/>
          </cell>
          <cell r="JW14" t="str">
            <v/>
          </cell>
          <cell r="JX14" t="str">
            <v/>
          </cell>
          <cell r="JY14" t="str">
            <v/>
          </cell>
          <cell r="JZ14" t="str">
            <v/>
          </cell>
          <cell r="KA14" t="str">
            <v/>
          </cell>
          <cell r="KB14" t="str">
            <v/>
          </cell>
          <cell r="KC14" t="str">
            <v/>
          </cell>
          <cell r="KD14" t="str">
            <v/>
          </cell>
          <cell r="KE14" t="str">
            <v/>
          </cell>
          <cell r="KF14" t="str">
            <v/>
          </cell>
          <cell r="KG14" t="str">
            <v/>
          </cell>
          <cell r="KH14" t="str">
            <v/>
          </cell>
          <cell r="KI14" t="str">
            <v/>
          </cell>
          <cell r="KJ14" t="str">
            <v/>
          </cell>
          <cell r="KK14" t="str">
            <v/>
          </cell>
          <cell r="KL14" t="str">
            <v/>
          </cell>
          <cell r="KM14" t="str">
            <v/>
          </cell>
          <cell r="KN14" t="str">
            <v/>
          </cell>
          <cell r="KO14" t="str">
            <v/>
          </cell>
          <cell r="KP14" t="str">
            <v/>
          </cell>
          <cell r="KQ14" t="str">
            <v/>
          </cell>
          <cell r="KR14" t="str">
            <v/>
          </cell>
        </row>
        <row r="15">
          <cell r="B15" t="str">
            <v>111</v>
          </cell>
          <cell r="C15">
            <v>111</v>
          </cell>
          <cell r="D15" t="str">
            <v>Cría y explotación de animales</v>
          </cell>
          <cell r="E15">
            <v>111882.861</v>
          </cell>
          <cell r="F15">
            <v>126136.326</v>
          </cell>
          <cell r="G15">
            <v>146415.54300000001</v>
          </cell>
          <cell r="H15">
            <v>133374.962</v>
          </cell>
          <cell r="I15">
            <v>119009.594</v>
          </cell>
          <cell r="J15">
            <v>128144.91</v>
          </cell>
          <cell r="K15">
            <v>129452.423</v>
          </cell>
          <cell r="L15" t="str">
            <v/>
          </cell>
          <cell r="M15">
            <v>110838.50199999999</v>
          </cell>
          <cell r="N15">
            <v>121470.018</v>
          </cell>
          <cell r="O15">
            <v>138862.954</v>
          </cell>
          <cell r="P15">
            <v>130864.106</v>
          </cell>
          <cell r="Q15">
            <v>116154.26</v>
          </cell>
          <cell r="R15">
            <v>123723.825</v>
          </cell>
          <cell r="S15">
            <v>125508.895</v>
          </cell>
          <cell r="T15" t="str">
            <v/>
          </cell>
          <cell r="U15">
            <v>108193.75900000001</v>
          </cell>
          <cell r="V15">
            <v>120175.55</v>
          </cell>
          <cell r="W15">
            <v>129176.802</v>
          </cell>
          <cell r="X15">
            <v>132726.98800000001</v>
          </cell>
          <cell r="Y15">
            <v>114184.655</v>
          </cell>
          <cell r="Z15">
            <v>119182.037</v>
          </cell>
          <cell r="AA15">
            <v>122568.27499999999</v>
          </cell>
          <cell r="AB15" t="str">
            <v/>
          </cell>
          <cell r="AC15">
            <v>112401.292</v>
          </cell>
          <cell r="AD15">
            <v>120956.258</v>
          </cell>
          <cell r="AE15">
            <v>125604.36</v>
          </cell>
          <cell r="AF15">
            <v>130745.81</v>
          </cell>
          <cell r="AG15">
            <v>116678.77499999999</v>
          </cell>
          <cell r="AH15">
            <v>119653.97</v>
          </cell>
          <cell r="AI15">
            <v>122426.93</v>
          </cell>
          <cell r="AJ15" t="str">
            <v/>
          </cell>
          <cell r="AK15">
            <v>110775.887</v>
          </cell>
          <cell r="AL15">
            <v>117207.908</v>
          </cell>
          <cell r="AM15">
            <v>130642.211</v>
          </cell>
          <cell r="AN15">
            <v>133307.08199999999</v>
          </cell>
          <cell r="AO15">
            <v>113991.898</v>
          </cell>
          <cell r="AP15">
            <v>119542.00199999999</v>
          </cell>
          <cell r="AQ15">
            <v>122983.272</v>
          </cell>
          <cell r="AR15" t="str">
            <v/>
          </cell>
          <cell r="AS15">
            <v>113610.004</v>
          </cell>
          <cell r="AT15">
            <v>121004.064</v>
          </cell>
          <cell r="AU15">
            <v>132968.19099999999</v>
          </cell>
          <cell r="AV15">
            <v>137348.87299999999</v>
          </cell>
          <cell r="AW15">
            <v>117307.034</v>
          </cell>
          <cell r="AX15">
            <v>122527.42</v>
          </cell>
          <cell r="AY15">
            <v>126232.783</v>
          </cell>
          <cell r="AZ15" t="str">
            <v/>
          </cell>
          <cell r="BA15">
            <v>120651.895</v>
          </cell>
          <cell r="BB15">
            <v>124100.605</v>
          </cell>
          <cell r="BC15">
            <v>136399.66</v>
          </cell>
          <cell r="BD15">
            <v>140862.04399999999</v>
          </cell>
          <cell r="BE15">
            <v>122376.25</v>
          </cell>
          <cell r="BF15">
            <v>127050.72</v>
          </cell>
          <cell r="BG15">
            <v>130503.55100000001</v>
          </cell>
          <cell r="BH15" t="str">
            <v/>
          </cell>
          <cell r="BI15">
            <v>125182.649</v>
          </cell>
          <cell r="BJ15">
            <v>127831.443</v>
          </cell>
          <cell r="BK15">
            <v>138184.54699999999</v>
          </cell>
          <cell r="BL15">
            <v>147532.413</v>
          </cell>
          <cell r="BM15">
            <v>126507.046</v>
          </cell>
          <cell r="BN15">
            <v>130399.546</v>
          </cell>
          <cell r="BO15">
            <v>134682.76300000001</v>
          </cell>
          <cell r="BP15" t="str">
            <v/>
          </cell>
          <cell r="BQ15">
            <v>129196.302</v>
          </cell>
          <cell r="BR15">
            <v>134598.611</v>
          </cell>
          <cell r="BS15">
            <v>145847.90900000001</v>
          </cell>
          <cell r="BT15">
            <v>149624.878</v>
          </cell>
          <cell r="BU15">
            <v>131897.45699999999</v>
          </cell>
          <cell r="BV15">
            <v>136547.60699999999</v>
          </cell>
          <cell r="BW15">
            <v>139816.92499999999</v>
          </cell>
          <cell r="BX15" t="str">
            <v/>
          </cell>
          <cell r="BY15">
            <v>130167.84699999999</v>
          </cell>
          <cell r="BZ15">
            <v>136765.31200000001</v>
          </cell>
          <cell r="CA15">
            <v>151531.22</v>
          </cell>
          <cell r="CB15">
            <v>153089.08100000001</v>
          </cell>
          <cell r="CC15">
            <v>133466.57999999999</v>
          </cell>
          <cell r="CD15">
            <v>139488.12599999999</v>
          </cell>
          <cell r="CE15">
            <v>142888.36499999999</v>
          </cell>
          <cell r="CF15" t="str">
            <v/>
          </cell>
          <cell r="CG15">
            <v>135158.58799999999</v>
          </cell>
          <cell r="CH15">
            <v>141757.02299999999</v>
          </cell>
          <cell r="CI15">
            <v>152395.67199999999</v>
          </cell>
          <cell r="CJ15">
            <v>153669.01300000001</v>
          </cell>
          <cell r="CK15">
            <v>138457.80600000001</v>
          </cell>
          <cell r="CL15">
            <v>143103.761</v>
          </cell>
          <cell r="CM15">
            <v>145745.07399999999</v>
          </cell>
          <cell r="CN15" t="str">
            <v/>
          </cell>
          <cell r="CO15">
            <v>139658.96799999999</v>
          </cell>
          <cell r="CP15">
            <v>142935.84599999999</v>
          </cell>
          <cell r="CQ15">
            <v>151864.245</v>
          </cell>
          <cell r="CR15">
            <v>157293.761</v>
          </cell>
          <cell r="CS15">
            <v>141297.40700000001</v>
          </cell>
          <cell r="CT15">
            <v>144819.68599999999</v>
          </cell>
          <cell r="CU15">
            <v>147938.20499999999</v>
          </cell>
          <cell r="CV15" t="str">
            <v/>
          </cell>
          <cell r="CW15">
            <v>139818.63200000001</v>
          </cell>
          <cell r="CX15">
            <v>145515.66200000001</v>
          </cell>
          <cell r="CY15">
            <v>152335.984</v>
          </cell>
          <cell r="CZ15">
            <v>159422.82199999999</v>
          </cell>
          <cell r="DA15">
            <v>142667.147</v>
          </cell>
          <cell r="DB15">
            <v>145890.09299999999</v>
          </cell>
          <cell r="DC15">
            <v>149273.27499999999</v>
          </cell>
          <cell r="DD15" t="str">
            <v/>
          </cell>
          <cell r="DE15">
            <v>145029.44200000001</v>
          </cell>
          <cell r="DF15">
            <v>149220.49900000001</v>
          </cell>
          <cell r="DG15">
            <v>156858.10500000001</v>
          </cell>
          <cell r="DH15">
            <v>167162.726</v>
          </cell>
          <cell r="DI15">
            <v>147124.97099999999</v>
          </cell>
          <cell r="DJ15">
            <v>150369.34899999999</v>
          </cell>
          <cell r="DK15">
            <v>154567.693</v>
          </cell>
          <cell r="DL15" t="str">
            <v/>
          </cell>
          <cell r="DM15">
            <v>148897.73699999999</v>
          </cell>
          <cell r="DN15">
            <v>154650.554</v>
          </cell>
          <cell r="DO15">
            <v>162162.742</v>
          </cell>
          <cell r="DP15">
            <v>168868.78700000001</v>
          </cell>
          <cell r="DQ15">
            <v>151774.14600000001</v>
          </cell>
          <cell r="DR15">
            <v>155237.011</v>
          </cell>
          <cell r="DS15">
            <v>158644.95499999999</v>
          </cell>
          <cell r="DT15" t="str">
            <v/>
          </cell>
          <cell r="DU15">
            <v>148521.14199999999</v>
          </cell>
          <cell r="DV15">
            <v>156484.82500000001</v>
          </cell>
          <cell r="DW15">
            <v>165486.81599999999</v>
          </cell>
          <cell r="DX15">
            <v>169884.117</v>
          </cell>
          <cell r="DY15">
            <v>152502.984</v>
          </cell>
          <cell r="DZ15">
            <v>156830.92800000001</v>
          </cell>
          <cell r="EA15">
            <v>160094.22500000001</v>
          </cell>
          <cell r="EB15" t="str">
            <v/>
          </cell>
          <cell r="EC15">
            <v>151255.522</v>
          </cell>
          <cell r="ED15">
            <v>158859.098</v>
          </cell>
          <cell r="EE15">
            <v>171169.95499999999</v>
          </cell>
          <cell r="EF15">
            <v>172115.93599999999</v>
          </cell>
          <cell r="EG15">
            <v>155057.31</v>
          </cell>
          <cell r="EH15">
            <v>160428.19200000001</v>
          </cell>
          <cell r="EI15">
            <v>163350.128</v>
          </cell>
          <cell r="EJ15" t="str">
            <v/>
          </cell>
          <cell r="EK15">
            <v>153805.989</v>
          </cell>
          <cell r="EL15">
            <v>161959.1</v>
          </cell>
          <cell r="EM15">
            <v>171035.29300000001</v>
          </cell>
          <cell r="EN15">
            <v>173898.83900000001</v>
          </cell>
          <cell r="EO15">
            <v>157882.54500000001</v>
          </cell>
          <cell r="EP15">
            <v>162266.79399999999</v>
          </cell>
          <cell r="EQ15">
            <v>165174.80499999999</v>
          </cell>
          <cell r="ER15" t="str">
            <v/>
          </cell>
          <cell r="ES15">
            <v>155611.72700000001</v>
          </cell>
          <cell r="ET15">
            <v>161180.81599999999</v>
          </cell>
          <cell r="EU15">
            <v>175340.386</v>
          </cell>
          <cell r="EV15">
            <v>176920.951</v>
          </cell>
          <cell r="EW15">
            <v>158396.272</v>
          </cell>
          <cell r="EX15">
            <v>164044.31</v>
          </cell>
          <cell r="EY15">
            <v>167263.47</v>
          </cell>
          <cell r="EZ15" t="str">
            <v/>
          </cell>
          <cell r="FA15">
            <v>159268.16699999999</v>
          </cell>
          <cell r="FB15">
            <v>167906.91500000001</v>
          </cell>
          <cell r="FC15">
            <v>174035.77600000001</v>
          </cell>
          <cell r="FD15">
            <v>176774.946</v>
          </cell>
          <cell r="FE15">
            <v>163587.541</v>
          </cell>
          <cell r="FF15">
            <v>167070.28599999999</v>
          </cell>
          <cell r="FG15">
            <v>169496.451</v>
          </cell>
          <cell r="FH15" t="str">
            <v/>
          </cell>
          <cell r="FI15">
            <v>157948.886</v>
          </cell>
          <cell r="FJ15">
            <v>163819.86900000001</v>
          </cell>
          <cell r="FK15">
            <v>170149.23</v>
          </cell>
          <cell r="FL15">
            <v>175032.71100000001</v>
          </cell>
          <cell r="FM15">
            <v>160884.378</v>
          </cell>
          <cell r="FN15">
            <v>163972.66200000001</v>
          </cell>
          <cell r="FO15">
            <v>166737.674</v>
          </cell>
          <cell r="FP15" t="str">
            <v/>
          </cell>
          <cell r="FQ15">
            <v>158820.94699999999</v>
          </cell>
          <cell r="FR15">
            <v>167189.68299999999</v>
          </cell>
          <cell r="FS15">
            <v>172852.12599999999</v>
          </cell>
          <cell r="FT15">
            <v>178525.52</v>
          </cell>
          <cell r="FU15">
            <v>163005.315</v>
          </cell>
          <cell r="FV15">
            <v>166287.58499999999</v>
          </cell>
          <cell r="FW15">
            <v>169347.06899999999</v>
          </cell>
          <cell r="FX15" t="str">
            <v/>
          </cell>
          <cell r="FY15">
            <v>161223.04500000001</v>
          </cell>
          <cell r="FZ15">
            <v>169515.927</v>
          </cell>
          <cell r="GA15">
            <v>177192.25200000001</v>
          </cell>
          <cell r="GB15">
            <v>181153.32800000001</v>
          </cell>
          <cell r="GC15">
            <v>165369.486</v>
          </cell>
          <cell r="GD15">
            <v>169310.408</v>
          </cell>
          <cell r="GE15">
            <v>172271.13800000001</v>
          </cell>
          <cell r="GF15" t="str">
            <v/>
          </cell>
          <cell r="GG15">
            <v>160605.622</v>
          </cell>
          <cell r="GH15">
            <v>168346.155</v>
          </cell>
          <cell r="GI15">
            <v>175603.19200000001</v>
          </cell>
          <cell r="GJ15">
            <v>181553.26699999999</v>
          </cell>
          <cell r="GK15">
            <v>164475.889</v>
          </cell>
          <cell r="GL15">
            <v>168184.99</v>
          </cell>
          <cell r="GM15">
            <v>171527.05900000001</v>
          </cell>
          <cell r="GN15" t="str">
            <v/>
          </cell>
          <cell r="GO15">
            <v>162024.726</v>
          </cell>
          <cell r="GP15">
            <v>169972.39600000001</v>
          </cell>
          <cell r="GQ15">
            <v>181421.47399999999</v>
          </cell>
          <cell r="GR15">
            <v>187008.11199999999</v>
          </cell>
          <cell r="GS15">
            <v>165998.56099999999</v>
          </cell>
          <cell r="GT15">
            <v>171139.53200000001</v>
          </cell>
          <cell r="GU15">
            <v>175106.677</v>
          </cell>
          <cell r="GV15" t="str">
            <v/>
          </cell>
          <cell r="GW15">
            <v>166408.06700000001</v>
          </cell>
          <cell r="GX15">
            <v>173601.804</v>
          </cell>
          <cell r="GY15">
            <v>183937.52299999999</v>
          </cell>
          <cell r="GZ15">
            <v>191881.829</v>
          </cell>
          <cell r="HA15">
            <v>170004.93599999999</v>
          </cell>
          <cell r="HB15">
            <v>174649.13099999999</v>
          </cell>
          <cell r="HC15">
            <v>178957.30600000001</v>
          </cell>
          <cell r="HD15" t="str">
            <v/>
          </cell>
          <cell r="HE15">
            <v>170789.23</v>
          </cell>
          <cell r="HF15">
            <v>179260.98</v>
          </cell>
          <cell r="HG15">
            <v>189970.00099999999</v>
          </cell>
          <cell r="HH15">
            <v>199609.45</v>
          </cell>
          <cell r="HI15">
            <v>175025.10500000001</v>
          </cell>
          <cell r="HJ15">
            <v>180006.73699999999</v>
          </cell>
          <cell r="HK15">
            <v>184907.41500000001</v>
          </cell>
          <cell r="HL15" t="str">
            <v/>
          </cell>
          <cell r="HM15" t="str">
            <v/>
          </cell>
          <cell r="HN15" t="str">
            <v/>
          </cell>
          <cell r="HO15" t="str">
            <v/>
          </cell>
          <cell r="HP15" t="str">
            <v/>
          </cell>
          <cell r="HQ15" t="str">
            <v/>
          </cell>
          <cell r="HR15" t="str">
            <v/>
          </cell>
          <cell r="HS15" t="str">
            <v/>
          </cell>
          <cell r="HT15" t="str">
            <v/>
          </cell>
          <cell r="HU15" t="str">
            <v/>
          </cell>
          <cell r="HV15" t="str">
            <v/>
          </cell>
          <cell r="HW15" t="str">
            <v/>
          </cell>
          <cell r="HX15" t="str">
            <v/>
          </cell>
          <cell r="HY15" t="str">
            <v/>
          </cell>
          <cell r="HZ15" t="str">
            <v/>
          </cell>
          <cell r="IA15" t="str">
            <v/>
          </cell>
          <cell r="IB15" t="str">
            <v/>
          </cell>
          <cell r="IC15" t="str">
            <v/>
          </cell>
          <cell r="ID15" t="str">
            <v/>
          </cell>
          <cell r="IE15" t="str">
            <v/>
          </cell>
          <cell r="IF15" t="str">
            <v/>
          </cell>
          <cell r="IG15" t="str">
            <v/>
          </cell>
          <cell r="IH15" t="str">
            <v/>
          </cell>
          <cell r="II15" t="str">
            <v/>
          </cell>
          <cell r="IJ15" t="str">
            <v/>
          </cell>
          <cell r="IK15" t="str">
            <v/>
          </cell>
          <cell r="IL15" t="str">
            <v/>
          </cell>
          <cell r="IM15" t="str">
            <v/>
          </cell>
          <cell r="IN15" t="str">
            <v/>
          </cell>
          <cell r="IO15" t="str">
            <v/>
          </cell>
          <cell r="IP15" t="str">
            <v/>
          </cell>
          <cell r="IQ15" t="str">
            <v/>
          </cell>
          <cell r="IR15" t="str">
            <v/>
          </cell>
          <cell r="IS15" t="str">
            <v/>
          </cell>
          <cell r="IT15" t="str">
            <v/>
          </cell>
          <cell r="IU15" t="str">
            <v/>
          </cell>
          <cell r="IV15" t="str">
            <v/>
          </cell>
          <cell r="IW15" t="str">
            <v/>
          </cell>
          <cell r="IX15" t="str">
            <v/>
          </cell>
          <cell r="IY15" t="str">
            <v/>
          </cell>
          <cell r="IZ15" t="str">
            <v/>
          </cell>
          <cell r="JA15" t="str">
            <v/>
          </cell>
          <cell r="JB15" t="str">
            <v/>
          </cell>
          <cell r="JC15" t="str">
            <v/>
          </cell>
          <cell r="JD15" t="str">
            <v/>
          </cell>
          <cell r="JE15" t="str">
            <v/>
          </cell>
          <cell r="JF15" t="str">
            <v/>
          </cell>
          <cell r="JG15" t="str">
            <v/>
          </cell>
          <cell r="JH15" t="str">
            <v/>
          </cell>
          <cell r="JI15" t="str">
            <v/>
          </cell>
          <cell r="JJ15" t="str">
            <v/>
          </cell>
          <cell r="JK15" t="str">
            <v/>
          </cell>
          <cell r="JL15" t="str">
            <v/>
          </cell>
          <cell r="JM15" t="str">
            <v/>
          </cell>
          <cell r="JN15" t="str">
            <v/>
          </cell>
          <cell r="JO15" t="str">
            <v/>
          </cell>
          <cell r="JP15" t="str">
            <v/>
          </cell>
          <cell r="JQ15" t="str">
            <v/>
          </cell>
          <cell r="JR15" t="str">
            <v/>
          </cell>
          <cell r="JS15" t="str">
            <v/>
          </cell>
          <cell r="JT15" t="str">
            <v/>
          </cell>
          <cell r="JU15" t="str">
            <v/>
          </cell>
          <cell r="JV15" t="str">
            <v/>
          </cell>
          <cell r="JW15" t="str">
            <v/>
          </cell>
          <cell r="JX15" t="str">
            <v/>
          </cell>
          <cell r="JY15" t="str">
            <v/>
          </cell>
          <cell r="JZ15" t="str">
            <v/>
          </cell>
          <cell r="KA15" t="str">
            <v/>
          </cell>
          <cell r="KB15" t="str">
            <v/>
          </cell>
          <cell r="KC15" t="str">
            <v/>
          </cell>
          <cell r="KD15" t="str">
            <v/>
          </cell>
          <cell r="KE15" t="str">
            <v/>
          </cell>
          <cell r="KF15" t="str">
            <v/>
          </cell>
          <cell r="KG15" t="str">
            <v/>
          </cell>
          <cell r="KH15" t="str">
            <v/>
          </cell>
          <cell r="KI15" t="str">
            <v/>
          </cell>
          <cell r="KJ15" t="str">
            <v/>
          </cell>
          <cell r="KK15" t="str">
            <v/>
          </cell>
          <cell r="KL15" t="str">
            <v/>
          </cell>
          <cell r="KM15" t="str">
            <v/>
          </cell>
          <cell r="KN15" t="str">
            <v/>
          </cell>
          <cell r="KO15" t="str">
            <v/>
          </cell>
          <cell r="KP15" t="str">
            <v/>
          </cell>
          <cell r="KQ15" t="str">
            <v/>
          </cell>
          <cell r="KR15" t="str">
            <v/>
          </cell>
        </row>
        <row r="16">
          <cell r="B16" t="str">
            <v>112</v>
          </cell>
          <cell r="C16">
            <v>112</v>
          </cell>
          <cell r="D16" t="str">
            <v xml:space="preserve">Aprovechamiento forestal </v>
          </cell>
          <cell r="E16">
            <v>17803.113000000001</v>
          </cell>
          <cell r="F16">
            <v>17044.255000000001</v>
          </cell>
          <cell r="G16">
            <v>16857.712</v>
          </cell>
          <cell r="H16">
            <v>16537.041000000001</v>
          </cell>
          <cell r="I16">
            <v>17423.684000000001</v>
          </cell>
          <cell r="J16">
            <v>17235.026999999998</v>
          </cell>
          <cell r="K16">
            <v>17060.53</v>
          </cell>
          <cell r="L16" t="str">
            <v/>
          </cell>
          <cell r="M16">
            <v>16421.245999999999</v>
          </cell>
          <cell r="N16">
            <v>17044.734</v>
          </cell>
          <cell r="O16">
            <v>17445.567999999999</v>
          </cell>
          <cell r="P16">
            <v>19381.712</v>
          </cell>
          <cell r="Q16">
            <v>16732.990000000002</v>
          </cell>
          <cell r="R16">
            <v>16970.516</v>
          </cell>
          <cell r="S16">
            <v>17573.314999999999</v>
          </cell>
          <cell r="T16" t="str">
            <v/>
          </cell>
          <cell r="U16">
            <v>15639.451999999999</v>
          </cell>
          <cell r="V16">
            <v>16018.093999999999</v>
          </cell>
          <cell r="W16">
            <v>16474.78</v>
          </cell>
          <cell r="X16">
            <v>17547.41</v>
          </cell>
          <cell r="Y16">
            <v>15828.772999999999</v>
          </cell>
          <cell r="Z16">
            <v>16044.109</v>
          </cell>
          <cell r="AA16">
            <v>16419.934000000001</v>
          </cell>
          <cell r="AB16" t="str">
            <v/>
          </cell>
          <cell r="AC16">
            <v>17892.076000000001</v>
          </cell>
          <cell r="AD16">
            <v>16046.146000000001</v>
          </cell>
          <cell r="AE16">
            <v>17504.474999999999</v>
          </cell>
          <cell r="AF16">
            <v>18478.128000000001</v>
          </cell>
          <cell r="AG16">
            <v>16969.111000000001</v>
          </cell>
          <cell r="AH16">
            <v>17147.565999999999</v>
          </cell>
          <cell r="AI16">
            <v>17480.205999999998</v>
          </cell>
          <cell r="AJ16" t="str">
            <v/>
          </cell>
          <cell r="AK16">
            <v>17994.183000000001</v>
          </cell>
          <cell r="AL16">
            <v>17638.067999999999</v>
          </cell>
          <cell r="AM16">
            <v>18198.666000000001</v>
          </cell>
          <cell r="AN16">
            <v>20328.723999999998</v>
          </cell>
          <cell r="AO16">
            <v>17816.126</v>
          </cell>
          <cell r="AP16">
            <v>17943.638999999999</v>
          </cell>
          <cell r="AQ16">
            <v>18539.91</v>
          </cell>
          <cell r="AR16" t="str">
            <v/>
          </cell>
          <cell r="AS16">
            <v>18404.353999999999</v>
          </cell>
          <cell r="AT16">
            <v>18467.335999999999</v>
          </cell>
          <cell r="AU16">
            <v>19707.114000000001</v>
          </cell>
          <cell r="AV16">
            <v>21638.243999999999</v>
          </cell>
          <cell r="AW16">
            <v>18435.845000000001</v>
          </cell>
          <cell r="AX16">
            <v>18859.600999999999</v>
          </cell>
          <cell r="AY16">
            <v>19554.261999999999</v>
          </cell>
          <cell r="AZ16" t="str">
            <v/>
          </cell>
          <cell r="BA16">
            <v>20233.188999999998</v>
          </cell>
          <cell r="BB16">
            <v>19730.008999999998</v>
          </cell>
          <cell r="BC16">
            <v>20344.093000000001</v>
          </cell>
          <cell r="BD16">
            <v>19454.264999999999</v>
          </cell>
          <cell r="BE16">
            <v>19981.598999999998</v>
          </cell>
          <cell r="BF16">
            <v>20102.43</v>
          </cell>
          <cell r="BG16">
            <v>19940.388999999999</v>
          </cell>
          <cell r="BH16" t="str">
            <v/>
          </cell>
          <cell r="BI16">
            <v>22713.71</v>
          </cell>
          <cell r="BJ16">
            <v>20702.64</v>
          </cell>
          <cell r="BK16">
            <v>20855.539000000001</v>
          </cell>
          <cell r="BL16">
            <v>21426.526999999998</v>
          </cell>
          <cell r="BM16">
            <v>21708.174999999999</v>
          </cell>
          <cell r="BN16">
            <v>21423.963</v>
          </cell>
          <cell r="BO16">
            <v>21424.603999999999</v>
          </cell>
          <cell r="BP16" t="str">
            <v/>
          </cell>
          <cell r="BQ16">
            <v>19404.315999999999</v>
          </cell>
          <cell r="BR16">
            <v>19828.887999999999</v>
          </cell>
          <cell r="BS16">
            <v>19862.321</v>
          </cell>
          <cell r="BT16">
            <v>21037.401999999998</v>
          </cell>
          <cell r="BU16">
            <v>19616.601999999999</v>
          </cell>
          <cell r="BV16">
            <v>19698.508000000002</v>
          </cell>
          <cell r="BW16">
            <v>20033.232</v>
          </cell>
          <cell r="BX16" t="str">
            <v/>
          </cell>
          <cell r="BY16">
            <v>17656.794999999998</v>
          </cell>
          <cell r="BZ16">
            <v>19274.91</v>
          </cell>
          <cell r="CA16">
            <v>18566.82</v>
          </cell>
          <cell r="CB16">
            <v>18497.781999999999</v>
          </cell>
          <cell r="CC16">
            <v>18465.852999999999</v>
          </cell>
          <cell r="CD16">
            <v>18499.508000000002</v>
          </cell>
          <cell r="CE16">
            <v>18499.077000000001</v>
          </cell>
          <cell r="CF16" t="str">
            <v/>
          </cell>
          <cell r="CG16">
            <v>20778.701000000001</v>
          </cell>
          <cell r="CH16">
            <v>18993.186000000002</v>
          </cell>
          <cell r="CI16">
            <v>17493.065999999999</v>
          </cell>
          <cell r="CJ16">
            <v>19671.298999999999</v>
          </cell>
          <cell r="CK16">
            <v>19885.944</v>
          </cell>
          <cell r="CL16">
            <v>19088.317999999999</v>
          </cell>
          <cell r="CM16">
            <v>19234.062999999998</v>
          </cell>
          <cell r="CN16" t="str">
            <v/>
          </cell>
          <cell r="CO16">
            <v>18232.808000000001</v>
          </cell>
          <cell r="CP16">
            <v>18160.196</v>
          </cell>
          <cell r="CQ16">
            <v>17416.151000000002</v>
          </cell>
          <cell r="CR16">
            <v>20231.969000000001</v>
          </cell>
          <cell r="CS16">
            <v>18196.502</v>
          </cell>
          <cell r="CT16">
            <v>17936.384999999998</v>
          </cell>
          <cell r="CU16">
            <v>18510.280999999999</v>
          </cell>
          <cell r="CV16" t="str">
            <v/>
          </cell>
          <cell r="CW16">
            <v>15859.892</v>
          </cell>
          <cell r="CX16">
            <v>17203.616000000002</v>
          </cell>
          <cell r="CY16">
            <v>17159.631000000001</v>
          </cell>
          <cell r="CZ16">
            <v>22043.796999999999</v>
          </cell>
          <cell r="DA16">
            <v>16531.754000000001</v>
          </cell>
          <cell r="DB16">
            <v>16741.045999999998</v>
          </cell>
          <cell r="DC16">
            <v>18066.734</v>
          </cell>
          <cell r="DD16" t="str">
            <v/>
          </cell>
          <cell r="DE16">
            <v>17773.863000000001</v>
          </cell>
          <cell r="DF16">
            <v>18646.514999999999</v>
          </cell>
          <cell r="DG16">
            <v>16832.391</v>
          </cell>
          <cell r="DH16">
            <v>19338.183000000001</v>
          </cell>
          <cell r="DI16">
            <v>18210.188999999998</v>
          </cell>
          <cell r="DJ16">
            <v>17750.922999999999</v>
          </cell>
          <cell r="DK16">
            <v>18147.738000000001</v>
          </cell>
          <cell r="DL16" t="str">
            <v/>
          </cell>
          <cell r="DM16">
            <v>20921.881000000001</v>
          </cell>
          <cell r="DN16">
            <v>19293.312000000002</v>
          </cell>
          <cell r="DO16">
            <v>16005.849</v>
          </cell>
          <cell r="DP16">
            <v>21087.87</v>
          </cell>
          <cell r="DQ16">
            <v>20107.597000000002</v>
          </cell>
          <cell r="DR16">
            <v>18740.347000000002</v>
          </cell>
          <cell r="DS16">
            <v>19327.227999999999</v>
          </cell>
          <cell r="DT16" t="str">
            <v/>
          </cell>
          <cell r="DU16">
            <v>17591.420999999998</v>
          </cell>
          <cell r="DV16">
            <v>19890.78</v>
          </cell>
          <cell r="DW16">
            <v>16950.071</v>
          </cell>
          <cell r="DX16">
            <v>18445.38</v>
          </cell>
          <cell r="DY16">
            <v>18741.100999999999</v>
          </cell>
          <cell r="DZ16">
            <v>18144.091</v>
          </cell>
          <cell r="EA16">
            <v>18219.413</v>
          </cell>
          <cell r="EB16" t="str">
            <v/>
          </cell>
          <cell r="EC16">
            <v>17989.021000000001</v>
          </cell>
          <cell r="ED16">
            <v>18118</v>
          </cell>
          <cell r="EE16">
            <v>17133.133999999998</v>
          </cell>
          <cell r="EF16">
            <v>17884.052</v>
          </cell>
          <cell r="EG16">
            <v>18053.510999999999</v>
          </cell>
          <cell r="EH16">
            <v>17746.718000000001</v>
          </cell>
          <cell r="EI16">
            <v>17781.052</v>
          </cell>
          <cell r="EJ16" t="str">
            <v/>
          </cell>
          <cell r="EK16">
            <v>16480.307000000001</v>
          </cell>
          <cell r="EL16">
            <v>18545.79</v>
          </cell>
          <cell r="EM16">
            <v>16763.445</v>
          </cell>
          <cell r="EN16">
            <v>19384.766</v>
          </cell>
          <cell r="EO16">
            <v>17513.048999999999</v>
          </cell>
          <cell r="EP16">
            <v>17263.181</v>
          </cell>
          <cell r="EQ16">
            <v>17793.577000000001</v>
          </cell>
          <cell r="ER16" t="str">
            <v/>
          </cell>
          <cell r="ES16">
            <v>15412.434999999999</v>
          </cell>
          <cell r="ET16">
            <v>18743.602999999999</v>
          </cell>
          <cell r="EU16">
            <v>16524.904999999999</v>
          </cell>
          <cell r="EV16">
            <v>19618.418000000001</v>
          </cell>
          <cell r="EW16">
            <v>17078.019</v>
          </cell>
          <cell r="EX16">
            <v>16893.648000000001</v>
          </cell>
          <cell r="EY16">
            <v>17574.84</v>
          </cell>
          <cell r="EZ16" t="str">
            <v/>
          </cell>
          <cell r="FA16">
            <v>16432.023000000001</v>
          </cell>
          <cell r="FB16">
            <v>19437.898000000001</v>
          </cell>
          <cell r="FC16">
            <v>16681.185000000001</v>
          </cell>
          <cell r="FD16">
            <v>18686.066999999999</v>
          </cell>
          <cell r="FE16">
            <v>17934.960999999999</v>
          </cell>
          <cell r="FF16">
            <v>17517.035</v>
          </cell>
          <cell r="FG16">
            <v>17809.293000000001</v>
          </cell>
          <cell r="FH16" t="str">
            <v/>
          </cell>
          <cell r="FI16">
            <v>16369.883</v>
          </cell>
          <cell r="FJ16">
            <v>18621.882000000001</v>
          </cell>
          <cell r="FK16">
            <v>16150.834000000001</v>
          </cell>
          <cell r="FL16">
            <v>18727.733</v>
          </cell>
          <cell r="FM16">
            <v>17495.883000000002</v>
          </cell>
          <cell r="FN16">
            <v>17047.532999999999</v>
          </cell>
          <cell r="FO16">
            <v>17467.582999999999</v>
          </cell>
          <cell r="FP16" t="str">
            <v/>
          </cell>
          <cell r="FQ16">
            <v>16672.624</v>
          </cell>
          <cell r="FR16">
            <v>18524.094000000001</v>
          </cell>
          <cell r="FS16">
            <v>16852.313999999998</v>
          </cell>
          <cell r="FT16">
            <v>18172.577000000001</v>
          </cell>
          <cell r="FU16">
            <v>17598.359</v>
          </cell>
          <cell r="FV16">
            <v>17349.677</v>
          </cell>
          <cell r="FW16">
            <v>17555.401999999998</v>
          </cell>
          <cell r="FX16" t="str">
            <v/>
          </cell>
          <cell r="FY16">
            <v>18022.120999999999</v>
          </cell>
          <cell r="FZ16">
            <v>18939.035</v>
          </cell>
          <cell r="GA16">
            <v>16943.421999999999</v>
          </cell>
          <cell r="GB16">
            <v>18599.241000000002</v>
          </cell>
          <cell r="GC16">
            <v>18480.578000000001</v>
          </cell>
          <cell r="GD16">
            <v>17968.192999999999</v>
          </cell>
          <cell r="GE16">
            <v>18125.955000000002</v>
          </cell>
          <cell r="GF16" t="str">
            <v/>
          </cell>
          <cell r="GG16">
            <v>17238.098000000002</v>
          </cell>
          <cell r="GH16">
            <v>19378.812000000002</v>
          </cell>
          <cell r="GI16">
            <v>18514.330000000002</v>
          </cell>
          <cell r="GJ16">
            <v>20826.442999999999</v>
          </cell>
          <cell r="GK16">
            <v>18308.455000000002</v>
          </cell>
          <cell r="GL16">
            <v>18377.080000000002</v>
          </cell>
          <cell r="GM16">
            <v>18989.420999999998</v>
          </cell>
          <cell r="GN16" t="str">
            <v/>
          </cell>
          <cell r="GO16">
            <v>19779.654999999999</v>
          </cell>
          <cell r="GP16">
            <v>21528.883000000002</v>
          </cell>
          <cell r="GQ16">
            <v>19868.733</v>
          </cell>
          <cell r="GR16">
            <v>20856.748</v>
          </cell>
          <cell r="GS16">
            <v>20654.269</v>
          </cell>
          <cell r="GT16">
            <v>20392.423999999999</v>
          </cell>
          <cell r="GU16">
            <v>20508.505000000001</v>
          </cell>
          <cell r="GV16" t="str">
            <v/>
          </cell>
          <cell r="GW16">
            <v>20611.241000000002</v>
          </cell>
          <cell r="GX16">
            <v>21839.191999999999</v>
          </cell>
          <cell r="GY16">
            <v>20420.455999999998</v>
          </cell>
          <cell r="GZ16">
            <v>21590.958999999999</v>
          </cell>
          <cell r="HA16">
            <v>21225.217000000001</v>
          </cell>
          <cell r="HB16">
            <v>20956.963</v>
          </cell>
          <cell r="HC16">
            <v>21115.462</v>
          </cell>
          <cell r="HD16" t="str">
            <v/>
          </cell>
          <cell r="HE16">
            <v>20346.435000000001</v>
          </cell>
          <cell r="HF16">
            <v>21395.712</v>
          </cell>
          <cell r="HG16">
            <v>20031.172999999999</v>
          </cell>
          <cell r="HH16">
            <v>21359.541000000001</v>
          </cell>
          <cell r="HI16">
            <v>20871.074000000001</v>
          </cell>
          <cell r="HJ16">
            <v>20591.107</v>
          </cell>
          <cell r="HK16">
            <v>20783.215</v>
          </cell>
          <cell r="HL16" t="str">
            <v/>
          </cell>
          <cell r="HM16" t="str">
            <v/>
          </cell>
          <cell r="HN16" t="str">
            <v/>
          </cell>
          <cell r="HO16" t="str">
            <v/>
          </cell>
          <cell r="HP16" t="str">
            <v/>
          </cell>
          <cell r="HQ16" t="str">
            <v/>
          </cell>
          <cell r="HR16" t="str">
            <v/>
          </cell>
          <cell r="HS16" t="str">
            <v/>
          </cell>
          <cell r="HT16" t="str">
            <v/>
          </cell>
          <cell r="HU16" t="str">
            <v/>
          </cell>
          <cell r="HV16" t="str">
            <v/>
          </cell>
          <cell r="HW16" t="str">
            <v/>
          </cell>
          <cell r="HX16" t="str">
            <v/>
          </cell>
          <cell r="HY16" t="str">
            <v/>
          </cell>
          <cell r="HZ16" t="str">
            <v/>
          </cell>
          <cell r="IA16" t="str">
            <v/>
          </cell>
          <cell r="IB16" t="str">
            <v/>
          </cell>
          <cell r="IC16" t="str">
            <v/>
          </cell>
          <cell r="ID16" t="str">
            <v/>
          </cell>
          <cell r="IE16" t="str">
            <v/>
          </cell>
          <cell r="IF16" t="str">
            <v/>
          </cell>
          <cell r="IG16" t="str">
            <v/>
          </cell>
          <cell r="IH16" t="str">
            <v/>
          </cell>
          <cell r="II16" t="str">
            <v/>
          </cell>
          <cell r="IJ16" t="str">
            <v/>
          </cell>
          <cell r="IK16" t="str">
            <v/>
          </cell>
          <cell r="IL16" t="str">
            <v/>
          </cell>
          <cell r="IM16" t="str">
            <v/>
          </cell>
          <cell r="IN16" t="str">
            <v/>
          </cell>
          <cell r="IO16" t="str">
            <v/>
          </cell>
          <cell r="IP16" t="str">
            <v/>
          </cell>
          <cell r="IQ16" t="str">
            <v/>
          </cell>
          <cell r="IR16" t="str">
            <v/>
          </cell>
          <cell r="IS16" t="str">
            <v/>
          </cell>
          <cell r="IT16" t="str">
            <v/>
          </cell>
          <cell r="IU16" t="str">
            <v/>
          </cell>
          <cell r="IV16" t="str">
            <v/>
          </cell>
          <cell r="IW16" t="str">
            <v/>
          </cell>
          <cell r="IX16" t="str">
            <v/>
          </cell>
          <cell r="IY16" t="str">
            <v/>
          </cell>
          <cell r="IZ16" t="str">
            <v/>
          </cell>
          <cell r="JA16" t="str">
            <v/>
          </cell>
          <cell r="JB16" t="str">
            <v/>
          </cell>
          <cell r="JC16" t="str">
            <v/>
          </cell>
          <cell r="JD16" t="str">
            <v/>
          </cell>
          <cell r="JE16" t="str">
            <v/>
          </cell>
          <cell r="JF16" t="str">
            <v/>
          </cell>
          <cell r="JG16" t="str">
            <v/>
          </cell>
          <cell r="JH16" t="str">
            <v/>
          </cell>
          <cell r="JI16" t="str">
            <v/>
          </cell>
          <cell r="JJ16" t="str">
            <v/>
          </cell>
          <cell r="JK16" t="str">
            <v/>
          </cell>
          <cell r="JL16" t="str">
            <v/>
          </cell>
          <cell r="JM16" t="str">
            <v/>
          </cell>
          <cell r="JN16" t="str">
            <v/>
          </cell>
          <cell r="JO16" t="str">
            <v/>
          </cell>
          <cell r="JP16" t="str">
            <v/>
          </cell>
          <cell r="JQ16" t="str">
            <v/>
          </cell>
          <cell r="JR16" t="str">
            <v/>
          </cell>
          <cell r="JS16" t="str">
            <v/>
          </cell>
          <cell r="JT16" t="str">
            <v/>
          </cell>
          <cell r="JU16" t="str">
            <v/>
          </cell>
          <cell r="JV16" t="str">
            <v/>
          </cell>
          <cell r="JW16" t="str">
            <v/>
          </cell>
          <cell r="JX16" t="str">
            <v/>
          </cell>
          <cell r="JY16" t="str">
            <v/>
          </cell>
          <cell r="JZ16" t="str">
            <v/>
          </cell>
          <cell r="KA16" t="str">
            <v/>
          </cell>
          <cell r="KB16" t="str">
            <v/>
          </cell>
          <cell r="KC16" t="str">
            <v/>
          </cell>
          <cell r="KD16" t="str">
            <v/>
          </cell>
          <cell r="KE16" t="str">
            <v/>
          </cell>
          <cell r="KF16" t="str">
            <v/>
          </cell>
          <cell r="KG16" t="str">
            <v/>
          </cell>
          <cell r="KH16" t="str">
            <v/>
          </cell>
          <cell r="KI16" t="str">
            <v/>
          </cell>
          <cell r="KJ16" t="str">
            <v/>
          </cell>
          <cell r="KK16" t="str">
            <v/>
          </cell>
          <cell r="KL16" t="str">
            <v/>
          </cell>
          <cell r="KM16" t="str">
            <v/>
          </cell>
          <cell r="KN16" t="str">
            <v/>
          </cell>
          <cell r="KO16" t="str">
            <v/>
          </cell>
          <cell r="KP16" t="str">
            <v/>
          </cell>
          <cell r="KQ16" t="str">
            <v/>
          </cell>
          <cell r="KR16" t="str">
            <v/>
          </cell>
        </row>
        <row r="17">
          <cell r="B17" t="str">
            <v>113</v>
          </cell>
          <cell r="C17">
            <v>113</v>
          </cell>
          <cell r="D17" t="str">
            <v xml:space="preserve">Pesca, caza y captura </v>
          </cell>
          <cell r="E17">
            <v>9059.2710000000006</v>
          </cell>
          <cell r="F17">
            <v>10802.53</v>
          </cell>
          <cell r="G17">
            <v>8910.9419999999991</v>
          </cell>
          <cell r="H17">
            <v>10098.857</v>
          </cell>
          <cell r="I17">
            <v>9930.9009999999998</v>
          </cell>
          <cell r="J17">
            <v>9590.9140000000007</v>
          </cell>
          <cell r="K17">
            <v>9717.9</v>
          </cell>
          <cell r="L17" t="str">
            <v/>
          </cell>
          <cell r="M17">
            <v>9076.5</v>
          </cell>
          <cell r="N17">
            <v>10053.526</v>
          </cell>
          <cell r="O17">
            <v>8866.4959999999992</v>
          </cell>
          <cell r="P17">
            <v>11304.266</v>
          </cell>
          <cell r="Q17">
            <v>9565.0130000000008</v>
          </cell>
          <cell r="R17">
            <v>9332.1740000000009</v>
          </cell>
          <cell r="S17">
            <v>9825.1970000000001</v>
          </cell>
          <cell r="T17" t="str">
            <v/>
          </cell>
          <cell r="U17">
            <v>9944.0429999999997</v>
          </cell>
          <cell r="V17">
            <v>9957.4629999999997</v>
          </cell>
          <cell r="W17">
            <v>11250.226000000001</v>
          </cell>
          <cell r="X17">
            <v>12638.297</v>
          </cell>
          <cell r="Y17">
            <v>9950.7530000000006</v>
          </cell>
          <cell r="Z17">
            <v>10383.911</v>
          </cell>
          <cell r="AA17">
            <v>10947.507</v>
          </cell>
          <cell r="AB17" t="str">
            <v/>
          </cell>
          <cell r="AC17">
            <v>11054.075000000001</v>
          </cell>
          <cell r="AD17">
            <v>11250.210999999999</v>
          </cell>
          <cell r="AE17">
            <v>11159.956</v>
          </cell>
          <cell r="AF17">
            <v>12638.518</v>
          </cell>
          <cell r="AG17">
            <v>11152.143</v>
          </cell>
          <cell r="AH17">
            <v>11154.746999999999</v>
          </cell>
          <cell r="AI17">
            <v>11525.69</v>
          </cell>
          <cell r="AJ17" t="str">
            <v/>
          </cell>
          <cell r="AK17">
            <v>10167.329</v>
          </cell>
          <cell r="AL17">
            <v>11331.423000000001</v>
          </cell>
          <cell r="AM17">
            <v>11384.236999999999</v>
          </cell>
          <cell r="AN17">
            <v>11620.227000000001</v>
          </cell>
          <cell r="AO17">
            <v>10749.376</v>
          </cell>
          <cell r="AP17">
            <v>10960.995999999999</v>
          </cell>
          <cell r="AQ17">
            <v>11125.804</v>
          </cell>
          <cell r="AR17" t="str">
            <v/>
          </cell>
          <cell r="AS17">
            <v>8508.1299999999992</v>
          </cell>
          <cell r="AT17">
            <v>9498.1759999999995</v>
          </cell>
          <cell r="AU17">
            <v>9334.4519999999993</v>
          </cell>
          <cell r="AV17">
            <v>11388.192999999999</v>
          </cell>
          <cell r="AW17">
            <v>9003.1530000000002</v>
          </cell>
          <cell r="AX17">
            <v>9113.5859999999993</v>
          </cell>
          <cell r="AY17">
            <v>9682.2379999999994</v>
          </cell>
          <cell r="AZ17" t="str">
            <v/>
          </cell>
          <cell r="BA17">
            <v>9274.9779999999992</v>
          </cell>
          <cell r="BB17">
            <v>8709.3359999999993</v>
          </cell>
          <cell r="BC17">
            <v>10598.927</v>
          </cell>
          <cell r="BD17">
            <v>11678.03</v>
          </cell>
          <cell r="BE17">
            <v>8992.1569999999992</v>
          </cell>
          <cell r="BF17">
            <v>9527.7469999999994</v>
          </cell>
          <cell r="BG17">
            <v>10065.317999999999</v>
          </cell>
          <cell r="BH17" t="str">
            <v/>
          </cell>
          <cell r="BI17">
            <v>9080.2669999999998</v>
          </cell>
          <cell r="BJ17">
            <v>8703.8169999999991</v>
          </cell>
          <cell r="BK17">
            <v>10698.028</v>
          </cell>
          <cell r="BL17">
            <v>11932.942999999999</v>
          </cell>
          <cell r="BM17">
            <v>8892.0419999999995</v>
          </cell>
          <cell r="BN17">
            <v>9494.0370000000003</v>
          </cell>
          <cell r="BO17">
            <v>10103.763999999999</v>
          </cell>
          <cell r="BP17" t="str">
            <v/>
          </cell>
          <cell r="BQ17">
            <v>8581.7900000000009</v>
          </cell>
          <cell r="BR17">
            <v>9441.6</v>
          </cell>
          <cell r="BS17">
            <v>11037.056</v>
          </cell>
          <cell r="BT17">
            <v>13161.878000000001</v>
          </cell>
          <cell r="BU17">
            <v>9011.6949999999997</v>
          </cell>
          <cell r="BV17">
            <v>9686.8150000000005</v>
          </cell>
          <cell r="BW17">
            <v>10555.581</v>
          </cell>
          <cell r="BX17" t="str">
            <v/>
          </cell>
          <cell r="BY17">
            <v>8072.2079999999996</v>
          </cell>
          <cell r="BZ17">
            <v>9995.0689999999995</v>
          </cell>
          <cell r="CA17">
            <v>10191.817999999999</v>
          </cell>
          <cell r="CB17">
            <v>12346.026</v>
          </cell>
          <cell r="CC17">
            <v>9033.6389999999992</v>
          </cell>
          <cell r="CD17">
            <v>9419.6980000000003</v>
          </cell>
          <cell r="CE17">
            <v>10151.280000000001</v>
          </cell>
          <cell r="CF17" t="str">
            <v/>
          </cell>
          <cell r="CG17">
            <v>9060.0169999999998</v>
          </cell>
          <cell r="CH17">
            <v>9941.8970000000008</v>
          </cell>
          <cell r="CI17">
            <v>12520.978999999999</v>
          </cell>
          <cell r="CJ17">
            <v>13896.471</v>
          </cell>
          <cell r="CK17">
            <v>9500.9570000000003</v>
          </cell>
          <cell r="CL17">
            <v>10507.630999999999</v>
          </cell>
          <cell r="CM17">
            <v>11354.841</v>
          </cell>
          <cell r="CN17" t="str">
            <v/>
          </cell>
          <cell r="CO17">
            <v>8806.4249999999993</v>
          </cell>
          <cell r="CP17">
            <v>10439.962</v>
          </cell>
          <cell r="CQ17">
            <v>11356.066999999999</v>
          </cell>
          <cell r="CR17">
            <v>13948.262000000001</v>
          </cell>
          <cell r="CS17">
            <v>9623.1939999999995</v>
          </cell>
          <cell r="CT17">
            <v>10200.817999999999</v>
          </cell>
          <cell r="CU17">
            <v>11137.679</v>
          </cell>
          <cell r="CV17" t="str">
            <v/>
          </cell>
          <cell r="CW17">
            <v>8551.982</v>
          </cell>
          <cell r="CX17">
            <v>10479.620999999999</v>
          </cell>
          <cell r="CY17">
            <v>11483.686</v>
          </cell>
          <cell r="CZ17">
            <v>12004.875</v>
          </cell>
          <cell r="DA17">
            <v>9515.8019999999997</v>
          </cell>
          <cell r="DB17">
            <v>10171.763000000001</v>
          </cell>
          <cell r="DC17">
            <v>10630.040999999999</v>
          </cell>
          <cell r="DD17" t="str">
            <v/>
          </cell>
          <cell r="DE17">
            <v>9118.0689999999995</v>
          </cell>
          <cell r="DF17">
            <v>10437.982</v>
          </cell>
          <cell r="DG17">
            <v>12125.808999999999</v>
          </cell>
          <cell r="DH17">
            <v>12596.816000000001</v>
          </cell>
          <cell r="DI17">
            <v>9778.0259999999998</v>
          </cell>
          <cell r="DJ17">
            <v>10560.62</v>
          </cell>
          <cell r="DK17">
            <v>11069.669</v>
          </cell>
          <cell r="DL17" t="str">
            <v/>
          </cell>
          <cell r="DM17">
            <v>9363.509</v>
          </cell>
          <cell r="DN17">
            <v>9376.6039999999994</v>
          </cell>
          <cell r="DO17">
            <v>10817.439</v>
          </cell>
          <cell r="DP17">
            <v>13344.364</v>
          </cell>
          <cell r="DQ17">
            <v>9370.0570000000007</v>
          </cell>
          <cell r="DR17">
            <v>9852.5169999999998</v>
          </cell>
          <cell r="DS17">
            <v>10725.478999999999</v>
          </cell>
          <cell r="DT17" t="str">
            <v/>
          </cell>
          <cell r="DU17">
            <v>7767.7790000000005</v>
          </cell>
          <cell r="DV17">
            <v>10440.415000000001</v>
          </cell>
          <cell r="DW17">
            <v>9957.5519999999997</v>
          </cell>
          <cell r="DX17">
            <v>12211.062</v>
          </cell>
          <cell r="DY17">
            <v>9104.0969999999998</v>
          </cell>
          <cell r="DZ17">
            <v>9388.5820000000003</v>
          </cell>
          <cell r="EA17">
            <v>10094.201999999999</v>
          </cell>
          <cell r="EB17" t="str">
            <v/>
          </cell>
          <cell r="EC17">
            <v>8845.5990000000002</v>
          </cell>
          <cell r="ED17">
            <v>9682.3760000000002</v>
          </cell>
          <cell r="EE17">
            <v>10220.651</v>
          </cell>
          <cell r="EF17">
            <v>12544.634</v>
          </cell>
          <cell r="EG17">
            <v>9263.9879999999994</v>
          </cell>
          <cell r="EH17">
            <v>9582.875</v>
          </cell>
          <cell r="EI17">
            <v>10323.315000000001</v>
          </cell>
          <cell r="EJ17" t="str">
            <v/>
          </cell>
          <cell r="EK17">
            <v>11854.634</v>
          </cell>
          <cell r="EL17">
            <v>12001.132</v>
          </cell>
          <cell r="EM17">
            <v>9896.2160000000003</v>
          </cell>
          <cell r="EN17">
            <v>12942.991</v>
          </cell>
          <cell r="EO17">
            <v>11927.883</v>
          </cell>
          <cell r="EP17">
            <v>11250.661</v>
          </cell>
          <cell r="EQ17">
            <v>11673.743</v>
          </cell>
          <cell r="ER17" t="str">
            <v/>
          </cell>
          <cell r="ES17">
            <v>7976.1840000000002</v>
          </cell>
          <cell r="ET17">
            <v>10407.556</v>
          </cell>
          <cell r="EU17">
            <v>11188.011</v>
          </cell>
          <cell r="EV17">
            <v>13566.117</v>
          </cell>
          <cell r="EW17">
            <v>9191.8700000000008</v>
          </cell>
          <cell r="EX17">
            <v>9857.25</v>
          </cell>
          <cell r="EY17">
            <v>10784.467000000001</v>
          </cell>
          <cell r="EZ17" t="str">
            <v/>
          </cell>
          <cell r="FA17">
            <v>8594.5349999999999</v>
          </cell>
          <cell r="FB17">
            <v>11068.005999999999</v>
          </cell>
          <cell r="FC17">
            <v>11015.806</v>
          </cell>
          <cell r="FD17">
            <v>13071.032999999999</v>
          </cell>
          <cell r="FE17">
            <v>9831.2710000000006</v>
          </cell>
          <cell r="FF17">
            <v>10226.116</v>
          </cell>
          <cell r="FG17">
            <v>10937.344999999999</v>
          </cell>
          <cell r="FH17" t="str">
            <v/>
          </cell>
          <cell r="FI17">
            <v>8829.0220000000008</v>
          </cell>
          <cell r="FJ17">
            <v>10749.306</v>
          </cell>
          <cell r="FK17">
            <v>11521.894</v>
          </cell>
          <cell r="FL17">
            <v>14624.798000000001</v>
          </cell>
          <cell r="FM17">
            <v>9789.1640000000007</v>
          </cell>
          <cell r="FN17">
            <v>10366.741</v>
          </cell>
          <cell r="FO17">
            <v>11431.254999999999</v>
          </cell>
          <cell r="FP17" t="str">
            <v/>
          </cell>
          <cell r="FQ17">
            <v>12057.654</v>
          </cell>
          <cell r="FR17">
            <v>13627.386</v>
          </cell>
          <cell r="FS17">
            <v>13082.111999999999</v>
          </cell>
          <cell r="FT17">
            <v>16721.912</v>
          </cell>
          <cell r="FU17">
            <v>12842.52</v>
          </cell>
          <cell r="FV17">
            <v>12922.384</v>
          </cell>
          <cell r="FW17">
            <v>13872.266</v>
          </cell>
          <cell r="FX17" t="str">
            <v/>
          </cell>
          <cell r="FY17">
            <v>16262.951999999999</v>
          </cell>
          <cell r="FZ17">
            <v>13047.34</v>
          </cell>
          <cell r="GA17">
            <v>15143.234</v>
          </cell>
          <cell r="GB17">
            <v>20957.37</v>
          </cell>
          <cell r="GC17">
            <v>14655.146000000001</v>
          </cell>
          <cell r="GD17">
            <v>14817.842000000001</v>
          </cell>
          <cell r="GE17">
            <v>16352.724</v>
          </cell>
          <cell r="GF17" t="str">
            <v/>
          </cell>
          <cell r="GG17">
            <v>14390.96</v>
          </cell>
          <cell r="GH17">
            <v>14960.714</v>
          </cell>
          <cell r="GI17">
            <v>16409.491999999998</v>
          </cell>
          <cell r="GJ17">
            <v>20916.245999999999</v>
          </cell>
          <cell r="GK17">
            <v>14675.837</v>
          </cell>
          <cell r="GL17">
            <v>15253.722</v>
          </cell>
          <cell r="GM17">
            <v>16669.352999999999</v>
          </cell>
          <cell r="GN17" t="str">
            <v/>
          </cell>
          <cell r="GO17">
            <v>14124.638000000001</v>
          </cell>
          <cell r="GP17">
            <v>13884.97</v>
          </cell>
          <cell r="GQ17">
            <v>15683.231</v>
          </cell>
          <cell r="GR17">
            <v>19716.932000000001</v>
          </cell>
          <cell r="GS17">
            <v>14004.804</v>
          </cell>
          <cell r="GT17">
            <v>14564.28</v>
          </cell>
          <cell r="GU17">
            <v>15852.442999999999</v>
          </cell>
          <cell r="GV17" t="str">
            <v/>
          </cell>
          <cell r="GW17">
            <v>13153.93</v>
          </cell>
          <cell r="GX17">
            <v>15615.071</v>
          </cell>
          <cell r="GY17">
            <v>15532.585999999999</v>
          </cell>
          <cell r="GZ17">
            <v>16901.873</v>
          </cell>
          <cell r="HA17">
            <v>14384.501</v>
          </cell>
          <cell r="HB17">
            <v>14767.196</v>
          </cell>
          <cell r="HC17">
            <v>15300.865</v>
          </cell>
          <cell r="HD17" t="str">
            <v/>
          </cell>
          <cell r="HE17">
            <v>12405.436</v>
          </cell>
          <cell r="HF17">
            <v>13480.728999999999</v>
          </cell>
          <cell r="HG17">
            <v>14648.245999999999</v>
          </cell>
          <cell r="HH17">
            <v>17739.201000000001</v>
          </cell>
          <cell r="HI17">
            <v>12943.083000000001</v>
          </cell>
          <cell r="HJ17">
            <v>13511.47</v>
          </cell>
          <cell r="HK17">
            <v>14568.403</v>
          </cell>
          <cell r="HL17" t="str">
            <v/>
          </cell>
          <cell r="HM17" t="str">
            <v/>
          </cell>
          <cell r="HN17" t="str">
            <v/>
          </cell>
          <cell r="HO17" t="str">
            <v/>
          </cell>
          <cell r="HP17" t="str">
            <v/>
          </cell>
          <cell r="HQ17" t="str">
            <v/>
          </cell>
          <cell r="HR17" t="str">
            <v/>
          </cell>
          <cell r="HS17" t="str">
            <v/>
          </cell>
          <cell r="HT17" t="str">
            <v/>
          </cell>
          <cell r="HU17" t="str">
            <v/>
          </cell>
          <cell r="HV17" t="str">
            <v/>
          </cell>
          <cell r="HW17" t="str">
            <v/>
          </cell>
          <cell r="HX17" t="str">
            <v/>
          </cell>
          <cell r="HY17" t="str">
            <v/>
          </cell>
          <cell r="HZ17" t="str">
            <v/>
          </cell>
          <cell r="IA17" t="str">
            <v/>
          </cell>
          <cell r="IB17" t="str">
            <v/>
          </cell>
          <cell r="IC17" t="str">
            <v/>
          </cell>
          <cell r="ID17" t="str">
            <v/>
          </cell>
          <cell r="IE17" t="str">
            <v/>
          </cell>
          <cell r="IF17" t="str">
            <v/>
          </cell>
          <cell r="IG17" t="str">
            <v/>
          </cell>
          <cell r="IH17" t="str">
            <v/>
          </cell>
          <cell r="II17" t="str">
            <v/>
          </cell>
          <cell r="IJ17" t="str">
            <v/>
          </cell>
          <cell r="IK17" t="str">
            <v/>
          </cell>
          <cell r="IL17" t="str">
            <v/>
          </cell>
          <cell r="IM17" t="str">
            <v/>
          </cell>
          <cell r="IN17" t="str">
            <v/>
          </cell>
          <cell r="IO17" t="str">
            <v/>
          </cell>
          <cell r="IP17" t="str">
            <v/>
          </cell>
          <cell r="IQ17" t="str">
            <v/>
          </cell>
          <cell r="IR17" t="str">
            <v/>
          </cell>
          <cell r="IS17" t="str">
            <v/>
          </cell>
          <cell r="IT17" t="str">
            <v/>
          </cell>
          <cell r="IU17" t="str">
            <v/>
          </cell>
          <cell r="IV17" t="str">
            <v/>
          </cell>
          <cell r="IW17" t="str">
            <v/>
          </cell>
          <cell r="IX17" t="str">
            <v/>
          </cell>
          <cell r="IY17" t="str">
            <v/>
          </cell>
          <cell r="IZ17" t="str">
            <v/>
          </cell>
          <cell r="JA17" t="str">
            <v/>
          </cell>
          <cell r="JB17" t="str">
            <v/>
          </cell>
          <cell r="JC17" t="str">
            <v/>
          </cell>
          <cell r="JD17" t="str">
            <v/>
          </cell>
          <cell r="JE17" t="str">
            <v/>
          </cell>
          <cell r="JF17" t="str">
            <v/>
          </cell>
          <cell r="JG17" t="str">
            <v/>
          </cell>
          <cell r="JH17" t="str">
            <v/>
          </cell>
          <cell r="JI17" t="str">
            <v/>
          </cell>
          <cell r="JJ17" t="str">
            <v/>
          </cell>
          <cell r="JK17" t="str">
            <v/>
          </cell>
          <cell r="JL17" t="str">
            <v/>
          </cell>
          <cell r="JM17" t="str">
            <v/>
          </cell>
          <cell r="JN17" t="str">
            <v/>
          </cell>
          <cell r="JO17" t="str">
            <v/>
          </cell>
          <cell r="JP17" t="str">
            <v/>
          </cell>
          <cell r="JQ17" t="str">
            <v/>
          </cell>
          <cell r="JR17" t="str">
            <v/>
          </cell>
          <cell r="JS17" t="str">
            <v/>
          </cell>
          <cell r="JT17" t="str">
            <v/>
          </cell>
          <cell r="JU17" t="str">
            <v/>
          </cell>
          <cell r="JV17" t="str">
            <v/>
          </cell>
          <cell r="JW17" t="str">
            <v/>
          </cell>
          <cell r="JX17" t="str">
            <v/>
          </cell>
          <cell r="JY17" t="str">
            <v/>
          </cell>
          <cell r="JZ17" t="str">
            <v/>
          </cell>
          <cell r="KA17" t="str">
            <v/>
          </cell>
          <cell r="KB17" t="str">
            <v/>
          </cell>
          <cell r="KC17" t="str">
            <v/>
          </cell>
          <cell r="KD17" t="str">
            <v/>
          </cell>
          <cell r="KE17" t="str">
            <v/>
          </cell>
          <cell r="KF17" t="str">
            <v/>
          </cell>
          <cell r="KG17" t="str">
            <v/>
          </cell>
          <cell r="KH17" t="str">
            <v/>
          </cell>
          <cell r="KI17" t="str">
            <v/>
          </cell>
          <cell r="KJ17" t="str">
            <v/>
          </cell>
          <cell r="KK17" t="str">
            <v/>
          </cell>
          <cell r="KL17" t="str">
            <v/>
          </cell>
          <cell r="KM17" t="str">
            <v/>
          </cell>
          <cell r="KN17" t="str">
            <v/>
          </cell>
          <cell r="KO17" t="str">
            <v/>
          </cell>
          <cell r="KP17" t="str">
            <v/>
          </cell>
          <cell r="KQ17" t="str">
            <v/>
          </cell>
          <cell r="KR17" t="str">
            <v/>
          </cell>
        </row>
        <row r="18">
          <cell r="B18" t="str">
            <v>114</v>
          </cell>
          <cell r="C18">
            <v>114</v>
          </cell>
          <cell r="D18" t="str">
            <v xml:space="preserve">Servicios relacionados con las actividades agropecuarias y forestales </v>
          </cell>
          <cell r="E18">
            <v>648.56399999999996</v>
          </cell>
          <cell r="F18">
            <v>498.226</v>
          </cell>
          <cell r="G18">
            <v>582.17399999999998</v>
          </cell>
          <cell r="H18">
            <v>730.09199999999998</v>
          </cell>
          <cell r="I18">
            <v>573.39499999999998</v>
          </cell>
          <cell r="J18">
            <v>576.32100000000003</v>
          </cell>
          <cell r="K18">
            <v>614.76400000000001</v>
          </cell>
          <cell r="L18" t="str">
            <v/>
          </cell>
          <cell r="M18">
            <v>889.56100000000004</v>
          </cell>
          <cell r="N18">
            <v>584.39700000000005</v>
          </cell>
          <cell r="O18">
            <v>853.79899999999998</v>
          </cell>
          <cell r="P18">
            <v>1132.816</v>
          </cell>
          <cell r="Q18">
            <v>736.97900000000004</v>
          </cell>
          <cell r="R18">
            <v>775.91899999999998</v>
          </cell>
          <cell r="S18">
            <v>865.14300000000003</v>
          </cell>
          <cell r="T18" t="str">
            <v/>
          </cell>
          <cell r="U18">
            <v>780.26700000000005</v>
          </cell>
          <cell r="V18">
            <v>506.74200000000002</v>
          </cell>
          <cell r="W18">
            <v>1510.7449999999999</v>
          </cell>
          <cell r="X18">
            <v>1879.645</v>
          </cell>
          <cell r="Y18">
            <v>643.505</v>
          </cell>
          <cell r="Z18">
            <v>932.58500000000004</v>
          </cell>
          <cell r="AA18">
            <v>1169.3499999999999</v>
          </cell>
          <cell r="AB18" t="str">
            <v/>
          </cell>
          <cell r="AC18">
            <v>888.78800000000001</v>
          </cell>
          <cell r="AD18">
            <v>731.41399999999999</v>
          </cell>
          <cell r="AE18">
            <v>1804.527</v>
          </cell>
          <cell r="AF18">
            <v>1535.8620000000001</v>
          </cell>
          <cell r="AG18">
            <v>810.101</v>
          </cell>
          <cell r="AH18">
            <v>1141.576</v>
          </cell>
          <cell r="AI18">
            <v>1240.1479999999999</v>
          </cell>
          <cell r="AJ18" t="str">
            <v/>
          </cell>
          <cell r="AK18">
            <v>804.91600000000005</v>
          </cell>
          <cell r="AL18">
            <v>519.79999999999995</v>
          </cell>
          <cell r="AM18">
            <v>1326.164</v>
          </cell>
          <cell r="AN18">
            <v>2523.3200000000002</v>
          </cell>
          <cell r="AO18">
            <v>662.35799999999995</v>
          </cell>
          <cell r="AP18">
            <v>883.62699999999995</v>
          </cell>
          <cell r="AQ18">
            <v>1293.55</v>
          </cell>
          <cell r="AR18" t="str">
            <v/>
          </cell>
          <cell r="AS18">
            <v>858.31799999999998</v>
          </cell>
          <cell r="AT18">
            <v>554.47500000000002</v>
          </cell>
          <cell r="AU18">
            <v>1987.7190000000001</v>
          </cell>
          <cell r="AV18">
            <v>1443.2080000000001</v>
          </cell>
          <cell r="AW18">
            <v>706.39700000000005</v>
          </cell>
          <cell r="AX18">
            <v>1133.5039999999999</v>
          </cell>
          <cell r="AY18">
            <v>1210.93</v>
          </cell>
          <cell r="AZ18" t="str">
            <v/>
          </cell>
          <cell r="BA18">
            <v>993.83600000000001</v>
          </cell>
          <cell r="BB18">
            <v>526.51800000000003</v>
          </cell>
          <cell r="BC18">
            <v>1278.652</v>
          </cell>
          <cell r="BD18">
            <v>1162.5260000000001</v>
          </cell>
          <cell r="BE18">
            <v>760.17700000000002</v>
          </cell>
          <cell r="BF18">
            <v>933.00199999999995</v>
          </cell>
          <cell r="BG18">
            <v>990.38300000000004</v>
          </cell>
          <cell r="BH18" t="str">
            <v/>
          </cell>
          <cell r="BI18">
            <v>685.29899999999998</v>
          </cell>
          <cell r="BJ18">
            <v>461.12599999999998</v>
          </cell>
          <cell r="BK18">
            <v>922.09900000000005</v>
          </cell>
          <cell r="BL18">
            <v>1051.8119999999999</v>
          </cell>
          <cell r="BM18">
            <v>573.21299999999997</v>
          </cell>
          <cell r="BN18">
            <v>689.50800000000004</v>
          </cell>
          <cell r="BO18">
            <v>780.08399999999995</v>
          </cell>
          <cell r="BP18" t="str">
            <v/>
          </cell>
          <cell r="BQ18">
            <v>635.76</v>
          </cell>
          <cell r="BR18">
            <v>432.94900000000001</v>
          </cell>
          <cell r="BS18">
            <v>936.96400000000006</v>
          </cell>
          <cell r="BT18">
            <v>1187.075</v>
          </cell>
          <cell r="BU18">
            <v>534.35500000000002</v>
          </cell>
          <cell r="BV18">
            <v>668.55799999999999</v>
          </cell>
          <cell r="BW18">
            <v>798.18700000000001</v>
          </cell>
          <cell r="BX18" t="str">
            <v/>
          </cell>
          <cell r="BY18">
            <v>579.06299999999999</v>
          </cell>
          <cell r="BZ18">
            <v>456.548</v>
          </cell>
          <cell r="CA18">
            <v>449.49599999999998</v>
          </cell>
          <cell r="CB18">
            <v>939.18899999999996</v>
          </cell>
          <cell r="CC18">
            <v>517.80600000000004</v>
          </cell>
          <cell r="CD18">
            <v>495.036</v>
          </cell>
          <cell r="CE18">
            <v>606.07399999999996</v>
          </cell>
          <cell r="CF18" t="str">
            <v/>
          </cell>
          <cell r="CG18">
            <v>1185.373</v>
          </cell>
          <cell r="CH18">
            <v>1062.194</v>
          </cell>
          <cell r="CI18">
            <v>1159.752</v>
          </cell>
          <cell r="CJ18">
            <v>1696.31</v>
          </cell>
          <cell r="CK18">
            <v>1123.7840000000001</v>
          </cell>
          <cell r="CL18">
            <v>1135.7729999999999</v>
          </cell>
          <cell r="CM18">
            <v>1275.9069999999999</v>
          </cell>
          <cell r="CN18" t="str">
            <v/>
          </cell>
          <cell r="CO18">
            <v>1139.7170000000001</v>
          </cell>
          <cell r="CP18">
            <v>1081.175</v>
          </cell>
          <cell r="CQ18">
            <v>1437.559</v>
          </cell>
          <cell r="CR18">
            <v>2047.913</v>
          </cell>
          <cell r="CS18">
            <v>1110.4459999999999</v>
          </cell>
          <cell r="CT18">
            <v>1219.4839999999999</v>
          </cell>
          <cell r="CU18">
            <v>1426.5909999999999</v>
          </cell>
          <cell r="CV18" t="str">
            <v/>
          </cell>
          <cell r="CW18">
            <v>1119.5360000000001</v>
          </cell>
          <cell r="CX18">
            <v>1026.0820000000001</v>
          </cell>
          <cell r="CY18">
            <v>1473.9390000000001</v>
          </cell>
          <cell r="CZ18">
            <v>1999.8140000000001</v>
          </cell>
          <cell r="DA18">
            <v>1072.809</v>
          </cell>
          <cell r="DB18">
            <v>1206.519</v>
          </cell>
          <cell r="DC18">
            <v>1404.8430000000001</v>
          </cell>
          <cell r="DD18" t="str">
            <v/>
          </cell>
          <cell r="DE18">
            <v>1407.1559999999999</v>
          </cell>
          <cell r="DF18">
            <v>1112.749</v>
          </cell>
          <cell r="DG18">
            <v>1375.9190000000001</v>
          </cell>
          <cell r="DH18">
            <v>2044.4269999999999</v>
          </cell>
          <cell r="DI18">
            <v>1259.953</v>
          </cell>
          <cell r="DJ18">
            <v>1298.6079999999999</v>
          </cell>
          <cell r="DK18">
            <v>1485.0630000000001</v>
          </cell>
          <cell r="DL18" t="str">
            <v/>
          </cell>
          <cell r="DM18">
            <v>1352.029</v>
          </cell>
          <cell r="DN18">
            <v>1171.4829999999999</v>
          </cell>
          <cell r="DO18">
            <v>1209.731</v>
          </cell>
          <cell r="DP18">
            <v>2208.4090000000001</v>
          </cell>
          <cell r="DQ18">
            <v>1261.7560000000001</v>
          </cell>
          <cell r="DR18">
            <v>1244.414</v>
          </cell>
          <cell r="DS18">
            <v>1485.413</v>
          </cell>
          <cell r="DT18" t="str">
            <v/>
          </cell>
          <cell r="DU18">
            <v>1134.826</v>
          </cell>
          <cell r="DV18">
            <v>1225.3610000000001</v>
          </cell>
          <cell r="DW18">
            <v>1102.2829999999999</v>
          </cell>
          <cell r="DX18">
            <v>2301.5259999999998</v>
          </cell>
          <cell r="DY18">
            <v>1180.0940000000001</v>
          </cell>
          <cell r="DZ18">
            <v>1154.1569999999999</v>
          </cell>
          <cell r="EA18">
            <v>1440.999</v>
          </cell>
          <cell r="EB18" t="str">
            <v/>
          </cell>
          <cell r="EC18">
            <v>1203.0550000000001</v>
          </cell>
          <cell r="ED18">
            <v>1088.444</v>
          </cell>
          <cell r="EE18">
            <v>1175.395</v>
          </cell>
          <cell r="EF18">
            <v>1807.086</v>
          </cell>
          <cell r="EG18">
            <v>1145.75</v>
          </cell>
          <cell r="EH18">
            <v>1155.6310000000001</v>
          </cell>
          <cell r="EI18">
            <v>1318.4949999999999</v>
          </cell>
          <cell r="EJ18" t="str">
            <v/>
          </cell>
          <cell r="EK18">
            <v>1380.7360000000001</v>
          </cell>
          <cell r="EL18">
            <v>1197.8050000000001</v>
          </cell>
          <cell r="EM18">
            <v>1135.086</v>
          </cell>
          <cell r="EN18">
            <v>2255.8760000000002</v>
          </cell>
          <cell r="EO18">
            <v>1289.271</v>
          </cell>
          <cell r="EP18">
            <v>1237.876</v>
          </cell>
          <cell r="EQ18">
            <v>1492.376</v>
          </cell>
          <cell r="ER18" t="str">
            <v/>
          </cell>
          <cell r="ES18">
            <v>1270.8520000000001</v>
          </cell>
          <cell r="ET18">
            <v>1122.069</v>
          </cell>
          <cell r="EU18">
            <v>1269.002</v>
          </cell>
          <cell r="EV18">
            <v>3295.3209999999999</v>
          </cell>
          <cell r="EW18">
            <v>1196.461</v>
          </cell>
          <cell r="EX18">
            <v>1220.6410000000001</v>
          </cell>
          <cell r="EY18">
            <v>1739.3109999999999</v>
          </cell>
          <cell r="EZ18" t="str">
            <v/>
          </cell>
          <cell r="FA18">
            <v>1253.3920000000001</v>
          </cell>
          <cell r="FB18">
            <v>1243.1179999999999</v>
          </cell>
          <cell r="FC18">
            <v>1378.94</v>
          </cell>
          <cell r="FD18">
            <v>3166.7860000000001</v>
          </cell>
          <cell r="FE18">
            <v>1248.2550000000001</v>
          </cell>
          <cell r="FF18">
            <v>1291.817</v>
          </cell>
          <cell r="FG18">
            <v>1760.559</v>
          </cell>
          <cell r="FH18" t="str">
            <v/>
          </cell>
          <cell r="FI18">
            <v>1558.0429999999999</v>
          </cell>
          <cell r="FJ18">
            <v>1320.7539999999999</v>
          </cell>
          <cell r="FK18">
            <v>1221.3150000000001</v>
          </cell>
          <cell r="FL18">
            <v>2653.0830000000001</v>
          </cell>
          <cell r="FM18">
            <v>1439.3989999999999</v>
          </cell>
          <cell r="FN18">
            <v>1366.704</v>
          </cell>
          <cell r="FO18">
            <v>1688.299</v>
          </cell>
          <cell r="FP18" t="str">
            <v/>
          </cell>
          <cell r="FQ18">
            <v>2275.0729999999999</v>
          </cell>
          <cell r="FR18">
            <v>1310.6849999999999</v>
          </cell>
          <cell r="FS18">
            <v>1185.421</v>
          </cell>
          <cell r="FT18">
            <v>3124.7289999999998</v>
          </cell>
          <cell r="FU18">
            <v>1792.8789999999999</v>
          </cell>
          <cell r="FV18">
            <v>1590.393</v>
          </cell>
          <cell r="FW18">
            <v>1973.9770000000001</v>
          </cell>
          <cell r="FX18" t="str">
            <v/>
          </cell>
          <cell r="FY18">
            <v>2102.6190000000001</v>
          </cell>
          <cell r="FZ18">
            <v>1304.7729999999999</v>
          </cell>
          <cell r="GA18">
            <v>1136.4369999999999</v>
          </cell>
          <cell r="GB18">
            <v>2482.3980000000001</v>
          </cell>
          <cell r="GC18">
            <v>1703.6959999999999</v>
          </cell>
          <cell r="GD18">
            <v>1514.61</v>
          </cell>
          <cell r="GE18">
            <v>1756.557</v>
          </cell>
          <cell r="GF18" t="str">
            <v/>
          </cell>
          <cell r="GG18">
            <v>1187.511</v>
          </cell>
          <cell r="GH18">
            <v>1487.845</v>
          </cell>
          <cell r="GI18">
            <v>1193.193</v>
          </cell>
          <cell r="GJ18">
            <v>3234.9389999999999</v>
          </cell>
          <cell r="GK18">
            <v>1337.6780000000001</v>
          </cell>
          <cell r="GL18">
            <v>1289.5160000000001</v>
          </cell>
          <cell r="GM18">
            <v>1775.8720000000001</v>
          </cell>
          <cell r="GN18" t="str">
            <v/>
          </cell>
          <cell r="GO18">
            <v>1401.3219999999999</v>
          </cell>
          <cell r="GP18">
            <v>1518.165</v>
          </cell>
          <cell r="GQ18">
            <v>1364.0309999999999</v>
          </cell>
          <cell r="GR18">
            <v>5312.2659999999996</v>
          </cell>
          <cell r="GS18">
            <v>1459.7439999999999</v>
          </cell>
          <cell r="GT18">
            <v>1427.8389999999999</v>
          </cell>
          <cell r="GU18">
            <v>2398.9459999999999</v>
          </cell>
          <cell r="GV18" t="str">
            <v/>
          </cell>
          <cell r="GW18">
            <v>1710.2739999999999</v>
          </cell>
          <cell r="GX18">
            <v>1556.114</v>
          </cell>
          <cell r="GY18">
            <v>1338.229</v>
          </cell>
          <cell r="GZ18">
            <v>5623.5510000000004</v>
          </cell>
          <cell r="HA18">
            <v>1633.194</v>
          </cell>
          <cell r="HB18">
            <v>1534.8720000000001</v>
          </cell>
          <cell r="HC18">
            <v>2557.0419999999999</v>
          </cell>
          <cell r="HD18" t="str">
            <v/>
          </cell>
          <cell r="HE18">
            <v>1523.0709999999999</v>
          </cell>
          <cell r="HF18">
            <v>1449.223</v>
          </cell>
          <cell r="HG18">
            <v>1295.088</v>
          </cell>
          <cell r="HH18">
            <v>3250.53</v>
          </cell>
          <cell r="HI18">
            <v>1486.1469999999999</v>
          </cell>
          <cell r="HJ18">
            <v>1422.461</v>
          </cell>
          <cell r="HK18">
            <v>1879.4780000000001</v>
          </cell>
          <cell r="HL18" t="str">
            <v/>
          </cell>
          <cell r="HM18" t="str">
            <v/>
          </cell>
          <cell r="HN18" t="str">
            <v/>
          </cell>
          <cell r="HO18" t="str">
            <v/>
          </cell>
          <cell r="HP18" t="str">
            <v/>
          </cell>
          <cell r="HQ18" t="str">
            <v/>
          </cell>
          <cell r="HR18" t="str">
            <v/>
          </cell>
          <cell r="HS18" t="str">
            <v/>
          </cell>
          <cell r="HT18" t="str">
            <v/>
          </cell>
          <cell r="HU18" t="str">
            <v/>
          </cell>
          <cell r="HV18" t="str">
            <v/>
          </cell>
          <cell r="HW18" t="str">
            <v/>
          </cell>
          <cell r="HX18" t="str">
            <v/>
          </cell>
          <cell r="HY18" t="str">
            <v/>
          </cell>
          <cell r="HZ18" t="str">
            <v/>
          </cell>
          <cell r="IA18" t="str">
            <v/>
          </cell>
          <cell r="IB18" t="str">
            <v/>
          </cell>
          <cell r="IC18" t="str">
            <v/>
          </cell>
          <cell r="ID18" t="str">
            <v/>
          </cell>
          <cell r="IE18" t="str">
            <v/>
          </cell>
          <cell r="IF18" t="str">
            <v/>
          </cell>
          <cell r="IG18" t="str">
            <v/>
          </cell>
          <cell r="IH18" t="str">
            <v/>
          </cell>
          <cell r="II18" t="str">
            <v/>
          </cell>
          <cell r="IJ18" t="str">
            <v/>
          </cell>
          <cell r="IK18" t="str">
            <v/>
          </cell>
          <cell r="IL18" t="str">
            <v/>
          </cell>
          <cell r="IM18" t="str">
            <v/>
          </cell>
          <cell r="IN18" t="str">
            <v/>
          </cell>
          <cell r="IO18" t="str">
            <v/>
          </cell>
          <cell r="IP18" t="str">
            <v/>
          </cell>
          <cell r="IQ18" t="str">
            <v/>
          </cell>
          <cell r="IR18" t="str">
            <v/>
          </cell>
          <cell r="IS18" t="str">
            <v/>
          </cell>
          <cell r="IT18" t="str">
            <v/>
          </cell>
          <cell r="IU18" t="str">
            <v/>
          </cell>
          <cell r="IV18" t="str">
            <v/>
          </cell>
          <cell r="IW18" t="str">
            <v/>
          </cell>
          <cell r="IX18" t="str">
            <v/>
          </cell>
          <cell r="IY18" t="str">
            <v/>
          </cell>
          <cell r="IZ18" t="str">
            <v/>
          </cell>
          <cell r="JA18" t="str">
            <v/>
          </cell>
          <cell r="JB18" t="str">
            <v/>
          </cell>
          <cell r="JC18" t="str">
            <v/>
          </cell>
          <cell r="JD18" t="str">
            <v/>
          </cell>
          <cell r="JE18" t="str">
            <v/>
          </cell>
          <cell r="JF18" t="str">
            <v/>
          </cell>
          <cell r="JG18" t="str">
            <v/>
          </cell>
          <cell r="JH18" t="str">
            <v/>
          </cell>
          <cell r="JI18" t="str">
            <v/>
          </cell>
          <cell r="JJ18" t="str">
            <v/>
          </cell>
          <cell r="JK18" t="str">
            <v/>
          </cell>
          <cell r="JL18" t="str">
            <v/>
          </cell>
          <cell r="JM18" t="str">
            <v/>
          </cell>
          <cell r="JN18" t="str">
            <v/>
          </cell>
          <cell r="JO18" t="str">
            <v/>
          </cell>
          <cell r="JP18" t="str">
            <v/>
          </cell>
          <cell r="JQ18" t="str">
            <v/>
          </cell>
          <cell r="JR18" t="str">
            <v/>
          </cell>
          <cell r="JS18" t="str">
            <v/>
          </cell>
          <cell r="JT18" t="str">
            <v/>
          </cell>
          <cell r="JU18" t="str">
            <v/>
          </cell>
          <cell r="JV18" t="str">
            <v/>
          </cell>
          <cell r="JW18" t="str">
            <v/>
          </cell>
          <cell r="JX18" t="str">
            <v/>
          </cell>
          <cell r="JY18" t="str">
            <v/>
          </cell>
          <cell r="JZ18" t="str">
            <v/>
          </cell>
          <cell r="KA18" t="str">
            <v/>
          </cell>
          <cell r="KB18" t="str">
            <v/>
          </cell>
          <cell r="KC18" t="str">
            <v/>
          </cell>
          <cell r="KD18" t="str">
            <v/>
          </cell>
          <cell r="KE18" t="str">
            <v/>
          </cell>
          <cell r="KF18" t="str">
            <v/>
          </cell>
          <cell r="KG18" t="str">
            <v/>
          </cell>
          <cell r="KH18" t="str">
            <v/>
          </cell>
          <cell r="KI18" t="str">
            <v/>
          </cell>
          <cell r="KJ18" t="str">
            <v/>
          </cell>
          <cell r="KK18" t="str">
            <v/>
          </cell>
          <cell r="KL18" t="str">
            <v/>
          </cell>
          <cell r="KM18" t="str">
            <v/>
          </cell>
          <cell r="KN18" t="str">
            <v/>
          </cell>
          <cell r="KO18" t="str">
            <v/>
          </cell>
          <cell r="KP18" t="str">
            <v/>
          </cell>
          <cell r="KQ18" t="str">
            <v/>
          </cell>
          <cell r="KR18" t="str">
            <v/>
          </cell>
        </row>
        <row r="19">
          <cell r="B19" t="str">
            <v>115</v>
          </cell>
          <cell r="C19">
            <v>115</v>
          </cell>
          <cell r="D19" t="str">
            <v/>
          </cell>
          <cell r="E19">
            <v>3657173.1069999998</v>
          </cell>
          <cell r="F19">
            <v>3592667.574</v>
          </cell>
          <cell r="G19">
            <v>3680608.2319999998</v>
          </cell>
          <cell r="H19">
            <v>3805311.8309999998</v>
          </cell>
          <cell r="I19">
            <v>3624920.341</v>
          </cell>
          <cell r="J19">
            <v>3643482.9709999999</v>
          </cell>
          <cell r="K19">
            <v>3683940.1860000002</v>
          </cell>
          <cell r="L19" t="str">
            <v/>
          </cell>
          <cell r="M19">
            <v>3814213.2910000002</v>
          </cell>
          <cell r="N19">
            <v>3848188.9569999999</v>
          </cell>
          <cell r="O19">
            <v>3943451.4870000002</v>
          </cell>
          <cell r="P19">
            <v>3948451.6889999998</v>
          </cell>
          <cell r="Q19">
            <v>3831201.1239999998</v>
          </cell>
          <cell r="R19">
            <v>3868617.912</v>
          </cell>
          <cell r="S19">
            <v>3888576.3560000001</v>
          </cell>
          <cell r="T19" t="str">
            <v/>
          </cell>
          <cell r="U19">
            <v>3596884.3160000001</v>
          </cell>
          <cell r="V19">
            <v>3302481.2889999999</v>
          </cell>
          <cell r="W19">
            <v>3435316.4530000002</v>
          </cell>
          <cell r="X19">
            <v>3526855.7179999999</v>
          </cell>
          <cell r="Y19">
            <v>3449682.8029999998</v>
          </cell>
          <cell r="Z19">
            <v>3444894.0189999999</v>
          </cell>
          <cell r="AA19">
            <v>3465384.4440000001</v>
          </cell>
          <cell r="AB19" t="str">
            <v/>
          </cell>
          <cell r="AC19">
            <v>3776237.4010000001</v>
          </cell>
          <cell r="AD19">
            <v>3746973.8160000001</v>
          </cell>
          <cell r="AE19">
            <v>3917543.2</v>
          </cell>
          <cell r="AF19">
            <v>4059289.5</v>
          </cell>
          <cell r="AG19">
            <v>3761605.6090000002</v>
          </cell>
          <cell r="AH19">
            <v>3813584.8059999999</v>
          </cell>
          <cell r="AI19">
            <v>3875010.9789999998</v>
          </cell>
          <cell r="AJ19" t="str">
            <v/>
          </cell>
          <cell r="AK19">
            <v>3974770.909</v>
          </cell>
          <cell r="AL19">
            <v>4114336.3590000002</v>
          </cell>
          <cell r="AM19">
            <v>4296176.5029999996</v>
          </cell>
          <cell r="AN19">
            <v>4338194.0810000002</v>
          </cell>
          <cell r="AO19">
            <v>4044553.6340000001</v>
          </cell>
          <cell r="AP19">
            <v>4128427.9240000001</v>
          </cell>
          <cell r="AQ19">
            <v>4180869.463</v>
          </cell>
          <cell r="AR19" t="str">
            <v/>
          </cell>
          <cell r="AS19">
            <v>4403979.2520000003</v>
          </cell>
          <cell r="AT19">
            <v>4348690.0010000002</v>
          </cell>
          <cell r="AU19">
            <v>4515945.5190000003</v>
          </cell>
          <cell r="AV19">
            <v>4453752.3250000002</v>
          </cell>
          <cell r="AW19">
            <v>4376334.6270000003</v>
          </cell>
          <cell r="AX19">
            <v>4422871.591</v>
          </cell>
          <cell r="AY19">
            <v>4430591.7740000002</v>
          </cell>
          <cell r="AZ19" t="str">
            <v/>
          </cell>
          <cell r="BA19">
            <v>4492361.1560000004</v>
          </cell>
          <cell r="BB19">
            <v>4407481.0609999998</v>
          </cell>
          <cell r="BC19">
            <v>4591794.0319999997</v>
          </cell>
          <cell r="BD19">
            <v>4503163.9630000005</v>
          </cell>
          <cell r="BE19">
            <v>4449921.1090000002</v>
          </cell>
          <cell r="BF19">
            <v>4497212.0829999996</v>
          </cell>
          <cell r="BG19">
            <v>4498700.0530000003</v>
          </cell>
          <cell r="BH19" t="str">
            <v/>
          </cell>
          <cell r="BI19">
            <v>4679081.273</v>
          </cell>
          <cell r="BJ19">
            <v>4638675.4450000003</v>
          </cell>
          <cell r="BK19">
            <v>4859033.7249999996</v>
          </cell>
          <cell r="BL19">
            <v>4609216.4970000004</v>
          </cell>
          <cell r="BM19">
            <v>4658878.3590000002</v>
          </cell>
          <cell r="BN19">
            <v>4725596.8140000002</v>
          </cell>
          <cell r="BO19">
            <v>4696501.7350000003</v>
          </cell>
          <cell r="BP19" t="str">
            <v/>
          </cell>
          <cell r="BQ19">
            <v>4639267.2010000004</v>
          </cell>
          <cell r="BR19">
            <v>4490483.1509999996</v>
          </cell>
          <cell r="BS19">
            <v>4712173.8849999998</v>
          </cell>
          <cell r="BT19">
            <v>4533894.8949999996</v>
          </cell>
          <cell r="BU19">
            <v>4564875.176</v>
          </cell>
          <cell r="BV19">
            <v>4613974.7460000003</v>
          </cell>
          <cell r="BW19">
            <v>4593954.7829999998</v>
          </cell>
          <cell r="BX19" t="str">
            <v/>
          </cell>
          <cell r="BY19">
            <v>4399845.3650000002</v>
          </cell>
          <cell r="BZ19">
            <v>4508189.4210000001</v>
          </cell>
          <cell r="CA19">
            <v>4626349.8660000004</v>
          </cell>
          <cell r="CB19">
            <v>4565218.9800000004</v>
          </cell>
          <cell r="CC19">
            <v>4454017.3930000002</v>
          </cell>
          <cell r="CD19">
            <v>4511461.551</v>
          </cell>
          <cell r="CE19">
            <v>4524900.9079999998</v>
          </cell>
          <cell r="CF19" t="str">
            <v/>
          </cell>
          <cell r="CG19">
            <v>4545575.7019999996</v>
          </cell>
          <cell r="CH19">
            <v>4560263.8229999999</v>
          </cell>
          <cell r="CI19">
            <v>4671153.2450000001</v>
          </cell>
          <cell r="CJ19">
            <v>4641096.1730000004</v>
          </cell>
          <cell r="CK19">
            <v>4552919.7630000003</v>
          </cell>
          <cell r="CL19">
            <v>4592330.9230000004</v>
          </cell>
          <cell r="CM19">
            <v>4604522.2359999996</v>
          </cell>
          <cell r="CN19" t="str">
            <v/>
          </cell>
          <cell r="CO19">
            <v>4726029.4239999996</v>
          </cell>
          <cell r="CP19">
            <v>4765954.7680000002</v>
          </cell>
          <cell r="CQ19">
            <v>4823283.1540000001</v>
          </cell>
          <cell r="CR19">
            <v>4812475.4460000005</v>
          </cell>
          <cell r="CS19">
            <v>4745992.0959999999</v>
          </cell>
          <cell r="CT19">
            <v>4771755.7819999997</v>
          </cell>
          <cell r="CU19">
            <v>4781935.6979999999</v>
          </cell>
          <cell r="CV19" t="str">
            <v/>
          </cell>
          <cell r="CW19">
            <v>4744529.8870000001</v>
          </cell>
          <cell r="CX19">
            <v>4922287.0379999997</v>
          </cell>
          <cell r="CY19">
            <v>4887198.4230000004</v>
          </cell>
          <cell r="CZ19">
            <v>4985024.7640000004</v>
          </cell>
          <cell r="DA19">
            <v>4833408.4630000005</v>
          </cell>
          <cell r="DB19">
            <v>4851338.449</v>
          </cell>
          <cell r="DC19">
            <v>4884760.0279999999</v>
          </cell>
          <cell r="DD19" t="str">
            <v/>
          </cell>
          <cell r="DE19">
            <v>5001068.7920000004</v>
          </cell>
          <cell r="DF19">
            <v>5091626.9859999996</v>
          </cell>
          <cell r="DG19">
            <v>5153342.5999999996</v>
          </cell>
          <cell r="DH19">
            <v>5099880.9029999999</v>
          </cell>
          <cell r="DI19">
            <v>5046347.8890000004</v>
          </cell>
          <cell r="DJ19">
            <v>5082012.7929999996</v>
          </cell>
          <cell r="DK19">
            <v>5086479.82</v>
          </cell>
          <cell r="DL19" t="str">
            <v/>
          </cell>
          <cell r="DM19">
            <v>5074117.534</v>
          </cell>
          <cell r="DN19">
            <v>5137438.4220000003</v>
          </cell>
          <cell r="DO19">
            <v>5163808.4709999999</v>
          </cell>
          <cell r="DP19">
            <v>5159067.1529999999</v>
          </cell>
          <cell r="DQ19">
            <v>5105777.9780000001</v>
          </cell>
          <cell r="DR19">
            <v>5125121.4759999998</v>
          </cell>
          <cell r="DS19">
            <v>5133607.8949999996</v>
          </cell>
          <cell r="DT19" t="str">
            <v/>
          </cell>
          <cell r="DU19">
            <v>5057549.51</v>
          </cell>
          <cell r="DV19">
            <v>5169345.284</v>
          </cell>
          <cell r="DW19">
            <v>5091511.4369999999</v>
          </cell>
          <cell r="DX19">
            <v>5000528.0250000004</v>
          </cell>
          <cell r="DY19">
            <v>5113447.3969999999</v>
          </cell>
          <cell r="DZ19">
            <v>5106135.41</v>
          </cell>
          <cell r="EA19">
            <v>5079733.5640000002</v>
          </cell>
          <cell r="EB19" t="str">
            <v/>
          </cell>
          <cell r="EC19">
            <v>4607879.1869999999</v>
          </cell>
          <cell r="ED19">
            <v>4618870.0329999998</v>
          </cell>
          <cell r="EE19">
            <v>4740761.9330000002</v>
          </cell>
          <cell r="EF19">
            <v>4832435.4919999996</v>
          </cell>
          <cell r="EG19">
            <v>4613374.6100000003</v>
          </cell>
          <cell r="EH19">
            <v>4655837.051</v>
          </cell>
          <cell r="EI19">
            <v>4699986.6610000003</v>
          </cell>
          <cell r="EJ19" t="str">
            <v/>
          </cell>
          <cell r="EK19">
            <v>4813816.602</v>
          </cell>
          <cell r="EL19">
            <v>4926500.3099999996</v>
          </cell>
          <cell r="EM19">
            <v>4941614.2860000003</v>
          </cell>
          <cell r="EN19">
            <v>4970805.7220000001</v>
          </cell>
          <cell r="EO19">
            <v>4870158.4560000002</v>
          </cell>
          <cell r="EP19">
            <v>4893977.0659999996</v>
          </cell>
          <cell r="EQ19">
            <v>4913184.2300000004</v>
          </cell>
          <cell r="ER19" t="str">
            <v/>
          </cell>
          <cell r="ES19">
            <v>4888441.5219999999</v>
          </cell>
          <cell r="ET19">
            <v>5022264.6179999998</v>
          </cell>
          <cell r="EU19">
            <v>5082008.8969999999</v>
          </cell>
          <cell r="EV19">
            <v>5219963.9469999997</v>
          </cell>
          <cell r="EW19">
            <v>4955353.07</v>
          </cell>
          <cell r="EX19">
            <v>4997571.6789999995</v>
          </cell>
          <cell r="EY19">
            <v>5053169.7460000003</v>
          </cell>
          <cell r="EZ19" t="str">
            <v/>
          </cell>
          <cell r="FA19">
            <v>5112467.4349999996</v>
          </cell>
          <cell r="FB19">
            <v>5193178.8940000003</v>
          </cell>
          <cell r="FC19">
            <v>5245683.5520000001</v>
          </cell>
          <cell r="FD19">
            <v>5236309.7309999997</v>
          </cell>
          <cell r="FE19">
            <v>5152823.165</v>
          </cell>
          <cell r="FF19">
            <v>5183776.6270000003</v>
          </cell>
          <cell r="FG19">
            <v>5196909.9029999999</v>
          </cell>
          <cell r="FH19" t="str">
            <v/>
          </cell>
          <cell r="FI19">
            <v>5067343.2039999999</v>
          </cell>
          <cell r="FJ19">
            <v>5201400.2889999999</v>
          </cell>
          <cell r="FK19">
            <v>5199325.42</v>
          </cell>
          <cell r="FL19">
            <v>5273180.7110000001</v>
          </cell>
          <cell r="FM19">
            <v>5134371.7470000004</v>
          </cell>
          <cell r="FN19">
            <v>5156022.9709999999</v>
          </cell>
          <cell r="FO19">
            <v>5185312.4060000004</v>
          </cell>
          <cell r="FP19" t="str">
            <v/>
          </cell>
          <cell r="FQ19">
            <v>5192381.8739999998</v>
          </cell>
          <cell r="FR19">
            <v>5318662.051</v>
          </cell>
          <cell r="FS19">
            <v>5337509.4759999998</v>
          </cell>
          <cell r="FT19">
            <v>5427845.3150000004</v>
          </cell>
          <cell r="FU19">
            <v>5255521.9630000005</v>
          </cell>
          <cell r="FV19">
            <v>5282851.1339999996</v>
          </cell>
          <cell r="FW19">
            <v>5319099.6789999995</v>
          </cell>
          <cell r="FX19" t="str">
            <v/>
          </cell>
          <cell r="FY19">
            <v>5279401.4550000001</v>
          </cell>
          <cell r="FZ19">
            <v>5344071.3480000002</v>
          </cell>
          <cell r="GA19">
            <v>5482699.1699999999</v>
          </cell>
          <cell r="GB19">
            <v>5432675.3550000004</v>
          </cell>
          <cell r="GC19">
            <v>5311736.4019999998</v>
          </cell>
          <cell r="GD19">
            <v>5368723.9910000004</v>
          </cell>
          <cell r="GE19">
            <v>5384711.8320000004</v>
          </cell>
          <cell r="GF19" t="str">
            <v/>
          </cell>
          <cell r="GG19">
            <v>5333411.3449999997</v>
          </cell>
          <cell r="GH19">
            <v>5422456.7180000003</v>
          </cell>
          <cell r="GI19">
            <v>5411458.6849999996</v>
          </cell>
          <cell r="GJ19">
            <v>5453137.7079999996</v>
          </cell>
          <cell r="GK19">
            <v>5377934.0319999997</v>
          </cell>
          <cell r="GL19">
            <v>5389108.9160000002</v>
          </cell>
          <cell r="GM19">
            <v>5405116.1140000001</v>
          </cell>
          <cell r="GN19" t="str">
            <v/>
          </cell>
          <cell r="GO19">
            <v>5399703.6670000004</v>
          </cell>
          <cell r="GP19">
            <v>5368407.6900000004</v>
          </cell>
          <cell r="GQ19">
            <v>5388261.7000000002</v>
          </cell>
          <cell r="GR19">
            <v>5415728.5429999996</v>
          </cell>
          <cell r="GS19">
            <v>5384055.6789999995</v>
          </cell>
          <cell r="GT19">
            <v>5385457.6859999998</v>
          </cell>
          <cell r="GU19">
            <v>5393025.4000000004</v>
          </cell>
          <cell r="GV19" t="str">
            <v/>
          </cell>
          <cell r="GW19">
            <v>5397926.2640000004</v>
          </cell>
          <cell r="GX19">
            <v>5489996.2010000004</v>
          </cell>
          <cell r="GY19">
            <v>5443702.6119999997</v>
          </cell>
          <cell r="GZ19">
            <v>5342520.267</v>
          </cell>
          <cell r="HA19">
            <v>5443961.233</v>
          </cell>
          <cell r="HB19">
            <v>5443875.0259999996</v>
          </cell>
          <cell r="HC19">
            <v>5418536.3360000001</v>
          </cell>
          <cell r="HD19" t="str">
            <v/>
          </cell>
          <cell r="HE19">
            <v>5371787.4950000001</v>
          </cell>
          <cell r="HF19">
            <v>5324724.3930000002</v>
          </cell>
          <cell r="HG19">
            <v>5364268.7920000004</v>
          </cell>
          <cell r="HH19">
            <v>5230082.1770000001</v>
          </cell>
          <cell r="HI19">
            <v>5348255.9440000001</v>
          </cell>
          <cell r="HJ19">
            <v>5353593.5599999996</v>
          </cell>
          <cell r="HK19">
            <v>5322715.7139999997</v>
          </cell>
          <cell r="HL19" t="str">
            <v/>
          </cell>
          <cell r="HM19" t="str">
            <v/>
          </cell>
          <cell r="HN19" t="str">
            <v/>
          </cell>
          <cell r="HO19" t="str">
            <v/>
          </cell>
          <cell r="HP19" t="str">
            <v/>
          </cell>
          <cell r="HQ19" t="str">
            <v/>
          </cell>
          <cell r="HR19" t="str">
            <v/>
          </cell>
          <cell r="HS19" t="str">
            <v/>
          </cell>
          <cell r="HT19" t="str">
            <v/>
          </cell>
          <cell r="HU19" t="str">
            <v/>
          </cell>
          <cell r="HV19" t="str">
            <v/>
          </cell>
          <cell r="HW19" t="str">
            <v/>
          </cell>
          <cell r="HX19" t="str">
            <v/>
          </cell>
          <cell r="HY19" t="str">
            <v/>
          </cell>
          <cell r="HZ19" t="str">
            <v/>
          </cell>
          <cell r="IA19" t="str">
            <v/>
          </cell>
          <cell r="IB19" t="str">
            <v/>
          </cell>
          <cell r="IC19" t="str">
            <v/>
          </cell>
          <cell r="ID19" t="str">
            <v/>
          </cell>
          <cell r="IE19" t="str">
            <v/>
          </cell>
          <cell r="IF19" t="str">
            <v/>
          </cell>
          <cell r="IG19" t="str">
            <v/>
          </cell>
          <cell r="IH19" t="str">
            <v/>
          </cell>
          <cell r="II19" t="str">
            <v/>
          </cell>
          <cell r="IJ19" t="str">
            <v/>
          </cell>
          <cell r="IK19" t="str">
            <v/>
          </cell>
          <cell r="IL19" t="str">
            <v/>
          </cell>
          <cell r="IM19" t="str">
            <v/>
          </cell>
          <cell r="IN19" t="str">
            <v/>
          </cell>
          <cell r="IO19" t="str">
            <v/>
          </cell>
          <cell r="IP19" t="str">
            <v/>
          </cell>
          <cell r="IQ19" t="str">
            <v/>
          </cell>
          <cell r="IR19" t="str">
            <v/>
          </cell>
          <cell r="IS19" t="str">
            <v/>
          </cell>
          <cell r="IT19" t="str">
            <v/>
          </cell>
          <cell r="IU19" t="str">
            <v/>
          </cell>
          <cell r="IV19" t="str">
            <v/>
          </cell>
          <cell r="IW19" t="str">
            <v/>
          </cell>
          <cell r="IX19" t="str">
            <v/>
          </cell>
          <cell r="IY19" t="str">
            <v/>
          </cell>
          <cell r="IZ19" t="str">
            <v/>
          </cell>
          <cell r="JA19" t="str">
            <v/>
          </cell>
          <cell r="JB19" t="str">
            <v/>
          </cell>
          <cell r="JC19" t="str">
            <v/>
          </cell>
          <cell r="JD19" t="str">
            <v/>
          </cell>
          <cell r="JE19" t="str">
            <v/>
          </cell>
          <cell r="JF19" t="str">
            <v/>
          </cell>
          <cell r="JG19" t="str">
            <v/>
          </cell>
          <cell r="JH19" t="str">
            <v/>
          </cell>
          <cell r="JI19" t="str">
            <v/>
          </cell>
          <cell r="JJ19" t="str">
            <v/>
          </cell>
          <cell r="JK19" t="str">
            <v/>
          </cell>
          <cell r="JL19" t="str">
            <v/>
          </cell>
          <cell r="JM19" t="str">
            <v/>
          </cell>
          <cell r="JN19" t="str">
            <v/>
          </cell>
          <cell r="JO19" t="str">
            <v/>
          </cell>
          <cell r="JP19" t="str">
            <v/>
          </cell>
          <cell r="JQ19" t="str">
            <v/>
          </cell>
          <cell r="JR19" t="str">
            <v/>
          </cell>
          <cell r="JS19" t="str">
            <v/>
          </cell>
          <cell r="JT19" t="str">
            <v/>
          </cell>
          <cell r="JU19" t="str">
            <v/>
          </cell>
          <cell r="JV19" t="str">
            <v/>
          </cell>
          <cell r="JW19" t="str">
            <v/>
          </cell>
          <cell r="JX19" t="str">
            <v/>
          </cell>
          <cell r="JY19" t="str">
            <v/>
          </cell>
          <cell r="JZ19" t="str">
            <v/>
          </cell>
          <cell r="KA19" t="str">
            <v/>
          </cell>
          <cell r="KB19" t="str">
            <v/>
          </cell>
          <cell r="KC19" t="str">
            <v/>
          </cell>
          <cell r="KD19" t="str">
            <v/>
          </cell>
          <cell r="KE19" t="str">
            <v/>
          </cell>
          <cell r="KF19" t="str">
            <v/>
          </cell>
          <cell r="KG19" t="str">
            <v/>
          </cell>
          <cell r="KH19" t="str">
            <v/>
          </cell>
          <cell r="KI19" t="str">
            <v/>
          </cell>
          <cell r="KJ19" t="str">
            <v/>
          </cell>
          <cell r="KK19" t="str">
            <v/>
          </cell>
          <cell r="KL19" t="str">
            <v/>
          </cell>
          <cell r="KM19" t="str">
            <v/>
          </cell>
          <cell r="KN19" t="str">
            <v/>
          </cell>
          <cell r="KO19" t="str">
            <v/>
          </cell>
          <cell r="KP19" t="str">
            <v/>
          </cell>
          <cell r="KQ19" t="str">
            <v/>
          </cell>
          <cell r="KR19" t="str">
            <v/>
          </cell>
        </row>
        <row r="20">
          <cell r="B20" t="str">
            <v>Actividades secundarias</v>
          </cell>
          <cell r="C20" t="str">
            <v>Actividades secundarias</v>
          </cell>
          <cell r="D20" t="str">
            <v xml:space="preserve">Minería </v>
          </cell>
          <cell r="E20">
            <v>970841.2</v>
          </cell>
          <cell r="F20">
            <v>997049.90899999999</v>
          </cell>
          <cell r="G20">
            <v>1004459.2389999999</v>
          </cell>
          <cell r="H20">
            <v>1033707.343</v>
          </cell>
          <cell r="I20">
            <v>983945.55500000005</v>
          </cell>
          <cell r="J20">
            <v>990783.44900000002</v>
          </cell>
          <cell r="K20">
            <v>1001514.423</v>
          </cell>
          <cell r="L20" t="str">
            <v/>
          </cell>
          <cell r="M20">
            <v>1002565.241</v>
          </cell>
          <cell r="N20">
            <v>1007146.519</v>
          </cell>
          <cell r="O20">
            <v>1011160.001</v>
          </cell>
          <cell r="P20">
            <v>1013347.547</v>
          </cell>
          <cell r="Q20">
            <v>1004855.88</v>
          </cell>
          <cell r="R20">
            <v>1006957.254</v>
          </cell>
          <cell r="S20">
            <v>1008554.827</v>
          </cell>
          <cell r="T20" t="str">
            <v/>
          </cell>
          <cell r="U20">
            <v>993496.65099999995</v>
          </cell>
          <cell r="V20">
            <v>1001583.724</v>
          </cell>
          <cell r="W20">
            <v>1030212.987</v>
          </cell>
          <cell r="X20">
            <v>936102.19</v>
          </cell>
          <cell r="Y20">
            <v>997540.18799999997</v>
          </cell>
          <cell r="Z20">
            <v>1008431.121</v>
          </cell>
          <cell r="AA20">
            <v>990348.88800000004</v>
          </cell>
          <cell r="AB20" t="str">
            <v/>
          </cell>
          <cell r="AC20">
            <v>1081573.149</v>
          </cell>
          <cell r="AD20">
            <v>1092130.2660000001</v>
          </cell>
          <cell r="AE20">
            <v>1098082.23</v>
          </cell>
          <cell r="AF20">
            <v>1114853.987</v>
          </cell>
          <cell r="AG20">
            <v>1086851.7080000001</v>
          </cell>
          <cell r="AH20">
            <v>1090595.2150000001</v>
          </cell>
          <cell r="AI20">
            <v>1096659.9080000001</v>
          </cell>
          <cell r="AJ20" t="str">
            <v/>
          </cell>
          <cell r="AK20">
            <v>1129675.2509999999</v>
          </cell>
          <cell r="AL20">
            <v>1151849.602</v>
          </cell>
          <cell r="AM20">
            <v>1189736.4509999999</v>
          </cell>
          <cell r="AN20">
            <v>1187819.652</v>
          </cell>
          <cell r="AO20">
            <v>1140762.4269999999</v>
          </cell>
          <cell r="AP20">
            <v>1157087.101</v>
          </cell>
          <cell r="AQ20">
            <v>1164770.2390000001</v>
          </cell>
          <cell r="AR20" t="str">
            <v/>
          </cell>
          <cell r="AS20">
            <v>1202923.784</v>
          </cell>
          <cell r="AT20">
            <v>1202346.882</v>
          </cell>
          <cell r="AU20">
            <v>1179036.7080000001</v>
          </cell>
          <cell r="AV20">
            <v>1165583.513</v>
          </cell>
          <cell r="AW20">
            <v>1202635.3330000001</v>
          </cell>
          <cell r="AX20">
            <v>1194769.125</v>
          </cell>
          <cell r="AY20">
            <v>1187472.7220000001</v>
          </cell>
          <cell r="AZ20" t="str">
            <v/>
          </cell>
          <cell r="BA20">
            <v>1175852.9410000001</v>
          </cell>
          <cell r="BB20">
            <v>1121511.0009999999</v>
          </cell>
          <cell r="BC20">
            <v>1130672.409</v>
          </cell>
          <cell r="BD20">
            <v>1118999.321</v>
          </cell>
          <cell r="BE20">
            <v>1148681.9709999999</v>
          </cell>
          <cell r="BF20">
            <v>1142678.784</v>
          </cell>
          <cell r="BG20">
            <v>1136758.9180000001</v>
          </cell>
          <cell r="BH20" t="str">
            <v/>
          </cell>
          <cell r="BI20">
            <v>1179645.889</v>
          </cell>
          <cell r="BJ20">
            <v>1192259.378</v>
          </cell>
          <cell r="BK20">
            <v>1201258.8999999999</v>
          </cell>
          <cell r="BL20">
            <v>1158927.797</v>
          </cell>
          <cell r="BM20">
            <v>1185952.6340000001</v>
          </cell>
          <cell r="BN20">
            <v>1191054.7220000001</v>
          </cell>
          <cell r="BO20">
            <v>1183022.9909999999</v>
          </cell>
          <cell r="BP20" t="str">
            <v/>
          </cell>
          <cell r="BQ20">
            <v>1223118.4639999999</v>
          </cell>
          <cell r="BR20">
            <v>1189798.18</v>
          </cell>
          <cell r="BS20">
            <v>1236964.2660000001</v>
          </cell>
          <cell r="BT20">
            <v>1221179.345</v>
          </cell>
          <cell r="BU20">
            <v>1206458.3219999999</v>
          </cell>
          <cell r="BV20">
            <v>1216626.97</v>
          </cell>
          <cell r="BW20">
            <v>1217765.064</v>
          </cell>
          <cell r="BX20" t="str">
            <v/>
          </cell>
          <cell r="BY20">
            <v>1216362.308</v>
          </cell>
          <cell r="BZ20">
            <v>1220777.3740000001</v>
          </cell>
          <cell r="CA20">
            <v>1227796.6470000001</v>
          </cell>
          <cell r="CB20">
            <v>1233561.8459999999</v>
          </cell>
          <cell r="CC20">
            <v>1218569.841</v>
          </cell>
          <cell r="CD20">
            <v>1221645.443</v>
          </cell>
          <cell r="CE20">
            <v>1224624.544</v>
          </cell>
          <cell r="CF20" t="str">
            <v/>
          </cell>
          <cell r="CG20">
            <v>1267799.682</v>
          </cell>
          <cell r="CH20">
            <v>1269459.7109999999</v>
          </cell>
          <cell r="CI20">
            <v>1297388.3189999999</v>
          </cell>
          <cell r="CJ20">
            <v>1301849.236</v>
          </cell>
          <cell r="CK20">
            <v>1268629.6969999999</v>
          </cell>
          <cell r="CL20">
            <v>1278215.9040000001</v>
          </cell>
          <cell r="CM20">
            <v>1284124.237</v>
          </cell>
          <cell r="CN20" t="str">
            <v/>
          </cell>
          <cell r="CO20">
            <v>1309310.6780000001</v>
          </cell>
          <cell r="CP20">
            <v>1312618.308</v>
          </cell>
          <cell r="CQ20">
            <v>1300502.0490000001</v>
          </cell>
          <cell r="CR20">
            <v>1296591.737</v>
          </cell>
          <cell r="CS20">
            <v>1310964.493</v>
          </cell>
          <cell r="CT20">
            <v>1307477.0120000001</v>
          </cell>
          <cell r="CU20">
            <v>1304755.693</v>
          </cell>
          <cell r="CV20" t="str">
            <v/>
          </cell>
          <cell r="CW20">
            <v>1290207.5900000001</v>
          </cell>
          <cell r="CX20">
            <v>1339289.9140000001</v>
          </cell>
          <cell r="CY20">
            <v>1293253.78</v>
          </cell>
          <cell r="CZ20">
            <v>1307854.6640000001</v>
          </cell>
          <cell r="DA20">
            <v>1314748.7520000001</v>
          </cell>
          <cell r="DB20">
            <v>1307583.7609999999</v>
          </cell>
          <cell r="DC20">
            <v>1307651.487</v>
          </cell>
          <cell r="DD20" t="str">
            <v/>
          </cell>
          <cell r="DE20">
            <v>1313558.737</v>
          </cell>
          <cell r="DF20">
            <v>1305005.4040000001</v>
          </cell>
          <cell r="DG20">
            <v>1285550.398</v>
          </cell>
          <cell r="DH20">
            <v>1251362.477</v>
          </cell>
          <cell r="DI20">
            <v>1309282.071</v>
          </cell>
          <cell r="DJ20">
            <v>1301371.513</v>
          </cell>
          <cell r="DK20">
            <v>1288869.254</v>
          </cell>
          <cell r="DL20" t="str">
            <v/>
          </cell>
          <cell r="DM20">
            <v>1275803.3559999999</v>
          </cell>
          <cell r="DN20">
            <v>1285820.0330000001</v>
          </cell>
          <cell r="DO20">
            <v>1243136.679</v>
          </cell>
          <cell r="DP20">
            <v>1221547.2760000001</v>
          </cell>
          <cell r="DQ20">
            <v>1280811.6950000001</v>
          </cell>
          <cell r="DR20">
            <v>1268253.3559999999</v>
          </cell>
          <cell r="DS20">
            <v>1256576.8359999999</v>
          </cell>
          <cell r="DT20" t="str">
            <v/>
          </cell>
          <cell r="DU20">
            <v>1221618.2309999999</v>
          </cell>
          <cell r="DV20">
            <v>1189154.55</v>
          </cell>
          <cell r="DW20">
            <v>1177476.3999999999</v>
          </cell>
          <cell r="DX20">
            <v>1177761.7590000001</v>
          </cell>
          <cell r="DY20">
            <v>1205386.3910000001</v>
          </cell>
          <cell r="DZ20">
            <v>1196083.06</v>
          </cell>
          <cell r="EA20">
            <v>1191502.7350000001</v>
          </cell>
          <cell r="EB20" t="str">
            <v/>
          </cell>
          <cell r="EC20">
            <v>1153503.9280000001</v>
          </cell>
          <cell r="ED20">
            <v>1136860.0730000001</v>
          </cell>
          <cell r="EE20">
            <v>1117530.976</v>
          </cell>
          <cell r="EF20">
            <v>1117658.2150000001</v>
          </cell>
          <cell r="EG20">
            <v>1145182.0009999999</v>
          </cell>
          <cell r="EH20">
            <v>1135964.9920000001</v>
          </cell>
          <cell r="EI20">
            <v>1131388.298</v>
          </cell>
          <cell r="EJ20" t="str">
            <v/>
          </cell>
          <cell r="EK20">
            <v>1151499.602</v>
          </cell>
          <cell r="EL20">
            <v>1159256.0819999999</v>
          </cell>
          <cell r="EM20">
            <v>1137515.8259999999</v>
          </cell>
          <cell r="EN20">
            <v>1124831.726</v>
          </cell>
          <cell r="EO20">
            <v>1155377.8419999999</v>
          </cell>
          <cell r="EP20">
            <v>1149423.8370000001</v>
          </cell>
          <cell r="EQ20">
            <v>1143275.8089999999</v>
          </cell>
          <cell r="ER20" t="str">
            <v/>
          </cell>
          <cell r="ES20">
            <v>1145110.726</v>
          </cell>
          <cell r="ET20">
            <v>1152179.1159999999</v>
          </cell>
          <cell r="EU20">
            <v>1135658.5279999999</v>
          </cell>
          <cell r="EV20">
            <v>1158358.6270000001</v>
          </cell>
          <cell r="EW20">
            <v>1148644.9210000001</v>
          </cell>
          <cell r="EX20">
            <v>1144316.1229999999</v>
          </cell>
          <cell r="EY20">
            <v>1147826.7490000001</v>
          </cell>
          <cell r="EZ20" t="str">
            <v/>
          </cell>
          <cell r="FA20">
            <v>1166235.915</v>
          </cell>
          <cell r="FB20">
            <v>1159077.361</v>
          </cell>
          <cell r="FC20">
            <v>1152636.852</v>
          </cell>
          <cell r="FD20">
            <v>1164670.82</v>
          </cell>
          <cell r="FE20">
            <v>1162656.638</v>
          </cell>
          <cell r="FF20">
            <v>1159316.709</v>
          </cell>
          <cell r="FG20">
            <v>1160655.237</v>
          </cell>
          <cell r="FH20" t="str">
            <v/>
          </cell>
          <cell r="FI20">
            <v>1162891.5549999999</v>
          </cell>
          <cell r="FJ20">
            <v>1145361.4979999999</v>
          </cell>
          <cell r="FK20">
            <v>1142345.764</v>
          </cell>
          <cell r="FL20">
            <v>1163798.8400000001</v>
          </cell>
          <cell r="FM20">
            <v>1154126.527</v>
          </cell>
          <cell r="FN20">
            <v>1150199.6059999999</v>
          </cell>
          <cell r="FO20">
            <v>1153599.4140000001</v>
          </cell>
          <cell r="FP20" t="str">
            <v/>
          </cell>
          <cell r="FQ20">
            <v>1162779.834</v>
          </cell>
          <cell r="FR20">
            <v>1135111.044</v>
          </cell>
          <cell r="FS20">
            <v>1123884.8859999999</v>
          </cell>
          <cell r="FT20">
            <v>1105249.1440000001</v>
          </cell>
          <cell r="FU20">
            <v>1148945.439</v>
          </cell>
          <cell r="FV20">
            <v>1140591.9210000001</v>
          </cell>
          <cell r="FW20">
            <v>1131756.227</v>
          </cell>
          <cell r="FX20" t="str">
            <v/>
          </cell>
          <cell r="FY20">
            <v>1119028.094</v>
          </cell>
          <cell r="FZ20">
            <v>1066991.912</v>
          </cell>
          <cell r="GA20">
            <v>1077756.2309999999</v>
          </cell>
          <cell r="GB20">
            <v>1062849.375</v>
          </cell>
          <cell r="GC20">
            <v>1093010.003</v>
          </cell>
          <cell r="GD20">
            <v>1087925.412</v>
          </cell>
          <cell r="GE20">
            <v>1081656.4029999999</v>
          </cell>
          <cell r="GF20" t="str">
            <v/>
          </cell>
          <cell r="GG20">
            <v>1091627.095</v>
          </cell>
          <cell r="GH20">
            <v>1034635.323</v>
          </cell>
          <cell r="GI20">
            <v>1019844.818</v>
          </cell>
          <cell r="GJ20">
            <v>993142.57499999995</v>
          </cell>
          <cell r="GK20">
            <v>1063131.209</v>
          </cell>
          <cell r="GL20">
            <v>1048702.412</v>
          </cell>
          <cell r="GM20">
            <v>1034812.453</v>
          </cell>
          <cell r="GN20" t="str">
            <v/>
          </cell>
          <cell r="GO20">
            <v>990832.24300000002</v>
          </cell>
          <cell r="GP20">
            <v>968951.29399999999</v>
          </cell>
          <cell r="GQ20">
            <v>921947.16700000002</v>
          </cell>
          <cell r="GR20">
            <v>914306.51599999995</v>
          </cell>
          <cell r="GS20">
            <v>979891.76899999997</v>
          </cell>
          <cell r="GT20">
            <v>960576.90099999995</v>
          </cell>
          <cell r="GU20">
            <v>949009.30500000005</v>
          </cell>
          <cell r="GV20" t="str">
            <v/>
          </cell>
          <cell r="GW20">
            <v>929305.152</v>
          </cell>
          <cell r="GX20">
            <v>907735.19799999997</v>
          </cell>
          <cell r="GY20">
            <v>890925.22199999995</v>
          </cell>
          <cell r="GZ20">
            <v>852502.04700000002</v>
          </cell>
          <cell r="HA20">
            <v>918520.17500000005</v>
          </cell>
          <cell r="HB20">
            <v>909321.85699999996</v>
          </cell>
          <cell r="HC20">
            <v>895116.90500000003</v>
          </cell>
          <cell r="HD20" t="str">
            <v/>
          </cell>
          <cell r="HE20">
            <v>858668.59</v>
          </cell>
          <cell r="HF20">
            <v>836714.15500000003</v>
          </cell>
          <cell r="HG20">
            <v>853293.81</v>
          </cell>
          <cell r="HH20">
            <v>849408.85900000005</v>
          </cell>
          <cell r="HI20">
            <v>847691.37300000002</v>
          </cell>
          <cell r="HJ20">
            <v>849558.85199999996</v>
          </cell>
          <cell r="HK20">
            <v>849521.35400000005</v>
          </cell>
          <cell r="HL20" t="str">
            <v/>
          </cell>
          <cell r="HM20" t="str">
            <v/>
          </cell>
          <cell r="HN20" t="str">
            <v/>
          </cell>
          <cell r="HO20" t="str">
            <v/>
          </cell>
          <cell r="HP20" t="str">
            <v/>
          </cell>
          <cell r="HQ20" t="str">
            <v/>
          </cell>
          <cell r="HR20" t="str">
            <v/>
          </cell>
          <cell r="HS20" t="str">
            <v/>
          </cell>
          <cell r="HT20" t="str">
            <v/>
          </cell>
          <cell r="HU20" t="str">
            <v/>
          </cell>
          <cell r="HV20" t="str">
            <v/>
          </cell>
          <cell r="HW20" t="str">
            <v/>
          </cell>
          <cell r="HX20" t="str">
            <v/>
          </cell>
          <cell r="HY20" t="str">
            <v/>
          </cell>
          <cell r="HZ20" t="str">
            <v/>
          </cell>
          <cell r="IA20" t="str">
            <v/>
          </cell>
          <cell r="IB20" t="str">
            <v/>
          </cell>
          <cell r="IC20" t="str">
            <v/>
          </cell>
          <cell r="ID20" t="str">
            <v/>
          </cell>
          <cell r="IE20" t="str">
            <v/>
          </cell>
          <cell r="IF20" t="str">
            <v/>
          </cell>
          <cell r="IG20" t="str">
            <v/>
          </cell>
          <cell r="IH20" t="str">
            <v/>
          </cell>
          <cell r="II20" t="str">
            <v/>
          </cell>
          <cell r="IJ20" t="str">
            <v/>
          </cell>
          <cell r="IK20" t="str">
            <v/>
          </cell>
          <cell r="IL20" t="str">
            <v/>
          </cell>
          <cell r="IM20" t="str">
            <v/>
          </cell>
          <cell r="IN20" t="str">
            <v/>
          </cell>
          <cell r="IO20" t="str">
            <v/>
          </cell>
          <cell r="IP20" t="str">
            <v/>
          </cell>
          <cell r="IQ20" t="str">
            <v/>
          </cell>
          <cell r="IR20" t="str">
            <v/>
          </cell>
          <cell r="IS20" t="str">
            <v/>
          </cell>
          <cell r="IT20" t="str">
            <v/>
          </cell>
          <cell r="IU20" t="str">
            <v/>
          </cell>
          <cell r="IV20" t="str">
            <v/>
          </cell>
          <cell r="IW20" t="str">
            <v/>
          </cell>
          <cell r="IX20" t="str">
            <v/>
          </cell>
          <cell r="IY20" t="str">
            <v/>
          </cell>
          <cell r="IZ20" t="str">
            <v/>
          </cell>
          <cell r="JA20" t="str">
            <v/>
          </cell>
          <cell r="JB20" t="str">
            <v/>
          </cell>
          <cell r="JC20" t="str">
            <v/>
          </cell>
          <cell r="JD20" t="str">
            <v/>
          </cell>
          <cell r="JE20" t="str">
            <v/>
          </cell>
          <cell r="JF20" t="str">
            <v/>
          </cell>
          <cell r="JG20" t="str">
            <v/>
          </cell>
          <cell r="JH20" t="str">
            <v/>
          </cell>
          <cell r="JI20" t="str">
            <v/>
          </cell>
          <cell r="JJ20" t="str">
            <v/>
          </cell>
          <cell r="JK20" t="str">
            <v/>
          </cell>
          <cell r="JL20" t="str">
            <v/>
          </cell>
          <cell r="JM20" t="str">
            <v/>
          </cell>
          <cell r="JN20" t="str">
            <v/>
          </cell>
          <cell r="JO20" t="str">
            <v/>
          </cell>
          <cell r="JP20" t="str">
            <v/>
          </cell>
          <cell r="JQ20" t="str">
            <v/>
          </cell>
          <cell r="JR20" t="str">
            <v/>
          </cell>
          <cell r="JS20" t="str">
            <v/>
          </cell>
          <cell r="JT20" t="str">
            <v/>
          </cell>
          <cell r="JU20" t="str">
            <v/>
          </cell>
          <cell r="JV20" t="str">
            <v/>
          </cell>
          <cell r="JW20" t="str">
            <v/>
          </cell>
          <cell r="JX20" t="str">
            <v/>
          </cell>
          <cell r="JY20" t="str">
            <v/>
          </cell>
          <cell r="JZ20" t="str">
            <v/>
          </cell>
          <cell r="KA20" t="str">
            <v/>
          </cell>
          <cell r="KB20" t="str">
            <v/>
          </cell>
          <cell r="KC20" t="str">
            <v/>
          </cell>
          <cell r="KD20" t="str">
            <v/>
          </cell>
          <cell r="KE20" t="str">
            <v/>
          </cell>
          <cell r="KF20" t="str">
            <v/>
          </cell>
          <cell r="KG20" t="str">
            <v/>
          </cell>
          <cell r="KH20" t="str">
            <v/>
          </cell>
          <cell r="KI20" t="str">
            <v/>
          </cell>
          <cell r="KJ20" t="str">
            <v/>
          </cell>
          <cell r="KK20" t="str">
            <v/>
          </cell>
          <cell r="KL20" t="str">
            <v/>
          </cell>
          <cell r="KM20" t="str">
            <v/>
          </cell>
          <cell r="KN20" t="str">
            <v/>
          </cell>
          <cell r="KO20" t="str">
            <v/>
          </cell>
          <cell r="KP20" t="str">
            <v/>
          </cell>
          <cell r="KQ20" t="str">
            <v/>
          </cell>
          <cell r="KR20" t="str">
            <v/>
          </cell>
        </row>
        <row r="21">
          <cell r="B21" t="str">
            <v>21</v>
          </cell>
          <cell r="C21">
            <v>21</v>
          </cell>
          <cell r="D21" t="str">
            <v xml:space="preserve">Extracción de petróleo y gas </v>
          </cell>
          <cell r="E21">
            <v>865047.31299999997</v>
          </cell>
          <cell r="F21">
            <v>895218.10499999998</v>
          </cell>
          <cell r="G21">
            <v>901124.91500000004</v>
          </cell>
          <cell r="H21">
            <v>923833.71</v>
          </cell>
          <cell r="I21">
            <v>880132.70900000003</v>
          </cell>
          <cell r="J21">
            <v>887130.11100000003</v>
          </cell>
          <cell r="K21">
            <v>896306.01100000006</v>
          </cell>
          <cell r="L21" t="str">
            <v/>
          </cell>
          <cell r="M21">
            <v>895605.41200000001</v>
          </cell>
          <cell r="N21">
            <v>898750.01800000004</v>
          </cell>
          <cell r="O21">
            <v>902904.97499999998</v>
          </cell>
          <cell r="P21">
            <v>905143.81099999999</v>
          </cell>
          <cell r="Q21">
            <v>897177.71499999997</v>
          </cell>
          <cell r="R21">
            <v>899086.80200000003</v>
          </cell>
          <cell r="S21">
            <v>900601.054</v>
          </cell>
          <cell r="T21" t="str">
            <v/>
          </cell>
          <cell r="U21">
            <v>880270.25199999998</v>
          </cell>
          <cell r="V21">
            <v>894968.91399999999</v>
          </cell>
          <cell r="W21">
            <v>922587.44400000002</v>
          </cell>
          <cell r="X21">
            <v>825481.09400000004</v>
          </cell>
          <cell r="Y21">
            <v>887619.58299999998</v>
          </cell>
          <cell r="Z21">
            <v>899275.53700000001</v>
          </cell>
          <cell r="AA21">
            <v>880826.92599999998</v>
          </cell>
          <cell r="AB21" t="str">
            <v/>
          </cell>
          <cell r="AC21">
            <v>967330.647</v>
          </cell>
          <cell r="AD21">
            <v>983832.179</v>
          </cell>
          <cell r="AE21">
            <v>985806.13800000004</v>
          </cell>
          <cell r="AF21">
            <v>995211.43200000003</v>
          </cell>
          <cell r="AG21">
            <v>975581.41299999994</v>
          </cell>
          <cell r="AH21">
            <v>978989.65500000003</v>
          </cell>
          <cell r="AI21">
            <v>983045.09900000005</v>
          </cell>
          <cell r="AJ21" t="str">
            <v/>
          </cell>
          <cell r="AK21">
            <v>1001613.224</v>
          </cell>
          <cell r="AL21">
            <v>1017450.241</v>
          </cell>
          <cell r="AM21">
            <v>1058789.3540000001</v>
          </cell>
          <cell r="AN21">
            <v>1060837.1170000001</v>
          </cell>
          <cell r="AO21">
            <v>1009531.733</v>
          </cell>
          <cell r="AP21">
            <v>1025950.94</v>
          </cell>
          <cell r="AQ21">
            <v>1034672.4840000001</v>
          </cell>
          <cell r="AR21" t="str">
            <v/>
          </cell>
          <cell r="AS21">
            <v>1056874.2150000001</v>
          </cell>
          <cell r="AT21">
            <v>1065609.142</v>
          </cell>
          <cell r="AU21">
            <v>1048335.311</v>
          </cell>
          <cell r="AV21">
            <v>1043099.3959999999</v>
          </cell>
          <cell r="AW21">
            <v>1061241.679</v>
          </cell>
          <cell r="AX21">
            <v>1056939.5560000001</v>
          </cell>
          <cell r="AY21">
            <v>1053479.5160000001</v>
          </cell>
          <cell r="AZ21" t="str">
            <v/>
          </cell>
          <cell r="BA21">
            <v>1041688.64</v>
          </cell>
          <cell r="BB21">
            <v>991236.41799999995</v>
          </cell>
          <cell r="BC21">
            <v>1000640.898</v>
          </cell>
          <cell r="BD21">
            <v>976927.44</v>
          </cell>
          <cell r="BE21">
            <v>1016462.529</v>
          </cell>
          <cell r="BF21">
            <v>1011188.652</v>
          </cell>
          <cell r="BG21">
            <v>1002623.349</v>
          </cell>
          <cell r="BH21" t="str">
            <v/>
          </cell>
          <cell r="BI21">
            <v>1020579.961</v>
          </cell>
          <cell r="BJ21">
            <v>1040132.6580000001</v>
          </cell>
          <cell r="BK21">
            <v>1055490.048</v>
          </cell>
          <cell r="BL21">
            <v>1019834.865</v>
          </cell>
          <cell r="BM21">
            <v>1030356.31</v>
          </cell>
          <cell r="BN21">
            <v>1038734.222</v>
          </cell>
          <cell r="BO21">
            <v>1034009.383</v>
          </cell>
          <cell r="BP21" t="str">
            <v/>
          </cell>
          <cell r="BQ21">
            <v>1050502.1340000001</v>
          </cell>
          <cell r="BR21">
            <v>1038482.4669999999</v>
          </cell>
          <cell r="BS21">
            <v>1087205.8149999999</v>
          </cell>
          <cell r="BT21">
            <v>1072358.4080000001</v>
          </cell>
          <cell r="BU21">
            <v>1044492.301</v>
          </cell>
          <cell r="BV21">
            <v>1058730.139</v>
          </cell>
          <cell r="BW21">
            <v>1062137.206</v>
          </cell>
          <cell r="BX21" t="str">
            <v/>
          </cell>
          <cell r="BY21">
            <v>1054912.9509999999</v>
          </cell>
          <cell r="BZ21">
            <v>1059414.916</v>
          </cell>
          <cell r="CA21">
            <v>1074076.77</v>
          </cell>
          <cell r="CB21">
            <v>1081885.3419999999</v>
          </cell>
          <cell r="CC21">
            <v>1057163.9339999999</v>
          </cell>
          <cell r="CD21">
            <v>1062801.5460000001</v>
          </cell>
          <cell r="CE21">
            <v>1067572.4950000001</v>
          </cell>
          <cell r="CF21" t="str">
            <v/>
          </cell>
          <cell r="CG21">
            <v>1096749.331</v>
          </cell>
          <cell r="CH21">
            <v>1109565.6100000001</v>
          </cell>
          <cell r="CI21">
            <v>1147941.848</v>
          </cell>
          <cell r="CJ21">
            <v>1149404.6189999999</v>
          </cell>
          <cell r="CK21">
            <v>1103157.4709999999</v>
          </cell>
          <cell r="CL21">
            <v>1118085.5959999999</v>
          </cell>
          <cell r="CM21">
            <v>1125915.352</v>
          </cell>
          <cell r="CN21" t="str">
            <v/>
          </cell>
          <cell r="CO21">
            <v>1129377.912</v>
          </cell>
          <cell r="CP21">
            <v>1143294.841</v>
          </cell>
          <cell r="CQ21">
            <v>1144196.02</v>
          </cell>
          <cell r="CR21">
            <v>1133192.9469999999</v>
          </cell>
          <cell r="CS21">
            <v>1136336.3770000001</v>
          </cell>
          <cell r="CT21">
            <v>1138956.2579999999</v>
          </cell>
          <cell r="CU21">
            <v>1137515.43</v>
          </cell>
          <cell r="CV21" t="str">
            <v/>
          </cell>
          <cell r="CW21">
            <v>1100612.5260000001</v>
          </cell>
          <cell r="CX21">
            <v>1150805.645</v>
          </cell>
          <cell r="CY21">
            <v>1119016.4950000001</v>
          </cell>
          <cell r="CZ21">
            <v>1126571.202</v>
          </cell>
          <cell r="DA21">
            <v>1125709.0859999999</v>
          </cell>
          <cell r="DB21">
            <v>1123478.2220000001</v>
          </cell>
          <cell r="DC21">
            <v>1124251.4669999999</v>
          </cell>
          <cell r="DD21" t="str">
            <v/>
          </cell>
          <cell r="DE21">
            <v>1115935.6129999999</v>
          </cell>
          <cell r="DF21">
            <v>1125104.409</v>
          </cell>
          <cell r="DG21">
            <v>1114610.26</v>
          </cell>
          <cell r="DH21">
            <v>1069478.898</v>
          </cell>
          <cell r="DI21">
            <v>1120520.0109999999</v>
          </cell>
          <cell r="DJ21">
            <v>1118550.094</v>
          </cell>
          <cell r="DK21">
            <v>1106282.2949999999</v>
          </cell>
          <cell r="DL21" t="str">
            <v/>
          </cell>
          <cell r="DM21">
            <v>1066867.014</v>
          </cell>
          <cell r="DN21">
            <v>1082227.439</v>
          </cell>
          <cell r="DO21">
            <v>1056923.307</v>
          </cell>
          <cell r="DP21">
            <v>1022623.577</v>
          </cell>
          <cell r="DQ21">
            <v>1074547.227</v>
          </cell>
          <cell r="DR21">
            <v>1068672.5870000001</v>
          </cell>
          <cell r="DS21">
            <v>1057160.334</v>
          </cell>
          <cell r="DT21" t="str">
            <v/>
          </cell>
          <cell r="DU21">
            <v>1002297.848</v>
          </cell>
          <cell r="DV21">
            <v>974278.20900000003</v>
          </cell>
          <cell r="DW21">
            <v>974830.41200000001</v>
          </cell>
          <cell r="DX21">
            <v>971813.66799999995</v>
          </cell>
          <cell r="DY21">
            <v>988288.02899999998</v>
          </cell>
          <cell r="DZ21">
            <v>983802.15599999996</v>
          </cell>
          <cell r="EA21">
            <v>980805.03399999999</v>
          </cell>
          <cell r="EB21" t="str">
            <v/>
          </cell>
          <cell r="EC21">
            <v>929061.05700000003</v>
          </cell>
          <cell r="ED21">
            <v>917593.72100000002</v>
          </cell>
          <cell r="EE21">
            <v>920885.94799999997</v>
          </cell>
          <cell r="EF21">
            <v>925433.20600000001</v>
          </cell>
          <cell r="EG21">
            <v>923327.38899999997</v>
          </cell>
          <cell r="EH21">
            <v>922513.57499999995</v>
          </cell>
          <cell r="EI21">
            <v>923243.48300000001</v>
          </cell>
          <cell r="EJ21" t="str">
            <v/>
          </cell>
          <cell r="EK21">
            <v>912186.20200000005</v>
          </cell>
          <cell r="EL21">
            <v>914281.58</v>
          </cell>
          <cell r="EM21">
            <v>924479.04200000002</v>
          </cell>
          <cell r="EN21">
            <v>919119.68</v>
          </cell>
          <cell r="EO21">
            <v>913233.89099999995</v>
          </cell>
          <cell r="EP21">
            <v>916982.27500000002</v>
          </cell>
          <cell r="EQ21">
            <v>917516.62600000005</v>
          </cell>
          <cell r="ER21" t="str">
            <v/>
          </cell>
          <cell r="ES21">
            <v>902919.522</v>
          </cell>
          <cell r="ET21">
            <v>907400.00600000005</v>
          </cell>
          <cell r="EU21">
            <v>904725.45299999998</v>
          </cell>
          <cell r="EV21">
            <v>909382.12300000002</v>
          </cell>
          <cell r="EW21">
            <v>905159.76399999997</v>
          </cell>
          <cell r="EX21">
            <v>905014.99399999995</v>
          </cell>
          <cell r="EY21">
            <v>906106.77599999995</v>
          </cell>
          <cell r="EZ21" t="str">
            <v/>
          </cell>
          <cell r="FA21">
            <v>896728.272</v>
          </cell>
          <cell r="FB21">
            <v>897812.58100000001</v>
          </cell>
          <cell r="FC21">
            <v>907624.95600000001</v>
          </cell>
          <cell r="FD21">
            <v>911193.37100000004</v>
          </cell>
          <cell r="FE21">
            <v>897270.42700000003</v>
          </cell>
          <cell r="FF21">
            <v>900721.93599999999</v>
          </cell>
          <cell r="FG21">
            <v>903339.79500000004</v>
          </cell>
          <cell r="FH21" t="str">
            <v/>
          </cell>
          <cell r="FI21">
            <v>888012.201</v>
          </cell>
          <cell r="FJ21">
            <v>886904.84299999999</v>
          </cell>
          <cell r="FK21">
            <v>895001.02500000002</v>
          </cell>
          <cell r="FL21">
            <v>902465.41899999999</v>
          </cell>
          <cell r="FM21">
            <v>887458.522</v>
          </cell>
          <cell r="FN21">
            <v>889972.69</v>
          </cell>
          <cell r="FO21">
            <v>893095.87199999997</v>
          </cell>
          <cell r="FP21" t="str">
            <v/>
          </cell>
          <cell r="FQ21">
            <v>875324.76699999999</v>
          </cell>
          <cell r="FR21">
            <v>877100.08900000004</v>
          </cell>
          <cell r="FS21">
            <v>864768.16399999999</v>
          </cell>
          <cell r="FT21">
            <v>853259.43599999999</v>
          </cell>
          <cell r="FU21">
            <v>876212.42799999996</v>
          </cell>
          <cell r="FV21">
            <v>872397.67299999995</v>
          </cell>
          <cell r="FW21">
            <v>867613.11399999994</v>
          </cell>
          <cell r="FX21" t="str">
            <v/>
          </cell>
          <cell r="FY21">
            <v>817570.18200000003</v>
          </cell>
          <cell r="FZ21">
            <v>795623.03200000001</v>
          </cell>
          <cell r="GA21">
            <v>821609.18900000001</v>
          </cell>
          <cell r="GB21">
            <v>824809.80900000001</v>
          </cell>
          <cell r="GC21">
            <v>806596.60699999996</v>
          </cell>
          <cell r="GD21">
            <v>811600.80099999998</v>
          </cell>
          <cell r="GE21">
            <v>814903.05299999996</v>
          </cell>
          <cell r="GF21" t="str">
            <v/>
          </cell>
          <cell r="GG21">
            <v>798386.67299999995</v>
          </cell>
          <cell r="GH21">
            <v>777397.99800000002</v>
          </cell>
          <cell r="GI21">
            <v>769154.32200000004</v>
          </cell>
          <cell r="GJ21">
            <v>744039.99899999995</v>
          </cell>
          <cell r="GK21">
            <v>787892.33600000001</v>
          </cell>
          <cell r="GL21">
            <v>781646.33100000001</v>
          </cell>
          <cell r="GM21">
            <v>772244.74800000002</v>
          </cell>
          <cell r="GN21" t="str">
            <v/>
          </cell>
          <cell r="GO21">
            <v>708966.23199999996</v>
          </cell>
          <cell r="GP21">
            <v>713725.74600000004</v>
          </cell>
          <cell r="GQ21">
            <v>673846.12</v>
          </cell>
          <cell r="GR21">
            <v>672172.31900000002</v>
          </cell>
          <cell r="GS21">
            <v>711345.98899999994</v>
          </cell>
          <cell r="GT21">
            <v>698846.03300000005</v>
          </cell>
          <cell r="GU21">
            <v>692177.60400000005</v>
          </cell>
          <cell r="GV21" t="str">
            <v/>
          </cell>
          <cell r="GW21">
            <v>656219.98899999994</v>
          </cell>
          <cell r="GX21">
            <v>655732.679</v>
          </cell>
          <cell r="GY21">
            <v>650407.45200000005</v>
          </cell>
          <cell r="GZ21">
            <v>619211.92000000004</v>
          </cell>
          <cell r="HA21">
            <v>655976.33400000003</v>
          </cell>
          <cell r="HB21">
            <v>654120.04</v>
          </cell>
          <cell r="HC21">
            <v>645393.01</v>
          </cell>
          <cell r="HD21" t="str">
            <v/>
          </cell>
          <cell r="HE21">
            <v>589858.09299999999</v>
          </cell>
          <cell r="HF21">
            <v>595515.55799999996</v>
          </cell>
          <cell r="HG21">
            <v>609956.71600000001</v>
          </cell>
          <cell r="HH21">
            <v>612797.95600000001</v>
          </cell>
          <cell r="HI21">
            <v>592686.826</v>
          </cell>
          <cell r="HJ21">
            <v>598443.45600000001</v>
          </cell>
          <cell r="HK21">
            <v>602032.08100000001</v>
          </cell>
          <cell r="HL21" t="str">
            <v/>
          </cell>
          <cell r="HM21" t="str">
            <v/>
          </cell>
          <cell r="HN21" t="str">
            <v/>
          </cell>
          <cell r="HO21" t="str">
            <v/>
          </cell>
          <cell r="HP21" t="str">
            <v/>
          </cell>
          <cell r="HQ21" t="str">
            <v/>
          </cell>
          <cell r="HR21" t="str">
            <v/>
          </cell>
          <cell r="HS21" t="str">
            <v/>
          </cell>
          <cell r="HT21" t="str">
            <v/>
          </cell>
          <cell r="HU21" t="str">
            <v/>
          </cell>
          <cell r="HV21" t="str">
            <v/>
          </cell>
          <cell r="HW21" t="str">
            <v/>
          </cell>
          <cell r="HX21" t="str">
            <v/>
          </cell>
          <cell r="HY21" t="str">
            <v/>
          </cell>
          <cell r="HZ21" t="str">
            <v/>
          </cell>
          <cell r="IA21" t="str">
            <v/>
          </cell>
          <cell r="IB21" t="str">
            <v/>
          </cell>
          <cell r="IC21" t="str">
            <v/>
          </cell>
          <cell r="ID21" t="str">
            <v/>
          </cell>
          <cell r="IE21" t="str">
            <v/>
          </cell>
          <cell r="IF21" t="str">
            <v/>
          </cell>
          <cell r="IG21" t="str">
            <v/>
          </cell>
          <cell r="IH21" t="str">
            <v/>
          </cell>
          <cell r="II21" t="str">
            <v/>
          </cell>
          <cell r="IJ21" t="str">
            <v/>
          </cell>
          <cell r="IK21" t="str">
            <v/>
          </cell>
          <cell r="IL21" t="str">
            <v/>
          </cell>
          <cell r="IM21" t="str">
            <v/>
          </cell>
          <cell r="IN21" t="str">
            <v/>
          </cell>
          <cell r="IO21" t="str">
            <v/>
          </cell>
          <cell r="IP21" t="str">
            <v/>
          </cell>
          <cell r="IQ21" t="str">
            <v/>
          </cell>
          <cell r="IR21" t="str">
            <v/>
          </cell>
          <cell r="IS21" t="str">
            <v/>
          </cell>
          <cell r="IT21" t="str">
            <v/>
          </cell>
          <cell r="IU21" t="str">
            <v/>
          </cell>
          <cell r="IV21" t="str">
            <v/>
          </cell>
          <cell r="IW21" t="str">
            <v/>
          </cell>
          <cell r="IX21" t="str">
            <v/>
          </cell>
          <cell r="IY21" t="str">
            <v/>
          </cell>
          <cell r="IZ21" t="str">
            <v/>
          </cell>
          <cell r="JA21" t="str">
            <v/>
          </cell>
          <cell r="JB21" t="str">
            <v/>
          </cell>
          <cell r="JC21" t="str">
            <v/>
          </cell>
          <cell r="JD21" t="str">
            <v/>
          </cell>
          <cell r="JE21" t="str">
            <v/>
          </cell>
          <cell r="JF21" t="str">
            <v/>
          </cell>
          <cell r="JG21" t="str">
            <v/>
          </cell>
          <cell r="JH21" t="str">
            <v/>
          </cell>
          <cell r="JI21" t="str">
            <v/>
          </cell>
          <cell r="JJ21" t="str">
            <v/>
          </cell>
          <cell r="JK21" t="str">
            <v/>
          </cell>
          <cell r="JL21" t="str">
            <v/>
          </cell>
          <cell r="JM21" t="str">
            <v/>
          </cell>
          <cell r="JN21" t="str">
            <v/>
          </cell>
          <cell r="JO21" t="str">
            <v/>
          </cell>
          <cell r="JP21" t="str">
            <v/>
          </cell>
          <cell r="JQ21" t="str">
            <v/>
          </cell>
          <cell r="JR21" t="str">
            <v/>
          </cell>
          <cell r="JS21" t="str">
            <v/>
          </cell>
          <cell r="JT21" t="str">
            <v/>
          </cell>
          <cell r="JU21" t="str">
            <v/>
          </cell>
          <cell r="JV21" t="str">
            <v/>
          </cell>
          <cell r="JW21" t="str">
            <v/>
          </cell>
          <cell r="JX21" t="str">
            <v/>
          </cell>
          <cell r="JY21" t="str">
            <v/>
          </cell>
          <cell r="JZ21" t="str">
            <v/>
          </cell>
          <cell r="KA21" t="str">
            <v/>
          </cell>
          <cell r="KB21" t="str">
            <v/>
          </cell>
          <cell r="KC21" t="str">
            <v/>
          </cell>
          <cell r="KD21" t="str">
            <v/>
          </cell>
          <cell r="KE21" t="str">
            <v/>
          </cell>
          <cell r="KF21" t="str">
            <v/>
          </cell>
          <cell r="KG21" t="str">
            <v/>
          </cell>
          <cell r="KH21" t="str">
            <v/>
          </cell>
          <cell r="KI21" t="str">
            <v/>
          </cell>
          <cell r="KJ21" t="str">
            <v/>
          </cell>
          <cell r="KK21" t="str">
            <v/>
          </cell>
          <cell r="KL21" t="str">
            <v/>
          </cell>
          <cell r="KM21" t="str">
            <v/>
          </cell>
          <cell r="KN21" t="str">
            <v/>
          </cell>
          <cell r="KO21" t="str">
            <v/>
          </cell>
          <cell r="KP21" t="str">
            <v/>
          </cell>
          <cell r="KQ21" t="str">
            <v/>
          </cell>
          <cell r="KR21" t="str">
            <v/>
          </cell>
        </row>
        <row r="22">
          <cell r="B22" t="str">
            <v>211</v>
          </cell>
          <cell r="C22">
            <v>211</v>
          </cell>
          <cell r="D22" t="str">
            <v>Minería de minerales metálicos y no metálicos, excepto petróleo y gas</v>
          </cell>
          <cell r="E22">
            <v>85393.498999999996</v>
          </cell>
          <cell r="F22">
            <v>84089.101999999999</v>
          </cell>
          <cell r="G22">
            <v>87083.894</v>
          </cell>
          <cell r="H22">
            <v>92063.460999999996</v>
          </cell>
          <cell r="I22">
            <v>84741.301000000007</v>
          </cell>
          <cell r="J22">
            <v>85522.164999999994</v>
          </cell>
          <cell r="K22">
            <v>87157.489000000001</v>
          </cell>
          <cell r="L22" t="str">
            <v/>
          </cell>
          <cell r="M22">
            <v>86600.562000000005</v>
          </cell>
          <cell r="N22">
            <v>90528.797000000006</v>
          </cell>
          <cell r="O22">
            <v>93211.417000000001</v>
          </cell>
          <cell r="P22">
            <v>93441.092999999993</v>
          </cell>
          <cell r="Q22">
            <v>88564.68</v>
          </cell>
          <cell r="R22">
            <v>90113.592000000004</v>
          </cell>
          <cell r="S22">
            <v>90945.467000000004</v>
          </cell>
          <cell r="T22" t="str">
            <v/>
          </cell>
          <cell r="U22">
            <v>87825.032999999996</v>
          </cell>
          <cell r="V22">
            <v>86933.614000000001</v>
          </cell>
          <cell r="W22">
            <v>91565.092999999993</v>
          </cell>
          <cell r="X22">
            <v>96467.656000000003</v>
          </cell>
          <cell r="Y22">
            <v>87379.323999999993</v>
          </cell>
          <cell r="Z22">
            <v>88774.58</v>
          </cell>
          <cell r="AA22">
            <v>90697.849000000002</v>
          </cell>
          <cell r="AB22" t="str">
            <v/>
          </cell>
          <cell r="AC22">
            <v>93953.063999999998</v>
          </cell>
          <cell r="AD22">
            <v>89809.100999999995</v>
          </cell>
          <cell r="AE22">
            <v>93901.145999999993</v>
          </cell>
          <cell r="AF22">
            <v>96864.328999999998</v>
          </cell>
          <cell r="AG22">
            <v>91881.082999999999</v>
          </cell>
          <cell r="AH22">
            <v>92554.437000000005</v>
          </cell>
          <cell r="AI22">
            <v>93631.91</v>
          </cell>
          <cell r="AJ22" t="str">
            <v/>
          </cell>
          <cell r="AK22">
            <v>91616.353000000003</v>
          </cell>
          <cell r="AL22">
            <v>100703.776</v>
          </cell>
          <cell r="AM22">
            <v>101327.765</v>
          </cell>
          <cell r="AN22">
            <v>98947.45</v>
          </cell>
          <cell r="AO22">
            <v>96160.065000000002</v>
          </cell>
          <cell r="AP22">
            <v>97882.630999999994</v>
          </cell>
          <cell r="AQ22">
            <v>98148.835999999996</v>
          </cell>
          <cell r="AR22" t="str">
            <v/>
          </cell>
          <cell r="AS22">
            <v>97457.114000000001</v>
          </cell>
          <cell r="AT22">
            <v>102496.569</v>
          </cell>
          <cell r="AU22">
            <v>104924.01300000001</v>
          </cell>
          <cell r="AV22">
            <v>97879.707999999999</v>
          </cell>
          <cell r="AW22">
            <v>99976.842000000004</v>
          </cell>
          <cell r="AX22">
            <v>101625.899</v>
          </cell>
          <cell r="AY22">
            <v>100689.351</v>
          </cell>
          <cell r="AZ22" t="str">
            <v/>
          </cell>
          <cell r="BA22">
            <v>94804.547000000006</v>
          </cell>
          <cell r="BB22">
            <v>97152.445000000007</v>
          </cell>
          <cell r="BC22">
            <v>98977.983999999997</v>
          </cell>
          <cell r="BD22">
            <v>106925.33199999999</v>
          </cell>
          <cell r="BE22">
            <v>95978.495999999999</v>
          </cell>
          <cell r="BF22">
            <v>96978.324999999997</v>
          </cell>
          <cell r="BG22">
            <v>99465.077000000005</v>
          </cell>
          <cell r="BH22" t="str">
            <v/>
          </cell>
          <cell r="BI22">
            <v>104016.70600000001</v>
          </cell>
          <cell r="BJ22">
            <v>104336.36500000001</v>
          </cell>
          <cell r="BK22">
            <v>106700.777</v>
          </cell>
          <cell r="BL22">
            <v>104931.25199999999</v>
          </cell>
          <cell r="BM22">
            <v>104176.53599999999</v>
          </cell>
          <cell r="BN22">
            <v>105017.94899999999</v>
          </cell>
          <cell r="BO22">
            <v>104996.27499999999</v>
          </cell>
          <cell r="BP22" t="str">
            <v/>
          </cell>
          <cell r="BQ22">
            <v>107743.97100000001</v>
          </cell>
          <cell r="BR22">
            <v>107128.62300000001</v>
          </cell>
          <cell r="BS22">
            <v>113306.23699999999</v>
          </cell>
          <cell r="BT22">
            <v>109418.07</v>
          </cell>
          <cell r="BU22">
            <v>107436.29700000001</v>
          </cell>
          <cell r="BV22">
            <v>109392.944</v>
          </cell>
          <cell r="BW22">
            <v>109399.22500000001</v>
          </cell>
          <cell r="BX22" t="str">
            <v/>
          </cell>
          <cell r="BY22">
            <v>102769.96400000001</v>
          </cell>
          <cell r="BZ22">
            <v>108508.36900000001</v>
          </cell>
          <cell r="CA22">
            <v>107686.351</v>
          </cell>
          <cell r="CB22">
            <v>105302.97500000001</v>
          </cell>
          <cell r="CC22">
            <v>105639.167</v>
          </cell>
          <cell r="CD22">
            <v>106321.561</v>
          </cell>
          <cell r="CE22">
            <v>106066.91499999999</v>
          </cell>
          <cell r="CF22" t="str">
            <v/>
          </cell>
          <cell r="CG22">
            <v>99093.296000000002</v>
          </cell>
          <cell r="CH22">
            <v>105980.723</v>
          </cell>
          <cell r="CI22">
            <v>104814.398</v>
          </cell>
          <cell r="CJ22">
            <v>107369.738</v>
          </cell>
          <cell r="CK22">
            <v>102537.01</v>
          </cell>
          <cell r="CL22">
            <v>103296.139</v>
          </cell>
          <cell r="CM22">
            <v>104314.539</v>
          </cell>
          <cell r="CN22" t="str">
            <v/>
          </cell>
          <cell r="CO22">
            <v>107858.66</v>
          </cell>
          <cell r="CP22">
            <v>109270.63099999999</v>
          </cell>
          <cell r="CQ22">
            <v>106128.841</v>
          </cell>
          <cell r="CR22">
            <v>111743.649</v>
          </cell>
          <cell r="CS22">
            <v>108564.64599999999</v>
          </cell>
          <cell r="CT22">
            <v>107752.711</v>
          </cell>
          <cell r="CU22">
            <v>108750.44500000001</v>
          </cell>
          <cell r="CV22" t="str">
            <v/>
          </cell>
          <cell r="CW22">
            <v>119308.463</v>
          </cell>
          <cell r="CX22">
            <v>126831.32799999999</v>
          </cell>
          <cell r="CY22">
            <v>122042.084</v>
          </cell>
          <cell r="CZ22">
            <v>124430.69</v>
          </cell>
          <cell r="DA22">
            <v>123069.89599999999</v>
          </cell>
          <cell r="DB22">
            <v>122727.292</v>
          </cell>
          <cell r="DC22">
            <v>123153.141</v>
          </cell>
          <cell r="DD22" t="str">
            <v/>
          </cell>
          <cell r="DE22">
            <v>125143.31200000001</v>
          </cell>
          <cell r="DF22">
            <v>117589.841</v>
          </cell>
          <cell r="DG22">
            <v>117088.617</v>
          </cell>
          <cell r="DH22">
            <v>126197.674</v>
          </cell>
          <cell r="DI22">
            <v>121366.577</v>
          </cell>
          <cell r="DJ22">
            <v>119940.59</v>
          </cell>
          <cell r="DK22">
            <v>121504.861</v>
          </cell>
          <cell r="DL22" t="str">
            <v/>
          </cell>
          <cell r="DM22">
            <v>135812.36199999999</v>
          </cell>
          <cell r="DN22">
            <v>132661.34299999999</v>
          </cell>
          <cell r="DO22">
            <v>126497.838</v>
          </cell>
          <cell r="DP22">
            <v>124286.29399999999</v>
          </cell>
          <cell r="DQ22">
            <v>134236.853</v>
          </cell>
          <cell r="DR22">
            <v>131657.18100000001</v>
          </cell>
          <cell r="DS22">
            <v>129814.459</v>
          </cell>
          <cell r="DT22" t="str">
            <v/>
          </cell>
          <cell r="DU22">
            <v>126639.246</v>
          </cell>
          <cell r="DV22">
            <v>125371.9</v>
          </cell>
          <cell r="DW22">
            <v>124223.13099999999</v>
          </cell>
          <cell r="DX22">
            <v>123340.015</v>
          </cell>
          <cell r="DY22">
            <v>126005.573</v>
          </cell>
          <cell r="DZ22">
            <v>125411.42600000001</v>
          </cell>
          <cell r="EA22">
            <v>124893.573</v>
          </cell>
          <cell r="EB22" t="str">
            <v/>
          </cell>
          <cell r="EC22">
            <v>115092.72</v>
          </cell>
          <cell r="ED22">
            <v>119941.6</v>
          </cell>
          <cell r="EE22">
            <v>116672.333</v>
          </cell>
          <cell r="EF22">
            <v>120904.132</v>
          </cell>
          <cell r="EG22">
            <v>117517.16</v>
          </cell>
          <cell r="EH22">
            <v>117235.55100000001</v>
          </cell>
          <cell r="EI22">
            <v>118152.696</v>
          </cell>
          <cell r="EJ22" t="str">
            <v/>
          </cell>
          <cell r="EK22">
            <v>126966.569</v>
          </cell>
          <cell r="EL22">
            <v>134605.03</v>
          </cell>
          <cell r="EM22">
            <v>136319.80100000001</v>
          </cell>
          <cell r="EN22">
            <v>142144.99600000001</v>
          </cell>
          <cell r="EO22">
            <v>130785.8</v>
          </cell>
          <cell r="EP22">
            <v>132630.467</v>
          </cell>
          <cell r="EQ22">
            <v>135009.09899999999</v>
          </cell>
          <cell r="ER22" t="str">
            <v/>
          </cell>
          <cell r="ES22">
            <v>139944.861</v>
          </cell>
          <cell r="ET22">
            <v>154973.166</v>
          </cell>
          <cell r="EU22">
            <v>151999.62899999999</v>
          </cell>
          <cell r="EV22">
            <v>157783.508</v>
          </cell>
          <cell r="EW22">
            <v>147459.014</v>
          </cell>
          <cell r="EX22">
            <v>148972.552</v>
          </cell>
          <cell r="EY22">
            <v>151175.291</v>
          </cell>
          <cell r="EZ22" t="str">
            <v/>
          </cell>
          <cell r="FA22">
            <v>164537.443</v>
          </cell>
          <cell r="FB22">
            <v>169396.66699999999</v>
          </cell>
          <cell r="FC22">
            <v>161817.93900000001</v>
          </cell>
          <cell r="FD22">
            <v>162159.927</v>
          </cell>
          <cell r="FE22">
            <v>166967.05499999999</v>
          </cell>
          <cell r="FF22">
            <v>165250.68299999999</v>
          </cell>
          <cell r="FG22">
            <v>164477.99400000001</v>
          </cell>
          <cell r="FH22" t="str">
            <v/>
          </cell>
          <cell r="FI22">
            <v>165492.45800000001</v>
          </cell>
          <cell r="FJ22">
            <v>171625.37</v>
          </cell>
          <cell r="FK22">
            <v>163157.29699999999</v>
          </cell>
          <cell r="FL22">
            <v>173338.97</v>
          </cell>
          <cell r="FM22">
            <v>168558.91399999999</v>
          </cell>
          <cell r="FN22">
            <v>166758.375</v>
          </cell>
          <cell r="FO22">
            <v>168403.524</v>
          </cell>
          <cell r="FP22" t="str">
            <v/>
          </cell>
          <cell r="FQ22">
            <v>165830.47500000001</v>
          </cell>
          <cell r="FR22">
            <v>173205.889</v>
          </cell>
          <cell r="FS22">
            <v>169631.80600000001</v>
          </cell>
          <cell r="FT22">
            <v>174079.93400000001</v>
          </cell>
          <cell r="FU22">
            <v>169518.182</v>
          </cell>
          <cell r="FV22">
            <v>169556.057</v>
          </cell>
          <cell r="FW22">
            <v>170687.02600000001</v>
          </cell>
          <cell r="FX22" t="str">
            <v/>
          </cell>
          <cell r="FY22">
            <v>173854.27</v>
          </cell>
          <cell r="FZ22">
            <v>180264.33300000001</v>
          </cell>
          <cell r="GA22">
            <v>182497.60699999999</v>
          </cell>
          <cell r="GB22">
            <v>177737.12700000001</v>
          </cell>
          <cell r="GC22">
            <v>177059.302</v>
          </cell>
          <cell r="GD22">
            <v>178872.07</v>
          </cell>
          <cell r="GE22">
            <v>178588.334</v>
          </cell>
          <cell r="GF22" t="str">
            <v/>
          </cell>
          <cell r="GG22">
            <v>179333.66899999999</v>
          </cell>
          <cell r="GH22">
            <v>188287.96599999999</v>
          </cell>
          <cell r="GI22">
            <v>186747.63399999999</v>
          </cell>
          <cell r="GJ22">
            <v>186301.39499999999</v>
          </cell>
          <cell r="GK22">
            <v>183810.818</v>
          </cell>
          <cell r="GL22">
            <v>184789.75599999999</v>
          </cell>
          <cell r="GM22">
            <v>185167.666</v>
          </cell>
          <cell r="GN22" t="str">
            <v/>
          </cell>
          <cell r="GO22">
            <v>180566.62899999999</v>
          </cell>
          <cell r="GP22">
            <v>188933.38699999999</v>
          </cell>
          <cell r="GQ22">
            <v>185665.76</v>
          </cell>
          <cell r="GR22">
            <v>185154.98</v>
          </cell>
          <cell r="GS22">
            <v>184750.008</v>
          </cell>
          <cell r="GT22">
            <v>185055.25899999999</v>
          </cell>
          <cell r="GU22">
            <v>185080.18900000001</v>
          </cell>
          <cell r="GV22" t="str">
            <v/>
          </cell>
          <cell r="GW22">
            <v>181689.34299999999</v>
          </cell>
          <cell r="GX22">
            <v>184973.50599999999</v>
          </cell>
          <cell r="GY22">
            <v>177302.37299999999</v>
          </cell>
          <cell r="GZ22">
            <v>178778.435</v>
          </cell>
          <cell r="HA22">
            <v>183331.42499999999</v>
          </cell>
          <cell r="HB22">
            <v>181321.74100000001</v>
          </cell>
          <cell r="HC22">
            <v>180685.91399999999</v>
          </cell>
          <cell r="HD22" t="str">
            <v/>
          </cell>
          <cell r="HE22">
            <v>175280.37100000001</v>
          </cell>
          <cell r="HF22">
            <v>178837.144</v>
          </cell>
          <cell r="HG22">
            <v>174165.00399999999</v>
          </cell>
          <cell r="HH22">
            <v>178457.28400000001</v>
          </cell>
          <cell r="HI22">
            <v>177058.758</v>
          </cell>
          <cell r="HJ22">
            <v>176094.17300000001</v>
          </cell>
          <cell r="HK22">
            <v>176684.951</v>
          </cell>
          <cell r="HL22" t="str">
            <v/>
          </cell>
          <cell r="HM22" t="str">
            <v/>
          </cell>
          <cell r="HN22" t="str">
            <v/>
          </cell>
          <cell r="HO22" t="str">
            <v/>
          </cell>
          <cell r="HP22" t="str">
            <v/>
          </cell>
          <cell r="HQ22" t="str">
            <v/>
          </cell>
          <cell r="HR22" t="str">
            <v/>
          </cell>
          <cell r="HS22" t="str">
            <v/>
          </cell>
          <cell r="HT22" t="str">
            <v/>
          </cell>
          <cell r="HU22" t="str">
            <v/>
          </cell>
          <cell r="HV22" t="str">
            <v/>
          </cell>
          <cell r="HW22" t="str">
            <v/>
          </cell>
          <cell r="HX22" t="str">
            <v/>
          </cell>
          <cell r="HY22" t="str">
            <v/>
          </cell>
          <cell r="HZ22" t="str">
            <v/>
          </cell>
          <cell r="IA22" t="str">
            <v/>
          </cell>
          <cell r="IB22" t="str">
            <v/>
          </cell>
          <cell r="IC22" t="str">
            <v/>
          </cell>
          <cell r="ID22" t="str">
            <v/>
          </cell>
          <cell r="IE22" t="str">
            <v/>
          </cell>
          <cell r="IF22" t="str">
            <v/>
          </cell>
          <cell r="IG22" t="str">
            <v/>
          </cell>
          <cell r="IH22" t="str">
            <v/>
          </cell>
          <cell r="II22" t="str">
            <v/>
          </cell>
          <cell r="IJ22" t="str">
            <v/>
          </cell>
          <cell r="IK22" t="str">
            <v/>
          </cell>
          <cell r="IL22" t="str">
            <v/>
          </cell>
          <cell r="IM22" t="str">
            <v/>
          </cell>
          <cell r="IN22" t="str">
            <v/>
          </cell>
          <cell r="IO22" t="str">
            <v/>
          </cell>
          <cell r="IP22" t="str">
            <v/>
          </cell>
          <cell r="IQ22" t="str">
            <v/>
          </cell>
          <cell r="IR22" t="str">
            <v/>
          </cell>
          <cell r="IS22" t="str">
            <v/>
          </cell>
          <cell r="IT22" t="str">
            <v/>
          </cell>
          <cell r="IU22" t="str">
            <v/>
          </cell>
          <cell r="IV22" t="str">
            <v/>
          </cell>
          <cell r="IW22" t="str">
            <v/>
          </cell>
          <cell r="IX22" t="str">
            <v/>
          </cell>
          <cell r="IY22" t="str">
            <v/>
          </cell>
          <cell r="IZ22" t="str">
            <v/>
          </cell>
          <cell r="JA22" t="str">
            <v/>
          </cell>
          <cell r="JB22" t="str">
            <v/>
          </cell>
          <cell r="JC22" t="str">
            <v/>
          </cell>
          <cell r="JD22" t="str">
            <v/>
          </cell>
          <cell r="JE22" t="str">
            <v/>
          </cell>
          <cell r="JF22" t="str">
            <v/>
          </cell>
          <cell r="JG22" t="str">
            <v/>
          </cell>
          <cell r="JH22" t="str">
            <v/>
          </cell>
          <cell r="JI22" t="str">
            <v/>
          </cell>
          <cell r="JJ22" t="str">
            <v/>
          </cell>
          <cell r="JK22" t="str">
            <v/>
          </cell>
          <cell r="JL22" t="str">
            <v/>
          </cell>
          <cell r="JM22" t="str">
            <v/>
          </cell>
          <cell r="JN22" t="str">
            <v/>
          </cell>
          <cell r="JO22" t="str">
            <v/>
          </cell>
          <cell r="JP22" t="str">
            <v/>
          </cell>
          <cell r="JQ22" t="str">
            <v/>
          </cell>
          <cell r="JR22" t="str">
            <v/>
          </cell>
          <cell r="JS22" t="str">
            <v/>
          </cell>
          <cell r="JT22" t="str">
            <v/>
          </cell>
          <cell r="JU22" t="str">
            <v/>
          </cell>
          <cell r="JV22" t="str">
            <v/>
          </cell>
          <cell r="JW22" t="str">
            <v/>
          </cell>
          <cell r="JX22" t="str">
            <v/>
          </cell>
          <cell r="JY22" t="str">
            <v/>
          </cell>
          <cell r="JZ22" t="str">
            <v/>
          </cell>
          <cell r="KA22" t="str">
            <v/>
          </cell>
          <cell r="KB22" t="str">
            <v/>
          </cell>
          <cell r="KC22" t="str">
            <v/>
          </cell>
          <cell r="KD22" t="str">
            <v/>
          </cell>
          <cell r="KE22" t="str">
            <v/>
          </cell>
          <cell r="KF22" t="str">
            <v/>
          </cell>
          <cell r="KG22" t="str">
            <v/>
          </cell>
          <cell r="KH22" t="str">
            <v/>
          </cell>
          <cell r="KI22" t="str">
            <v/>
          </cell>
          <cell r="KJ22" t="str">
            <v/>
          </cell>
          <cell r="KK22" t="str">
            <v/>
          </cell>
          <cell r="KL22" t="str">
            <v/>
          </cell>
          <cell r="KM22" t="str">
            <v/>
          </cell>
          <cell r="KN22" t="str">
            <v/>
          </cell>
          <cell r="KO22" t="str">
            <v/>
          </cell>
          <cell r="KP22" t="str">
            <v/>
          </cell>
          <cell r="KQ22" t="str">
            <v/>
          </cell>
          <cell r="KR22" t="str">
            <v/>
          </cell>
        </row>
        <row r="23">
          <cell r="B23" t="str">
            <v>212</v>
          </cell>
          <cell r="C23">
            <v>212</v>
          </cell>
          <cell r="D23" t="str">
            <v xml:space="preserve">Servicios relacionados con la minería </v>
          </cell>
          <cell r="E23">
            <v>20400.386999999999</v>
          </cell>
          <cell r="F23">
            <v>17742.702000000001</v>
          </cell>
          <cell r="G23">
            <v>16250.43</v>
          </cell>
          <cell r="H23">
            <v>17810.171999999999</v>
          </cell>
          <cell r="I23">
            <v>19071.544999999998</v>
          </cell>
          <cell r="J23">
            <v>18131.172999999999</v>
          </cell>
          <cell r="K23">
            <v>18050.922999999999</v>
          </cell>
          <cell r="L23" t="str">
            <v/>
          </cell>
          <cell r="M23">
            <v>20359.267</v>
          </cell>
          <cell r="N23">
            <v>17867.704000000002</v>
          </cell>
          <cell r="O23">
            <v>15043.609</v>
          </cell>
          <cell r="P23">
            <v>14762.644</v>
          </cell>
          <cell r="Q23">
            <v>19113.486000000001</v>
          </cell>
          <cell r="R23">
            <v>17756.86</v>
          </cell>
          <cell r="S23">
            <v>17008.306</v>
          </cell>
          <cell r="T23" t="str">
            <v/>
          </cell>
          <cell r="U23">
            <v>25401.366999999998</v>
          </cell>
          <cell r="V23">
            <v>19681.196</v>
          </cell>
          <cell r="W23">
            <v>16060.45</v>
          </cell>
          <cell r="X23">
            <v>14153.44</v>
          </cell>
          <cell r="Y23">
            <v>22541.281999999999</v>
          </cell>
          <cell r="Z23">
            <v>20381.004000000001</v>
          </cell>
          <cell r="AA23">
            <v>18824.113000000001</v>
          </cell>
          <cell r="AB23" t="str">
            <v/>
          </cell>
          <cell r="AC23">
            <v>20289.437999999998</v>
          </cell>
          <cell r="AD23">
            <v>18488.986000000001</v>
          </cell>
          <cell r="AE23">
            <v>18374.946</v>
          </cell>
          <cell r="AF23">
            <v>22778.225999999999</v>
          </cell>
          <cell r="AG23">
            <v>19389.212</v>
          </cell>
          <cell r="AH23">
            <v>19051.123</v>
          </cell>
          <cell r="AI23">
            <v>19982.899000000001</v>
          </cell>
          <cell r="AJ23" t="str">
            <v/>
          </cell>
          <cell r="AK23">
            <v>36445.673999999999</v>
          </cell>
          <cell r="AL23">
            <v>33695.584999999999</v>
          </cell>
          <cell r="AM23">
            <v>29619.331999999999</v>
          </cell>
          <cell r="AN23">
            <v>28035.084999999999</v>
          </cell>
          <cell r="AO23">
            <v>35070.629999999997</v>
          </cell>
          <cell r="AP23">
            <v>33253.53</v>
          </cell>
          <cell r="AQ23">
            <v>31948.919000000002</v>
          </cell>
          <cell r="AR23" t="str">
            <v/>
          </cell>
          <cell r="AS23">
            <v>48592.455999999998</v>
          </cell>
          <cell r="AT23">
            <v>34241.171000000002</v>
          </cell>
          <cell r="AU23">
            <v>25777.384999999998</v>
          </cell>
          <cell r="AV23">
            <v>24604.409</v>
          </cell>
          <cell r="AW23">
            <v>41416.813999999998</v>
          </cell>
          <cell r="AX23">
            <v>36203.671000000002</v>
          </cell>
          <cell r="AY23">
            <v>33303.855000000003</v>
          </cell>
          <cell r="AZ23" t="str">
            <v/>
          </cell>
          <cell r="BA23">
            <v>39359.754000000001</v>
          </cell>
          <cell r="BB23">
            <v>33122.137999999999</v>
          </cell>
          <cell r="BC23">
            <v>31053.526999999998</v>
          </cell>
          <cell r="BD23">
            <v>35146.548999999999</v>
          </cell>
          <cell r="BE23">
            <v>36240.946000000004</v>
          </cell>
          <cell r="BF23">
            <v>34511.805999999997</v>
          </cell>
          <cell r="BG23">
            <v>34670.491999999998</v>
          </cell>
          <cell r="BH23" t="str">
            <v/>
          </cell>
          <cell r="BI23">
            <v>55049.222000000002</v>
          </cell>
          <cell r="BJ23">
            <v>47790.356</v>
          </cell>
          <cell r="BK23">
            <v>39068.074000000001</v>
          </cell>
          <cell r="BL23">
            <v>34161.68</v>
          </cell>
          <cell r="BM23">
            <v>51419.788999999997</v>
          </cell>
          <cell r="BN23">
            <v>47302.550999999999</v>
          </cell>
          <cell r="BO23">
            <v>44017.332999999999</v>
          </cell>
          <cell r="BP23" t="str">
            <v/>
          </cell>
          <cell r="BQ23">
            <v>64872.358999999997</v>
          </cell>
          <cell r="BR23">
            <v>44187.091</v>
          </cell>
          <cell r="BS23">
            <v>36452.214</v>
          </cell>
          <cell r="BT23">
            <v>39402.868000000002</v>
          </cell>
          <cell r="BU23">
            <v>54529.724999999999</v>
          </cell>
          <cell r="BV23">
            <v>48503.887999999999</v>
          </cell>
          <cell r="BW23">
            <v>46228.633000000002</v>
          </cell>
          <cell r="BX23" t="str">
            <v/>
          </cell>
          <cell r="BY23">
            <v>58679.392999999996</v>
          </cell>
          <cell r="BZ23">
            <v>52854.09</v>
          </cell>
          <cell r="CA23">
            <v>46033.525000000001</v>
          </cell>
          <cell r="CB23">
            <v>46373.529000000002</v>
          </cell>
          <cell r="CC23">
            <v>55766.741999999998</v>
          </cell>
          <cell r="CD23">
            <v>52522.336000000003</v>
          </cell>
          <cell r="CE23">
            <v>50985.133999999998</v>
          </cell>
          <cell r="CF23" t="str">
            <v/>
          </cell>
          <cell r="CG23">
            <v>71957.054000000004</v>
          </cell>
          <cell r="CH23">
            <v>53913.377999999997</v>
          </cell>
          <cell r="CI23">
            <v>44632.072999999997</v>
          </cell>
          <cell r="CJ23">
            <v>45074.877999999997</v>
          </cell>
          <cell r="CK23">
            <v>62935.216</v>
          </cell>
          <cell r="CL23">
            <v>56834.167999999998</v>
          </cell>
          <cell r="CM23">
            <v>53894.345999999998</v>
          </cell>
          <cell r="CN23" t="str">
            <v/>
          </cell>
          <cell r="CO23">
            <v>72074.107000000004</v>
          </cell>
          <cell r="CP23">
            <v>60052.837</v>
          </cell>
          <cell r="CQ23">
            <v>50177.188000000002</v>
          </cell>
          <cell r="CR23">
            <v>51655.141000000003</v>
          </cell>
          <cell r="CS23">
            <v>66063.471999999994</v>
          </cell>
          <cell r="CT23">
            <v>60768.044000000002</v>
          </cell>
          <cell r="CU23">
            <v>58489.817999999999</v>
          </cell>
          <cell r="CV23" t="str">
            <v/>
          </cell>
          <cell r="CW23">
            <v>70286.600999999995</v>
          </cell>
          <cell r="CX23">
            <v>61652.94</v>
          </cell>
          <cell r="CY23">
            <v>52195.201000000001</v>
          </cell>
          <cell r="CZ23">
            <v>56852.773000000001</v>
          </cell>
          <cell r="DA23">
            <v>65969.770999999993</v>
          </cell>
          <cell r="DB23">
            <v>61378.247000000003</v>
          </cell>
          <cell r="DC23">
            <v>60246.879000000001</v>
          </cell>
          <cell r="DD23" t="str">
            <v/>
          </cell>
          <cell r="DE23">
            <v>72479.812000000005</v>
          </cell>
          <cell r="DF23">
            <v>62311.152999999998</v>
          </cell>
          <cell r="DG23">
            <v>53851.521999999997</v>
          </cell>
          <cell r="DH23">
            <v>55685.904999999999</v>
          </cell>
          <cell r="DI23">
            <v>67395.482999999993</v>
          </cell>
          <cell r="DJ23">
            <v>62880.828999999998</v>
          </cell>
          <cell r="DK23">
            <v>61082.097999999998</v>
          </cell>
          <cell r="DL23" t="str">
            <v/>
          </cell>
          <cell r="DM23">
            <v>73123.98</v>
          </cell>
          <cell r="DN23">
            <v>70931.251999999993</v>
          </cell>
          <cell r="DO23">
            <v>59715.535000000003</v>
          </cell>
          <cell r="DP23">
            <v>74637.406000000003</v>
          </cell>
          <cell r="DQ23">
            <v>72027.615999999995</v>
          </cell>
          <cell r="DR23">
            <v>67923.589000000007</v>
          </cell>
          <cell r="DS23">
            <v>69602.043000000005</v>
          </cell>
          <cell r="DT23" t="str">
            <v/>
          </cell>
          <cell r="DU23">
            <v>92681.137000000002</v>
          </cell>
          <cell r="DV23">
            <v>89504.441000000006</v>
          </cell>
          <cell r="DW23">
            <v>78422.857000000004</v>
          </cell>
          <cell r="DX23">
            <v>82608.077000000005</v>
          </cell>
          <cell r="DY23">
            <v>91092.789000000004</v>
          </cell>
          <cell r="DZ23">
            <v>86869.478000000003</v>
          </cell>
          <cell r="EA23">
            <v>85804.127999999997</v>
          </cell>
          <cell r="EB23" t="str">
            <v/>
          </cell>
          <cell r="EC23">
            <v>109350.151</v>
          </cell>
          <cell r="ED23">
            <v>99324.751999999993</v>
          </cell>
          <cell r="EE23">
            <v>79972.695999999996</v>
          </cell>
          <cell r="EF23">
            <v>71320.876999999993</v>
          </cell>
          <cell r="EG23">
            <v>104337.452</v>
          </cell>
          <cell r="EH23">
            <v>96215.865999999995</v>
          </cell>
          <cell r="EI23">
            <v>89992.119000000006</v>
          </cell>
          <cell r="EJ23" t="str">
            <v/>
          </cell>
          <cell r="EK23">
            <v>112346.83100000001</v>
          </cell>
          <cell r="EL23">
            <v>110369.47199999999</v>
          </cell>
          <cell r="EM23">
            <v>76716.983999999997</v>
          </cell>
          <cell r="EN23">
            <v>63567.048999999999</v>
          </cell>
          <cell r="EO23">
            <v>111358.152</v>
          </cell>
          <cell r="EP23">
            <v>99811.096000000005</v>
          </cell>
          <cell r="EQ23">
            <v>90750.084000000003</v>
          </cell>
          <cell r="ER23" t="str">
            <v/>
          </cell>
          <cell r="ES23">
            <v>102246.34299999999</v>
          </cell>
          <cell r="ET23">
            <v>89805.942999999999</v>
          </cell>
          <cell r="EU23">
            <v>78933.447</v>
          </cell>
          <cell r="EV23">
            <v>91192.994999999995</v>
          </cell>
          <cell r="EW23">
            <v>96026.142999999996</v>
          </cell>
          <cell r="EX23">
            <v>90328.577999999994</v>
          </cell>
          <cell r="EY23">
            <v>90544.682000000001</v>
          </cell>
          <cell r="EZ23" t="str">
            <v/>
          </cell>
          <cell r="FA23">
            <v>104970.19899999999</v>
          </cell>
          <cell r="FB23">
            <v>91868.112999999998</v>
          </cell>
          <cell r="FC23">
            <v>83193.956999999995</v>
          </cell>
          <cell r="FD23">
            <v>91317.523000000001</v>
          </cell>
          <cell r="FE23">
            <v>98419.156000000003</v>
          </cell>
          <cell r="FF23">
            <v>93344.09</v>
          </cell>
          <cell r="FG23">
            <v>92837.448000000004</v>
          </cell>
          <cell r="FH23" t="str">
            <v/>
          </cell>
          <cell r="FI23">
            <v>109386.89599999999</v>
          </cell>
          <cell r="FJ23">
            <v>86831.284</v>
          </cell>
          <cell r="FK23">
            <v>84187.441999999995</v>
          </cell>
          <cell r="FL23">
            <v>87994.45</v>
          </cell>
          <cell r="FM23">
            <v>98109.09</v>
          </cell>
          <cell r="FN23">
            <v>93468.540999999997</v>
          </cell>
          <cell r="FO23">
            <v>92100.017999999996</v>
          </cell>
          <cell r="FP23" t="str">
            <v/>
          </cell>
          <cell r="FQ23">
            <v>121624.592</v>
          </cell>
          <cell r="FR23">
            <v>84805.066999999995</v>
          </cell>
          <cell r="FS23">
            <v>89484.915999999997</v>
          </cell>
          <cell r="FT23">
            <v>77909.774000000005</v>
          </cell>
          <cell r="FU23">
            <v>103214.83</v>
          </cell>
          <cell r="FV23">
            <v>98638.191999999995</v>
          </cell>
          <cell r="FW23">
            <v>93456.087</v>
          </cell>
          <cell r="FX23" t="str">
            <v/>
          </cell>
          <cell r="FY23">
            <v>127603.64200000001</v>
          </cell>
          <cell r="FZ23">
            <v>91104.547000000006</v>
          </cell>
          <cell r="GA23">
            <v>73649.434999999998</v>
          </cell>
          <cell r="GB23">
            <v>60302.438999999998</v>
          </cell>
          <cell r="GC23">
            <v>109354.095</v>
          </cell>
          <cell r="GD23">
            <v>97452.540999999997</v>
          </cell>
          <cell r="GE23">
            <v>88165.016000000003</v>
          </cell>
          <cell r="GF23" t="str">
            <v/>
          </cell>
          <cell r="GG23">
            <v>113906.753</v>
          </cell>
          <cell r="GH23">
            <v>68949.36</v>
          </cell>
          <cell r="GI23">
            <v>63942.862000000001</v>
          </cell>
          <cell r="GJ23">
            <v>62801.180999999997</v>
          </cell>
          <cell r="GK23">
            <v>91428.057000000001</v>
          </cell>
          <cell r="GL23">
            <v>82266.324999999997</v>
          </cell>
          <cell r="GM23">
            <v>77400.039000000004</v>
          </cell>
          <cell r="GN23" t="str">
            <v/>
          </cell>
          <cell r="GO23">
            <v>101299.383</v>
          </cell>
          <cell r="GP23">
            <v>66292.160999999993</v>
          </cell>
          <cell r="GQ23">
            <v>62435.286999999997</v>
          </cell>
          <cell r="GR23">
            <v>56979.216999999997</v>
          </cell>
          <cell r="GS23">
            <v>83795.771999999997</v>
          </cell>
          <cell r="GT23">
            <v>76675.61</v>
          </cell>
          <cell r="GU23">
            <v>71751.512000000002</v>
          </cell>
          <cell r="GV23" t="str">
            <v/>
          </cell>
          <cell r="GW23">
            <v>91395.82</v>
          </cell>
          <cell r="GX23">
            <v>67029.013000000006</v>
          </cell>
          <cell r="GY23">
            <v>63215.396999999997</v>
          </cell>
          <cell r="GZ23">
            <v>54511.692999999999</v>
          </cell>
          <cell r="HA23">
            <v>79212.417000000001</v>
          </cell>
          <cell r="HB23">
            <v>73880.077000000005</v>
          </cell>
          <cell r="HC23">
            <v>69037.981</v>
          </cell>
          <cell r="HD23" t="str">
            <v/>
          </cell>
          <cell r="HE23">
            <v>93530.125</v>
          </cell>
          <cell r="HF23">
            <v>62361.453000000001</v>
          </cell>
          <cell r="HG23">
            <v>69172.09</v>
          </cell>
          <cell r="HH23">
            <v>58153.62</v>
          </cell>
          <cell r="HI23">
            <v>77945.789000000004</v>
          </cell>
          <cell r="HJ23">
            <v>75021.222999999998</v>
          </cell>
          <cell r="HK23">
            <v>70804.322</v>
          </cell>
          <cell r="HL23" t="str">
            <v/>
          </cell>
          <cell r="HM23" t="str">
            <v/>
          </cell>
          <cell r="HN23" t="str">
            <v/>
          </cell>
          <cell r="HO23" t="str">
            <v/>
          </cell>
          <cell r="HP23" t="str">
            <v/>
          </cell>
          <cell r="HQ23" t="str">
            <v/>
          </cell>
          <cell r="HR23" t="str">
            <v/>
          </cell>
          <cell r="HS23" t="str">
            <v/>
          </cell>
          <cell r="HT23" t="str">
            <v/>
          </cell>
          <cell r="HU23" t="str">
            <v/>
          </cell>
          <cell r="HV23" t="str">
            <v/>
          </cell>
          <cell r="HW23" t="str">
            <v/>
          </cell>
          <cell r="HX23" t="str">
            <v/>
          </cell>
          <cell r="HY23" t="str">
            <v/>
          </cell>
          <cell r="HZ23" t="str">
            <v/>
          </cell>
          <cell r="IA23" t="str">
            <v/>
          </cell>
          <cell r="IB23" t="str">
            <v/>
          </cell>
          <cell r="IC23" t="str">
            <v/>
          </cell>
          <cell r="ID23" t="str">
            <v/>
          </cell>
          <cell r="IE23" t="str">
            <v/>
          </cell>
          <cell r="IF23" t="str">
            <v/>
          </cell>
          <cell r="IG23" t="str">
            <v/>
          </cell>
          <cell r="IH23" t="str">
            <v/>
          </cell>
          <cell r="II23" t="str">
            <v/>
          </cell>
          <cell r="IJ23" t="str">
            <v/>
          </cell>
          <cell r="IK23" t="str">
            <v/>
          </cell>
          <cell r="IL23" t="str">
            <v/>
          </cell>
          <cell r="IM23" t="str">
            <v/>
          </cell>
          <cell r="IN23" t="str">
            <v/>
          </cell>
          <cell r="IO23" t="str">
            <v/>
          </cell>
          <cell r="IP23" t="str">
            <v/>
          </cell>
          <cell r="IQ23" t="str">
            <v/>
          </cell>
          <cell r="IR23" t="str">
            <v/>
          </cell>
          <cell r="IS23" t="str">
            <v/>
          </cell>
          <cell r="IT23" t="str">
            <v/>
          </cell>
          <cell r="IU23" t="str">
            <v/>
          </cell>
          <cell r="IV23" t="str">
            <v/>
          </cell>
          <cell r="IW23" t="str">
            <v/>
          </cell>
          <cell r="IX23" t="str">
            <v/>
          </cell>
          <cell r="IY23" t="str">
            <v/>
          </cell>
          <cell r="IZ23" t="str">
            <v/>
          </cell>
          <cell r="JA23" t="str">
            <v/>
          </cell>
          <cell r="JB23" t="str">
            <v/>
          </cell>
          <cell r="JC23" t="str">
            <v/>
          </cell>
          <cell r="JD23" t="str">
            <v/>
          </cell>
          <cell r="JE23" t="str">
            <v/>
          </cell>
          <cell r="JF23" t="str">
            <v/>
          </cell>
          <cell r="JG23" t="str">
            <v/>
          </cell>
          <cell r="JH23" t="str">
            <v/>
          </cell>
          <cell r="JI23" t="str">
            <v/>
          </cell>
          <cell r="JJ23" t="str">
            <v/>
          </cell>
          <cell r="JK23" t="str">
            <v/>
          </cell>
          <cell r="JL23" t="str">
            <v/>
          </cell>
          <cell r="JM23" t="str">
            <v/>
          </cell>
          <cell r="JN23" t="str">
            <v/>
          </cell>
          <cell r="JO23" t="str">
            <v/>
          </cell>
          <cell r="JP23" t="str">
            <v/>
          </cell>
          <cell r="JQ23" t="str">
            <v/>
          </cell>
          <cell r="JR23" t="str">
            <v/>
          </cell>
          <cell r="JS23" t="str">
            <v/>
          </cell>
          <cell r="JT23" t="str">
            <v/>
          </cell>
          <cell r="JU23" t="str">
            <v/>
          </cell>
          <cell r="JV23" t="str">
            <v/>
          </cell>
          <cell r="JW23" t="str">
            <v/>
          </cell>
          <cell r="JX23" t="str">
            <v/>
          </cell>
          <cell r="JY23" t="str">
            <v/>
          </cell>
          <cell r="JZ23" t="str">
            <v/>
          </cell>
          <cell r="KA23" t="str">
            <v/>
          </cell>
          <cell r="KB23" t="str">
            <v/>
          </cell>
          <cell r="KC23" t="str">
            <v/>
          </cell>
          <cell r="KD23" t="str">
            <v/>
          </cell>
          <cell r="KE23" t="str">
            <v/>
          </cell>
          <cell r="KF23" t="str">
            <v/>
          </cell>
          <cell r="KG23" t="str">
            <v/>
          </cell>
          <cell r="KH23" t="str">
            <v/>
          </cell>
          <cell r="KI23" t="str">
            <v/>
          </cell>
          <cell r="KJ23" t="str">
            <v/>
          </cell>
          <cell r="KK23" t="str">
            <v/>
          </cell>
          <cell r="KL23" t="str">
            <v/>
          </cell>
          <cell r="KM23" t="str">
            <v/>
          </cell>
          <cell r="KN23" t="str">
            <v/>
          </cell>
          <cell r="KO23" t="str">
            <v/>
          </cell>
          <cell r="KP23" t="str">
            <v/>
          </cell>
          <cell r="KQ23" t="str">
            <v/>
          </cell>
          <cell r="KR23" t="str">
            <v/>
          </cell>
        </row>
        <row r="24">
          <cell r="B24" t="str">
            <v>213</v>
          </cell>
          <cell r="C24">
            <v>213</v>
          </cell>
          <cell r="D24" t="str">
            <v>Generación, transmisión y distribución de energía eléctrica, suministro de agua y de gas por ductos al consumidor final</v>
          </cell>
          <cell r="E24">
            <v>93737.862999999998</v>
          </cell>
          <cell r="F24">
            <v>97889.017999999996</v>
          </cell>
          <cell r="G24">
            <v>101734.982</v>
          </cell>
          <cell r="H24">
            <v>98437.937000000005</v>
          </cell>
          <cell r="I24">
            <v>95813.441000000006</v>
          </cell>
          <cell r="J24">
            <v>97787.288</v>
          </cell>
          <cell r="K24">
            <v>97949.95</v>
          </cell>
          <cell r="L24" t="str">
            <v/>
          </cell>
          <cell r="M24">
            <v>96100.32</v>
          </cell>
          <cell r="N24">
            <v>102343.477</v>
          </cell>
          <cell r="O24">
            <v>107632.30100000001</v>
          </cell>
          <cell r="P24">
            <v>104862.202</v>
          </cell>
          <cell r="Q24">
            <v>99221.899000000005</v>
          </cell>
          <cell r="R24">
            <v>102025.36599999999</v>
          </cell>
          <cell r="S24">
            <v>102734.575</v>
          </cell>
          <cell r="T24" t="str">
            <v/>
          </cell>
          <cell r="U24">
            <v>100242.11</v>
          </cell>
          <cell r="V24">
            <v>104774.40399999999</v>
          </cell>
          <cell r="W24">
            <v>109266.374</v>
          </cell>
          <cell r="X24">
            <v>106754.17200000001</v>
          </cell>
          <cell r="Y24">
            <v>102508.257</v>
          </cell>
          <cell r="Z24">
            <v>104760.963</v>
          </cell>
          <cell r="AA24">
            <v>105259.265</v>
          </cell>
          <cell r="AB24" t="str">
            <v/>
          </cell>
          <cell r="AC24">
            <v>104064.724</v>
          </cell>
          <cell r="AD24">
            <v>109305.166</v>
          </cell>
          <cell r="AE24">
            <v>115708.99</v>
          </cell>
          <cell r="AF24">
            <v>113004.54</v>
          </cell>
          <cell r="AG24">
            <v>106684.94500000001</v>
          </cell>
          <cell r="AH24">
            <v>109692.96</v>
          </cell>
          <cell r="AI24">
            <v>110520.855</v>
          </cell>
          <cell r="AJ24" t="str">
            <v/>
          </cell>
          <cell r="AK24">
            <v>111209.73</v>
          </cell>
          <cell r="AL24">
            <v>116068.81600000001</v>
          </cell>
          <cell r="AM24">
            <v>121599.564</v>
          </cell>
          <cell r="AN24">
            <v>116201.114</v>
          </cell>
          <cell r="AO24">
            <v>113639.273</v>
          </cell>
          <cell r="AP24">
            <v>116292.70299999999</v>
          </cell>
          <cell r="AQ24">
            <v>116269.806</v>
          </cell>
          <cell r="AR24" t="str">
            <v/>
          </cell>
          <cell r="AS24">
            <v>110971.30100000001</v>
          </cell>
          <cell r="AT24">
            <v>115594.122</v>
          </cell>
          <cell r="AU24">
            <v>122340.444</v>
          </cell>
          <cell r="AV24">
            <v>118504.849</v>
          </cell>
          <cell r="AW24">
            <v>113282.712</v>
          </cell>
          <cell r="AX24">
            <v>116301.95600000001</v>
          </cell>
          <cell r="AY24">
            <v>116852.679</v>
          </cell>
          <cell r="AZ24" t="str">
            <v/>
          </cell>
          <cell r="BA24">
            <v>122936.079</v>
          </cell>
          <cell r="BB24">
            <v>132823.65299999999</v>
          </cell>
          <cell r="BC24">
            <v>140219.48300000001</v>
          </cell>
          <cell r="BD24">
            <v>135425.302</v>
          </cell>
          <cell r="BE24">
            <v>127879.86599999999</v>
          </cell>
          <cell r="BF24">
            <v>131993.07199999999</v>
          </cell>
          <cell r="BG24">
            <v>132851.12899999999</v>
          </cell>
          <cell r="BH24" t="str">
            <v/>
          </cell>
          <cell r="BI24">
            <v>127504.124</v>
          </cell>
          <cell r="BJ24">
            <v>135117.93100000001</v>
          </cell>
          <cell r="BK24">
            <v>140923.91500000001</v>
          </cell>
          <cell r="BL24">
            <v>136975.973</v>
          </cell>
          <cell r="BM24">
            <v>131311.02799999999</v>
          </cell>
          <cell r="BN24">
            <v>134515.323</v>
          </cell>
          <cell r="BO24">
            <v>135130.486</v>
          </cell>
          <cell r="BP24" t="str">
            <v/>
          </cell>
          <cell r="BQ24">
            <v>132560.236</v>
          </cell>
          <cell r="BR24">
            <v>141842.71100000001</v>
          </cell>
          <cell r="BS24">
            <v>149130.28099999999</v>
          </cell>
          <cell r="BT24">
            <v>145081.28400000001</v>
          </cell>
          <cell r="BU24">
            <v>137201.47399999999</v>
          </cell>
          <cell r="BV24">
            <v>141177.74299999999</v>
          </cell>
          <cell r="BW24">
            <v>142153.628</v>
          </cell>
          <cell r="BX24" t="str">
            <v/>
          </cell>
          <cell r="BY24">
            <v>132392.47500000001</v>
          </cell>
          <cell r="BZ24">
            <v>143399.71100000001</v>
          </cell>
          <cell r="CA24">
            <v>148994.98000000001</v>
          </cell>
          <cell r="CB24">
            <v>141929.63800000001</v>
          </cell>
          <cell r="CC24">
            <v>137896.09299999999</v>
          </cell>
          <cell r="CD24">
            <v>141595.72200000001</v>
          </cell>
          <cell r="CE24">
            <v>141679.201</v>
          </cell>
          <cell r="CF24" t="str">
            <v/>
          </cell>
          <cell r="CG24">
            <v>139073.28700000001</v>
          </cell>
          <cell r="CH24">
            <v>147844.70000000001</v>
          </cell>
          <cell r="CI24">
            <v>154226.69500000001</v>
          </cell>
          <cell r="CJ24">
            <v>146848.886</v>
          </cell>
          <cell r="CK24">
            <v>143458.99400000001</v>
          </cell>
          <cell r="CL24">
            <v>147048.22700000001</v>
          </cell>
          <cell r="CM24">
            <v>146998.39199999999</v>
          </cell>
          <cell r="CN24" t="str">
            <v/>
          </cell>
          <cell r="CO24">
            <v>154917.28</v>
          </cell>
          <cell r="CP24">
            <v>163483.579</v>
          </cell>
          <cell r="CQ24">
            <v>172440.47099999999</v>
          </cell>
          <cell r="CR24">
            <v>164174.64199999999</v>
          </cell>
          <cell r="CS24">
            <v>159200.43</v>
          </cell>
          <cell r="CT24">
            <v>163613.777</v>
          </cell>
          <cell r="CU24">
            <v>163753.99299999999</v>
          </cell>
          <cell r="CV24" t="str">
            <v/>
          </cell>
          <cell r="CW24">
            <v>166644.75899999999</v>
          </cell>
          <cell r="CX24">
            <v>179306.125</v>
          </cell>
          <cell r="CY24">
            <v>187455.288</v>
          </cell>
          <cell r="CZ24">
            <v>176682.99600000001</v>
          </cell>
          <cell r="DA24">
            <v>172975.44200000001</v>
          </cell>
          <cell r="DB24">
            <v>177802.057</v>
          </cell>
          <cell r="DC24">
            <v>177522.29199999999</v>
          </cell>
          <cell r="DD24" t="str">
            <v/>
          </cell>
          <cell r="DE24">
            <v>181721.46100000001</v>
          </cell>
          <cell r="DF24">
            <v>197972.31700000001</v>
          </cell>
          <cell r="DG24">
            <v>212139.93</v>
          </cell>
          <cell r="DH24">
            <v>201333.25099999999</v>
          </cell>
          <cell r="DI24">
            <v>189846.889</v>
          </cell>
          <cell r="DJ24">
            <v>197277.90299999999</v>
          </cell>
          <cell r="DK24">
            <v>198291.74</v>
          </cell>
          <cell r="DL24" t="str">
            <v/>
          </cell>
          <cell r="DM24">
            <v>197498.95800000001</v>
          </cell>
          <cell r="DN24">
            <v>209424.31200000001</v>
          </cell>
          <cell r="DO24">
            <v>222569.94899999999</v>
          </cell>
          <cell r="DP24">
            <v>211389.04500000001</v>
          </cell>
          <cell r="DQ24">
            <v>203461.63500000001</v>
          </cell>
          <cell r="DR24">
            <v>209831.073</v>
          </cell>
          <cell r="DS24">
            <v>210220.56599999999</v>
          </cell>
          <cell r="DT24" t="str">
            <v/>
          </cell>
          <cell r="DU24">
            <v>204455.60399999999</v>
          </cell>
          <cell r="DV24">
            <v>215140.19099999999</v>
          </cell>
          <cell r="DW24">
            <v>222349.81200000001</v>
          </cell>
          <cell r="DX24">
            <v>204983.42</v>
          </cell>
          <cell r="DY24">
            <v>209797.89799999999</v>
          </cell>
          <cell r="DZ24">
            <v>213981.86900000001</v>
          </cell>
          <cell r="EA24">
            <v>211732.25700000001</v>
          </cell>
          <cell r="EB24" t="str">
            <v/>
          </cell>
          <cell r="EC24">
            <v>199789.18400000001</v>
          </cell>
          <cell r="ED24">
            <v>214189.99600000001</v>
          </cell>
          <cell r="EE24">
            <v>229958.492</v>
          </cell>
          <cell r="EF24">
            <v>214845.04</v>
          </cell>
          <cell r="EG24">
            <v>206989.59</v>
          </cell>
          <cell r="EH24">
            <v>214645.891</v>
          </cell>
          <cell r="EI24">
            <v>214695.67800000001</v>
          </cell>
          <cell r="EJ24" t="str">
            <v/>
          </cell>
          <cell r="EK24">
            <v>207576.87299999999</v>
          </cell>
          <cell r="EL24">
            <v>223986.625</v>
          </cell>
          <cell r="EM24">
            <v>241312.27600000001</v>
          </cell>
          <cell r="EN24">
            <v>224508.842</v>
          </cell>
          <cell r="EO24">
            <v>215781.74900000001</v>
          </cell>
          <cell r="EP24">
            <v>224291.92499999999</v>
          </cell>
          <cell r="EQ24">
            <v>224346.15400000001</v>
          </cell>
          <cell r="ER24" t="str">
            <v/>
          </cell>
          <cell r="ES24">
            <v>223699.3</v>
          </cell>
          <cell r="ET24">
            <v>240581.318</v>
          </cell>
          <cell r="EU24">
            <v>252291.96</v>
          </cell>
          <cell r="EV24">
            <v>235537.79800000001</v>
          </cell>
          <cell r="EW24">
            <v>232140.30900000001</v>
          </cell>
          <cell r="EX24">
            <v>238857.52600000001</v>
          </cell>
          <cell r="EY24">
            <v>238027.59400000001</v>
          </cell>
          <cell r="EZ24" t="str">
            <v/>
          </cell>
          <cell r="FA24">
            <v>227732.27499999999</v>
          </cell>
          <cell r="FB24">
            <v>245401.334</v>
          </cell>
          <cell r="FC24">
            <v>257461.535</v>
          </cell>
          <cell r="FD24">
            <v>240173.13200000001</v>
          </cell>
          <cell r="FE24">
            <v>236566.80499999999</v>
          </cell>
          <cell r="FF24">
            <v>243531.715</v>
          </cell>
          <cell r="FG24">
            <v>242692.06899999999</v>
          </cell>
          <cell r="FH24" t="str">
            <v/>
          </cell>
          <cell r="FI24">
            <v>227655.82199999999</v>
          </cell>
          <cell r="FJ24">
            <v>246154.26699999999</v>
          </cell>
          <cell r="FK24">
            <v>259807.96400000001</v>
          </cell>
          <cell r="FL24">
            <v>242546.21100000001</v>
          </cell>
          <cell r="FM24">
            <v>236905.04500000001</v>
          </cell>
          <cell r="FN24">
            <v>244539.351</v>
          </cell>
          <cell r="FO24">
            <v>244041.06599999999</v>
          </cell>
          <cell r="FP24" t="str">
            <v/>
          </cell>
          <cell r="FQ24">
            <v>246278.39199999999</v>
          </cell>
          <cell r="FR24">
            <v>266476.73499999999</v>
          </cell>
          <cell r="FS24">
            <v>280698.745</v>
          </cell>
          <cell r="FT24">
            <v>262160.71899999998</v>
          </cell>
          <cell r="FU24">
            <v>256377.56400000001</v>
          </cell>
          <cell r="FV24">
            <v>264484.62400000001</v>
          </cell>
          <cell r="FW24">
            <v>263903.64799999999</v>
          </cell>
          <cell r="FX24" t="str">
            <v/>
          </cell>
          <cell r="FY24">
            <v>250298.861</v>
          </cell>
          <cell r="FZ24">
            <v>266484.86599999998</v>
          </cell>
          <cell r="GA24">
            <v>286752.22700000001</v>
          </cell>
          <cell r="GB24">
            <v>269765.39899999998</v>
          </cell>
          <cell r="GC24">
            <v>258391.864</v>
          </cell>
          <cell r="GD24">
            <v>267845.31800000003</v>
          </cell>
          <cell r="GE24">
            <v>268325.33799999999</v>
          </cell>
          <cell r="GF24" t="str">
            <v/>
          </cell>
          <cell r="GG24">
            <v>248319.636</v>
          </cell>
          <cell r="GH24">
            <v>273078.99</v>
          </cell>
          <cell r="GI24">
            <v>287231.16399999999</v>
          </cell>
          <cell r="GJ24">
            <v>265987.66499999998</v>
          </cell>
          <cell r="GK24">
            <v>260699.31299999999</v>
          </cell>
          <cell r="GL24">
            <v>269543.26299999998</v>
          </cell>
          <cell r="GM24">
            <v>268654.364</v>
          </cell>
          <cell r="GN24" t="str">
            <v/>
          </cell>
          <cell r="GO24">
            <v>251611.24100000001</v>
          </cell>
          <cell r="GP24">
            <v>271594.587</v>
          </cell>
          <cell r="GQ24">
            <v>283352.00400000002</v>
          </cell>
          <cell r="GR24">
            <v>263658.87199999997</v>
          </cell>
          <cell r="GS24">
            <v>261602.91399999999</v>
          </cell>
          <cell r="GT24">
            <v>268852.61099999998</v>
          </cell>
          <cell r="GU24">
            <v>267554.17599999998</v>
          </cell>
          <cell r="GV24" t="str">
            <v/>
          </cell>
          <cell r="GW24">
            <v>265753.32199999999</v>
          </cell>
          <cell r="GX24">
            <v>290773.95299999998</v>
          </cell>
          <cell r="GY24">
            <v>311716.69699999999</v>
          </cell>
          <cell r="GZ24">
            <v>282658.11900000001</v>
          </cell>
          <cell r="HA24">
            <v>278263.63799999998</v>
          </cell>
          <cell r="HB24">
            <v>289414.65700000001</v>
          </cell>
          <cell r="HC24">
            <v>287725.52299999999</v>
          </cell>
          <cell r="HD24" t="str">
            <v/>
          </cell>
          <cell r="HE24">
            <v>266573.495</v>
          </cell>
          <cell r="HF24">
            <v>295914.78100000002</v>
          </cell>
          <cell r="HG24">
            <v>319427.45600000001</v>
          </cell>
          <cell r="HH24">
            <v>295892.07400000002</v>
          </cell>
          <cell r="HI24">
            <v>281244.13799999998</v>
          </cell>
          <cell r="HJ24">
            <v>293971.91100000002</v>
          </cell>
          <cell r="HK24">
            <v>294451.95199999999</v>
          </cell>
          <cell r="HL24" t="str">
            <v/>
          </cell>
          <cell r="HM24" t="str">
            <v/>
          </cell>
          <cell r="HN24" t="str">
            <v/>
          </cell>
          <cell r="HO24" t="str">
            <v/>
          </cell>
          <cell r="HP24" t="str">
            <v/>
          </cell>
          <cell r="HQ24" t="str">
            <v/>
          </cell>
          <cell r="HR24" t="str">
            <v/>
          </cell>
          <cell r="HS24" t="str">
            <v/>
          </cell>
          <cell r="HT24" t="str">
            <v/>
          </cell>
          <cell r="HU24" t="str">
            <v/>
          </cell>
          <cell r="HV24" t="str">
            <v/>
          </cell>
          <cell r="HW24" t="str">
            <v/>
          </cell>
          <cell r="HX24" t="str">
            <v/>
          </cell>
          <cell r="HY24" t="str">
            <v/>
          </cell>
          <cell r="HZ24" t="str">
            <v/>
          </cell>
          <cell r="IA24" t="str">
            <v/>
          </cell>
          <cell r="IB24" t="str">
            <v/>
          </cell>
          <cell r="IC24" t="str">
            <v/>
          </cell>
          <cell r="ID24" t="str">
            <v/>
          </cell>
          <cell r="IE24" t="str">
            <v/>
          </cell>
          <cell r="IF24" t="str">
            <v/>
          </cell>
          <cell r="IG24" t="str">
            <v/>
          </cell>
          <cell r="IH24" t="str">
            <v/>
          </cell>
          <cell r="II24" t="str">
            <v/>
          </cell>
          <cell r="IJ24" t="str">
            <v/>
          </cell>
          <cell r="IK24" t="str">
            <v/>
          </cell>
          <cell r="IL24" t="str">
            <v/>
          </cell>
          <cell r="IM24" t="str">
            <v/>
          </cell>
          <cell r="IN24" t="str">
            <v/>
          </cell>
          <cell r="IO24" t="str">
            <v/>
          </cell>
          <cell r="IP24" t="str">
            <v/>
          </cell>
          <cell r="IQ24" t="str">
            <v/>
          </cell>
          <cell r="IR24" t="str">
            <v/>
          </cell>
          <cell r="IS24" t="str">
            <v/>
          </cell>
          <cell r="IT24" t="str">
            <v/>
          </cell>
          <cell r="IU24" t="str">
            <v/>
          </cell>
          <cell r="IV24" t="str">
            <v/>
          </cell>
          <cell r="IW24" t="str">
            <v/>
          </cell>
          <cell r="IX24" t="str">
            <v/>
          </cell>
          <cell r="IY24" t="str">
            <v/>
          </cell>
          <cell r="IZ24" t="str">
            <v/>
          </cell>
          <cell r="JA24" t="str">
            <v/>
          </cell>
          <cell r="JB24" t="str">
            <v/>
          </cell>
          <cell r="JC24" t="str">
            <v/>
          </cell>
          <cell r="JD24" t="str">
            <v/>
          </cell>
          <cell r="JE24" t="str">
            <v/>
          </cell>
          <cell r="JF24" t="str">
            <v/>
          </cell>
          <cell r="JG24" t="str">
            <v/>
          </cell>
          <cell r="JH24" t="str">
            <v/>
          </cell>
          <cell r="JI24" t="str">
            <v/>
          </cell>
          <cell r="JJ24" t="str">
            <v/>
          </cell>
          <cell r="JK24" t="str">
            <v/>
          </cell>
          <cell r="JL24" t="str">
            <v/>
          </cell>
          <cell r="JM24" t="str">
            <v/>
          </cell>
          <cell r="JN24" t="str">
            <v/>
          </cell>
          <cell r="JO24" t="str">
            <v/>
          </cell>
          <cell r="JP24" t="str">
            <v/>
          </cell>
          <cell r="JQ24" t="str">
            <v/>
          </cell>
          <cell r="JR24" t="str">
            <v/>
          </cell>
          <cell r="JS24" t="str">
            <v/>
          </cell>
          <cell r="JT24" t="str">
            <v/>
          </cell>
          <cell r="JU24" t="str">
            <v/>
          </cell>
          <cell r="JV24" t="str">
            <v/>
          </cell>
          <cell r="JW24" t="str">
            <v/>
          </cell>
          <cell r="JX24" t="str">
            <v/>
          </cell>
          <cell r="JY24" t="str">
            <v/>
          </cell>
          <cell r="JZ24" t="str">
            <v/>
          </cell>
          <cell r="KA24" t="str">
            <v/>
          </cell>
          <cell r="KB24" t="str">
            <v/>
          </cell>
          <cell r="KC24" t="str">
            <v/>
          </cell>
          <cell r="KD24" t="str">
            <v/>
          </cell>
          <cell r="KE24" t="str">
            <v/>
          </cell>
          <cell r="KF24" t="str">
            <v/>
          </cell>
          <cell r="KG24" t="str">
            <v/>
          </cell>
          <cell r="KH24" t="str">
            <v/>
          </cell>
          <cell r="KI24" t="str">
            <v/>
          </cell>
          <cell r="KJ24" t="str">
            <v/>
          </cell>
          <cell r="KK24" t="str">
            <v/>
          </cell>
          <cell r="KL24" t="str">
            <v/>
          </cell>
          <cell r="KM24" t="str">
            <v/>
          </cell>
          <cell r="KN24" t="str">
            <v/>
          </cell>
          <cell r="KO24" t="str">
            <v/>
          </cell>
          <cell r="KP24" t="str">
            <v/>
          </cell>
          <cell r="KQ24" t="str">
            <v/>
          </cell>
          <cell r="KR24" t="str">
            <v/>
          </cell>
        </row>
        <row r="25">
          <cell r="B25" t="str">
            <v>22</v>
          </cell>
          <cell r="C25">
            <v>22</v>
          </cell>
          <cell r="D25" t="str">
            <v>Generación, transmisión y distribución de energía eléctrica</v>
          </cell>
          <cell r="E25">
            <v>62672.400999999998</v>
          </cell>
          <cell r="F25">
            <v>66520.55</v>
          </cell>
          <cell r="G25">
            <v>70185.088000000003</v>
          </cell>
          <cell r="H25">
            <v>66254.561000000002</v>
          </cell>
          <cell r="I25">
            <v>64596.476000000002</v>
          </cell>
          <cell r="J25">
            <v>66459.346000000005</v>
          </cell>
          <cell r="K25">
            <v>66408.149999999994</v>
          </cell>
          <cell r="L25" t="str">
            <v/>
          </cell>
          <cell r="M25">
            <v>63015.659</v>
          </cell>
          <cell r="N25">
            <v>68307.820000000007</v>
          </cell>
          <cell r="O25">
            <v>73368.741999999998</v>
          </cell>
          <cell r="P25">
            <v>70522.322</v>
          </cell>
          <cell r="Q25">
            <v>65661.740000000005</v>
          </cell>
          <cell r="R25">
            <v>68230.740000000005</v>
          </cell>
          <cell r="S25">
            <v>68803.635999999999</v>
          </cell>
          <cell r="T25" t="str">
            <v/>
          </cell>
          <cell r="U25">
            <v>65990.967000000004</v>
          </cell>
          <cell r="V25">
            <v>69972.69</v>
          </cell>
          <cell r="W25">
            <v>74626.827000000005</v>
          </cell>
          <cell r="X25">
            <v>71119.588000000003</v>
          </cell>
          <cell r="Y25">
            <v>67981.828999999998</v>
          </cell>
          <cell r="Z25">
            <v>70196.827999999994</v>
          </cell>
          <cell r="AA25">
            <v>70427.517999999996</v>
          </cell>
          <cell r="AB25" t="str">
            <v/>
          </cell>
          <cell r="AC25">
            <v>67641.985000000001</v>
          </cell>
          <cell r="AD25">
            <v>71858.917000000001</v>
          </cell>
          <cell r="AE25">
            <v>77661.273000000001</v>
          </cell>
          <cell r="AF25">
            <v>74282.828999999998</v>
          </cell>
          <cell r="AG25">
            <v>69750.451000000001</v>
          </cell>
          <cell r="AH25">
            <v>72387.392000000007</v>
          </cell>
          <cell r="AI25">
            <v>72861.251000000004</v>
          </cell>
          <cell r="AJ25" t="str">
            <v/>
          </cell>
          <cell r="AK25">
            <v>71612.339000000007</v>
          </cell>
          <cell r="AL25">
            <v>75794.017999999996</v>
          </cell>
          <cell r="AM25">
            <v>81343.803</v>
          </cell>
          <cell r="AN25">
            <v>76243.64</v>
          </cell>
          <cell r="AO25">
            <v>73703.179000000004</v>
          </cell>
          <cell r="AP25">
            <v>76250.053</v>
          </cell>
          <cell r="AQ25">
            <v>76248.45</v>
          </cell>
          <cell r="AR25" t="str">
            <v/>
          </cell>
          <cell r="AS25">
            <v>71193.099000000002</v>
          </cell>
          <cell r="AT25">
            <v>75686.464999999997</v>
          </cell>
          <cell r="AU25">
            <v>82801.331999999995</v>
          </cell>
          <cell r="AV25">
            <v>79077.031000000003</v>
          </cell>
          <cell r="AW25">
            <v>73439.782000000007</v>
          </cell>
          <cell r="AX25">
            <v>76560.298999999999</v>
          </cell>
          <cell r="AY25">
            <v>77189.482000000004</v>
          </cell>
          <cell r="AZ25" t="str">
            <v/>
          </cell>
          <cell r="BA25">
            <v>82750.080000000002</v>
          </cell>
          <cell r="BB25">
            <v>91999.837</v>
          </cell>
          <cell r="BC25">
            <v>99845.79</v>
          </cell>
          <cell r="BD25">
            <v>95719.104999999996</v>
          </cell>
          <cell r="BE25">
            <v>87374.959000000003</v>
          </cell>
          <cell r="BF25">
            <v>91531.902000000002</v>
          </cell>
          <cell r="BG25">
            <v>92578.702999999994</v>
          </cell>
          <cell r="BH25" t="str">
            <v/>
          </cell>
          <cell r="BI25">
            <v>87971.395999999993</v>
          </cell>
          <cell r="BJ25">
            <v>95066.399000000005</v>
          </cell>
          <cell r="BK25">
            <v>100509.243</v>
          </cell>
          <cell r="BL25">
            <v>94872.161999999997</v>
          </cell>
          <cell r="BM25">
            <v>91518.898000000001</v>
          </cell>
          <cell r="BN25">
            <v>94515.679000000004</v>
          </cell>
          <cell r="BO25">
            <v>94604.800000000003</v>
          </cell>
          <cell r="BP25" t="str">
            <v/>
          </cell>
          <cell r="BQ25">
            <v>88208.971999999994</v>
          </cell>
          <cell r="BR25">
            <v>95254.642999999996</v>
          </cell>
          <cell r="BS25">
            <v>102042.86500000001</v>
          </cell>
          <cell r="BT25">
            <v>97877</v>
          </cell>
          <cell r="BU25">
            <v>91731.808000000005</v>
          </cell>
          <cell r="BV25">
            <v>95168.827000000005</v>
          </cell>
          <cell r="BW25">
            <v>95845.87</v>
          </cell>
          <cell r="BX25" t="str">
            <v/>
          </cell>
          <cell r="BY25">
            <v>87007.587</v>
          </cell>
          <cell r="BZ25">
            <v>97749.207999999999</v>
          </cell>
          <cell r="CA25">
            <v>103582.319</v>
          </cell>
          <cell r="CB25">
            <v>95023.642000000007</v>
          </cell>
          <cell r="CC25">
            <v>92378.398000000001</v>
          </cell>
          <cell r="CD25">
            <v>96113.038</v>
          </cell>
          <cell r="CE25">
            <v>95840.688999999998</v>
          </cell>
          <cell r="CF25" t="str">
            <v/>
          </cell>
          <cell r="CG25">
            <v>91226.777000000002</v>
          </cell>
          <cell r="CH25">
            <v>98487.548999999999</v>
          </cell>
          <cell r="CI25">
            <v>104385.705</v>
          </cell>
          <cell r="CJ25">
            <v>96887.468999999997</v>
          </cell>
          <cell r="CK25">
            <v>94857.163</v>
          </cell>
          <cell r="CL25">
            <v>98033.343999999997</v>
          </cell>
          <cell r="CM25">
            <v>97746.875</v>
          </cell>
          <cell r="CN25" t="str">
            <v/>
          </cell>
          <cell r="CO25">
            <v>105680.981</v>
          </cell>
          <cell r="CP25">
            <v>114070.39200000001</v>
          </cell>
          <cell r="CQ25">
            <v>123123.35799999999</v>
          </cell>
          <cell r="CR25">
            <v>114223.909</v>
          </cell>
          <cell r="CS25">
            <v>109875.68700000001</v>
          </cell>
          <cell r="CT25">
            <v>114291.577</v>
          </cell>
          <cell r="CU25">
            <v>114274.66</v>
          </cell>
          <cell r="CV25" t="str">
            <v/>
          </cell>
          <cell r="CW25">
            <v>116501.402</v>
          </cell>
          <cell r="CX25">
            <v>128080.421</v>
          </cell>
          <cell r="CY25">
            <v>135857.94899999999</v>
          </cell>
          <cell r="CZ25">
            <v>124683.492</v>
          </cell>
          <cell r="DA25">
            <v>122290.912</v>
          </cell>
          <cell r="DB25">
            <v>126813.257</v>
          </cell>
          <cell r="DC25">
            <v>126280.81600000001</v>
          </cell>
          <cell r="DD25" t="str">
            <v/>
          </cell>
          <cell r="DE25">
            <v>129595.59299999999</v>
          </cell>
          <cell r="DF25">
            <v>144935.253</v>
          </cell>
          <cell r="DG25">
            <v>158462.364</v>
          </cell>
          <cell r="DH25">
            <v>146619.81</v>
          </cell>
          <cell r="DI25">
            <v>137265.42300000001</v>
          </cell>
          <cell r="DJ25">
            <v>144331.07</v>
          </cell>
          <cell r="DK25">
            <v>144903.255</v>
          </cell>
          <cell r="DL25" t="str">
            <v/>
          </cell>
          <cell r="DM25">
            <v>141828.30499999999</v>
          </cell>
          <cell r="DN25">
            <v>153107.9</v>
          </cell>
          <cell r="DO25">
            <v>167191.774</v>
          </cell>
          <cell r="DP25">
            <v>157289.149</v>
          </cell>
          <cell r="DQ25">
            <v>147468.103</v>
          </cell>
          <cell r="DR25">
            <v>154042.66</v>
          </cell>
          <cell r="DS25">
            <v>154854.28200000001</v>
          </cell>
          <cell r="DT25" t="str">
            <v/>
          </cell>
          <cell r="DU25">
            <v>151118.45300000001</v>
          </cell>
          <cell r="DV25">
            <v>163363.49900000001</v>
          </cell>
          <cell r="DW25">
            <v>171015.96599999999</v>
          </cell>
          <cell r="DX25">
            <v>153019.717</v>
          </cell>
          <cell r="DY25">
            <v>157240.976</v>
          </cell>
          <cell r="DZ25">
            <v>161832.639</v>
          </cell>
          <cell r="EA25">
            <v>159629.40900000001</v>
          </cell>
          <cell r="EB25" t="str">
            <v/>
          </cell>
          <cell r="EC25">
            <v>147488.60699999999</v>
          </cell>
          <cell r="ED25">
            <v>160696.20699999999</v>
          </cell>
          <cell r="EE25">
            <v>175191.117</v>
          </cell>
          <cell r="EF25">
            <v>159599.473</v>
          </cell>
          <cell r="EG25">
            <v>154092.40700000001</v>
          </cell>
          <cell r="EH25">
            <v>161125.31</v>
          </cell>
          <cell r="EI25">
            <v>160743.851</v>
          </cell>
          <cell r="EJ25" t="str">
            <v/>
          </cell>
          <cell r="EK25">
            <v>152915.28099999999</v>
          </cell>
          <cell r="EL25">
            <v>169116.20199999999</v>
          </cell>
          <cell r="EM25">
            <v>186782.42499999999</v>
          </cell>
          <cell r="EN25">
            <v>170205.66</v>
          </cell>
          <cell r="EO25">
            <v>161015.742</v>
          </cell>
          <cell r="EP25">
            <v>169604.636</v>
          </cell>
          <cell r="EQ25">
            <v>169754.89199999999</v>
          </cell>
          <cell r="ER25" t="str">
            <v/>
          </cell>
          <cell r="ES25">
            <v>169881.386</v>
          </cell>
          <cell r="ET25">
            <v>186379.03400000001</v>
          </cell>
          <cell r="EU25">
            <v>198247.85699999999</v>
          </cell>
          <cell r="EV25">
            <v>181231.21900000001</v>
          </cell>
          <cell r="EW25">
            <v>178130.21</v>
          </cell>
          <cell r="EX25">
            <v>184836.092</v>
          </cell>
          <cell r="EY25">
            <v>183934.87400000001</v>
          </cell>
          <cell r="EZ25" t="str">
            <v/>
          </cell>
          <cell r="FA25">
            <v>173460.29500000001</v>
          </cell>
          <cell r="FB25">
            <v>190401.46900000001</v>
          </cell>
          <cell r="FC25">
            <v>202375.31</v>
          </cell>
          <cell r="FD25">
            <v>185100.16200000001</v>
          </cell>
          <cell r="FE25">
            <v>181930.88200000001</v>
          </cell>
          <cell r="FF25">
            <v>188745.69099999999</v>
          </cell>
          <cell r="FG25">
            <v>187834.30900000001</v>
          </cell>
          <cell r="FH25" t="str">
            <v/>
          </cell>
          <cell r="FI25">
            <v>173120.86</v>
          </cell>
          <cell r="FJ25">
            <v>191201.74299999999</v>
          </cell>
          <cell r="FK25">
            <v>204629.25899999999</v>
          </cell>
          <cell r="FL25">
            <v>187037.47899999999</v>
          </cell>
          <cell r="FM25">
            <v>182161.302</v>
          </cell>
          <cell r="FN25">
            <v>189650.62100000001</v>
          </cell>
          <cell r="FO25">
            <v>188997.33499999999</v>
          </cell>
          <cell r="FP25" t="str">
            <v/>
          </cell>
          <cell r="FQ25">
            <v>190856.12400000001</v>
          </cell>
          <cell r="FR25">
            <v>210160.96599999999</v>
          </cell>
          <cell r="FS25">
            <v>224081.033</v>
          </cell>
          <cell r="FT25">
            <v>205505.44099999999</v>
          </cell>
          <cell r="FU25">
            <v>200508.54500000001</v>
          </cell>
          <cell r="FV25">
            <v>208366.041</v>
          </cell>
          <cell r="FW25">
            <v>207650.891</v>
          </cell>
          <cell r="FX25" t="str">
            <v/>
          </cell>
          <cell r="FY25">
            <v>194195.31899999999</v>
          </cell>
          <cell r="FZ25">
            <v>209630.87</v>
          </cell>
          <cell r="GA25">
            <v>229368.67800000001</v>
          </cell>
          <cell r="GB25">
            <v>212292.78</v>
          </cell>
          <cell r="GC25">
            <v>201913.095</v>
          </cell>
          <cell r="GD25">
            <v>211064.95600000001</v>
          </cell>
          <cell r="GE25">
            <v>211371.91200000001</v>
          </cell>
          <cell r="GF25" t="str">
            <v/>
          </cell>
          <cell r="GG25">
            <v>190929.32800000001</v>
          </cell>
          <cell r="GH25">
            <v>214499.916</v>
          </cell>
          <cell r="GI25">
            <v>228067.908</v>
          </cell>
          <cell r="GJ25">
            <v>206642.11600000001</v>
          </cell>
          <cell r="GK25">
            <v>202714.622</v>
          </cell>
          <cell r="GL25">
            <v>211165.717</v>
          </cell>
          <cell r="GM25">
            <v>210034.81700000001</v>
          </cell>
          <cell r="GN25" t="str">
            <v/>
          </cell>
          <cell r="GO25">
            <v>193194.024</v>
          </cell>
          <cell r="GP25">
            <v>211765.63</v>
          </cell>
          <cell r="GQ25">
            <v>223477.55100000001</v>
          </cell>
          <cell r="GR25">
            <v>203819.86300000001</v>
          </cell>
          <cell r="GS25">
            <v>202479.82699999999</v>
          </cell>
          <cell r="GT25">
            <v>209479.068</v>
          </cell>
          <cell r="GU25">
            <v>208064.26699999999</v>
          </cell>
          <cell r="GV25" t="str">
            <v/>
          </cell>
          <cell r="GW25">
            <v>206418.01699999999</v>
          </cell>
          <cell r="GX25">
            <v>230092.307</v>
          </cell>
          <cell r="GY25">
            <v>250582.99299999999</v>
          </cell>
          <cell r="GZ25">
            <v>221383.035</v>
          </cell>
          <cell r="HA25">
            <v>218255.16200000001</v>
          </cell>
          <cell r="HB25">
            <v>229031.106</v>
          </cell>
          <cell r="HC25">
            <v>227119.08799999999</v>
          </cell>
          <cell r="HD25" t="str">
            <v/>
          </cell>
          <cell r="HE25">
            <v>206599.14</v>
          </cell>
          <cell r="HF25">
            <v>234487.41099999999</v>
          </cell>
          <cell r="HG25">
            <v>257620.11</v>
          </cell>
          <cell r="HH25">
            <v>233748.06200000001</v>
          </cell>
          <cell r="HI25">
            <v>220543.27600000001</v>
          </cell>
          <cell r="HJ25">
            <v>232902.22</v>
          </cell>
          <cell r="HK25">
            <v>233113.68100000001</v>
          </cell>
          <cell r="HL25" t="str">
            <v/>
          </cell>
          <cell r="HM25" t="str">
            <v/>
          </cell>
          <cell r="HN25" t="str">
            <v/>
          </cell>
          <cell r="HO25" t="str">
            <v/>
          </cell>
          <cell r="HP25" t="str">
            <v/>
          </cell>
          <cell r="HQ25" t="str">
            <v/>
          </cell>
          <cell r="HR25" t="str">
            <v/>
          </cell>
          <cell r="HS25" t="str">
            <v/>
          </cell>
          <cell r="HT25" t="str">
            <v/>
          </cell>
          <cell r="HU25" t="str">
            <v/>
          </cell>
          <cell r="HV25" t="str">
            <v/>
          </cell>
          <cell r="HW25" t="str">
            <v/>
          </cell>
          <cell r="HX25" t="str">
            <v/>
          </cell>
          <cell r="HY25" t="str">
            <v/>
          </cell>
          <cell r="HZ25" t="str">
            <v/>
          </cell>
          <cell r="IA25" t="str">
            <v/>
          </cell>
          <cell r="IB25" t="str">
            <v/>
          </cell>
          <cell r="IC25" t="str">
            <v/>
          </cell>
          <cell r="ID25" t="str">
            <v/>
          </cell>
          <cell r="IE25" t="str">
            <v/>
          </cell>
          <cell r="IF25" t="str">
            <v/>
          </cell>
          <cell r="IG25" t="str">
            <v/>
          </cell>
          <cell r="IH25" t="str">
            <v/>
          </cell>
          <cell r="II25" t="str">
            <v/>
          </cell>
          <cell r="IJ25" t="str">
            <v/>
          </cell>
          <cell r="IK25" t="str">
            <v/>
          </cell>
          <cell r="IL25" t="str">
            <v/>
          </cell>
          <cell r="IM25" t="str">
            <v/>
          </cell>
          <cell r="IN25" t="str">
            <v/>
          </cell>
          <cell r="IO25" t="str">
            <v/>
          </cell>
          <cell r="IP25" t="str">
            <v/>
          </cell>
          <cell r="IQ25" t="str">
            <v/>
          </cell>
          <cell r="IR25" t="str">
            <v/>
          </cell>
          <cell r="IS25" t="str">
            <v/>
          </cell>
          <cell r="IT25" t="str">
            <v/>
          </cell>
          <cell r="IU25" t="str">
            <v/>
          </cell>
          <cell r="IV25" t="str">
            <v/>
          </cell>
          <cell r="IW25" t="str">
            <v/>
          </cell>
          <cell r="IX25" t="str">
            <v/>
          </cell>
          <cell r="IY25" t="str">
            <v/>
          </cell>
          <cell r="IZ25" t="str">
            <v/>
          </cell>
          <cell r="JA25" t="str">
            <v/>
          </cell>
          <cell r="JB25" t="str">
            <v/>
          </cell>
          <cell r="JC25" t="str">
            <v/>
          </cell>
          <cell r="JD25" t="str">
            <v/>
          </cell>
          <cell r="JE25" t="str">
            <v/>
          </cell>
          <cell r="JF25" t="str">
            <v/>
          </cell>
          <cell r="JG25" t="str">
            <v/>
          </cell>
          <cell r="JH25" t="str">
            <v/>
          </cell>
          <cell r="JI25" t="str">
            <v/>
          </cell>
          <cell r="JJ25" t="str">
            <v/>
          </cell>
          <cell r="JK25" t="str">
            <v/>
          </cell>
          <cell r="JL25" t="str">
            <v/>
          </cell>
          <cell r="JM25" t="str">
            <v/>
          </cell>
          <cell r="JN25" t="str">
            <v/>
          </cell>
          <cell r="JO25" t="str">
            <v/>
          </cell>
          <cell r="JP25" t="str">
            <v/>
          </cell>
          <cell r="JQ25" t="str">
            <v/>
          </cell>
          <cell r="JR25" t="str">
            <v/>
          </cell>
          <cell r="JS25" t="str">
            <v/>
          </cell>
          <cell r="JT25" t="str">
            <v/>
          </cell>
          <cell r="JU25" t="str">
            <v/>
          </cell>
          <cell r="JV25" t="str">
            <v/>
          </cell>
          <cell r="JW25" t="str">
            <v/>
          </cell>
          <cell r="JX25" t="str">
            <v/>
          </cell>
          <cell r="JY25" t="str">
            <v/>
          </cell>
          <cell r="JZ25" t="str">
            <v/>
          </cell>
          <cell r="KA25" t="str">
            <v/>
          </cell>
          <cell r="KB25" t="str">
            <v/>
          </cell>
          <cell r="KC25" t="str">
            <v/>
          </cell>
          <cell r="KD25" t="str">
            <v/>
          </cell>
          <cell r="KE25" t="str">
            <v/>
          </cell>
          <cell r="KF25" t="str">
            <v/>
          </cell>
          <cell r="KG25" t="str">
            <v/>
          </cell>
          <cell r="KH25" t="str">
            <v/>
          </cell>
          <cell r="KI25" t="str">
            <v/>
          </cell>
          <cell r="KJ25" t="str">
            <v/>
          </cell>
          <cell r="KK25" t="str">
            <v/>
          </cell>
          <cell r="KL25" t="str">
            <v/>
          </cell>
          <cell r="KM25" t="str">
            <v/>
          </cell>
          <cell r="KN25" t="str">
            <v/>
          </cell>
          <cell r="KO25" t="str">
            <v/>
          </cell>
          <cell r="KP25" t="str">
            <v/>
          </cell>
          <cell r="KQ25" t="str">
            <v/>
          </cell>
          <cell r="KR25" t="str">
            <v/>
          </cell>
        </row>
        <row r="26">
          <cell r="B26" t="str">
            <v>221</v>
          </cell>
          <cell r="C26">
            <v>221</v>
          </cell>
          <cell r="D26" t="str">
            <v>Suministro de agua y suministro de gas por ductos al consumidor final</v>
          </cell>
          <cell r="E26">
            <v>31065.460999999999</v>
          </cell>
          <cell r="F26">
            <v>31368.469000000001</v>
          </cell>
          <cell r="G26">
            <v>31549.895</v>
          </cell>
          <cell r="H26">
            <v>32183.375</v>
          </cell>
          <cell r="I26">
            <v>31216.965</v>
          </cell>
          <cell r="J26">
            <v>31327.941999999999</v>
          </cell>
          <cell r="K26">
            <v>31541.8</v>
          </cell>
          <cell r="L26" t="str">
            <v/>
          </cell>
          <cell r="M26">
            <v>33084.660000000003</v>
          </cell>
          <cell r="N26">
            <v>34035.656999999999</v>
          </cell>
          <cell r="O26">
            <v>34263.559000000001</v>
          </cell>
          <cell r="P26">
            <v>34339.879999999997</v>
          </cell>
          <cell r="Q26">
            <v>33560.159</v>
          </cell>
          <cell r="R26">
            <v>33794.625</v>
          </cell>
          <cell r="S26">
            <v>33930.938999999998</v>
          </cell>
          <cell r="T26" t="str">
            <v/>
          </cell>
          <cell r="U26">
            <v>34251.142</v>
          </cell>
          <cell r="V26">
            <v>34801.713000000003</v>
          </cell>
          <cell r="W26">
            <v>34639.546999999999</v>
          </cell>
          <cell r="X26">
            <v>35634.584999999999</v>
          </cell>
          <cell r="Y26">
            <v>34526.428</v>
          </cell>
          <cell r="Z26">
            <v>34564.133999999998</v>
          </cell>
          <cell r="AA26">
            <v>34831.747000000003</v>
          </cell>
          <cell r="AB26" t="str">
            <v/>
          </cell>
          <cell r="AC26">
            <v>36422.739000000001</v>
          </cell>
          <cell r="AD26">
            <v>37446.249000000003</v>
          </cell>
          <cell r="AE26">
            <v>38047.716999999997</v>
          </cell>
          <cell r="AF26">
            <v>38721.711000000003</v>
          </cell>
          <cell r="AG26">
            <v>36934.493999999999</v>
          </cell>
          <cell r="AH26">
            <v>37305.567999999999</v>
          </cell>
          <cell r="AI26">
            <v>37659.603999999999</v>
          </cell>
          <cell r="AJ26" t="str">
            <v/>
          </cell>
          <cell r="AK26">
            <v>39597.391000000003</v>
          </cell>
          <cell r="AL26">
            <v>40274.796999999999</v>
          </cell>
          <cell r="AM26">
            <v>40255.760999999999</v>
          </cell>
          <cell r="AN26">
            <v>39957.474000000002</v>
          </cell>
          <cell r="AO26">
            <v>39936.093999999997</v>
          </cell>
          <cell r="AP26">
            <v>40042.65</v>
          </cell>
          <cell r="AQ26">
            <v>40021.356</v>
          </cell>
          <cell r="AR26" t="str">
            <v/>
          </cell>
          <cell r="AS26">
            <v>39778.201999999997</v>
          </cell>
          <cell r="AT26">
            <v>39907.656999999999</v>
          </cell>
          <cell r="AU26">
            <v>39539.112000000001</v>
          </cell>
          <cell r="AV26">
            <v>39427.817000000003</v>
          </cell>
          <cell r="AW26">
            <v>39842.93</v>
          </cell>
          <cell r="AX26">
            <v>39741.656999999999</v>
          </cell>
          <cell r="AY26">
            <v>39663.197</v>
          </cell>
          <cell r="AZ26" t="str">
            <v/>
          </cell>
          <cell r="BA26">
            <v>40185.999000000003</v>
          </cell>
          <cell r="BB26">
            <v>40823.815999999999</v>
          </cell>
          <cell r="BC26">
            <v>40373.692000000003</v>
          </cell>
          <cell r="BD26">
            <v>39706.197</v>
          </cell>
          <cell r="BE26">
            <v>40504.908000000003</v>
          </cell>
          <cell r="BF26">
            <v>40461.169000000002</v>
          </cell>
          <cell r="BG26">
            <v>40272.425999999999</v>
          </cell>
          <cell r="BH26" t="str">
            <v/>
          </cell>
          <cell r="BI26">
            <v>39532.728000000003</v>
          </cell>
          <cell r="BJ26">
            <v>40051.531999999999</v>
          </cell>
          <cell r="BK26">
            <v>40414.673000000003</v>
          </cell>
          <cell r="BL26">
            <v>42103.811000000002</v>
          </cell>
          <cell r="BM26">
            <v>39792.129999999997</v>
          </cell>
          <cell r="BN26">
            <v>39999.644</v>
          </cell>
          <cell r="BO26">
            <v>40525.686000000002</v>
          </cell>
          <cell r="BP26" t="str">
            <v/>
          </cell>
          <cell r="BQ26">
            <v>44351.264999999999</v>
          </cell>
          <cell r="BR26">
            <v>46588.067999999999</v>
          </cell>
          <cell r="BS26">
            <v>47087.415999999997</v>
          </cell>
          <cell r="BT26">
            <v>47204.284</v>
          </cell>
          <cell r="BU26">
            <v>45469.667000000001</v>
          </cell>
          <cell r="BV26">
            <v>46008.915999999997</v>
          </cell>
          <cell r="BW26">
            <v>46307.758000000002</v>
          </cell>
          <cell r="BX26" t="str">
            <v/>
          </cell>
          <cell r="BY26">
            <v>45384.889000000003</v>
          </cell>
          <cell r="BZ26">
            <v>45650.502999999997</v>
          </cell>
          <cell r="CA26">
            <v>45412.661</v>
          </cell>
          <cell r="CB26">
            <v>46905.995000000003</v>
          </cell>
          <cell r="CC26">
            <v>45517.696000000004</v>
          </cell>
          <cell r="CD26">
            <v>45482.684000000001</v>
          </cell>
          <cell r="CE26">
            <v>45838.512000000002</v>
          </cell>
          <cell r="CF26" t="str">
            <v/>
          </cell>
          <cell r="CG26">
            <v>47846.51</v>
          </cell>
          <cell r="CH26">
            <v>49357.150999999998</v>
          </cell>
          <cell r="CI26">
            <v>49840.991000000002</v>
          </cell>
          <cell r="CJ26">
            <v>49961.417000000001</v>
          </cell>
          <cell r="CK26">
            <v>48601.830999999998</v>
          </cell>
          <cell r="CL26">
            <v>49014.883999999998</v>
          </cell>
          <cell r="CM26">
            <v>49251.517</v>
          </cell>
          <cell r="CN26" t="str">
            <v/>
          </cell>
          <cell r="CO26">
            <v>49236.298000000003</v>
          </cell>
          <cell r="CP26">
            <v>49413.186999999998</v>
          </cell>
          <cell r="CQ26">
            <v>49317.114000000001</v>
          </cell>
          <cell r="CR26">
            <v>49950.733</v>
          </cell>
          <cell r="CS26">
            <v>49324.743000000002</v>
          </cell>
          <cell r="CT26">
            <v>49322.2</v>
          </cell>
          <cell r="CU26">
            <v>49479.332999999999</v>
          </cell>
          <cell r="CV26" t="str">
            <v/>
          </cell>
          <cell r="CW26">
            <v>50143.357000000004</v>
          </cell>
          <cell r="CX26">
            <v>51225.703999999998</v>
          </cell>
          <cell r="CY26">
            <v>51597.339</v>
          </cell>
          <cell r="CZ26">
            <v>51999.504000000001</v>
          </cell>
          <cell r="DA26">
            <v>50684.531000000003</v>
          </cell>
          <cell r="DB26">
            <v>50988.800000000003</v>
          </cell>
          <cell r="DC26">
            <v>51241.476000000002</v>
          </cell>
          <cell r="DD26" t="str">
            <v/>
          </cell>
          <cell r="DE26">
            <v>52125.868000000002</v>
          </cell>
          <cell r="DF26">
            <v>53037.065000000002</v>
          </cell>
          <cell r="DG26">
            <v>53677.565999999999</v>
          </cell>
          <cell r="DH26">
            <v>54713.440000000002</v>
          </cell>
          <cell r="DI26">
            <v>52581.466999999997</v>
          </cell>
          <cell r="DJ26">
            <v>52946.832999999999</v>
          </cell>
          <cell r="DK26">
            <v>53388.485000000001</v>
          </cell>
          <cell r="DL26" t="str">
            <v/>
          </cell>
          <cell r="DM26">
            <v>55670.652999999998</v>
          </cell>
          <cell r="DN26">
            <v>56316.411</v>
          </cell>
          <cell r="DO26">
            <v>55378.175000000003</v>
          </cell>
          <cell r="DP26">
            <v>54099.896000000001</v>
          </cell>
          <cell r="DQ26">
            <v>55993.531999999999</v>
          </cell>
          <cell r="DR26">
            <v>55788.413</v>
          </cell>
          <cell r="DS26">
            <v>55366.284</v>
          </cell>
          <cell r="DT26" t="str">
            <v/>
          </cell>
          <cell r="DU26">
            <v>53337.152000000002</v>
          </cell>
          <cell r="DV26">
            <v>51776.692000000003</v>
          </cell>
          <cell r="DW26">
            <v>51333.845999999998</v>
          </cell>
          <cell r="DX26">
            <v>51963.703000000001</v>
          </cell>
          <cell r="DY26">
            <v>52556.921999999999</v>
          </cell>
          <cell r="DZ26">
            <v>52149.23</v>
          </cell>
          <cell r="EA26">
            <v>52102.847999999998</v>
          </cell>
          <cell r="EB26" t="str">
            <v/>
          </cell>
          <cell r="EC26">
            <v>52300.576999999997</v>
          </cell>
          <cell r="ED26">
            <v>53493.788999999997</v>
          </cell>
          <cell r="EE26">
            <v>54767.375</v>
          </cell>
          <cell r="EF26">
            <v>55245.567000000003</v>
          </cell>
          <cell r="EG26">
            <v>52897.182999999997</v>
          </cell>
          <cell r="EH26">
            <v>53520.58</v>
          </cell>
          <cell r="EI26">
            <v>53951.826999999997</v>
          </cell>
          <cell r="EJ26" t="str">
            <v/>
          </cell>
          <cell r="EK26">
            <v>54661.591999999997</v>
          </cell>
          <cell r="EL26">
            <v>54870.423000000003</v>
          </cell>
          <cell r="EM26">
            <v>54529.851000000002</v>
          </cell>
          <cell r="EN26">
            <v>54303.182000000001</v>
          </cell>
          <cell r="EO26">
            <v>54766.008000000002</v>
          </cell>
          <cell r="EP26">
            <v>54687.288999999997</v>
          </cell>
          <cell r="EQ26">
            <v>54591.262000000002</v>
          </cell>
          <cell r="ER26" t="str">
            <v/>
          </cell>
          <cell r="ES26">
            <v>53817.915000000001</v>
          </cell>
          <cell r="ET26">
            <v>54202.284</v>
          </cell>
          <cell r="EU26">
            <v>54044.101999999999</v>
          </cell>
          <cell r="EV26">
            <v>54306.58</v>
          </cell>
          <cell r="EW26">
            <v>54010.1</v>
          </cell>
          <cell r="EX26">
            <v>54021.434000000001</v>
          </cell>
          <cell r="EY26">
            <v>54092.72</v>
          </cell>
          <cell r="EZ26" t="str">
            <v/>
          </cell>
          <cell r="FA26">
            <v>54271.98</v>
          </cell>
          <cell r="FB26">
            <v>54999.864000000001</v>
          </cell>
          <cell r="FC26">
            <v>55086.224999999999</v>
          </cell>
          <cell r="FD26">
            <v>55072.97</v>
          </cell>
          <cell r="FE26">
            <v>54635.921999999999</v>
          </cell>
          <cell r="FF26">
            <v>54786.023000000001</v>
          </cell>
          <cell r="FG26">
            <v>54857.760000000002</v>
          </cell>
          <cell r="FH26" t="str">
            <v/>
          </cell>
          <cell r="FI26">
            <v>54534.963000000003</v>
          </cell>
          <cell r="FJ26">
            <v>54952.525000000001</v>
          </cell>
          <cell r="FK26">
            <v>55178.705000000002</v>
          </cell>
          <cell r="FL26">
            <v>55508.732000000004</v>
          </cell>
          <cell r="FM26">
            <v>54743.743999999999</v>
          </cell>
          <cell r="FN26">
            <v>54888.731</v>
          </cell>
          <cell r="FO26">
            <v>55043.731</v>
          </cell>
          <cell r="FP26" t="str">
            <v/>
          </cell>
          <cell r="FQ26">
            <v>55422.269</v>
          </cell>
          <cell r="FR26">
            <v>56315.769</v>
          </cell>
          <cell r="FS26">
            <v>56617.712</v>
          </cell>
          <cell r="FT26">
            <v>56655.277999999998</v>
          </cell>
          <cell r="FU26">
            <v>55869.019</v>
          </cell>
          <cell r="FV26">
            <v>56118.582999999999</v>
          </cell>
          <cell r="FW26">
            <v>56252.756999999998</v>
          </cell>
          <cell r="FX26" t="str">
            <v/>
          </cell>
          <cell r="FY26">
            <v>56103.542000000001</v>
          </cell>
          <cell r="FZ26">
            <v>56853.995000000003</v>
          </cell>
          <cell r="GA26">
            <v>57383.548000000003</v>
          </cell>
          <cell r="GB26">
            <v>57472.618999999999</v>
          </cell>
          <cell r="GC26">
            <v>56478.769</v>
          </cell>
          <cell r="GD26">
            <v>56780.362000000001</v>
          </cell>
          <cell r="GE26">
            <v>56953.425999999999</v>
          </cell>
          <cell r="GF26" t="str">
            <v/>
          </cell>
          <cell r="GG26">
            <v>57390.307999999997</v>
          </cell>
          <cell r="GH26">
            <v>58579.074999999997</v>
          </cell>
          <cell r="GI26">
            <v>59163.256000000001</v>
          </cell>
          <cell r="GJ26">
            <v>59345.55</v>
          </cell>
          <cell r="GK26">
            <v>57984.692000000003</v>
          </cell>
          <cell r="GL26">
            <v>58377.546000000002</v>
          </cell>
          <cell r="GM26">
            <v>58619.546999999999</v>
          </cell>
          <cell r="GN26" t="str">
            <v/>
          </cell>
          <cell r="GO26">
            <v>58417.216</v>
          </cell>
          <cell r="GP26">
            <v>59828.957000000002</v>
          </cell>
          <cell r="GQ26">
            <v>59874.453000000001</v>
          </cell>
          <cell r="GR26">
            <v>59839.01</v>
          </cell>
          <cell r="GS26">
            <v>59123.087</v>
          </cell>
          <cell r="GT26">
            <v>59373.542000000001</v>
          </cell>
          <cell r="GU26">
            <v>59489.909</v>
          </cell>
          <cell r="GV26" t="str">
            <v/>
          </cell>
          <cell r="GW26">
            <v>59335.305</v>
          </cell>
          <cell r="GX26">
            <v>60681.646000000001</v>
          </cell>
          <cell r="GY26">
            <v>61133.705000000002</v>
          </cell>
          <cell r="GZ26">
            <v>61275.084000000003</v>
          </cell>
          <cell r="HA26">
            <v>60008.476000000002</v>
          </cell>
          <cell r="HB26">
            <v>60383.552000000003</v>
          </cell>
          <cell r="HC26">
            <v>60606.434999999998</v>
          </cell>
          <cell r="HD26" t="str">
            <v/>
          </cell>
          <cell r="HE26">
            <v>59974.353999999999</v>
          </cell>
          <cell r="HF26">
            <v>61427.37</v>
          </cell>
          <cell r="HG26">
            <v>61807.345999999998</v>
          </cell>
          <cell r="HH26">
            <v>62144.010999999999</v>
          </cell>
          <cell r="HI26">
            <v>60700.862000000001</v>
          </cell>
          <cell r="HJ26">
            <v>61069.69</v>
          </cell>
          <cell r="HK26">
            <v>61338.27</v>
          </cell>
          <cell r="HL26" t="str">
            <v/>
          </cell>
          <cell r="HM26" t="str">
            <v/>
          </cell>
          <cell r="HN26" t="str">
            <v/>
          </cell>
          <cell r="HO26" t="str">
            <v/>
          </cell>
          <cell r="HP26" t="str">
            <v/>
          </cell>
          <cell r="HQ26" t="str">
            <v/>
          </cell>
          <cell r="HR26" t="str">
            <v/>
          </cell>
          <cell r="HS26" t="str">
            <v/>
          </cell>
          <cell r="HT26" t="str">
            <v/>
          </cell>
          <cell r="HU26" t="str">
            <v/>
          </cell>
          <cell r="HV26" t="str">
            <v/>
          </cell>
          <cell r="HW26" t="str">
            <v/>
          </cell>
          <cell r="HX26" t="str">
            <v/>
          </cell>
          <cell r="HY26" t="str">
            <v/>
          </cell>
          <cell r="HZ26" t="str">
            <v/>
          </cell>
          <cell r="IA26" t="str">
            <v/>
          </cell>
          <cell r="IB26" t="str">
            <v/>
          </cell>
          <cell r="IC26" t="str">
            <v/>
          </cell>
          <cell r="ID26" t="str">
            <v/>
          </cell>
          <cell r="IE26" t="str">
            <v/>
          </cell>
          <cell r="IF26" t="str">
            <v/>
          </cell>
          <cell r="IG26" t="str">
            <v/>
          </cell>
          <cell r="IH26" t="str">
            <v/>
          </cell>
          <cell r="II26" t="str">
            <v/>
          </cell>
          <cell r="IJ26" t="str">
            <v/>
          </cell>
          <cell r="IK26" t="str">
            <v/>
          </cell>
          <cell r="IL26" t="str">
            <v/>
          </cell>
          <cell r="IM26" t="str">
            <v/>
          </cell>
          <cell r="IN26" t="str">
            <v/>
          </cell>
          <cell r="IO26" t="str">
            <v/>
          </cell>
          <cell r="IP26" t="str">
            <v/>
          </cell>
          <cell r="IQ26" t="str">
            <v/>
          </cell>
          <cell r="IR26" t="str">
            <v/>
          </cell>
          <cell r="IS26" t="str">
            <v/>
          </cell>
          <cell r="IT26" t="str">
            <v/>
          </cell>
          <cell r="IU26" t="str">
            <v/>
          </cell>
          <cell r="IV26" t="str">
            <v/>
          </cell>
          <cell r="IW26" t="str">
            <v/>
          </cell>
          <cell r="IX26" t="str">
            <v/>
          </cell>
          <cell r="IY26" t="str">
            <v/>
          </cell>
          <cell r="IZ26" t="str">
            <v/>
          </cell>
          <cell r="JA26" t="str">
            <v/>
          </cell>
          <cell r="JB26" t="str">
            <v/>
          </cell>
          <cell r="JC26" t="str">
            <v/>
          </cell>
          <cell r="JD26" t="str">
            <v/>
          </cell>
          <cell r="JE26" t="str">
            <v/>
          </cell>
          <cell r="JF26" t="str">
            <v/>
          </cell>
          <cell r="JG26" t="str">
            <v/>
          </cell>
          <cell r="JH26" t="str">
            <v/>
          </cell>
          <cell r="JI26" t="str">
            <v/>
          </cell>
          <cell r="JJ26" t="str">
            <v/>
          </cell>
          <cell r="JK26" t="str">
            <v/>
          </cell>
          <cell r="JL26" t="str">
            <v/>
          </cell>
          <cell r="JM26" t="str">
            <v/>
          </cell>
          <cell r="JN26" t="str">
            <v/>
          </cell>
          <cell r="JO26" t="str">
            <v/>
          </cell>
          <cell r="JP26" t="str">
            <v/>
          </cell>
          <cell r="JQ26" t="str">
            <v/>
          </cell>
          <cell r="JR26" t="str">
            <v/>
          </cell>
          <cell r="JS26" t="str">
            <v/>
          </cell>
          <cell r="JT26" t="str">
            <v/>
          </cell>
          <cell r="JU26" t="str">
            <v/>
          </cell>
          <cell r="JV26" t="str">
            <v/>
          </cell>
          <cell r="JW26" t="str">
            <v/>
          </cell>
          <cell r="JX26" t="str">
            <v/>
          </cell>
          <cell r="JY26" t="str">
            <v/>
          </cell>
          <cell r="JZ26" t="str">
            <v/>
          </cell>
          <cell r="KA26" t="str">
            <v/>
          </cell>
          <cell r="KB26" t="str">
            <v/>
          </cell>
          <cell r="KC26" t="str">
            <v/>
          </cell>
          <cell r="KD26" t="str">
            <v/>
          </cell>
          <cell r="KE26" t="str">
            <v/>
          </cell>
          <cell r="KF26" t="str">
            <v/>
          </cell>
          <cell r="KG26" t="str">
            <v/>
          </cell>
          <cell r="KH26" t="str">
            <v/>
          </cell>
          <cell r="KI26" t="str">
            <v/>
          </cell>
          <cell r="KJ26" t="str">
            <v/>
          </cell>
          <cell r="KK26" t="str">
            <v/>
          </cell>
          <cell r="KL26" t="str">
            <v/>
          </cell>
          <cell r="KM26" t="str">
            <v/>
          </cell>
          <cell r="KN26" t="str">
            <v/>
          </cell>
          <cell r="KO26" t="str">
            <v/>
          </cell>
          <cell r="KP26" t="str">
            <v/>
          </cell>
          <cell r="KQ26" t="str">
            <v/>
          </cell>
          <cell r="KR26" t="str">
            <v/>
          </cell>
        </row>
        <row r="27">
          <cell r="B27" t="str">
            <v>222</v>
          </cell>
          <cell r="C27">
            <v>222</v>
          </cell>
          <cell r="D27" t="str">
            <v xml:space="preserve">Construcción </v>
          </cell>
          <cell r="E27">
            <v>902949.05200000003</v>
          </cell>
          <cell r="F27">
            <v>832337.98499999999</v>
          </cell>
          <cell r="G27">
            <v>921396.00600000005</v>
          </cell>
          <cell r="H27">
            <v>957577.45700000005</v>
          </cell>
          <cell r="I27">
            <v>867643.51899999997</v>
          </cell>
          <cell r="J27">
            <v>885561.01399999997</v>
          </cell>
          <cell r="K27">
            <v>903565.125</v>
          </cell>
          <cell r="L27" t="str">
            <v/>
          </cell>
          <cell r="M27">
            <v>1038350.498</v>
          </cell>
          <cell r="N27">
            <v>1000215.6040000001</v>
          </cell>
          <cell r="O27">
            <v>1078887.398</v>
          </cell>
          <cell r="P27">
            <v>1027822.3590000001</v>
          </cell>
          <cell r="Q27">
            <v>1019283.051</v>
          </cell>
          <cell r="R27">
            <v>1039151.167</v>
          </cell>
          <cell r="S27">
            <v>1036318.965</v>
          </cell>
          <cell r="T27" t="str">
            <v/>
          </cell>
          <cell r="U27">
            <v>747319.96200000006</v>
          </cell>
          <cell r="V27">
            <v>616361.27899999998</v>
          </cell>
          <cell r="W27">
            <v>684839.79299999995</v>
          </cell>
          <cell r="X27">
            <v>758701.20900000003</v>
          </cell>
          <cell r="Y27">
            <v>681840.62100000004</v>
          </cell>
          <cell r="Z27">
            <v>682840.34499999997</v>
          </cell>
          <cell r="AA27">
            <v>701805.56099999999</v>
          </cell>
          <cell r="AB27" t="str">
            <v/>
          </cell>
          <cell r="AC27">
            <v>783159.04</v>
          </cell>
          <cell r="AD27">
            <v>762467.03799999994</v>
          </cell>
          <cell r="AE27">
            <v>911450.39099999995</v>
          </cell>
          <cell r="AF27">
            <v>919487.39099999995</v>
          </cell>
          <cell r="AG27">
            <v>772813.03899999999</v>
          </cell>
          <cell r="AH27">
            <v>819025.49</v>
          </cell>
          <cell r="AI27">
            <v>844140.96499999997</v>
          </cell>
          <cell r="AJ27" t="str">
            <v/>
          </cell>
          <cell r="AK27">
            <v>838170.89199999999</v>
          </cell>
          <cell r="AL27">
            <v>852433.7</v>
          </cell>
          <cell r="AM27">
            <v>978650.223</v>
          </cell>
          <cell r="AN27">
            <v>930969.02</v>
          </cell>
          <cell r="AO27">
            <v>845302.29599999997</v>
          </cell>
          <cell r="AP27">
            <v>889751.60499999998</v>
          </cell>
          <cell r="AQ27">
            <v>900055.95900000003</v>
          </cell>
          <cell r="AR27" t="str">
            <v/>
          </cell>
          <cell r="AS27">
            <v>929798.35</v>
          </cell>
          <cell r="AT27">
            <v>890217.94099999999</v>
          </cell>
          <cell r="AU27">
            <v>1053460.121</v>
          </cell>
          <cell r="AV27">
            <v>979821.11699999997</v>
          </cell>
          <cell r="AW27">
            <v>910008.14599999995</v>
          </cell>
          <cell r="AX27">
            <v>957825.47100000002</v>
          </cell>
          <cell r="AY27">
            <v>963324.38199999998</v>
          </cell>
          <cell r="AZ27" t="str">
            <v/>
          </cell>
          <cell r="BA27">
            <v>1009566.3909999999</v>
          </cell>
          <cell r="BB27">
            <v>936662.875</v>
          </cell>
          <cell r="BC27">
            <v>1064615.2509999999</v>
          </cell>
          <cell r="BD27">
            <v>1006348.252</v>
          </cell>
          <cell r="BE27">
            <v>973114.63300000003</v>
          </cell>
          <cell r="BF27">
            <v>1003614.839</v>
          </cell>
          <cell r="BG27">
            <v>1004298.192</v>
          </cell>
          <cell r="BH27" t="str">
            <v/>
          </cell>
          <cell r="BI27">
            <v>1022890.531</v>
          </cell>
          <cell r="BJ27">
            <v>963066.65099999995</v>
          </cell>
          <cell r="BK27">
            <v>1080609.7039999999</v>
          </cell>
          <cell r="BL27">
            <v>970955.11399999994</v>
          </cell>
          <cell r="BM27">
            <v>992978.59100000001</v>
          </cell>
          <cell r="BN27">
            <v>1022188.9620000001</v>
          </cell>
          <cell r="BO27">
            <v>1009380.5</v>
          </cell>
          <cell r="BP27" t="str">
            <v/>
          </cell>
          <cell r="BQ27">
            <v>926599.86199999996</v>
          </cell>
          <cell r="BR27">
            <v>855669.78899999999</v>
          </cell>
          <cell r="BS27">
            <v>1025911.598</v>
          </cell>
          <cell r="BT27">
            <v>920122.00699999998</v>
          </cell>
          <cell r="BU27">
            <v>891134.826</v>
          </cell>
          <cell r="BV27">
            <v>936060.41599999997</v>
          </cell>
          <cell r="BW27">
            <v>932075.81400000001</v>
          </cell>
          <cell r="BX27" t="str">
            <v/>
          </cell>
          <cell r="BY27">
            <v>866289.43599999999</v>
          </cell>
          <cell r="BZ27">
            <v>871943.06900000002</v>
          </cell>
          <cell r="CA27">
            <v>983873.66200000001</v>
          </cell>
          <cell r="CB27">
            <v>925562.22100000002</v>
          </cell>
          <cell r="CC27">
            <v>869116.25300000003</v>
          </cell>
          <cell r="CD27">
            <v>907368.72199999995</v>
          </cell>
          <cell r="CE27">
            <v>911917.09699999995</v>
          </cell>
          <cell r="CF27" t="str">
            <v/>
          </cell>
          <cell r="CG27">
            <v>949604.00800000003</v>
          </cell>
          <cell r="CH27">
            <v>909168.89</v>
          </cell>
          <cell r="CI27">
            <v>977188.06599999999</v>
          </cell>
          <cell r="CJ27">
            <v>931333.67599999998</v>
          </cell>
          <cell r="CK27">
            <v>929386.44900000002</v>
          </cell>
          <cell r="CL27">
            <v>945320.321</v>
          </cell>
          <cell r="CM27">
            <v>941823.66</v>
          </cell>
          <cell r="CN27" t="str">
            <v/>
          </cell>
          <cell r="CO27">
            <v>1013529.8540000001</v>
          </cell>
          <cell r="CP27">
            <v>987534.21</v>
          </cell>
          <cell r="CQ27">
            <v>1021506.622</v>
          </cell>
          <cell r="CR27">
            <v>1005857.367</v>
          </cell>
          <cell r="CS27">
            <v>1000532.032</v>
          </cell>
          <cell r="CT27">
            <v>1007523.562</v>
          </cell>
          <cell r="CU27">
            <v>1007107.013</v>
          </cell>
          <cell r="CV27" t="str">
            <v/>
          </cell>
          <cell r="CW27">
            <v>1031501.8810000001</v>
          </cell>
          <cell r="CX27">
            <v>1024490.268</v>
          </cell>
          <cell r="CY27">
            <v>1047075.873</v>
          </cell>
          <cell r="CZ27">
            <v>1069681.993</v>
          </cell>
          <cell r="DA27">
            <v>1027996.075</v>
          </cell>
          <cell r="DB27">
            <v>1034356.007</v>
          </cell>
          <cell r="DC27">
            <v>1043187.504</v>
          </cell>
          <cell r="DD27" t="str">
            <v/>
          </cell>
          <cell r="DE27">
            <v>1088796.6710000001</v>
          </cell>
          <cell r="DF27">
            <v>1099304.817</v>
          </cell>
          <cell r="DG27">
            <v>1171081.054</v>
          </cell>
          <cell r="DH27">
            <v>1172658.21</v>
          </cell>
          <cell r="DI27">
            <v>1094050.7439999999</v>
          </cell>
          <cell r="DJ27">
            <v>1119727.514</v>
          </cell>
          <cell r="DK27">
            <v>1132960.1880000001</v>
          </cell>
          <cell r="DL27" t="str">
            <v/>
          </cell>
          <cell r="DM27">
            <v>1145302.8759999999</v>
          </cell>
          <cell r="DN27">
            <v>1124050.0660000001</v>
          </cell>
          <cell r="DO27">
            <v>1199979.2080000001</v>
          </cell>
          <cell r="DP27">
            <v>1272752.642</v>
          </cell>
          <cell r="DQ27">
            <v>1134676.4709999999</v>
          </cell>
          <cell r="DR27">
            <v>1156444.05</v>
          </cell>
          <cell r="DS27">
            <v>1185521.1980000001</v>
          </cell>
          <cell r="DT27" t="str">
            <v/>
          </cell>
          <cell r="DU27">
            <v>1203591.517</v>
          </cell>
          <cell r="DV27">
            <v>1240163.8899999999</v>
          </cell>
          <cell r="DW27">
            <v>1231630.388</v>
          </cell>
          <cell r="DX27">
            <v>1241702.0290000001</v>
          </cell>
          <cell r="DY27">
            <v>1221877.7039999999</v>
          </cell>
          <cell r="DZ27">
            <v>1225128.598</v>
          </cell>
          <cell r="EA27">
            <v>1229271.956</v>
          </cell>
          <cell r="EB27" t="str">
            <v/>
          </cell>
          <cell r="EC27">
            <v>1130588.4920000001</v>
          </cell>
          <cell r="ED27">
            <v>1148454.7819999999</v>
          </cell>
          <cell r="EE27">
            <v>1170800.852</v>
          </cell>
          <cell r="EF27">
            <v>1168857.0179999999</v>
          </cell>
          <cell r="EG27">
            <v>1139521.6370000001</v>
          </cell>
          <cell r="EH27">
            <v>1149948.0419999999</v>
          </cell>
          <cell r="EI27">
            <v>1154675.2860000001</v>
          </cell>
          <cell r="EJ27" t="str">
            <v/>
          </cell>
          <cell r="EK27">
            <v>1153333.423</v>
          </cell>
          <cell r="EL27">
            <v>1137950.6869999999</v>
          </cell>
          <cell r="EM27">
            <v>1142253.7120000001</v>
          </cell>
          <cell r="EN27">
            <v>1185686.034</v>
          </cell>
          <cell r="EO27">
            <v>1145642.0549999999</v>
          </cell>
          <cell r="EP27">
            <v>1144512.6070000001</v>
          </cell>
          <cell r="EQ27">
            <v>1154805.9639999999</v>
          </cell>
          <cell r="ER27" t="str">
            <v/>
          </cell>
          <cell r="ES27">
            <v>1110328.2819999999</v>
          </cell>
          <cell r="ET27">
            <v>1179335.8019999999</v>
          </cell>
          <cell r="EU27">
            <v>1216562.8</v>
          </cell>
          <cell r="EV27">
            <v>1297695.064</v>
          </cell>
          <cell r="EW27">
            <v>1144832.0419999999</v>
          </cell>
          <cell r="EX27">
            <v>1168742.2949999999</v>
          </cell>
          <cell r="EY27">
            <v>1200980.487</v>
          </cell>
          <cell r="EZ27" t="str">
            <v/>
          </cell>
          <cell r="FA27">
            <v>1169363.8559999999</v>
          </cell>
          <cell r="FB27">
            <v>1207642.4839999999</v>
          </cell>
          <cell r="FC27">
            <v>1268476.4569999999</v>
          </cell>
          <cell r="FD27">
            <v>1274749.8870000001</v>
          </cell>
          <cell r="FE27">
            <v>1188503.17</v>
          </cell>
          <cell r="FF27">
            <v>1215160.932</v>
          </cell>
          <cell r="FG27">
            <v>1230058.1710000001</v>
          </cell>
          <cell r="FH27" t="str">
            <v/>
          </cell>
          <cell r="FI27">
            <v>1165927.8959999999</v>
          </cell>
          <cell r="FJ27">
            <v>1201722.284</v>
          </cell>
          <cell r="FK27">
            <v>1203555.6529999999</v>
          </cell>
          <cell r="FL27">
            <v>1271579.459</v>
          </cell>
          <cell r="FM27">
            <v>1183825.0900000001</v>
          </cell>
          <cell r="FN27">
            <v>1190401.9439999999</v>
          </cell>
          <cell r="FO27">
            <v>1210696.3230000001</v>
          </cell>
          <cell r="FP27" t="str">
            <v/>
          </cell>
          <cell r="FQ27">
            <v>1168782.699</v>
          </cell>
          <cell r="FR27">
            <v>1230382.1370000001</v>
          </cell>
          <cell r="FS27">
            <v>1242218.5930000001</v>
          </cell>
          <cell r="FT27">
            <v>1333525.0120000001</v>
          </cell>
          <cell r="FU27">
            <v>1199582.4180000001</v>
          </cell>
          <cell r="FV27">
            <v>1213794.476</v>
          </cell>
          <cell r="FW27">
            <v>1243727.1100000001</v>
          </cell>
          <cell r="FX27" t="str">
            <v/>
          </cell>
          <cell r="FY27">
            <v>1198092.608</v>
          </cell>
          <cell r="FZ27">
            <v>1252327.3019999999</v>
          </cell>
          <cell r="GA27">
            <v>1326607.277</v>
          </cell>
          <cell r="GB27">
            <v>1317861.1529999999</v>
          </cell>
          <cell r="GC27">
            <v>1225209.9550000001</v>
          </cell>
          <cell r="GD27">
            <v>1259009.0619999999</v>
          </cell>
          <cell r="GE27">
            <v>1273722.085</v>
          </cell>
          <cell r="GF27" t="str">
            <v/>
          </cell>
          <cell r="GG27">
            <v>1252191.236</v>
          </cell>
          <cell r="GH27">
            <v>1298526.7919999999</v>
          </cell>
          <cell r="GI27">
            <v>1290949.8570000001</v>
          </cell>
          <cell r="GJ27">
            <v>1348285.287</v>
          </cell>
          <cell r="GK27">
            <v>1275359.014</v>
          </cell>
          <cell r="GL27">
            <v>1280555.9620000001</v>
          </cell>
          <cell r="GM27">
            <v>1297488.2930000001</v>
          </cell>
          <cell r="GN27" t="str">
            <v/>
          </cell>
          <cell r="GO27">
            <v>1271741.0379999999</v>
          </cell>
          <cell r="GP27">
            <v>1255187.372</v>
          </cell>
          <cell r="GQ27">
            <v>1281013.3859999999</v>
          </cell>
          <cell r="GR27">
            <v>1342242.48</v>
          </cell>
          <cell r="GS27">
            <v>1263464.2050000001</v>
          </cell>
          <cell r="GT27">
            <v>1269313.932</v>
          </cell>
          <cell r="GU27">
            <v>1287546.0689999999</v>
          </cell>
          <cell r="GV27" t="str">
            <v/>
          </cell>
          <cell r="GW27">
            <v>1312879.3160000001</v>
          </cell>
          <cell r="GX27">
            <v>1318981.2220000001</v>
          </cell>
          <cell r="GY27">
            <v>1273916.656</v>
          </cell>
          <cell r="GZ27">
            <v>1269705.622</v>
          </cell>
          <cell r="HA27">
            <v>1315930.2690000001</v>
          </cell>
          <cell r="HB27">
            <v>1301925.7309999999</v>
          </cell>
          <cell r="HC27">
            <v>1293870.7039999999</v>
          </cell>
          <cell r="HD27" t="str">
            <v/>
          </cell>
          <cell r="HE27">
            <v>1310527.926</v>
          </cell>
          <cell r="HF27">
            <v>1225707.5830000001</v>
          </cell>
          <cell r="HG27">
            <v>1185834.31</v>
          </cell>
          <cell r="HH27">
            <v>1196316.46</v>
          </cell>
          <cell r="HI27">
            <v>1268117.7549999999</v>
          </cell>
          <cell r="HJ27">
            <v>1240689.94</v>
          </cell>
          <cell r="HK27">
            <v>1229596.57</v>
          </cell>
          <cell r="HL27" t="str">
            <v/>
          </cell>
          <cell r="HM27" t="str">
            <v/>
          </cell>
          <cell r="HN27" t="str">
            <v/>
          </cell>
          <cell r="HO27" t="str">
            <v/>
          </cell>
          <cell r="HP27" t="str">
            <v/>
          </cell>
          <cell r="HQ27" t="str">
            <v/>
          </cell>
          <cell r="HR27" t="str">
            <v/>
          </cell>
          <cell r="HS27" t="str">
            <v/>
          </cell>
          <cell r="HT27" t="str">
            <v/>
          </cell>
          <cell r="HU27" t="str">
            <v/>
          </cell>
          <cell r="HV27" t="str">
            <v/>
          </cell>
          <cell r="HW27" t="str">
            <v/>
          </cell>
          <cell r="HX27" t="str">
            <v/>
          </cell>
          <cell r="HY27" t="str">
            <v/>
          </cell>
          <cell r="HZ27" t="str">
            <v/>
          </cell>
          <cell r="IA27" t="str">
            <v/>
          </cell>
          <cell r="IB27" t="str">
            <v/>
          </cell>
          <cell r="IC27" t="str">
            <v/>
          </cell>
          <cell r="ID27" t="str">
            <v/>
          </cell>
          <cell r="IE27" t="str">
            <v/>
          </cell>
          <cell r="IF27" t="str">
            <v/>
          </cell>
          <cell r="IG27" t="str">
            <v/>
          </cell>
          <cell r="IH27" t="str">
            <v/>
          </cell>
          <cell r="II27" t="str">
            <v/>
          </cell>
          <cell r="IJ27" t="str">
            <v/>
          </cell>
          <cell r="IK27" t="str">
            <v/>
          </cell>
          <cell r="IL27" t="str">
            <v/>
          </cell>
          <cell r="IM27" t="str">
            <v/>
          </cell>
          <cell r="IN27" t="str">
            <v/>
          </cell>
          <cell r="IO27" t="str">
            <v/>
          </cell>
          <cell r="IP27" t="str">
            <v/>
          </cell>
          <cell r="IQ27" t="str">
            <v/>
          </cell>
          <cell r="IR27" t="str">
            <v/>
          </cell>
          <cell r="IS27" t="str">
            <v/>
          </cell>
          <cell r="IT27" t="str">
            <v/>
          </cell>
          <cell r="IU27" t="str">
            <v/>
          </cell>
          <cell r="IV27" t="str">
            <v/>
          </cell>
          <cell r="IW27" t="str">
            <v/>
          </cell>
          <cell r="IX27" t="str">
            <v/>
          </cell>
          <cell r="IY27" t="str">
            <v/>
          </cell>
          <cell r="IZ27" t="str">
            <v/>
          </cell>
          <cell r="JA27" t="str">
            <v/>
          </cell>
          <cell r="JB27" t="str">
            <v/>
          </cell>
          <cell r="JC27" t="str">
            <v/>
          </cell>
          <cell r="JD27" t="str">
            <v/>
          </cell>
          <cell r="JE27" t="str">
            <v/>
          </cell>
          <cell r="JF27" t="str">
            <v/>
          </cell>
          <cell r="JG27" t="str">
            <v/>
          </cell>
          <cell r="JH27" t="str">
            <v/>
          </cell>
          <cell r="JI27" t="str">
            <v/>
          </cell>
          <cell r="JJ27" t="str">
            <v/>
          </cell>
          <cell r="JK27" t="str">
            <v/>
          </cell>
          <cell r="JL27" t="str">
            <v/>
          </cell>
          <cell r="JM27" t="str">
            <v/>
          </cell>
          <cell r="JN27" t="str">
            <v/>
          </cell>
          <cell r="JO27" t="str">
            <v/>
          </cell>
          <cell r="JP27" t="str">
            <v/>
          </cell>
          <cell r="JQ27" t="str">
            <v/>
          </cell>
          <cell r="JR27" t="str">
            <v/>
          </cell>
          <cell r="JS27" t="str">
            <v/>
          </cell>
          <cell r="JT27" t="str">
            <v/>
          </cell>
          <cell r="JU27" t="str">
            <v/>
          </cell>
          <cell r="JV27" t="str">
            <v/>
          </cell>
          <cell r="JW27" t="str">
            <v/>
          </cell>
          <cell r="JX27" t="str">
            <v/>
          </cell>
          <cell r="JY27" t="str">
            <v/>
          </cell>
          <cell r="JZ27" t="str">
            <v/>
          </cell>
          <cell r="KA27" t="str">
            <v/>
          </cell>
          <cell r="KB27" t="str">
            <v/>
          </cell>
          <cell r="KC27" t="str">
            <v/>
          </cell>
          <cell r="KD27" t="str">
            <v/>
          </cell>
          <cell r="KE27" t="str">
            <v/>
          </cell>
          <cell r="KF27" t="str">
            <v/>
          </cell>
          <cell r="KG27" t="str">
            <v/>
          </cell>
          <cell r="KH27" t="str">
            <v/>
          </cell>
          <cell r="KI27" t="str">
            <v/>
          </cell>
          <cell r="KJ27" t="str">
            <v/>
          </cell>
          <cell r="KK27" t="str">
            <v/>
          </cell>
          <cell r="KL27" t="str">
            <v/>
          </cell>
          <cell r="KM27" t="str">
            <v/>
          </cell>
          <cell r="KN27" t="str">
            <v/>
          </cell>
          <cell r="KO27" t="str">
            <v/>
          </cell>
          <cell r="KP27" t="str">
            <v/>
          </cell>
          <cell r="KQ27" t="str">
            <v/>
          </cell>
          <cell r="KR27" t="str">
            <v/>
          </cell>
        </row>
        <row r="28">
          <cell r="B28" t="str">
            <v>23</v>
          </cell>
          <cell r="C28">
            <v>23</v>
          </cell>
          <cell r="D28" t="str">
            <v xml:space="preserve">Edificación </v>
          </cell>
          <cell r="E28">
            <v>698128.55900000001</v>
          </cell>
          <cell r="F28">
            <v>630998.05099999998</v>
          </cell>
          <cell r="G28">
            <v>692761.47699999996</v>
          </cell>
          <cell r="H28">
            <v>689814.97699999996</v>
          </cell>
          <cell r="I28">
            <v>664563.30500000005</v>
          </cell>
          <cell r="J28">
            <v>673962.696</v>
          </cell>
          <cell r="K28">
            <v>677925.76599999995</v>
          </cell>
          <cell r="L28" t="str">
            <v/>
          </cell>
          <cell r="M28">
            <v>772938.17500000005</v>
          </cell>
          <cell r="N28">
            <v>713900.76300000004</v>
          </cell>
          <cell r="O28">
            <v>762820.47499999998</v>
          </cell>
          <cell r="P28">
            <v>693376.39199999999</v>
          </cell>
          <cell r="Q28">
            <v>743419.46900000004</v>
          </cell>
          <cell r="R28">
            <v>749886.47100000002</v>
          </cell>
          <cell r="S28">
            <v>735758.951</v>
          </cell>
          <cell r="T28" t="str">
            <v/>
          </cell>
          <cell r="U28">
            <v>535166.01199999999</v>
          </cell>
          <cell r="V28">
            <v>431942.391</v>
          </cell>
          <cell r="W28">
            <v>489881.00699999998</v>
          </cell>
          <cell r="X28">
            <v>539993.84199999995</v>
          </cell>
          <cell r="Y28">
            <v>483554.20199999999</v>
          </cell>
          <cell r="Z28">
            <v>485663.13699999999</v>
          </cell>
          <cell r="AA28">
            <v>499245.81300000002</v>
          </cell>
          <cell r="AB28" t="str">
            <v/>
          </cell>
          <cell r="AC28">
            <v>595490.15099999995</v>
          </cell>
          <cell r="AD28">
            <v>580572.12300000002</v>
          </cell>
          <cell r="AE28">
            <v>692358.31900000002</v>
          </cell>
          <cell r="AF28">
            <v>690166.14</v>
          </cell>
          <cell r="AG28">
            <v>588031.13699999999</v>
          </cell>
          <cell r="AH28">
            <v>622806.86399999994</v>
          </cell>
          <cell r="AI28">
            <v>639646.68299999996</v>
          </cell>
          <cell r="AJ28" t="str">
            <v/>
          </cell>
          <cell r="AK28">
            <v>657381.67500000005</v>
          </cell>
          <cell r="AL28">
            <v>658083.01300000004</v>
          </cell>
          <cell r="AM28">
            <v>746909.94099999999</v>
          </cell>
          <cell r="AN28">
            <v>702128.27399999998</v>
          </cell>
          <cell r="AO28">
            <v>657732.34400000004</v>
          </cell>
          <cell r="AP28">
            <v>687458.21</v>
          </cell>
          <cell r="AQ28">
            <v>691125.72600000002</v>
          </cell>
          <cell r="AR28" t="str">
            <v/>
          </cell>
          <cell r="AS28">
            <v>747580.723</v>
          </cell>
          <cell r="AT28">
            <v>710462.68200000003</v>
          </cell>
          <cell r="AU28">
            <v>839880.04399999999</v>
          </cell>
          <cell r="AV28">
            <v>771294.25100000005</v>
          </cell>
          <cell r="AW28">
            <v>729021.70299999998</v>
          </cell>
          <cell r="AX28">
            <v>765974.48300000001</v>
          </cell>
          <cell r="AY28">
            <v>767304.42500000005</v>
          </cell>
          <cell r="AZ28" t="str">
            <v/>
          </cell>
          <cell r="BA28">
            <v>818473.61600000004</v>
          </cell>
          <cell r="BB28">
            <v>744250.94799999997</v>
          </cell>
          <cell r="BC28">
            <v>834439.58799999999</v>
          </cell>
          <cell r="BD28">
            <v>775718.76300000004</v>
          </cell>
          <cell r="BE28">
            <v>781362.28200000001</v>
          </cell>
          <cell r="BF28">
            <v>799054.71699999995</v>
          </cell>
          <cell r="BG28">
            <v>793220.72900000005</v>
          </cell>
          <cell r="BH28" t="str">
            <v/>
          </cell>
          <cell r="BI28">
            <v>810365.51199999999</v>
          </cell>
          <cell r="BJ28">
            <v>744541.505</v>
          </cell>
          <cell r="BK28">
            <v>823937.76599999995</v>
          </cell>
          <cell r="BL28">
            <v>728521.06499999994</v>
          </cell>
          <cell r="BM28">
            <v>777453.50899999996</v>
          </cell>
          <cell r="BN28">
            <v>792948.26100000006</v>
          </cell>
          <cell r="BO28">
            <v>776841.46200000006</v>
          </cell>
          <cell r="BP28" t="str">
            <v/>
          </cell>
          <cell r="BQ28">
            <v>725017.30299999996</v>
          </cell>
          <cell r="BR28">
            <v>660249.527</v>
          </cell>
          <cell r="BS28">
            <v>770230.66</v>
          </cell>
          <cell r="BT28">
            <v>672884.554</v>
          </cell>
          <cell r="BU28">
            <v>692633.41500000004</v>
          </cell>
          <cell r="BV28">
            <v>718499.16299999994</v>
          </cell>
          <cell r="BW28">
            <v>707095.51100000006</v>
          </cell>
          <cell r="BX28" t="str">
            <v/>
          </cell>
          <cell r="BY28">
            <v>646510.28200000001</v>
          </cell>
          <cell r="BZ28">
            <v>628136.37899999996</v>
          </cell>
          <cell r="CA28">
            <v>697875.41599999997</v>
          </cell>
          <cell r="CB28">
            <v>641019.33100000001</v>
          </cell>
          <cell r="CC28">
            <v>637323.33100000001</v>
          </cell>
          <cell r="CD28">
            <v>657507.35900000005</v>
          </cell>
          <cell r="CE28">
            <v>653385.35199999996</v>
          </cell>
          <cell r="CF28" t="str">
            <v/>
          </cell>
          <cell r="CG28">
            <v>690828.24899999995</v>
          </cell>
          <cell r="CH28">
            <v>656590.80299999996</v>
          </cell>
          <cell r="CI28">
            <v>704635.929</v>
          </cell>
          <cell r="CJ28">
            <v>646261.603</v>
          </cell>
          <cell r="CK28">
            <v>673709.52599999995</v>
          </cell>
          <cell r="CL28">
            <v>684018.32700000005</v>
          </cell>
          <cell r="CM28">
            <v>674579.14599999995</v>
          </cell>
          <cell r="CN28" t="str">
            <v/>
          </cell>
          <cell r="CO28">
            <v>756906.38100000005</v>
          </cell>
          <cell r="CP28">
            <v>726689.39500000002</v>
          </cell>
          <cell r="CQ28">
            <v>716613.19799999997</v>
          </cell>
          <cell r="CR28">
            <v>686912.10600000003</v>
          </cell>
          <cell r="CS28">
            <v>741797.88800000004</v>
          </cell>
          <cell r="CT28">
            <v>733402.99100000004</v>
          </cell>
          <cell r="CU28">
            <v>721780.27</v>
          </cell>
          <cell r="CV28" t="str">
            <v/>
          </cell>
          <cell r="CW28">
            <v>748281.61899999995</v>
          </cell>
          <cell r="CX28">
            <v>735805.23</v>
          </cell>
          <cell r="CY28">
            <v>733301.13300000003</v>
          </cell>
          <cell r="CZ28">
            <v>738238.67799999996</v>
          </cell>
          <cell r="DA28">
            <v>742043.42500000005</v>
          </cell>
          <cell r="DB28">
            <v>739129.32700000005</v>
          </cell>
          <cell r="DC28">
            <v>738906.66500000004</v>
          </cell>
          <cell r="DD28" t="str">
            <v/>
          </cell>
          <cell r="DE28">
            <v>781886.01100000006</v>
          </cell>
          <cell r="DF28">
            <v>796973.84299999999</v>
          </cell>
          <cell r="DG28">
            <v>854569.73800000001</v>
          </cell>
          <cell r="DH28">
            <v>843502.272</v>
          </cell>
          <cell r="DI28">
            <v>789429.92700000003</v>
          </cell>
          <cell r="DJ28">
            <v>811143.19700000004</v>
          </cell>
          <cell r="DK28">
            <v>819232.96600000001</v>
          </cell>
          <cell r="DL28" t="str">
            <v/>
          </cell>
          <cell r="DM28">
            <v>827104.80500000005</v>
          </cell>
          <cell r="DN28">
            <v>803558.152</v>
          </cell>
          <cell r="DO28">
            <v>861541.00600000005</v>
          </cell>
          <cell r="DP28">
            <v>897828.03700000001</v>
          </cell>
          <cell r="DQ28">
            <v>815331.47900000005</v>
          </cell>
          <cell r="DR28">
            <v>830734.65399999998</v>
          </cell>
          <cell r="DS28">
            <v>847508</v>
          </cell>
          <cell r="DT28" t="str">
            <v/>
          </cell>
          <cell r="DU28">
            <v>857286.77099999995</v>
          </cell>
          <cell r="DV28">
            <v>883127.33100000001</v>
          </cell>
          <cell r="DW28">
            <v>867239.07</v>
          </cell>
          <cell r="DX28">
            <v>851673.70700000005</v>
          </cell>
          <cell r="DY28">
            <v>870207.05099999998</v>
          </cell>
          <cell r="DZ28">
            <v>869217.72400000005</v>
          </cell>
          <cell r="EA28">
            <v>864831.72</v>
          </cell>
          <cell r="EB28" t="str">
            <v/>
          </cell>
          <cell r="EC28">
            <v>744364.73100000003</v>
          </cell>
          <cell r="ED28">
            <v>753144.62100000004</v>
          </cell>
          <cell r="EE28">
            <v>793275.55500000005</v>
          </cell>
          <cell r="EF28">
            <v>785918.95700000005</v>
          </cell>
          <cell r="EG28">
            <v>748754.67599999998</v>
          </cell>
          <cell r="EH28">
            <v>763594.96900000004</v>
          </cell>
          <cell r="EI28">
            <v>769175.96600000001</v>
          </cell>
          <cell r="EJ28" t="str">
            <v/>
          </cell>
          <cell r="EK28">
            <v>791979.73100000003</v>
          </cell>
          <cell r="EL28">
            <v>752275.88699999999</v>
          </cell>
          <cell r="EM28">
            <v>743314.44099999999</v>
          </cell>
          <cell r="EN28">
            <v>761263.06900000002</v>
          </cell>
          <cell r="EO28">
            <v>772127.80900000001</v>
          </cell>
          <cell r="EP28">
            <v>762523.353</v>
          </cell>
          <cell r="EQ28">
            <v>762208.28200000001</v>
          </cell>
          <cell r="ER28" t="str">
            <v/>
          </cell>
          <cell r="ES28">
            <v>737698.47600000002</v>
          </cell>
          <cell r="ET28">
            <v>781754.70600000001</v>
          </cell>
          <cell r="EU28">
            <v>802595.19799999997</v>
          </cell>
          <cell r="EV28">
            <v>854115.36800000002</v>
          </cell>
          <cell r="EW28">
            <v>759726.59100000001</v>
          </cell>
          <cell r="EX28">
            <v>774016.12699999998</v>
          </cell>
          <cell r="EY28">
            <v>794040.93700000003</v>
          </cell>
          <cell r="EZ28" t="str">
            <v/>
          </cell>
          <cell r="FA28">
            <v>793909.35600000003</v>
          </cell>
          <cell r="FB28">
            <v>802849.57</v>
          </cell>
          <cell r="FC28">
            <v>835847.772</v>
          </cell>
          <cell r="FD28">
            <v>830373.27</v>
          </cell>
          <cell r="FE28">
            <v>798379.46299999999</v>
          </cell>
          <cell r="FF28">
            <v>810868.89899999998</v>
          </cell>
          <cell r="FG28">
            <v>815744.99199999997</v>
          </cell>
          <cell r="FH28" t="str">
            <v/>
          </cell>
          <cell r="FI28">
            <v>786164.65300000005</v>
          </cell>
          <cell r="FJ28">
            <v>789687.63300000003</v>
          </cell>
          <cell r="FK28">
            <v>776282.36300000001</v>
          </cell>
          <cell r="FL28">
            <v>811492.68</v>
          </cell>
          <cell r="FM28">
            <v>787926.14300000004</v>
          </cell>
          <cell r="FN28">
            <v>784044.88300000003</v>
          </cell>
          <cell r="FO28">
            <v>790906.83200000005</v>
          </cell>
          <cell r="FP28" t="str">
            <v/>
          </cell>
          <cell r="FQ28">
            <v>778328.95700000005</v>
          </cell>
          <cell r="FR28">
            <v>812126.94900000002</v>
          </cell>
          <cell r="FS28">
            <v>807955.87199999997</v>
          </cell>
          <cell r="FT28">
            <v>867790.33100000001</v>
          </cell>
          <cell r="FU28">
            <v>795227.95299999998</v>
          </cell>
          <cell r="FV28">
            <v>799470.59299999999</v>
          </cell>
          <cell r="FW28">
            <v>816550.527</v>
          </cell>
          <cell r="FX28" t="str">
            <v/>
          </cell>
          <cell r="FY28">
            <v>794692.94099999999</v>
          </cell>
          <cell r="FZ28">
            <v>834241.11499999999</v>
          </cell>
          <cell r="GA28">
            <v>884166.47</v>
          </cell>
          <cell r="GB28">
            <v>861504.76199999999</v>
          </cell>
          <cell r="GC28">
            <v>814467.02800000005</v>
          </cell>
          <cell r="GD28">
            <v>837700.17500000005</v>
          </cell>
          <cell r="GE28">
            <v>843651.32200000004</v>
          </cell>
          <cell r="GF28" t="str">
            <v/>
          </cell>
          <cell r="GG28">
            <v>838805.64</v>
          </cell>
          <cell r="GH28">
            <v>887185.73</v>
          </cell>
          <cell r="GI28">
            <v>876595.22199999995</v>
          </cell>
          <cell r="GJ28">
            <v>915276.53099999996</v>
          </cell>
          <cell r="GK28">
            <v>862995.68500000006</v>
          </cell>
          <cell r="GL28">
            <v>867528.86399999994</v>
          </cell>
          <cell r="GM28">
            <v>879465.78099999996</v>
          </cell>
          <cell r="GN28" t="str">
            <v/>
          </cell>
          <cell r="GO28">
            <v>866749.61899999995</v>
          </cell>
          <cell r="GP28">
            <v>855172.53</v>
          </cell>
          <cell r="GQ28">
            <v>880741.24699999997</v>
          </cell>
          <cell r="GR28">
            <v>928083.76800000004</v>
          </cell>
          <cell r="GS28">
            <v>860961.07499999995</v>
          </cell>
          <cell r="GT28">
            <v>867554.46499999997</v>
          </cell>
          <cell r="GU28">
            <v>882686.79099999997</v>
          </cell>
          <cell r="GV28" t="str">
            <v/>
          </cell>
          <cell r="GW28">
            <v>905655.08700000006</v>
          </cell>
          <cell r="GX28">
            <v>908340.58200000005</v>
          </cell>
          <cell r="GY28">
            <v>869557.848</v>
          </cell>
          <cell r="GZ28">
            <v>891008.20299999998</v>
          </cell>
          <cell r="HA28">
            <v>906997.83499999996</v>
          </cell>
          <cell r="HB28">
            <v>894517.83900000004</v>
          </cell>
          <cell r="HC28">
            <v>893640.43</v>
          </cell>
          <cell r="HD28" t="str">
            <v/>
          </cell>
          <cell r="HE28">
            <v>929738.61199999996</v>
          </cell>
          <cell r="HF28">
            <v>855266.75</v>
          </cell>
          <cell r="HG28">
            <v>824423.04500000004</v>
          </cell>
          <cell r="HH28">
            <v>856454.16200000001</v>
          </cell>
          <cell r="HI28">
            <v>892502.68099999998</v>
          </cell>
          <cell r="HJ28">
            <v>869809.46900000004</v>
          </cell>
          <cell r="HK28">
            <v>866470.64199999999</v>
          </cell>
          <cell r="HL28" t="str">
            <v/>
          </cell>
          <cell r="HM28" t="str">
            <v/>
          </cell>
          <cell r="HN28" t="str">
            <v/>
          </cell>
          <cell r="HO28" t="str">
            <v/>
          </cell>
          <cell r="HP28" t="str">
            <v/>
          </cell>
          <cell r="HQ28" t="str">
            <v/>
          </cell>
          <cell r="HR28" t="str">
            <v/>
          </cell>
          <cell r="HS28" t="str">
            <v/>
          </cell>
          <cell r="HT28" t="str">
            <v/>
          </cell>
          <cell r="HU28" t="str">
            <v/>
          </cell>
          <cell r="HV28" t="str">
            <v/>
          </cell>
          <cell r="HW28" t="str">
            <v/>
          </cell>
          <cell r="HX28" t="str">
            <v/>
          </cell>
          <cell r="HY28" t="str">
            <v/>
          </cell>
          <cell r="HZ28" t="str">
            <v/>
          </cell>
          <cell r="IA28" t="str">
            <v/>
          </cell>
          <cell r="IB28" t="str">
            <v/>
          </cell>
          <cell r="IC28" t="str">
            <v/>
          </cell>
          <cell r="ID28" t="str">
            <v/>
          </cell>
          <cell r="IE28" t="str">
            <v/>
          </cell>
          <cell r="IF28" t="str">
            <v/>
          </cell>
          <cell r="IG28" t="str">
            <v/>
          </cell>
          <cell r="IH28" t="str">
            <v/>
          </cell>
          <cell r="II28" t="str">
            <v/>
          </cell>
          <cell r="IJ28" t="str">
            <v/>
          </cell>
          <cell r="IK28" t="str">
            <v/>
          </cell>
          <cell r="IL28" t="str">
            <v/>
          </cell>
          <cell r="IM28" t="str">
            <v/>
          </cell>
          <cell r="IN28" t="str">
            <v/>
          </cell>
          <cell r="IO28" t="str">
            <v/>
          </cell>
          <cell r="IP28" t="str">
            <v/>
          </cell>
          <cell r="IQ28" t="str">
            <v/>
          </cell>
          <cell r="IR28" t="str">
            <v/>
          </cell>
          <cell r="IS28" t="str">
            <v/>
          </cell>
          <cell r="IT28" t="str">
            <v/>
          </cell>
          <cell r="IU28" t="str">
            <v/>
          </cell>
          <cell r="IV28" t="str">
            <v/>
          </cell>
          <cell r="IW28" t="str">
            <v/>
          </cell>
          <cell r="IX28" t="str">
            <v/>
          </cell>
          <cell r="IY28" t="str">
            <v/>
          </cell>
          <cell r="IZ28" t="str">
            <v/>
          </cell>
          <cell r="JA28" t="str">
            <v/>
          </cell>
          <cell r="JB28" t="str">
            <v/>
          </cell>
          <cell r="JC28" t="str">
            <v/>
          </cell>
          <cell r="JD28" t="str">
            <v/>
          </cell>
          <cell r="JE28" t="str">
            <v/>
          </cell>
          <cell r="JF28" t="str">
            <v/>
          </cell>
          <cell r="JG28" t="str">
            <v/>
          </cell>
          <cell r="JH28" t="str">
            <v/>
          </cell>
          <cell r="JI28" t="str">
            <v/>
          </cell>
          <cell r="JJ28" t="str">
            <v/>
          </cell>
          <cell r="JK28" t="str">
            <v/>
          </cell>
          <cell r="JL28" t="str">
            <v/>
          </cell>
          <cell r="JM28" t="str">
            <v/>
          </cell>
          <cell r="JN28" t="str">
            <v/>
          </cell>
          <cell r="JO28" t="str">
            <v/>
          </cell>
          <cell r="JP28" t="str">
            <v/>
          </cell>
          <cell r="JQ28" t="str">
            <v/>
          </cell>
          <cell r="JR28" t="str">
            <v/>
          </cell>
          <cell r="JS28" t="str">
            <v/>
          </cell>
          <cell r="JT28" t="str">
            <v/>
          </cell>
          <cell r="JU28" t="str">
            <v/>
          </cell>
          <cell r="JV28" t="str">
            <v/>
          </cell>
          <cell r="JW28" t="str">
            <v/>
          </cell>
          <cell r="JX28" t="str">
            <v/>
          </cell>
          <cell r="JY28" t="str">
            <v/>
          </cell>
          <cell r="JZ28" t="str">
            <v/>
          </cell>
          <cell r="KA28" t="str">
            <v/>
          </cell>
          <cell r="KB28" t="str">
            <v/>
          </cell>
          <cell r="KC28" t="str">
            <v/>
          </cell>
          <cell r="KD28" t="str">
            <v/>
          </cell>
          <cell r="KE28" t="str">
            <v/>
          </cell>
          <cell r="KF28" t="str">
            <v/>
          </cell>
          <cell r="KG28" t="str">
            <v/>
          </cell>
          <cell r="KH28" t="str">
            <v/>
          </cell>
          <cell r="KI28" t="str">
            <v/>
          </cell>
          <cell r="KJ28" t="str">
            <v/>
          </cell>
          <cell r="KK28" t="str">
            <v/>
          </cell>
          <cell r="KL28" t="str">
            <v/>
          </cell>
          <cell r="KM28" t="str">
            <v/>
          </cell>
          <cell r="KN28" t="str">
            <v/>
          </cell>
          <cell r="KO28" t="str">
            <v/>
          </cell>
          <cell r="KP28" t="str">
            <v/>
          </cell>
          <cell r="KQ28" t="str">
            <v/>
          </cell>
          <cell r="KR28" t="str">
            <v/>
          </cell>
        </row>
        <row r="29">
          <cell r="B29" t="str">
            <v>236</v>
          </cell>
          <cell r="C29">
            <v>236</v>
          </cell>
          <cell r="D29" t="str">
            <v>Construcción de obras de ingeniería civil</v>
          </cell>
          <cell r="E29">
            <v>105469.073</v>
          </cell>
          <cell r="F29">
            <v>102797.133</v>
          </cell>
          <cell r="G29">
            <v>118890.182</v>
          </cell>
          <cell r="H29">
            <v>160207.22399999999</v>
          </cell>
          <cell r="I29">
            <v>104133.103</v>
          </cell>
          <cell r="J29">
            <v>109052.129</v>
          </cell>
          <cell r="K29">
            <v>121840.90300000001</v>
          </cell>
          <cell r="L29" t="str">
            <v/>
          </cell>
          <cell r="M29">
            <v>155025.19899999999</v>
          </cell>
          <cell r="N29">
            <v>172210.65900000001</v>
          </cell>
          <cell r="O29">
            <v>188018.443</v>
          </cell>
          <cell r="P29">
            <v>210796.42600000001</v>
          </cell>
          <cell r="Q29">
            <v>163617.929</v>
          </cell>
          <cell r="R29">
            <v>171751.43400000001</v>
          </cell>
          <cell r="S29">
            <v>181512.682</v>
          </cell>
          <cell r="T29" t="str">
            <v/>
          </cell>
          <cell r="U29">
            <v>129071.34</v>
          </cell>
          <cell r="V29">
            <v>107497.675</v>
          </cell>
          <cell r="W29">
            <v>107009.141</v>
          </cell>
          <cell r="X29">
            <v>126280.89599999999</v>
          </cell>
          <cell r="Y29">
            <v>118284.508</v>
          </cell>
          <cell r="Z29">
            <v>114526.052</v>
          </cell>
          <cell r="AA29">
            <v>117464.76300000001</v>
          </cell>
          <cell r="AB29" t="str">
            <v/>
          </cell>
          <cell r="AC29">
            <v>100361.598</v>
          </cell>
          <cell r="AD29">
            <v>96365.134000000005</v>
          </cell>
          <cell r="AE29">
            <v>109942.685</v>
          </cell>
          <cell r="AF29">
            <v>128110.467</v>
          </cell>
          <cell r="AG29">
            <v>98363.365999999995</v>
          </cell>
          <cell r="AH29">
            <v>102223.139</v>
          </cell>
          <cell r="AI29">
            <v>108694.97100000001</v>
          </cell>
          <cell r="AJ29" t="str">
            <v/>
          </cell>
          <cell r="AK29">
            <v>96051.922999999995</v>
          </cell>
          <cell r="AL29">
            <v>102420.19</v>
          </cell>
          <cell r="AM29">
            <v>113094.098</v>
          </cell>
          <cell r="AN29">
            <v>117394.792</v>
          </cell>
          <cell r="AO29">
            <v>99236.057000000001</v>
          </cell>
          <cell r="AP29">
            <v>103855.40399999999</v>
          </cell>
          <cell r="AQ29">
            <v>107240.251</v>
          </cell>
          <cell r="AR29" t="str">
            <v/>
          </cell>
          <cell r="AS29">
            <v>85434.077999999994</v>
          </cell>
          <cell r="AT29">
            <v>77875.319000000003</v>
          </cell>
          <cell r="AU29">
            <v>86383.426000000007</v>
          </cell>
          <cell r="AV29">
            <v>94909.468999999997</v>
          </cell>
          <cell r="AW29">
            <v>81654.698999999993</v>
          </cell>
          <cell r="AX29">
            <v>83230.941000000006</v>
          </cell>
          <cell r="AY29">
            <v>86150.573000000004</v>
          </cell>
          <cell r="AZ29" t="str">
            <v/>
          </cell>
          <cell r="BA29">
            <v>84960.445000000007</v>
          </cell>
          <cell r="BB29">
            <v>89401.49</v>
          </cell>
          <cell r="BC29">
            <v>105051.41800000001</v>
          </cell>
          <cell r="BD29">
            <v>123031.74800000001</v>
          </cell>
          <cell r="BE29">
            <v>87180.967999999993</v>
          </cell>
          <cell r="BF29">
            <v>93137.784</v>
          </cell>
          <cell r="BG29">
            <v>100611.27499999999</v>
          </cell>
          <cell r="BH29" t="str">
            <v/>
          </cell>
          <cell r="BI29">
            <v>109068.821</v>
          </cell>
          <cell r="BJ29">
            <v>112864.444</v>
          </cell>
          <cell r="BK29">
            <v>125646.30499999999</v>
          </cell>
          <cell r="BL29">
            <v>128736.00900000001</v>
          </cell>
          <cell r="BM29">
            <v>110966.633</v>
          </cell>
          <cell r="BN29">
            <v>115859.857</v>
          </cell>
          <cell r="BO29">
            <v>119078.895</v>
          </cell>
          <cell r="BP29" t="str">
            <v/>
          </cell>
          <cell r="BQ29">
            <v>99964.039000000004</v>
          </cell>
          <cell r="BR29">
            <v>97913.767000000007</v>
          </cell>
          <cell r="BS29">
            <v>122630.947</v>
          </cell>
          <cell r="BT29">
            <v>140599.02799999999</v>
          </cell>
          <cell r="BU29">
            <v>98938.903000000006</v>
          </cell>
          <cell r="BV29">
            <v>106836.251</v>
          </cell>
          <cell r="BW29">
            <v>115276.94500000001</v>
          </cell>
          <cell r="BX29" t="str">
            <v/>
          </cell>
          <cell r="BY29">
            <v>123497.61500000001</v>
          </cell>
          <cell r="BZ29">
            <v>143884.38200000001</v>
          </cell>
          <cell r="CA29">
            <v>163450.92499999999</v>
          </cell>
          <cell r="CB29">
            <v>176761.79500000001</v>
          </cell>
          <cell r="CC29">
            <v>133690.99900000001</v>
          </cell>
          <cell r="CD29">
            <v>143610.97399999999</v>
          </cell>
          <cell r="CE29">
            <v>151898.679</v>
          </cell>
          <cell r="CF29" t="str">
            <v/>
          </cell>
          <cell r="CG29">
            <v>151309.60699999999</v>
          </cell>
          <cell r="CH29">
            <v>148816.29199999999</v>
          </cell>
          <cell r="CI29">
            <v>155024.54199999999</v>
          </cell>
          <cell r="CJ29">
            <v>172490.42800000001</v>
          </cell>
          <cell r="CK29">
            <v>150062.95000000001</v>
          </cell>
          <cell r="CL29">
            <v>151716.81400000001</v>
          </cell>
          <cell r="CM29">
            <v>156910.217</v>
          </cell>
          <cell r="CN29" t="str">
            <v/>
          </cell>
          <cell r="CO29">
            <v>144990.166</v>
          </cell>
          <cell r="CP29">
            <v>148214.731</v>
          </cell>
          <cell r="CQ29">
            <v>172218.69699999999</v>
          </cell>
          <cell r="CR29">
            <v>192188.46100000001</v>
          </cell>
          <cell r="CS29">
            <v>146602.44899999999</v>
          </cell>
          <cell r="CT29">
            <v>155141.198</v>
          </cell>
          <cell r="CU29">
            <v>164403.014</v>
          </cell>
          <cell r="CV29" t="str">
            <v/>
          </cell>
          <cell r="CW29">
            <v>167597.51800000001</v>
          </cell>
          <cell r="CX29">
            <v>169075.62400000001</v>
          </cell>
          <cell r="CY29">
            <v>184527.997</v>
          </cell>
          <cell r="CZ29">
            <v>206093.14199999999</v>
          </cell>
          <cell r="DA29">
            <v>168336.571</v>
          </cell>
          <cell r="DB29">
            <v>173733.71299999999</v>
          </cell>
          <cell r="DC29">
            <v>181823.57</v>
          </cell>
          <cell r="DD29" t="str">
            <v/>
          </cell>
          <cell r="DE29">
            <v>183966.72200000001</v>
          </cell>
          <cell r="DF29">
            <v>178769.63200000001</v>
          </cell>
          <cell r="DG29">
            <v>183109.69899999999</v>
          </cell>
          <cell r="DH29">
            <v>202154.179</v>
          </cell>
          <cell r="DI29">
            <v>181368.177</v>
          </cell>
          <cell r="DJ29">
            <v>181948.68400000001</v>
          </cell>
          <cell r="DK29">
            <v>187000.05799999999</v>
          </cell>
          <cell r="DL29" t="str">
            <v/>
          </cell>
          <cell r="DM29">
            <v>188088.20800000001</v>
          </cell>
          <cell r="DN29">
            <v>189886.33499999999</v>
          </cell>
          <cell r="DO29">
            <v>204636.74</v>
          </cell>
          <cell r="DP29">
            <v>248512.01699999999</v>
          </cell>
          <cell r="DQ29">
            <v>188987.272</v>
          </cell>
          <cell r="DR29">
            <v>194203.761</v>
          </cell>
          <cell r="DS29">
            <v>207780.82500000001</v>
          </cell>
          <cell r="DT29" t="str">
            <v/>
          </cell>
          <cell r="DU29">
            <v>230576.25700000001</v>
          </cell>
          <cell r="DV29">
            <v>243585.32800000001</v>
          </cell>
          <cell r="DW29">
            <v>249740.981</v>
          </cell>
          <cell r="DX29">
            <v>276877.63699999999</v>
          </cell>
          <cell r="DY29">
            <v>237080.79300000001</v>
          </cell>
          <cell r="DZ29">
            <v>241300.85500000001</v>
          </cell>
          <cell r="EA29">
            <v>250195.05100000001</v>
          </cell>
          <cell r="EB29" t="str">
            <v/>
          </cell>
          <cell r="EC29">
            <v>268327.96299999999</v>
          </cell>
          <cell r="ED29">
            <v>273362.66800000001</v>
          </cell>
          <cell r="EE29">
            <v>258114.51300000001</v>
          </cell>
          <cell r="EF29">
            <v>263512.07299999997</v>
          </cell>
          <cell r="EG29">
            <v>270845.31599999999</v>
          </cell>
          <cell r="EH29">
            <v>266601.71500000003</v>
          </cell>
          <cell r="EI29">
            <v>265829.304</v>
          </cell>
          <cell r="EJ29" t="str">
            <v/>
          </cell>
          <cell r="EK29">
            <v>241175.726</v>
          </cell>
          <cell r="EL29">
            <v>264056.75799999997</v>
          </cell>
          <cell r="EM29">
            <v>274086.60499999998</v>
          </cell>
          <cell r="EN29">
            <v>303116.96299999999</v>
          </cell>
          <cell r="EO29">
            <v>252616.242</v>
          </cell>
          <cell r="EP29">
            <v>259773.03</v>
          </cell>
          <cell r="EQ29">
            <v>270609.01299999998</v>
          </cell>
          <cell r="ER29" t="str">
            <v/>
          </cell>
          <cell r="ES29">
            <v>249726.321</v>
          </cell>
          <cell r="ET29">
            <v>268236.28499999997</v>
          </cell>
          <cell r="EU29">
            <v>282725.90999999997</v>
          </cell>
          <cell r="EV29">
            <v>311775.804</v>
          </cell>
          <cell r="EW29">
            <v>258981.30300000001</v>
          </cell>
          <cell r="EX29">
            <v>266896.17200000002</v>
          </cell>
          <cell r="EY29">
            <v>278116.08</v>
          </cell>
          <cell r="EZ29" t="str">
            <v/>
          </cell>
          <cell r="FA29">
            <v>246586.345</v>
          </cell>
          <cell r="FB29">
            <v>267653.27799999999</v>
          </cell>
          <cell r="FC29">
            <v>293508.74300000002</v>
          </cell>
          <cell r="FD29">
            <v>312587.57400000002</v>
          </cell>
          <cell r="FE29">
            <v>257119.81200000001</v>
          </cell>
          <cell r="FF29">
            <v>269249.45500000002</v>
          </cell>
          <cell r="FG29">
            <v>280083.98499999999</v>
          </cell>
          <cell r="FH29" t="str">
            <v/>
          </cell>
          <cell r="FI29">
            <v>252360.48199999999</v>
          </cell>
          <cell r="FJ29">
            <v>281478.88699999999</v>
          </cell>
          <cell r="FK29">
            <v>295132.3</v>
          </cell>
          <cell r="FL29">
            <v>325370.451</v>
          </cell>
          <cell r="FM29">
            <v>266919.685</v>
          </cell>
          <cell r="FN29">
            <v>276323.89</v>
          </cell>
          <cell r="FO29">
            <v>288585.53000000003</v>
          </cell>
          <cell r="FP29" t="str">
            <v/>
          </cell>
          <cell r="FQ29">
            <v>251888.08100000001</v>
          </cell>
          <cell r="FR29">
            <v>277256.424</v>
          </cell>
          <cell r="FS29">
            <v>287920.28000000003</v>
          </cell>
          <cell r="FT29">
            <v>318572.24699999997</v>
          </cell>
          <cell r="FU29">
            <v>264572.25300000003</v>
          </cell>
          <cell r="FV29">
            <v>272354.92800000001</v>
          </cell>
          <cell r="FW29">
            <v>283909.25799999997</v>
          </cell>
          <cell r="FX29" t="str">
            <v/>
          </cell>
          <cell r="FY29">
            <v>255233.554</v>
          </cell>
          <cell r="FZ29">
            <v>270379.03700000001</v>
          </cell>
          <cell r="GA29">
            <v>294021.23700000002</v>
          </cell>
          <cell r="GB29">
            <v>309988.10800000001</v>
          </cell>
          <cell r="GC29">
            <v>262806.29599999997</v>
          </cell>
          <cell r="GD29">
            <v>273211.27600000001</v>
          </cell>
          <cell r="GE29">
            <v>282405.484</v>
          </cell>
          <cell r="GF29" t="str">
            <v/>
          </cell>
          <cell r="GG29">
            <v>264187.80699999997</v>
          </cell>
          <cell r="GH29">
            <v>251271.12899999999</v>
          </cell>
          <cell r="GI29">
            <v>243785.247</v>
          </cell>
          <cell r="GJ29">
            <v>262755.25400000002</v>
          </cell>
          <cell r="GK29">
            <v>257729.46799999999</v>
          </cell>
          <cell r="GL29">
            <v>253081.394</v>
          </cell>
          <cell r="GM29">
            <v>255499.859</v>
          </cell>
          <cell r="GN29" t="str">
            <v/>
          </cell>
          <cell r="GO29">
            <v>229007.64799999999</v>
          </cell>
          <cell r="GP29">
            <v>223465.65100000001</v>
          </cell>
          <cell r="GQ29">
            <v>224489.185</v>
          </cell>
          <cell r="GR29">
            <v>245880.473</v>
          </cell>
          <cell r="GS29">
            <v>226236.65</v>
          </cell>
          <cell r="GT29">
            <v>225654.16099999999</v>
          </cell>
          <cell r="GU29">
            <v>230710.739</v>
          </cell>
          <cell r="GV29" t="str">
            <v/>
          </cell>
          <cell r="GW29">
            <v>214099.30799999999</v>
          </cell>
          <cell r="GX29">
            <v>224997.432</v>
          </cell>
          <cell r="GY29">
            <v>215500.386</v>
          </cell>
          <cell r="GZ29">
            <v>212471.29399999999</v>
          </cell>
          <cell r="HA29">
            <v>219548.37</v>
          </cell>
          <cell r="HB29">
            <v>218199.04199999999</v>
          </cell>
          <cell r="HC29">
            <v>216767.10500000001</v>
          </cell>
          <cell r="HD29" t="str">
            <v/>
          </cell>
          <cell r="HE29">
            <v>204059.74100000001</v>
          </cell>
          <cell r="HF29">
            <v>209341.72099999999</v>
          </cell>
          <cell r="HG29">
            <v>206697.51699999999</v>
          </cell>
          <cell r="HH29">
            <v>194355.17</v>
          </cell>
          <cell r="HI29">
            <v>206700.731</v>
          </cell>
          <cell r="HJ29">
            <v>206699.66</v>
          </cell>
          <cell r="HK29">
            <v>203613.53700000001</v>
          </cell>
          <cell r="HL29" t="str">
            <v/>
          </cell>
          <cell r="HM29" t="str">
            <v/>
          </cell>
          <cell r="HN29" t="str">
            <v/>
          </cell>
          <cell r="HO29" t="str">
            <v/>
          </cell>
          <cell r="HP29" t="str">
            <v/>
          </cell>
          <cell r="HQ29" t="str">
            <v/>
          </cell>
          <cell r="HR29" t="str">
            <v/>
          </cell>
          <cell r="HS29" t="str">
            <v/>
          </cell>
          <cell r="HT29" t="str">
            <v/>
          </cell>
          <cell r="HU29" t="str">
            <v/>
          </cell>
          <cell r="HV29" t="str">
            <v/>
          </cell>
          <cell r="HW29" t="str">
            <v/>
          </cell>
          <cell r="HX29" t="str">
            <v/>
          </cell>
          <cell r="HY29" t="str">
            <v/>
          </cell>
          <cell r="HZ29" t="str">
            <v/>
          </cell>
          <cell r="IA29" t="str">
            <v/>
          </cell>
          <cell r="IB29" t="str">
            <v/>
          </cell>
          <cell r="IC29" t="str">
            <v/>
          </cell>
          <cell r="ID29" t="str">
            <v/>
          </cell>
          <cell r="IE29" t="str">
            <v/>
          </cell>
          <cell r="IF29" t="str">
            <v/>
          </cell>
          <cell r="IG29" t="str">
            <v/>
          </cell>
          <cell r="IH29" t="str">
            <v/>
          </cell>
          <cell r="II29" t="str">
            <v/>
          </cell>
          <cell r="IJ29" t="str">
            <v/>
          </cell>
          <cell r="IK29" t="str">
            <v/>
          </cell>
          <cell r="IL29" t="str">
            <v/>
          </cell>
          <cell r="IM29" t="str">
            <v/>
          </cell>
          <cell r="IN29" t="str">
            <v/>
          </cell>
          <cell r="IO29" t="str">
            <v/>
          </cell>
          <cell r="IP29" t="str">
            <v/>
          </cell>
          <cell r="IQ29" t="str">
            <v/>
          </cell>
          <cell r="IR29" t="str">
            <v/>
          </cell>
          <cell r="IS29" t="str">
            <v/>
          </cell>
          <cell r="IT29" t="str">
            <v/>
          </cell>
          <cell r="IU29" t="str">
            <v/>
          </cell>
          <cell r="IV29" t="str">
            <v/>
          </cell>
          <cell r="IW29" t="str">
            <v/>
          </cell>
          <cell r="IX29" t="str">
            <v/>
          </cell>
          <cell r="IY29" t="str">
            <v/>
          </cell>
          <cell r="IZ29" t="str">
            <v/>
          </cell>
          <cell r="JA29" t="str">
            <v/>
          </cell>
          <cell r="JB29" t="str">
            <v/>
          </cell>
          <cell r="JC29" t="str">
            <v/>
          </cell>
          <cell r="JD29" t="str">
            <v/>
          </cell>
          <cell r="JE29" t="str">
            <v/>
          </cell>
          <cell r="JF29" t="str">
            <v/>
          </cell>
          <cell r="JG29" t="str">
            <v/>
          </cell>
          <cell r="JH29" t="str">
            <v/>
          </cell>
          <cell r="JI29" t="str">
            <v/>
          </cell>
          <cell r="JJ29" t="str">
            <v/>
          </cell>
          <cell r="JK29" t="str">
            <v/>
          </cell>
          <cell r="JL29" t="str">
            <v/>
          </cell>
          <cell r="JM29" t="str">
            <v/>
          </cell>
          <cell r="JN29" t="str">
            <v/>
          </cell>
          <cell r="JO29" t="str">
            <v/>
          </cell>
          <cell r="JP29" t="str">
            <v/>
          </cell>
          <cell r="JQ29" t="str">
            <v/>
          </cell>
          <cell r="JR29" t="str">
            <v/>
          </cell>
          <cell r="JS29" t="str">
            <v/>
          </cell>
          <cell r="JT29" t="str">
            <v/>
          </cell>
          <cell r="JU29" t="str">
            <v/>
          </cell>
          <cell r="JV29" t="str">
            <v/>
          </cell>
          <cell r="JW29" t="str">
            <v/>
          </cell>
          <cell r="JX29" t="str">
            <v/>
          </cell>
          <cell r="JY29" t="str">
            <v/>
          </cell>
          <cell r="JZ29" t="str">
            <v/>
          </cell>
          <cell r="KA29" t="str">
            <v/>
          </cell>
          <cell r="KB29" t="str">
            <v/>
          </cell>
          <cell r="KC29" t="str">
            <v/>
          </cell>
          <cell r="KD29" t="str">
            <v/>
          </cell>
          <cell r="KE29" t="str">
            <v/>
          </cell>
          <cell r="KF29" t="str">
            <v/>
          </cell>
          <cell r="KG29" t="str">
            <v/>
          </cell>
          <cell r="KH29" t="str">
            <v/>
          </cell>
          <cell r="KI29" t="str">
            <v/>
          </cell>
          <cell r="KJ29" t="str">
            <v/>
          </cell>
          <cell r="KK29" t="str">
            <v/>
          </cell>
          <cell r="KL29" t="str">
            <v/>
          </cell>
          <cell r="KM29" t="str">
            <v/>
          </cell>
          <cell r="KN29" t="str">
            <v/>
          </cell>
          <cell r="KO29" t="str">
            <v/>
          </cell>
          <cell r="KP29" t="str">
            <v/>
          </cell>
          <cell r="KQ29" t="str">
            <v/>
          </cell>
          <cell r="KR29" t="str">
            <v/>
          </cell>
        </row>
        <row r="30">
          <cell r="B30" t="str">
            <v>237</v>
          </cell>
          <cell r="C30">
            <v>237</v>
          </cell>
          <cell r="D30" t="str">
            <v xml:space="preserve">Trabajos especializados para la construcción </v>
          </cell>
          <cell r="E30">
            <v>99351.42</v>
          </cell>
          <cell r="F30">
            <v>98542.8</v>
          </cell>
          <cell r="G30">
            <v>109744.34699999999</v>
          </cell>
          <cell r="H30">
            <v>107555.257</v>
          </cell>
          <cell r="I30">
            <v>98947.11</v>
          </cell>
          <cell r="J30">
            <v>102546.189</v>
          </cell>
          <cell r="K30">
            <v>103798.45600000001</v>
          </cell>
          <cell r="L30" t="str">
            <v/>
          </cell>
          <cell r="M30">
            <v>110387.124</v>
          </cell>
          <cell r="N30">
            <v>114104.182</v>
          </cell>
          <cell r="O30">
            <v>128048.48</v>
          </cell>
          <cell r="P30">
            <v>123649.541</v>
          </cell>
          <cell r="Q30">
            <v>112245.65300000001</v>
          </cell>
          <cell r="R30">
            <v>117513.262</v>
          </cell>
          <cell r="S30">
            <v>119047.33199999999</v>
          </cell>
          <cell r="T30" t="str">
            <v/>
          </cell>
          <cell r="U30">
            <v>83082.61</v>
          </cell>
          <cell r="V30">
            <v>76921.213000000003</v>
          </cell>
          <cell r="W30">
            <v>87949.645000000004</v>
          </cell>
          <cell r="X30">
            <v>92426.471000000005</v>
          </cell>
          <cell r="Y30">
            <v>80001.911999999997</v>
          </cell>
          <cell r="Z30">
            <v>82651.156000000003</v>
          </cell>
          <cell r="AA30">
            <v>85094.985000000001</v>
          </cell>
          <cell r="AB30" t="str">
            <v/>
          </cell>
          <cell r="AC30">
            <v>87307.290999999997</v>
          </cell>
          <cell r="AD30">
            <v>85529.782000000007</v>
          </cell>
          <cell r="AE30">
            <v>109149.387</v>
          </cell>
          <cell r="AF30">
            <v>101210.784</v>
          </cell>
          <cell r="AG30">
            <v>86418.536999999997</v>
          </cell>
          <cell r="AH30">
            <v>93995.486999999994</v>
          </cell>
          <cell r="AI30">
            <v>95799.311000000002</v>
          </cell>
          <cell r="AJ30" t="str">
            <v/>
          </cell>
          <cell r="AK30">
            <v>84737.293999999994</v>
          </cell>
          <cell r="AL30">
            <v>91930.495999999999</v>
          </cell>
          <cell r="AM30">
            <v>118646.18399999999</v>
          </cell>
          <cell r="AN30">
            <v>111445.954</v>
          </cell>
          <cell r="AO30">
            <v>88333.895000000004</v>
          </cell>
          <cell r="AP30">
            <v>98437.990999999995</v>
          </cell>
          <cell r="AQ30">
            <v>101689.982</v>
          </cell>
          <cell r="AR30" t="str">
            <v/>
          </cell>
          <cell r="AS30">
            <v>96783.548999999999</v>
          </cell>
          <cell r="AT30">
            <v>101879.94</v>
          </cell>
          <cell r="AU30">
            <v>127196.65</v>
          </cell>
          <cell r="AV30">
            <v>113617.397</v>
          </cell>
          <cell r="AW30">
            <v>99331.744999999995</v>
          </cell>
          <cell r="AX30">
            <v>108620.046</v>
          </cell>
          <cell r="AY30">
            <v>109869.38400000001</v>
          </cell>
          <cell r="AZ30" t="str">
            <v/>
          </cell>
          <cell r="BA30">
            <v>106132.33</v>
          </cell>
          <cell r="BB30">
            <v>103010.43700000001</v>
          </cell>
          <cell r="BC30">
            <v>125124.245</v>
          </cell>
          <cell r="BD30">
            <v>107597.74099999999</v>
          </cell>
          <cell r="BE30">
            <v>104571.38400000001</v>
          </cell>
          <cell r="BF30">
            <v>111422.337</v>
          </cell>
          <cell r="BG30">
            <v>110466.18799999999</v>
          </cell>
          <cell r="BH30" t="str">
            <v/>
          </cell>
          <cell r="BI30">
            <v>103456.19899999999</v>
          </cell>
          <cell r="BJ30">
            <v>105660.701</v>
          </cell>
          <cell r="BK30">
            <v>131025.633</v>
          </cell>
          <cell r="BL30">
            <v>113698.039</v>
          </cell>
          <cell r="BM30">
            <v>104558.45</v>
          </cell>
          <cell r="BN30">
            <v>113380.844</v>
          </cell>
          <cell r="BO30">
            <v>113460.143</v>
          </cell>
          <cell r="BP30" t="str">
            <v/>
          </cell>
          <cell r="BQ30">
            <v>101618.52099999999</v>
          </cell>
          <cell r="BR30">
            <v>97506.495999999999</v>
          </cell>
          <cell r="BS30">
            <v>133049.99</v>
          </cell>
          <cell r="BT30">
            <v>106638.425</v>
          </cell>
          <cell r="BU30">
            <v>99562.509000000005</v>
          </cell>
          <cell r="BV30">
            <v>110725.00199999999</v>
          </cell>
          <cell r="BW30">
            <v>109703.35799999999</v>
          </cell>
          <cell r="BX30" t="str">
            <v/>
          </cell>
          <cell r="BY30">
            <v>96281.539000000004</v>
          </cell>
          <cell r="BZ30">
            <v>99922.308000000005</v>
          </cell>
          <cell r="CA30">
            <v>122547.322</v>
          </cell>
          <cell r="CB30">
            <v>107781.09600000001</v>
          </cell>
          <cell r="CC30">
            <v>98101.923999999999</v>
          </cell>
          <cell r="CD30">
            <v>106250.39</v>
          </cell>
          <cell r="CE30">
            <v>106633.06600000001</v>
          </cell>
          <cell r="CF30" t="str">
            <v/>
          </cell>
          <cell r="CG30">
            <v>107466.152</v>
          </cell>
          <cell r="CH30">
            <v>103761.796</v>
          </cell>
          <cell r="CI30">
            <v>117527.595</v>
          </cell>
          <cell r="CJ30">
            <v>112581.645</v>
          </cell>
          <cell r="CK30">
            <v>105613.974</v>
          </cell>
          <cell r="CL30">
            <v>109585.181</v>
          </cell>
          <cell r="CM30">
            <v>110334.29700000001</v>
          </cell>
          <cell r="CN30" t="str">
            <v/>
          </cell>
          <cell r="CO30">
            <v>111633.306</v>
          </cell>
          <cell r="CP30">
            <v>112630.084</v>
          </cell>
          <cell r="CQ30">
            <v>132674.72700000001</v>
          </cell>
          <cell r="CR30">
            <v>126756.799</v>
          </cell>
          <cell r="CS30">
            <v>112131.69500000001</v>
          </cell>
          <cell r="CT30">
            <v>118979.372</v>
          </cell>
          <cell r="CU30">
            <v>120923.72900000001</v>
          </cell>
          <cell r="CV30" t="str">
            <v/>
          </cell>
          <cell r="CW30">
            <v>115622.745</v>
          </cell>
          <cell r="CX30">
            <v>119609.41499999999</v>
          </cell>
          <cell r="CY30">
            <v>129246.743</v>
          </cell>
          <cell r="CZ30">
            <v>125350.173</v>
          </cell>
          <cell r="DA30">
            <v>117616.08</v>
          </cell>
          <cell r="DB30">
            <v>121492.96799999999</v>
          </cell>
          <cell r="DC30">
            <v>122457.269</v>
          </cell>
          <cell r="DD30" t="str">
            <v/>
          </cell>
          <cell r="DE30">
            <v>122943.93799999999</v>
          </cell>
          <cell r="DF30">
            <v>123561.34299999999</v>
          </cell>
          <cell r="DG30">
            <v>133401.617</v>
          </cell>
          <cell r="DH30">
            <v>127001.75900000001</v>
          </cell>
          <cell r="DI30">
            <v>123252.641</v>
          </cell>
          <cell r="DJ30">
            <v>126635.633</v>
          </cell>
          <cell r="DK30">
            <v>126727.164</v>
          </cell>
          <cell r="DL30" t="str">
            <v/>
          </cell>
          <cell r="DM30">
            <v>130109.863</v>
          </cell>
          <cell r="DN30">
            <v>130605.579</v>
          </cell>
          <cell r="DO30">
            <v>133801.462</v>
          </cell>
          <cell r="DP30">
            <v>126412.588</v>
          </cell>
          <cell r="DQ30">
            <v>130357.72100000001</v>
          </cell>
          <cell r="DR30">
            <v>131505.63500000001</v>
          </cell>
          <cell r="DS30">
            <v>130232.37300000001</v>
          </cell>
          <cell r="DT30" t="str">
            <v/>
          </cell>
          <cell r="DU30">
            <v>115728.488</v>
          </cell>
          <cell r="DV30">
            <v>113451.23</v>
          </cell>
          <cell r="DW30">
            <v>114650.337</v>
          </cell>
          <cell r="DX30">
            <v>113150.685</v>
          </cell>
          <cell r="DY30">
            <v>114589.859</v>
          </cell>
          <cell r="DZ30">
            <v>114610.018</v>
          </cell>
          <cell r="EA30">
            <v>114245.185</v>
          </cell>
          <cell r="EB30" t="str">
            <v/>
          </cell>
          <cell r="EC30">
            <v>117895.798</v>
          </cell>
          <cell r="ED30">
            <v>121947.493</v>
          </cell>
          <cell r="EE30">
            <v>119410.784</v>
          </cell>
          <cell r="EF30">
            <v>119425.988</v>
          </cell>
          <cell r="EG30">
            <v>119921.64599999999</v>
          </cell>
          <cell r="EH30">
            <v>119751.35799999999</v>
          </cell>
          <cell r="EI30">
            <v>119670.016</v>
          </cell>
          <cell r="EJ30" t="str">
            <v/>
          </cell>
          <cell r="EK30">
            <v>120177.966</v>
          </cell>
          <cell r="EL30">
            <v>121618.042</v>
          </cell>
          <cell r="EM30">
            <v>124852.666</v>
          </cell>
          <cell r="EN30">
            <v>121306.00199999999</v>
          </cell>
          <cell r="EO30">
            <v>120898.004</v>
          </cell>
          <cell r="EP30">
            <v>122216.22500000001</v>
          </cell>
          <cell r="EQ30">
            <v>121988.66899999999</v>
          </cell>
          <cell r="ER30" t="str">
            <v/>
          </cell>
          <cell r="ES30">
            <v>122903.485</v>
          </cell>
          <cell r="ET30">
            <v>129344.81</v>
          </cell>
          <cell r="EU30">
            <v>131241.69200000001</v>
          </cell>
          <cell r="EV30">
            <v>131803.89199999999</v>
          </cell>
          <cell r="EW30">
            <v>126124.148</v>
          </cell>
          <cell r="EX30">
            <v>127829.996</v>
          </cell>
          <cell r="EY30">
            <v>128823.47</v>
          </cell>
          <cell r="EZ30" t="str">
            <v/>
          </cell>
          <cell r="FA30">
            <v>128868.155</v>
          </cell>
          <cell r="FB30">
            <v>137139.63699999999</v>
          </cell>
          <cell r="FC30">
            <v>139119.94099999999</v>
          </cell>
          <cell r="FD30">
            <v>131789.04300000001</v>
          </cell>
          <cell r="FE30">
            <v>133003.89600000001</v>
          </cell>
          <cell r="FF30">
            <v>135042.57800000001</v>
          </cell>
          <cell r="FG30">
            <v>134229.19399999999</v>
          </cell>
          <cell r="FH30" t="str">
            <v/>
          </cell>
          <cell r="FI30">
            <v>127402.762</v>
          </cell>
          <cell r="FJ30">
            <v>130555.764</v>
          </cell>
          <cell r="FK30">
            <v>132140.99</v>
          </cell>
          <cell r="FL30">
            <v>134716.32800000001</v>
          </cell>
          <cell r="FM30">
            <v>128979.26300000001</v>
          </cell>
          <cell r="FN30">
            <v>130033.17200000001</v>
          </cell>
          <cell r="FO30">
            <v>131203.96100000001</v>
          </cell>
          <cell r="FP30" t="str">
            <v/>
          </cell>
          <cell r="FQ30">
            <v>138565.66099999999</v>
          </cell>
          <cell r="FR30">
            <v>140998.764</v>
          </cell>
          <cell r="FS30">
            <v>146342.44099999999</v>
          </cell>
          <cell r="FT30">
            <v>147162.43400000001</v>
          </cell>
          <cell r="FU30">
            <v>139782.21299999999</v>
          </cell>
          <cell r="FV30">
            <v>141968.95499999999</v>
          </cell>
          <cell r="FW30">
            <v>143267.32500000001</v>
          </cell>
          <cell r="FX30" t="str">
            <v/>
          </cell>
          <cell r="FY30">
            <v>148166.11300000001</v>
          </cell>
          <cell r="FZ30">
            <v>147707.15</v>
          </cell>
          <cell r="GA30">
            <v>148419.57</v>
          </cell>
          <cell r="GB30">
            <v>146368.283</v>
          </cell>
          <cell r="GC30">
            <v>147936.63200000001</v>
          </cell>
          <cell r="GD30">
            <v>148097.611</v>
          </cell>
          <cell r="GE30">
            <v>147665.27900000001</v>
          </cell>
          <cell r="GF30" t="str">
            <v/>
          </cell>
          <cell r="GG30">
            <v>149197.78899999999</v>
          </cell>
          <cell r="GH30">
            <v>160069.93299999999</v>
          </cell>
          <cell r="GI30">
            <v>170569.389</v>
          </cell>
          <cell r="GJ30">
            <v>170253.50200000001</v>
          </cell>
          <cell r="GK30">
            <v>154633.861</v>
          </cell>
          <cell r="GL30">
            <v>159945.704</v>
          </cell>
          <cell r="GM30">
            <v>162522.65299999999</v>
          </cell>
          <cell r="GN30" t="str">
            <v/>
          </cell>
          <cell r="GO30">
            <v>175983.772</v>
          </cell>
          <cell r="GP30">
            <v>176549.19099999999</v>
          </cell>
          <cell r="GQ30">
            <v>175782.954</v>
          </cell>
          <cell r="GR30">
            <v>168278.239</v>
          </cell>
          <cell r="GS30">
            <v>176266.48199999999</v>
          </cell>
          <cell r="GT30">
            <v>176105.30600000001</v>
          </cell>
          <cell r="GU30">
            <v>174148.53899999999</v>
          </cell>
          <cell r="GV30" t="str">
            <v/>
          </cell>
          <cell r="GW30">
            <v>193124.92</v>
          </cell>
          <cell r="GX30">
            <v>185643.20800000001</v>
          </cell>
          <cell r="GY30">
            <v>188858.42199999999</v>
          </cell>
          <cell r="GZ30">
            <v>166226.125</v>
          </cell>
          <cell r="HA30">
            <v>189384.06400000001</v>
          </cell>
          <cell r="HB30">
            <v>189208.85</v>
          </cell>
          <cell r="HC30">
            <v>183463.16899999999</v>
          </cell>
          <cell r="HD30" t="str">
            <v/>
          </cell>
          <cell r="HE30">
            <v>176729.573</v>
          </cell>
          <cell r="HF30">
            <v>161099.11199999999</v>
          </cell>
          <cell r="HG30">
            <v>154713.74900000001</v>
          </cell>
          <cell r="HH30">
            <v>145507.128</v>
          </cell>
          <cell r="HI30">
            <v>168914.34299999999</v>
          </cell>
          <cell r="HJ30">
            <v>164180.81099999999</v>
          </cell>
          <cell r="HK30">
            <v>159512.391</v>
          </cell>
          <cell r="HL30" t="str">
            <v/>
          </cell>
          <cell r="HM30" t="str">
            <v/>
          </cell>
          <cell r="HN30" t="str">
            <v/>
          </cell>
          <cell r="HO30" t="str">
            <v/>
          </cell>
          <cell r="HP30" t="str">
            <v/>
          </cell>
          <cell r="HQ30" t="str">
            <v/>
          </cell>
          <cell r="HR30" t="str">
            <v/>
          </cell>
          <cell r="HS30" t="str">
            <v/>
          </cell>
          <cell r="HT30" t="str">
            <v/>
          </cell>
          <cell r="HU30" t="str">
            <v/>
          </cell>
          <cell r="HV30" t="str">
            <v/>
          </cell>
          <cell r="HW30" t="str">
            <v/>
          </cell>
          <cell r="HX30" t="str">
            <v/>
          </cell>
          <cell r="HY30" t="str">
            <v/>
          </cell>
          <cell r="HZ30" t="str">
            <v/>
          </cell>
          <cell r="IA30" t="str">
            <v/>
          </cell>
          <cell r="IB30" t="str">
            <v/>
          </cell>
          <cell r="IC30" t="str">
            <v/>
          </cell>
          <cell r="ID30" t="str">
            <v/>
          </cell>
          <cell r="IE30" t="str">
            <v/>
          </cell>
          <cell r="IF30" t="str">
            <v/>
          </cell>
          <cell r="IG30" t="str">
            <v/>
          </cell>
          <cell r="IH30" t="str">
            <v/>
          </cell>
          <cell r="II30" t="str">
            <v/>
          </cell>
          <cell r="IJ30" t="str">
            <v/>
          </cell>
          <cell r="IK30" t="str">
            <v/>
          </cell>
          <cell r="IL30" t="str">
            <v/>
          </cell>
          <cell r="IM30" t="str">
            <v/>
          </cell>
          <cell r="IN30" t="str">
            <v/>
          </cell>
          <cell r="IO30" t="str">
            <v/>
          </cell>
          <cell r="IP30" t="str">
            <v/>
          </cell>
          <cell r="IQ30" t="str">
            <v/>
          </cell>
          <cell r="IR30" t="str">
            <v/>
          </cell>
          <cell r="IS30" t="str">
            <v/>
          </cell>
          <cell r="IT30" t="str">
            <v/>
          </cell>
          <cell r="IU30" t="str">
            <v/>
          </cell>
          <cell r="IV30" t="str">
            <v/>
          </cell>
          <cell r="IW30" t="str">
            <v/>
          </cell>
          <cell r="IX30" t="str">
            <v/>
          </cell>
          <cell r="IY30" t="str">
            <v/>
          </cell>
          <cell r="IZ30" t="str">
            <v/>
          </cell>
          <cell r="JA30" t="str">
            <v/>
          </cell>
          <cell r="JB30" t="str">
            <v/>
          </cell>
          <cell r="JC30" t="str">
            <v/>
          </cell>
          <cell r="JD30" t="str">
            <v/>
          </cell>
          <cell r="JE30" t="str">
            <v/>
          </cell>
          <cell r="JF30" t="str">
            <v/>
          </cell>
          <cell r="JG30" t="str">
            <v/>
          </cell>
          <cell r="JH30" t="str">
            <v/>
          </cell>
          <cell r="JI30" t="str">
            <v/>
          </cell>
          <cell r="JJ30" t="str">
            <v/>
          </cell>
          <cell r="JK30" t="str">
            <v/>
          </cell>
          <cell r="JL30" t="str">
            <v/>
          </cell>
          <cell r="JM30" t="str">
            <v/>
          </cell>
          <cell r="JN30" t="str">
            <v/>
          </cell>
          <cell r="JO30" t="str">
            <v/>
          </cell>
          <cell r="JP30" t="str">
            <v/>
          </cell>
          <cell r="JQ30" t="str">
            <v/>
          </cell>
          <cell r="JR30" t="str">
            <v/>
          </cell>
          <cell r="JS30" t="str">
            <v/>
          </cell>
          <cell r="JT30" t="str">
            <v/>
          </cell>
          <cell r="JU30" t="str">
            <v/>
          </cell>
          <cell r="JV30" t="str">
            <v/>
          </cell>
          <cell r="JW30" t="str">
            <v/>
          </cell>
          <cell r="JX30" t="str">
            <v/>
          </cell>
          <cell r="JY30" t="str">
            <v/>
          </cell>
          <cell r="JZ30" t="str">
            <v/>
          </cell>
          <cell r="KA30" t="str">
            <v/>
          </cell>
          <cell r="KB30" t="str">
            <v/>
          </cell>
          <cell r="KC30" t="str">
            <v/>
          </cell>
          <cell r="KD30" t="str">
            <v/>
          </cell>
          <cell r="KE30" t="str">
            <v/>
          </cell>
          <cell r="KF30" t="str">
            <v/>
          </cell>
          <cell r="KG30" t="str">
            <v/>
          </cell>
          <cell r="KH30" t="str">
            <v/>
          </cell>
          <cell r="KI30" t="str">
            <v/>
          </cell>
          <cell r="KJ30" t="str">
            <v/>
          </cell>
          <cell r="KK30" t="str">
            <v/>
          </cell>
          <cell r="KL30" t="str">
            <v/>
          </cell>
          <cell r="KM30" t="str">
            <v/>
          </cell>
          <cell r="KN30" t="str">
            <v/>
          </cell>
          <cell r="KO30" t="str">
            <v/>
          </cell>
          <cell r="KP30" t="str">
            <v/>
          </cell>
          <cell r="KQ30" t="str">
            <v/>
          </cell>
          <cell r="KR30" t="str">
            <v/>
          </cell>
        </row>
        <row r="31">
          <cell r="B31" t="str">
            <v>238</v>
          </cell>
          <cell r="C31">
            <v>238</v>
          </cell>
          <cell r="D31" t="str">
            <v xml:space="preserve">Industrias manufactureras </v>
          </cell>
          <cell r="E31">
            <v>1689644.993</v>
          </cell>
          <cell r="F31">
            <v>1665390.6610000001</v>
          </cell>
          <cell r="G31">
            <v>1653018.004</v>
          </cell>
          <cell r="H31">
            <v>1715589.094</v>
          </cell>
          <cell r="I31">
            <v>1677517.827</v>
          </cell>
          <cell r="J31">
            <v>1669351.219</v>
          </cell>
          <cell r="K31">
            <v>1680910.6880000001</v>
          </cell>
          <cell r="L31" t="str">
            <v/>
          </cell>
          <cell r="M31">
            <v>1677197.2309999999</v>
          </cell>
          <cell r="N31">
            <v>1738483.3570000001</v>
          </cell>
          <cell r="O31">
            <v>1745771.787</v>
          </cell>
          <cell r="P31">
            <v>1802419.58</v>
          </cell>
          <cell r="Q31">
            <v>1707840.294</v>
          </cell>
          <cell r="R31">
            <v>1720484.125</v>
          </cell>
          <cell r="S31">
            <v>1740967.9890000001</v>
          </cell>
          <cell r="T31" t="str">
            <v/>
          </cell>
          <cell r="U31">
            <v>1755825.5930000001</v>
          </cell>
          <cell r="V31">
            <v>1579761.882</v>
          </cell>
          <cell r="W31">
            <v>1610997.2990000001</v>
          </cell>
          <cell r="X31">
            <v>1725298.1459999999</v>
          </cell>
          <cell r="Y31">
            <v>1667793.7379999999</v>
          </cell>
          <cell r="Z31">
            <v>1648861.591</v>
          </cell>
          <cell r="AA31">
            <v>1667970.73</v>
          </cell>
          <cell r="AB31" t="str">
            <v/>
          </cell>
          <cell r="AC31">
            <v>1807440.4879999999</v>
          </cell>
          <cell r="AD31">
            <v>1783071.345</v>
          </cell>
          <cell r="AE31">
            <v>1792301.5889999999</v>
          </cell>
          <cell r="AF31">
            <v>1911943.581</v>
          </cell>
          <cell r="AG31">
            <v>1795255.9169999999</v>
          </cell>
          <cell r="AH31">
            <v>1794271.1410000001</v>
          </cell>
          <cell r="AI31">
            <v>1823689.2509999999</v>
          </cell>
          <cell r="AJ31" t="str">
            <v/>
          </cell>
          <cell r="AK31">
            <v>1895715.0360000001</v>
          </cell>
          <cell r="AL31">
            <v>1993984.2409999999</v>
          </cell>
          <cell r="AM31">
            <v>2006190.2649999999</v>
          </cell>
          <cell r="AN31">
            <v>2103204.2940000002</v>
          </cell>
          <cell r="AO31">
            <v>1944849.639</v>
          </cell>
          <cell r="AP31">
            <v>1965296.514</v>
          </cell>
          <cell r="AQ31">
            <v>1999773.459</v>
          </cell>
          <cell r="AR31" t="str">
            <v/>
          </cell>
          <cell r="AS31">
            <v>2160285.8160000001</v>
          </cell>
          <cell r="AT31">
            <v>2140531.0550000002</v>
          </cell>
          <cell r="AU31">
            <v>2161108.2459999998</v>
          </cell>
          <cell r="AV31">
            <v>2189842.8459999999</v>
          </cell>
          <cell r="AW31">
            <v>2150408.4360000002</v>
          </cell>
          <cell r="AX31">
            <v>2153975.0389999999</v>
          </cell>
          <cell r="AY31">
            <v>2162941.9909999999</v>
          </cell>
          <cell r="AZ31" t="str">
            <v/>
          </cell>
          <cell r="BA31">
            <v>2184005.7459999998</v>
          </cell>
          <cell r="BB31">
            <v>2216483.5320000001</v>
          </cell>
          <cell r="BC31">
            <v>2256286.889</v>
          </cell>
          <cell r="BD31">
            <v>2242391.0890000002</v>
          </cell>
          <cell r="BE31">
            <v>2200244.639</v>
          </cell>
          <cell r="BF31">
            <v>2218925.389</v>
          </cell>
          <cell r="BG31">
            <v>2224791.8139999998</v>
          </cell>
          <cell r="BH31" t="str">
            <v/>
          </cell>
          <cell r="BI31">
            <v>2349040.7280000001</v>
          </cell>
          <cell r="BJ31">
            <v>2348231.486</v>
          </cell>
          <cell r="BK31">
            <v>2436241.2059999998</v>
          </cell>
          <cell r="BL31">
            <v>2342357.6129999999</v>
          </cell>
          <cell r="BM31">
            <v>2348636.1069999998</v>
          </cell>
          <cell r="BN31">
            <v>2377837.807</v>
          </cell>
          <cell r="BO31">
            <v>2368967.7579999999</v>
          </cell>
          <cell r="BP31" t="str">
            <v/>
          </cell>
          <cell r="BQ31">
            <v>2356988.6379999998</v>
          </cell>
          <cell r="BR31">
            <v>2303172.4709999999</v>
          </cell>
          <cell r="BS31">
            <v>2300167.7400000002</v>
          </cell>
          <cell r="BT31">
            <v>2247512.2579999999</v>
          </cell>
          <cell r="BU31">
            <v>2330080.5550000002</v>
          </cell>
          <cell r="BV31">
            <v>2320109.6159999999</v>
          </cell>
          <cell r="BW31">
            <v>2301960.2769999998</v>
          </cell>
          <cell r="BX31" t="str">
            <v/>
          </cell>
          <cell r="BY31">
            <v>2184801.1460000002</v>
          </cell>
          <cell r="BZ31">
            <v>2272069.2659999998</v>
          </cell>
          <cell r="CA31">
            <v>2265684.577</v>
          </cell>
          <cell r="CB31">
            <v>2264165.2749999999</v>
          </cell>
          <cell r="CC31">
            <v>2228435.2059999998</v>
          </cell>
          <cell r="CD31">
            <v>2240851.6630000002</v>
          </cell>
          <cell r="CE31">
            <v>2246680.0660000001</v>
          </cell>
          <cell r="CF31" t="str">
            <v/>
          </cell>
          <cell r="CG31">
            <v>2189098.7259999998</v>
          </cell>
          <cell r="CH31">
            <v>2233790.5219999999</v>
          </cell>
          <cell r="CI31">
            <v>2242350.165</v>
          </cell>
          <cell r="CJ31">
            <v>2261064.375</v>
          </cell>
          <cell r="CK31">
            <v>2211444.6239999998</v>
          </cell>
          <cell r="CL31">
            <v>2221746.4709999999</v>
          </cell>
          <cell r="CM31">
            <v>2231575.9470000002</v>
          </cell>
          <cell r="CN31" t="str">
            <v/>
          </cell>
          <cell r="CO31">
            <v>2248271.6120000002</v>
          </cell>
          <cell r="CP31">
            <v>2302318.6719999998</v>
          </cell>
          <cell r="CQ31">
            <v>2328834.0120000001</v>
          </cell>
          <cell r="CR31">
            <v>2345851.7000000002</v>
          </cell>
          <cell r="CS31">
            <v>2275295.142</v>
          </cell>
          <cell r="CT31">
            <v>2293141.432</v>
          </cell>
          <cell r="CU31">
            <v>2306318.9989999998</v>
          </cell>
          <cell r="CV31" t="str">
            <v/>
          </cell>
          <cell r="CW31">
            <v>2256175.6570000001</v>
          </cell>
          <cell r="CX31">
            <v>2379200.7310000001</v>
          </cell>
          <cell r="CY31">
            <v>2359413.4819999998</v>
          </cell>
          <cell r="CZ31">
            <v>2430805.11</v>
          </cell>
          <cell r="DA31">
            <v>2317688.1940000001</v>
          </cell>
          <cell r="DB31">
            <v>2331596.6230000001</v>
          </cell>
          <cell r="DC31">
            <v>2356398.7450000001</v>
          </cell>
          <cell r="DD31" t="str">
            <v/>
          </cell>
          <cell r="DE31">
            <v>2416991.923</v>
          </cell>
          <cell r="DF31">
            <v>2489344.4470000002</v>
          </cell>
          <cell r="DG31">
            <v>2484571.2170000002</v>
          </cell>
          <cell r="DH31">
            <v>2474526.9649999999</v>
          </cell>
          <cell r="DI31">
            <v>2453168.1850000001</v>
          </cell>
          <cell r="DJ31">
            <v>2463635.8620000002</v>
          </cell>
          <cell r="DK31">
            <v>2466358.6379999998</v>
          </cell>
          <cell r="DL31" t="str">
            <v/>
          </cell>
          <cell r="DM31">
            <v>2455512.344</v>
          </cell>
          <cell r="DN31">
            <v>2518144.0120000001</v>
          </cell>
          <cell r="DO31">
            <v>2498122.6349999998</v>
          </cell>
          <cell r="DP31">
            <v>2453378.19</v>
          </cell>
          <cell r="DQ31">
            <v>2486828.1779999998</v>
          </cell>
          <cell r="DR31">
            <v>2490592.997</v>
          </cell>
          <cell r="DS31">
            <v>2481289.2949999999</v>
          </cell>
          <cell r="DT31" t="str">
            <v/>
          </cell>
          <cell r="DU31">
            <v>2427884.1579999998</v>
          </cell>
          <cell r="DV31">
            <v>2524886.6529999999</v>
          </cell>
          <cell r="DW31">
            <v>2460054.8369999998</v>
          </cell>
          <cell r="DX31">
            <v>2376080.8169999998</v>
          </cell>
          <cell r="DY31">
            <v>2476385.406</v>
          </cell>
          <cell r="DZ31">
            <v>2470941.8829999999</v>
          </cell>
          <cell r="EA31">
            <v>2447226.6159999999</v>
          </cell>
          <cell r="EB31" t="str">
            <v/>
          </cell>
          <cell r="EC31">
            <v>2123997.5830000001</v>
          </cell>
          <cell r="ED31">
            <v>2119365.1809999999</v>
          </cell>
          <cell r="EE31">
            <v>2222471.6129999999</v>
          </cell>
          <cell r="EF31">
            <v>2331075.219</v>
          </cell>
          <cell r="EG31">
            <v>2121681.3820000002</v>
          </cell>
          <cell r="EH31">
            <v>2155278.1260000002</v>
          </cell>
          <cell r="EI31">
            <v>2199227.3990000002</v>
          </cell>
          <cell r="EJ31" t="str">
            <v/>
          </cell>
          <cell r="EK31">
            <v>2301406.7039999999</v>
          </cell>
          <cell r="EL31">
            <v>2405306.9160000002</v>
          </cell>
          <cell r="EM31">
            <v>2420532.4720000001</v>
          </cell>
          <cell r="EN31">
            <v>2435779.12</v>
          </cell>
          <cell r="EO31">
            <v>2353356.81</v>
          </cell>
          <cell r="EP31">
            <v>2375748.6970000002</v>
          </cell>
          <cell r="EQ31">
            <v>2390756.3029999998</v>
          </cell>
          <cell r="ER31" t="str">
            <v/>
          </cell>
          <cell r="ES31">
            <v>2409303.2140000002</v>
          </cell>
          <cell r="ET31">
            <v>2450168.3829999999</v>
          </cell>
          <cell r="EU31">
            <v>2477495.61</v>
          </cell>
          <cell r="EV31">
            <v>2528372.4569999999</v>
          </cell>
          <cell r="EW31">
            <v>2429735.7990000001</v>
          </cell>
          <cell r="EX31">
            <v>2445655.736</v>
          </cell>
          <cell r="EY31">
            <v>2466334.9160000002</v>
          </cell>
          <cell r="EZ31" t="str">
            <v/>
          </cell>
          <cell r="FA31">
            <v>2549135.389</v>
          </cell>
          <cell r="FB31">
            <v>2581057.7149999999</v>
          </cell>
          <cell r="FC31">
            <v>2567108.7089999998</v>
          </cell>
          <cell r="FD31">
            <v>2556715.8909999998</v>
          </cell>
          <cell r="FE31">
            <v>2565096.5520000001</v>
          </cell>
          <cell r="FF31">
            <v>2565767.2710000002</v>
          </cell>
          <cell r="FG31">
            <v>2563504.426</v>
          </cell>
          <cell r="FH31" t="str">
            <v/>
          </cell>
          <cell r="FI31">
            <v>2510867.9300000002</v>
          </cell>
          <cell r="FJ31">
            <v>2608162.2400000002</v>
          </cell>
          <cell r="FK31">
            <v>2593616.04</v>
          </cell>
          <cell r="FL31">
            <v>2595256.202</v>
          </cell>
          <cell r="FM31">
            <v>2559515.085</v>
          </cell>
          <cell r="FN31">
            <v>2570882.0699999998</v>
          </cell>
          <cell r="FO31">
            <v>2576975.6030000001</v>
          </cell>
          <cell r="FP31" t="str">
            <v/>
          </cell>
          <cell r="FQ31">
            <v>2614540.949</v>
          </cell>
          <cell r="FR31">
            <v>2686692.1349999998</v>
          </cell>
          <cell r="FS31">
            <v>2690707.253</v>
          </cell>
          <cell r="FT31">
            <v>2726910.4389999998</v>
          </cell>
          <cell r="FU31">
            <v>2650616.5419999999</v>
          </cell>
          <cell r="FV31">
            <v>2663980.1120000002</v>
          </cell>
          <cell r="FW31">
            <v>2679712.6940000001</v>
          </cell>
          <cell r="FX31" t="str">
            <v/>
          </cell>
          <cell r="FY31">
            <v>2711981.8930000002</v>
          </cell>
          <cell r="FZ31">
            <v>2758267.2680000002</v>
          </cell>
          <cell r="GA31">
            <v>2791583.4360000002</v>
          </cell>
          <cell r="GB31">
            <v>2782199.4270000001</v>
          </cell>
          <cell r="GC31">
            <v>2735124.5809999998</v>
          </cell>
          <cell r="GD31">
            <v>2753944.199</v>
          </cell>
          <cell r="GE31">
            <v>2761008.0060000001</v>
          </cell>
          <cell r="GF31" t="str">
            <v/>
          </cell>
          <cell r="GG31">
            <v>2741273.378</v>
          </cell>
          <cell r="GH31">
            <v>2816215.6129999999</v>
          </cell>
          <cell r="GI31">
            <v>2813432.844</v>
          </cell>
          <cell r="GJ31">
            <v>2845722.1809999999</v>
          </cell>
          <cell r="GK31">
            <v>2778744.4959999998</v>
          </cell>
          <cell r="GL31">
            <v>2790307.2779999999</v>
          </cell>
          <cell r="GM31">
            <v>2804161.0040000002</v>
          </cell>
          <cell r="GN31" t="str">
            <v/>
          </cell>
          <cell r="GO31">
            <v>2885519.145</v>
          </cell>
          <cell r="GP31">
            <v>2872674.4360000002</v>
          </cell>
          <cell r="GQ31">
            <v>2901949.1439999999</v>
          </cell>
          <cell r="GR31">
            <v>2895520.6749999998</v>
          </cell>
          <cell r="GS31">
            <v>2879096.7910000002</v>
          </cell>
          <cell r="GT31">
            <v>2886714.2420000001</v>
          </cell>
          <cell r="GU31">
            <v>2888915.85</v>
          </cell>
          <cell r="GV31" t="str">
            <v/>
          </cell>
          <cell r="GW31">
            <v>2889988.4739999999</v>
          </cell>
          <cell r="GX31">
            <v>2972505.8280000002</v>
          </cell>
          <cell r="GY31">
            <v>2967144.037</v>
          </cell>
          <cell r="GZ31">
            <v>2937654.477</v>
          </cell>
          <cell r="HA31">
            <v>2931247.1510000001</v>
          </cell>
          <cell r="HB31">
            <v>2943212.78</v>
          </cell>
          <cell r="HC31">
            <v>2941823.2039999999</v>
          </cell>
          <cell r="HD31" t="str">
            <v/>
          </cell>
          <cell r="HE31">
            <v>2936017.4849999999</v>
          </cell>
          <cell r="HF31">
            <v>2966387.875</v>
          </cell>
          <cell r="HG31">
            <v>3005713.2149999999</v>
          </cell>
          <cell r="HH31">
            <v>2888464.7829999998</v>
          </cell>
          <cell r="HI31">
            <v>2951202.68</v>
          </cell>
          <cell r="HJ31">
            <v>2969372.858</v>
          </cell>
          <cell r="HK31">
            <v>2949145.84</v>
          </cell>
          <cell r="HL31" t="str">
            <v/>
          </cell>
          <cell r="HM31" t="str">
            <v/>
          </cell>
          <cell r="HN31" t="str">
            <v/>
          </cell>
          <cell r="HO31" t="str">
            <v/>
          </cell>
          <cell r="HP31" t="str">
            <v/>
          </cell>
          <cell r="HQ31" t="str">
            <v/>
          </cell>
          <cell r="HR31" t="str">
            <v/>
          </cell>
          <cell r="HS31" t="str">
            <v/>
          </cell>
          <cell r="HT31" t="str">
            <v/>
          </cell>
          <cell r="HU31" t="str">
            <v/>
          </cell>
          <cell r="HV31" t="str">
            <v/>
          </cell>
          <cell r="HW31" t="str">
            <v/>
          </cell>
          <cell r="HX31" t="str">
            <v/>
          </cell>
          <cell r="HY31" t="str">
            <v/>
          </cell>
          <cell r="HZ31" t="str">
            <v/>
          </cell>
          <cell r="IA31" t="str">
            <v/>
          </cell>
          <cell r="IB31" t="str">
            <v/>
          </cell>
          <cell r="IC31" t="str">
            <v/>
          </cell>
          <cell r="ID31" t="str">
            <v/>
          </cell>
          <cell r="IE31" t="str">
            <v/>
          </cell>
          <cell r="IF31" t="str">
            <v/>
          </cell>
          <cell r="IG31" t="str">
            <v/>
          </cell>
          <cell r="IH31" t="str">
            <v/>
          </cell>
          <cell r="II31" t="str">
            <v/>
          </cell>
          <cell r="IJ31" t="str">
            <v/>
          </cell>
          <cell r="IK31" t="str">
            <v/>
          </cell>
          <cell r="IL31" t="str">
            <v/>
          </cell>
          <cell r="IM31" t="str">
            <v/>
          </cell>
          <cell r="IN31" t="str">
            <v/>
          </cell>
          <cell r="IO31" t="str">
            <v/>
          </cell>
          <cell r="IP31" t="str">
            <v/>
          </cell>
          <cell r="IQ31" t="str">
            <v/>
          </cell>
          <cell r="IR31" t="str">
            <v/>
          </cell>
          <cell r="IS31" t="str">
            <v/>
          </cell>
          <cell r="IT31" t="str">
            <v/>
          </cell>
          <cell r="IU31" t="str">
            <v/>
          </cell>
          <cell r="IV31" t="str">
            <v/>
          </cell>
          <cell r="IW31" t="str">
            <v/>
          </cell>
          <cell r="IX31" t="str">
            <v/>
          </cell>
          <cell r="IY31" t="str">
            <v/>
          </cell>
          <cell r="IZ31" t="str">
            <v/>
          </cell>
          <cell r="JA31" t="str">
            <v/>
          </cell>
          <cell r="JB31" t="str">
            <v/>
          </cell>
          <cell r="JC31" t="str">
            <v/>
          </cell>
          <cell r="JD31" t="str">
            <v/>
          </cell>
          <cell r="JE31" t="str">
            <v/>
          </cell>
          <cell r="JF31" t="str">
            <v/>
          </cell>
          <cell r="JG31" t="str">
            <v/>
          </cell>
          <cell r="JH31" t="str">
            <v/>
          </cell>
          <cell r="JI31" t="str">
            <v/>
          </cell>
          <cell r="JJ31" t="str">
            <v/>
          </cell>
          <cell r="JK31" t="str">
            <v/>
          </cell>
          <cell r="JL31" t="str">
            <v/>
          </cell>
          <cell r="JM31" t="str">
            <v/>
          </cell>
          <cell r="JN31" t="str">
            <v/>
          </cell>
          <cell r="JO31" t="str">
            <v/>
          </cell>
          <cell r="JP31" t="str">
            <v/>
          </cell>
          <cell r="JQ31" t="str">
            <v/>
          </cell>
          <cell r="JR31" t="str">
            <v/>
          </cell>
          <cell r="JS31" t="str">
            <v/>
          </cell>
          <cell r="JT31" t="str">
            <v/>
          </cell>
          <cell r="JU31" t="str">
            <v/>
          </cell>
          <cell r="JV31" t="str">
            <v/>
          </cell>
          <cell r="JW31" t="str">
            <v/>
          </cell>
          <cell r="JX31" t="str">
            <v/>
          </cell>
          <cell r="JY31" t="str">
            <v/>
          </cell>
          <cell r="JZ31" t="str">
            <v/>
          </cell>
          <cell r="KA31" t="str">
            <v/>
          </cell>
          <cell r="KB31" t="str">
            <v/>
          </cell>
          <cell r="KC31" t="str">
            <v/>
          </cell>
          <cell r="KD31" t="str">
            <v/>
          </cell>
          <cell r="KE31" t="str">
            <v/>
          </cell>
          <cell r="KF31" t="str">
            <v/>
          </cell>
          <cell r="KG31" t="str">
            <v/>
          </cell>
          <cell r="KH31" t="str">
            <v/>
          </cell>
          <cell r="KI31" t="str">
            <v/>
          </cell>
          <cell r="KJ31" t="str">
            <v/>
          </cell>
          <cell r="KK31" t="str">
            <v/>
          </cell>
          <cell r="KL31" t="str">
            <v/>
          </cell>
          <cell r="KM31" t="str">
            <v/>
          </cell>
          <cell r="KN31" t="str">
            <v/>
          </cell>
          <cell r="KO31" t="str">
            <v/>
          </cell>
          <cell r="KP31" t="str">
            <v/>
          </cell>
          <cell r="KQ31" t="str">
            <v/>
          </cell>
          <cell r="KR31" t="str">
            <v/>
          </cell>
        </row>
        <row r="32">
          <cell r="B32" t="str">
            <v>31-33</v>
          </cell>
          <cell r="C32" t="str">
            <v>31-33</v>
          </cell>
          <cell r="D32" t="str">
            <v xml:space="preserve">Industria alimentaria </v>
          </cell>
          <cell r="E32">
            <v>390623.32</v>
          </cell>
          <cell r="F32">
            <v>381727.864</v>
          </cell>
          <cell r="G32">
            <v>366557.67099999997</v>
          </cell>
          <cell r="H32">
            <v>392672.837</v>
          </cell>
          <cell r="I32">
            <v>386175.592</v>
          </cell>
          <cell r="J32">
            <v>379636.28499999997</v>
          </cell>
          <cell r="K32">
            <v>382895.42300000001</v>
          </cell>
          <cell r="L32" t="str">
            <v/>
          </cell>
          <cell r="M32">
            <v>390905.15600000002</v>
          </cell>
          <cell r="N32">
            <v>389559.57400000002</v>
          </cell>
          <cell r="O32">
            <v>384850.022</v>
          </cell>
          <cell r="P32">
            <v>405561.38099999999</v>
          </cell>
          <cell r="Q32">
            <v>390232.36499999999</v>
          </cell>
          <cell r="R32">
            <v>388438.25099999999</v>
          </cell>
          <cell r="S32">
            <v>392719.033</v>
          </cell>
          <cell r="T32" t="str">
            <v/>
          </cell>
          <cell r="U32">
            <v>408087.40600000002</v>
          </cell>
          <cell r="V32">
            <v>404157.71799999999</v>
          </cell>
          <cell r="W32">
            <v>377301.20899999997</v>
          </cell>
          <cell r="X32">
            <v>402946.09100000001</v>
          </cell>
          <cell r="Y32">
            <v>406122.56199999998</v>
          </cell>
          <cell r="Z32">
            <v>396515.44400000002</v>
          </cell>
          <cell r="AA32">
            <v>398123.10600000003</v>
          </cell>
          <cell r="AB32" t="str">
            <v/>
          </cell>
          <cell r="AC32">
            <v>418024.32500000001</v>
          </cell>
          <cell r="AD32">
            <v>401867.43300000002</v>
          </cell>
          <cell r="AE32">
            <v>392075.05099999998</v>
          </cell>
          <cell r="AF32">
            <v>421214.82699999999</v>
          </cell>
          <cell r="AG32">
            <v>409945.87900000002</v>
          </cell>
          <cell r="AH32">
            <v>403988.93599999999</v>
          </cell>
          <cell r="AI32">
            <v>408295.40899999999</v>
          </cell>
          <cell r="AJ32" t="str">
            <v/>
          </cell>
          <cell r="AK32">
            <v>416623.76500000001</v>
          </cell>
          <cell r="AL32">
            <v>417322.96799999999</v>
          </cell>
          <cell r="AM32">
            <v>398425.21500000003</v>
          </cell>
          <cell r="AN32">
            <v>434204.52899999998</v>
          </cell>
          <cell r="AO32">
            <v>416973.36700000003</v>
          </cell>
          <cell r="AP32">
            <v>410790.64899999998</v>
          </cell>
          <cell r="AQ32">
            <v>416644.11900000001</v>
          </cell>
          <cell r="AR32" t="str">
            <v/>
          </cell>
          <cell r="AS32">
            <v>438566.83799999999</v>
          </cell>
          <cell r="AT32">
            <v>434495.2</v>
          </cell>
          <cell r="AU32">
            <v>423745.47499999998</v>
          </cell>
          <cell r="AV32">
            <v>455381.97600000002</v>
          </cell>
          <cell r="AW32">
            <v>436531.01899999997</v>
          </cell>
          <cell r="AX32">
            <v>432269.17099999997</v>
          </cell>
          <cell r="AY32">
            <v>438047.37199999997</v>
          </cell>
          <cell r="AZ32" t="str">
            <v/>
          </cell>
          <cell r="BA32">
            <v>455862.1</v>
          </cell>
          <cell r="BB32">
            <v>447964.26799999998</v>
          </cell>
          <cell r="BC32">
            <v>438687.35</v>
          </cell>
          <cell r="BD32">
            <v>468115.37</v>
          </cell>
          <cell r="BE32">
            <v>451913.18400000001</v>
          </cell>
          <cell r="BF32">
            <v>447504.57299999997</v>
          </cell>
          <cell r="BG32">
            <v>452657.272</v>
          </cell>
          <cell r="BH32" t="str">
            <v/>
          </cell>
          <cell r="BI32">
            <v>480827.364</v>
          </cell>
          <cell r="BJ32">
            <v>462695.48</v>
          </cell>
          <cell r="BK32">
            <v>451766.32400000002</v>
          </cell>
          <cell r="BL32">
            <v>480896.51299999998</v>
          </cell>
          <cell r="BM32">
            <v>471761.42200000002</v>
          </cell>
          <cell r="BN32">
            <v>465096.38900000002</v>
          </cell>
          <cell r="BO32">
            <v>469046.42</v>
          </cell>
          <cell r="BP32" t="str">
            <v/>
          </cell>
          <cell r="BQ32">
            <v>483290.13199999998</v>
          </cell>
          <cell r="BR32">
            <v>477129.03100000002</v>
          </cell>
          <cell r="BS32">
            <v>467059.62699999998</v>
          </cell>
          <cell r="BT32">
            <v>494264.81400000001</v>
          </cell>
          <cell r="BU32">
            <v>480209.58199999999</v>
          </cell>
          <cell r="BV32">
            <v>475826.26299999998</v>
          </cell>
          <cell r="BW32">
            <v>480435.90100000001</v>
          </cell>
          <cell r="BX32" t="str">
            <v/>
          </cell>
          <cell r="BY32">
            <v>490415.21899999998</v>
          </cell>
          <cell r="BZ32">
            <v>490940.14199999999</v>
          </cell>
          <cell r="CA32">
            <v>477032.96500000003</v>
          </cell>
          <cell r="CB32">
            <v>503342.53499999997</v>
          </cell>
          <cell r="CC32">
            <v>490677.68099999998</v>
          </cell>
          <cell r="CD32">
            <v>486129.44199999998</v>
          </cell>
          <cell r="CE32">
            <v>490432.71500000003</v>
          </cell>
          <cell r="CF32" t="str">
            <v/>
          </cell>
          <cell r="CG32">
            <v>500602.97499999998</v>
          </cell>
          <cell r="CH32">
            <v>496174.84399999998</v>
          </cell>
          <cell r="CI32">
            <v>487457.97499999998</v>
          </cell>
          <cell r="CJ32">
            <v>517696.56599999999</v>
          </cell>
          <cell r="CK32">
            <v>498388.91</v>
          </cell>
          <cell r="CL32">
            <v>494745.26500000001</v>
          </cell>
          <cell r="CM32">
            <v>500483.09</v>
          </cell>
          <cell r="CN32" t="str">
            <v/>
          </cell>
          <cell r="CO32">
            <v>518324.24</v>
          </cell>
          <cell r="CP32">
            <v>509835.614</v>
          </cell>
          <cell r="CQ32">
            <v>499753.44199999998</v>
          </cell>
          <cell r="CR32">
            <v>533977.89599999995</v>
          </cell>
          <cell r="CS32">
            <v>514079.92700000003</v>
          </cell>
          <cell r="CT32">
            <v>509304.43199999997</v>
          </cell>
          <cell r="CU32">
            <v>515472.79800000001</v>
          </cell>
          <cell r="CV32" t="str">
            <v/>
          </cell>
          <cell r="CW32">
            <v>531821.97400000005</v>
          </cell>
          <cell r="CX32">
            <v>531110.47499999998</v>
          </cell>
          <cell r="CY32">
            <v>516645.06800000003</v>
          </cell>
          <cell r="CZ32">
            <v>540847.20700000005</v>
          </cell>
          <cell r="DA32">
            <v>531466.22499999998</v>
          </cell>
          <cell r="DB32">
            <v>526525.83900000004</v>
          </cell>
          <cell r="DC32">
            <v>530106.18099999998</v>
          </cell>
          <cell r="DD32" t="str">
            <v/>
          </cell>
          <cell r="DE32">
            <v>544622.04299999995</v>
          </cell>
          <cell r="DF32">
            <v>537084.08400000003</v>
          </cell>
          <cell r="DG32">
            <v>522844.39299999998</v>
          </cell>
          <cell r="DH32">
            <v>550170.5</v>
          </cell>
          <cell r="DI32">
            <v>540853.06400000001</v>
          </cell>
          <cell r="DJ32">
            <v>534850.17299999995</v>
          </cell>
          <cell r="DK32">
            <v>538680.255</v>
          </cell>
          <cell r="DL32" t="str">
            <v/>
          </cell>
          <cell r="DM32">
            <v>553630.63100000005</v>
          </cell>
          <cell r="DN32">
            <v>545579.52000000002</v>
          </cell>
          <cell r="DO32">
            <v>528477.48300000001</v>
          </cell>
          <cell r="DP32">
            <v>557418.46600000001</v>
          </cell>
          <cell r="DQ32">
            <v>549605.076</v>
          </cell>
          <cell r="DR32">
            <v>542562.54500000004</v>
          </cell>
          <cell r="DS32">
            <v>546276.52500000002</v>
          </cell>
          <cell r="DT32" t="str">
            <v/>
          </cell>
          <cell r="DU32">
            <v>565480.15599999996</v>
          </cell>
          <cell r="DV32">
            <v>553451.52399999998</v>
          </cell>
          <cell r="DW32">
            <v>535811.79700000002</v>
          </cell>
          <cell r="DX32">
            <v>556307.39500000002</v>
          </cell>
          <cell r="DY32">
            <v>559465.84</v>
          </cell>
          <cell r="DZ32">
            <v>551581.15899999999</v>
          </cell>
          <cell r="EA32">
            <v>552762.71799999999</v>
          </cell>
          <cell r="EB32" t="str">
            <v/>
          </cell>
          <cell r="EC32">
            <v>569877.77</v>
          </cell>
          <cell r="ED32">
            <v>545886.46900000004</v>
          </cell>
          <cell r="EE32">
            <v>535918.68799999997</v>
          </cell>
          <cell r="EF32">
            <v>568704.01699999999</v>
          </cell>
          <cell r="EG32">
            <v>557882.12</v>
          </cell>
          <cell r="EH32">
            <v>550560.97600000002</v>
          </cell>
          <cell r="EI32">
            <v>555096.73600000003</v>
          </cell>
          <cell r="EJ32" t="str">
            <v/>
          </cell>
          <cell r="EK32">
            <v>576544.78300000005</v>
          </cell>
          <cell r="EL32">
            <v>560470.25600000005</v>
          </cell>
          <cell r="EM32">
            <v>549997.826</v>
          </cell>
          <cell r="EN32">
            <v>578966.69499999995</v>
          </cell>
          <cell r="EO32">
            <v>568507.52</v>
          </cell>
          <cell r="EP32">
            <v>562337.62199999997</v>
          </cell>
          <cell r="EQ32">
            <v>566494.89</v>
          </cell>
          <cell r="ER32" t="str">
            <v/>
          </cell>
          <cell r="ES32">
            <v>586470.63899999997</v>
          </cell>
          <cell r="ET32">
            <v>565886.21200000006</v>
          </cell>
          <cell r="EU32">
            <v>568069.44700000004</v>
          </cell>
          <cell r="EV32">
            <v>596696.13</v>
          </cell>
          <cell r="EW32">
            <v>576178.42599999998</v>
          </cell>
          <cell r="EX32">
            <v>573475.43299999996</v>
          </cell>
          <cell r="EY32">
            <v>579280.60699999996</v>
          </cell>
          <cell r="EZ32" t="str">
            <v/>
          </cell>
          <cell r="FA32">
            <v>610321.55099999998</v>
          </cell>
          <cell r="FB32">
            <v>590016.62399999995</v>
          </cell>
          <cell r="FC32">
            <v>576793.98199999996</v>
          </cell>
          <cell r="FD32">
            <v>612268.63500000001</v>
          </cell>
          <cell r="FE32">
            <v>600169.08799999999</v>
          </cell>
          <cell r="FF32">
            <v>592377.38600000006</v>
          </cell>
          <cell r="FG32">
            <v>597350.19799999997</v>
          </cell>
          <cell r="FH32" t="str">
            <v/>
          </cell>
          <cell r="FI32">
            <v>611285.95900000003</v>
          </cell>
          <cell r="FJ32">
            <v>601621.71100000001</v>
          </cell>
          <cell r="FK32">
            <v>582032.38300000003</v>
          </cell>
          <cell r="FL32">
            <v>616508.07900000003</v>
          </cell>
          <cell r="FM32">
            <v>606453.83499999996</v>
          </cell>
          <cell r="FN32">
            <v>598313.35100000002</v>
          </cell>
          <cell r="FO32">
            <v>602862.03300000005</v>
          </cell>
          <cell r="FP32" t="str">
            <v/>
          </cell>
          <cell r="FQ32">
            <v>618256.576</v>
          </cell>
          <cell r="FR32">
            <v>604606.66799999995</v>
          </cell>
          <cell r="FS32">
            <v>582695.20200000005</v>
          </cell>
          <cell r="FT32">
            <v>610471.37800000003</v>
          </cell>
          <cell r="FU32">
            <v>611431.62199999997</v>
          </cell>
          <cell r="FV32">
            <v>601852.81499999994</v>
          </cell>
          <cell r="FW32">
            <v>604007.45600000001</v>
          </cell>
          <cell r="FX32" t="str">
            <v/>
          </cell>
          <cell r="FY32">
            <v>629279.14099999995</v>
          </cell>
          <cell r="FZ32">
            <v>613987.08200000005</v>
          </cell>
          <cell r="GA32">
            <v>599506.64500000002</v>
          </cell>
          <cell r="GB32">
            <v>625606.89199999999</v>
          </cell>
          <cell r="GC32">
            <v>621633.11199999996</v>
          </cell>
          <cell r="GD32">
            <v>614257.62300000002</v>
          </cell>
          <cell r="GE32">
            <v>617094.93999999994</v>
          </cell>
          <cell r="GF32" t="str">
            <v/>
          </cell>
          <cell r="GG32">
            <v>637885.47199999995</v>
          </cell>
          <cell r="GH32">
            <v>636709.56799999997</v>
          </cell>
          <cell r="GI32">
            <v>619050.29099999997</v>
          </cell>
          <cell r="GJ32">
            <v>653505.73300000001</v>
          </cell>
          <cell r="GK32">
            <v>637297.52</v>
          </cell>
          <cell r="GL32">
            <v>631215.11</v>
          </cell>
          <cell r="GM32">
            <v>636787.76599999995</v>
          </cell>
          <cell r="GN32" t="str">
            <v/>
          </cell>
          <cell r="GO32">
            <v>662706.25800000003</v>
          </cell>
          <cell r="GP32">
            <v>642403.88300000003</v>
          </cell>
          <cell r="GQ32">
            <v>631836.24399999995</v>
          </cell>
          <cell r="GR32">
            <v>663234.17099999997</v>
          </cell>
          <cell r="GS32">
            <v>652555.071</v>
          </cell>
          <cell r="GT32">
            <v>645648.79500000004</v>
          </cell>
          <cell r="GU32">
            <v>650045.13899999997</v>
          </cell>
          <cell r="GV32" t="str">
            <v/>
          </cell>
          <cell r="GW32">
            <v>675884.69099999999</v>
          </cell>
          <cell r="GX32">
            <v>673900.098</v>
          </cell>
          <cell r="GY32">
            <v>653893.29599999997</v>
          </cell>
          <cell r="GZ32">
            <v>673885.31</v>
          </cell>
          <cell r="HA32">
            <v>674892.39500000002</v>
          </cell>
          <cell r="HB32">
            <v>667892.69499999995</v>
          </cell>
          <cell r="HC32">
            <v>669390.84900000005</v>
          </cell>
          <cell r="HD32" t="str">
            <v/>
          </cell>
          <cell r="HE32">
            <v>684816.96200000006</v>
          </cell>
          <cell r="HF32">
            <v>679977.92500000005</v>
          </cell>
          <cell r="HG32">
            <v>669799.31700000004</v>
          </cell>
          <cell r="HH32">
            <v>688779.92</v>
          </cell>
          <cell r="HI32">
            <v>682397.44400000002</v>
          </cell>
          <cell r="HJ32">
            <v>678198.06799999997</v>
          </cell>
          <cell r="HK32">
            <v>680843.53099999996</v>
          </cell>
          <cell r="HL32" t="str">
            <v/>
          </cell>
          <cell r="HM32" t="str">
            <v/>
          </cell>
          <cell r="HN32" t="str">
            <v/>
          </cell>
          <cell r="HO32" t="str">
            <v/>
          </cell>
          <cell r="HP32" t="str">
            <v/>
          </cell>
          <cell r="HQ32" t="str">
            <v/>
          </cell>
          <cell r="HR32" t="str">
            <v/>
          </cell>
          <cell r="HS32" t="str">
            <v/>
          </cell>
          <cell r="HT32" t="str">
            <v/>
          </cell>
          <cell r="HU32" t="str">
            <v/>
          </cell>
          <cell r="HV32" t="str">
            <v/>
          </cell>
          <cell r="HW32" t="str">
            <v/>
          </cell>
          <cell r="HX32" t="str">
            <v/>
          </cell>
          <cell r="HY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  <cell r="IH32" t="str">
            <v/>
          </cell>
          <cell r="II32" t="str">
            <v/>
          </cell>
          <cell r="IJ32" t="str">
            <v/>
          </cell>
          <cell r="IK32" t="str">
            <v/>
          </cell>
          <cell r="IL32" t="str">
            <v/>
          </cell>
          <cell r="IM32" t="str">
            <v/>
          </cell>
          <cell r="IN32" t="str">
            <v/>
          </cell>
          <cell r="IO32" t="str">
            <v/>
          </cell>
          <cell r="IP32" t="str">
            <v/>
          </cell>
          <cell r="IQ32" t="str">
            <v/>
          </cell>
          <cell r="IR32" t="str">
            <v/>
          </cell>
          <cell r="IS32" t="str">
            <v/>
          </cell>
          <cell r="IT32" t="str">
            <v/>
          </cell>
          <cell r="IU32" t="str">
            <v/>
          </cell>
          <cell r="IV32" t="str">
            <v/>
          </cell>
          <cell r="IW32" t="str">
            <v/>
          </cell>
          <cell r="IX32" t="str">
            <v/>
          </cell>
          <cell r="IY32" t="str">
            <v/>
          </cell>
          <cell r="IZ32" t="str">
            <v/>
          </cell>
          <cell r="JA32" t="str">
            <v/>
          </cell>
          <cell r="JB32" t="str">
            <v/>
          </cell>
          <cell r="JC32" t="str">
            <v/>
          </cell>
          <cell r="JD32" t="str">
            <v/>
          </cell>
          <cell r="JE32" t="str">
            <v/>
          </cell>
          <cell r="JF32" t="str">
            <v/>
          </cell>
          <cell r="JG32" t="str">
            <v/>
          </cell>
          <cell r="JH32" t="str">
            <v/>
          </cell>
          <cell r="JI32" t="str">
            <v/>
          </cell>
          <cell r="JJ32" t="str">
            <v/>
          </cell>
          <cell r="JK32" t="str">
            <v/>
          </cell>
          <cell r="JL32" t="str">
            <v/>
          </cell>
          <cell r="JM32" t="str">
            <v/>
          </cell>
          <cell r="JN32" t="str">
            <v/>
          </cell>
          <cell r="JO32" t="str">
            <v/>
          </cell>
          <cell r="JP32" t="str">
            <v/>
          </cell>
          <cell r="JQ32" t="str">
            <v/>
          </cell>
          <cell r="JR32" t="str">
            <v/>
          </cell>
          <cell r="JS32" t="str">
            <v/>
          </cell>
          <cell r="JT32" t="str">
            <v/>
          </cell>
          <cell r="JU32" t="str">
            <v/>
          </cell>
          <cell r="JV32" t="str">
            <v/>
          </cell>
          <cell r="JW32" t="str">
            <v/>
          </cell>
          <cell r="JX32" t="str">
            <v/>
          </cell>
          <cell r="JY32" t="str">
            <v/>
          </cell>
          <cell r="JZ32" t="str">
            <v/>
          </cell>
          <cell r="KA32" t="str">
            <v/>
          </cell>
          <cell r="KB32" t="str">
            <v/>
          </cell>
          <cell r="KC32" t="str">
            <v/>
          </cell>
          <cell r="KD32" t="str">
            <v/>
          </cell>
          <cell r="KE32" t="str">
            <v/>
          </cell>
          <cell r="KF32" t="str">
            <v/>
          </cell>
          <cell r="KG32" t="str">
            <v/>
          </cell>
          <cell r="KH32" t="str">
            <v/>
          </cell>
          <cell r="KI32" t="str">
            <v/>
          </cell>
          <cell r="KJ32" t="str">
            <v/>
          </cell>
          <cell r="KK32" t="str">
            <v/>
          </cell>
          <cell r="KL32" t="str">
            <v/>
          </cell>
          <cell r="KM32" t="str">
            <v/>
          </cell>
          <cell r="KN32" t="str">
            <v/>
          </cell>
          <cell r="KO32" t="str">
            <v/>
          </cell>
          <cell r="KP32" t="str">
            <v/>
          </cell>
          <cell r="KQ32" t="str">
            <v/>
          </cell>
          <cell r="KR32" t="str">
            <v/>
          </cell>
        </row>
        <row r="33">
          <cell r="B33" t="str">
            <v>311</v>
          </cell>
          <cell r="C33">
            <v>311</v>
          </cell>
          <cell r="D33" t="str">
            <v>Elaboración de alimentos para animales</v>
          </cell>
          <cell r="E33">
            <v>14466.562</v>
          </cell>
          <cell r="F33">
            <v>14641.996999999999</v>
          </cell>
          <cell r="G33">
            <v>14570.93</v>
          </cell>
          <cell r="H33">
            <v>14601.152</v>
          </cell>
          <cell r="I33">
            <v>14554.28</v>
          </cell>
          <cell r="J33">
            <v>14559.83</v>
          </cell>
          <cell r="K33">
            <v>14570.16</v>
          </cell>
          <cell r="L33" t="str">
            <v/>
          </cell>
          <cell r="M33">
            <v>14299.735000000001</v>
          </cell>
          <cell r="N33">
            <v>14344.737999999999</v>
          </cell>
          <cell r="O33">
            <v>14548.91</v>
          </cell>
          <cell r="P33">
            <v>14587.456</v>
          </cell>
          <cell r="Q33">
            <v>14322.236999999999</v>
          </cell>
          <cell r="R33">
            <v>14397.794</v>
          </cell>
          <cell r="S33">
            <v>14445.21</v>
          </cell>
          <cell r="T33" t="str">
            <v/>
          </cell>
          <cell r="U33">
            <v>13464.35</v>
          </cell>
          <cell r="V33">
            <v>13204.527</v>
          </cell>
          <cell r="W33">
            <v>13269.34</v>
          </cell>
          <cell r="X33">
            <v>13223.259</v>
          </cell>
          <cell r="Y33">
            <v>13334.439</v>
          </cell>
          <cell r="Z33">
            <v>13312.739</v>
          </cell>
          <cell r="AA33">
            <v>13290.369000000001</v>
          </cell>
          <cell r="AB33" t="str">
            <v/>
          </cell>
          <cell r="AC33">
            <v>12700.732</v>
          </cell>
          <cell r="AD33">
            <v>12689.017</v>
          </cell>
          <cell r="AE33">
            <v>12398.607</v>
          </cell>
          <cell r="AF33">
            <v>12299.531000000001</v>
          </cell>
          <cell r="AG33">
            <v>12694.875</v>
          </cell>
          <cell r="AH33">
            <v>12596.119000000001</v>
          </cell>
          <cell r="AI33">
            <v>12521.972</v>
          </cell>
          <cell r="AJ33" t="str">
            <v/>
          </cell>
          <cell r="AK33">
            <v>12342.101000000001</v>
          </cell>
          <cell r="AL33">
            <v>12914.615</v>
          </cell>
          <cell r="AM33">
            <v>12765.675999999999</v>
          </cell>
          <cell r="AN33">
            <v>13210.648999999999</v>
          </cell>
          <cell r="AO33">
            <v>12628.358</v>
          </cell>
          <cell r="AP33">
            <v>12674.130999999999</v>
          </cell>
          <cell r="AQ33">
            <v>12808.26</v>
          </cell>
          <cell r="AR33" t="str">
            <v/>
          </cell>
          <cell r="AS33">
            <v>13382.800999999999</v>
          </cell>
          <cell r="AT33">
            <v>14058.728999999999</v>
          </cell>
          <cell r="AU33">
            <v>14645.456</v>
          </cell>
          <cell r="AV33">
            <v>15042.534</v>
          </cell>
          <cell r="AW33">
            <v>13720.764999999999</v>
          </cell>
          <cell r="AX33">
            <v>14028.995000000001</v>
          </cell>
          <cell r="AY33">
            <v>14282.38</v>
          </cell>
          <cell r="AZ33" t="str">
            <v/>
          </cell>
          <cell r="BA33">
            <v>15110.334000000001</v>
          </cell>
          <cell r="BB33">
            <v>15434.558000000001</v>
          </cell>
          <cell r="BC33">
            <v>15787.448</v>
          </cell>
          <cell r="BD33">
            <v>15774.696</v>
          </cell>
          <cell r="BE33">
            <v>15272.446</v>
          </cell>
          <cell r="BF33">
            <v>15444.112999999999</v>
          </cell>
          <cell r="BG33">
            <v>15526.759</v>
          </cell>
          <cell r="BH33" t="str">
            <v/>
          </cell>
          <cell r="BI33">
            <v>15254.351000000001</v>
          </cell>
          <cell r="BJ33">
            <v>15408.44</v>
          </cell>
          <cell r="BK33">
            <v>15799.244000000001</v>
          </cell>
          <cell r="BL33">
            <v>16100.237999999999</v>
          </cell>
          <cell r="BM33">
            <v>15331.396000000001</v>
          </cell>
          <cell r="BN33">
            <v>15487.344999999999</v>
          </cell>
          <cell r="BO33">
            <v>15640.567999999999</v>
          </cell>
          <cell r="BP33" t="str">
            <v/>
          </cell>
          <cell r="BQ33">
            <v>16339.062</v>
          </cell>
          <cell r="BR33">
            <v>16832.616000000002</v>
          </cell>
          <cell r="BS33">
            <v>17415.649000000001</v>
          </cell>
          <cell r="BT33">
            <v>17289.816999999999</v>
          </cell>
          <cell r="BU33">
            <v>16585.839</v>
          </cell>
          <cell r="BV33">
            <v>16862.441999999999</v>
          </cell>
          <cell r="BW33">
            <v>16969.286</v>
          </cell>
          <cell r="BX33" t="str">
            <v/>
          </cell>
          <cell r="BY33">
            <v>16826.525000000001</v>
          </cell>
          <cell r="BZ33">
            <v>17873.341</v>
          </cell>
          <cell r="CA33">
            <v>17554.791000000001</v>
          </cell>
          <cell r="CB33">
            <v>17012.379000000001</v>
          </cell>
          <cell r="CC33">
            <v>17349.933000000001</v>
          </cell>
          <cell r="CD33">
            <v>17418.219000000001</v>
          </cell>
          <cell r="CE33">
            <v>17316.758999999998</v>
          </cell>
          <cell r="CF33" t="str">
            <v/>
          </cell>
          <cell r="CG33">
            <v>16543.172999999999</v>
          </cell>
          <cell r="CH33">
            <v>17485.153999999999</v>
          </cell>
          <cell r="CI33">
            <v>17618.892</v>
          </cell>
          <cell r="CJ33">
            <v>17326.98</v>
          </cell>
          <cell r="CK33">
            <v>17014.164000000001</v>
          </cell>
          <cell r="CL33">
            <v>17215.740000000002</v>
          </cell>
          <cell r="CM33">
            <v>17243.55</v>
          </cell>
          <cell r="CN33" t="str">
            <v/>
          </cell>
          <cell r="CO33">
            <v>16474.643</v>
          </cell>
          <cell r="CP33">
            <v>16741.455000000002</v>
          </cell>
          <cell r="CQ33">
            <v>17100.913</v>
          </cell>
          <cell r="CR33">
            <v>16912.473000000002</v>
          </cell>
          <cell r="CS33">
            <v>16608.048999999999</v>
          </cell>
          <cell r="CT33">
            <v>16772.337</v>
          </cell>
          <cell r="CU33">
            <v>16807.370999999999</v>
          </cell>
          <cell r="CV33" t="str">
            <v/>
          </cell>
          <cell r="CW33">
            <v>17146.684000000001</v>
          </cell>
          <cell r="CX33">
            <v>17862.205000000002</v>
          </cell>
          <cell r="CY33">
            <v>18659.564999999999</v>
          </cell>
          <cell r="CZ33">
            <v>18501.078000000001</v>
          </cell>
          <cell r="DA33">
            <v>17504.445</v>
          </cell>
          <cell r="DB33">
            <v>17889.485000000001</v>
          </cell>
          <cell r="DC33">
            <v>18042.383000000002</v>
          </cell>
          <cell r="DD33" t="str">
            <v/>
          </cell>
          <cell r="DE33">
            <v>18591.523000000001</v>
          </cell>
          <cell r="DF33">
            <v>19195.401999999998</v>
          </cell>
          <cell r="DG33">
            <v>19421.388999999999</v>
          </cell>
          <cell r="DH33">
            <v>18791.477999999999</v>
          </cell>
          <cell r="DI33">
            <v>18893.463</v>
          </cell>
          <cell r="DJ33">
            <v>19069.437999999998</v>
          </cell>
          <cell r="DK33">
            <v>18999.948</v>
          </cell>
          <cell r="DL33" t="str">
            <v/>
          </cell>
          <cell r="DM33">
            <v>19418.864000000001</v>
          </cell>
          <cell r="DN33">
            <v>19312.989000000001</v>
          </cell>
          <cell r="DO33">
            <v>19392.403999999999</v>
          </cell>
          <cell r="DP33">
            <v>19701.88</v>
          </cell>
          <cell r="DQ33">
            <v>19365.927</v>
          </cell>
          <cell r="DR33">
            <v>19374.752</v>
          </cell>
          <cell r="DS33">
            <v>19456.534</v>
          </cell>
          <cell r="DT33" t="str">
            <v/>
          </cell>
          <cell r="DU33">
            <v>18750.472000000002</v>
          </cell>
          <cell r="DV33">
            <v>19203.946</v>
          </cell>
          <cell r="DW33">
            <v>20042.929</v>
          </cell>
          <cell r="DX33">
            <v>18928.812000000002</v>
          </cell>
          <cell r="DY33">
            <v>18977.208999999999</v>
          </cell>
          <cell r="DZ33">
            <v>19332.449000000001</v>
          </cell>
          <cell r="EA33">
            <v>19231.54</v>
          </cell>
          <cell r="EB33" t="str">
            <v/>
          </cell>
          <cell r="EC33">
            <v>18194.123</v>
          </cell>
          <cell r="ED33">
            <v>18869.531999999999</v>
          </cell>
          <cell r="EE33">
            <v>19014.707999999999</v>
          </cell>
          <cell r="EF33">
            <v>18564.161</v>
          </cell>
          <cell r="EG33">
            <v>18531.828000000001</v>
          </cell>
          <cell r="EH33">
            <v>18692.788</v>
          </cell>
          <cell r="EI33">
            <v>18660.631000000001</v>
          </cell>
          <cell r="EJ33" t="str">
            <v/>
          </cell>
          <cell r="EK33">
            <v>18160.216</v>
          </cell>
          <cell r="EL33">
            <v>18603.831999999999</v>
          </cell>
          <cell r="EM33">
            <v>18638.671999999999</v>
          </cell>
          <cell r="EN33">
            <v>18970.248</v>
          </cell>
          <cell r="EO33">
            <v>18382.024000000001</v>
          </cell>
          <cell r="EP33">
            <v>18467.573</v>
          </cell>
          <cell r="EQ33">
            <v>18593.241999999998</v>
          </cell>
          <cell r="ER33" t="str">
            <v/>
          </cell>
          <cell r="ES33">
            <v>18696.787</v>
          </cell>
          <cell r="ET33">
            <v>19743.519</v>
          </cell>
          <cell r="EU33">
            <v>19996.922999999999</v>
          </cell>
          <cell r="EV33">
            <v>20218.858</v>
          </cell>
          <cell r="EW33">
            <v>19220.152999999998</v>
          </cell>
          <cell r="EX33">
            <v>19479.076000000001</v>
          </cell>
          <cell r="EY33">
            <v>19664.022000000001</v>
          </cell>
          <cell r="EZ33" t="str">
            <v/>
          </cell>
          <cell r="FA33">
            <v>19932.636999999999</v>
          </cell>
          <cell r="FB33">
            <v>20221.937999999998</v>
          </cell>
          <cell r="FC33">
            <v>20161.013999999999</v>
          </cell>
          <cell r="FD33">
            <v>20415.915000000001</v>
          </cell>
          <cell r="FE33">
            <v>20077.288</v>
          </cell>
          <cell r="FF33">
            <v>20105.196</v>
          </cell>
          <cell r="FG33">
            <v>20182.876</v>
          </cell>
          <cell r="FH33" t="str">
            <v/>
          </cell>
          <cell r="FI33">
            <v>18955.82</v>
          </cell>
          <cell r="FJ33">
            <v>18584.815999999999</v>
          </cell>
          <cell r="FK33">
            <v>19030.09</v>
          </cell>
          <cell r="FL33">
            <v>19950.133999999998</v>
          </cell>
          <cell r="FM33">
            <v>18770.317999999999</v>
          </cell>
          <cell r="FN33">
            <v>18856.909</v>
          </cell>
          <cell r="FO33">
            <v>19130.215</v>
          </cell>
          <cell r="FP33" t="str">
            <v/>
          </cell>
          <cell r="FQ33">
            <v>19078.793000000001</v>
          </cell>
          <cell r="FR33">
            <v>18596.530999999999</v>
          </cell>
          <cell r="FS33">
            <v>18792.780999999999</v>
          </cell>
          <cell r="FT33">
            <v>19623.014999999999</v>
          </cell>
          <cell r="FU33">
            <v>18837.662</v>
          </cell>
          <cell r="FV33">
            <v>18822.702000000001</v>
          </cell>
          <cell r="FW33">
            <v>19022.78</v>
          </cell>
          <cell r="FX33" t="str">
            <v/>
          </cell>
          <cell r="FY33">
            <v>19743.991000000002</v>
          </cell>
          <cell r="FZ33">
            <v>20287.793000000001</v>
          </cell>
          <cell r="GA33">
            <v>20814.904999999999</v>
          </cell>
          <cell r="GB33">
            <v>21314.719000000001</v>
          </cell>
          <cell r="GC33">
            <v>20015.892</v>
          </cell>
          <cell r="GD33">
            <v>20282.23</v>
          </cell>
          <cell r="GE33">
            <v>20540.351999999999</v>
          </cell>
          <cell r="GF33" t="str">
            <v/>
          </cell>
          <cell r="GG33">
            <v>20568.311000000002</v>
          </cell>
          <cell r="GH33">
            <v>21230.811000000002</v>
          </cell>
          <cell r="GI33">
            <v>21263.276000000002</v>
          </cell>
          <cell r="GJ33">
            <v>22022.225999999999</v>
          </cell>
          <cell r="GK33">
            <v>20899.561000000002</v>
          </cell>
          <cell r="GL33">
            <v>21020.798999999999</v>
          </cell>
          <cell r="GM33">
            <v>21271.155999999999</v>
          </cell>
          <cell r="GN33" t="str">
            <v/>
          </cell>
          <cell r="GO33">
            <v>20917.741000000002</v>
          </cell>
          <cell r="GP33">
            <v>21340.643</v>
          </cell>
          <cell r="GQ33">
            <v>21707.707999999999</v>
          </cell>
          <cell r="GR33">
            <v>22946.851999999999</v>
          </cell>
          <cell r="GS33">
            <v>21129.191999999999</v>
          </cell>
          <cell r="GT33">
            <v>21322.030999999999</v>
          </cell>
          <cell r="GU33">
            <v>21728.236000000001</v>
          </cell>
          <cell r="GV33" t="str">
            <v/>
          </cell>
          <cell r="GW33">
            <v>21631.937999999998</v>
          </cell>
          <cell r="GX33">
            <v>22215.922999999999</v>
          </cell>
          <cell r="GY33">
            <v>22334.194</v>
          </cell>
          <cell r="GZ33">
            <v>22657.285</v>
          </cell>
          <cell r="HA33">
            <v>21923.931</v>
          </cell>
          <cell r="HB33">
            <v>22060.685000000001</v>
          </cell>
          <cell r="HC33">
            <v>22209.834999999999</v>
          </cell>
          <cell r="HD33" t="str">
            <v/>
          </cell>
          <cell r="HE33">
            <v>21598.218000000001</v>
          </cell>
          <cell r="HF33">
            <v>22621.080999999998</v>
          </cell>
          <cell r="HG33">
            <v>22765.488000000001</v>
          </cell>
          <cell r="HH33">
            <v>23229.192999999999</v>
          </cell>
          <cell r="HI33">
            <v>22109.65</v>
          </cell>
          <cell r="HJ33">
            <v>22328.261999999999</v>
          </cell>
          <cell r="HK33">
            <v>22553.494999999999</v>
          </cell>
          <cell r="HL33" t="str">
            <v/>
          </cell>
          <cell r="HM33" t="str">
            <v/>
          </cell>
          <cell r="HN33" t="str">
            <v/>
          </cell>
          <cell r="HO33" t="str">
            <v/>
          </cell>
          <cell r="HP33" t="str">
            <v/>
          </cell>
          <cell r="HQ33" t="str">
            <v/>
          </cell>
          <cell r="HR33" t="str">
            <v/>
          </cell>
          <cell r="HS33" t="str">
            <v/>
          </cell>
          <cell r="HT33" t="str">
            <v/>
          </cell>
          <cell r="HU33" t="str">
            <v/>
          </cell>
          <cell r="HV33" t="str">
            <v/>
          </cell>
          <cell r="HW33" t="str">
            <v/>
          </cell>
          <cell r="HX33" t="str">
            <v/>
          </cell>
          <cell r="HY33" t="str">
            <v/>
          </cell>
          <cell r="HZ33" t="str">
            <v/>
          </cell>
          <cell r="IA33" t="str">
            <v/>
          </cell>
          <cell r="IB33" t="str">
            <v/>
          </cell>
          <cell r="IC33" t="str">
            <v/>
          </cell>
          <cell r="ID33" t="str">
            <v/>
          </cell>
          <cell r="IE33" t="str">
            <v/>
          </cell>
          <cell r="IF33" t="str">
            <v/>
          </cell>
          <cell r="IG33" t="str">
            <v/>
          </cell>
          <cell r="IH33" t="str">
            <v/>
          </cell>
          <cell r="II33" t="str">
            <v/>
          </cell>
          <cell r="IJ33" t="str">
            <v/>
          </cell>
          <cell r="IK33" t="str">
            <v/>
          </cell>
          <cell r="IL33" t="str">
            <v/>
          </cell>
          <cell r="IM33" t="str">
            <v/>
          </cell>
          <cell r="IN33" t="str">
            <v/>
          </cell>
          <cell r="IO33" t="str">
            <v/>
          </cell>
          <cell r="IP33" t="str">
            <v/>
          </cell>
          <cell r="IQ33" t="str">
            <v/>
          </cell>
          <cell r="IR33" t="str">
            <v/>
          </cell>
          <cell r="IS33" t="str">
            <v/>
          </cell>
          <cell r="IT33" t="str">
            <v/>
          </cell>
          <cell r="IU33" t="str">
            <v/>
          </cell>
          <cell r="IV33" t="str">
            <v/>
          </cell>
          <cell r="IW33" t="str">
            <v/>
          </cell>
          <cell r="IX33" t="str">
            <v/>
          </cell>
          <cell r="IY33" t="str">
            <v/>
          </cell>
          <cell r="IZ33" t="str">
            <v/>
          </cell>
          <cell r="JA33" t="str">
            <v/>
          </cell>
          <cell r="JB33" t="str">
            <v/>
          </cell>
          <cell r="JC33" t="str">
            <v/>
          </cell>
          <cell r="JD33" t="str">
            <v/>
          </cell>
          <cell r="JE33" t="str">
            <v/>
          </cell>
          <cell r="JF33" t="str">
            <v/>
          </cell>
          <cell r="JG33" t="str">
            <v/>
          </cell>
          <cell r="JH33" t="str">
            <v/>
          </cell>
          <cell r="JI33" t="str">
            <v/>
          </cell>
          <cell r="JJ33" t="str">
            <v/>
          </cell>
          <cell r="JK33" t="str">
            <v/>
          </cell>
          <cell r="JL33" t="str">
            <v/>
          </cell>
          <cell r="JM33" t="str">
            <v/>
          </cell>
          <cell r="JN33" t="str">
            <v/>
          </cell>
          <cell r="JO33" t="str">
            <v/>
          </cell>
          <cell r="JP33" t="str">
            <v/>
          </cell>
          <cell r="JQ33" t="str">
            <v/>
          </cell>
          <cell r="JR33" t="str">
            <v/>
          </cell>
          <cell r="JS33" t="str">
            <v/>
          </cell>
          <cell r="JT33" t="str">
            <v/>
          </cell>
          <cell r="JU33" t="str">
            <v/>
          </cell>
          <cell r="JV33" t="str">
            <v/>
          </cell>
          <cell r="JW33" t="str">
            <v/>
          </cell>
          <cell r="JX33" t="str">
            <v/>
          </cell>
          <cell r="JY33" t="str">
            <v/>
          </cell>
          <cell r="JZ33" t="str">
            <v/>
          </cell>
          <cell r="KA33" t="str">
            <v/>
          </cell>
          <cell r="KB33" t="str">
            <v/>
          </cell>
          <cell r="KC33" t="str">
            <v/>
          </cell>
          <cell r="KD33" t="str">
            <v/>
          </cell>
          <cell r="KE33" t="str">
            <v/>
          </cell>
          <cell r="KF33" t="str">
            <v/>
          </cell>
          <cell r="KG33" t="str">
            <v/>
          </cell>
          <cell r="KH33" t="str">
            <v/>
          </cell>
          <cell r="KI33" t="str">
            <v/>
          </cell>
          <cell r="KJ33" t="str">
            <v/>
          </cell>
          <cell r="KK33" t="str">
            <v/>
          </cell>
          <cell r="KL33" t="str">
            <v/>
          </cell>
          <cell r="KM33" t="str">
            <v/>
          </cell>
          <cell r="KN33" t="str">
            <v/>
          </cell>
          <cell r="KO33" t="str">
            <v/>
          </cell>
          <cell r="KP33" t="str">
            <v/>
          </cell>
          <cell r="KQ33" t="str">
            <v/>
          </cell>
          <cell r="KR33" t="str">
            <v/>
          </cell>
        </row>
        <row r="34">
          <cell r="B34" t="str">
            <v>3111</v>
          </cell>
          <cell r="C34">
            <v>3111</v>
          </cell>
          <cell r="D34" t="str">
            <v>Molienda de granos y de semillas y obtención de aceites y grasas</v>
          </cell>
          <cell r="E34">
            <v>35511.135000000002</v>
          </cell>
          <cell r="F34">
            <v>36302.097999999998</v>
          </cell>
          <cell r="G34">
            <v>37439.504000000001</v>
          </cell>
          <cell r="H34">
            <v>37737.731</v>
          </cell>
          <cell r="I34">
            <v>35906.616999999998</v>
          </cell>
          <cell r="J34">
            <v>36417.578999999998</v>
          </cell>
          <cell r="K34">
            <v>36747.616999999998</v>
          </cell>
          <cell r="L34" t="str">
            <v/>
          </cell>
          <cell r="M34">
            <v>36831.781000000003</v>
          </cell>
          <cell r="N34">
            <v>37297.633000000002</v>
          </cell>
          <cell r="O34">
            <v>39804.925000000003</v>
          </cell>
          <cell r="P34">
            <v>39906.141000000003</v>
          </cell>
          <cell r="Q34">
            <v>37064.707000000002</v>
          </cell>
          <cell r="R34">
            <v>37978.112999999998</v>
          </cell>
          <cell r="S34">
            <v>38460.120000000003</v>
          </cell>
          <cell r="T34" t="str">
            <v/>
          </cell>
          <cell r="U34">
            <v>37250.214999999997</v>
          </cell>
          <cell r="V34">
            <v>38101.364999999998</v>
          </cell>
          <cell r="W34">
            <v>39012.608999999997</v>
          </cell>
          <cell r="X34">
            <v>40823.879000000001</v>
          </cell>
          <cell r="Y34">
            <v>37675.79</v>
          </cell>
          <cell r="Z34">
            <v>38121.396000000001</v>
          </cell>
          <cell r="AA34">
            <v>38797.017</v>
          </cell>
          <cell r="AB34" t="str">
            <v/>
          </cell>
          <cell r="AC34">
            <v>38118.616999999998</v>
          </cell>
          <cell r="AD34">
            <v>39198.125</v>
          </cell>
          <cell r="AE34">
            <v>40719.745000000003</v>
          </cell>
          <cell r="AF34">
            <v>41798.961000000003</v>
          </cell>
          <cell r="AG34">
            <v>38658.370999999999</v>
          </cell>
          <cell r="AH34">
            <v>39345.495999999999</v>
          </cell>
          <cell r="AI34">
            <v>39958.862000000001</v>
          </cell>
          <cell r="AJ34" t="str">
            <v/>
          </cell>
          <cell r="AK34">
            <v>39184.516000000003</v>
          </cell>
          <cell r="AL34">
            <v>39830.682000000001</v>
          </cell>
          <cell r="AM34">
            <v>38359.42</v>
          </cell>
          <cell r="AN34">
            <v>40539.595000000001</v>
          </cell>
          <cell r="AO34">
            <v>39507.599000000002</v>
          </cell>
          <cell r="AP34">
            <v>39124.873</v>
          </cell>
          <cell r="AQ34">
            <v>39478.553</v>
          </cell>
          <cell r="AR34" t="str">
            <v/>
          </cell>
          <cell r="AS34">
            <v>40370.192999999999</v>
          </cell>
          <cell r="AT34">
            <v>40160.754000000001</v>
          </cell>
          <cell r="AU34">
            <v>43344.701999999997</v>
          </cell>
          <cell r="AV34">
            <v>41727.413999999997</v>
          </cell>
          <cell r="AW34">
            <v>40265.474000000002</v>
          </cell>
          <cell r="AX34">
            <v>41291.883000000002</v>
          </cell>
          <cell r="AY34">
            <v>41400.766000000003</v>
          </cell>
          <cell r="AZ34" t="str">
            <v/>
          </cell>
          <cell r="BA34">
            <v>40507.781000000003</v>
          </cell>
          <cell r="BB34">
            <v>41460.152999999998</v>
          </cell>
          <cell r="BC34">
            <v>42804.302000000003</v>
          </cell>
          <cell r="BD34">
            <v>43137.523999999998</v>
          </cell>
          <cell r="BE34">
            <v>40983.966999999997</v>
          </cell>
          <cell r="BF34">
            <v>41590.745000000003</v>
          </cell>
          <cell r="BG34">
            <v>41977.440000000002</v>
          </cell>
          <cell r="BH34" t="str">
            <v/>
          </cell>
          <cell r="BI34">
            <v>41381.35</v>
          </cell>
          <cell r="BJ34">
            <v>41433.529000000002</v>
          </cell>
          <cell r="BK34">
            <v>43003.811000000002</v>
          </cell>
          <cell r="BL34">
            <v>45595.381999999998</v>
          </cell>
          <cell r="BM34">
            <v>41407.440000000002</v>
          </cell>
          <cell r="BN34">
            <v>41939.563000000002</v>
          </cell>
          <cell r="BO34">
            <v>42853.517999999996</v>
          </cell>
          <cell r="BP34" t="str">
            <v/>
          </cell>
          <cell r="BQ34">
            <v>43067.281999999999</v>
          </cell>
          <cell r="BR34">
            <v>42521.587</v>
          </cell>
          <cell r="BS34">
            <v>45002.093999999997</v>
          </cell>
          <cell r="BT34">
            <v>45843.036</v>
          </cell>
          <cell r="BU34">
            <v>42794.434999999998</v>
          </cell>
          <cell r="BV34">
            <v>43530.321000000004</v>
          </cell>
          <cell r="BW34">
            <v>44108.5</v>
          </cell>
          <cell r="BX34" t="str">
            <v/>
          </cell>
          <cell r="BY34">
            <v>42854.620999999999</v>
          </cell>
          <cell r="BZ34">
            <v>43657.169000000002</v>
          </cell>
          <cell r="CA34">
            <v>44227.701999999997</v>
          </cell>
          <cell r="CB34">
            <v>43855.019</v>
          </cell>
          <cell r="CC34">
            <v>43255.894999999997</v>
          </cell>
          <cell r="CD34">
            <v>43579.830999999998</v>
          </cell>
          <cell r="CE34">
            <v>43648.627999999997</v>
          </cell>
          <cell r="CF34" t="str">
            <v/>
          </cell>
          <cell r="CG34">
            <v>41597.712</v>
          </cell>
          <cell r="CH34">
            <v>42211.775000000001</v>
          </cell>
          <cell r="CI34">
            <v>44245.459000000003</v>
          </cell>
          <cell r="CJ34">
            <v>45666.33</v>
          </cell>
          <cell r="CK34">
            <v>41904.743999999999</v>
          </cell>
          <cell r="CL34">
            <v>42684.982000000004</v>
          </cell>
          <cell r="CM34">
            <v>43430.319000000003</v>
          </cell>
          <cell r="CN34" t="str">
            <v/>
          </cell>
          <cell r="CO34">
            <v>43705.644</v>
          </cell>
          <cell r="CP34">
            <v>42103.514999999999</v>
          </cell>
          <cell r="CQ34">
            <v>43994.453000000001</v>
          </cell>
          <cell r="CR34">
            <v>45514.167999999998</v>
          </cell>
          <cell r="CS34">
            <v>42904.58</v>
          </cell>
          <cell r="CT34">
            <v>43267.870999999999</v>
          </cell>
          <cell r="CU34">
            <v>43829.445</v>
          </cell>
          <cell r="CV34" t="str">
            <v/>
          </cell>
          <cell r="CW34">
            <v>42669.737999999998</v>
          </cell>
          <cell r="CX34">
            <v>44189.381999999998</v>
          </cell>
          <cell r="CY34">
            <v>44234.125</v>
          </cell>
          <cell r="CZ34">
            <v>45568.074999999997</v>
          </cell>
          <cell r="DA34">
            <v>43429.56</v>
          </cell>
          <cell r="DB34">
            <v>43697.748</v>
          </cell>
          <cell r="DC34">
            <v>44165.33</v>
          </cell>
          <cell r="DD34" t="str">
            <v/>
          </cell>
          <cell r="DE34">
            <v>43880.034</v>
          </cell>
          <cell r="DF34">
            <v>43250.474999999999</v>
          </cell>
          <cell r="DG34">
            <v>43698.834999999999</v>
          </cell>
          <cell r="DH34">
            <v>45112.648999999998</v>
          </cell>
          <cell r="DI34">
            <v>43565.254999999997</v>
          </cell>
          <cell r="DJ34">
            <v>43609.781000000003</v>
          </cell>
          <cell r="DK34">
            <v>43985.498</v>
          </cell>
          <cell r="DL34" t="str">
            <v/>
          </cell>
          <cell r="DM34">
            <v>43222.987000000001</v>
          </cell>
          <cell r="DN34">
            <v>42807.921999999999</v>
          </cell>
          <cell r="DO34">
            <v>43864.326000000001</v>
          </cell>
          <cell r="DP34">
            <v>46173.8</v>
          </cell>
          <cell r="DQ34">
            <v>43015.455000000002</v>
          </cell>
          <cell r="DR34">
            <v>43298.411999999997</v>
          </cell>
          <cell r="DS34">
            <v>44017.258999999998</v>
          </cell>
          <cell r="DT34" t="str">
            <v/>
          </cell>
          <cell r="DU34">
            <v>44800.985000000001</v>
          </cell>
          <cell r="DV34">
            <v>44263.805</v>
          </cell>
          <cell r="DW34">
            <v>43884.165000000001</v>
          </cell>
          <cell r="DX34">
            <v>46495.957000000002</v>
          </cell>
          <cell r="DY34">
            <v>44532.394999999997</v>
          </cell>
          <cell r="DZ34">
            <v>44316.317999999999</v>
          </cell>
          <cell r="EA34">
            <v>44861.228000000003</v>
          </cell>
          <cell r="EB34" t="str">
            <v/>
          </cell>
          <cell r="EC34">
            <v>45805.794000000002</v>
          </cell>
          <cell r="ED34">
            <v>45249.985000000001</v>
          </cell>
          <cell r="EE34">
            <v>45141.065000000002</v>
          </cell>
          <cell r="EF34">
            <v>46567.56</v>
          </cell>
          <cell r="EG34">
            <v>45527.89</v>
          </cell>
          <cell r="EH34">
            <v>45398.947999999997</v>
          </cell>
          <cell r="EI34">
            <v>45691.101000000002</v>
          </cell>
          <cell r="EJ34" t="str">
            <v/>
          </cell>
          <cell r="EK34">
            <v>45997.623</v>
          </cell>
          <cell r="EL34">
            <v>46418.557999999997</v>
          </cell>
          <cell r="EM34">
            <v>47232.279000000002</v>
          </cell>
          <cell r="EN34">
            <v>48635.923000000003</v>
          </cell>
          <cell r="EO34">
            <v>46208.091</v>
          </cell>
          <cell r="EP34">
            <v>46549.487000000001</v>
          </cell>
          <cell r="EQ34">
            <v>47071.095999999998</v>
          </cell>
          <cell r="ER34" t="str">
            <v/>
          </cell>
          <cell r="ES34">
            <v>47592.559000000001</v>
          </cell>
          <cell r="ET34">
            <v>47193.898999999998</v>
          </cell>
          <cell r="EU34">
            <v>48535.631000000001</v>
          </cell>
          <cell r="EV34">
            <v>49664.402999999998</v>
          </cell>
          <cell r="EW34">
            <v>47393.228999999999</v>
          </cell>
          <cell r="EX34">
            <v>47774.03</v>
          </cell>
          <cell r="EY34">
            <v>48246.623</v>
          </cell>
          <cell r="EZ34" t="str">
            <v/>
          </cell>
          <cell r="FA34">
            <v>50297.091999999997</v>
          </cell>
          <cell r="FB34">
            <v>48781.67</v>
          </cell>
          <cell r="FC34">
            <v>49233.300999999999</v>
          </cell>
          <cell r="FD34">
            <v>49843.004999999997</v>
          </cell>
          <cell r="FE34">
            <v>49539.381000000001</v>
          </cell>
          <cell r="FF34">
            <v>49437.353999999999</v>
          </cell>
          <cell r="FG34">
            <v>49538.767</v>
          </cell>
          <cell r="FH34" t="str">
            <v/>
          </cell>
          <cell r="FI34">
            <v>49546.881999999998</v>
          </cell>
          <cell r="FJ34">
            <v>49432.574999999997</v>
          </cell>
          <cell r="FK34">
            <v>49795.506000000001</v>
          </cell>
          <cell r="FL34">
            <v>50316.440999999999</v>
          </cell>
          <cell r="FM34">
            <v>49489.728999999999</v>
          </cell>
          <cell r="FN34">
            <v>49591.654000000002</v>
          </cell>
          <cell r="FO34">
            <v>49772.851000000002</v>
          </cell>
          <cell r="FP34" t="str">
            <v/>
          </cell>
          <cell r="FQ34">
            <v>50079.245000000003</v>
          </cell>
          <cell r="FR34">
            <v>49578.891000000003</v>
          </cell>
          <cell r="FS34">
            <v>50214.807000000001</v>
          </cell>
          <cell r="FT34">
            <v>52022.182000000001</v>
          </cell>
          <cell r="FU34">
            <v>49829.067999999999</v>
          </cell>
          <cell r="FV34">
            <v>49957.648000000001</v>
          </cell>
          <cell r="FW34">
            <v>50473.781000000003</v>
          </cell>
          <cell r="FX34" t="str">
            <v/>
          </cell>
          <cell r="FY34">
            <v>50563.141000000003</v>
          </cell>
          <cell r="FZ34">
            <v>50521.17</v>
          </cell>
          <cell r="GA34">
            <v>50730.192999999999</v>
          </cell>
          <cell r="GB34">
            <v>51566.328000000001</v>
          </cell>
          <cell r="GC34">
            <v>50542.156000000003</v>
          </cell>
          <cell r="GD34">
            <v>50604.834999999999</v>
          </cell>
          <cell r="GE34">
            <v>50845.207999999999</v>
          </cell>
          <cell r="GF34" t="str">
            <v/>
          </cell>
          <cell r="GG34">
            <v>51162.989000000001</v>
          </cell>
          <cell r="GH34">
            <v>52127.94</v>
          </cell>
          <cell r="GI34">
            <v>50945.841</v>
          </cell>
          <cell r="GJ34">
            <v>53981.065999999999</v>
          </cell>
          <cell r="GK34">
            <v>51645.464999999997</v>
          </cell>
          <cell r="GL34">
            <v>51412.256999999998</v>
          </cell>
          <cell r="GM34">
            <v>52054.459000000003</v>
          </cell>
          <cell r="GN34" t="str">
            <v/>
          </cell>
          <cell r="GO34">
            <v>52471.868000000002</v>
          </cell>
          <cell r="GP34">
            <v>52652.466999999997</v>
          </cell>
          <cell r="GQ34">
            <v>53316.495000000003</v>
          </cell>
          <cell r="GR34">
            <v>54662.313999999998</v>
          </cell>
          <cell r="GS34">
            <v>52562.167999999998</v>
          </cell>
          <cell r="GT34">
            <v>52813.61</v>
          </cell>
          <cell r="GU34">
            <v>53275.786</v>
          </cell>
          <cell r="GV34" t="str">
            <v/>
          </cell>
          <cell r="GW34">
            <v>53909.356</v>
          </cell>
          <cell r="GX34">
            <v>55828.760999999999</v>
          </cell>
          <cell r="GY34">
            <v>54554.377</v>
          </cell>
          <cell r="GZ34">
            <v>56682.330999999998</v>
          </cell>
          <cell r="HA34">
            <v>54869.059000000001</v>
          </cell>
          <cell r="HB34">
            <v>54764.165000000001</v>
          </cell>
          <cell r="HC34">
            <v>55243.705999999998</v>
          </cell>
          <cell r="HD34" t="str">
            <v/>
          </cell>
          <cell r="HE34">
            <v>55915.438000000002</v>
          </cell>
          <cell r="HF34">
            <v>56379.601999999999</v>
          </cell>
          <cell r="HG34">
            <v>56393.235000000001</v>
          </cell>
          <cell r="HH34">
            <v>57228.839</v>
          </cell>
          <cell r="HI34">
            <v>56147.519999999997</v>
          </cell>
          <cell r="HJ34">
            <v>56229.425000000003</v>
          </cell>
          <cell r="HK34">
            <v>56479.279000000002</v>
          </cell>
          <cell r="HL34" t="str">
            <v/>
          </cell>
          <cell r="HM34" t="str">
            <v/>
          </cell>
          <cell r="HN34" t="str">
            <v/>
          </cell>
          <cell r="HO34" t="str">
            <v/>
          </cell>
          <cell r="HP34" t="str">
            <v/>
          </cell>
          <cell r="HQ34" t="str">
            <v/>
          </cell>
          <cell r="HR34" t="str">
            <v/>
          </cell>
          <cell r="HS34" t="str">
            <v/>
          </cell>
          <cell r="HT34" t="str">
            <v/>
          </cell>
          <cell r="HU34" t="str">
            <v/>
          </cell>
          <cell r="HV34" t="str">
            <v/>
          </cell>
          <cell r="HW34" t="str">
            <v/>
          </cell>
          <cell r="HX34" t="str">
            <v/>
          </cell>
          <cell r="HY34" t="str">
            <v/>
          </cell>
          <cell r="HZ34" t="str">
            <v/>
          </cell>
          <cell r="IA34" t="str">
            <v/>
          </cell>
          <cell r="IB34" t="str">
            <v/>
          </cell>
          <cell r="IC34" t="str">
            <v/>
          </cell>
          <cell r="ID34" t="str">
            <v/>
          </cell>
          <cell r="IE34" t="str">
            <v/>
          </cell>
          <cell r="IF34" t="str">
            <v/>
          </cell>
          <cell r="IG34" t="str">
            <v/>
          </cell>
          <cell r="IH34" t="str">
            <v/>
          </cell>
          <cell r="II34" t="str">
            <v/>
          </cell>
          <cell r="IJ34" t="str">
            <v/>
          </cell>
          <cell r="IK34" t="str">
            <v/>
          </cell>
          <cell r="IL34" t="str">
            <v/>
          </cell>
          <cell r="IM34" t="str">
            <v/>
          </cell>
          <cell r="IN34" t="str">
            <v/>
          </cell>
          <cell r="IO34" t="str">
            <v/>
          </cell>
          <cell r="IP34" t="str">
            <v/>
          </cell>
          <cell r="IQ34" t="str">
            <v/>
          </cell>
          <cell r="IR34" t="str">
            <v/>
          </cell>
          <cell r="IS34" t="str">
            <v/>
          </cell>
          <cell r="IT34" t="str">
            <v/>
          </cell>
          <cell r="IU34" t="str">
            <v/>
          </cell>
          <cell r="IV34" t="str">
            <v/>
          </cell>
          <cell r="IW34" t="str">
            <v/>
          </cell>
          <cell r="IX34" t="str">
            <v/>
          </cell>
          <cell r="IY34" t="str">
            <v/>
          </cell>
          <cell r="IZ34" t="str">
            <v/>
          </cell>
          <cell r="JA34" t="str">
            <v/>
          </cell>
          <cell r="JB34" t="str">
            <v/>
          </cell>
          <cell r="JC34" t="str">
            <v/>
          </cell>
          <cell r="JD34" t="str">
            <v/>
          </cell>
          <cell r="JE34" t="str">
            <v/>
          </cell>
          <cell r="JF34" t="str">
            <v/>
          </cell>
          <cell r="JG34" t="str">
            <v/>
          </cell>
          <cell r="JH34" t="str">
            <v/>
          </cell>
          <cell r="JI34" t="str">
            <v/>
          </cell>
          <cell r="JJ34" t="str">
            <v/>
          </cell>
          <cell r="JK34" t="str">
            <v/>
          </cell>
          <cell r="JL34" t="str">
            <v/>
          </cell>
          <cell r="JM34" t="str">
            <v/>
          </cell>
          <cell r="JN34" t="str">
            <v/>
          </cell>
          <cell r="JO34" t="str">
            <v/>
          </cell>
          <cell r="JP34" t="str">
            <v/>
          </cell>
          <cell r="JQ34" t="str">
            <v/>
          </cell>
          <cell r="JR34" t="str">
            <v/>
          </cell>
          <cell r="JS34" t="str">
            <v/>
          </cell>
          <cell r="JT34" t="str">
            <v/>
          </cell>
          <cell r="JU34" t="str">
            <v/>
          </cell>
          <cell r="JV34" t="str">
            <v/>
          </cell>
          <cell r="JW34" t="str">
            <v/>
          </cell>
          <cell r="JX34" t="str">
            <v/>
          </cell>
          <cell r="JY34" t="str">
            <v/>
          </cell>
          <cell r="JZ34" t="str">
            <v/>
          </cell>
          <cell r="KA34" t="str">
            <v/>
          </cell>
          <cell r="KB34" t="str">
            <v/>
          </cell>
          <cell r="KC34" t="str">
            <v/>
          </cell>
          <cell r="KD34" t="str">
            <v/>
          </cell>
          <cell r="KE34" t="str">
            <v/>
          </cell>
          <cell r="KF34" t="str">
            <v/>
          </cell>
          <cell r="KG34" t="str">
            <v/>
          </cell>
          <cell r="KH34" t="str">
            <v/>
          </cell>
          <cell r="KI34" t="str">
            <v/>
          </cell>
          <cell r="KJ34" t="str">
            <v/>
          </cell>
          <cell r="KK34" t="str">
            <v/>
          </cell>
          <cell r="KL34" t="str">
            <v/>
          </cell>
          <cell r="KM34" t="str">
            <v/>
          </cell>
          <cell r="KN34" t="str">
            <v/>
          </cell>
          <cell r="KO34" t="str">
            <v/>
          </cell>
          <cell r="KP34" t="str">
            <v/>
          </cell>
          <cell r="KQ34" t="str">
            <v/>
          </cell>
          <cell r="KR34" t="str">
            <v/>
          </cell>
        </row>
        <row r="35">
          <cell r="B35" t="str">
            <v>3112</v>
          </cell>
          <cell r="C35">
            <v>3112</v>
          </cell>
          <cell r="D35" t="str">
            <v>Elaboración de azúcares, chocolates, dulces y similares</v>
          </cell>
          <cell r="E35">
            <v>40232.853999999999</v>
          </cell>
          <cell r="F35">
            <v>30929.22</v>
          </cell>
          <cell r="G35">
            <v>13432.999</v>
          </cell>
          <cell r="H35">
            <v>19299.546999999999</v>
          </cell>
          <cell r="I35">
            <v>35581.036999999997</v>
          </cell>
          <cell r="J35">
            <v>28198.358</v>
          </cell>
          <cell r="K35">
            <v>25973.654999999999</v>
          </cell>
          <cell r="L35" t="str">
            <v/>
          </cell>
          <cell r="M35">
            <v>37021.203000000001</v>
          </cell>
          <cell r="N35">
            <v>27292.488000000001</v>
          </cell>
          <cell r="O35">
            <v>15462.677</v>
          </cell>
          <cell r="P35">
            <v>20151.383999999998</v>
          </cell>
          <cell r="Q35">
            <v>32156.846000000001</v>
          </cell>
          <cell r="R35">
            <v>26592.123</v>
          </cell>
          <cell r="S35">
            <v>24981.937999999998</v>
          </cell>
          <cell r="T35" t="str">
            <v/>
          </cell>
          <cell r="U35">
            <v>39335.894999999997</v>
          </cell>
          <cell r="V35">
            <v>33254.249000000003</v>
          </cell>
          <cell r="W35">
            <v>13634.45</v>
          </cell>
          <cell r="X35">
            <v>19558.882000000001</v>
          </cell>
          <cell r="Y35">
            <v>36295.072</v>
          </cell>
          <cell r="Z35">
            <v>28741.530999999999</v>
          </cell>
          <cell r="AA35">
            <v>26445.868999999999</v>
          </cell>
          <cell r="AB35" t="str">
            <v/>
          </cell>
          <cell r="AC35">
            <v>44262.057000000001</v>
          </cell>
          <cell r="AD35">
            <v>30957.37</v>
          </cell>
          <cell r="AE35">
            <v>13684.444</v>
          </cell>
          <cell r="AF35">
            <v>21403.208999999999</v>
          </cell>
          <cell r="AG35">
            <v>37609.714</v>
          </cell>
          <cell r="AH35">
            <v>29634.624</v>
          </cell>
          <cell r="AI35">
            <v>27576.77</v>
          </cell>
          <cell r="AJ35" t="str">
            <v/>
          </cell>
          <cell r="AK35">
            <v>42486.048000000003</v>
          </cell>
          <cell r="AL35">
            <v>32263.424999999999</v>
          </cell>
          <cell r="AM35">
            <v>16147.385</v>
          </cell>
          <cell r="AN35">
            <v>21493.35</v>
          </cell>
          <cell r="AO35">
            <v>37374.737000000001</v>
          </cell>
          <cell r="AP35">
            <v>30298.953000000001</v>
          </cell>
          <cell r="AQ35">
            <v>28097.552</v>
          </cell>
          <cell r="AR35" t="str">
            <v/>
          </cell>
          <cell r="AS35">
            <v>44443.07</v>
          </cell>
          <cell r="AT35">
            <v>35525.862999999998</v>
          </cell>
          <cell r="AU35">
            <v>14216.933000000001</v>
          </cell>
          <cell r="AV35">
            <v>22068.434000000001</v>
          </cell>
          <cell r="AW35">
            <v>39984.466999999997</v>
          </cell>
          <cell r="AX35">
            <v>31395.289000000001</v>
          </cell>
          <cell r="AY35">
            <v>29063.575000000001</v>
          </cell>
          <cell r="AZ35" t="str">
            <v/>
          </cell>
          <cell r="BA35">
            <v>45244.917999999998</v>
          </cell>
          <cell r="BB35">
            <v>34599.377999999997</v>
          </cell>
          <cell r="BC35">
            <v>16188.86</v>
          </cell>
          <cell r="BD35">
            <v>22879.712</v>
          </cell>
          <cell r="BE35">
            <v>39922.148000000001</v>
          </cell>
          <cell r="BF35">
            <v>32011.052</v>
          </cell>
          <cell r="BG35">
            <v>29728.217000000001</v>
          </cell>
          <cell r="BH35" t="str">
            <v/>
          </cell>
          <cell r="BI35">
            <v>46681.974999999999</v>
          </cell>
          <cell r="BJ35">
            <v>32402.809000000001</v>
          </cell>
          <cell r="BK35">
            <v>16799.196</v>
          </cell>
          <cell r="BL35">
            <v>21412.7</v>
          </cell>
          <cell r="BM35">
            <v>39542.392</v>
          </cell>
          <cell r="BN35">
            <v>31961.327000000001</v>
          </cell>
          <cell r="BO35">
            <v>29324.17</v>
          </cell>
          <cell r="BP35" t="str">
            <v/>
          </cell>
          <cell r="BQ35">
            <v>46101.326999999997</v>
          </cell>
          <cell r="BR35">
            <v>38770.743999999999</v>
          </cell>
          <cell r="BS35">
            <v>17724.758999999998</v>
          </cell>
          <cell r="BT35">
            <v>24116.485000000001</v>
          </cell>
          <cell r="BU35">
            <v>42436.035000000003</v>
          </cell>
          <cell r="BV35">
            <v>34198.942999999999</v>
          </cell>
          <cell r="BW35">
            <v>31678.329000000002</v>
          </cell>
          <cell r="BX35" t="str">
            <v/>
          </cell>
          <cell r="BY35">
            <v>47540.216999999997</v>
          </cell>
          <cell r="BZ35">
            <v>34432.277000000002</v>
          </cell>
          <cell r="CA35">
            <v>17162.871999999999</v>
          </cell>
          <cell r="CB35">
            <v>24472.885999999999</v>
          </cell>
          <cell r="CC35">
            <v>40986.247000000003</v>
          </cell>
          <cell r="CD35">
            <v>33045.122000000003</v>
          </cell>
          <cell r="CE35">
            <v>30902.062999999998</v>
          </cell>
          <cell r="CF35" t="str">
            <v/>
          </cell>
          <cell r="CG35">
            <v>48950.83</v>
          </cell>
          <cell r="CH35">
            <v>34574.059000000001</v>
          </cell>
          <cell r="CI35">
            <v>18519.967000000001</v>
          </cell>
          <cell r="CJ35">
            <v>25284.475999999999</v>
          </cell>
          <cell r="CK35">
            <v>41762.445</v>
          </cell>
          <cell r="CL35">
            <v>34014.951999999997</v>
          </cell>
          <cell r="CM35">
            <v>31832.332999999999</v>
          </cell>
          <cell r="CN35" t="str">
            <v/>
          </cell>
          <cell r="CO35">
            <v>49993.353000000003</v>
          </cell>
          <cell r="CP35">
            <v>35302.406999999999</v>
          </cell>
          <cell r="CQ35">
            <v>18621.526999999998</v>
          </cell>
          <cell r="CR35">
            <v>28657.763999999999</v>
          </cell>
          <cell r="CS35">
            <v>42647.88</v>
          </cell>
          <cell r="CT35">
            <v>34639.095999999998</v>
          </cell>
          <cell r="CU35">
            <v>33143.762999999999</v>
          </cell>
          <cell r="CV35" t="str">
            <v/>
          </cell>
          <cell r="CW35">
            <v>50089.580999999998</v>
          </cell>
          <cell r="CX35">
            <v>38248.557999999997</v>
          </cell>
          <cell r="CY35">
            <v>20735.127</v>
          </cell>
          <cell r="CZ35">
            <v>27558.47</v>
          </cell>
          <cell r="DA35">
            <v>44169.07</v>
          </cell>
          <cell r="DB35">
            <v>36357.754999999997</v>
          </cell>
          <cell r="DC35">
            <v>34157.934000000001</v>
          </cell>
          <cell r="DD35" t="str">
            <v/>
          </cell>
          <cell r="DE35">
            <v>50223.517999999996</v>
          </cell>
          <cell r="DF35">
            <v>35522.156999999999</v>
          </cell>
          <cell r="DG35">
            <v>20948.189999999999</v>
          </cell>
          <cell r="DH35">
            <v>26955.203000000001</v>
          </cell>
          <cell r="DI35">
            <v>42872.838000000003</v>
          </cell>
          <cell r="DJ35">
            <v>35564.622000000003</v>
          </cell>
          <cell r="DK35">
            <v>33412.267</v>
          </cell>
          <cell r="DL35" t="str">
            <v/>
          </cell>
          <cell r="DM35">
            <v>48495.63</v>
          </cell>
          <cell r="DN35">
            <v>38187.692000000003</v>
          </cell>
          <cell r="DO35">
            <v>20242.39</v>
          </cell>
          <cell r="DP35">
            <v>26190.880000000001</v>
          </cell>
          <cell r="DQ35">
            <v>43341.661</v>
          </cell>
          <cell r="DR35">
            <v>35641.904000000002</v>
          </cell>
          <cell r="DS35">
            <v>33279.148000000001</v>
          </cell>
          <cell r="DT35" t="str">
            <v/>
          </cell>
          <cell r="DU35">
            <v>53859.815999999999</v>
          </cell>
          <cell r="DV35">
            <v>39663.762999999999</v>
          </cell>
          <cell r="DW35">
            <v>21180.395</v>
          </cell>
          <cell r="DX35">
            <v>29118.814999999999</v>
          </cell>
          <cell r="DY35">
            <v>46761.79</v>
          </cell>
          <cell r="DZ35">
            <v>38234.658000000003</v>
          </cell>
          <cell r="EA35">
            <v>35955.697</v>
          </cell>
          <cell r="EB35" t="str">
            <v/>
          </cell>
          <cell r="EC35">
            <v>52782.595999999998</v>
          </cell>
          <cell r="ED35">
            <v>29946.293000000001</v>
          </cell>
          <cell r="EE35">
            <v>19270.210999999999</v>
          </cell>
          <cell r="EF35">
            <v>29093.183000000001</v>
          </cell>
          <cell r="EG35">
            <v>41364.445</v>
          </cell>
          <cell r="EH35">
            <v>33999.699999999997</v>
          </cell>
          <cell r="EI35">
            <v>32773.071000000004</v>
          </cell>
          <cell r="EJ35" t="str">
            <v/>
          </cell>
          <cell r="EK35">
            <v>49436.565999999999</v>
          </cell>
          <cell r="EL35">
            <v>35648.872000000003</v>
          </cell>
          <cell r="EM35">
            <v>20706.976999999999</v>
          </cell>
          <cell r="EN35">
            <v>32278.878000000001</v>
          </cell>
          <cell r="EO35">
            <v>42542.718999999997</v>
          </cell>
          <cell r="EP35">
            <v>35264.137999999999</v>
          </cell>
          <cell r="EQ35">
            <v>34517.822999999997</v>
          </cell>
          <cell r="ER35" t="str">
            <v/>
          </cell>
          <cell r="ES35">
            <v>53414.697999999997</v>
          </cell>
          <cell r="ET35">
            <v>31576.421999999999</v>
          </cell>
          <cell r="EU35">
            <v>19362.537</v>
          </cell>
          <cell r="EV35">
            <v>29464.883999999998</v>
          </cell>
          <cell r="EW35">
            <v>42495.56</v>
          </cell>
          <cell r="EX35">
            <v>34784.552000000003</v>
          </cell>
          <cell r="EY35">
            <v>33454.635000000002</v>
          </cell>
          <cell r="EZ35" t="str">
            <v/>
          </cell>
          <cell r="FA35">
            <v>52113.317000000003</v>
          </cell>
          <cell r="FB35">
            <v>33407.118999999999</v>
          </cell>
          <cell r="FC35">
            <v>19934.044000000002</v>
          </cell>
          <cell r="FD35">
            <v>33981.159</v>
          </cell>
          <cell r="FE35">
            <v>42760.218000000001</v>
          </cell>
          <cell r="FF35">
            <v>35151.493000000002</v>
          </cell>
          <cell r="FG35">
            <v>34858.910000000003</v>
          </cell>
          <cell r="FH35" t="str">
            <v/>
          </cell>
          <cell r="FI35">
            <v>55460.623</v>
          </cell>
          <cell r="FJ35">
            <v>43477.027999999998</v>
          </cell>
          <cell r="FK35">
            <v>20459.493999999999</v>
          </cell>
          <cell r="FL35">
            <v>30458.735000000001</v>
          </cell>
          <cell r="FM35">
            <v>49468.826000000001</v>
          </cell>
          <cell r="FN35">
            <v>39799.048000000003</v>
          </cell>
          <cell r="FO35">
            <v>37463.97</v>
          </cell>
          <cell r="FP35" t="str">
            <v/>
          </cell>
          <cell r="FQ35">
            <v>51772.925000000003</v>
          </cell>
          <cell r="FR35">
            <v>39524.046000000002</v>
          </cell>
          <cell r="FS35">
            <v>19767.887999999999</v>
          </cell>
          <cell r="FT35">
            <v>31607.649000000001</v>
          </cell>
          <cell r="FU35">
            <v>45648.485999999997</v>
          </cell>
          <cell r="FV35">
            <v>37021.620000000003</v>
          </cell>
          <cell r="FW35">
            <v>35668.127</v>
          </cell>
          <cell r="FX35" t="str">
            <v/>
          </cell>
          <cell r="FY35">
            <v>49788.040999999997</v>
          </cell>
          <cell r="FZ35">
            <v>38800.057999999997</v>
          </cell>
          <cell r="GA35">
            <v>20765.007000000001</v>
          </cell>
          <cell r="GB35">
            <v>31819.982</v>
          </cell>
          <cell r="GC35">
            <v>44294.05</v>
          </cell>
          <cell r="GD35">
            <v>36451.035000000003</v>
          </cell>
          <cell r="GE35">
            <v>35293.271999999997</v>
          </cell>
          <cell r="GF35" t="str">
            <v/>
          </cell>
          <cell r="GG35">
            <v>53697.921000000002</v>
          </cell>
          <cell r="GH35">
            <v>40906.489000000001</v>
          </cell>
          <cell r="GI35">
            <v>21357.555</v>
          </cell>
          <cell r="GJ35">
            <v>33059.567999999999</v>
          </cell>
          <cell r="GK35">
            <v>47302.205000000002</v>
          </cell>
          <cell r="GL35">
            <v>38653.987999999998</v>
          </cell>
          <cell r="GM35">
            <v>37255.383000000002</v>
          </cell>
          <cell r="GN35" t="str">
            <v/>
          </cell>
          <cell r="GO35">
            <v>56158.726000000002</v>
          </cell>
          <cell r="GP35">
            <v>38812.777999999998</v>
          </cell>
          <cell r="GQ35">
            <v>20545.598000000002</v>
          </cell>
          <cell r="GR35">
            <v>33566.241000000002</v>
          </cell>
          <cell r="GS35">
            <v>47485.752</v>
          </cell>
          <cell r="GT35">
            <v>38505.701000000001</v>
          </cell>
          <cell r="GU35">
            <v>37270.836000000003</v>
          </cell>
          <cell r="GV35" t="str">
            <v/>
          </cell>
          <cell r="GW35">
            <v>56415.398000000001</v>
          </cell>
          <cell r="GX35">
            <v>40295.911999999997</v>
          </cell>
          <cell r="GY35">
            <v>22160.933000000001</v>
          </cell>
          <cell r="GZ35">
            <v>32226.037</v>
          </cell>
          <cell r="HA35">
            <v>48355.654999999999</v>
          </cell>
          <cell r="HB35">
            <v>39624.080999999998</v>
          </cell>
          <cell r="HC35">
            <v>37774.57</v>
          </cell>
          <cell r="HD35" t="str">
            <v/>
          </cell>
          <cell r="HE35">
            <v>48533.250999999997</v>
          </cell>
          <cell r="HF35">
            <v>37921.701999999997</v>
          </cell>
          <cell r="HG35">
            <v>21917.152999999998</v>
          </cell>
          <cell r="HH35">
            <v>29955.562999999998</v>
          </cell>
          <cell r="HI35">
            <v>43227.476999999999</v>
          </cell>
          <cell r="HJ35">
            <v>36124.035000000003</v>
          </cell>
          <cell r="HK35">
            <v>34581.917000000001</v>
          </cell>
          <cell r="HL35" t="str">
            <v/>
          </cell>
          <cell r="HM35" t="str">
            <v/>
          </cell>
          <cell r="HN35" t="str">
            <v/>
          </cell>
          <cell r="HO35" t="str">
            <v/>
          </cell>
          <cell r="HP35" t="str">
            <v/>
          </cell>
          <cell r="HQ35" t="str">
            <v/>
          </cell>
          <cell r="HR35" t="str">
            <v/>
          </cell>
          <cell r="HS35" t="str">
            <v/>
          </cell>
          <cell r="HT35" t="str">
            <v/>
          </cell>
          <cell r="HU35" t="str">
            <v/>
          </cell>
          <cell r="HV35" t="str">
            <v/>
          </cell>
          <cell r="HW35" t="str">
            <v/>
          </cell>
          <cell r="HX35" t="str">
            <v/>
          </cell>
          <cell r="HY35" t="str">
            <v/>
          </cell>
          <cell r="HZ35" t="str">
            <v/>
          </cell>
          <cell r="IA35" t="str">
            <v/>
          </cell>
          <cell r="IB35" t="str">
            <v/>
          </cell>
          <cell r="IC35" t="str">
            <v/>
          </cell>
          <cell r="ID35" t="str">
            <v/>
          </cell>
          <cell r="IE35" t="str">
            <v/>
          </cell>
          <cell r="IF35" t="str">
            <v/>
          </cell>
          <cell r="IG35" t="str">
            <v/>
          </cell>
          <cell r="IH35" t="str">
            <v/>
          </cell>
          <cell r="II35" t="str">
            <v/>
          </cell>
          <cell r="IJ35" t="str">
            <v/>
          </cell>
          <cell r="IK35" t="str">
            <v/>
          </cell>
          <cell r="IL35" t="str">
            <v/>
          </cell>
          <cell r="IM35" t="str">
            <v/>
          </cell>
          <cell r="IN35" t="str">
            <v/>
          </cell>
          <cell r="IO35" t="str">
            <v/>
          </cell>
          <cell r="IP35" t="str">
            <v/>
          </cell>
          <cell r="IQ35" t="str">
            <v/>
          </cell>
          <cell r="IR35" t="str">
            <v/>
          </cell>
          <cell r="IS35" t="str">
            <v/>
          </cell>
          <cell r="IT35" t="str">
            <v/>
          </cell>
          <cell r="IU35" t="str">
            <v/>
          </cell>
          <cell r="IV35" t="str">
            <v/>
          </cell>
          <cell r="IW35" t="str">
            <v/>
          </cell>
          <cell r="IX35" t="str">
            <v/>
          </cell>
          <cell r="IY35" t="str">
            <v/>
          </cell>
          <cell r="IZ35" t="str">
            <v/>
          </cell>
          <cell r="JA35" t="str">
            <v/>
          </cell>
          <cell r="JB35" t="str">
            <v/>
          </cell>
          <cell r="JC35" t="str">
            <v/>
          </cell>
          <cell r="JD35" t="str">
            <v/>
          </cell>
          <cell r="JE35" t="str">
            <v/>
          </cell>
          <cell r="JF35" t="str">
            <v/>
          </cell>
          <cell r="JG35" t="str">
            <v/>
          </cell>
          <cell r="JH35" t="str">
            <v/>
          </cell>
          <cell r="JI35" t="str">
            <v/>
          </cell>
          <cell r="JJ35" t="str">
            <v/>
          </cell>
          <cell r="JK35" t="str">
            <v/>
          </cell>
          <cell r="JL35" t="str">
            <v/>
          </cell>
          <cell r="JM35" t="str">
            <v/>
          </cell>
          <cell r="JN35" t="str">
            <v/>
          </cell>
          <cell r="JO35" t="str">
            <v/>
          </cell>
          <cell r="JP35" t="str">
            <v/>
          </cell>
          <cell r="JQ35" t="str">
            <v/>
          </cell>
          <cell r="JR35" t="str">
            <v/>
          </cell>
          <cell r="JS35" t="str">
            <v/>
          </cell>
          <cell r="JT35" t="str">
            <v/>
          </cell>
          <cell r="JU35" t="str">
            <v/>
          </cell>
          <cell r="JV35" t="str">
            <v/>
          </cell>
          <cell r="JW35" t="str">
            <v/>
          </cell>
          <cell r="JX35" t="str">
            <v/>
          </cell>
          <cell r="JY35" t="str">
            <v/>
          </cell>
          <cell r="JZ35" t="str">
            <v/>
          </cell>
          <cell r="KA35" t="str">
            <v/>
          </cell>
          <cell r="KB35" t="str">
            <v/>
          </cell>
          <cell r="KC35" t="str">
            <v/>
          </cell>
          <cell r="KD35" t="str">
            <v/>
          </cell>
          <cell r="KE35" t="str">
            <v/>
          </cell>
          <cell r="KF35" t="str">
            <v/>
          </cell>
          <cell r="KG35" t="str">
            <v/>
          </cell>
          <cell r="KH35" t="str">
            <v/>
          </cell>
          <cell r="KI35" t="str">
            <v/>
          </cell>
          <cell r="KJ35" t="str">
            <v/>
          </cell>
          <cell r="KK35" t="str">
            <v/>
          </cell>
          <cell r="KL35" t="str">
            <v/>
          </cell>
          <cell r="KM35" t="str">
            <v/>
          </cell>
          <cell r="KN35" t="str">
            <v/>
          </cell>
          <cell r="KO35" t="str">
            <v/>
          </cell>
          <cell r="KP35" t="str">
            <v/>
          </cell>
          <cell r="KQ35" t="str">
            <v/>
          </cell>
          <cell r="KR35" t="str">
            <v/>
          </cell>
        </row>
        <row r="36">
          <cell r="B36" t="str">
            <v>3113</v>
          </cell>
          <cell r="C36">
            <v>3113</v>
          </cell>
          <cell r="D36" t="str">
            <v>Conservación de frutas, verduras, guisos y otros alimentos preparados</v>
          </cell>
          <cell r="E36">
            <v>12438.665000000001</v>
          </cell>
          <cell r="F36">
            <v>9971.7659999999996</v>
          </cell>
          <cell r="G36">
            <v>11000.634</v>
          </cell>
          <cell r="H36">
            <v>8567.3709999999992</v>
          </cell>
          <cell r="I36">
            <v>11205.216</v>
          </cell>
          <cell r="J36">
            <v>11137.022000000001</v>
          </cell>
          <cell r="K36">
            <v>10494.609</v>
          </cell>
          <cell r="L36" t="str">
            <v/>
          </cell>
          <cell r="M36">
            <v>9693.51</v>
          </cell>
          <cell r="N36">
            <v>9855.2929999999997</v>
          </cell>
          <cell r="O36">
            <v>10267.936</v>
          </cell>
          <cell r="P36">
            <v>8558.2649999999994</v>
          </cell>
          <cell r="Q36">
            <v>9774.402</v>
          </cell>
          <cell r="R36">
            <v>9938.9130000000005</v>
          </cell>
          <cell r="S36">
            <v>9593.7510000000002</v>
          </cell>
          <cell r="T36" t="str">
            <v/>
          </cell>
          <cell r="U36">
            <v>10082.178</v>
          </cell>
          <cell r="V36">
            <v>10801.02</v>
          </cell>
          <cell r="W36">
            <v>10463.254999999999</v>
          </cell>
          <cell r="X36">
            <v>8941.2389999999996</v>
          </cell>
          <cell r="Y36">
            <v>10441.599</v>
          </cell>
          <cell r="Z36">
            <v>10448.817999999999</v>
          </cell>
          <cell r="AA36">
            <v>10071.923000000001</v>
          </cell>
          <cell r="AB36" t="str">
            <v/>
          </cell>
          <cell r="AC36">
            <v>12460.968999999999</v>
          </cell>
          <cell r="AD36">
            <v>12714.822</v>
          </cell>
          <cell r="AE36">
            <v>12305.038</v>
          </cell>
          <cell r="AF36">
            <v>10364.763000000001</v>
          </cell>
          <cell r="AG36">
            <v>12587.896000000001</v>
          </cell>
          <cell r="AH36">
            <v>12493.61</v>
          </cell>
          <cell r="AI36">
            <v>11961.397999999999</v>
          </cell>
          <cell r="AJ36" t="str">
            <v/>
          </cell>
          <cell r="AK36">
            <v>11733.868</v>
          </cell>
          <cell r="AL36">
            <v>13522.621999999999</v>
          </cell>
          <cell r="AM36">
            <v>11847.805</v>
          </cell>
          <cell r="AN36">
            <v>12508.269</v>
          </cell>
          <cell r="AO36">
            <v>12628.245000000001</v>
          </cell>
          <cell r="AP36">
            <v>12368.098</v>
          </cell>
          <cell r="AQ36">
            <v>12403.141</v>
          </cell>
          <cell r="AR36" t="str">
            <v/>
          </cell>
          <cell r="AS36">
            <v>12335.73</v>
          </cell>
          <cell r="AT36">
            <v>13520.536</v>
          </cell>
          <cell r="AU36">
            <v>13660.94</v>
          </cell>
          <cell r="AV36">
            <v>12716.83</v>
          </cell>
          <cell r="AW36">
            <v>12928.133</v>
          </cell>
          <cell r="AX36">
            <v>13172.402</v>
          </cell>
          <cell r="AY36">
            <v>13058.509</v>
          </cell>
          <cell r="AZ36" t="str">
            <v/>
          </cell>
          <cell r="BA36">
            <v>15230.691999999999</v>
          </cell>
          <cell r="BB36">
            <v>15503.473</v>
          </cell>
          <cell r="BC36">
            <v>14292.677</v>
          </cell>
          <cell r="BD36">
            <v>13381.607</v>
          </cell>
          <cell r="BE36">
            <v>15367.083000000001</v>
          </cell>
          <cell r="BF36">
            <v>15008.947</v>
          </cell>
          <cell r="BG36">
            <v>14602.111999999999</v>
          </cell>
          <cell r="BH36" t="str">
            <v/>
          </cell>
          <cell r="BI36">
            <v>14768.964</v>
          </cell>
          <cell r="BJ36">
            <v>14617.022000000001</v>
          </cell>
          <cell r="BK36">
            <v>15365.263000000001</v>
          </cell>
          <cell r="BL36">
            <v>13833.959000000001</v>
          </cell>
          <cell r="BM36">
            <v>14692.993</v>
          </cell>
          <cell r="BN36">
            <v>14917.083000000001</v>
          </cell>
          <cell r="BO36">
            <v>14646.302</v>
          </cell>
          <cell r="BP36" t="str">
            <v/>
          </cell>
          <cell r="BQ36">
            <v>15574.103999999999</v>
          </cell>
          <cell r="BR36">
            <v>15521.808999999999</v>
          </cell>
          <cell r="BS36">
            <v>15801.775</v>
          </cell>
          <cell r="BT36">
            <v>14253.236000000001</v>
          </cell>
          <cell r="BU36">
            <v>15547.957</v>
          </cell>
          <cell r="BV36">
            <v>15632.563</v>
          </cell>
          <cell r="BW36">
            <v>15287.731</v>
          </cell>
          <cell r="BX36" t="str">
            <v/>
          </cell>
          <cell r="BY36">
            <v>15451.004999999999</v>
          </cell>
          <cell r="BZ36">
            <v>16219.295</v>
          </cell>
          <cell r="CA36">
            <v>16232.365</v>
          </cell>
          <cell r="CB36">
            <v>14582.659</v>
          </cell>
          <cell r="CC36">
            <v>15835.15</v>
          </cell>
          <cell r="CD36">
            <v>15967.555</v>
          </cell>
          <cell r="CE36">
            <v>15621.331</v>
          </cell>
          <cell r="CF36" t="str">
            <v/>
          </cell>
          <cell r="CG36">
            <v>15867.93</v>
          </cell>
          <cell r="CH36">
            <v>15184.245000000001</v>
          </cell>
          <cell r="CI36">
            <v>15443.242</v>
          </cell>
          <cell r="CJ36">
            <v>14785.803</v>
          </cell>
          <cell r="CK36">
            <v>15526.088</v>
          </cell>
          <cell r="CL36">
            <v>15498.472</v>
          </cell>
          <cell r="CM36">
            <v>15320.305</v>
          </cell>
          <cell r="CN36" t="str">
            <v/>
          </cell>
          <cell r="CO36">
            <v>15213.425999999999</v>
          </cell>
          <cell r="CP36">
            <v>14906.06</v>
          </cell>
          <cell r="CQ36">
            <v>16166.32</v>
          </cell>
          <cell r="CR36">
            <v>15244.550999999999</v>
          </cell>
          <cell r="CS36">
            <v>15059.743</v>
          </cell>
          <cell r="CT36">
            <v>15428.602000000001</v>
          </cell>
          <cell r="CU36">
            <v>15382.589</v>
          </cell>
          <cell r="CV36" t="str">
            <v/>
          </cell>
          <cell r="CW36">
            <v>15582.448</v>
          </cell>
          <cell r="CX36">
            <v>15366.865</v>
          </cell>
          <cell r="CY36">
            <v>16071.21</v>
          </cell>
          <cell r="CZ36">
            <v>15842.984</v>
          </cell>
          <cell r="DA36">
            <v>15474.656999999999</v>
          </cell>
          <cell r="DB36">
            <v>15673.508</v>
          </cell>
          <cell r="DC36">
            <v>15715.877</v>
          </cell>
          <cell r="DD36" t="str">
            <v/>
          </cell>
          <cell r="DE36">
            <v>15870.133</v>
          </cell>
          <cell r="DF36">
            <v>16934.947</v>
          </cell>
          <cell r="DG36">
            <v>17539.276000000002</v>
          </cell>
          <cell r="DH36">
            <v>17415.108</v>
          </cell>
          <cell r="DI36">
            <v>16402.54</v>
          </cell>
          <cell r="DJ36">
            <v>16781.452000000001</v>
          </cell>
          <cell r="DK36">
            <v>16939.866000000002</v>
          </cell>
          <cell r="DL36" t="str">
            <v/>
          </cell>
          <cell r="DM36">
            <v>18140.881000000001</v>
          </cell>
          <cell r="DN36">
            <v>19420.077000000001</v>
          </cell>
          <cell r="DO36">
            <v>19450.763999999999</v>
          </cell>
          <cell r="DP36">
            <v>18468.991000000002</v>
          </cell>
          <cell r="DQ36">
            <v>18780.478999999999</v>
          </cell>
          <cell r="DR36">
            <v>19003.906999999999</v>
          </cell>
          <cell r="DS36">
            <v>18870.178</v>
          </cell>
          <cell r="DT36" t="str">
            <v/>
          </cell>
          <cell r="DU36">
            <v>20161.858</v>
          </cell>
          <cell r="DV36">
            <v>19772.994999999999</v>
          </cell>
          <cell r="DW36">
            <v>20063.108</v>
          </cell>
          <cell r="DX36">
            <v>17142.61</v>
          </cell>
          <cell r="DY36">
            <v>19967.427</v>
          </cell>
          <cell r="DZ36">
            <v>19999.32</v>
          </cell>
          <cell r="EA36">
            <v>19285.143</v>
          </cell>
          <cell r="EB36" t="str">
            <v/>
          </cell>
          <cell r="EC36">
            <v>19116.044000000002</v>
          </cell>
          <cell r="ED36">
            <v>18417.468000000001</v>
          </cell>
          <cell r="EE36">
            <v>18309.238000000001</v>
          </cell>
          <cell r="EF36">
            <v>17625.239000000001</v>
          </cell>
          <cell r="EG36">
            <v>18766.756000000001</v>
          </cell>
          <cell r="EH36">
            <v>18614.25</v>
          </cell>
          <cell r="EI36">
            <v>18366.996999999999</v>
          </cell>
          <cell r="EJ36" t="str">
            <v/>
          </cell>
          <cell r="EK36">
            <v>18401.661</v>
          </cell>
          <cell r="EL36">
            <v>18171.016</v>
          </cell>
          <cell r="EM36">
            <v>19292.991000000002</v>
          </cell>
          <cell r="EN36">
            <v>17671.901000000002</v>
          </cell>
          <cell r="EO36">
            <v>18286.339</v>
          </cell>
          <cell r="EP36">
            <v>18621.888999999999</v>
          </cell>
          <cell r="EQ36">
            <v>18384.392</v>
          </cell>
          <cell r="ER36" t="str">
            <v/>
          </cell>
          <cell r="ES36">
            <v>18903.273000000001</v>
          </cell>
          <cell r="ET36">
            <v>19616.009999999998</v>
          </cell>
          <cell r="EU36">
            <v>19652.973999999998</v>
          </cell>
          <cell r="EV36">
            <v>18545.839</v>
          </cell>
          <cell r="EW36">
            <v>19259.642</v>
          </cell>
          <cell r="EX36">
            <v>19390.752</v>
          </cell>
          <cell r="EY36">
            <v>19179.524000000001</v>
          </cell>
          <cell r="EZ36" t="str">
            <v/>
          </cell>
          <cell r="FA36">
            <v>19335.488000000001</v>
          </cell>
          <cell r="FB36">
            <v>18955.666000000001</v>
          </cell>
          <cell r="FC36">
            <v>19340.168000000001</v>
          </cell>
          <cell r="FD36">
            <v>18539.678</v>
          </cell>
          <cell r="FE36">
            <v>19145.577000000001</v>
          </cell>
          <cell r="FF36">
            <v>19210.440999999999</v>
          </cell>
          <cell r="FG36">
            <v>19042.75</v>
          </cell>
          <cell r="FH36" t="str">
            <v/>
          </cell>
          <cell r="FI36">
            <v>19664.828000000001</v>
          </cell>
          <cell r="FJ36">
            <v>20296.721000000001</v>
          </cell>
          <cell r="FK36">
            <v>19828.931</v>
          </cell>
          <cell r="FL36">
            <v>18678.503000000001</v>
          </cell>
          <cell r="FM36">
            <v>19980.775000000001</v>
          </cell>
          <cell r="FN36">
            <v>19930.16</v>
          </cell>
          <cell r="FO36">
            <v>19617.245999999999</v>
          </cell>
          <cell r="FP36" t="str">
            <v/>
          </cell>
          <cell r="FQ36">
            <v>20321.723999999998</v>
          </cell>
          <cell r="FR36">
            <v>20121.742999999999</v>
          </cell>
          <cell r="FS36">
            <v>19968.057000000001</v>
          </cell>
          <cell r="FT36">
            <v>18908.531999999999</v>
          </cell>
          <cell r="FU36">
            <v>20221.734</v>
          </cell>
          <cell r="FV36">
            <v>20137.174999999999</v>
          </cell>
          <cell r="FW36">
            <v>19830.013999999999</v>
          </cell>
          <cell r="FX36" t="str">
            <v/>
          </cell>
          <cell r="FY36">
            <v>20849.733</v>
          </cell>
          <cell r="FZ36">
            <v>20353.199000000001</v>
          </cell>
          <cell r="GA36">
            <v>20942.761999999999</v>
          </cell>
          <cell r="GB36">
            <v>19524.878000000001</v>
          </cell>
          <cell r="GC36">
            <v>20601.466</v>
          </cell>
          <cell r="GD36">
            <v>20715.231</v>
          </cell>
          <cell r="GE36">
            <v>20417.643</v>
          </cell>
          <cell r="GF36" t="str">
            <v/>
          </cell>
          <cell r="GG36">
            <v>22105.944</v>
          </cell>
          <cell r="GH36">
            <v>23166.399000000001</v>
          </cell>
          <cell r="GI36">
            <v>22707.670999999998</v>
          </cell>
          <cell r="GJ36">
            <v>21737.418000000001</v>
          </cell>
          <cell r="GK36">
            <v>22636.171999999999</v>
          </cell>
          <cell r="GL36">
            <v>22660.005000000001</v>
          </cell>
          <cell r="GM36">
            <v>22429.358</v>
          </cell>
          <cell r="GN36" t="str">
            <v/>
          </cell>
          <cell r="GO36">
            <v>24346.85</v>
          </cell>
          <cell r="GP36">
            <v>24187.081999999999</v>
          </cell>
          <cell r="GQ36">
            <v>22953.339</v>
          </cell>
          <cell r="GR36">
            <v>22462.924999999999</v>
          </cell>
          <cell r="GS36">
            <v>24266.966</v>
          </cell>
          <cell r="GT36">
            <v>23829.09</v>
          </cell>
          <cell r="GU36">
            <v>23487.548999999999</v>
          </cell>
          <cell r="GV36" t="str">
            <v/>
          </cell>
          <cell r="GW36">
            <v>23580.679</v>
          </cell>
          <cell r="GX36">
            <v>24098.322</v>
          </cell>
          <cell r="GY36">
            <v>23341.273000000001</v>
          </cell>
          <cell r="GZ36">
            <v>22382.957999999999</v>
          </cell>
          <cell r="HA36">
            <v>23839.501</v>
          </cell>
          <cell r="HB36">
            <v>23673.424999999999</v>
          </cell>
          <cell r="HC36">
            <v>23350.808000000001</v>
          </cell>
          <cell r="HD36" t="str">
            <v/>
          </cell>
          <cell r="HE36">
            <v>23977.510999999999</v>
          </cell>
          <cell r="HF36">
            <v>24430.37</v>
          </cell>
          <cell r="HG36">
            <v>24586.196</v>
          </cell>
          <cell r="HH36">
            <v>23066.016</v>
          </cell>
          <cell r="HI36">
            <v>24203.940999999999</v>
          </cell>
          <cell r="HJ36">
            <v>24331.359</v>
          </cell>
          <cell r="HK36">
            <v>24015.023000000001</v>
          </cell>
          <cell r="HL36" t="str">
            <v/>
          </cell>
          <cell r="HM36" t="str">
            <v/>
          </cell>
          <cell r="HN36" t="str">
            <v/>
          </cell>
          <cell r="HO36" t="str">
            <v/>
          </cell>
          <cell r="HP36" t="str">
            <v/>
          </cell>
          <cell r="HQ36" t="str">
            <v/>
          </cell>
          <cell r="HR36" t="str">
            <v/>
          </cell>
          <cell r="HS36" t="str">
            <v/>
          </cell>
          <cell r="HT36" t="str">
            <v/>
          </cell>
          <cell r="HU36" t="str">
            <v/>
          </cell>
          <cell r="HV36" t="str">
            <v/>
          </cell>
          <cell r="HW36" t="str">
            <v/>
          </cell>
          <cell r="HX36" t="str">
            <v/>
          </cell>
          <cell r="HY36" t="str">
            <v/>
          </cell>
          <cell r="HZ36" t="str">
            <v/>
          </cell>
          <cell r="IA36" t="str">
            <v/>
          </cell>
          <cell r="IB36" t="str">
            <v/>
          </cell>
          <cell r="IC36" t="str">
            <v/>
          </cell>
          <cell r="ID36" t="str">
            <v/>
          </cell>
          <cell r="IE36" t="str">
            <v/>
          </cell>
          <cell r="IF36" t="str">
            <v/>
          </cell>
          <cell r="IG36" t="str">
            <v/>
          </cell>
          <cell r="IH36" t="str">
            <v/>
          </cell>
          <cell r="II36" t="str">
            <v/>
          </cell>
          <cell r="IJ36" t="str">
            <v/>
          </cell>
          <cell r="IK36" t="str">
            <v/>
          </cell>
          <cell r="IL36" t="str">
            <v/>
          </cell>
          <cell r="IM36" t="str">
            <v/>
          </cell>
          <cell r="IN36" t="str">
            <v/>
          </cell>
          <cell r="IO36" t="str">
            <v/>
          </cell>
          <cell r="IP36" t="str">
            <v/>
          </cell>
          <cell r="IQ36" t="str">
            <v/>
          </cell>
          <cell r="IR36" t="str">
            <v/>
          </cell>
          <cell r="IS36" t="str">
            <v/>
          </cell>
          <cell r="IT36" t="str">
            <v/>
          </cell>
          <cell r="IU36" t="str">
            <v/>
          </cell>
          <cell r="IV36" t="str">
            <v/>
          </cell>
          <cell r="IW36" t="str">
            <v/>
          </cell>
          <cell r="IX36" t="str">
            <v/>
          </cell>
          <cell r="IY36" t="str">
            <v/>
          </cell>
          <cell r="IZ36" t="str">
            <v/>
          </cell>
          <cell r="JA36" t="str">
            <v/>
          </cell>
          <cell r="JB36" t="str">
            <v/>
          </cell>
          <cell r="JC36" t="str">
            <v/>
          </cell>
          <cell r="JD36" t="str">
            <v/>
          </cell>
          <cell r="JE36" t="str">
            <v/>
          </cell>
          <cell r="JF36" t="str">
            <v/>
          </cell>
          <cell r="JG36" t="str">
            <v/>
          </cell>
          <cell r="JH36" t="str">
            <v/>
          </cell>
          <cell r="JI36" t="str">
            <v/>
          </cell>
          <cell r="JJ36" t="str">
            <v/>
          </cell>
          <cell r="JK36" t="str">
            <v/>
          </cell>
          <cell r="JL36" t="str">
            <v/>
          </cell>
          <cell r="JM36" t="str">
            <v/>
          </cell>
          <cell r="JN36" t="str">
            <v/>
          </cell>
          <cell r="JO36" t="str">
            <v/>
          </cell>
          <cell r="JP36" t="str">
            <v/>
          </cell>
          <cell r="JQ36" t="str">
            <v/>
          </cell>
          <cell r="JR36" t="str">
            <v/>
          </cell>
          <cell r="JS36" t="str">
            <v/>
          </cell>
          <cell r="JT36" t="str">
            <v/>
          </cell>
          <cell r="JU36" t="str">
            <v/>
          </cell>
          <cell r="JV36" t="str">
            <v/>
          </cell>
          <cell r="JW36" t="str">
            <v/>
          </cell>
          <cell r="JX36" t="str">
            <v/>
          </cell>
          <cell r="JY36" t="str">
            <v/>
          </cell>
          <cell r="JZ36" t="str">
            <v/>
          </cell>
          <cell r="KA36" t="str">
            <v/>
          </cell>
          <cell r="KB36" t="str">
            <v/>
          </cell>
          <cell r="KC36" t="str">
            <v/>
          </cell>
          <cell r="KD36" t="str">
            <v/>
          </cell>
          <cell r="KE36" t="str">
            <v/>
          </cell>
          <cell r="KF36" t="str">
            <v/>
          </cell>
          <cell r="KG36" t="str">
            <v/>
          </cell>
          <cell r="KH36" t="str">
            <v/>
          </cell>
          <cell r="KI36" t="str">
            <v/>
          </cell>
          <cell r="KJ36" t="str">
            <v/>
          </cell>
          <cell r="KK36" t="str">
            <v/>
          </cell>
          <cell r="KL36" t="str">
            <v/>
          </cell>
          <cell r="KM36" t="str">
            <v/>
          </cell>
          <cell r="KN36" t="str">
            <v/>
          </cell>
          <cell r="KO36" t="str">
            <v/>
          </cell>
          <cell r="KP36" t="str">
            <v/>
          </cell>
          <cell r="KQ36" t="str">
            <v/>
          </cell>
          <cell r="KR36" t="str">
            <v/>
          </cell>
        </row>
        <row r="37">
          <cell r="B37" t="str">
            <v>3114</v>
          </cell>
          <cell r="C37">
            <v>3114</v>
          </cell>
          <cell r="D37" t="str">
            <v>Elaboración de productos lácteos</v>
          </cell>
          <cell r="E37">
            <v>30676.421999999999</v>
          </cell>
          <cell r="F37">
            <v>31329.083999999999</v>
          </cell>
          <cell r="G37">
            <v>31745.883000000002</v>
          </cell>
          <cell r="H37">
            <v>33829.330999999998</v>
          </cell>
          <cell r="I37">
            <v>31002.753000000001</v>
          </cell>
          <cell r="J37">
            <v>31250.463</v>
          </cell>
          <cell r="K37">
            <v>31895.18</v>
          </cell>
          <cell r="L37" t="str">
            <v/>
          </cell>
          <cell r="M37">
            <v>32674.495999999999</v>
          </cell>
          <cell r="N37">
            <v>34897.305</v>
          </cell>
          <cell r="O37">
            <v>33135.161999999997</v>
          </cell>
          <cell r="P37">
            <v>33482.913</v>
          </cell>
          <cell r="Q37">
            <v>33785.900999999998</v>
          </cell>
          <cell r="R37">
            <v>33568.987999999998</v>
          </cell>
          <cell r="S37">
            <v>33547.468999999997</v>
          </cell>
          <cell r="T37" t="str">
            <v/>
          </cell>
          <cell r="U37">
            <v>32110.325000000001</v>
          </cell>
          <cell r="V37">
            <v>32991.54</v>
          </cell>
          <cell r="W37">
            <v>30388.517</v>
          </cell>
          <cell r="X37">
            <v>31848.434000000001</v>
          </cell>
          <cell r="Y37">
            <v>32550.933000000001</v>
          </cell>
          <cell r="Z37">
            <v>31830.127</v>
          </cell>
          <cell r="AA37">
            <v>31834.704000000002</v>
          </cell>
          <cell r="AB37" t="str">
            <v/>
          </cell>
          <cell r="AC37">
            <v>31662.823</v>
          </cell>
          <cell r="AD37">
            <v>31483.359</v>
          </cell>
          <cell r="AE37">
            <v>30583.567999999999</v>
          </cell>
          <cell r="AF37">
            <v>33521.697999999997</v>
          </cell>
          <cell r="AG37">
            <v>31573.091</v>
          </cell>
          <cell r="AH37">
            <v>31243.25</v>
          </cell>
          <cell r="AI37">
            <v>31812.862000000001</v>
          </cell>
          <cell r="AJ37" t="str">
            <v/>
          </cell>
          <cell r="AK37">
            <v>31759.197</v>
          </cell>
          <cell r="AL37">
            <v>34168.974000000002</v>
          </cell>
          <cell r="AM37">
            <v>33724.417999999998</v>
          </cell>
          <cell r="AN37">
            <v>36730.932000000001</v>
          </cell>
          <cell r="AO37">
            <v>32964.086000000003</v>
          </cell>
          <cell r="AP37">
            <v>33217.53</v>
          </cell>
          <cell r="AQ37">
            <v>34095.879999999997</v>
          </cell>
          <cell r="AR37" t="str">
            <v/>
          </cell>
          <cell r="AS37">
            <v>33550.182999999997</v>
          </cell>
          <cell r="AT37">
            <v>36100.970999999998</v>
          </cell>
          <cell r="AU37">
            <v>36372.504000000001</v>
          </cell>
          <cell r="AV37">
            <v>40948.114000000001</v>
          </cell>
          <cell r="AW37">
            <v>34825.576999999997</v>
          </cell>
          <cell r="AX37">
            <v>35341.218999999997</v>
          </cell>
          <cell r="AY37">
            <v>36742.942999999999</v>
          </cell>
          <cell r="AZ37" t="str">
            <v/>
          </cell>
          <cell r="BA37">
            <v>36262.451000000001</v>
          </cell>
          <cell r="BB37">
            <v>38176.250999999997</v>
          </cell>
          <cell r="BC37">
            <v>40485.864000000001</v>
          </cell>
          <cell r="BD37">
            <v>43390.97</v>
          </cell>
          <cell r="BE37">
            <v>37219.351000000002</v>
          </cell>
          <cell r="BF37">
            <v>38308.188999999998</v>
          </cell>
          <cell r="BG37">
            <v>39578.883999999998</v>
          </cell>
          <cell r="BH37" t="str">
            <v/>
          </cell>
          <cell r="BI37">
            <v>43771.008000000002</v>
          </cell>
          <cell r="BJ37">
            <v>43922.748</v>
          </cell>
          <cell r="BK37">
            <v>44285.27</v>
          </cell>
          <cell r="BL37">
            <v>44186.061999999998</v>
          </cell>
          <cell r="BM37">
            <v>43846.877999999997</v>
          </cell>
          <cell r="BN37">
            <v>43993.008999999998</v>
          </cell>
          <cell r="BO37">
            <v>44041.271999999997</v>
          </cell>
          <cell r="BP37" t="str">
            <v/>
          </cell>
          <cell r="BQ37">
            <v>43682.396999999997</v>
          </cell>
          <cell r="BR37">
            <v>45220.686999999998</v>
          </cell>
          <cell r="BS37">
            <v>45101.275999999998</v>
          </cell>
          <cell r="BT37">
            <v>47116.076000000001</v>
          </cell>
          <cell r="BU37">
            <v>44451.542000000001</v>
          </cell>
          <cell r="BV37">
            <v>44668.12</v>
          </cell>
          <cell r="BW37">
            <v>45280.108999999997</v>
          </cell>
          <cell r="BX37" t="str">
            <v/>
          </cell>
          <cell r="BY37">
            <v>44205.481</v>
          </cell>
          <cell r="BZ37">
            <v>47408.946000000004</v>
          </cell>
          <cell r="CA37">
            <v>47093.974999999999</v>
          </cell>
          <cell r="CB37">
            <v>48042.322</v>
          </cell>
          <cell r="CC37">
            <v>45807.214</v>
          </cell>
          <cell r="CD37">
            <v>46236.133999999998</v>
          </cell>
          <cell r="CE37">
            <v>46687.680999999997</v>
          </cell>
          <cell r="CF37" t="str">
            <v/>
          </cell>
          <cell r="CG37">
            <v>46580.36</v>
          </cell>
          <cell r="CH37">
            <v>48293.303999999996</v>
          </cell>
          <cell r="CI37">
            <v>48020.349000000002</v>
          </cell>
          <cell r="CJ37">
            <v>49354.834999999999</v>
          </cell>
          <cell r="CK37">
            <v>47436.832000000002</v>
          </cell>
          <cell r="CL37">
            <v>47631.338000000003</v>
          </cell>
          <cell r="CM37">
            <v>48062.212</v>
          </cell>
          <cell r="CN37" t="str">
            <v/>
          </cell>
          <cell r="CO37">
            <v>50066.067000000003</v>
          </cell>
          <cell r="CP37">
            <v>52374.368000000002</v>
          </cell>
          <cell r="CQ37">
            <v>53034.813000000002</v>
          </cell>
          <cell r="CR37">
            <v>52355.696000000004</v>
          </cell>
          <cell r="CS37">
            <v>51220.218000000001</v>
          </cell>
          <cell r="CT37">
            <v>51825.082999999999</v>
          </cell>
          <cell r="CU37">
            <v>51957.735999999997</v>
          </cell>
          <cell r="CV37" t="str">
            <v/>
          </cell>
          <cell r="CW37">
            <v>51841.182000000001</v>
          </cell>
          <cell r="CX37">
            <v>54040.339</v>
          </cell>
          <cell r="CY37">
            <v>53263.756000000001</v>
          </cell>
          <cell r="CZ37">
            <v>52949.434999999998</v>
          </cell>
          <cell r="DA37">
            <v>52940.760999999999</v>
          </cell>
          <cell r="DB37">
            <v>53048.425999999999</v>
          </cell>
          <cell r="DC37">
            <v>53023.678</v>
          </cell>
          <cell r="DD37" t="str">
            <v/>
          </cell>
          <cell r="DE37">
            <v>53488.303999999996</v>
          </cell>
          <cell r="DF37">
            <v>54996.790999999997</v>
          </cell>
          <cell r="DG37">
            <v>55655.052000000003</v>
          </cell>
          <cell r="DH37">
            <v>58265.705000000002</v>
          </cell>
          <cell r="DI37">
            <v>54242.548000000003</v>
          </cell>
          <cell r="DJ37">
            <v>54713.381999999998</v>
          </cell>
          <cell r="DK37">
            <v>55601.463000000003</v>
          </cell>
          <cell r="DL37" t="str">
            <v/>
          </cell>
          <cell r="DM37">
            <v>57212.288</v>
          </cell>
          <cell r="DN37">
            <v>59452.188999999998</v>
          </cell>
          <cell r="DO37">
            <v>58261.909</v>
          </cell>
          <cell r="DP37">
            <v>59133.915000000001</v>
          </cell>
          <cell r="DQ37">
            <v>58332.239000000001</v>
          </cell>
          <cell r="DR37">
            <v>58308.794999999998</v>
          </cell>
          <cell r="DS37">
            <v>58515.074999999997</v>
          </cell>
          <cell r="DT37" t="str">
            <v/>
          </cell>
          <cell r="DU37">
            <v>57696.383999999998</v>
          </cell>
          <cell r="DV37">
            <v>58770.002</v>
          </cell>
          <cell r="DW37">
            <v>57939.444000000003</v>
          </cell>
          <cell r="DX37">
            <v>57440.235000000001</v>
          </cell>
          <cell r="DY37">
            <v>58233.192999999999</v>
          </cell>
          <cell r="DZ37">
            <v>58135.277000000002</v>
          </cell>
          <cell r="EA37">
            <v>57961.516000000003</v>
          </cell>
          <cell r="EB37" t="str">
            <v/>
          </cell>
          <cell r="EC37">
            <v>56929.921000000002</v>
          </cell>
          <cell r="ED37">
            <v>59157.468000000001</v>
          </cell>
          <cell r="EE37">
            <v>58696.034</v>
          </cell>
          <cell r="EF37">
            <v>60283.553</v>
          </cell>
          <cell r="EG37">
            <v>58043.695</v>
          </cell>
          <cell r="EH37">
            <v>58261.141000000003</v>
          </cell>
          <cell r="EI37">
            <v>58766.743999999999</v>
          </cell>
          <cell r="EJ37" t="str">
            <v/>
          </cell>
          <cell r="EK37">
            <v>59112.15</v>
          </cell>
          <cell r="EL37">
            <v>59236.966999999997</v>
          </cell>
          <cell r="EM37">
            <v>61238.552000000003</v>
          </cell>
          <cell r="EN37">
            <v>60422.178</v>
          </cell>
          <cell r="EO37">
            <v>59174.559000000001</v>
          </cell>
          <cell r="EP37">
            <v>59862.555999999997</v>
          </cell>
          <cell r="EQ37">
            <v>60002.462</v>
          </cell>
          <cell r="ER37" t="str">
            <v/>
          </cell>
          <cell r="ES37">
            <v>59290.32</v>
          </cell>
          <cell r="ET37">
            <v>60733.504999999997</v>
          </cell>
          <cell r="EU37">
            <v>62260.582000000002</v>
          </cell>
          <cell r="EV37">
            <v>63322.245000000003</v>
          </cell>
          <cell r="EW37">
            <v>60011.913</v>
          </cell>
          <cell r="EX37">
            <v>60761.468999999997</v>
          </cell>
          <cell r="EY37">
            <v>61401.663</v>
          </cell>
          <cell r="EZ37" t="str">
            <v/>
          </cell>
          <cell r="FA37">
            <v>61826.008999999998</v>
          </cell>
          <cell r="FB37">
            <v>61216.612000000001</v>
          </cell>
          <cell r="FC37">
            <v>63154.923000000003</v>
          </cell>
          <cell r="FD37">
            <v>63665.2</v>
          </cell>
          <cell r="FE37">
            <v>61521.311000000002</v>
          </cell>
          <cell r="FF37">
            <v>62065.847999999998</v>
          </cell>
          <cell r="FG37">
            <v>62465.686000000002</v>
          </cell>
          <cell r="FH37" t="str">
            <v/>
          </cell>
          <cell r="FI37">
            <v>63914.934999999998</v>
          </cell>
          <cell r="FJ37">
            <v>64212.71</v>
          </cell>
          <cell r="FK37">
            <v>64719.792999999998</v>
          </cell>
          <cell r="FL37">
            <v>64092.658000000003</v>
          </cell>
          <cell r="FM37">
            <v>64063.822999999997</v>
          </cell>
          <cell r="FN37">
            <v>64282.478999999999</v>
          </cell>
          <cell r="FO37">
            <v>64235.023999999998</v>
          </cell>
          <cell r="FP37" t="str">
            <v/>
          </cell>
          <cell r="FQ37">
            <v>61963.237999999998</v>
          </cell>
          <cell r="FR37">
            <v>62420.154000000002</v>
          </cell>
          <cell r="FS37">
            <v>62778.252</v>
          </cell>
          <cell r="FT37">
            <v>61476.296999999999</v>
          </cell>
          <cell r="FU37">
            <v>62191.696000000004</v>
          </cell>
          <cell r="FV37">
            <v>62387.214999999997</v>
          </cell>
          <cell r="FW37">
            <v>62159.485000000001</v>
          </cell>
          <cell r="FX37" t="str">
            <v/>
          </cell>
          <cell r="FY37">
            <v>62372.731</v>
          </cell>
          <cell r="FZ37">
            <v>61982.972000000002</v>
          </cell>
          <cell r="GA37">
            <v>63122.339</v>
          </cell>
          <cell r="GB37">
            <v>62286.466999999997</v>
          </cell>
          <cell r="GC37">
            <v>62177.851999999999</v>
          </cell>
          <cell r="GD37">
            <v>62492.680999999997</v>
          </cell>
          <cell r="GE37">
            <v>62441.127</v>
          </cell>
          <cell r="GF37" t="str">
            <v/>
          </cell>
          <cell r="GG37">
            <v>63379.999000000003</v>
          </cell>
          <cell r="GH37">
            <v>64518.144</v>
          </cell>
          <cell r="GI37">
            <v>64953.631999999998</v>
          </cell>
          <cell r="GJ37">
            <v>64791.788999999997</v>
          </cell>
          <cell r="GK37">
            <v>63949.072</v>
          </cell>
          <cell r="GL37">
            <v>64283.925000000003</v>
          </cell>
          <cell r="GM37">
            <v>64410.891000000003</v>
          </cell>
          <cell r="GN37" t="str">
            <v/>
          </cell>
          <cell r="GO37">
            <v>65909.823999999993</v>
          </cell>
          <cell r="GP37">
            <v>65943.45</v>
          </cell>
          <cell r="GQ37">
            <v>65008.663999999997</v>
          </cell>
          <cell r="GR37">
            <v>64761.21</v>
          </cell>
          <cell r="GS37">
            <v>65926.637000000002</v>
          </cell>
          <cell r="GT37">
            <v>65620.645999999993</v>
          </cell>
          <cell r="GU37">
            <v>65405.786999999997</v>
          </cell>
          <cell r="GV37" t="str">
            <v/>
          </cell>
          <cell r="GW37">
            <v>65602.277000000002</v>
          </cell>
          <cell r="GX37">
            <v>67431.146999999997</v>
          </cell>
          <cell r="GY37">
            <v>66990.739000000001</v>
          </cell>
          <cell r="GZ37">
            <v>65653.353000000003</v>
          </cell>
          <cell r="HA37">
            <v>66516.712</v>
          </cell>
          <cell r="HB37">
            <v>66674.721000000005</v>
          </cell>
          <cell r="HC37">
            <v>66419.379000000001</v>
          </cell>
          <cell r="HD37" t="str">
            <v/>
          </cell>
          <cell r="HE37">
            <v>65080.171000000002</v>
          </cell>
          <cell r="HF37">
            <v>67633.822</v>
          </cell>
          <cell r="HG37">
            <v>69740.754000000001</v>
          </cell>
          <cell r="HH37">
            <v>67580.714999999997</v>
          </cell>
          <cell r="HI37">
            <v>66356.997000000003</v>
          </cell>
          <cell r="HJ37">
            <v>67484.915999999997</v>
          </cell>
          <cell r="HK37">
            <v>67508.865999999995</v>
          </cell>
          <cell r="HL37" t="str">
            <v/>
          </cell>
          <cell r="HM37" t="str">
            <v/>
          </cell>
          <cell r="HN37" t="str">
            <v/>
          </cell>
          <cell r="HO37" t="str">
            <v/>
          </cell>
          <cell r="HP37" t="str">
            <v/>
          </cell>
          <cell r="HQ37" t="str">
            <v/>
          </cell>
          <cell r="HR37" t="str">
            <v/>
          </cell>
          <cell r="HS37" t="str">
            <v/>
          </cell>
          <cell r="HT37" t="str">
            <v/>
          </cell>
          <cell r="HU37" t="str">
            <v/>
          </cell>
          <cell r="HV37" t="str">
            <v/>
          </cell>
          <cell r="HW37" t="str">
            <v/>
          </cell>
          <cell r="HX37" t="str">
            <v/>
          </cell>
          <cell r="HY37" t="str">
            <v/>
          </cell>
          <cell r="HZ37" t="str">
            <v/>
          </cell>
          <cell r="IA37" t="str">
            <v/>
          </cell>
          <cell r="IB37" t="str">
            <v/>
          </cell>
          <cell r="IC37" t="str">
            <v/>
          </cell>
          <cell r="ID37" t="str">
            <v/>
          </cell>
          <cell r="IE37" t="str">
            <v/>
          </cell>
          <cell r="IF37" t="str">
            <v/>
          </cell>
          <cell r="IG37" t="str">
            <v/>
          </cell>
          <cell r="IH37" t="str">
            <v/>
          </cell>
          <cell r="II37" t="str">
            <v/>
          </cell>
          <cell r="IJ37" t="str">
            <v/>
          </cell>
          <cell r="IK37" t="str">
            <v/>
          </cell>
          <cell r="IL37" t="str">
            <v/>
          </cell>
          <cell r="IM37" t="str">
            <v/>
          </cell>
          <cell r="IN37" t="str">
            <v/>
          </cell>
          <cell r="IO37" t="str">
            <v/>
          </cell>
          <cell r="IP37" t="str">
            <v/>
          </cell>
          <cell r="IQ37" t="str">
            <v/>
          </cell>
          <cell r="IR37" t="str">
            <v/>
          </cell>
          <cell r="IS37" t="str">
            <v/>
          </cell>
          <cell r="IT37" t="str">
            <v/>
          </cell>
          <cell r="IU37" t="str">
            <v/>
          </cell>
          <cell r="IV37" t="str">
            <v/>
          </cell>
          <cell r="IW37" t="str">
            <v/>
          </cell>
          <cell r="IX37" t="str">
            <v/>
          </cell>
          <cell r="IY37" t="str">
            <v/>
          </cell>
          <cell r="IZ37" t="str">
            <v/>
          </cell>
          <cell r="JA37" t="str">
            <v/>
          </cell>
          <cell r="JB37" t="str">
            <v/>
          </cell>
          <cell r="JC37" t="str">
            <v/>
          </cell>
          <cell r="JD37" t="str">
            <v/>
          </cell>
          <cell r="JE37" t="str">
            <v/>
          </cell>
          <cell r="JF37" t="str">
            <v/>
          </cell>
          <cell r="JG37" t="str">
            <v/>
          </cell>
          <cell r="JH37" t="str">
            <v/>
          </cell>
          <cell r="JI37" t="str">
            <v/>
          </cell>
          <cell r="JJ37" t="str">
            <v/>
          </cell>
          <cell r="JK37" t="str">
            <v/>
          </cell>
          <cell r="JL37" t="str">
            <v/>
          </cell>
          <cell r="JM37" t="str">
            <v/>
          </cell>
          <cell r="JN37" t="str">
            <v/>
          </cell>
          <cell r="JO37" t="str">
            <v/>
          </cell>
          <cell r="JP37" t="str">
            <v/>
          </cell>
          <cell r="JQ37" t="str">
            <v/>
          </cell>
          <cell r="JR37" t="str">
            <v/>
          </cell>
          <cell r="JS37" t="str">
            <v/>
          </cell>
          <cell r="JT37" t="str">
            <v/>
          </cell>
          <cell r="JU37" t="str">
            <v/>
          </cell>
          <cell r="JV37" t="str">
            <v/>
          </cell>
          <cell r="JW37" t="str">
            <v/>
          </cell>
          <cell r="JX37" t="str">
            <v/>
          </cell>
          <cell r="JY37" t="str">
            <v/>
          </cell>
          <cell r="JZ37" t="str">
            <v/>
          </cell>
          <cell r="KA37" t="str">
            <v/>
          </cell>
          <cell r="KB37" t="str">
            <v/>
          </cell>
          <cell r="KC37" t="str">
            <v/>
          </cell>
          <cell r="KD37" t="str">
            <v/>
          </cell>
          <cell r="KE37" t="str">
            <v/>
          </cell>
          <cell r="KF37" t="str">
            <v/>
          </cell>
          <cell r="KG37" t="str">
            <v/>
          </cell>
          <cell r="KH37" t="str">
            <v/>
          </cell>
          <cell r="KI37" t="str">
            <v/>
          </cell>
          <cell r="KJ37" t="str">
            <v/>
          </cell>
          <cell r="KK37" t="str">
            <v/>
          </cell>
          <cell r="KL37" t="str">
            <v/>
          </cell>
          <cell r="KM37" t="str">
            <v/>
          </cell>
          <cell r="KN37" t="str">
            <v/>
          </cell>
          <cell r="KO37" t="str">
            <v/>
          </cell>
          <cell r="KP37" t="str">
            <v/>
          </cell>
          <cell r="KQ37" t="str">
            <v/>
          </cell>
          <cell r="KR37" t="str">
            <v/>
          </cell>
        </row>
        <row r="38">
          <cell r="B38" t="str">
            <v>3115</v>
          </cell>
          <cell r="C38">
            <v>3115</v>
          </cell>
          <cell r="D38" t="str">
            <v>Matanza, empacado y procesamiento de carne de ganado, aves y otros animales comestibles</v>
          </cell>
          <cell r="E38">
            <v>76897.125</v>
          </cell>
          <cell r="F38">
            <v>81564.414999999994</v>
          </cell>
          <cell r="G38">
            <v>80792.539000000004</v>
          </cell>
          <cell r="H38">
            <v>84127.869000000006</v>
          </cell>
          <cell r="I38">
            <v>79230.77</v>
          </cell>
          <cell r="J38">
            <v>79751.360000000001</v>
          </cell>
          <cell r="K38">
            <v>80845.486999999994</v>
          </cell>
          <cell r="L38" t="str">
            <v/>
          </cell>
          <cell r="M38">
            <v>78733.31</v>
          </cell>
          <cell r="N38">
            <v>79870.559999999998</v>
          </cell>
          <cell r="O38">
            <v>87329.002999999997</v>
          </cell>
          <cell r="P38">
            <v>90217.903000000006</v>
          </cell>
          <cell r="Q38">
            <v>79301.934999999998</v>
          </cell>
          <cell r="R38">
            <v>81977.623999999996</v>
          </cell>
          <cell r="S38">
            <v>84037.694000000003</v>
          </cell>
          <cell r="T38" t="str">
            <v/>
          </cell>
          <cell r="U38">
            <v>88467.262000000002</v>
          </cell>
          <cell r="V38">
            <v>88341.73</v>
          </cell>
          <cell r="W38">
            <v>85441.668999999994</v>
          </cell>
          <cell r="X38">
            <v>88853.771999999997</v>
          </cell>
          <cell r="Y38">
            <v>88404.495999999999</v>
          </cell>
          <cell r="Z38">
            <v>87416.887000000002</v>
          </cell>
          <cell r="AA38">
            <v>87776.107999999993</v>
          </cell>
          <cell r="AB38" t="str">
            <v/>
          </cell>
          <cell r="AC38">
            <v>85849.635999999999</v>
          </cell>
          <cell r="AD38">
            <v>84940.156000000003</v>
          </cell>
          <cell r="AE38">
            <v>92292.142000000007</v>
          </cell>
          <cell r="AF38">
            <v>93923.35</v>
          </cell>
          <cell r="AG38">
            <v>85394.895999999993</v>
          </cell>
          <cell r="AH38">
            <v>87693.978000000003</v>
          </cell>
          <cell r="AI38">
            <v>89251.320999999996</v>
          </cell>
          <cell r="AJ38" t="str">
            <v/>
          </cell>
          <cell r="AK38">
            <v>81839.346000000005</v>
          </cell>
          <cell r="AL38">
            <v>85437.474000000002</v>
          </cell>
          <cell r="AM38">
            <v>90001.555999999997</v>
          </cell>
          <cell r="AN38">
            <v>94597.74</v>
          </cell>
          <cell r="AO38">
            <v>83638.41</v>
          </cell>
          <cell r="AP38">
            <v>85759.459000000003</v>
          </cell>
          <cell r="AQ38">
            <v>87969.028999999995</v>
          </cell>
          <cell r="AR38" t="str">
            <v/>
          </cell>
          <cell r="AS38">
            <v>85767.058999999994</v>
          </cell>
          <cell r="AT38">
            <v>88344.248000000007</v>
          </cell>
          <cell r="AU38">
            <v>92902.718999999997</v>
          </cell>
          <cell r="AV38">
            <v>99081.67</v>
          </cell>
          <cell r="AW38">
            <v>87055.653999999995</v>
          </cell>
          <cell r="AX38">
            <v>89004.675000000003</v>
          </cell>
          <cell r="AY38">
            <v>91523.923999999999</v>
          </cell>
          <cell r="AZ38" t="str">
            <v/>
          </cell>
          <cell r="BA38">
            <v>88992.02</v>
          </cell>
          <cell r="BB38">
            <v>89863.281000000003</v>
          </cell>
          <cell r="BC38">
            <v>94165.565000000002</v>
          </cell>
          <cell r="BD38">
            <v>100858.49400000001</v>
          </cell>
          <cell r="BE38">
            <v>89427.650999999998</v>
          </cell>
          <cell r="BF38">
            <v>91006.955000000002</v>
          </cell>
          <cell r="BG38">
            <v>93469.84</v>
          </cell>
          <cell r="BH38" t="str">
            <v/>
          </cell>
          <cell r="BI38">
            <v>93517.960999999996</v>
          </cell>
          <cell r="BJ38">
            <v>93185.353000000003</v>
          </cell>
          <cell r="BK38">
            <v>96508.585999999996</v>
          </cell>
          <cell r="BL38">
            <v>104059.985</v>
          </cell>
          <cell r="BM38">
            <v>93351.657000000007</v>
          </cell>
          <cell r="BN38">
            <v>94403.967000000004</v>
          </cell>
          <cell r="BO38">
            <v>96817.971000000005</v>
          </cell>
          <cell r="BP38" t="str">
            <v/>
          </cell>
          <cell r="BQ38">
            <v>95387.285000000003</v>
          </cell>
          <cell r="BR38">
            <v>96624.100999999995</v>
          </cell>
          <cell r="BS38">
            <v>100018.819</v>
          </cell>
          <cell r="BT38">
            <v>106477.40700000001</v>
          </cell>
          <cell r="BU38">
            <v>96005.692999999999</v>
          </cell>
          <cell r="BV38">
            <v>97343.402000000002</v>
          </cell>
          <cell r="BW38">
            <v>99626.903000000006</v>
          </cell>
          <cell r="BX38" t="str">
            <v/>
          </cell>
          <cell r="BY38">
            <v>97807.353000000003</v>
          </cell>
          <cell r="BZ38">
            <v>100583.27</v>
          </cell>
          <cell r="CA38">
            <v>104140.129</v>
          </cell>
          <cell r="CB38">
            <v>109299.14</v>
          </cell>
          <cell r="CC38">
            <v>99195.312000000005</v>
          </cell>
          <cell r="CD38">
            <v>100843.584</v>
          </cell>
          <cell r="CE38">
            <v>102957.473</v>
          </cell>
          <cell r="CF38" t="str">
            <v/>
          </cell>
          <cell r="CG38">
            <v>103177.97500000001</v>
          </cell>
          <cell r="CH38">
            <v>105125.09600000001</v>
          </cell>
          <cell r="CI38">
            <v>108644.258</v>
          </cell>
          <cell r="CJ38">
            <v>115131.895</v>
          </cell>
          <cell r="CK38">
            <v>104151.53599999999</v>
          </cell>
          <cell r="CL38">
            <v>105649.11</v>
          </cell>
          <cell r="CM38">
            <v>108019.806</v>
          </cell>
          <cell r="CN38" t="str">
            <v/>
          </cell>
          <cell r="CO38">
            <v>106341.189</v>
          </cell>
          <cell r="CP38">
            <v>106601.137</v>
          </cell>
          <cell r="CQ38">
            <v>111508.28200000001</v>
          </cell>
          <cell r="CR38">
            <v>115250.731</v>
          </cell>
          <cell r="CS38">
            <v>106471.163</v>
          </cell>
          <cell r="CT38">
            <v>108150.20299999999</v>
          </cell>
          <cell r="CU38">
            <v>109925.33500000001</v>
          </cell>
          <cell r="CV38" t="str">
            <v/>
          </cell>
          <cell r="CW38">
            <v>106634.254</v>
          </cell>
          <cell r="CX38">
            <v>111492.37</v>
          </cell>
          <cell r="CY38">
            <v>114709.59</v>
          </cell>
          <cell r="CZ38">
            <v>120189.194</v>
          </cell>
          <cell r="DA38">
            <v>109063.31200000001</v>
          </cell>
          <cell r="DB38">
            <v>110945.405</v>
          </cell>
          <cell r="DC38">
            <v>113256.352</v>
          </cell>
          <cell r="DD38" t="str">
            <v/>
          </cell>
          <cell r="DE38">
            <v>112034.345</v>
          </cell>
          <cell r="DF38">
            <v>112458.285</v>
          </cell>
          <cell r="DG38">
            <v>114517.042</v>
          </cell>
          <cell r="DH38">
            <v>119057.068</v>
          </cell>
          <cell r="DI38">
            <v>112246.315</v>
          </cell>
          <cell r="DJ38">
            <v>113003.224</v>
          </cell>
          <cell r="DK38">
            <v>114516.685</v>
          </cell>
          <cell r="DL38" t="str">
            <v/>
          </cell>
          <cell r="DM38">
            <v>117214.167</v>
          </cell>
          <cell r="DN38">
            <v>115035.11900000001</v>
          </cell>
          <cell r="DO38">
            <v>115920.39200000001</v>
          </cell>
          <cell r="DP38">
            <v>122664.851</v>
          </cell>
          <cell r="DQ38">
            <v>116124.643</v>
          </cell>
          <cell r="DR38">
            <v>116056.55899999999</v>
          </cell>
          <cell r="DS38">
            <v>117708.632</v>
          </cell>
          <cell r="DT38" t="str">
            <v/>
          </cell>
          <cell r="DU38">
            <v>115142.84</v>
          </cell>
          <cell r="DV38">
            <v>119502.367</v>
          </cell>
          <cell r="DW38">
            <v>119416.394</v>
          </cell>
          <cell r="DX38">
            <v>124037.622</v>
          </cell>
          <cell r="DY38">
            <v>117322.60400000001</v>
          </cell>
          <cell r="DZ38">
            <v>118020.534</v>
          </cell>
          <cell r="EA38">
            <v>119524.806</v>
          </cell>
          <cell r="EB38" t="str">
            <v/>
          </cell>
          <cell r="EC38">
            <v>118012.274</v>
          </cell>
          <cell r="ED38">
            <v>117951.205</v>
          </cell>
          <cell r="EE38">
            <v>124368.995</v>
          </cell>
          <cell r="EF38">
            <v>131812.965</v>
          </cell>
          <cell r="EG38">
            <v>117981.74</v>
          </cell>
          <cell r="EH38">
            <v>120110.825</v>
          </cell>
          <cell r="EI38">
            <v>123036.36</v>
          </cell>
          <cell r="EJ38" t="str">
            <v/>
          </cell>
          <cell r="EK38">
            <v>124162.87699999999</v>
          </cell>
          <cell r="EL38">
            <v>120957.871</v>
          </cell>
          <cell r="EM38">
            <v>122778.07</v>
          </cell>
          <cell r="EN38">
            <v>127079.83</v>
          </cell>
          <cell r="EO38">
            <v>122560.374</v>
          </cell>
          <cell r="EP38">
            <v>122632.939</v>
          </cell>
          <cell r="EQ38">
            <v>123744.662</v>
          </cell>
          <cell r="ER38" t="str">
            <v/>
          </cell>
          <cell r="ES38">
            <v>123898.86599999999</v>
          </cell>
          <cell r="ET38">
            <v>123332.398</v>
          </cell>
          <cell r="EU38">
            <v>129558.757</v>
          </cell>
          <cell r="EV38">
            <v>134397.18799999999</v>
          </cell>
          <cell r="EW38">
            <v>123615.632</v>
          </cell>
          <cell r="EX38">
            <v>125596.674</v>
          </cell>
          <cell r="EY38">
            <v>127796.802</v>
          </cell>
          <cell r="EZ38" t="str">
            <v/>
          </cell>
          <cell r="FA38">
            <v>128540.967</v>
          </cell>
          <cell r="FB38">
            <v>132321.492</v>
          </cell>
          <cell r="FC38">
            <v>129601.735</v>
          </cell>
          <cell r="FD38">
            <v>137332.89000000001</v>
          </cell>
          <cell r="FE38">
            <v>130431.23</v>
          </cell>
          <cell r="FF38">
            <v>130154.731</v>
          </cell>
          <cell r="FG38">
            <v>131949.27100000001</v>
          </cell>
          <cell r="FH38" t="str">
            <v/>
          </cell>
          <cell r="FI38">
            <v>122863.76</v>
          </cell>
          <cell r="FJ38">
            <v>123765.58</v>
          </cell>
          <cell r="FK38">
            <v>132766.18299999999</v>
          </cell>
          <cell r="FL38">
            <v>142544.734</v>
          </cell>
          <cell r="FM38">
            <v>123314.67</v>
          </cell>
          <cell r="FN38">
            <v>126465.174</v>
          </cell>
          <cell r="FO38">
            <v>130485.064</v>
          </cell>
          <cell r="FP38" t="str">
            <v/>
          </cell>
          <cell r="FQ38">
            <v>132337.63800000001</v>
          </cell>
          <cell r="FR38">
            <v>135083.13500000001</v>
          </cell>
          <cell r="FS38">
            <v>135992.149</v>
          </cell>
          <cell r="FT38">
            <v>141805.67800000001</v>
          </cell>
          <cell r="FU38">
            <v>133710.38699999999</v>
          </cell>
          <cell r="FV38">
            <v>134470.97399999999</v>
          </cell>
          <cell r="FW38">
            <v>136304.65</v>
          </cell>
          <cell r="FX38" t="str">
            <v/>
          </cell>
          <cell r="FY38">
            <v>136783.177</v>
          </cell>
          <cell r="FZ38">
            <v>139377.31700000001</v>
          </cell>
          <cell r="GA38">
            <v>138913.63500000001</v>
          </cell>
          <cell r="GB38">
            <v>146905</v>
          </cell>
          <cell r="GC38">
            <v>138080.247</v>
          </cell>
          <cell r="GD38">
            <v>138358.04300000001</v>
          </cell>
          <cell r="GE38">
            <v>140494.78200000001</v>
          </cell>
          <cell r="GF38" t="str">
            <v/>
          </cell>
          <cell r="GG38">
            <v>134259.038</v>
          </cell>
          <cell r="GH38">
            <v>143682.489</v>
          </cell>
          <cell r="GI38">
            <v>146622.64000000001</v>
          </cell>
          <cell r="GJ38">
            <v>155377.644</v>
          </cell>
          <cell r="GK38">
            <v>138970.764</v>
          </cell>
          <cell r="GL38">
            <v>141521.389</v>
          </cell>
          <cell r="GM38">
            <v>144985.45300000001</v>
          </cell>
          <cell r="GN38" t="str">
            <v/>
          </cell>
          <cell r="GO38">
            <v>144886.00399999999</v>
          </cell>
          <cell r="GP38">
            <v>146180.26800000001</v>
          </cell>
          <cell r="GQ38">
            <v>155126.53099999999</v>
          </cell>
          <cell r="GR38">
            <v>159895.18100000001</v>
          </cell>
          <cell r="GS38">
            <v>145533.136</v>
          </cell>
          <cell r="GT38">
            <v>148730.93400000001</v>
          </cell>
          <cell r="GU38">
            <v>151521.99600000001</v>
          </cell>
          <cell r="GV38" t="str">
            <v/>
          </cell>
          <cell r="GW38">
            <v>145202.37299999999</v>
          </cell>
          <cell r="GX38">
            <v>155574.378</v>
          </cell>
          <cell r="GY38">
            <v>162396.31899999999</v>
          </cell>
          <cell r="GZ38">
            <v>164838.538</v>
          </cell>
          <cell r="HA38">
            <v>150388.37599999999</v>
          </cell>
          <cell r="HB38">
            <v>154391.02299999999</v>
          </cell>
          <cell r="HC38">
            <v>157002.902</v>
          </cell>
          <cell r="HD38" t="str">
            <v/>
          </cell>
          <cell r="HE38">
            <v>157171.72899999999</v>
          </cell>
          <cell r="HF38">
            <v>161957.75599999999</v>
          </cell>
          <cell r="HG38">
            <v>167908.59</v>
          </cell>
          <cell r="HH38">
            <v>173261.318</v>
          </cell>
          <cell r="HI38">
            <v>159564.74299999999</v>
          </cell>
          <cell r="HJ38">
            <v>162346.02499999999</v>
          </cell>
          <cell r="HK38">
            <v>165074.848</v>
          </cell>
          <cell r="HL38" t="str">
            <v/>
          </cell>
          <cell r="HM38" t="str">
            <v/>
          </cell>
          <cell r="HN38" t="str">
            <v/>
          </cell>
          <cell r="HO38" t="str">
            <v/>
          </cell>
          <cell r="HP38" t="str">
            <v/>
          </cell>
          <cell r="HQ38" t="str">
            <v/>
          </cell>
          <cell r="HR38" t="str">
            <v/>
          </cell>
          <cell r="HS38" t="str">
            <v/>
          </cell>
          <cell r="HT38" t="str">
            <v/>
          </cell>
          <cell r="HU38" t="str">
            <v/>
          </cell>
          <cell r="HV38" t="str">
            <v/>
          </cell>
          <cell r="HW38" t="str">
            <v/>
          </cell>
          <cell r="HX38" t="str">
            <v/>
          </cell>
          <cell r="HY38" t="str">
            <v/>
          </cell>
          <cell r="HZ38" t="str">
            <v/>
          </cell>
          <cell r="IA38" t="str">
            <v/>
          </cell>
          <cell r="IB38" t="str">
            <v/>
          </cell>
          <cell r="IC38" t="str">
            <v/>
          </cell>
          <cell r="ID38" t="str">
            <v/>
          </cell>
          <cell r="IE38" t="str">
            <v/>
          </cell>
          <cell r="IF38" t="str">
            <v/>
          </cell>
          <cell r="IG38" t="str">
            <v/>
          </cell>
          <cell r="IH38" t="str">
            <v/>
          </cell>
          <cell r="II38" t="str">
            <v/>
          </cell>
          <cell r="IJ38" t="str">
            <v/>
          </cell>
          <cell r="IK38" t="str">
            <v/>
          </cell>
          <cell r="IL38" t="str">
            <v/>
          </cell>
          <cell r="IM38" t="str">
            <v/>
          </cell>
          <cell r="IN38" t="str">
            <v/>
          </cell>
          <cell r="IO38" t="str">
            <v/>
          </cell>
          <cell r="IP38" t="str">
            <v/>
          </cell>
          <cell r="IQ38" t="str">
            <v/>
          </cell>
          <cell r="IR38" t="str">
            <v/>
          </cell>
          <cell r="IS38" t="str">
            <v/>
          </cell>
          <cell r="IT38" t="str">
            <v/>
          </cell>
          <cell r="IU38" t="str">
            <v/>
          </cell>
          <cell r="IV38" t="str">
            <v/>
          </cell>
          <cell r="IW38" t="str">
            <v/>
          </cell>
          <cell r="IX38" t="str">
            <v/>
          </cell>
          <cell r="IY38" t="str">
            <v/>
          </cell>
          <cell r="IZ38" t="str">
            <v/>
          </cell>
          <cell r="JA38" t="str">
            <v/>
          </cell>
          <cell r="JB38" t="str">
            <v/>
          </cell>
          <cell r="JC38" t="str">
            <v/>
          </cell>
          <cell r="JD38" t="str">
            <v/>
          </cell>
          <cell r="JE38" t="str">
            <v/>
          </cell>
          <cell r="JF38" t="str">
            <v/>
          </cell>
          <cell r="JG38" t="str">
            <v/>
          </cell>
          <cell r="JH38" t="str">
            <v/>
          </cell>
          <cell r="JI38" t="str">
            <v/>
          </cell>
          <cell r="JJ38" t="str">
            <v/>
          </cell>
          <cell r="JK38" t="str">
            <v/>
          </cell>
          <cell r="JL38" t="str">
            <v/>
          </cell>
          <cell r="JM38" t="str">
            <v/>
          </cell>
          <cell r="JN38" t="str">
            <v/>
          </cell>
          <cell r="JO38" t="str">
            <v/>
          </cell>
          <cell r="JP38" t="str">
            <v/>
          </cell>
          <cell r="JQ38" t="str">
            <v/>
          </cell>
          <cell r="JR38" t="str">
            <v/>
          </cell>
          <cell r="JS38" t="str">
            <v/>
          </cell>
          <cell r="JT38" t="str">
            <v/>
          </cell>
          <cell r="JU38" t="str">
            <v/>
          </cell>
          <cell r="JV38" t="str">
            <v/>
          </cell>
          <cell r="JW38" t="str">
            <v/>
          </cell>
          <cell r="JX38" t="str">
            <v/>
          </cell>
          <cell r="JY38" t="str">
            <v/>
          </cell>
          <cell r="JZ38" t="str">
            <v/>
          </cell>
          <cell r="KA38" t="str">
            <v/>
          </cell>
          <cell r="KB38" t="str">
            <v/>
          </cell>
          <cell r="KC38" t="str">
            <v/>
          </cell>
          <cell r="KD38" t="str">
            <v/>
          </cell>
          <cell r="KE38" t="str">
            <v/>
          </cell>
          <cell r="KF38" t="str">
            <v/>
          </cell>
          <cell r="KG38" t="str">
            <v/>
          </cell>
          <cell r="KH38" t="str">
            <v/>
          </cell>
          <cell r="KI38" t="str">
            <v/>
          </cell>
          <cell r="KJ38" t="str">
            <v/>
          </cell>
          <cell r="KK38" t="str">
            <v/>
          </cell>
          <cell r="KL38" t="str">
            <v/>
          </cell>
          <cell r="KM38" t="str">
            <v/>
          </cell>
          <cell r="KN38" t="str">
            <v/>
          </cell>
          <cell r="KO38" t="str">
            <v/>
          </cell>
          <cell r="KP38" t="str">
            <v/>
          </cell>
          <cell r="KQ38" t="str">
            <v/>
          </cell>
          <cell r="KR38" t="str">
            <v/>
          </cell>
        </row>
        <row r="39">
          <cell r="B39" t="str">
            <v>3116</v>
          </cell>
          <cell r="C39">
            <v>3116</v>
          </cell>
          <cell r="D39" t="str">
            <v>Preparación y envasado de pescados y mariscos</v>
          </cell>
          <cell r="E39">
            <v>3056.0039999999999</v>
          </cell>
          <cell r="F39">
            <v>2722.7150000000001</v>
          </cell>
          <cell r="G39">
            <v>3028.7730000000001</v>
          </cell>
          <cell r="H39">
            <v>3529.2040000000002</v>
          </cell>
          <cell r="I39">
            <v>2889.36</v>
          </cell>
          <cell r="J39">
            <v>2935.8310000000001</v>
          </cell>
          <cell r="K39">
            <v>3084.174</v>
          </cell>
          <cell r="L39" t="str">
            <v/>
          </cell>
          <cell r="M39">
            <v>2952.6640000000002</v>
          </cell>
          <cell r="N39">
            <v>2861.53</v>
          </cell>
          <cell r="O39">
            <v>2778.1849999999999</v>
          </cell>
          <cell r="P39">
            <v>3518.7939999999999</v>
          </cell>
          <cell r="Q39">
            <v>2907.0970000000002</v>
          </cell>
          <cell r="R39">
            <v>2864.1260000000002</v>
          </cell>
          <cell r="S39">
            <v>3027.7930000000001</v>
          </cell>
          <cell r="T39" t="str">
            <v/>
          </cell>
          <cell r="U39">
            <v>2949.558</v>
          </cell>
          <cell r="V39">
            <v>2473.241</v>
          </cell>
          <cell r="W39">
            <v>3051.491</v>
          </cell>
          <cell r="X39">
            <v>3470.2379999999998</v>
          </cell>
          <cell r="Y39">
            <v>2711.4</v>
          </cell>
          <cell r="Z39">
            <v>2824.7629999999999</v>
          </cell>
          <cell r="AA39">
            <v>2986.1320000000001</v>
          </cell>
          <cell r="AB39" t="str">
            <v/>
          </cell>
          <cell r="AC39">
            <v>3578.9630000000002</v>
          </cell>
          <cell r="AD39">
            <v>2880.002</v>
          </cell>
          <cell r="AE39">
            <v>3060.788</v>
          </cell>
          <cell r="AF39">
            <v>3077.2510000000002</v>
          </cell>
          <cell r="AG39">
            <v>3229.4830000000002</v>
          </cell>
          <cell r="AH39">
            <v>3173.2510000000002</v>
          </cell>
          <cell r="AI39">
            <v>3149.2510000000002</v>
          </cell>
          <cell r="AJ39" t="str">
            <v/>
          </cell>
          <cell r="AK39">
            <v>3208.2449999999999</v>
          </cell>
          <cell r="AL39">
            <v>3601.4029999999998</v>
          </cell>
          <cell r="AM39">
            <v>2984.0320000000002</v>
          </cell>
          <cell r="AN39">
            <v>3500.9279999999999</v>
          </cell>
          <cell r="AO39">
            <v>3404.8240000000001</v>
          </cell>
          <cell r="AP39">
            <v>3264.56</v>
          </cell>
          <cell r="AQ39">
            <v>3323.652</v>
          </cell>
          <cell r="AR39" t="str">
            <v/>
          </cell>
          <cell r="AS39">
            <v>2735.739</v>
          </cell>
          <cell r="AT39">
            <v>2399.3780000000002</v>
          </cell>
          <cell r="AU39">
            <v>2472.6799999999998</v>
          </cell>
          <cell r="AV39">
            <v>3138.3829999999998</v>
          </cell>
          <cell r="AW39">
            <v>2567.5590000000002</v>
          </cell>
          <cell r="AX39">
            <v>2535.9319999999998</v>
          </cell>
          <cell r="AY39">
            <v>2686.5450000000001</v>
          </cell>
          <cell r="AZ39" t="str">
            <v/>
          </cell>
          <cell r="BA39">
            <v>2791.4319999999998</v>
          </cell>
          <cell r="BB39">
            <v>2435.279</v>
          </cell>
          <cell r="BC39">
            <v>3005.8389999999999</v>
          </cell>
          <cell r="BD39">
            <v>3189.8649999999998</v>
          </cell>
          <cell r="BE39">
            <v>2613.3560000000002</v>
          </cell>
          <cell r="BF39">
            <v>2744.183</v>
          </cell>
          <cell r="BG39">
            <v>2855.6039999999998</v>
          </cell>
          <cell r="BH39" t="str">
            <v/>
          </cell>
          <cell r="BI39">
            <v>2835.43</v>
          </cell>
          <cell r="BJ39">
            <v>2643.9960000000001</v>
          </cell>
          <cell r="BK39">
            <v>2676.4839999999999</v>
          </cell>
          <cell r="BL39">
            <v>3298.9540000000002</v>
          </cell>
          <cell r="BM39">
            <v>2739.7130000000002</v>
          </cell>
          <cell r="BN39">
            <v>2718.6370000000002</v>
          </cell>
          <cell r="BO39">
            <v>2863.7159999999999</v>
          </cell>
          <cell r="BP39" t="str">
            <v/>
          </cell>
          <cell r="BQ39">
            <v>2949.7710000000002</v>
          </cell>
          <cell r="BR39">
            <v>2739.9969999999998</v>
          </cell>
          <cell r="BS39">
            <v>2798.2739999999999</v>
          </cell>
          <cell r="BT39">
            <v>3128.77</v>
          </cell>
          <cell r="BU39">
            <v>2844.884</v>
          </cell>
          <cell r="BV39">
            <v>2829.3470000000002</v>
          </cell>
          <cell r="BW39">
            <v>2904.203</v>
          </cell>
          <cell r="BX39" t="str">
            <v/>
          </cell>
          <cell r="BY39">
            <v>2889.94</v>
          </cell>
          <cell r="BZ39">
            <v>3055.3029999999999</v>
          </cell>
          <cell r="CA39">
            <v>2697.3409999999999</v>
          </cell>
          <cell r="CB39">
            <v>3246.14</v>
          </cell>
          <cell r="CC39">
            <v>2972.6219999999998</v>
          </cell>
          <cell r="CD39">
            <v>2880.8609999999999</v>
          </cell>
          <cell r="CE39">
            <v>2972.181</v>
          </cell>
          <cell r="CF39" t="str">
            <v/>
          </cell>
          <cell r="CG39">
            <v>2828.279</v>
          </cell>
          <cell r="CH39">
            <v>2869</v>
          </cell>
          <cell r="CI39">
            <v>2907.7429999999999</v>
          </cell>
          <cell r="CJ39">
            <v>3321.4830000000002</v>
          </cell>
          <cell r="CK39">
            <v>2848.64</v>
          </cell>
          <cell r="CL39">
            <v>2868.3409999999999</v>
          </cell>
          <cell r="CM39">
            <v>2981.6260000000002</v>
          </cell>
          <cell r="CN39" t="str">
            <v/>
          </cell>
          <cell r="CO39">
            <v>3021.5390000000002</v>
          </cell>
          <cell r="CP39">
            <v>2899.297</v>
          </cell>
          <cell r="CQ39">
            <v>2799.2089999999998</v>
          </cell>
          <cell r="CR39">
            <v>3587.1709999999998</v>
          </cell>
          <cell r="CS39">
            <v>2960.4180000000001</v>
          </cell>
          <cell r="CT39">
            <v>2906.6819999999998</v>
          </cell>
          <cell r="CU39">
            <v>3076.8040000000001</v>
          </cell>
          <cell r="CV39" t="str">
            <v/>
          </cell>
          <cell r="CW39">
            <v>3396.52</v>
          </cell>
          <cell r="CX39">
            <v>3243.8820000000001</v>
          </cell>
          <cell r="CY39">
            <v>2742.8629999999998</v>
          </cell>
          <cell r="CZ39">
            <v>2942.395</v>
          </cell>
          <cell r="DA39">
            <v>3320.201</v>
          </cell>
          <cell r="DB39">
            <v>3127.7550000000001</v>
          </cell>
          <cell r="DC39">
            <v>3081.415</v>
          </cell>
          <cell r="DD39" t="str">
            <v/>
          </cell>
          <cell r="DE39">
            <v>2769.8110000000001</v>
          </cell>
          <cell r="DF39">
            <v>2846.0720000000001</v>
          </cell>
          <cell r="DG39">
            <v>2844.1689999999999</v>
          </cell>
          <cell r="DH39">
            <v>3207.3519999999999</v>
          </cell>
          <cell r="DI39">
            <v>2807.942</v>
          </cell>
          <cell r="DJ39">
            <v>2820.0169999999998</v>
          </cell>
          <cell r="DK39">
            <v>2916.8510000000001</v>
          </cell>
          <cell r="DL39" t="str">
            <v/>
          </cell>
          <cell r="DM39">
            <v>2650.9540000000002</v>
          </cell>
          <cell r="DN39">
            <v>2786.6590000000001</v>
          </cell>
          <cell r="DO39">
            <v>2773.5709999999999</v>
          </cell>
          <cell r="DP39">
            <v>3111.4850000000001</v>
          </cell>
          <cell r="DQ39">
            <v>2718.8069999999998</v>
          </cell>
          <cell r="DR39">
            <v>2737.0610000000001</v>
          </cell>
          <cell r="DS39">
            <v>2830.6669999999999</v>
          </cell>
          <cell r="DT39" t="str">
            <v/>
          </cell>
          <cell r="DU39">
            <v>2713.87</v>
          </cell>
          <cell r="DV39">
            <v>2902.7570000000001</v>
          </cell>
          <cell r="DW39">
            <v>3005.6190000000001</v>
          </cell>
          <cell r="DX39">
            <v>3236.0129999999999</v>
          </cell>
          <cell r="DY39">
            <v>2808.3139999999999</v>
          </cell>
          <cell r="DZ39">
            <v>2874.0819999999999</v>
          </cell>
          <cell r="EA39">
            <v>2964.5650000000001</v>
          </cell>
          <cell r="EB39" t="str">
            <v/>
          </cell>
          <cell r="EC39">
            <v>2889.6379999999999</v>
          </cell>
          <cell r="ED39">
            <v>3215.8209999999999</v>
          </cell>
          <cell r="EE39">
            <v>3027.3620000000001</v>
          </cell>
          <cell r="EF39">
            <v>2909.1869999999999</v>
          </cell>
          <cell r="EG39">
            <v>3052.73</v>
          </cell>
          <cell r="EH39">
            <v>3044.2739999999999</v>
          </cell>
          <cell r="EI39">
            <v>3010.502</v>
          </cell>
          <cell r="EJ39" t="str">
            <v/>
          </cell>
          <cell r="EK39">
            <v>2485.0650000000001</v>
          </cell>
          <cell r="EL39">
            <v>2733.6669999999999</v>
          </cell>
          <cell r="EM39">
            <v>2724.547</v>
          </cell>
          <cell r="EN39">
            <v>2911.0839999999998</v>
          </cell>
          <cell r="EO39">
            <v>2609.366</v>
          </cell>
          <cell r="EP39">
            <v>2647.76</v>
          </cell>
          <cell r="EQ39">
            <v>2713.5909999999999</v>
          </cell>
          <cell r="ER39" t="str">
            <v/>
          </cell>
          <cell r="ES39">
            <v>2862.087</v>
          </cell>
          <cell r="ET39">
            <v>3077.453</v>
          </cell>
          <cell r="EU39">
            <v>3175.7579999999998</v>
          </cell>
          <cell r="EV39">
            <v>2969.4490000000001</v>
          </cell>
          <cell r="EW39">
            <v>2969.77</v>
          </cell>
          <cell r="EX39">
            <v>3038.433</v>
          </cell>
          <cell r="EY39">
            <v>3021.1869999999999</v>
          </cell>
          <cell r="EZ39" t="str">
            <v/>
          </cell>
          <cell r="FA39">
            <v>3216.672</v>
          </cell>
          <cell r="FB39">
            <v>3351.2530000000002</v>
          </cell>
          <cell r="FC39">
            <v>2786.1469999999999</v>
          </cell>
          <cell r="FD39">
            <v>3058.6559999999999</v>
          </cell>
          <cell r="FE39">
            <v>3283.9630000000002</v>
          </cell>
          <cell r="FF39">
            <v>3118.0239999999999</v>
          </cell>
          <cell r="FG39">
            <v>3103.1819999999998</v>
          </cell>
          <cell r="FH39" t="str">
            <v/>
          </cell>
          <cell r="FI39">
            <v>3414.4290000000001</v>
          </cell>
          <cell r="FJ39">
            <v>3198.0549999999998</v>
          </cell>
          <cell r="FK39">
            <v>2833.049</v>
          </cell>
          <cell r="FL39">
            <v>3118.6350000000002</v>
          </cell>
          <cell r="FM39">
            <v>3306.2420000000002</v>
          </cell>
          <cell r="FN39">
            <v>3148.511</v>
          </cell>
          <cell r="FO39">
            <v>3141.0419999999999</v>
          </cell>
          <cell r="FP39" t="str">
            <v/>
          </cell>
          <cell r="FQ39">
            <v>3268.36</v>
          </cell>
          <cell r="FR39">
            <v>2956.0189999999998</v>
          </cell>
          <cell r="FS39">
            <v>2958.6419999999998</v>
          </cell>
          <cell r="FT39">
            <v>3147.4749999999999</v>
          </cell>
          <cell r="FU39">
            <v>3112.19</v>
          </cell>
          <cell r="FV39">
            <v>3061.0070000000001</v>
          </cell>
          <cell r="FW39">
            <v>3082.6239999999998</v>
          </cell>
          <cell r="FX39" t="str">
            <v/>
          </cell>
          <cell r="FY39">
            <v>3190.7950000000001</v>
          </cell>
          <cell r="FZ39">
            <v>2794.2080000000001</v>
          </cell>
          <cell r="GA39">
            <v>3041.3679999999999</v>
          </cell>
          <cell r="GB39">
            <v>3055.605</v>
          </cell>
          <cell r="GC39">
            <v>2992.502</v>
          </cell>
          <cell r="GD39">
            <v>3008.79</v>
          </cell>
          <cell r="GE39">
            <v>3020.4940000000001</v>
          </cell>
          <cell r="GF39" t="str">
            <v/>
          </cell>
          <cell r="GG39">
            <v>2732.7959999999998</v>
          </cell>
          <cell r="GH39">
            <v>2728.8719999999998</v>
          </cell>
          <cell r="GI39">
            <v>3021.7040000000002</v>
          </cell>
          <cell r="GJ39">
            <v>2893.78</v>
          </cell>
          <cell r="GK39">
            <v>2730.8339999999998</v>
          </cell>
          <cell r="GL39">
            <v>2827.7910000000002</v>
          </cell>
          <cell r="GM39">
            <v>2844.288</v>
          </cell>
          <cell r="GN39" t="str">
            <v/>
          </cell>
          <cell r="GO39">
            <v>2922.2359999999999</v>
          </cell>
          <cell r="GP39">
            <v>2946.5070000000001</v>
          </cell>
          <cell r="GQ39">
            <v>3073.886</v>
          </cell>
          <cell r="GR39">
            <v>3070.8670000000002</v>
          </cell>
          <cell r="GS39">
            <v>2934.3719999999998</v>
          </cell>
          <cell r="GT39">
            <v>2980.8760000000002</v>
          </cell>
          <cell r="GU39">
            <v>3003.3739999999998</v>
          </cell>
          <cell r="GV39" t="str">
            <v/>
          </cell>
          <cell r="GW39">
            <v>3144.2429999999999</v>
          </cell>
          <cell r="GX39">
            <v>2987.8270000000002</v>
          </cell>
          <cell r="GY39">
            <v>2945.3409999999999</v>
          </cell>
          <cell r="GZ39">
            <v>2858.7849999999999</v>
          </cell>
          <cell r="HA39">
            <v>3066.0349999999999</v>
          </cell>
          <cell r="HB39">
            <v>3025.8040000000001</v>
          </cell>
          <cell r="HC39">
            <v>2984.049</v>
          </cell>
          <cell r="HD39" t="str">
            <v/>
          </cell>
          <cell r="HE39">
            <v>2922.5889999999999</v>
          </cell>
          <cell r="HF39">
            <v>3050.6689999999999</v>
          </cell>
          <cell r="HG39">
            <v>2865.84</v>
          </cell>
          <cell r="HH39">
            <v>2738.9839999999999</v>
          </cell>
          <cell r="HI39">
            <v>2986.6289999999999</v>
          </cell>
          <cell r="HJ39">
            <v>2946.366</v>
          </cell>
          <cell r="HK39">
            <v>2894.5210000000002</v>
          </cell>
          <cell r="HL39" t="str">
            <v/>
          </cell>
          <cell r="HM39" t="str">
            <v/>
          </cell>
          <cell r="HN39" t="str">
            <v/>
          </cell>
          <cell r="HO39" t="str">
            <v/>
          </cell>
          <cell r="HP39" t="str">
            <v/>
          </cell>
          <cell r="HQ39" t="str">
            <v/>
          </cell>
          <cell r="HR39" t="str">
            <v/>
          </cell>
          <cell r="HS39" t="str">
            <v/>
          </cell>
          <cell r="HT39" t="str">
            <v/>
          </cell>
          <cell r="HU39" t="str">
            <v/>
          </cell>
          <cell r="HV39" t="str">
            <v/>
          </cell>
          <cell r="HW39" t="str">
            <v/>
          </cell>
          <cell r="HX39" t="str">
            <v/>
          </cell>
          <cell r="HY39" t="str">
            <v/>
          </cell>
          <cell r="HZ39" t="str">
            <v/>
          </cell>
          <cell r="IA39" t="str">
            <v/>
          </cell>
          <cell r="IB39" t="str">
            <v/>
          </cell>
          <cell r="IC39" t="str">
            <v/>
          </cell>
          <cell r="ID39" t="str">
            <v/>
          </cell>
          <cell r="IE39" t="str">
            <v/>
          </cell>
          <cell r="IF39" t="str">
            <v/>
          </cell>
          <cell r="IG39" t="str">
            <v/>
          </cell>
          <cell r="IH39" t="str">
            <v/>
          </cell>
          <cell r="II39" t="str">
            <v/>
          </cell>
          <cell r="IJ39" t="str">
            <v/>
          </cell>
          <cell r="IK39" t="str">
            <v/>
          </cell>
          <cell r="IL39" t="str">
            <v/>
          </cell>
          <cell r="IM39" t="str">
            <v/>
          </cell>
          <cell r="IN39" t="str">
            <v/>
          </cell>
          <cell r="IO39" t="str">
            <v/>
          </cell>
          <cell r="IP39" t="str">
            <v/>
          </cell>
          <cell r="IQ39" t="str">
            <v/>
          </cell>
          <cell r="IR39" t="str">
            <v/>
          </cell>
          <cell r="IS39" t="str">
            <v/>
          </cell>
          <cell r="IT39" t="str">
            <v/>
          </cell>
          <cell r="IU39" t="str">
            <v/>
          </cell>
          <cell r="IV39" t="str">
            <v/>
          </cell>
          <cell r="IW39" t="str">
            <v/>
          </cell>
          <cell r="IX39" t="str">
            <v/>
          </cell>
          <cell r="IY39" t="str">
            <v/>
          </cell>
          <cell r="IZ39" t="str">
            <v/>
          </cell>
          <cell r="JA39" t="str">
            <v/>
          </cell>
          <cell r="JB39" t="str">
            <v/>
          </cell>
          <cell r="JC39" t="str">
            <v/>
          </cell>
          <cell r="JD39" t="str">
            <v/>
          </cell>
          <cell r="JE39" t="str">
            <v/>
          </cell>
          <cell r="JF39" t="str">
            <v/>
          </cell>
          <cell r="JG39" t="str">
            <v/>
          </cell>
          <cell r="JH39" t="str">
            <v/>
          </cell>
          <cell r="JI39" t="str">
            <v/>
          </cell>
          <cell r="JJ39" t="str">
            <v/>
          </cell>
          <cell r="JK39" t="str">
            <v/>
          </cell>
          <cell r="JL39" t="str">
            <v/>
          </cell>
          <cell r="JM39" t="str">
            <v/>
          </cell>
          <cell r="JN39" t="str">
            <v/>
          </cell>
          <cell r="JO39" t="str">
            <v/>
          </cell>
          <cell r="JP39" t="str">
            <v/>
          </cell>
          <cell r="JQ39" t="str">
            <v/>
          </cell>
          <cell r="JR39" t="str">
            <v/>
          </cell>
          <cell r="JS39" t="str">
            <v/>
          </cell>
          <cell r="JT39" t="str">
            <v/>
          </cell>
          <cell r="JU39" t="str">
            <v/>
          </cell>
          <cell r="JV39" t="str">
            <v/>
          </cell>
          <cell r="JW39" t="str">
            <v/>
          </cell>
          <cell r="JX39" t="str">
            <v/>
          </cell>
          <cell r="JY39" t="str">
            <v/>
          </cell>
          <cell r="JZ39" t="str">
            <v/>
          </cell>
          <cell r="KA39" t="str">
            <v/>
          </cell>
          <cell r="KB39" t="str">
            <v/>
          </cell>
          <cell r="KC39" t="str">
            <v/>
          </cell>
          <cell r="KD39" t="str">
            <v/>
          </cell>
          <cell r="KE39" t="str">
            <v/>
          </cell>
          <cell r="KF39" t="str">
            <v/>
          </cell>
          <cell r="KG39" t="str">
            <v/>
          </cell>
          <cell r="KH39" t="str">
            <v/>
          </cell>
          <cell r="KI39" t="str">
            <v/>
          </cell>
          <cell r="KJ39" t="str">
            <v/>
          </cell>
          <cell r="KK39" t="str">
            <v/>
          </cell>
          <cell r="KL39" t="str">
            <v/>
          </cell>
          <cell r="KM39" t="str">
            <v/>
          </cell>
          <cell r="KN39" t="str">
            <v/>
          </cell>
          <cell r="KO39" t="str">
            <v/>
          </cell>
          <cell r="KP39" t="str">
            <v/>
          </cell>
          <cell r="KQ39" t="str">
            <v/>
          </cell>
          <cell r="KR39" t="str">
            <v/>
          </cell>
        </row>
        <row r="40">
          <cell r="B40" t="str">
            <v>3117</v>
          </cell>
          <cell r="C40">
            <v>3117</v>
          </cell>
          <cell r="D40" t="str">
            <v>Elaboración de productos de panadería y tortillas</v>
          </cell>
          <cell r="E40">
            <v>130927.011</v>
          </cell>
          <cell r="F40">
            <v>127306.29399999999</v>
          </cell>
          <cell r="G40">
            <v>130684.643</v>
          </cell>
          <cell r="H40">
            <v>138956.80900000001</v>
          </cell>
          <cell r="I40">
            <v>129116.65300000001</v>
          </cell>
          <cell r="J40">
            <v>129639.31600000001</v>
          </cell>
          <cell r="K40">
            <v>131968.68900000001</v>
          </cell>
          <cell r="L40" t="str">
            <v/>
          </cell>
          <cell r="M40">
            <v>129767.31600000001</v>
          </cell>
          <cell r="N40">
            <v>130922.442</v>
          </cell>
          <cell r="O40">
            <v>134698.31700000001</v>
          </cell>
          <cell r="P40">
            <v>143777.05600000001</v>
          </cell>
          <cell r="Q40">
            <v>130344.879</v>
          </cell>
          <cell r="R40">
            <v>131796.02499999999</v>
          </cell>
          <cell r="S40">
            <v>134791.283</v>
          </cell>
          <cell r="T40" t="str">
            <v/>
          </cell>
          <cell r="U40">
            <v>132427.82999999999</v>
          </cell>
          <cell r="V40">
            <v>134194.16</v>
          </cell>
          <cell r="W40">
            <v>137133.674</v>
          </cell>
          <cell r="X40">
            <v>144838.875</v>
          </cell>
          <cell r="Y40">
            <v>133310.995</v>
          </cell>
          <cell r="Z40">
            <v>134585.22099999999</v>
          </cell>
          <cell r="AA40">
            <v>137148.63500000001</v>
          </cell>
          <cell r="AB40" t="str">
            <v/>
          </cell>
          <cell r="AC40">
            <v>135633.59400000001</v>
          </cell>
          <cell r="AD40">
            <v>135443.79300000001</v>
          </cell>
          <cell r="AE40">
            <v>137929.17800000001</v>
          </cell>
          <cell r="AF40">
            <v>149549.29199999999</v>
          </cell>
          <cell r="AG40">
            <v>135538.69399999999</v>
          </cell>
          <cell r="AH40">
            <v>136335.522</v>
          </cell>
          <cell r="AI40">
            <v>139638.96400000001</v>
          </cell>
          <cell r="AJ40" t="str">
            <v/>
          </cell>
          <cell r="AK40">
            <v>138298.30300000001</v>
          </cell>
          <cell r="AL40">
            <v>138587.46299999999</v>
          </cell>
          <cell r="AM40">
            <v>140821.48000000001</v>
          </cell>
          <cell r="AN40">
            <v>152862.91800000001</v>
          </cell>
          <cell r="AO40">
            <v>138442.883</v>
          </cell>
          <cell r="AP40">
            <v>139235.74900000001</v>
          </cell>
          <cell r="AQ40">
            <v>142642.541</v>
          </cell>
          <cell r="AR40" t="str">
            <v/>
          </cell>
          <cell r="AS40">
            <v>144866.413</v>
          </cell>
          <cell r="AT40">
            <v>142736.62</v>
          </cell>
          <cell r="AU40">
            <v>145519.34299999999</v>
          </cell>
          <cell r="AV40">
            <v>155358.16800000001</v>
          </cell>
          <cell r="AW40">
            <v>143801.51699999999</v>
          </cell>
          <cell r="AX40">
            <v>144374.125</v>
          </cell>
          <cell r="AY40">
            <v>147120.136</v>
          </cell>
          <cell r="AZ40" t="str">
            <v/>
          </cell>
          <cell r="BA40">
            <v>148826.78700000001</v>
          </cell>
          <cell r="BB40">
            <v>144081.70300000001</v>
          </cell>
          <cell r="BC40">
            <v>148064.71100000001</v>
          </cell>
          <cell r="BD40">
            <v>156921.47099999999</v>
          </cell>
          <cell r="BE40">
            <v>146454.245</v>
          </cell>
          <cell r="BF40">
            <v>146991.06700000001</v>
          </cell>
          <cell r="BG40">
            <v>149473.66800000001</v>
          </cell>
          <cell r="BH40" t="str">
            <v/>
          </cell>
          <cell r="BI40">
            <v>149386.356</v>
          </cell>
          <cell r="BJ40">
            <v>147654.53899999999</v>
          </cell>
          <cell r="BK40">
            <v>149974.52900000001</v>
          </cell>
          <cell r="BL40">
            <v>160802.26</v>
          </cell>
          <cell r="BM40">
            <v>148520.448</v>
          </cell>
          <cell r="BN40">
            <v>149005.141</v>
          </cell>
          <cell r="BO40">
            <v>151954.421</v>
          </cell>
          <cell r="BP40" t="str">
            <v/>
          </cell>
          <cell r="BQ40">
            <v>153081.49299999999</v>
          </cell>
          <cell r="BR40">
            <v>151707.77299999999</v>
          </cell>
          <cell r="BS40">
            <v>154386.63</v>
          </cell>
          <cell r="BT40">
            <v>166687.55600000001</v>
          </cell>
          <cell r="BU40">
            <v>152394.633</v>
          </cell>
          <cell r="BV40">
            <v>153058.63200000001</v>
          </cell>
          <cell r="BW40">
            <v>156465.86300000001</v>
          </cell>
          <cell r="BX40" t="str">
            <v/>
          </cell>
          <cell r="BY40">
            <v>155636.37899999999</v>
          </cell>
          <cell r="BZ40">
            <v>156562.18900000001</v>
          </cell>
          <cell r="CA40">
            <v>158974.079</v>
          </cell>
          <cell r="CB40">
            <v>171016.29699999999</v>
          </cell>
          <cell r="CC40">
            <v>156099.28400000001</v>
          </cell>
          <cell r="CD40">
            <v>157057.549</v>
          </cell>
          <cell r="CE40">
            <v>160547.236</v>
          </cell>
          <cell r="CF40" t="str">
            <v/>
          </cell>
          <cell r="CG40">
            <v>160816.54199999999</v>
          </cell>
          <cell r="CH40">
            <v>160537.799</v>
          </cell>
          <cell r="CI40">
            <v>162555.28899999999</v>
          </cell>
          <cell r="CJ40">
            <v>176596.25</v>
          </cell>
          <cell r="CK40">
            <v>160677.171</v>
          </cell>
          <cell r="CL40">
            <v>161303.21</v>
          </cell>
          <cell r="CM40">
            <v>165126.47</v>
          </cell>
          <cell r="CN40" t="str">
            <v/>
          </cell>
          <cell r="CO40">
            <v>163176.67300000001</v>
          </cell>
          <cell r="CP40">
            <v>164512.38699999999</v>
          </cell>
          <cell r="CQ40">
            <v>165061.005</v>
          </cell>
          <cell r="CR40">
            <v>180984.671</v>
          </cell>
          <cell r="CS40">
            <v>163844.53</v>
          </cell>
          <cell r="CT40">
            <v>164250.022</v>
          </cell>
          <cell r="CU40">
            <v>168433.68400000001</v>
          </cell>
          <cell r="CV40" t="str">
            <v/>
          </cell>
          <cell r="CW40">
            <v>168832.36300000001</v>
          </cell>
          <cell r="CX40">
            <v>169198.99900000001</v>
          </cell>
          <cell r="CY40">
            <v>171178.41399999999</v>
          </cell>
          <cell r="CZ40">
            <v>182759.785</v>
          </cell>
          <cell r="DA40">
            <v>169015.68100000001</v>
          </cell>
          <cell r="DB40">
            <v>169736.592</v>
          </cell>
          <cell r="DC40">
            <v>172992.39</v>
          </cell>
          <cell r="DD40" t="str">
            <v/>
          </cell>
          <cell r="DE40">
            <v>171775.897</v>
          </cell>
          <cell r="DF40">
            <v>171961.177</v>
          </cell>
          <cell r="DG40">
            <v>172330.318</v>
          </cell>
          <cell r="DH40">
            <v>185357.323</v>
          </cell>
          <cell r="DI40">
            <v>171868.53700000001</v>
          </cell>
          <cell r="DJ40">
            <v>172022.46400000001</v>
          </cell>
          <cell r="DK40">
            <v>175356.179</v>
          </cell>
          <cell r="DL40" t="str">
            <v/>
          </cell>
          <cell r="DM40">
            <v>171569.391</v>
          </cell>
          <cell r="DN40">
            <v>172764.30799999999</v>
          </cell>
          <cell r="DO40">
            <v>174756.56899999999</v>
          </cell>
          <cell r="DP40">
            <v>187205.38</v>
          </cell>
          <cell r="DQ40">
            <v>172166.85</v>
          </cell>
          <cell r="DR40">
            <v>173030.08900000001</v>
          </cell>
          <cell r="DS40">
            <v>176573.91200000001</v>
          </cell>
          <cell r="DT40" t="str">
            <v/>
          </cell>
          <cell r="DU40">
            <v>174695.217</v>
          </cell>
          <cell r="DV40">
            <v>173251.03400000001</v>
          </cell>
          <cell r="DW40">
            <v>175126.641</v>
          </cell>
          <cell r="DX40">
            <v>186202.58</v>
          </cell>
          <cell r="DY40">
            <v>173973.12599999999</v>
          </cell>
          <cell r="DZ40">
            <v>174357.63099999999</v>
          </cell>
          <cell r="EA40">
            <v>177318.86799999999</v>
          </cell>
          <cell r="EB40" t="str">
            <v/>
          </cell>
          <cell r="EC40">
            <v>176494.46799999999</v>
          </cell>
          <cell r="ED40">
            <v>175653.39199999999</v>
          </cell>
          <cell r="EE40">
            <v>172574.557</v>
          </cell>
          <cell r="EF40">
            <v>184951.90700000001</v>
          </cell>
          <cell r="EG40">
            <v>176073.93</v>
          </cell>
          <cell r="EH40">
            <v>174907.47200000001</v>
          </cell>
          <cell r="EI40">
            <v>177418.58100000001</v>
          </cell>
          <cell r="EJ40" t="str">
            <v/>
          </cell>
          <cell r="EK40">
            <v>179894.3</v>
          </cell>
          <cell r="EL40">
            <v>180937.304</v>
          </cell>
          <cell r="EM40">
            <v>178219.649</v>
          </cell>
          <cell r="EN40">
            <v>190344.77100000001</v>
          </cell>
          <cell r="EO40">
            <v>180415.802</v>
          </cell>
          <cell r="EP40">
            <v>179683.75099999999</v>
          </cell>
          <cell r="EQ40">
            <v>182349.00599999999</v>
          </cell>
          <cell r="ER40" t="str">
            <v/>
          </cell>
          <cell r="ES40">
            <v>180907.639</v>
          </cell>
          <cell r="ET40">
            <v>179007.98499999999</v>
          </cell>
          <cell r="EU40">
            <v>183268.05900000001</v>
          </cell>
          <cell r="EV40">
            <v>193066.09700000001</v>
          </cell>
          <cell r="EW40">
            <v>179957.81200000001</v>
          </cell>
          <cell r="EX40">
            <v>181061.228</v>
          </cell>
          <cell r="EY40">
            <v>184062.44500000001</v>
          </cell>
          <cell r="EZ40" t="str">
            <v/>
          </cell>
          <cell r="FA40">
            <v>186437.307</v>
          </cell>
          <cell r="FB40">
            <v>185672.78700000001</v>
          </cell>
          <cell r="FC40">
            <v>186327.18</v>
          </cell>
          <cell r="FD40">
            <v>197935.43700000001</v>
          </cell>
          <cell r="FE40">
            <v>186055.04699999999</v>
          </cell>
          <cell r="FF40">
            <v>186145.758</v>
          </cell>
          <cell r="FG40">
            <v>189093.17800000001</v>
          </cell>
          <cell r="FH40" t="str">
            <v/>
          </cell>
          <cell r="FI40">
            <v>187996.51800000001</v>
          </cell>
          <cell r="FJ40">
            <v>186296.15299999999</v>
          </cell>
          <cell r="FK40">
            <v>187572.80900000001</v>
          </cell>
          <cell r="FL40">
            <v>200489.62100000001</v>
          </cell>
          <cell r="FM40">
            <v>187146.33600000001</v>
          </cell>
          <cell r="FN40">
            <v>187288.49299999999</v>
          </cell>
          <cell r="FO40">
            <v>190588.77499999999</v>
          </cell>
          <cell r="FP40" t="str">
            <v/>
          </cell>
          <cell r="FQ40">
            <v>191642.16899999999</v>
          </cell>
          <cell r="FR40">
            <v>187249.158</v>
          </cell>
          <cell r="FS40">
            <v>186906.27499999999</v>
          </cell>
          <cell r="FT40">
            <v>198411.62599999999</v>
          </cell>
          <cell r="FU40">
            <v>189445.66399999999</v>
          </cell>
          <cell r="FV40">
            <v>188599.201</v>
          </cell>
          <cell r="FW40">
            <v>191052.307</v>
          </cell>
          <cell r="FX40" t="str">
            <v/>
          </cell>
          <cell r="FY40">
            <v>194131.51</v>
          </cell>
          <cell r="FZ40">
            <v>191328.56299999999</v>
          </cell>
          <cell r="GA40">
            <v>190959.514</v>
          </cell>
          <cell r="GB40">
            <v>201817.04</v>
          </cell>
          <cell r="GC40">
            <v>192730.03700000001</v>
          </cell>
          <cell r="GD40">
            <v>192139.86199999999</v>
          </cell>
          <cell r="GE40">
            <v>194559.15700000001</v>
          </cell>
          <cell r="GF40" t="str">
            <v/>
          </cell>
          <cell r="GG40">
            <v>195400.53700000001</v>
          </cell>
          <cell r="GH40">
            <v>194044.14300000001</v>
          </cell>
          <cell r="GI40">
            <v>192500.52100000001</v>
          </cell>
          <cell r="GJ40">
            <v>205133.49400000001</v>
          </cell>
          <cell r="GK40">
            <v>194722.34</v>
          </cell>
          <cell r="GL40">
            <v>193981.734</v>
          </cell>
          <cell r="GM40">
            <v>196769.674</v>
          </cell>
          <cell r="GN40" t="str">
            <v/>
          </cell>
          <cell r="GO40">
            <v>198672.87299999999</v>
          </cell>
          <cell r="GP40">
            <v>195997.399</v>
          </cell>
          <cell r="GQ40">
            <v>193489.391</v>
          </cell>
          <cell r="GR40">
            <v>205053.209</v>
          </cell>
          <cell r="GS40">
            <v>197335.136</v>
          </cell>
          <cell r="GT40">
            <v>196053.22099999999</v>
          </cell>
          <cell r="GU40">
            <v>198303.21799999999</v>
          </cell>
          <cell r="GV40" t="str">
            <v/>
          </cell>
          <cell r="GW40">
            <v>202788.269</v>
          </cell>
          <cell r="GX40">
            <v>202277</v>
          </cell>
          <cell r="GY40">
            <v>197327.77</v>
          </cell>
          <cell r="GZ40">
            <v>207686.94500000001</v>
          </cell>
          <cell r="HA40">
            <v>202532.63500000001</v>
          </cell>
          <cell r="HB40">
            <v>200797.68</v>
          </cell>
          <cell r="HC40">
            <v>202519.99600000001</v>
          </cell>
          <cell r="HD40" t="str">
            <v/>
          </cell>
          <cell r="HE40">
            <v>202792.266</v>
          </cell>
          <cell r="HF40">
            <v>202210.43700000001</v>
          </cell>
          <cell r="HG40">
            <v>200293.024</v>
          </cell>
          <cell r="HH40">
            <v>209990.17</v>
          </cell>
          <cell r="HI40">
            <v>202501.35200000001</v>
          </cell>
          <cell r="HJ40">
            <v>201765.242</v>
          </cell>
          <cell r="HK40">
            <v>203821.47399999999</v>
          </cell>
          <cell r="HL40" t="str">
            <v/>
          </cell>
          <cell r="HM40" t="str">
            <v/>
          </cell>
          <cell r="HN40" t="str">
            <v/>
          </cell>
          <cell r="HO40" t="str">
            <v/>
          </cell>
          <cell r="HP40" t="str">
            <v/>
          </cell>
          <cell r="HQ40" t="str">
            <v/>
          </cell>
          <cell r="HR40" t="str">
            <v/>
          </cell>
          <cell r="HS40" t="str">
            <v/>
          </cell>
          <cell r="HT40" t="str">
            <v/>
          </cell>
          <cell r="HU40" t="str">
            <v/>
          </cell>
          <cell r="HV40" t="str">
            <v/>
          </cell>
          <cell r="HW40" t="str">
            <v/>
          </cell>
          <cell r="HX40" t="str">
            <v/>
          </cell>
          <cell r="HY40" t="str">
            <v/>
          </cell>
          <cell r="HZ40" t="str">
            <v/>
          </cell>
          <cell r="IA40" t="str">
            <v/>
          </cell>
          <cell r="IB40" t="str">
            <v/>
          </cell>
          <cell r="IC40" t="str">
            <v/>
          </cell>
          <cell r="ID40" t="str">
            <v/>
          </cell>
          <cell r="IE40" t="str">
            <v/>
          </cell>
          <cell r="IF40" t="str">
            <v/>
          </cell>
          <cell r="IG40" t="str">
            <v/>
          </cell>
          <cell r="IH40" t="str">
            <v/>
          </cell>
          <cell r="II40" t="str">
            <v/>
          </cell>
          <cell r="IJ40" t="str">
            <v/>
          </cell>
          <cell r="IK40" t="str">
            <v/>
          </cell>
          <cell r="IL40" t="str">
            <v/>
          </cell>
          <cell r="IM40" t="str">
            <v/>
          </cell>
          <cell r="IN40" t="str">
            <v/>
          </cell>
          <cell r="IO40" t="str">
            <v/>
          </cell>
          <cell r="IP40" t="str">
            <v/>
          </cell>
          <cell r="IQ40" t="str">
            <v/>
          </cell>
          <cell r="IR40" t="str">
            <v/>
          </cell>
          <cell r="IS40" t="str">
            <v/>
          </cell>
          <cell r="IT40" t="str">
            <v/>
          </cell>
          <cell r="IU40" t="str">
            <v/>
          </cell>
          <cell r="IV40" t="str">
            <v/>
          </cell>
          <cell r="IW40" t="str">
            <v/>
          </cell>
          <cell r="IX40" t="str">
            <v/>
          </cell>
          <cell r="IY40" t="str">
            <v/>
          </cell>
          <cell r="IZ40" t="str">
            <v/>
          </cell>
          <cell r="JA40" t="str">
            <v/>
          </cell>
          <cell r="JB40" t="str">
            <v/>
          </cell>
          <cell r="JC40" t="str">
            <v/>
          </cell>
          <cell r="JD40" t="str">
            <v/>
          </cell>
          <cell r="JE40" t="str">
            <v/>
          </cell>
          <cell r="JF40" t="str">
            <v/>
          </cell>
          <cell r="JG40" t="str">
            <v/>
          </cell>
          <cell r="JH40" t="str">
            <v/>
          </cell>
          <cell r="JI40" t="str">
            <v/>
          </cell>
          <cell r="JJ40" t="str">
            <v/>
          </cell>
          <cell r="JK40" t="str">
            <v/>
          </cell>
          <cell r="JL40" t="str">
            <v/>
          </cell>
          <cell r="JM40" t="str">
            <v/>
          </cell>
          <cell r="JN40" t="str">
            <v/>
          </cell>
          <cell r="JO40" t="str">
            <v/>
          </cell>
          <cell r="JP40" t="str">
            <v/>
          </cell>
          <cell r="JQ40" t="str">
            <v/>
          </cell>
          <cell r="JR40" t="str">
            <v/>
          </cell>
          <cell r="JS40" t="str">
            <v/>
          </cell>
          <cell r="JT40" t="str">
            <v/>
          </cell>
          <cell r="JU40" t="str">
            <v/>
          </cell>
          <cell r="JV40" t="str">
            <v/>
          </cell>
          <cell r="JW40" t="str">
            <v/>
          </cell>
          <cell r="JX40" t="str">
            <v/>
          </cell>
          <cell r="JY40" t="str">
            <v/>
          </cell>
          <cell r="JZ40" t="str">
            <v/>
          </cell>
          <cell r="KA40" t="str">
            <v/>
          </cell>
          <cell r="KB40" t="str">
            <v/>
          </cell>
          <cell r="KC40" t="str">
            <v/>
          </cell>
          <cell r="KD40" t="str">
            <v/>
          </cell>
          <cell r="KE40" t="str">
            <v/>
          </cell>
          <cell r="KF40" t="str">
            <v/>
          </cell>
          <cell r="KG40" t="str">
            <v/>
          </cell>
          <cell r="KH40" t="str">
            <v/>
          </cell>
          <cell r="KI40" t="str">
            <v/>
          </cell>
          <cell r="KJ40" t="str">
            <v/>
          </cell>
          <cell r="KK40" t="str">
            <v/>
          </cell>
          <cell r="KL40" t="str">
            <v/>
          </cell>
          <cell r="KM40" t="str">
            <v/>
          </cell>
          <cell r="KN40" t="str">
            <v/>
          </cell>
          <cell r="KO40" t="str">
            <v/>
          </cell>
          <cell r="KP40" t="str">
            <v/>
          </cell>
          <cell r="KQ40" t="str">
            <v/>
          </cell>
          <cell r="KR40" t="str">
            <v/>
          </cell>
        </row>
        <row r="41">
          <cell r="B41" t="str">
            <v>3118</v>
          </cell>
          <cell r="C41">
            <v>3118</v>
          </cell>
          <cell r="D41" t="str">
            <v>Otras industrias alimentarias</v>
          </cell>
          <cell r="E41">
            <v>46417.542999999998</v>
          </cell>
          <cell r="F41">
            <v>46960.275000000001</v>
          </cell>
          <cell r="G41">
            <v>43861.764999999999</v>
          </cell>
          <cell r="H41">
            <v>52023.824999999997</v>
          </cell>
          <cell r="I41">
            <v>46688.909</v>
          </cell>
          <cell r="J41">
            <v>45746.527999999998</v>
          </cell>
          <cell r="K41">
            <v>47315.851999999999</v>
          </cell>
          <cell r="L41" t="str">
            <v/>
          </cell>
          <cell r="M41">
            <v>48931.14</v>
          </cell>
          <cell r="N41">
            <v>52217.584999999999</v>
          </cell>
          <cell r="O41">
            <v>46824.906000000003</v>
          </cell>
          <cell r="P41">
            <v>51361.47</v>
          </cell>
          <cell r="Q41">
            <v>50574.362999999998</v>
          </cell>
          <cell r="R41">
            <v>49324.544000000002</v>
          </cell>
          <cell r="S41">
            <v>49833.775000000001</v>
          </cell>
          <cell r="T41" t="str">
            <v/>
          </cell>
          <cell r="U41">
            <v>51999.792999999998</v>
          </cell>
          <cell r="V41">
            <v>50795.885999999999</v>
          </cell>
          <cell r="W41">
            <v>44906.203999999998</v>
          </cell>
          <cell r="X41">
            <v>51387.512999999999</v>
          </cell>
          <cell r="Y41">
            <v>51397.84</v>
          </cell>
          <cell r="Z41">
            <v>49233.961000000003</v>
          </cell>
          <cell r="AA41">
            <v>49772.349000000002</v>
          </cell>
          <cell r="AB41" t="str">
            <v/>
          </cell>
          <cell r="AC41">
            <v>53756.934000000001</v>
          </cell>
          <cell r="AD41">
            <v>51560.788999999997</v>
          </cell>
          <cell r="AE41">
            <v>49101.540999999997</v>
          </cell>
          <cell r="AF41">
            <v>55276.771999999997</v>
          </cell>
          <cell r="AG41">
            <v>52658.862000000001</v>
          </cell>
          <cell r="AH41">
            <v>51473.088000000003</v>
          </cell>
          <cell r="AI41">
            <v>52424.008999999998</v>
          </cell>
          <cell r="AJ41" t="str">
            <v/>
          </cell>
          <cell r="AK41">
            <v>55772.142</v>
          </cell>
          <cell r="AL41">
            <v>56996.311000000002</v>
          </cell>
          <cell r="AM41">
            <v>51773.442999999999</v>
          </cell>
          <cell r="AN41">
            <v>58760.146999999997</v>
          </cell>
          <cell r="AO41">
            <v>56384.226999999999</v>
          </cell>
          <cell r="AP41">
            <v>54847.298999999999</v>
          </cell>
          <cell r="AQ41">
            <v>55825.510999999999</v>
          </cell>
          <cell r="AR41" t="str">
            <v/>
          </cell>
          <cell r="AS41">
            <v>61115.648999999998</v>
          </cell>
          <cell r="AT41">
            <v>61648.1</v>
          </cell>
          <cell r="AU41">
            <v>60610.197</v>
          </cell>
          <cell r="AV41">
            <v>65300.43</v>
          </cell>
          <cell r="AW41">
            <v>61381.875</v>
          </cell>
          <cell r="AX41">
            <v>61124.648999999998</v>
          </cell>
          <cell r="AY41">
            <v>62168.593999999997</v>
          </cell>
          <cell r="AZ41" t="str">
            <v/>
          </cell>
          <cell r="BA41">
            <v>62895.684000000001</v>
          </cell>
          <cell r="BB41">
            <v>66410.191000000006</v>
          </cell>
          <cell r="BC41">
            <v>63892.084999999999</v>
          </cell>
          <cell r="BD41">
            <v>68581.032000000007</v>
          </cell>
          <cell r="BE41">
            <v>64652.938000000002</v>
          </cell>
          <cell r="BF41">
            <v>64399.32</v>
          </cell>
          <cell r="BG41">
            <v>65444.748</v>
          </cell>
          <cell r="BH41" t="str">
            <v/>
          </cell>
          <cell r="BI41">
            <v>73229.968999999997</v>
          </cell>
          <cell r="BJ41">
            <v>71427.043000000005</v>
          </cell>
          <cell r="BK41">
            <v>67353.942999999999</v>
          </cell>
          <cell r="BL41">
            <v>71606.972999999998</v>
          </cell>
          <cell r="BM41">
            <v>72328.505999999994</v>
          </cell>
          <cell r="BN41">
            <v>70670.317999999999</v>
          </cell>
          <cell r="BO41">
            <v>70904.482000000004</v>
          </cell>
          <cell r="BP41" t="str">
            <v/>
          </cell>
          <cell r="BQ41">
            <v>67107.41</v>
          </cell>
          <cell r="BR41">
            <v>67189.717000000004</v>
          </cell>
          <cell r="BS41">
            <v>68810.350000000006</v>
          </cell>
          <cell r="BT41">
            <v>69352.430999999997</v>
          </cell>
          <cell r="BU41">
            <v>67148.563999999998</v>
          </cell>
          <cell r="BV41">
            <v>67702.491999999998</v>
          </cell>
          <cell r="BW41">
            <v>68114.976999999999</v>
          </cell>
          <cell r="BX41" t="str">
            <v/>
          </cell>
          <cell r="BY41">
            <v>67203.695999999996</v>
          </cell>
          <cell r="BZ41">
            <v>71148.351999999999</v>
          </cell>
          <cell r="CA41">
            <v>68949.712</v>
          </cell>
          <cell r="CB41">
            <v>71815.691999999995</v>
          </cell>
          <cell r="CC41">
            <v>69176.024000000005</v>
          </cell>
          <cell r="CD41">
            <v>69100.587</v>
          </cell>
          <cell r="CE41">
            <v>69779.362999999998</v>
          </cell>
          <cell r="CF41" t="str">
            <v/>
          </cell>
          <cell r="CG41">
            <v>64240.175999999999</v>
          </cell>
          <cell r="CH41">
            <v>69894.410999999993</v>
          </cell>
          <cell r="CI41">
            <v>69502.775999999998</v>
          </cell>
          <cell r="CJ41">
            <v>70228.513000000006</v>
          </cell>
          <cell r="CK41">
            <v>67067.293999999994</v>
          </cell>
          <cell r="CL41">
            <v>67879.120999999999</v>
          </cell>
          <cell r="CM41">
            <v>68466.468999999997</v>
          </cell>
          <cell r="CN41" t="str">
            <v/>
          </cell>
          <cell r="CO41">
            <v>70331.706000000006</v>
          </cell>
          <cell r="CP41">
            <v>74394.986999999994</v>
          </cell>
          <cell r="CQ41">
            <v>71466.92</v>
          </cell>
          <cell r="CR41">
            <v>75470.671000000002</v>
          </cell>
          <cell r="CS41">
            <v>72363.346999999994</v>
          </cell>
          <cell r="CT41">
            <v>72064.538</v>
          </cell>
          <cell r="CU41">
            <v>72916.070999999996</v>
          </cell>
          <cell r="CV41" t="str">
            <v/>
          </cell>
          <cell r="CW41">
            <v>75629.206000000006</v>
          </cell>
          <cell r="CX41">
            <v>77467.873999999996</v>
          </cell>
          <cell r="CY41">
            <v>75050.418000000005</v>
          </cell>
          <cell r="CZ41">
            <v>74535.789999999994</v>
          </cell>
          <cell r="DA41">
            <v>76548.539999999994</v>
          </cell>
          <cell r="DB41">
            <v>76049.165999999997</v>
          </cell>
          <cell r="DC41">
            <v>75670.822</v>
          </cell>
          <cell r="DD41" t="str">
            <v/>
          </cell>
          <cell r="DE41">
            <v>75988.478000000003</v>
          </cell>
          <cell r="DF41">
            <v>79918.778999999995</v>
          </cell>
          <cell r="DG41">
            <v>75890.122000000003</v>
          </cell>
          <cell r="DH41">
            <v>76008.612999999998</v>
          </cell>
          <cell r="DI41">
            <v>77953.629000000001</v>
          </cell>
          <cell r="DJ41">
            <v>77265.793000000005</v>
          </cell>
          <cell r="DK41">
            <v>76951.498000000007</v>
          </cell>
          <cell r="DL41" t="str">
            <v/>
          </cell>
          <cell r="DM41">
            <v>75705.47</v>
          </cell>
          <cell r="DN41">
            <v>75812.566000000006</v>
          </cell>
          <cell r="DO41">
            <v>73815.159</v>
          </cell>
          <cell r="DP41">
            <v>74767.285000000003</v>
          </cell>
          <cell r="DQ41">
            <v>75759.017999999996</v>
          </cell>
          <cell r="DR41">
            <v>75111.065000000002</v>
          </cell>
          <cell r="DS41">
            <v>75025.119999999995</v>
          </cell>
          <cell r="DT41" t="str">
            <v/>
          </cell>
          <cell r="DU41">
            <v>77658.714000000007</v>
          </cell>
          <cell r="DV41">
            <v>76120.854000000007</v>
          </cell>
          <cell r="DW41">
            <v>75153.101999999999</v>
          </cell>
          <cell r="DX41">
            <v>73704.75</v>
          </cell>
          <cell r="DY41">
            <v>76889.784</v>
          </cell>
          <cell r="DZ41">
            <v>76310.89</v>
          </cell>
          <cell r="EA41">
            <v>75659.354999999996</v>
          </cell>
          <cell r="EB41" t="str">
            <v/>
          </cell>
          <cell r="EC41">
            <v>79652.910999999993</v>
          </cell>
          <cell r="ED41">
            <v>77425.304000000004</v>
          </cell>
          <cell r="EE41">
            <v>75516.517999999996</v>
          </cell>
          <cell r="EF41">
            <v>76896.262000000002</v>
          </cell>
          <cell r="EG41">
            <v>78539.107999999993</v>
          </cell>
          <cell r="EH41">
            <v>77531.577999999994</v>
          </cell>
          <cell r="EI41">
            <v>77372.748999999996</v>
          </cell>
          <cell r="EJ41" t="str">
            <v/>
          </cell>
          <cell r="EK41">
            <v>78894.326000000001</v>
          </cell>
          <cell r="EL41">
            <v>77762.168000000005</v>
          </cell>
          <cell r="EM41">
            <v>79166.09</v>
          </cell>
          <cell r="EN41">
            <v>80651.880999999994</v>
          </cell>
          <cell r="EO41">
            <v>78328.247000000003</v>
          </cell>
          <cell r="EP41">
            <v>78607.528000000006</v>
          </cell>
          <cell r="EQ41">
            <v>79118.615999999995</v>
          </cell>
          <cell r="ER41" t="str">
            <v/>
          </cell>
          <cell r="ES41">
            <v>80904.409</v>
          </cell>
          <cell r="ET41">
            <v>81605.020999999993</v>
          </cell>
          <cell r="EU41">
            <v>82258.226999999999</v>
          </cell>
          <cell r="EV41">
            <v>85047.167000000001</v>
          </cell>
          <cell r="EW41">
            <v>81254.714999999997</v>
          </cell>
          <cell r="EX41">
            <v>81589.218999999997</v>
          </cell>
          <cell r="EY41">
            <v>82453.706000000006</v>
          </cell>
          <cell r="EZ41" t="str">
            <v/>
          </cell>
          <cell r="FA41">
            <v>88622.062000000005</v>
          </cell>
          <cell r="FB41">
            <v>86088.087</v>
          </cell>
          <cell r="FC41">
            <v>86255.468999999997</v>
          </cell>
          <cell r="FD41">
            <v>87496.694000000003</v>
          </cell>
          <cell r="FE41">
            <v>87355.074999999997</v>
          </cell>
          <cell r="FF41">
            <v>86988.539000000004</v>
          </cell>
          <cell r="FG41">
            <v>87115.577999999994</v>
          </cell>
          <cell r="FH41" t="str">
            <v/>
          </cell>
          <cell r="FI41">
            <v>89468.163</v>
          </cell>
          <cell r="FJ41">
            <v>92358.073000000004</v>
          </cell>
          <cell r="FK41">
            <v>85026.528000000006</v>
          </cell>
          <cell r="FL41">
            <v>86858.619000000006</v>
          </cell>
          <cell r="FM41">
            <v>90913.118000000002</v>
          </cell>
          <cell r="FN41">
            <v>88950.921000000002</v>
          </cell>
          <cell r="FO41">
            <v>88427.846000000005</v>
          </cell>
          <cell r="FP41" t="str">
            <v/>
          </cell>
          <cell r="FQ41">
            <v>87792.483999999997</v>
          </cell>
          <cell r="FR41">
            <v>89076.990999999995</v>
          </cell>
          <cell r="FS41">
            <v>85316.351999999999</v>
          </cell>
          <cell r="FT41">
            <v>83468.923999999999</v>
          </cell>
          <cell r="FU41">
            <v>88434.737999999998</v>
          </cell>
          <cell r="FV41">
            <v>87395.275999999998</v>
          </cell>
          <cell r="FW41">
            <v>86413.687999999995</v>
          </cell>
          <cell r="FX41" t="str">
            <v/>
          </cell>
          <cell r="FY41">
            <v>91856.021999999997</v>
          </cell>
          <cell r="FZ41">
            <v>88541.801999999996</v>
          </cell>
          <cell r="GA41">
            <v>90216.922999999995</v>
          </cell>
          <cell r="GB41">
            <v>87316.873000000007</v>
          </cell>
          <cell r="GC41">
            <v>90198.911999999997</v>
          </cell>
          <cell r="GD41">
            <v>90204.915999999997</v>
          </cell>
          <cell r="GE41">
            <v>89482.904999999999</v>
          </cell>
          <cell r="GF41" t="str">
            <v/>
          </cell>
          <cell r="GG41">
            <v>94577.937000000005</v>
          </cell>
          <cell r="GH41">
            <v>94304.28</v>
          </cell>
          <cell r="GI41">
            <v>95677.452000000005</v>
          </cell>
          <cell r="GJ41">
            <v>94508.747000000003</v>
          </cell>
          <cell r="GK41">
            <v>94441.108999999997</v>
          </cell>
          <cell r="GL41">
            <v>94853.222999999998</v>
          </cell>
          <cell r="GM41">
            <v>94767.104000000007</v>
          </cell>
          <cell r="GN41" t="str">
            <v/>
          </cell>
          <cell r="GO41">
            <v>96420.134999999995</v>
          </cell>
          <cell r="GP41">
            <v>94343.288</v>
          </cell>
          <cell r="GQ41">
            <v>96614.630999999994</v>
          </cell>
          <cell r="GR41">
            <v>96815.373999999996</v>
          </cell>
          <cell r="GS41">
            <v>95381.712</v>
          </cell>
          <cell r="GT41">
            <v>95792.684999999998</v>
          </cell>
          <cell r="GU41">
            <v>96048.357000000004</v>
          </cell>
          <cell r="GV41" t="str">
            <v/>
          </cell>
          <cell r="GW41">
            <v>103610.159</v>
          </cell>
          <cell r="GX41">
            <v>103190.829</v>
          </cell>
          <cell r="GY41">
            <v>101842.351</v>
          </cell>
          <cell r="GZ41">
            <v>98899.077000000005</v>
          </cell>
          <cell r="HA41">
            <v>103400.49400000001</v>
          </cell>
          <cell r="HB41">
            <v>102881.113</v>
          </cell>
          <cell r="HC41">
            <v>101885.60400000001</v>
          </cell>
          <cell r="HD41" t="str">
            <v/>
          </cell>
          <cell r="HE41">
            <v>106825.788</v>
          </cell>
          <cell r="HF41">
            <v>103772.485</v>
          </cell>
          <cell r="HG41">
            <v>103329.038</v>
          </cell>
          <cell r="HH41">
            <v>101729.122</v>
          </cell>
          <cell r="HI41">
            <v>105299.137</v>
          </cell>
          <cell r="HJ41">
            <v>104642.43700000001</v>
          </cell>
          <cell r="HK41">
            <v>103914.10799999999</v>
          </cell>
          <cell r="HL41" t="str">
            <v/>
          </cell>
          <cell r="HM41" t="str">
            <v/>
          </cell>
          <cell r="HN41" t="str">
            <v/>
          </cell>
          <cell r="HO41" t="str">
            <v/>
          </cell>
          <cell r="HP41" t="str">
            <v/>
          </cell>
          <cell r="HQ41" t="str">
            <v/>
          </cell>
          <cell r="HR41" t="str">
            <v/>
          </cell>
          <cell r="HS41" t="str">
            <v/>
          </cell>
          <cell r="HT41" t="str">
            <v/>
          </cell>
          <cell r="HU41" t="str">
            <v/>
          </cell>
          <cell r="HV41" t="str">
            <v/>
          </cell>
          <cell r="HW41" t="str">
            <v/>
          </cell>
          <cell r="HX41" t="str">
            <v/>
          </cell>
          <cell r="HY41" t="str">
            <v/>
          </cell>
          <cell r="HZ41" t="str">
            <v/>
          </cell>
          <cell r="IA41" t="str">
            <v/>
          </cell>
          <cell r="IB41" t="str">
            <v/>
          </cell>
          <cell r="IC41" t="str">
            <v/>
          </cell>
          <cell r="ID41" t="str">
            <v/>
          </cell>
          <cell r="IE41" t="str">
            <v/>
          </cell>
          <cell r="IF41" t="str">
            <v/>
          </cell>
          <cell r="IG41" t="str">
            <v/>
          </cell>
          <cell r="IH41" t="str">
            <v/>
          </cell>
          <cell r="II41" t="str">
            <v/>
          </cell>
          <cell r="IJ41" t="str">
            <v/>
          </cell>
          <cell r="IK41" t="str">
            <v/>
          </cell>
          <cell r="IL41" t="str">
            <v/>
          </cell>
          <cell r="IM41" t="str">
            <v/>
          </cell>
          <cell r="IN41" t="str">
            <v/>
          </cell>
          <cell r="IO41" t="str">
            <v/>
          </cell>
          <cell r="IP41" t="str">
            <v/>
          </cell>
          <cell r="IQ41" t="str">
            <v/>
          </cell>
          <cell r="IR41" t="str">
            <v/>
          </cell>
          <cell r="IS41" t="str">
            <v/>
          </cell>
          <cell r="IT41" t="str">
            <v/>
          </cell>
          <cell r="IU41" t="str">
            <v/>
          </cell>
          <cell r="IV41" t="str">
            <v/>
          </cell>
          <cell r="IW41" t="str">
            <v/>
          </cell>
          <cell r="IX41" t="str">
            <v/>
          </cell>
          <cell r="IY41" t="str">
            <v/>
          </cell>
          <cell r="IZ41" t="str">
            <v/>
          </cell>
          <cell r="JA41" t="str">
            <v/>
          </cell>
          <cell r="JB41" t="str">
            <v/>
          </cell>
          <cell r="JC41" t="str">
            <v/>
          </cell>
          <cell r="JD41" t="str">
            <v/>
          </cell>
          <cell r="JE41" t="str">
            <v/>
          </cell>
          <cell r="JF41" t="str">
            <v/>
          </cell>
          <cell r="JG41" t="str">
            <v/>
          </cell>
          <cell r="JH41" t="str">
            <v/>
          </cell>
          <cell r="JI41" t="str">
            <v/>
          </cell>
          <cell r="JJ41" t="str">
            <v/>
          </cell>
          <cell r="JK41" t="str">
            <v/>
          </cell>
          <cell r="JL41" t="str">
            <v/>
          </cell>
          <cell r="JM41" t="str">
            <v/>
          </cell>
          <cell r="JN41" t="str">
            <v/>
          </cell>
          <cell r="JO41" t="str">
            <v/>
          </cell>
          <cell r="JP41" t="str">
            <v/>
          </cell>
          <cell r="JQ41" t="str">
            <v/>
          </cell>
          <cell r="JR41" t="str">
            <v/>
          </cell>
          <cell r="JS41" t="str">
            <v/>
          </cell>
          <cell r="JT41" t="str">
            <v/>
          </cell>
          <cell r="JU41" t="str">
            <v/>
          </cell>
          <cell r="JV41" t="str">
            <v/>
          </cell>
          <cell r="JW41" t="str">
            <v/>
          </cell>
          <cell r="JX41" t="str">
            <v/>
          </cell>
          <cell r="JY41" t="str">
            <v/>
          </cell>
          <cell r="JZ41" t="str">
            <v/>
          </cell>
          <cell r="KA41" t="str">
            <v/>
          </cell>
          <cell r="KB41" t="str">
            <v/>
          </cell>
          <cell r="KC41" t="str">
            <v/>
          </cell>
          <cell r="KD41" t="str">
            <v/>
          </cell>
          <cell r="KE41" t="str">
            <v/>
          </cell>
          <cell r="KF41" t="str">
            <v/>
          </cell>
          <cell r="KG41" t="str">
            <v/>
          </cell>
          <cell r="KH41" t="str">
            <v/>
          </cell>
          <cell r="KI41" t="str">
            <v/>
          </cell>
          <cell r="KJ41" t="str">
            <v/>
          </cell>
          <cell r="KK41" t="str">
            <v/>
          </cell>
          <cell r="KL41" t="str">
            <v/>
          </cell>
          <cell r="KM41" t="str">
            <v/>
          </cell>
          <cell r="KN41" t="str">
            <v/>
          </cell>
          <cell r="KO41" t="str">
            <v/>
          </cell>
          <cell r="KP41" t="str">
            <v/>
          </cell>
          <cell r="KQ41" t="str">
            <v/>
          </cell>
          <cell r="KR41" t="str">
            <v/>
          </cell>
        </row>
        <row r="42">
          <cell r="B42" t="str">
            <v>3119</v>
          </cell>
          <cell r="C42">
            <v>3119</v>
          </cell>
          <cell r="D42" t="str">
            <v xml:space="preserve">Industria de las bebidas y del tabaco </v>
          </cell>
          <cell r="E42">
            <v>81206.085000000006</v>
          </cell>
          <cell r="F42">
            <v>80857.226999999999</v>
          </cell>
          <cell r="G42">
            <v>72466.2</v>
          </cell>
          <cell r="H42">
            <v>91673.475000000006</v>
          </cell>
          <cell r="I42">
            <v>81031.656000000003</v>
          </cell>
          <cell r="J42">
            <v>78176.504000000001</v>
          </cell>
          <cell r="K42">
            <v>81550.747000000003</v>
          </cell>
          <cell r="L42" t="str">
            <v/>
          </cell>
          <cell r="M42">
            <v>78024.433999999994</v>
          </cell>
          <cell r="N42">
            <v>85526.517999999996</v>
          </cell>
          <cell r="O42">
            <v>86165.974000000002</v>
          </cell>
          <cell r="P42">
            <v>85512.173999999999</v>
          </cell>
          <cell r="Q42">
            <v>81775.475999999995</v>
          </cell>
          <cell r="R42">
            <v>83238.975000000006</v>
          </cell>
          <cell r="S42">
            <v>83807.274999999994</v>
          </cell>
          <cell r="T42" t="str">
            <v/>
          </cell>
          <cell r="U42">
            <v>81868.316999999995</v>
          </cell>
          <cell r="V42">
            <v>82894.286999999997</v>
          </cell>
          <cell r="W42">
            <v>83676.899999999994</v>
          </cell>
          <cell r="X42">
            <v>84853.917000000001</v>
          </cell>
          <cell r="Y42">
            <v>82381.301999999996</v>
          </cell>
          <cell r="Z42">
            <v>82813.168000000005</v>
          </cell>
          <cell r="AA42">
            <v>83323.354999999996</v>
          </cell>
          <cell r="AB42" t="str">
            <v/>
          </cell>
          <cell r="AC42">
            <v>86666.186000000002</v>
          </cell>
          <cell r="AD42">
            <v>83974.807000000001</v>
          </cell>
          <cell r="AE42">
            <v>88265.773000000001</v>
          </cell>
          <cell r="AF42">
            <v>91073.706000000006</v>
          </cell>
          <cell r="AG42">
            <v>85320.497000000003</v>
          </cell>
          <cell r="AH42">
            <v>86302.255000000005</v>
          </cell>
          <cell r="AI42">
            <v>87495.118000000002</v>
          </cell>
          <cell r="AJ42" t="str">
            <v/>
          </cell>
          <cell r="AK42">
            <v>83671.775999999998</v>
          </cell>
          <cell r="AL42">
            <v>89272.78</v>
          </cell>
          <cell r="AM42">
            <v>93632.381999999998</v>
          </cell>
          <cell r="AN42">
            <v>91623.815000000002</v>
          </cell>
          <cell r="AO42">
            <v>86472.278000000006</v>
          </cell>
          <cell r="AP42">
            <v>88858.979000000007</v>
          </cell>
          <cell r="AQ42">
            <v>89550.187999999995</v>
          </cell>
          <cell r="AR42" t="str">
            <v/>
          </cell>
          <cell r="AS42">
            <v>89324.475999999995</v>
          </cell>
          <cell r="AT42">
            <v>100581.247</v>
          </cell>
          <cell r="AU42">
            <v>98844.65</v>
          </cell>
          <cell r="AV42">
            <v>98249.335000000006</v>
          </cell>
          <cell r="AW42">
            <v>94952.861999999994</v>
          </cell>
          <cell r="AX42">
            <v>96250.123999999996</v>
          </cell>
          <cell r="AY42">
            <v>96749.926999999996</v>
          </cell>
          <cell r="AZ42" t="str">
            <v/>
          </cell>
          <cell r="BA42">
            <v>91573.372000000003</v>
          </cell>
          <cell r="BB42">
            <v>103512.799</v>
          </cell>
          <cell r="BC42">
            <v>101076.069</v>
          </cell>
          <cell r="BD42">
            <v>106107.961</v>
          </cell>
          <cell r="BE42">
            <v>97543.085999999996</v>
          </cell>
          <cell r="BF42">
            <v>98720.747000000003</v>
          </cell>
          <cell r="BG42">
            <v>100567.55</v>
          </cell>
          <cell r="BH42" t="str">
            <v/>
          </cell>
          <cell r="BI42">
            <v>96113.983999999997</v>
          </cell>
          <cell r="BJ42">
            <v>104661.136</v>
          </cell>
          <cell r="BK42">
            <v>108185.481</v>
          </cell>
          <cell r="BL42">
            <v>102810.77099999999</v>
          </cell>
          <cell r="BM42">
            <v>100387.56</v>
          </cell>
          <cell r="BN42">
            <v>102986.867</v>
          </cell>
          <cell r="BO42">
            <v>102942.84299999999</v>
          </cell>
          <cell r="BP42" t="str">
            <v/>
          </cell>
          <cell r="BQ42">
            <v>98263.747000000003</v>
          </cell>
          <cell r="BR42">
            <v>106810.641</v>
          </cell>
          <cell r="BS42">
            <v>105770.982</v>
          </cell>
          <cell r="BT42">
            <v>103382.71400000001</v>
          </cell>
          <cell r="BU42">
            <v>102537.194</v>
          </cell>
          <cell r="BV42">
            <v>103615.12300000001</v>
          </cell>
          <cell r="BW42">
            <v>103557.02099999999</v>
          </cell>
          <cell r="BX42" t="str">
            <v/>
          </cell>
          <cell r="BY42">
            <v>98062.214999999997</v>
          </cell>
          <cell r="BZ42">
            <v>109262.79300000001</v>
          </cell>
          <cell r="CA42">
            <v>109349.609</v>
          </cell>
          <cell r="CB42">
            <v>104438.299</v>
          </cell>
          <cell r="CC42">
            <v>103662.504</v>
          </cell>
          <cell r="CD42">
            <v>105558.20600000001</v>
          </cell>
          <cell r="CE42">
            <v>105278.22900000001</v>
          </cell>
          <cell r="CF42" t="str">
            <v/>
          </cell>
          <cell r="CG42">
            <v>98740.324999999997</v>
          </cell>
          <cell r="CH42">
            <v>109387.223</v>
          </cell>
          <cell r="CI42">
            <v>109323.44100000001</v>
          </cell>
          <cell r="CJ42">
            <v>108156.63499999999</v>
          </cell>
          <cell r="CK42">
            <v>104063.774</v>
          </cell>
          <cell r="CL42">
            <v>105816.996</v>
          </cell>
          <cell r="CM42">
            <v>106401.906</v>
          </cell>
          <cell r="CN42" t="str">
            <v/>
          </cell>
          <cell r="CO42">
            <v>104814.436</v>
          </cell>
          <cell r="CP42">
            <v>116073.376</v>
          </cell>
          <cell r="CQ42">
            <v>114668.439</v>
          </cell>
          <cell r="CR42">
            <v>112783.621</v>
          </cell>
          <cell r="CS42">
            <v>110443.906</v>
          </cell>
          <cell r="CT42">
            <v>111852.084</v>
          </cell>
          <cell r="CU42">
            <v>112084.96799999999</v>
          </cell>
          <cell r="CV42" t="str">
            <v/>
          </cell>
          <cell r="CW42">
            <v>107884.772</v>
          </cell>
          <cell r="CX42">
            <v>121984.52</v>
          </cell>
          <cell r="CY42">
            <v>119844.205</v>
          </cell>
          <cell r="CZ42">
            <v>117378.484</v>
          </cell>
          <cell r="DA42">
            <v>114934.64599999999</v>
          </cell>
          <cell r="DB42">
            <v>116571.166</v>
          </cell>
          <cell r="DC42">
            <v>116772.995</v>
          </cell>
          <cell r="DD42" t="str">
            <v/>
          </cell>
          <cell r="DE42">
            <v>113150.61199999999</v>
          </cell>
          <cell r="DF42">
            <v>128604.875</v>
          </cell>
          <cell r="DG42">
            <v>128997.807</v>
          </cell>
          <cell r="DH42">
            <v>125750.734</v>
          </cell>
          <cell r="DI42">
            <v>120877.74400000001</v>
          </cell>
          <cell r="DJ42">
            <v>123584.431</v>
          </cell>
          <cell r="DK42">
            <v>124126.007</v>
          </cell>
          <cell r="DL42" t="str">
            <v/>
          </cell>
          <cell r="DM42">
            <v>116733.338</v>
          </cell>
          <cell r="DN42">
            <v>132234.48000000001</v>
          </cell>
          <cell r="DO42">
            <v>129548.84</v>
          </cell>
          <cell r="DP42">
            <v>122577.77800000001</v>
          </cell>
          <cell r="DQ42">
            <v>124483.909</v>
          </cell>
          <cell r="DR42">
            <v>126172.219</v>
          </cell>
          <cell r="DS42">
            <v>125273.609</v>
          </cell>
          <cell r="DT42" t="str">
            <v/>
          </cell>
          <cell r="DU42">
            <v>119746.177</v>
          </cell>
          <cell r="DV42">
            <v>134887.54800000001</v>
          </cell>
          <cell r="DW42">
            <v>132512.549</v>
          </cell>
          <cell r="DX42">
            <v>130446.045</v>
          </cell>
          <cell r="DY42">
            <v>127316.863</v>
          </cell>
          <cell r="DZ42">
            <v>129048.758</v>
          </cell>
          <cell r="EA42">
            <v>129398.08</v>
          </cell>
          <cell r="EB42" t="str">
            <v/>
          </cell>
          <cell r="EC42">
            <v>118466.897</v>
          </cell>
          <cell r="ED42">
            <v>130381.41099999999</v>
          </cell>
          <cell r="EE42">
            <v>135336.09700000001</v>
          </cell>
          <cell r="EF42">
            <v>131918.43799999999</v>
          </cell>
          <cell r="EG42">
            <v>124424.15399999999</v>
          </cell>
          <cell r="EH42">
            <v>128061.46799999999</v>
          </cell>
          <cell r="EI42">
            <v>129025.711</v>
          </cell>
          <cell r="EJ42" t="str">
            <v/>
          </cell>
          <cell r="EK42">
            <v>110410.238</v>
          </cell>
          <cell r="EL42">
            <v>131647.71</v>
          </cell>
          <cell r="EM42">
            <v>134851.508</v>
          </cell>
          <cell r="EN42">
            <v>131658.31099999999</v>
          </cell>
          <cell r="EO42">
            <v>121028.974</v>
          </cell>
          <cell r="EP42">
            <v>125636.485</v>
          </cell>
          <cell r="EQ42">
            <v>127141.942</v>
          </cell>
          <cell r="ER42" t="str">
            <v/>
          </cell>
          <cell r="ES42">
            <v>117661.512</v>
          </cell>
          <cell r="ET42">
            <v>138687.565</v>
          </cell>
          <cell r="EU42">
            <v>136051.05600000001</v>
          </cell>
          <cell r="EV42">
            <v>133848.11499999999</v>
          </cell>
          <cell r="EW42">
            <v>128174.539</v>
          </cell>
          <cell r="EX42">
            <v>130800.04399999999</v>
          </cell>
          <cell r="EY42">
            <v>131562.06200000001</v>
          </cell>
          <cell r="EZ42" t="str">
            <v/>
          </cell>
          <cell r="FA42">
            <v>127076.40700000001</v>
          </cell>
          <cell r="FB42">
            <v>140943.389</v>
          </cell>
          <cell r="FC42">
            <v>137446.783</v>
          </cell>
          <cell r="FD42">
            <v>134181.329</v>
          </cell>
          <cell r="FE42">
            <v>134009.89799999999</v>
          </cell>
          <cell r="FF42">
            <v>135155.52600000001</v>
          </cell>
          <cell r="FG42">
            <v>134911.97700000001</v>
          </cell>
          <cell r="FH42" t="str">
            <v/>
          </cell>
          <cell r="FI42">
            <v>124295.13099999999</v>
          </cell>
          <cell r="FJ42">
            <v>141054.21</v>
          </cell>
          <cell r="FK42">
            <v>141510.698</v>
          </cell>
          <cell r="FL42">
            <v>136403.37</v>
          </cell>
          <cell r="FM42">
            <v>132674.671</v>
          </cell>
          <cell r="FN42">
            <v>135620.01300000001</v>
          </cell>
          <cell r="FO42">
            <v>135815.85200000001</v>
          </cell>
          <cell r="FP42" t="str">
            <v/>
          </cell>
          <cell r="FQ42">
            <v>123619.302</v>
          </cell>
          <cell r="FR42">
            <v>145721.40400000001</v>
          </cell>
          <cell r="FS42">
            <v>149081.408</v>
          </cell>
          <cell r="FT42">
            <v>142879.375</v>
          </cell>
          <cell r="FU42">
            <v>134670.353</v>
          </cell>
          <cell r="FV42">
            <v>139474.038</v>
          </cell>
          <cell r="FW42">
            <v>140325.372</v>
          </cell>
          <cell r="FX42" t="str">
            <v/>
          </cell>
          <cell r="FY42">
            <v>127073.758</v>
          </cell>
          <cell r="FZ42">
            <v>148376.35200000001</v>
          </cell>
          <cell r="GA42">
            <v>159003.454</v>
          </cell>
          <cell r="GB42">
            <v>156403.07999999999</v>
          </cell>
          <cell r="GC42">
            <v>137725.05499999999</v>
          </cell>
          <cell r="GD42">
            <v>144817.85500000001</v>
          </cell>
          <cell r="GE42">
            <v>147714.16099999999</v>
          </cell>
          <cell r="GF42" t="str">
            <v/>
          </cell>
          <cell r="GG42">
            <v>138620.345</v>
          </cell>
          <cell r="GH42">
            <v>163444.845</v>
          </cell>
          <cell r="GI42">
            <v>167240.71599999999</v>
          </cell>
          <cell r="GJ42">
            <v>165818.71799999999</v>
          </cell>
          <cell r="GK42">
            <v>151032.595</v>
          </cell>
          <cell r="GL42">
            <v>156435.302</v>
          </cell>
          <cell r="GM42">
            <v>158781.15599999999</v>
          </cell>
          <cell r="GN42" t="str">
            <v/>
          </cell>
          <cell r="GO42">
            <v>141794.29999999999</v>
          </cell>
          <cell r="GP42">
            <v>166187.05100000001</v>
          </cell>
          <cell r="GQ42">
            <v>169810.345</v>
          </cell>
          <cell r="GR42">
            <v>169378.40900000001</v>
          </cell>
          <cell r="GS42">
            <v>153990.67600000001</v>
          </cell>
          <cell r="GT42">
            <v>159263.899</v>
          </cell>
          <cell r="GU42">
            <v>161792.52600000001</v>
          </cell>
          <cell r="GV42" t="str">
            <v/>
          </cell>
          <cell r="GW42">
            <v>149358.28400000001</v>
          </cell>
          <cell r="GX42">
            <v>178903.94200000001</v>
          </cell>
          <cell r="GY42">
            <v>179610.77499999999</v>
          </cell>
          <cell r="GZ42">
            <v>175012.6</v>
          </cell>
          <cell r="HA42">
            <v>164131.11300000001</v>
          </cell>
          <cell r="HB42">
            <v>169291</v>
          </cell>
          <cell r="HC42">
            <v>170721.4</v>
          </cell>
          <cell r="HD42" t="str">
            <v/>
          </cell>
          <cell r="HE42">
            <v>154531.622</v>
          </cell>
          <cell r="HF42">
            <v>179978.473</v>
          </cell>
          <cell r="HG42">
            <v>185347.79</v>
          </cell>
          <cell r="HH42">
            <v>179554.821</v>
          </cell>
          <cell r="HI42">
            <v>167255.04800000001</v>
          </cell>
          <cell r="HJ42">
            <v>173285.962</v>
          </cell>
          <cell r="HK42">
            <v>174853.177</v>
          </cell>
          <cell r="HL42" t="str">
            <v/>
          </cell>
          <cell r="HM42" t="str">
            <v/>
          </cell>
          <cell r="HN42" t="str">
            <v/>
          </cell>
          <cell r="HO42" t="str">
            <v/>
          </cell>
          <cell r="HP42" t="str">
            <v/>
          </cell>
          <cell r="HQ42" t="str">
            <v/>
          </cell>
          <cell r="HR42" t="str">
            <v/>
          </cell>
          <cell r="HS42" t="str">
            <v/>
          </cell>
          <cell r="HT42" t="str">
            <v/>
          </cell>
          <cell r="HU42" t="str">
            <v/>
          </cell>
          <cell r="HV42" t="str">
            <v/>
          </cell>
          <cell r="HW42" t="str">
            <v/>
          </cell>
          <cell r="HX42" t="str">
            <v/>
          </cell>
          <cell r="HY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  <cell r="IH42" t="str">
            <v/>
          </cell>
          <cell r="II42" t="str">
            <v/>
          </cell>
          <cell r="IJ42" t="str">
            <v/>
          </cell>
          <cell r="IK42" t="str">
            <v/>
          </cell>
          <cell r="IL42" t="str">
            <v/>
          </cell>
          <cell r="IM42" t="str">
            <v/>
          </cell>
          <cell r="IN42" t="str">
            <v/>
          </cell>
          <cell r="IO42" t="str">
            <v/>
          </cell>
          <cell r="IP42" t="str">
            <v/>
          </cell>
          <cell r="IQ42" t="str">
            <v/>
          </cell>
          <cell r="IR42" t="str">
            <v/>
          </cell>
          <cell r="IS42" t="str">
            <v/>
          </cell>
          <cell r="IT42" t="str">
            <v/>
          </cell>
          <cell r="IU42" t="str">
            <v/>
          </cell>
          <cell r="IV42" t="str">
            <v/>
          </cell>
          <cell r="IW42" t="str">
            <v/>
          </cell>
          <cell r="IX42" t="str">
            <v/>
          </cell>
          <cell r="IY42" t="str">
            <v/>
          </cell>
          <cell r="IZ42" t="str">
            <v/>
          </cell>
          <cell r="JA42" t="str">
            <v/>
          </cell>
          <cell r="JB42" t="str">
            <v/>
          </cell>
          <cell r="JC42" t="str">
            <v/>
          </cell>
          <cell r="JD42" t="str">
            <v/>
          </cell>
          <cell r="JE42" t="str">
            <v/>
          </cell>
          <cell r="JF42" t="str">
            <v/>
          </cell>
          <cell r="JG42" t="str">
            <v/>
          </cell>
          <cell r="JH42" t="str">
            <v/>
          </cell>
          <cell r="JI42" t="str">
            <v/>
          </cell>
          <cell r="JJ42" t="str">
            <v/>
          </cell>
          <cell r="JK42" t="str">
            <v/>
          </cell>
          <cell r="JL42" t="str">
            <v/>
          </cell>
          <cell r="JM42" t="str">
            <v/>
          </cell>
          <cell r="JN42" t="str">
            <v/>
          </cell>
          <cell r="JO42" t="str">
            <v/>
          </cell>
          <cell r="JP42" t="str">
            <v/>
          </cell>
          <cell r="JQ42" t="str">
            <v/>
          </cell>
          <cell r="JR42" t="str">
            <v/>
          </cell>
          <cell r="JS42" t="str">
            <v/>
          </cell>
          <cell r="JT42" t="str">
            <v/>
          </cell>
          <cell r="JU42" t="str">
            <v/>
          </cell>
          <cell r="JV42" t="str">
            <v/>
          </cell>
          <cell r="JW42" t="str">
            <v/>
          </cell>
          <cell r="JX42" t="str">
            <v/>
          </cell>
          <cell r="JY42" t="str">
            <v/>
          </cell>
          <cell r="JZ42" t="str">
            <v/>
          </cell>
          <cell r="KA42" t="str">
            <v/>
          </cell>
          <cell r="KB42" t="str">
            <v/>
          </cell>
          <cell r="KC42" t="str">
            <v/>
          </cell>
          <cell r="KD42" t="str">
            <v/>
          </cell>
          <cell r="KE42" t="str">
            <v/>
          </cell>
          <cell r="KF42" t="str">
            <v/>
          </cell>
          <cell r="KG42" t="str">
            <v/>
          </cell>
          <cell r="KH42" t="str">
            <v/>
          </cell>
          <cell r="KI42" t="str">
            <v/>
          </cell>
          <cell r="KJ42" t="str">
            <v/>
          </cell>
          <cell r="KK42" t="str">
            <v/>
          </cell>
          <cell r="KL42" t="str">
            <v/>
          </cell>
          <cell r="KM42" t="str">
            <v/>
          </cell>
          <cell r="KN42" t="str">
            <v/>
          </cell>
          <cell r="KO42" t="str">
            <v/>
          </cell>
          <cell r="KP42" t="str">
            <v/>
          </cell>
          <cell r="KQ42" t="str">
            <v/>
          </cell>
          <cell r="KR42" t="str">
            <v/>
          </cell>
        </row>
        <row r="43">
          <cell r="B43" t="str">
            <v>312</v>
          </cell>
          <cell r="C43">
            <v>312</v>
          </cell>
          <cell r="D43" t="str">
            <v>Industria de las bebidas</v>
          </cell>
          <cell r="E43">
            <v>52572.203999999998</v>
          </cell>
          <cell r="F43">
            <v>58181.254999999997</v>
          </cell>
          <cell r="G43">
            <v>57281.794999999998</v>
          </cell>
          <cell r="H43">
            <v>56597.546000000002</v>
          </cell>
          <cell r="I43">
            <v>55376.73</v>
          </cell>
          <cell r="J43">
            <v>56011.750999999997</v>
          </cell>
          <cell r="K43">
            <v>56158.2</v>
          </cell>
          <cell r="L43" t="str">
            <v/>
          </cell>
          <cell r="M43">
            <v>53654.108999999997</v>
          </cell>
          <cell r="N43">
            <v>61059.241000000002</v>
          </cell>
          <cell r="O43">
            <v>61497.296999999999</v>
          </cell>
          <cell r="P43">
            <v>60476.053999999996</v>
          </cell>
          <cell r="Q43">
            <v>57356.675000000003</v>
          </cell>
          <cell r="R43">
            <v>58736.881999999998</v>
          </cell>
          <cell r="S43">
            <v>59171.675000000003</v>
          </cell>
          <cell r="T43" t="str">
            <v/>
          </cell>
          <cell r="U43">
            <v>55833.046000000002</v>
          </cell>
          <cell r="V43">
            <v>58358.076000000001</v>
          </cell>
          <cell r="W43">
            <v>57395.983999999997</v>
          </cell>
          <cell r="X43">
            <v>59673.673999999999</v>
          </cell>
          <cell r="Y43">
            <v>57095.561000000002</v>
          </cell>
          <cell r="Z43">
            <v>57195.701999999997</v>
          </cell>
          <cell r="AA43">
            <v>57815.195</v>
          </cell>
          <cell r="AB43" t="str">
            <v/>
          </cell>
          <cell r="AC43">
            <v>56955.741999999998</v>
          </cell>
          <cell r="AD43">
            <v>60660.635999999999</v>
          </cell>
          <cell r="AE43">
            <v>62736.428</v>
          </cell>
          <cell r="AF43">
            <v>63122.606</v>
          </cell>
          <cell r="AG43">
            <v>58808.188999999998</v>
          </cell>
          <cell r="AH43">
            <v>60117.601999999999</v>
          </cell>
          <cell r="AI43">
            <v>60868.853000000003</v>
          </cell>
          <cell r="AJ43" t="str">
            <v/>
          </cell>
          <cell r="AK43">
            <v>58675.983999999997</v>
          </cell>
          <cell r="AL43">
            <v>63628.072</v>
          </cell>
          <cell r="AM43">
            <v>66153.466</v>
          </cell>
          <cell r="AN43">
            <v>65912.025999999998</v>
          </cell>
          <cell r="AO43">
            <v>61152.027999999998</v>
          </cell>
          <cell r="AP43">
            <v>62819.173999999999</v>
          </cell>
          <cell r="AQ43">
            <v>63592.387000000002</v>
          </cell>
          <cell r="AR43" t="str">
            <v/>
          </cell>
          <cell r="AS43">
            <v>60658.985000000001</v>
          </cell>
          <cell r="AT43">
            <v>73105.012000000002</v>
          </cell>
          <cell r="AU43">
            <v>70848.180999999997</v>
          </cell>
          <cell r="AV43">
            <v>69665.184999999998</v>
          </cell>
          <cell r="AW43">
            <v>66881.998999999996</v>
          </cell>
          <cell r="AX43">
            <v>68204.058999999994</v>
          </cell>
          <cell r="AY43">
            <v>68569.341</v>
          </cell>
          <cell r="AZ43" t="str">
            <v/>
          </cell>
          <cell r="BA43">
            <v>65114.402000000002</v>
          </cell>
          <cell r="BB43">
            <v>75787.077000000005</v>
          </cell>
          <cell r="BC43">
            <v>74019.199999999997</v>
          </cell>
          <cell r="BD43">
            <v>75318.892000000007</v>
          </cell>
          <cell r="BE43">
            <v>70450.740000000005</v>
          </cell>
          <cell r="BF43">
            <v>71640.225999999995</v>
          </cell>
          <cell r="BG43">
            <v>72559.892999999996</v>
          </cell>
          <cell r="BH43" t="str">
            <v/>
          </cell>
          <cell r="BI43">
            <v>70381.298999999999</v>
          </cell>
          <cell r="BJ43">
            <v>79684.608999999997</v>
          </cell>
          <cell r="BK43">
            <v>79321.38</v>
          </cell>
          <cell r="BL43">
            <v>75200.156000000003</v>
          </cell>
          <cell r="BM43">
            <v>75032.953999999998</v>
          </cell>
          <cell r="BN43">
            <v>76462.429000000004</v>
          </cell>
          <cell r="BO43">
            <v>76146.861000000004</v>
          </cell>
          <cell r="BP43" t="str">
            <v/>
          </cell>
          <cell r="BQ43">
            <v>70662.024999999994</v>
          </cell>
          <cell r="BR43">
            <v>80747.528999999995</v>
          </cell>
          <cell r="BS43">
            <v>78137.7</v>
          </cell>
          <cell r="BT43">
            <v>77627.762000000002</v>
          </cell>
          <cell r="BU43">
            <v>75704.777000000002</v>
          </cell>
          <cell r="BV43">
            <v>76515.751000000004</v>
          </cell>
          <cell r="BW43">
            <v>76793.754000000001</v>
          </cell>
          <cell r="BX43" t="str">
            <v/>
          </cell>
          <cell r="BY43">
            <v>72661.097999999998</v>
          </cell>
          <cell r="BZ43">
            <v>83657.55</v>
          </cell>
          <cell r="CA43">
            <v>81398.282999999996</v>
          </cell>
          <cell r="CB43">
            <v>79042.176000000007</v>
          </cell>
          <cell r="CC43">
            <v>78159.323999999993</v>
          </cell>
          <cell r="CD43">
            <v>79238.976999999999</v>
          </cell>
          <cell r="CE43">
            <v>79189.777000000002</v>
          </cell>
          <cell r="CF43" t="str">
            <v/>
          </cell>
          <cell r="CG43">
            <v>74674.081999999995</v>
          </cell>
          <cell r="CH43">
            <v>85268.714999999997</v>
          </cell>
          <cell r="CI43">
            <v>83696.187000000005</v>
          </cell>
          <cell r="CJ43">
            <v>82417.259999999995</v>
          </cell>
          <cell r="CK43">
            <v>79971.399000000005</v>
          </cell>
          <cell r="CL43">
            <v>81212.994999999995</v>
          </cell>
          <cell r="CM43">
            <v>81514.061000000002</v>
          </cell>
          <cell r="CN43" t="str">
            <v/>
          </cell>
          <cell r="CO43">
            <v>78370.032999999996</v>
          </cell>
          <cell r="CP43">
            <v>90830.297000000006</v>
          </cell>
          <cell r="CQ43">
            <v>90540.142999999996</v>
          </cell>
          <cell r="CR43">
            <v>88188.547000000006</v>
          </cell>
          <cell r="CS43">
            <v>84600.164999999994</v>
          </cell>
          <cell r="CT43">
            <v>86580.157999999996</v>
          </cell>
          <cell r="CU43">
            <v>86982.255000000005</v>
          </cell>
          <cell r="CV43" t="str">
            <v/>
          </cell>
          <cell r="CW43">
            <v>83527.077000000005</v>
          </cell>
          <cell r="CX43">
            <v>98769.149000000005</v>
          </cell>
          <cell r="CY43">
            <v>96335.180999999997</v>
          </cell>
          <cell r="CZ43">
            <v>93158.528999999995</v>
          </cell>
          <cell r="DA43">
            <v>91148.112999999998</v>
          </cell>
          <cell r="DB43">
            <v>92877.135999999999</v>
          </cell>
          <cell r="DC43">
            <v>92947.483999999997</v>
          </cell>
          <cell r="DD43" t="str">
            <v/>
          </cell>
          <cell r="DE43">
            <v>88918.945999999996</v>
          </cell>
          <cell r="DF43">
            <v>105020.439</v>
          </cell>
          <cell r="DG43">
            <v>104612.863</v>
          </cell>
          <cell r="DH43">
            <v>100143.288</v>
          </cell>
          <cell r="DI43">
            <v>96969.692999999999</v>
          </cell>
          <cell r="DJ43">
            <v>99517.415999999997</v>
          </cell>
          <cell r="DK43">
            <v>99673.884000000005</v>
          </cell>
          <cell r="DL43" t="str">
            <v/>
          </cell>
          <cell r="DM43">
            <v>93289.497000000003</v>
          </cell>
          <cell r="DN43">
            <v>108761.24</v>
          </cell>
          <cell r="DO43">
            <v>105443.302</v>
          </cell>
          <cell r="DP43">
            <v>102716.537</v>
          </cell>
          <cell r="DQ43">
            <v>101025.36900000001</v>
          </cell>
          <cell r="DR43">
            <v>102498.01300000001</v>
          </cell>
          <cell r="DS43">
            <v>102552.644</v>
          </cell>
          <cell r="DT43" t="str">
            <v/>
          </cell>
          <cell r="DU43">
            <v>97739.945000000007</v>
          </cell>
          <cell r="DV43">
            <v>109765.857</v>
          </cell>
          <cell r="DW43">
            <v>107233.158</v>
          </cell>
          <cell r="DX43">
            <v>103954.588</v>
          </cell>
          <cell r="DY43">
            <v>103752.901</v>
          </cell>
          <cell r="DZ43">
            <v>104912.98699999999</v>
          </cell>
          <cell r="EA43">
            <v>104673.387</v>
          </cell>
          <cell r="EB43" t="str">
            <v/>
          </cell>
          <cell r="EC43">
            <v>97165.630999999994</v>
          </cell>
          <cell r="ED43">
            <v>110779.893</v>
          </cell>
          <cell r="EE43">
            <v>109712.931</v>
          </cell>
          <cell r="EF43">
            <v>103752.321</v>
          </cell>
          <cell r="EG43">
            <v>103972.762</v>
          </cell>
          <cell r="EH43">
            <v>105886.152</v>
          </cell>
          <cell r="EI43">
            <v>105352.694</v>
          </cell>
          <cell r="EJ43" t="str">
            <v/>
          </cell>
          <cell r="EK43">
            <v>93258.979000000007</v>
          </cell>
          <cell r="EL43">
            <v>110307.583</v>
          </cell>
          <cell r="EM43">
            <v>109383.257</v>
          </cell>
          <cell r="EN43">
            <v>104440.406</v>
          </cell>
          <cell r="EO43">
            <v>101783.281</v>
          </cell>
          <cell r="EP43">
            <v>104316.606</v>
          </cell>
          <cell r="EQ43">
            <v>104347.556</v>
          </cell>
          <cell r="ER43" t="str">
            <v/>
          </cell>
          <cell r="ES43">
            <v>102312.057</v>
          </cell>
          <cell r="ET43">
            <v>119811.29300000001</v>
          </cell>
          <cell r="EU43">
            <v>115273.696</v>
          </cell>
          <cell r="EV43">
            <v>116255.07</v>
          </cell>
          <cell r="EW43">
            <v>111061.675</v>
          </cell>
          <cell r="EX43">
            <v>112465.682</v>
          </cell>
          <cell r="EY43">
            <v>113413.02899999999</v>
          </cell>
          <cell r="EZ43" t="str">
            <v/>
          </cell>
          <cell r="FA43">
            <v>108791.928</v>
          </cell>
          <cell r="FB43">
            <v>124222.538</v>
          </cell>
          <cell r="FC43">
            <v>119386.799</v>
          </cell>
          <cell r="FD43">
            <v>114754.99099999999</v>
          </cell>
          <cell r="FE43">
            <v>116507.23299999999</v>
          </cell>
          <cell r="FF43">
            <v>117467.088</v>
          </cell>
          <cell r="FG43">
            <v>116789.064</v>
          </cell>
          <cell r="FH43" t="str">
            <v/>
          </cell>
          <cell r="FI43">
            <v>109817.81600000001</v>
          </cell>
          <cell r="FJ43">
            <v>124071.717</v>
          </cell>
          <cell r="FK43">
            <v>119066.24099999999</v>
          </cell>
          <cell r="FL43">
            <v>114394.114</v>
          </cell>
          <cell r="FM43">
            <v>116944.76700000001</v>
          </cell>
          <cell r="FN43">
            <v>117651.925</v>
          </cell>
          <cell r="FO43">
            <v>116837.47199999999</v>
          </cell>
          <cell r="FP43" t="str">
            <v/>
          </cell>
          <cell r="FQ43">
            <v>107970.107</v>
          </cell>
          <cell r="FR43">
            <v>128309.178</v>
          </cell>
          <cell r="FS43">
            <v>126897.48299999999</v>
          </cell>
          <cell r="FT43">
            <v>119658.224</v>
          </cell>
          <cell r="FU43">
            <v>118139.643</v>
          </cell>
          <cell r="FV43">
            <v>121058.923</v>
          </cell>
          <cell r="FW43">
            <v>120708.74800000001</v>
          </cell>
          <cell r="FX43" t="str">
            <v/>
          </cell>
          <cell r="FY43">
            <v>111303.734</v>
          </cell>
          <cell r="FZ43">
            <v>129757.765</v>
          </cell>
          <cell r="GA43">
            <v>133431.95699999999</v>
          </cell>
          <cell r="GB43">
            <v>128181.18</v>
          </cell>
          <cell r="GC43">
            <v>120530.75</v>
          </cell>
          <cell r="GD43">
            <v>124831.152</v>
          </cell>
          <cell r="GE43">
            <v>125668.659</v>
          </cell>
          <cell r="GF43" t="str">
            <v/>
          </cell>
          <cell r="GG43">
            <v>118902.151</v>
          </cell>
          <cell r="GH43">
            <v>137167.435</v>
          </cell>
          <cell r="GI43">
            <v>139108.04699999999</v>
          </cell>
          <cell r="GJ43">
            <v>137337.68299999999</v>
          </cell>
          <cell r="GK43">
            <v>128034.79300000001</v>
          </cell>
          <cell r="GL43">
            <v>131725.878</v>
          </cell>
          <cell r="GM43">
            <v>133128.829</v>
          </cell>
          <cell r="GN43" t="str">
            <v/>
          </cell>
          <cell r="GO43">
            <v>121332.79300000001</v>
          </cell>
          <cell r="GP43">
            <v>139931.397</v>
          </cell>
          <cell r="GQ43">
            <v>143032.46299999999</v>
          </cell>
          <cell r="GR43">
            <v>141683.71100000001</v>
          </cell>
          <cell r="GS43">
            <v>130632.095</v>
          </cell>
          <cell r="GT43">
            <v>134765.55100000001</v>
          </cell>
          <cell r="GU43">
            <v>136495.09099999999</v>
          </cell>
          <cell r="GV43" t="str">
            <v/>
          </cell>
          <cell r="GW43">
            <v>129381.761</v>
          </cell>
          <cell r="GX43">
            <v>152456.52499999999</v>
          </cell>
          <cell r="GY43">
            <v>151950.05900000001</v>
          </cell>
          <cell r="GZ43">
            <v>146735.503</v>
          </cell>
          <cell r="HA43">
            <v>140919.14300000001</v>
          </cell>
          <cell r="HB43">
            <v>144596.11499999999</v>
          </cell>
          <cell r="HC43">
            <v>145130.962</v>
          </cell>
          <cell r="HD43" t="str">
            <v/>
          </cell>
          <cell r="HE43">
            <v>134119.913</v>
          </cell>
          <cell r="HF43">
            <v>153584.734</v>
          </cell>
          <cell r="HG43">
            <v>156590.91800000001</v>
          </cell>
          <cell r="HH43">
            <v>150505.76999999999</v>
          </cell>
          <cell r="HI43">
            <v>143852.32399999999</v>
          </cell>
          <cell r="HJ43">
            <v>148098.522</v>
          </cell>
          <cell r="HK43">
            <v>148700.334</v>
          </cell>
          <cell r="HL43" t="str">
            <v/>
          </cell>
          <cell r="HM43" t="str">
            <v/>
          </cell>
          <cell r="HN43" t="str">
            <v/>
          </cell>
          <cell r="HO43" t="str">
            <v/>
          </cell>
          <cell r="HP43" t="str">
            <v/>
          </cell>
          <cell r="HQ43" t="str">
            <v/>
          </cell>
          <cell r="HR43" t="str">
            <v/>
          </cell>
          <cell r="HS43" t="str">
            <v/>
          </cell>
          <cell r="HT43" t="str">
            <v/>
          </cell>
          <cell r="HU43" t="str">
            <v/>
          </cell>
          <cell r="HV43" t="str">
            <v/>
          </cell>
          <cell r="HW43" t="str">
            <v/>
          </cell>
          <cell r="HX43" t="str">
            <v/>
          </cell>
          <cell r="HY43" t="str">
            <v/>
          </cell>
          <cell r="HZ43" t="str">
            <v/>
          </cell>
          <cell r="IA43" t="str">
            <v/>
          </cell>
          <cell r="IB43" t="str">
            <v/>
          </cell>
          <cell r="IC43" t="str">
            <v/>
          </cell>
          <cell r="ID43" t="str">
            <v/>
          </cell>
          <cell r="IE43" t="str">
            <v/>
          </cell>
          <cell r="IF43" t="str">
            <v/>
          </cell>
          <cell r="IG43" t="str">
            <v/>
          </cell>
          <cell r="IH43" t="str">
            <v/>
          </cell>
          <cell r="II43" t="str">
            <v/>
          </cell>
          <cell r="IJ43" t="str">
            <v/>
          </cell>
          <cell r="IK43" t="str">
            <v/>
          </cell>
          <cell r="IL43" t="str">
            <v/>
          </cell>
          <cell r="IM43" t="str">
            <v/>
          </cell>
          <cell r="IN43" t="str">
            <v/>
          </cell>
          <cell r="IO43" t="str">
            <v/>
          </cell>
          <cell r="IP43" t="str">
            <v/>
          </cell>
          <cell r="IQ43" t="str">
            <v/>
          </cell>
          <cell r="IR43" t="str">
            <v/>
          </cell>
          <cell r="IS43" t="str">
            <v/>
          </cell>
          <cell r="IT43" t="str">
            <v/>
          </cell>
          <cell r="IU43" t="str">
            <v/>
          </cell>
          <cell r="IV43" t="str">
            <v/>
          </cell>
          <cell r="IW43" t="str">
            <v/>
          </cell>
          <cell r="IX43" t="str">
            <v/>
          </cell>
          <cell r="IY43" t="str">
            <v/>
          </cell>
          <cell r="IZ43" t="str">
            <v/>
          </cell>
          <cell r="JA43" t="str">
            <v/>
          </cell>
          <cell r="JB43" t="str">
            <v/>
          </cell>
          <cell r="JC43" t="str">
            <v/>
          </cell>
          <cell r="JD43" t="str">
            <v/>
          </cell>
          <cell r="JE43" t="str">
            <v/>
          </cell>
          <cell r="JF43" t="str">
            <v/>
          </cell>
          <cell r="JG43" t="str">
            <v/>
          </cell>
          <cell r="JH43" t="str">
            <v/>
          </cell>
          <cell r="JI43" t="str">
            <v/>
          </cell>
          <cell r="JJ43" t="str">
            <v/>
          </cell>
          <cell r="JK43" t="str">
            <v/>
          </cell>
          <cell r="JL43" t="str">
            <v/>
          </cell>
          <cell r="JM43" t="str">
            <v/>
          </cell>
          <cell r="JN43" t="str">
            <v/>
          </cell>
          <cell r="JO43" t="str">
            <v/>
          </cell>
          <cell r="JP43" t="str">
            <v/>
          </cell>
          <cell r="JQ43" t="str">
            <v/>
          </cell>
          <cell r="JR43" t="str">
            <v/>
          </cell>
          <cell r="JS43" t="str">
            <v/>
          </cell>
          <cell r="JT43" t="str">
            <v/>
          </cell>
          <cell r="JU43" t="str">
            <v/>
          </cell>
          <cell r="JV43" t="str">
            <v/>
          </cell>
          <cell r="JW43" t="str">
            <v/>
          </cell>
          <cell r="JX43" t="str">
            <v/>
          </cell>
          <cell r="JY43" t="str">
            <v/>
          </cell>
          <cell r="JZ43" t="str">
            <v/>
          </cell>
          <cell r="KA43" t="str">
            <v/>
          </cell>
          <cell r="KB43" t="str">
            <v/>
          </cell>
          <cell r="KC43" t="str">
            <v/>
          </cell>
          <cell r="KD43" t="str">
            <v/>
          </cell>
          <cell r="KE43" t="str">
            <v/>
          </cell>
          <cell r="KF43" t="str">
            <v/>
          </cell>
          <cell r="KG43" t="str">
            <v/>
          </cell>
          <cell r="KH43" t="str">
            <v/>
          </cell>
          <cell r="KI43" t="str">
            <v/>
          </cell>
          <cell r="KJ43" t="str">
            <v/>
          </cell>
          <cell r="KK43" t="str">
            <v/>
          </cell>
          <cell r="KL43" t="str">
            <v/>
          </cell>
          <cell r="KM43" t="str">
            <v/>
          </cell>
          <cell r="KN43" t="str">
            <v/>
          </cell>
          <cell r="KO43" t="str">
            <v/>
          </cell>
          <cell r="KP43" t="str">
            <v/>
          </cell>
          <cell r="KQ43" t="str">
            <v/>
          </cell>
          <cell r="KR43" t="str">
            <v/>
          </cell>
        </row>
        <row r="44">
          <cell r="B44" t="str">
            <v>3121</v>
          </cell>
          <cell r="C44">
            <v>3121</v>
          </cell>
          <cell r="D44" t="str">
            <v>Industria del tabaco</v>
          </cell>
          <cell r="E44">
            <v>28633.881000000001</v>
          </cell>
          <cell r="F44">
            <v>22675.973000000002</v>
          </cell>
          <cell r="G44">
            <v>15184.405000000001</v>
          </cell>
          <cell r="H44">
            <v>35075.93</v>
          </cell>
          <cell r="I44">
            <v>25654.927</v>
          </cell>
          <cell r="J44">
            <v>22164.753000000001</v>
          </cell>
          <cell r="K44">
            <v>25392.546999999999</v>
          </cell>
          <cell r="L44" t="str">
            <v/>
          </cell>
          <cell r="M44">
            <v>24370.325000000001</v>
          </cell>
          <cell r="N44">
            <v>24467.276999999998</v>
          </cell>
          <cell r="O44">
            <v>24668.677</v>
          </cell>
          <cell r="P44">
            <v>25036.120999999999</v>
          </cell>
          <cell r="Q44">
            <v>24418.800999999999</v>
          </cell>
          <cell r="R44">
            <v>24502.093000000001</v>
          </cell>
          <cell r="S44">
            <v>24635.599999999999</v>
          </cell>
          <cell r="T44" t="str">
            <v/>
          </cell>
          <cell r="U44">
            <v>26035.271000000001</v>
          </cell>
          <cell r="V44">
            <v>24536.210999999999</v>
          </cell>
          <cell r="W44">
            <v>26280.915000000001</v>
          </cell>
          <cell r="X44">
            <v>25180.242999999999</v>
          </cell>
          <cell r="Y44">
            <v>25285.741000000002</v>
          </cell>
          <cell r="Z44">
            <v>25617.466</v>
          </cell>
          <cell r="AA44">
            <v>25508.16</v>
          </cell>
          <cell r="AB44" t="str">
            <v/>
          </cell>
          <cell r="AC44">
            <v>29710.444</v>
          </cell>
          <cell r="AD44">
            <v>23314.170999999998</v>
          </cell>
          <cell r="AE44">
            <v>25529.345000000001</v>
          </cell>
          <cell r="AF44">
            <v>27951.1</v>
          </cell>
          <cell r="AG44">
            <v>26512.308000000001</v>
          </cell>
          <cell r="AH44">
            <v>26184.652999999998</v>
          </cell>
          <cell r="AI44">
            <v>26626.264999999999</v>
          </cell>
          <cell r="AJ44" t="str">
            <v/>
          </cell>
          <cell r="AK44">
            <v>24995.792000000001</v>
          </cell>
          <cell r="AL44">
            <v>25644.707999999999</v>
          </cell>
          <cell r="AM44">
            <v>27478.916000000001</v>
          </cell>
          <cell r="AN44">
            <v>25711.789000000001</v>
          </cell>
          <cell r="AO44">
            <v>25320.25</v>
          </cell>
          <cell r="AP44">
            <v>26039.805</v>
          </cell>
          <cell r="AQ44">
            <v>25957.800999999999</v>
          </cell>
          <cell r="AR44" t="str">
            <v/>
          </cell>
          <cell r="AS44">
            <v>28665.491000000002</v>
          </cell>
          <cell r="AT44">
            <v>27476.235000000001</v>
          </cell>
          <cell r="AU44">
            <v>27996.469000000001</v>
          </cell>
          <cell r="AV44">
            <v>28584.15</v>
          </cell>
          <cell r="AW44">
            <v>28070.863000000001</v>
          </cell>
          <cell r="AX44">
            <v>28046.064999999999</v>
          </cell>
          <cell r="AY44">
            <v>28180.585999999999</v>
          </cell>
          <cell r="AZ44" t="str">
            <v/>
          </cell>
          <cell r="BA44">
            <v>26458.97</v>
          </cell>
          <cell r="BB44">
            <v>27725.721000000001</v>
          </cell>
          <cell r="BC44">
            <v>27056.867999999999</v>
          </cell>
          <cell r="BD44">
            <v>30789.067999999999</v>
          </cell>
          <cell r="BE44">
            <v>27092.346000000001</v>
          </cell>
          <cell r="BF44">
            <v>27080.52</v>
          </cell>
          <cell r="BG44">
            <v>28007.656999999999</v>
          </cell>
          <cell r="BH44" t="str">
            <v/>
          </cell>
          <cell r="BI44">
            <v>25732.685000000001</v>
          </cell>
          <cell r="BJ44">
            <v>24976.526999999998</v>
          </cell>
          <cell r="BK44">
            <v>28864.100999999999</v>
          </cell>
          <cell r="BL44">
            <v>27610.615000000002</v>
          </cell>
          <cell r="BM44">
            <v>25354.606</v>
          </cell>
          <cell r="BN44">
            <v>26524.437999999998</v>
          </cell>
          <cell r="BO44">
            <v>26795.982</v>
          </cell>
          <cell r="BP44" t="str">
            <v/>
          </cell>
          <cell r="BQ44">
            <v>27601.722000000002</v>
          </cell>
          <cell r="BR44">
            <v>26063.112000000001</v>
          </cell>
          <cell r="BS44">
            <v>27633.281999999999</v>
          </cell>
          <cell r="BT44">
            <v>25754.952000000001</v>
          </cell>
          <cell r="BU44">
            <v>26832.417000000001</v>
          </cell>
          <cell r="BV44">
            <v>27099.371999999999</v>
          </cell>
          <cell r="BW44">
            <v>26763.267</v>
          </cell>
          <cell r="BX44" t="str">
            <v/>
          </cell>
          <cell r="BY44">
            <v>25401.116999999998</v>
          </cell>
          <cell r="BZ44">
            <v>25605.242999999999</v>
          </cell>
          <cell r="CA44">
            <v>27951.326000000001</v>
          </cell>
          <cell r="CB44">
            <v>25396.121999999999</v>
          </cell>
          <cell r="CC44">
            <v>25503.18</v>
          </cell>
          <cell r="CD44">
            <v>26319.228999999999</v>
          </cell>
          <cell r="CE44">
            <v>26088.452000000001</v>
          </cell>
          <cell r="CF44" t="str">
            <v/>
          </cell>
          <cell r="CG44">
            <v>24066.243999999999</v>
          </cell>
          <cell r="CH44">
            <v>24118.508000000002</v>
          </cell>
          <cell r="CI44">
            <v>25627.254000000001</v>
          </cell>
          <cell r="CJ44">
            <v>25739.374</v>
          </cell>
          <cell r="CK44">
            <v>24092.376</v>
          </cell>
          <cell r="CL44">
            <v>24604.002</v>
          </cell>
          <cell r="CM44">
            <v>24887.845000000001</v>
          </cell>
          <cell r="CN44" t="str">
            <v/>
          </cell>
          <cell r="CO44">
            <v>26444.403999999999</v>
          </cell>
          <cell r="CP44">
            <v>25243.078000000001</v>
          </cell>
          <cell r="CQ44">
            <v>24128.295999999998</v>
          </cell>
          <cell r="CR44">
            <v>24595.074000000001</v>
          </cell>
          <cell r="CS44">
            <v>25843.741000000002</v>
          </cell>
          <cell r="CT44">
            <v>25271.925999999999</v>
          </cell>
          <cell r="CU44">
            <v>25102.713</v>
          </cell>
          <cell r="CV44" t="str">
            <v/>
          </cell>
          <cell r="CW44">
            <v>24357.695</v>
          </cell>
          <cell r="CX44">
            <v>23215.370999999999</v>
          </cell>
          <cell r="CY44">
            <v>23509.023000000001</v>
          </cell>
          <cell r="CZ44">
            <v>24219.955000000002</v>
          </cell>
          <cell r="DA44">
            <v>23786.532999999999</v>
          </cell>
          <cell r="DB44">
            <v>23694.03</v>
          </cell>
          <cell r="DC44">
            <v>23825.510999999999</v>
          </cell>
          <cell r="DD44" t="str">
            <v/>
          </cell>
          <cell r="DE44">
            <v>24231.667000000001</v>
          </cell>
          <cell r="DF44">
            <v>23584.436000000002</v>
          </cell>
          <cell r="DG44">
            <v>24384.944</v>
          </cell>
          <cell r="DH44">
            <v>25607.445</v>
          </cell>
          <cell r="DI44">
            <v>23908.052</v>
          </cell>
          <cell r="DJ44">
            <v>24067.016</v>
          </cell>
          <cell r="DK44">
            <v>24452.123</v>
          </cell>
          <cell r="DL44" t="str">
            <v/>
          </cell>
          <cell r="DM44">
            <v>23443.841</v>
          </cell>
          <cell r="DN44">
            <v>23473.239000000001</v>
          </cell>
          <cell r="DO44">
            <v>24105.538</v>
          </cell>
          <cell r="DP44">
            <v>19861.241000000002</v>
          </cell>
          <cell r="DQ44">
            <v>23458.54</v>
          </cell>
          <cell r="DR44">
            <v>23674.205999999998</v>
          </cell>
          <cell r="DS44">
            <v>22720.965</v>
          </cell>
          <cell r="DT44" t="str">
            <v/>
          </cell>
          <cell r="DU44">
            <v>22006.232</v>
          </cell>
          <cell r="DV44">
            <v>25121.690999999999</v>
          </cell>
          <cell r="DW44">
            <v>25279.391</v>
          </cell>
          <cell r="DX44">
            <v>26491.457999999999</v>
          </cell>
          <cell r="DY44">
            <v>23563.962</v>
          </cell>
          <cell r="DZ44">
            <v>24135.771000000001</v>
          </cell>
          <cell r="EA44">
            <v>24724.692999999999</v>
          </cell>
          <cell r="EB44" t="str">
            <v/>
          </cell>
          <cell r="EC44">
            <v>21301.266</v>
          </cell>
          <cell r="ED44">
            <v>19601.518</v>
          </cell>
          <cell r="EE44">
            <v>25623.166000000001</v>
          </cell>
          <cell r="EF44">
            <v>28166.116999999998</v>
          </cell>
          <cell r="EG44">
            <v>20451.392</v>
          </cell>
          <cell r="EH44">
            <v>22175.316999999999</v>
          </cell>
          <cell r="EI44">
            <v>23673.017</v>
          </cell>
          <cell r="EJ44" t="str">
            <v/>
          </cell>
          <cell r="EK44">
            <v>17151.259999999998</v>
          </cell>
          <cell r="EL44">
            <v>21340.128000000001</v>
          </cell>
          <cell r="EM44">
            <v>25468.251</v>
          </cell>
          <cell r="EN44">
            <v>27217.905999999999</v>
          </cell>
          <cell r="EO44">
            <v>19245.694</v>
          </cell>
          <cell r="EP44">
            <v>21319.88</v>
          </cell>
          <cell r="EQ44">
            <v>22794.385999999999</v>
          </cell>
          <cell r="ER44" t="str">
            <v/>
          </cell>
          <cell r="ES44">
            <v>15349.455</v>
          </cell>
          <cell r="ET44">
            <v>18876.272000000001</v>
          </cell>
          <cell r="EU44">
            <v>20777.359</v>
          </cell>
          <cell r="EV44">
            <v>17593.044999999998</v>
          </cell>
          <cell r="EW44">
            <v>17112.864000000001</v>
          </cell>
          <cell r="EX44">
            <v>18334.362000000001</v>
          </cell>
          <cell r="EY44">
            <v>18149.032999999999</v>
          </cell>
          <cell r="EZ44" t="str">
            <v/>
          </cell>
          <cell r="FA44">
            <v>18284.478999999999</v>
          </cell>
          <cell r="FB44">
            <v>16720.850999999999</v>
          </cell>
          <cell r="FC44">
            <v>18059.984</v>
          </cell>
          <cell r="FD44">
            <v>19426.338</v>
          </cell>
          <cell r="FE44">
            <v>17502.665000000001</v>
          </cell>
          <cell r="FF44">
            <v>17688.437999999998</v>
          </cell>
          <cell r="FG44">
            <v>18122.913</v>
          </cell>
          <cell r="FH44" t="str">
            <v/>
          </cell>
          <cell r="FI44">
            <v>14477.314</v>
          </cell>
          <cell r="FJ44">
            <v>16982.492999999999</v>
          </cell>
          <cell r="FK44">
            <v>22444.457999999999</v>
          </cell>
          <cell r="FL44">
            <v>22009.255000000001</v>
          </cell>
          <cell r="FM44">
            <v>15729.904</v>
          </cell>
          <cell r="FN44">
            <v>17968.088</v>
          </cell>
          <cell r="FO44">
            <v>18978.38</v>
          </cell>
          <cell r="FP44" t="str">
            <v/>
          </cell>
          <cell r="FQ44">
            <v>15649.195</v>
          </cell>
          <cell r="FR44">
            <v>17412.225999999999</v>
          </cell>
          <cell r="FS44">
            <v>22183.924999999999</v>
          </cell>
          <cell r="FT44">
            <v>23221.151000000002</v>
          </cell>
          <cell r="FU44">
            <v>16530.710999999999</v>
          </cell>
          <cell r="FV44">
            <v>18415.115000000002</v>
          </cell>
          <cell r="FW44">
            <v>19616.624</v>
          </cell>
          <cell r="FX44" t="str">
            <v/>
          </cell>
          <cell r="FY44">
            <v>15770.022999999999</v>
          </cell>
          <cell r="FZ44">
            <v>18618.587</v>
          </cell>
          <cell r="GA44">
            <v>25571.496999999999</v>
          </cell>
          <cell r="GB44">
            <v>28221.901000000002</v>
          </cell>
          <cell r="GC44">
            <v>17194.305</v>
          </cell>
          <cell r="GD44">
            <v>19986.702000000001</v>
          </cell>
          <cell r="GE44">
            <v>22045.502</v>
          </cell>
          <cell r="GF44" t="str">
            <v/>
          </cell>
          <cell r="GG44">
            <v>19718.194</v>
          </cell>
          <cell r="GH44">
            <v>26277.411</v>
          </cell>
          <cell r="GI44">
            <v>28132.668000000001</v>
          </cell>
          <cell r="GJ44">
            <v>28481.035</v>
          </cell>
          <cell r="GK44">
            <v>22997.803</v>
          </cell>
          <cell r="GL44">
            <v>24709.423999999999</v>
          </cell>
          <cell r="GM44">
            <v>25652.327000000001</v>
          </cell>
          <cell r="GN44" t="str">
            <v/>
          </cell>
          <cell r="GO44">
            <v>20461.507000000001</v>
          </cell>
          <cell r="GP44">
            <v>26255.652999999998</v>
          </cell>
          <cell r="GQ44">
            <v>26777.882000000001</v>
          </cell>
          <cell r="GR44">
            <v>27694.698</v>
          </cell>
          <cell r="GS44">
            <v>23358.58</v>
          </cell>
          <cell r="GT44">
            <v>24498.347000000002</v>
          </cell>
          <cell r="GU44">
            <v>25297.435000000001</v>
          </cell>
          <cell r="GV44" t="str">
            <v/>
          </cell>
          <cell r="GW44">
            <v>19976.523000000001</v>
          </cell>
          <cell r="GX44">
            <v>26447.417000000001</v>
          </cell>
          <cell r="GY44">
            <v>27660.716</v>
          </cell>
          <cell r="GZ44">
            <v>28277.097000000002</v>
          </cell>
          <cell r="HA44">
            <v>23211.97</v>
          </cell>
          <cell r="HB44">
            <v>24694.884999999998</v>
          </cell>
          <cell r="HC44">
            <v>25590.437999999998</v>
          </cell>
          <cell r="HD44" t="str">
            <v/>
          </cell>
          <cell r="HE44">
            <v>20411.708999999999</v>
          </cell>
          <cell r="HF44">
            <v>26393.739000000001</v>
          </cell>
          <cell r="HG44">
            <v>28756.871999999999</v>
          </cell>
          <cell r="HH44">
            <v>29049.050999999999</v>
          </cell>
          <cell r="HI44">
            <v>23402.723999999998</v>
          </cell>
          <cell r="HJ44">
            <v>25187.439999999999</v>
          </cell>
          <cell r="HK44">
            <v>26152.843000000001</v>
          </cell>
          <cell r="HL44" t="str">
            <v/>
          </cell>
          <cell r="HM44" t="str">
            <v/>
          </cell>
          <cell r="HN44" t="str">
            <v/>
          </cell>
          <cell r="HO44" t="str">
            <v/>
          </cell>
          <cell r="HP44" t="str">
            <v/>
          </cell>
          <cell r="HQ44" t="str">
            <v/>
          </cell>
          <cell r="HR44" t="str">
            <v/>
          </cell>
          <cell r="HS44" t="str">
            <v/>
          </cell>
          <cell r="HT44" t="str">
            <v/>
          </cell>
          <cell r="HU44" t="str">
            <v/>
          </cell>
          <cell r="HV44" t="str">
            <v/>
          </cell>
          <cell r="HW44" t="str">
            <v/>
          </cell>
          <cell r="HX44" t="str">
            <v/>
          </cell>
          <cell r="HY44" t="str">
            <v/>
          </cell>
          <cell r="HZ44" t="str">
            <v/>
          </cell>
          <cell r="IA44" t="str">
            <v/>
          </cell>
          <cell r="IB44" t="str">
            <v/>
          </cell>
          <cell r="IC44" t="str">
            <v/>
          </cell>
          <cell r="ID44" t="str">
            <v/>
          </cell>
          <cell r="IE44" t="str">
            <v/>
          </cell>
          <cell r="IF44" t="str">
            <v/>
          </cell>
          <cell r="IG44" t="str">
            <v/>
          </cell>
          <cell r="IH44" t="str">
            <v/>
          </cell>
          <cell r="II44" t="str">
            <v/>
          </cell>
          <cell r="IJ44" t="str">
            <v/>
          </cell>
          <cell r="IK44" t="str">
            <v/>
          </cell>
          <cell r="IL44" t="str">
            <v/>
          </cell>
          <cell r="IM44" t="str">
            <v/>
          </cell>
          <cell r="IN44" t="str">
            <v/>
          </cell>
          <cell r="IO44" t="str">
            <v/>
          </cell>
          <cell r="IP44" t="str">
            <v/>
          </cell>
          <cell r="IQ44" t="str">
            <v/>
          </cell>
          <cell r="IR44" t="str">
            <v/>
          </cell>
          <cell r="IS44" t="str">
            <v/>
          </cell>
          <cell r="IT44" t="str">
            <v/>
          </cell>
          <cell r="IU44" t="str">
            <v/>
          </cell>
          <cell r="IV44" t="str">
            <v/>
          </cell>
          <cell r="IW44" t="str">
            <v/>
          </cell>
          <cell r="IX44" t="str">
            <v/>
          </cell>
          <cell r="IY44" t="str">
            <v/>
          </cell>
          <cell r="IZ44" t="str">
            <v/>
          </cell>
          <cell r="JA44" t="str">
            <v/>
          </cell>
          <cell r="JB44" t="str">
            <v/>
          </cell>
          <cell r="JC44" t="str">
            <v/>
          </cell>
          <cell r="JD44" t="str">
            <v/>
          </cell>
          <cell r="JE44" t="str">
            <v/>
          </cell>
          <cell r="JF44" t="str">
            <v/>
          </cell>
          <cell r="JG44" t="str">
            <v/>
          </cell>
          <cell r="JH44" t="str">
            <v/>
          </cell>
          <cell r="JI44" t="str">
            <v/>
          </cell>
          <cell r="JJ44" t="str">
            <v/>
          </cell>
          <cell r="JK44" t="str">
            <v/>
          </cell>
          <cell r="JL44" t="str">
            <v/>
          </cell>
          <cell r="JM44" t="str">
            <v/>
          </cell>
          <cell r="JN44" t="str">
            <v/>
          </cell>
          <cell r="JO44" t="str">
            <v/>
          </cell>
          <cell r="JP44" t="str">
            <v/>
          </cell>
          <cell r="JQ44" t="str">
            <v/>
          </cell>
          <cell r="JR44" t="str">
            <v/>
          </cell>
          <cell r="JS44" t="str">
            <v/>
          </cell>
          <cell r="JT44" t="str">
            <v/>
          </cell>
          <cell r="JU44" t="str">
            <v/>
          </cell>
          <cell r="JV44" t="str">
            <v/>
          </cell>
          <cell r="JW44" t="str">
            <v/>
          </cell>
          <cell r="JX44" t="str">
            <v/>
          </cell>
          <cell r="JY44" t="str">
            <v/>
          </cell>
          <cell r="JZ44" t="str">
            <v/>
          </cell>
          <cell r="KA44" t="str">
            <v/>
          </cell>
          <cell r="KB44" t="str">
            <v/>
          </cell>
          <cell r="KC44" t="str">
            <v/>
          </cell>
          <cell r="KD44" t="str">
            <v/>
          </cell>
          <cell r="KE44" t="str">
            <v/>
          </cell>
          <cell r="KF44" t="str">
            <v/>
          </cell>
          <cell r="KG44" t="str">
            <v/>
          </cell>
          <cell r="KH44" t="str">
            <v/>
          </cell>
          <cell r="KI44" t="str">
            <v/>
          </cell>
          <cell r="KJ44" t="str">
            <v/>
          </cell>
          <cell r="KK44" t="str">
            <v/>
          </cell>
          <cell r="KL44" t="str">
            <v/>
          </cell>
          <cell r="KM44" t="str">
            <v/>
          </cell>
          <cell r="KN44" t="str">
            <v/>
          </cell>
          <cell r="KO44" t="str">
            <v/>
          </cell>
          <cell r="KP44" t="str">
            <v/>
          </cell>
          <cell r="KQ44" t="str">
            <v/>
          </cell>
          <cell r="KR44" t="str">
            <v/>
          </cell>
        </row>
        <row r="45">
          <cell r="B45" t="str">
            <v>3122</v>
          </cell>
          <cell r="C45">
            <v>3122</v>
          </cell>
          <cell r="D45" t="str">
            <v>Fabricación de insumos textiles y acabado de textiles</v>
          </cell>
          <cell r="E45">
            <v>32225.969000000001</v>
          </cell>
          <cell r="F45">
            <v>35139.792999999998</v>
          </cell>
          <cell r="G45">
            <v>31793.75</v>
          </cell>
          <cell r="H45">
            <v>31358.1</v>
          </cell>
          <cell r="I45">
            <v>33682.881000000001</v>
          </cell>
          <cell r="J45">
            <v>33053.171000000002</v>
          </cell>
          <cell r="K45">
            <v>32629.402999999998</v>
          </cell>
          <cell r="L45" t="str">
            <v/>
          </cell>
          <cell r="M45">
            <v>30379.972000000002</v>
          </cell>
          <cell r="N45">
            <v>34590.771999999997</v>
          </cell>
          <cell r="O45">
            <v>31898.97</v>
          </cell>
          <cell r="P45">
            <v>30827.542000000001</v>
          </cell>
          <cell r="Q45">
            <v>32485.371999999999</v>
          </cell>
          <cell r="R45">
            <v>32289.904999999999</v>
          </cell>
          <cell r="S45">
            <v>31924.313999999998</v>
          </cell>
          <cell r="T45" t="str">
            <v/>
          </cell>
          <cell r="U45">
            <v>27857.539000000001</v>
          </cell>
          <cell r="V45">
            <v>27685.37</v>
          </cell>
          <cell r="W45">
            <v>30541.448</v>
          </cell>
          <cell r="X45">
            <v>32608.323</v>
          </cell>
          <cell r="Y45">
            <v>27771.455000000002</v>
          </cell>
          <cell r="Z45">
            <v>28694.786</v>
          </cell>
          <cell r="AA45">
            <v>29673.17</v>
          </cell>
          <cell r="AB45" t="str">
            <v/>
          </cell>
          <cell r="AC45">
            <v>33312.839</v>
          </cell>
          <cell r="AD45">
            <v>33768.245000000003</v>
          </cell>
          <cell r="AE45">
            <v>37198.839</v>
          </cell>
          <cell r="AF45">
            <v>36188.137000000002</v>
          </cell>
          <cell r="AG45">
            <v>33540.542000000001</v>
          </cell>
          <cell r="AH45">
            <v>34759.974000000002</v>
          </cell>
          <cell r="AI45">
            <v>35117.014999999999</v>
          </cell>
          <cell r="AJ45" t="str">
            <v/>
          </cell>
          <cell r="AK45">
            <v>34285.205999999998</v>
          </cell>
          <cell r="AL45">
            <v>40249.108999999997</v>
          </cell>
          <cell r="AM45">
            <v>39062.817999999999</v>
          </cell>
          <cell r="AN45">
            <v>37932.902000000002</v>
          </cell>
          <cell r="AO45">
            <v>37267.158000000003</v>
          </cell>
          <cell r="AP45">
            <v>37865.711000000003</v>
          </cell>
          <cell r="AQ45">
            <v>37882.508999999998</v>
          </cell>
          <cell r="AR45" t="str">
            <v/>
          </cell>
          <cell r="AS45">
            <v>37456.794999999998</v>
          </cell>
          <cell r="AT45">
            <v>38771.167000000001</v>
          </cell>
          <cell r="AU45">
            <v>38981.631999999998</v>
          </cell>
          <cell r="AV45">
            <v>35190.697999999997</v>
          </cell>
          <cell r="AW45">
            <v>38113.981</v>
          </cell>
          <cell r="AX45">
            <v>38403.197999999997</v>
          </cell>
          <cell r="AY45">
            <v>37600.072999999997</v>
          </cell>
          <cell r="AZ45" t="str">
            <v/>
          </cell>
          <cell r="BA45">
            <v>35706.777999999998</v>
          </cell>
          <cell r="BB45">
            <v>40182.040999999997</v>
          </cell>
          <cell r="BC45">
            <v>39567.881000000001</v>
          </cell>
          <cell r="BD45">
            <v>38599.46</v>
          </cell>
          <cell r="BE45">
            <v>37944.410000000003</v>
          </cell>
          <cell r="BF45">
            <v>38485.567000000003</v>
          </cell>
          <cell r="BG45">
            <v>38514.04</v>
          </cell>
          <cell r="BH45" t="str">
            <v/>
          </cell>
          <cell r="BI45">
            <v>39223.476999999999</v>
          </cell>
          <cell r="BJ45">
            <v>41767.548999999999</v>
          </cell>
          <cell r="BK45">
            <v>41327.559000000001</v>
          </cell>
          <cell r="BL45">
            <v>35367.487000000001</v>
          </cell>
          <cell r="BM45">
            <v>40495.512999999999</v>
          </cell>
          <cell r="BN45">
            <v>40772.862000000001</v>
          </cell>
          <cell r="BO45">
            <v>39421.517999999996</v>
          </cell>
          <cell r="BP45" t="str">
            <v/>
          </cell>
          <cell r="BQ45">
            <v>37754.796999999999</v>
          </cell>
          <cell r="BR45">
            <v>36352.050999999999</v>
          </cell>
          <cell r="BS45">
            <v>35871.538</v>
          </cell>
          <cell r="BT45">
            <v>31073.993999999999</v>
          </cell>
          <cell r="BU45">
            <v>37053.423999999999</v>
          </cell>
          <cell r="BV45">
            <v>36659.462</v>
          </cell>
          <cell r="BW45">
            <v>35263.095000000001</v>
          </cell>
          <cell r="BX45" t="str">
            <v/>
          </cell>
          <cell r="BY45">
            <v>30945.062999999998</v>
          </cell>
          <cell r="BZ45">
            <v>37784.453999999998</v>
          </cell>
          <cell r="CA45">
            <v>35457.095000000001</v>
          </cell>
          <cell r="CB45">
            <v>31457.975999999999</v>
          </cell>
          <cell r="CC45">
            <v>34364.758000000002</v>
          </cell>
          <cell r="CD45">
            <v>34728.870999999999</v>
          </cell>
          <cell r="CE45">
            <v>33911.146999999997</v>
          </cell>
          <cell r="CF45" t="str">
            <v/>
          </cell>
          <cell r="CG45">
            <v>31755.381000000001</v>
          </cell>
          <cell r="CH45">
            <v>30638.418000000001</v>
          </cell>
          <cell r="CI45">
            <v>30998.384999999998</v>
          </cell>
          <cell r="CJ45">
            <v>29773.112000000001</v>
          </cell>
          <cell r="CK45">
            <v>31196.9</v>
          </cell>
          <cell r="CL45">
            <v>31130.727999999999</v>
          </cell>
          <cell r="CM45">
            <v>30791.324000000001</v>
          </cell>
          <cell r="CN45" t="str">
            <v/>
          </cell>
          <cell r="CO45">
            <v>32166.326000000001</v>
          </cell>
          <cell r="CP45">
            <v>33019.887000000002</v>
          </cell>
          <cell r="CQ45">
            <v>33275.673999999999</v>
          </cell>
          <cell r="CR45">
            <v>30245.373</v>
          </cell>
          <cell r="CS45">
            <v>32593.107</v>
          </cell>
          <cell r="CT45">
            <v>32820.629000000001</v>
          </cell>
          <cell r="CU45">
            <v>32176.814999999999</v>
          </cell>
          <cell r="CV45" t="str">
            <v/>
          </cell>
          <cell r="CW45">
            <v>29583.205999999998</v>
          </cell>
          <cell r="CX45">
            <v>31389.870999999999</v>
          </cell>
          <cell r="CY45">
            <v>31292.6</v>
          </cell>
          <cell r="CZ45">
            <v>29203.447</v>
          </cell>
          <cell r="DA45">
            <v>30486.539000000001</v>
          </cell>
          <cell r="DB45">
            <v>30755.225999999999</v>
          </cell>
          <cell r="DC45">
            <v>30367.280999999999</v>
          </cell>
          <cell r="DD45" t="str">
            <v/>
          </cell>
          <cell r="DE45">
            <v>28988.722000000002</v>
          </cell>
          <cell r="DF45">
            <v>30073.618999999999</v>
          </cell>
          <cell r="DG45">
            <v>33168.190999999999</v>
          </cell>
          <cell r="DH45">
            <v>29943.603999999999</v>
          </cell>
          <cell r="DI45">
            <v>29531.170999999998</v>
          </cell>
          <cell r="DJ45">
            <v>30743.510999999999</v>
          </cell>
          <cell r="DK45">
            <v>30543.534</v>
          </cell>
          <cell r="DL45" t="str">
            <v/>
          </cell>
          <cell r="DM45">
            <v>29032.913</v>
          </cell>
          <cell r="DN45">
            <v>28223.805</v>
          </cell>
          <cell r="DO45">
            <v>31086.556</v>
          </cell>
          <cell r="DP45">
            <v>29329.77</v>
          </cell>
          <cell r="DQ45">
            <v>28628.359</v>
          </cell>
          <cell r="DR45">
            <v>29447.758000000002</v>
          </cell>
          <cell r="DS45">
            <v>29418.260999999999</v>
          </cell>
          <cell r="DT45" t="str">
            <v/>
          </cell>
          <cell r="DU45">
            <v>26535.999</v>
          </cell>
          <cell r="DV45">
            <v>28529.513999999999</v>
          </cell>
          <cell r="DW45">
            <v>29732.198</v>
          </cell>
          <cell r="DX45">
            <v>25863.929</v>
          </cell>
          <cell r="DY45">
            <v>27532.757000000001</v>
          </cell>
          <cell r="DZ45">
            <v>28265.903999999999</v>
          </cell>
          <cell r="EA45">
            <v>27665.41</v>
          </cell>
          <cell r="EB45" t="str">
            <v/>
          </cell>
          <cell r="EC45">
            <v>23388.103999999999</v>
          </cell>
          <cell r="ED45">
            <v>24514.838</v>
          </cell>
          <cell r="EE45">
            <v>27752.55</v>
          </cell>
          <cell r="EF45">
            <v>27732.093000000001</v>
          </cell>
          <cell r="EG45">
            <v>23951.471000000001</v>
          </cell>
          <cell r="EH45">
            <v>25218.496999999999</v>
          </cell>
          <cell r="EI45">
            <v>25846.896000000001</v>
          </cell>
          <cell r="EJ45" t="str">
            <v/>
          </cell>
          <cell r="EK45">
            <v>25121.612000000001</v>
          </cell>
          <cell r="EL45">
            <v>26316.517</v>
          </cell>
          <cell r="EM45">
            <v>28762.477999999999</v>
          </cell>
          <cell r="EN45">
            <v>27043.893</v>
          </cell>
          <cell r="EO45">
            <v>25719.064999999999</v>
          </cell>
          <cell r="EP45">
            <v>26733.536</v>
          </cell>
          <cell r="EQ45">
            <v>26811.125</v>
          </cell>
          <cell r="ER45" t="str">
            <v/>
          </cell>
          <cell r="ES45">
            <v>25387.49</v>
          </cell>
          <cell r="ET45">
            <v>25391.18</v>
          </cell>
          <cell r="EU45">
            <v>26850.65</v>
          </cell>
          <cell r="EV45">
            <v>25075.177</v>
          </cell>
          <cell r="EW45">
            <v>25389.334999999999</v>
          </cell>
          <cell r="EX45">
            <v>25876.44</v>
          </cell>
          <cell r="EY45">
            <v>25676.124</v>
          </cell>
          <cell r="EZ45" t="str">
            <v/>
          </cell>
          <cell r="FA45">
            <v>24433.127</v>
          </cell>
          <cell r="FB45">
            <v>25796.52</v>
          </cell>
          <cell r="FC45">
            <v>27674.851999999999</v>
          </cell>
          <cell r="FD45">
            <v>26207.224999999999</v>
          </cell>
          <cell r="FE45">
            <v>25114.824000000001</v>
          </cell>
          <cell r="FF45">
            <v>25968.166000000001</v>
          </cell>
          <cell r="FG45">
            <v>26027.931</v>
          </cell>
          <cell r="FH45" t="str">
            <v/>
          </cell>
          <cell r="FI45">
            <v>24579.305</v>
          </cell>
          <cell r="FJ45">
            <v>26456.241999999998</v>
          </cell>
          <cell r="FK45">
            <v>26270.177</v>
          </cell>
          <cell r="FL45">
            <v>24339.567999999999</v>
          </cell>
          <cell r="FM45">
            <v>25517.774000000001</v>
          </cell>
          <cell r="FN45">
            <v>25768.575000000001</v>
          </cell>
          <cell r="FO45">
            <v>25411.323</v>
          </cell>
          <cell r="FP45" t="str">
            <v/>
          </cell>
          <cell r="FQ45">
            <v>24570.195</v>
          </cell>
          <cell r="FR45">
            <v>24220.7</v>
          </cell>
          <cell r="FS45">
            <v>26269.991999999998</v>
          </cell>
          <cell r="FT45">
            <v>24651.208999999999</v>
          </cell>
          <cell r="FU45">
            <v>24395.448</v>
          </cell>
          <cell r="FV45">
            <v>25020.295999999998</v>
          </cell>
          <cell r="FW45">
            <v>24928.024000000001</v>
          </cell>
          <cell r="FX45" t="str">
            <v/>
          </cell>
          <cell r="FY45">
            <v>24805.973000000002</v>
          </cell>
          <cell r="FZ45">
            <v>26484.246999999999</v>
          </cell>
          <cell r="GA45">
            <v>28102.089</v>
          </cell>
          <cell r="GB45">
            <v>25335.246999999999</v>
          </cell>
          <cell r="GC45">
            <v>25645.11</v>
          </cell>
          <cell r="GD45">
            <v>26464.102999999999</v>
          </cell>
          <cell r="GE45">
            <v>26181.888999999999</v>
          </cell>
          <cell r="GF45" t="str">
            <v/>
          </cell>
          <cell r="GG45">
            <v>25173.305</v>
          </cell>
          <cell r="GH45">
            <v>26762.991999999998</v>
          </cell>
          <cell r="GI45">
            <v>27890.883999999998</v>
          </cell>
          <cell r="GJ45">
            <v>24469.963</v>
          </cell>
          <cell r="GK45">
            <v>25968.149000000001</v>
          </cell>
          <cell r="GL45">
            <v>26609.06</v>
          </cell>
          <cell r="GM45">
            <v>26074.286</v>
          </cell>
          <cell r="GN45" t="str">
            <v/>
          </cell>
          <cell r="GO45">
            <v>25706.387999999999</v>
          </cell>
          <cell r="GP45">
            <v>26064.274000000001</v>
          </cell>
          <cell r="GQ45">
            <v>26747.932000000001</v>
          </cell>
          <cell r="GR45">
            <v>24210.577000000001</v>
          </cell>
          <cell r="GS45">
            <v>25885.330999999998</v>
          </cell>
          <cell r="GT45">
            <v>26172.865000000002</v>
          </cell>
          <cell r="GU45">
            <v>25682.293000000001</v>
          </cell>
          <cell r="GV45" t="str">
            <v/>
          </cell>
          <cell r="GW45">
            <v>25025.080999999998</v>
          </cell>
          <cell r="GX45">
            <v>27077.760999999999</v>
          </cell>
          <cell r="GY45">
            <v>27445.922999999999</v>
          </cell>
          <cell r="GZ45">
            <v>24962.376</v>
          </cell>
          <cell r="HA45">
            <v>26051.420999999998</v>
          </cell>
          <cell r="HB45">
            <v>26516.255000000001</v>
          </cell>
          <cell r="HC45">
            <v>26127.785</v>
          </cell>
          <cell r="HD45" t="str">
            <v/>
          </cell>
          <cell r="HE45">
            <v>25417.687999999998</v>
          </cell>
          <cell r="HF45">
            <v>25881.116999999998</v>
          </cell>
          <cell r="HG45">
            <v>25883.702000000001</v>
          </cell>
          <cell r="HH45">
            <v>23171.58</v>
          </cell>
          <cell r="HI45">
            <v>25649.402999999998</v>
          </cell>
          <cell r="HJ45">
            <v>25727.502</v>
          </cell>
          <cell r="HK45">
            <v>25088.522000000001</v>
          </cell>
          <cell r="HL45" t="str">
            <v/>
          </cell>
          <cell r="HM45" t="str">
            <v/>
          </cell>
          <cell r="HN45" t="str">
            <v/>
          </cell>
          <cell r="HO45" t="str">
            <v/>
          </cell>
          <cell r="HP45" t="str">
            <v/>
          </cell>
          <cell r="HQ45" t="str">
            <v/>
          </cell>
          <cell r="HR45" t="str">
            <v/>
          </cell>
          <cell r="HS45" t="str">
            <v/>
          </cell>
          <cell r="HT45" t="str">
            <v/>
          </cell>
          <cell r="HU45" t="str">
            <v/>
          </cell>
          <cell r="HV45" t="str">
            <v/>
          </cell>
          <cell r="HW45" t="str">
            <v/>
          </cell>
          <cell r="HX45" t="str">
            <v/>
          </cell>
          <cell r="HY45" t="str">
            <v/>
          </cell>
          <cell r="HZ45" t="str">
            <v/>
          </cell>
          <cell r="IA45" t="str">
            <v/>
          </cell>
          <cell r="IB45" t="str">
            <v/>
          </cell>
          <cell r="IC45" t="str">
            <v/>
          </cell>
          <cell r="ID45" t="str">
            <v/>
          </cell>
          <cell r="IE45" t="str">
            <v/>
          </cell>
          <cell r="IF45" t="str">
            <v/>
          </cell>
          <cell r="IG45" t="str">
            <v/>
          </cell>
          <cell r="IH45" t="str">
            <v/>
          </cell>
          <cell r="II45" t="str">
            <v/>
          </cell>
          <cell r="IJ45" t="str">
            <v/>
          </cell>
          <cell r="IK45" t="str">
            <v/>
          </cell>
          <cell r="IL45" t="str">
            <v/>
          </cell>
          <cell r="IM45" t="str">
            <v/>
          </cell>
          <cell r="IN45" t="str">
            <v/>
          </cell>
          <cell r="IO45" t="str">
            <v/>
          </cell>
          <cell r="IP45" t="str">
            <v/>
          </cell>
          <cell r="IQ45" t="str">
            <v/>
          </cell>
          <cell r="IR45" t="str">
            <v/>
          </cell>
          <cell r="IS45" t="str">
            <v/>
          </cell>
          <cell r="IT45" t="str">
            <v/>
          </cell>
          <cell r="IU45" t="str">
            <v/>
          </cell>
          <cell r="IV45" t="str">
            <v/>
          </cell>
          <cell r="IW45" t="str">
            <v/>
          </cell>
          <cell r="IX45" t="str">
            <v/>
          </cell>
          <cell r="IY45" t="str">
            <v/>
          </cell>
          <cell r="IZ45" t="str">
            <v/>
          </cell>
          <cell r="JA45" t="str">
            <v/>
          </cell>
          <cell r="JB45" t="str">
            <v/>
          </cell>
          <cell r="JC45" t="str">
            <v/>
          </cell>
          <cell r="JD45" t="str">
            <v/>
          </cell>
          <cell r="JE45" t="str">
            <v/>
          </cell>
          <cell r="JF45" t="str">
            <v/>
          </cell>
          <cell r="JG45" t="str">
            <v/>
          </cell>
          <cell r="JH45" t="str">
            <v/>
          </cell>
          <cell r="JI45" t="str">
            <v/>
          </cell>
          <cell r="JJ45" t="str">
            <v/>
          </cell>
          <cell r="JK45" t="str">
            <v/>
          </cell>
          <cell r="JL45" t="str">
            <v/>
          </cell>
          <cell r="JM45" t="str">
            <v/>
          </cell>
          <cell r="JN45" t="str">
            <v/>
          </cell>
          <cell r="JO45" t="str">
            <v/>
          </cell>
          <cell r="JP45" t="str">
            <v/>
          </cell>
          <cell r="JQ45" t="str">
            <v/>
          </cell>
          <cell r="JR45" t="str">
            <v/>
          </cell>
          <cell r="JS45" t="str">
            <v/>
          </cell>
          <cell r="JT45" t="str">
            <v/>
          </cell>
          <cell r="JU45" t="str">
            <v/>
          </cell>
          <cell r="JV45" t="str">
            <v/>
          </cell>
          <cell r="JW45" t="str">
            <v/>
          </cell>
          <cell r="JX45" t="str">
            <v/>
          </cell>
          <cell r="JY45" t="str">
            <v/>
          </cell>
          <cell r="JZ45" t="str">
            <v/>
          </cell>
          <cell r="KA45" t="str">
            <v/>
          </cell>
          <cell r="KB45" t="str">
            <v/>
          </cell>
          <cell r="KC45" t="str">
            <v/>
          </cell>
          <cell r="KD45" t="str">
            <v/>
          </cell>
          <cell r="KE45" t="str">
            <v/>
          </cell>
          <cell r="KF45" t="str">
            <v/>
          </cell>
          <cell r="KG45" t="str">
            <v/>
          </cell>
          <cell r="KH45" t="str">
            <v/>
          </cell>
          <cell r="KI45" t="str">
            <v/>
          </cell>
          <cell r="KJ45" t="str">
            <v/>
          </cell>
          <cell r="KK45" t="str">
            <v/>
          </cell>
          <cell r="KL45" t="str">
            <v/>
          </cell>
          <cell r="KM45" t="str">
            <v/>
          </cell>
          <cell r="KN45" t="str">
            <v/>
          </cell>
          <cell r="KO45" t="str">
            <v/>
          </cell>
          <cell r="KP45" t="str">
            <v/>
          </cell>
          <cell r="KQ45" t="str">
            <v/>
          </cell>
          <cell r="KR45" t="str">
            <v/>
          </cell>
        </row>
        <row r="46">
          <cell r="B46" t="str">
            <v>313</v>
          </cell>
          <cell r="C46">
            <v>313</v>
          </cell>
          <cell r="D46" t="str">
            <v>Preparación e hilado de fibras textiles, y fabricación de hilos</v>
          </cell>
          <cell r="E46">
            <v>8278.4179999999997</v>
          </cell>
          <cell r="F46">
            <v>9402.8289999999997</v>
          </cell>
          <cell r="G46">
            <v>9483.2260000000006</v>
          </cell>
          <cell r="H46">
            <v>9027.7510000000002</v>
          </cell>
          <cell r="I46">
            <v>8840.6239999999998</v>
          </cell>
          <cell r="J46">
            <v>9054.8240000000005</v>
          </cell>
          <cell r="K46">
            <v>9048.0560000000005</v>
          </cell>
          <cell r="L46" t="str">
            <v/>
          </cell>
          <cell r="M46">
            <v>7791.598</v>
          </cell>
          <cell r="N46">
            <v>9081.4310000000005</v>
          </cell>
          <cell r="O46">
            <v>9419.9169999999995</v>
          </cell>
          <cell r="P46">
            <v>9026.8259999999991</v>
          </cell>
          <cell r="Q46">
            <v>8436.5149999999994</v>
          </cell>
          <cell r="R46">
            <v>8764.3150000000005</v>
          </cell>
          <cell r="S46">
            <v>8829.9429999999993</v>
          </cell>
          <cell r="T46" t="str">
            <v/>
          </cell>
          <cell r="U46">
            <v>7180.2719999999999</v>
          </cell>
          <cell r="V46">
            <v>7364.5429999999997</v>
          </cell>
          <cell r="W46">
            <v>9004.6229999999996</v>
          </cell>
          <cell r="X46">
            <v>9261.5220000000008</v>
          </cell>
          <cell r="Y46">
            <v>7272.4080000000004</v>
          </cell>
          <cell r="Z46">
            <v>7849.8130000000001</v>
          </cell>
          <cell r="AA46">
            <v>8202.74</v>
          </cell>
          <cell r="AB46" t="str">
            <v/>
          </cell>
          <cell r="AC46">
            <v>8344.2759999999998</v>
          </cell>
          <cell r="AD46">
            <v>8836.5740000000005</v>
          </cell>
          <cell r="AE46">
            <v>10998.973</v>
          </cell>
          <cell r="AF46">
            <v>10500.736999999999</v>
          </cell>
          <cell r="AG46">
            <v>8590.4249999999993</v>
          </cell>
          <cell r="AH46">
            <v>9393.2739999999994</v>
          </cell>
          <cell r="AI46">
            <v>9670.14</v>
          </cell>
          <cell r="AJ46" t="str">
            <v/>
          </cell>
          <cell r="AK46">
            <v>8575.1139999999996</v>
          </cell>
          <cell r="AL46">
            <v>10441.544</v>
          </cell>
          <cell r="AM46">
            <v>11143.776</v>
          </cell>
          <cell r="AN46">
            <v>10610.97</v>
          </cell>
          <cell r="AO46">
            <v>9508.3289999999997</v>
          </cell>
          <cell r="AP46">
            <v>10053.477999999999</v>
          </cell>
          <cell r="AQ46">
            <v>10192.851000000001</v>
          </cell>
          <cell r="AR46" t="str">
            <v/>
          </cell>
          <cell r="AS46">
            <v>8734.1749999999993</v>
          </cell>
          <cell r="AT46">
            <v>9250.3289999999997</v>
          </cell>
          <cell r="AU46">
            <v>10127.799000000001</v>
          </cell>
          <cell r="AV46">
            <v>8943.0280000000002</v>
          </cell>
          <cell r="AW46">
            <v>8992.2520000000004</v>
          </cell>
          <cell r="AX46">
            <v>9370.768</v>
          </cell>
          <cell r="AY46">
            <v>9263.8330000000005</v>
          </cell>
          <cell r="AZ46" t="str">
            <v/>
          </cell>
          <cell r="BA46">
            <v>7888.9409999999998</v>
          </cell>
          <cell r="BB46">
            <v>9112.5210000000006</v>
          </cell>
          <cell r="BC46">
            <v>9776.2199999999993</v>
          </cell>
          <cell r="BD46">
            <v>9443.15</v>
          </cell>
          <cell r="BE46">
            <v>8500.7309999999998</v>
          </cell>
          <cell r="BF46">
            <v>8925.8940000000002</v>
          </cell>
          <cell r="BG46">
            <v>9055.2080000000005</v>
          </cell>
          <cell r="BH46" t="str">
            <v/>
          </cell>
          <cell r="BI46">
            <v>8217</v>
          </cell>
          <cell r="BJ46">
            <v>9236.1859999999997</v>
          </cell>
          <cell r="BK46">
            <v>10206.003000000001</v>
          </cell>
          <cell r="BL46">
            <v>8354.2430000000004</v>
          </cell>
          <cell r="BM46">
            <v>8726.5930000000008</v>
          </cell>
          <cell r="BN46">
            <v>9219.73</v>
          </cell>
          <cell r="BO46">
            <v>9003.3580000000002</v>
          </cell>
          <cell r="BP46" t="str">
            <v/>
          </cell>
          <cell r="BQ46">
            <v>7712.5619999999999</v>
          </cell>
          <cell r="BR46">
            <v>7623.6419999999998</v>
          </cell>
          <cell r="BS46">
            <v>8326.41</v>
          </cell>
          <cell r="BT46">
            <v>7090.7809999999999</v>
          </cell>
          <cell r="BU46">
            <v>7668.1019999999999</v>
          </cell>
          <cell r="BV46">
            <v>7887.5379999999996</v>
          </cell>
          <cell r="BW46">
            <v>7688.3490000000002</v>
          </cell>
          <cell r="BX46" t="str">
            <v/>
          </cell>
          <cell r="BY46">
            <v>5967.85</v>
          </cell>
          <cell r="BZ46">
            <v>7482.027</v>
          </cell>
          <cell r="CA46">
            <v>7773.1009999999997</v>
          </cell>
          <cell r="CB46">
            <v>6834.4260000000004</v>
          </cell>
          <cell r="CC46">
            <v>6724.9390000000003</v>
          </cell>
          <cell r="CD46">
            <v>7074.326</v>
          </cell>
          <cell r="CE46">
            <v>7014.3509999999997</v>
          </cell>
          <cell r="CF46" t="str">
            <v/>
          </cell>
          <cell r="CG46">
            <v>5985.8789999999999</v>
          </cell>
          <cell r="CH46">
            <v>6023.5230000000001</v>
          </cell>
          <cell r="CI46">
            <v>6725.7879999999996</v>
          </cell>
          <cell r="CJ46">
            <v>6439.5780000000004</v>
          </cell>
          <cell r="CK46">
            <v>6004.701</v>
          </cell>
          <cell r="CL46">
            <v>6245.0630000000001</v>
          </cell>
          <cell r="CM46">
            <v>6293.692</v>
          </cell>
          <cell r="CN46" t="str">
            <v/>
          </cell>
          <cell r="CO46">
            <v>6038.6469999999999</v>
          </cell>
          <cell r="CP46">
            <v>6300.5630000000001</v>
          </cell>
          <cell r="CQ46">
            <v>7045.8450000000003</v>
          </cell>
          <cell r="CR46">
            <v>6423.3490000000002</v>
          </cell>
          <cell r="CS46">
            <v>6169.6049999999996</v>
          </cell>
          <cell r="CT46">
            <v>6461.6850000000004</v>
          </cell>
          <cell r="CU46">
            <v>6452.1009999999997</v>
          </cell>
          <cell r="CV46" t="str">
            <v/>
          </cell>
          <cell r="CW46">
            <v>5646.81</v>
          </cell>
          <cell r="CX46">
            <v>6422.4430000000002</v>
          </cell>
          <cell r="CY46">
            <v>6630.5690000000004</v>
          </cell>
          <cell r="CZ46">
            <v>6085.5820000000003</v>
          </cell>
          <cell r="DA46">
            <v>6034.6270000000004</v>
          </cell>
          <cell r="DB46">
            <v>6233.2740000000003</v>
          </cell>
          <cell r="DC46">
            <v>6196.3509999999997</v>
          </cell>
          <cell r="DD46" t="str">
            <v/>
          </cell>
          <cell r="DE46">
            <v>6357.4549999999999</v>
          </cell>
          <cell r="DF46">
            <v>6109.5249999999996</v>
          </cell>
          <cell r="DG46">
            <v>6916.0010000000002</v>
          </cell>
          <cell r="DH46">
            <v>5574.6719999999996</v>
          </cell>
          <cell r="DI46">
            <v>6233.49</v>
          </cell>
          <cell r="DJ46">
            <v>6460.9939999999997</v>
          </cell>
          <cell r="DK46">
            <v>6239.4129999999996</v>
          </cell>
          <cell r="DL46" t="str">
            <v/>
          </cell>
          <cell r="DM46">
            <v>5571.63</v>
          </cell>
          <cell r="DN46">
            <v>5411.72</v>
          </cell>
          <cell r="DO46">
            <v>6091.6379999999999</v>
          </cell>
          <cell r="DP46">
            <v>5860</v>
          </cell>
          <cell r="DQ46">
            <v>5491.6750000000002</v>
          </cell>
          <cell r="DR46">
            <v>5691.6629999999996</v>
          </cell>
          <cell r="DS46">
            <v>5733.7470000000003</v>
          </cell>
          <cell r="DT46" t="str">
            <v/>
          </cell>
          <cell r="DU46">
            <v>5144.2700000000004</v>
          </cell>
          <cell r="DV46">
            <v>5434.4790000000003</v>
          </cell>
          <cell r="DW46">
            <v>5527.2820000000002</v>
          </cell>
          <cell r="DX46">
            <v>4481.0010000000002</v>
          </cell>
          <cell r="DY46">
            <v>5289.375</v>
          </cell>
          <cell r="DZ46">
            <v>5368.6769999999997</v>
          </cell>
          <cell r="EA46">
            <v>5146.7579999999998</v>
          </cell>
          <cell r="EB46" t="str">
            <v/>
          </cell>
          <cell r="EC46">
            <v>4556.0630000000001</v>
          </cell>
          <cell r="ED46">
            <v>4851.4170000000004</v>
          </cell>
          <cell r="EE46">
            <v>5304.3689999999997</v>
          </cell>
          <cell r="EF46">
            <v>5183.6270000000004</v>
          </cell>
          <cell r="EG46">
            <v>4703.74</v>
          </cell>
          <cell r="EH46">
            <v>4903.95</v>
          </cell>
          <cell r="EI46">
            <v>4973.8689999999997</v>
          </cell>
          <cell r="EJ46" t="str">
            <v/>
          </cell>
          <cell r="EK46">
            <v>5224.1639999999998</v>
          </cell>
          <cell r="EL46">
            <v>5521.9520000000002</v>
          </cell>
          <cell r="EM46">
            <v>6131.4939999999997</v>
          </cell>
          <cell r="EN46">
            <v>5963.6030000000001</v>
          </cell>
          <cell r="EO46">
            <v>5373.058</v>
          </cell>
          <cell r="EP46">
            <v>5625.87</v>
          </cell>
          <cell r="EQ46">
            <v>5710.3029999999999</v>
          </cell>
          <cell r="ER46" t="str">
            <v/>
          </cell>
          <cell r="ES46">
            <v>5682.8069999999998</v>
          </cell>
          <cell r="ET46">
            <v>5661.1890000000003</v>
          </cell>
          <cell r="EU46">
            <v>5436.3549999999996</v>
          </cell>
          <cell r="EV46">
            <v>4989.7529999999997</v>
          </cell>
          <cell r="EW46">
            <v>5671.9979999999996</v>
          </cell>
          <cell r="EX46">
            <v>5593.45</v>
          </cell>
          <cell r="EY46">
            <v>5442.5259999999998</v>
          </cell>
          <cell r="EZ46" t="str">
            <v/>
          </cell>
          <cell r="FA46">
            <v>5054.8</v>
          </cell>
          <cell r="FB46">
            <v>5055.6940000000004</v>
          </cell>
          <cell r="FC46">
            <v>5630.0020000000004</v>
          </cell>
          <cell r="FD46">
            <v>5435.7830000000004</v>
          </cell>
          <cell r="FE46">
            <v>5055.2470000000003</v>
          </cell>
          <cell r="FF46">
            <v>5246.8320000000003</v>
          </cell>
          <cell r="FG46">
            <v>5294.07</v>
          </cell>
          <cell r="FH46" t="str">
            <v/>
          </cell>
          <cell r="FI46">
            <v>4911.21</v>
          </cell>
          <cell r="FJ46">
            <v>5033.93</v>
          </cell>
          <cell r="FK46">
            <v>5061.37</v>
          </cell>
          <cell r="FL46">
            <v>5029.4660000000003</v>
          </cell>
          <cell r="FM46">
            <v>4972.57</v>
          </cell>
          <cell r="FN46">
            <v>5002.17</v>
          </cell>
          <cell r="FO46">
            <v>5008.9939999999997</v>
          </cell>
          <cell r="FP46" t="str">
            <v/>
          </cell>
          <cell r="FQ46">
            <v>4874.8019999999997</v>
          </cell>
          <cell r="FR46">
            <v>4677.6189999999997</v>
          </cell>
          <cell r="FS46">
            <v>5064.6959999999999</v>
          </cell>
          <cell r="FT46">
            <v>4553.63</v>
          </cell>
          <cell r="FU46">
            <v>4776.2110000000002</v>
          </cell>
          <cell r="FV46">
            <v>4872.3720000000003</v>
          </cell>
          <cell r="FW46">
            <v>4792.6869999999999</v>
          </cell>
          <cell r="FX46" t="str">
            <v/>
          </cell>
          <cell r="FY46">
            <v>4505.6480000000001</v>
          </cell>
          <cell r="FZ46">
            <v>4761.2669999999998</v>
          </cell>
          <cell r="GA46">
            <v>5138.1220000000003</v>
          </cell>
          <cell r="GB46">
            <v>4506.0749999999998</v>
          </cell>
          <cell r="GC46">
            <v>4633.4579999999996</v>
          </cell>
          <cell r="GD46">
            <v>4801.6790000000001</v>
          </cell>
          <cell r="GE46">
            <v>4727.7780000000002</v>
          </cell>
          <cell r="GF46" t="str">
            <v/>
          </cell>
          <cell r="GG46">
            <v>4359.1220000000003</v>
          </cell>
          <cell r="GH46">
            <v>4670.8410000000003</v>
          </cell>
          <cell r="GI46">
            <v>4834.3450000000003</v>
          </cell>
          <cell r="GJ46">
            <v>4686.8689999999997</v>
          </cell>
          <cell r="GK46">
            <v>4514.982</v>
          </cell>
          <cell r="GL46">
            <v>4621.4359999999997</v>
          </cell>
          <cell r="GM46">
            <v>4637.7939999999999</v>
          </cell>
          <cell r="GN46" t="str">
            <v/>
          </cell>
          <cell r="GO46">
            <v>4628.1899999999996</v>
          </cell>
          <cell r="GP46">
            <v>4551.7640000000001</v>
          </cell>
          <cell r="GQ46">
            <v>5094.7290000000003</v>
          </cell>
          <cell r="GR46">
            <v>4723.3249999999998</v>
          </cell>
          <cell r="GS46">
            <v>4589.9769999999999</v>
          </cell>
          <cell r="GT46">
            <v>4758.2280000000001</v>
          </cell>
          <cell r="GU46">
            <v>4749.5020000000004</v>
          </cell>
          <cell r="GV46" t="str">
            <v/>
          </cell>
          <cell r="GW46">
            <v>4539.4709999999995</v>
          </cell>
          <cell r="GX46">
            <v>4990.3580000000002</v>
          </cell>
          <cell r="GY46">
            <v>4908.5910000000003</v>
          </cell>
          <cell r="GZ46">
            <v>4634.8810000000003</v>
          </cell>
          <cell r="HA46">
            <v>4764.915</v>
          </cell>
          <cell r="HB46">
            <v>4812.8069999999998</v>
          </cell>
          <cell r="HC46">
            <v>4768.3249999999998</v>
          </cell>
          <cell r="HD46" t="str">
            <v/>
          </cell>
          <cell r="HE46">
            <v>4273.491</v>
          </cell>
          <cell r="HF46">
            <v>4698.3860000000004</v>
          </cell>
          <cell r="HG46">
            <v>4694.4939999999997</v>
          </cell>
          <cell r="HH46">
            <v>4568.5550000000003</v>
          </cell>
          <cell r="HI46">
            <v>4485.9390000000003</v>
          </cell>
          <cell r="HJ46">
            <v>4555.4570000000003</v>
          </cell>
          <cell r="HK46">
            <v>4558.732</v>
          </cell>
          <cell r="HL46" t="str">
            <v/>
          </cell>
          <cell r="HM46" t="str">
            <v/>
          </cell>
          <cell r="HN46" t="str">
            <v/>
          </cell>
          <cell r="HO46" t="str">
            <v/>
          </cell>
          <cell r="HP46" t="str">
            <v/>
          </cell>
          <cell r="HQ46" t="str">
            <v/>
          </cell>
          <cell r="HR46" t="str">
            <v/>
          </cell>
          <cell r="HS46" t="str">
            <v/>
          </cell>
          <cell r="HT46" t="str">
            <v/>
          </cell>
          <cell r="HU46" t="str">
            <v/>
          </cell>
          <cell r="HV46" t="str">
            <v/>
          </cell>
          <cell r="HW46" t="str">
            <v/>
          </cell>
          <cell r="HX46" t="str">
            <v/>
          </cell>
          <cell r="HY46" t="str">
            <v/>
          </cell>
          <cell r="HZ46" t="str">
            <v/>
          </cell>
          <cell r="IA46" t="str">
            <v/>
          </cell>
          <cell r="IB46" t="str">
            <v/>
          </cell>
          <cell r="IC46" t="str">
            <v/>
          </cell>
          <cell r="ID46" t="str">
            <v/>
          </cell>
          <cell r="IE46" t="str">
            <v/>
          </cell>
          <cell r="IF46" t="str">
            <v/>
          </cell>
          <cell r="IG46" t="str">
            <v/>
          </cell>
          <cell r="IH46" t="str">
            <v/>
          </cell>
          <cell r="II46" t="str">
            <v/>
          </cell>
          <cell r="IJ46" t="str">
            <v/>
          </cell>
          <cell r="IK46" t="str">
            <v/>
          </cell>
          <cell r="IL46" t="str">
            <v/>
          </cell>
          <cell r="IM46" t="str">
            <v/>
          </cell>
          <cell r="IN46" t="str">
            <v/>
          </cell>
          <cell r="IO46" t="str">
            <v/>
          </cell>
          <cell r="IP46" t="str">
            <v/>
          </cell>
          <cell r="IQ46" t="str">
            <v/>
          </cell>
          <cell r="IR46" t="str">
            <v/>
          </cell>
          <cell r="IS46" t="str">
            <v/>
          </cell>
          <cell r="IT46" t="str">
            <v/>
          </cell>
          <cell r="IU46" t="str">
            <v/>
          </cell>
          <cell r="IV46" t="str">
            <v/>
          </cell>
          <cell r="IW46" t="str">
            <v/>
          </cell>
          <cell r="IX46" t="str">
            <v/>
          </cell>
          <cell r="IY46" t="str">
            <v/>
          </cell>
          <cell r="IZ46" t="str">
            <v/>
          </cell>
          <cell r="JA46" t="str">
            <v/>
          </cell>
          <cell r="JB46" t="str">
            <v/>
          </cell>
          <cell r="JC46" t="str">
            <v/>
          </cell>
          <cell r="JD46" t="str">
            <v/>
          </cell>
          <cell r="JE46" t="str">
            <v/>
          </cell>
          <cell r="JF46" t="str">
            <v/>
          </cell>
          <cell r="JG46" t="str">
            <v/>
          </cell>
          <cell r="JH46" t="str">
            <v/>
          </cell>
          <cell r="JI46" t="str">
            <v/>
          </cell>
          <cell r="JJ46" t="str">
            <v/>
          </cell>
          <cell r="JK46" t="str">
            <v/>
          </cell>
          <cell r="JL46" t="str">
            <v/>
          </cell>
          <cell r="JM46" t="str">
            <v/>
          </cell>
          <cell r="JN46" t="str">
            <v/>
          </cell>
          <cell r="JO46" t="str">
            <v/>
          </cell>
          <cell r="JP46" t="str">
            <v/>
          </cell>
          <cell r="JQ46" t="str">
            <v/>
          </cell>
          <cell r="JR46" t="str">
            <v/>
          </cell>
          <cell r="JS46" t="str">
            <v/>
          </cell>
          <cell r="JT46" t="str">
            <v/>
          </cell>
          <cell r="JU46" t="str">
            <v/>
          </cell>
          <cell r="JV46" t="str">
            <v/>
          </cell>
          <cell r="JW46" t="str">
            <v/>
          </cell>
          <cell r="JX46" t="str">
            <v/>
          </cell>
          <cell r="JY46" t="str">
            <v/>
          </cell>
          <cell r="JZ46" t="str">
            <v/>
          </cell>
          <cell r="KA46" t="str">
            <v/>
          </cell>
          <cell r="KB46" t="str">
            <v/>
          </cell>
          <cell r="KC46" t="str">
            <v/>
          </cell>
          <cell r="KD46" t="str">
            <v/>
          </cell>
          <cell r="KE46" t="str">
            <v/>
          </cell>
          <cell r="KF46" t="str">
            <v/>
          </cell>
          <cell r="KG46" t="str">
            <v/>
          </cell>
          <cell r="KH46" t="str">
            <v/>
          </cell>
          <cell r="KI46" t="str">
            <v/>
          </cell>
          <cell r="KJ46" t="str">
            <v/>
          </cell>
          <cell r="KK46" t="str">
            <v/>
          </cell>
          <cell r="KL46" t="str">
            <v/>
          </cell>
          <cell r="KM46" t="str">
            <v/>
          </cell>
          <cell r="KN46" t="str">
            <v/>
          </cell>
          <cell r="KO46" t="str">
            <v/>
          </cell>
          <cell r="KP46" t="str">
            <v/>
          </cell>
          <cell r="KQ46" t="str">
            <v/>
          </cell>
          <cell r="KR46" t="str">
            <v/>
          </cell>
        </row>
        <row r="47">
          <cell r="B47" t="str">
            <v>3131</v>
          </cell>
          <cell r="C47">
            <v>3131</v>
          </cell>
          <cell r="D47" t="str">
            <v>Fabricación de telas</v>
          </cell>
          <cell r="E47">
            <v>21752.416000000001</v>
          </cell>
          <cell r="F47">
            <v>23147.871999999999</v>
          </cell>
          <cell r="G47">
            <v>19928.252</v>
          </cell>
          <cell r="H47">
            <v>19310.04</v>
          </cell>
          <cell r="I47">
            <v>22450.144</v>
          </cell>
          <cell r="J47">
            <v>21609.512999999999</v>
          </cell>
          <cell r="K47">
            <v>21034.645</v>
          </cell>
          <cell r="L47" t="str">
            <v/>
          </cell>
          <cell r="M47">
            <v>20212.519</v>
          </cell>
          <cell r="N47">
            <v>22514.738000000001</v>
          </cell>
          <cell r="O47">
            <v>20040.188999999998</v>
          </cell>
          <cell r="P47">
            <v>18965.378000000001</v>
          </cell>
          <cell r="Q47">
            <v>21363.629000000001</v>
          </cell>
          <cell r="R47">
            <v>20922.482</v>
          </cell>
          <cell r="S47">
            <v>20433.205999999998</v>
          </cell>
          <cell r="T47" t="str">
            <v/>
          </cell>
          <cell r="U47">
            <v>18297.365000000002</v>
          </cell>
          <cell r="V47">
            <v>17970.096000000001</v>
          </cell>
          <cell r="W47">
            <v>19148.661</v>
          </cell>
          <cell r="X47">
            <v>19936.366000000002</v>
          </cell>
          <cell r="Y47">
            <v>18133.731</v>
          </cell>
          <cell r="Z47">
            <v>18472.041000000001</v>
          </cell>
          <cell r="AA47">
            <v>18838.121999999999</v>
          </cell>
          <cell r="AB47" t="str">
            <v/>
          </cell>
          <cell r="AC47">
            <v>21999.322</v>
          </cell>
          <cell r="AD47">
            <v>22018.791000000001</v>
          </cell>
          <cell r="AE47">
            <v>23179.858</v>
          </cell>
          <cell r="AF47">
            <v>21813.245999999999</v>
          </cell>
          <cell r="AG47">
            <v>22009.057000000001</v>
          </cell>
          <cell r="AH47">
            <v>22399.324000000001</v>
          </cell>
          <cell r="AI47">
            <v>22252.804</v>
          </cell>
          <cell r="AJ47" t="str">
            <v/>
          </cell>
          <cell r="AK47">
            <v>22374.054</v>
          </cell>
          <cell r="AL47">
            <v>25854.013999999999</v>
          </cell>
          <cell r="AM47">
            <v>24245.933000000001</v>
          </cell>
          <cell r="AN47">
            <v>22939.236000000001</v>
          </cell>
          <cell r="AO47">
            <v>24114.034</v>
          </cell>
          <cell r="AP47">
            <v>24158</v>
          </cell>
          <cell r="AQ47">
            <v>23853.309000000001</v>
          </cell>
          <cell r="AR47" t="str">
            <v/>
          </cell>
          <cell r="AS47">
            <v>24867.383999999998</v>
          </cell>
          <cell r="AT47">
            <v>25563.67</v>
          </cell>
          <cell r="AU47">
            <v>24983.989000000001</v>
          </cell>
          <cell r="AV47">
            <v>22068.185000000001</v>
          </cell>
          <cell r="AW47">
            <v>25215.526999999998</v>
          </cell>
          <cell r="AX47">
            <v>25138.348000000002</v>
          </cell>
          <cell r="AY47">
            <v>24370.807000000001</v>
          </cell>
          <cell r="AZ47" t="str">
            <v/>
          </cell>
          <cell r="BA47">
            <v>24104.253000000001</v>
          </cell>
          <cell r="BB47">
            <v>27159.960999999999</v>
          </cell>
          <cell r="BC47">
            <v>25749.822</v>
          </cell>
          <cell r="BD47">
            <v>24344.292000000001</v>
          </cell>
          <cell r="BE47">
            <v>25632.107</v>
          </cell>
          <cell r="BF47">
            <v>25671.345000000001</v>
          </cell>
          <cell r="BG47">
            <v>25339.581999999999</v>
          </cell>
          <cell r="BH47" t="str">
            <v/>
          </cell>
          <cell r="BI47">
            <v>26482.308000000001</v>
          </cell>
          <cell r="BJ47">
            <v>27827.909</v>
          </cell>
          <cell r="BK47">
            <v>26240.416000000001</v>
          </cell>
          <cell r="BL47">
            <v>21425.239000000001</v>
          </cell>
          <cell r="BM47">
            <v>27155.109</v>
          </cell>
          <cell r="BN47">
            <v>26850.210999999999</v>
          </cell>
          <cell r="BO47">
            <v>25493.968000000001</v>
          </cell>
          <cell r="BP47" t="str">
            <v/>
          </cell>
          <cell r="BQ47">
            <v>25268.697</v>
          </cell>
          <cell r="BR47">
            <v>23872.294999999998</v>
          </cell>
          <cell r="BS47">
            <v>23009.05</v>
          </cell>
          <cell r="BT47">
            <v>19687.606</v>
          </cell>
          <cell r="BU47">
            <v>24570.495999999999</v>
          </cell>
          <cell r="BV47">
            <v>24050.013999999999</v>
          </cell>
          <cell r="BW47">
            <v>22959.412</v>
          </cell>
          <cell r="BX47" t="str">
            <v/>
          </cell>
          <cell r="BY47">
            <v>21288.843000000001</v>
          </cell>
          <cell r="BZ47">
            <v>25846.784</v>
          </cell>
          <cell r="CA47">
            <v>23542.080999999998</v>
          </cell>
          <cell r="CB47">
            <v>20330.491999999998</v>
          </cell>
          <cell r="CC47">
            <v>23567.813999999998</v>
          </cell>
          <cell r="CD47">
            <v>23559.236000000001</v>
          </cell>
          <cell r="CE47">
            <v>22752.05</v>
          </cell>
          <cell r="CF47" t="str">
            <v/>
          </cell>
          <cell r="CG47">
            <v>22196.666000000001</v>
          </cell>
          <cell r="CH47">
            <v>21031.312000000002</v>
          </cell>
          <cell r="CI47">
            <v>20617.949000000001</v>
          </cell>
          <cell r="CJ47">
            <v>19175.909</v>
          </cell>
          <cell r="CK47">
            <v>21613.989000000001</v>
          </cell>
          <cell r="CL47">
            <v>21281.975999999999</v>
          </cell>
          <cell r="CM47">
            <v>20755.458999999999</v>
          </cell>
          <cell r="CN47" t="str">
            <v/>
          </cell>
          <cell r="CO47">
            <v>22754.484</v>
          </cell>
          <cell r="CP47">
            <v>23036.304</v>
          </cell>
          <cell r="CQ47">
            <v>22325.875</v>
          </cell>
          <cell r="CR47">
            <v>19815.569</v>
          </cell>
          <cell r="CS47">
            <v>22895.394</v>
          </cell>
          <cell r="CT47">
            <v>22705.554</v>
          </cell>
          <cell r="CU47">
            <v>21983.058000000001</v>
          </cell>
          <cell r="CV47" t="str">
            <v/>
          </cell>
          <cell r="CW47">
            <v>20508.623</v>
          </cell>
          <cell r="CX47">
            <v>20919.496999999999</v>
          </cell>
          <cell r="CY47">
            <v>20864.64</v>
          </cell>
          <cell r="CZ47">
            <v>19179.331999999999</v>
          </cell>
          <cell r="DA47">
            <v>20714.060000000001</v>
          </cell>
          <cell r="DB47">
            <v>20764.253000000001</v>
          </cell>
          <cell r="DC47">
            <v>20368.023000000001</v>
          </cell>
          <cell r="DD47" t="str">
            <v/>
          </cell>
          <cell r="DE47">
            <v>19475.95</v>
          </cell>
          <cell r="DF47">
            <v>20448.428</v>
          </cell>
          <cell r="DG47">
            <v>22657.832999999999</v>
          </cell>
          <cell r="DH47">
            <v>20929.144</v>
          </cell>
          <cell r="DI47">
            <v>19962.188999999998</v>
          </cell>
          <cell r="DJ47">
            <v>20860.737000000001</v>
          </cell>
          <cell r="DK47">
            <v>20877.839</v>
          </cell>
          <cell r="DL47" t="str">
            <v/>
          </cell>
          <cell r="DM47">
            <v>20587.002</v>
          </cell>
          <cell r="DN47">
            <v>19879.348000000002</v>
          </cell>
          <cell r="DO47">
            <v>21924.452000000001</v>
          </cell>
          <cell r="DP47">
            <v>20394.862000000001</v>
          </cell>
          <cell r="DQ47">
            <v>20233.174999999999</v>
          </cell>
          <cell r="DR47">
            <v>20796.934000000001</v>
          </cell>
          <cell r="DS47">
            <v>20696.416000000001</v>
          </cell>
          <cell r="DT47" t="str">
            <v/>
          </cell>
          <cell r="DU47">
            <v>18701.689999999999</v>
          </cell>
          <cell r="DV47">
            <v>20194.665000000001</v>
          </cell>
          <cell r="DW47">
            <v>21014.793000000001</v>
          </cell>
          <cell r="DX47">
            <v>18180.952000000001</v>
          </cell>
          <cell r="DY47">
            <v>19448.178</v>
          </cell>
          <cell r="DZ47">
            <v>19970.383000000002</v>
          </cell>
          <cell r="EA47">
            <v>19523.025000000001</v>
          </cell>
          <cell r="EB47" t="str">
            <v/>
          </cell>
          <cell r="EC47">
            <v>16604.395</v>
          </cell>
          <cell r="ED47">
            <v>17418.29</v>
          </cell>
          <cell r="EE47">
            <v>19581.096000000001</v>
          </cell>
          <cell r="EF47">
            <v>19319.615000000002</v>
          </cell>
          <cell r="EG47">
            <v>17011.343000000001</v>
          </cell>
          <cell r="EH47">
            <v>17867.927</v>
          </cell>
          <cell r="EI47">
            <v>18230.848999999998</v>
          </cell>
          <cell r="EJ47" t="str">
            <v/>
          </cell>
          <cell r="EK47">
            <v>17122.114000000001</v>
          </cell>
          <cell r="EL47">
            <v>17831.131000000001</v>
          </cell>
          <cell r="EM47">
            <v>19442.471000000001</v>
          </cell>
          <cell r="EN47">
            <v>17884.936000000002</v>
          </cell>
          <cell r="EO47">
            <v>17476.623</v>
          </cell>
          <cell r="EP47">
            <v>18131.904999999999</v>
          </cell>
          <cell r="EQ47">
            <v>18070.163</v>
          </cell>
          <cell r="ER47" t="str">
            <v/>
          </cell>
          <cell r="ES47">
            <v>17183.777999999998</v>
          </cell>
          <cell r="ET47">
            <v>17491.615000000002</v>
          </cell>
          <cell r="EU47">
            <v>18808.867999999999</v>
          </cell>
          <cell r="EV47">
            <v>17224.07</v>
          </cell>
          <cell r="EW47">
            <v>17337.697</v>
          </cell>
          <cell r="EX47">
            <v>17828.087</v>
          </cell>
          <cell r="EY47">
            <v>17677.082999999999</v>
          </cell>
          <cell r="EZ47" t="str">
            <v/>
          </cell>
          <cell r="FA47">
            <v>16574.848000000002</v>
          </cell>
          <cell r="FB47">
            <v>17870.196</v>
          </cell>
          <cell r="FC47">
            <v>18881.494999999999</v>
          </cell>
          <cell r="FD47">
            <v>17843.552</v>
          </cell>
          <cell r="FE47">
            <v>17222.522000000001</v>
          </cell>
          <cell r="FF47">
            <v>17775.512999999999</v>
          </cell>
          <cell r="FG47">
            <v>17792.523000000001</v>
          </cell>
          <cell r="FH47" t="str">
            <v/>
          </cell>
          <cell r="FI47">
            <v>16991.653999999999</v>
          </cell>
          <cell r="FJ47">
            <v>18577.126</v>
          </cell>
          <cell r="FK47">
            <v>18376.055</v>
          </cell>
          <cell r="FL47">
            <v>16395.71</v>
          </cell>
          <cell r="FM47">
            <v>17784.39</v>
          </cell>
          <cell r="FN47">
            <v>17981.612000000001</v>
          </cell>
          <cell r="FO47">
            <v>17585.135999999999</v>
          </cell>
          <cell r="FP47" t="str">
            <v/>
          </cell>
          <cell r="FQ47">
            <v>16929.591</v>
          </cell>
          <cell r="FR47">
            <v>16622.364000000001</v>
          </cell>
          <cell r="FS47">
            <v>18033.455999999998</v>
          </cell>
          <cell r="FT47">
            <v>16906.381000000001</v>
          </cell>
          <cell r="FU47">
            <v>16775.977999999999</v>
          </cell>
          <cell r="FV47">
            <v>17195.136999999999</v>
          </cell>
          <cell r="FW47">
            <v>17122.948</v>
          </cell>
          <cell r="FX47" t="str">
            <v/>
          </cell>
          <cell r="FY47">
            <v>17236.535</v>
          </cell>
          <cell r="FZ47">
            <v>18407.163</v>
          </cell>
          <cell r="GA47">
            <v>19299.937000000002</v>
          </cell>
          <cell r="GB47">
            <v>17016.281999999999</v>
          </cell>
          <cell r="GC47">
            <v>17821.848999999998</v>
          </cell>
          <cell r="GD47">
            <v>18314.544999999998</v>
          </cell>
          <cell r="GE47">
            <v>17989.978999999999</v>
          </cell>
          <cell r="GF47" t="str">
            <v/>
          </cell>
          <cell r="GG47">
            <v>17191.321</v>
          </cell>
          <cell r="GH47">
            <v>18561.473000000002</v>
          </cell>
          <cell r="GI47">
            <v>19212.884999999998</v>
          </cell>
          <cell r="GJ47">
            <v>16054.369000000001</v>
          </cell>
          <cell r="GK47">
            <v>17876.397000000001</v>
          </cell>
          <cell r="GL47">
            <v>18321.893</v>
          </cell>
          <cell r="GM47">
            <v>17755.011999999999</v>
          </cell>
          <cell r="GN47" t="str">
            <v/>
          </cell>
          <cell r="GO47">
            <v>17432.052</v>
          </cell>
          <cell r="GP47">
            <v>17757.101999999999</v>
          </cell>
          <cell r="GQ47">
            <v>17717.984</v>
          </cell>
          <cell r="GR47">
            <v>15494.105</v>
          </cell>
          <cell r="GS47">
            <v>17594.577000000001</v>
          </cell>
          <cell r="GT47">
            <v>17635.713</v>
          </cell>
          <cell r="GU47">
            <v>17100.311000000002</v>
          </cell>
          <cell r="GV47" t="str">
            <v/>
          </cell>
          <cell r="GW47">
            <v>16925.994999999999</v>
          </cell>
          <cell r="GX47">
            <v>18181.445</v>
          </cell>
          <cell r="GY47">
            <v>18890.667000000001</v>
          </cell>
          <cell r="GZ47">
            <v>16722.96</v>
          </cell>
          <cell r="HA47">
            <v>17553.72</v>
          </cell>
          <cell r="HB47">
            <v>17999.368999999999</v>
          </cell>
          <cell r="HC47">
            <v>17680.267</v>
          </cell>
          <cell r="HD47" t="str">
            <v/>
          </cell>
          <cell r="HE47">
            <v>16864.359</v>
          </cell>
          <cell r="HF47">
            <v>16259.200999999999</v>
          </cell>
          <cell r="HG47">
            <v>16953.694</v>
          </cell>
          <cell r="HH47">
            <v>15121.156999999999</v>
          </cell>
          <cell r="HI47">
            <v>16561.78</v>
          </cell>
          <cell r="HJ47">
            <v>16692.418000000001</v>
          </cell>
          <cell r="HK47">
            <v>16299.602999999999</v>
          </cell>
          <cell r="HL47" t="str">
            <v/>
          </cell>
          <cell r="HM47" t="str">
            <v/>
          </cell>
          <cell r="HN47" t="str">
            <v/>
          </cell>
          <cell r="HO47" t="str">
            <v/>
          </cell>
          <cell r="HP47" t="str">
            <v/>
          </cell>
          <cell r="HQ47" t="str">
            <v/>
          </cell>
          <cell r="HR47" t="str">
            <v/>
          </cell>
          <cell r="HS47" t="str">
            <v/>
          </cell>
          <cell r="HT47" t="str">
            <v/>
          </cell>
          <cell r="HU47" t="str">
            <v/>
          </cell>
          <cell r="HV47" t="str">
            <v/>
          </cell>
          <cell r="HW47" t="str">
            <v/>
          </cell>
          <cell r="HX47" t="str">
            <v/>
          </cell>
          <cell r="HY47" t="str">
            <v/>
          </cell>
          <cell r="HZ47" t="str">
            <v/>
          </cell>
          <cell r="IA47" t="str">
            <v/>
          </cell>
          <cell r="IB47" t="str">
            <v/>
          </cell>
          <cell r="IC47" t="str">
            <v/>
          </cell>
          <cell r="ID47" t="str">
            <v/>
          </cell>
          <cell r="IE47" t="str">
            <v/>
          </cell>
          <cell r="IF47" t="str">
            <v/>
          </cell>
          <cell r="IG47" t="str">
            <v/>
          </cell>
          <cell r="IH47" t="str">
            <v/>
          </cell>
          <cell r="II47" t="str">
            <v/>
          </cell>
          <cell r="IJ47" t="str">
            <v/>
          </cell>
          <cell r="IK47" t="str">
            <v/>
          </cell>
          <cell r="IL47" t="str">
            <v/>
          </cell>
          <cell r="IM47" t="str">
            <v/>
          </cell>
          <cell r="IN47" t="str">
            <v/>
          </cell>
          <cell r="IO47" t="str">
            <v/>
          </cell>
          <cell r="IP47" t="str">
            <v/>
          </cell>
          <cell r="IQ47" t="str">
            <v/>
          </cell>
          <cell r="IR47" t="str">
            <v/>
          </cell>
          <cell r="IS47" t="str">
            <v/>
          </cell>
          <cell r="IT47" t="str">
            <v/>
          </cell>
          <cell r="IU47" t="str">
            <v/>
          </cell>
          <cell r="IV47" t="str">
            <v/>
          </cell>
          <cell r="IW47" t="str">
            <v/>
          </cell>
          <cell r="IX47" t="str">
            <v/>
          </cell>
          <cell r="IY47" t="str">
            <v/>
          </cell>
          <cell r="IZ47" t="str">
            <v/>
          </cell>
          <cell r="JA47" t="str">
            <v/>
          </cell>
          <cell r="JB47" t="str">
            <v/>
          </cell>
          <cell r="JC47" t="str">
            <v/>
          </cell>
          <cell r="JD47" t="str">
            <v/>
          </cell>
          <cell r="JE47" t="str">
            <v/>
          </cell>
          <cell r="JF47" t="str">
            <v/>
          </cell>
          <cell r="JG47" t="str">
            <v/>
          </cell>
          <cell r="JH47" t="str">
            <v/>
          </cell>
          <cell r="JI47" t="str">
            <v/>
          </cell>
          <cell r="JJ47" t="str">
            <v/>
          </cell>
          <cell r="JK47" t="str">
            <v/>
          </cell>
          <cell r="JL47" t="str">
            <v/>
          </cell>
          <cell r="JM47" t="str">
            <v/>
          </cell>
          <cell r="JN47" t="str">
            <v/>
          </cell>
          <cell r="JO47" t="str">
            <v/>
          </cell>
          <cell r="JP47" t="str">
            <v/>
          </cell>
          <cell r="JQ47" t="str">
            <v/>
          </cell>
          <cell r="JR47" t="str">
            <v/>
          </cell>
          <cell r="JS47" t="str">
            <v/>
          </cell>
          <cell r="JT47" t="str">
            <v/>
          </cell>
          <cell r="JU47" t="str">
            <v/>
          </cell>
          <cell r="JV47" t="str">
            <v/>
          </cell>
          <cell r="JW47" t="str">
            <v/>
          </cell>
          <cell r="JX47" t="str">
            <v/>
          </cell>
          <cell r="JY47" t="str">
            <v/>
          </cell>
          <cell r="JZ47" t="str">
            <v/>
          </cell>
          <cell r="KA47" t="str">
            <v/>
          </cell>
          <cell r="KB47" t="str">
            <v/>
          </cell>
          <cell r="KC47" t="str">
            <v/>
          </cell>
          <cell r="KD47" t="str">
            <v/>
          </cell>
          <cell r="KE47" t="str">
            <v/>
          </cell>
          <cell r="KF47" t="str">
            <v/>
          </cell>
          <cell r="KG47" t="str">
            <v/>
          </cell>
          <cell r="KH47" t="str">
            <v/>
          </cell>
          <cell r="KI47" t="str">
            <v/>
          </cell>
          <cell r="KJ47" t="str">
            <v/>
          </cell>
          <cell r="KK47" t="str">
            <v/>
          </cell>
          <cell r="KL47" t="str">
            <v/>
          </cell>
          <cell r="KM47" t="str">
            <v/>
          </cell>
          <cell r="KN47" t="str">
            <v/>
          </cell>
          <cell r="KO47" t="str">
            <v/>
          </cell>
          <cell r="KP47" t="str">
            <v/>
          </cell>
          <cell r="KQ47" t="str">
            <v/>
          </cell>
          <cell r="KR47" t="str">
            <v/>
          </cell>
        </row>
        <row r="48">
          <cell r="B48" t="str">
            <v>3132</v>
          </cell>
          <cell r="C48">
            <v>3132</v>
          </cell>
          <cell r="D48" t="str">
            <v>Acabado de productos textiles y fabricación de telas recubiertas</v>
          </cell>
          <cell r="E48">
            <v>2195.1350000000002</v>
          </cell>
          <cell r="F48">
            <v>2589.0920000000001</v>
          </cell>
          <cell r="G48">
            <v>2382.2719999999999</v>
          </cell>
          <cell r="H48">
            <v>3020.3090000000002</v>
          </cell>
          <cell r="I48">
            <v>2392.114</v>
          </cell>
          <cell r="J48">
            <v>2388.8330000000001</v>
          </cell>
          <cell r="K48">
            <v>2546.7020000000002</v>
          </cell>
          <cell r="L48" t="str">
            <v/>
          </cell>
          <cell r="M48">
            <v>2375.8560000000002</v>
          </cell>
          <cell r="N48">
            <v>2994.6030000000001</v>
          </cell>
          <cell r="O48">
            <v>2438.8629999999998</v>
          </cell>
          <cell r="P48">
            <v>2835.3380000000002</v>
          </cell>
          <cell r="Q48">
            <v>2685.23</v>
          </cell>
          <cell r="R48">
            <v>2603.107</v>
          </cell>
          <cell r="S48">
            <v>2661.165</v>
          </cell>
          <cell r="T48" t="str">
            <v/>
          </cell>
          <cell r="U48">
            <v>2379.9009999999998</v>
          </cell>
          <cell r="V48">
            <v>2350.73</v>
          </cell>
          <cell r="W48">
            <v>2388.1640000000002</v>
          </cell>
          <cell r="X48">
            <v>3410.4360000000001</v>
          </cell>
          <cell r="Y48">
            <v>2365.3159999999998</v>
          </cell>
          <cell r="Z48">
            <v>2372.9319999999998</v>
          </cell>
          <cell r="AA48">
            <v>2632.308</v>
          </cell>
          <cell r="AB48" t="str">
            <v/>
          </cell>
          <cell r="AC48">
            <v>2969.241</v>
          </cell>
          <cell r="AD48">
            <v>2912.88</v>
          </cell>
          <cell r="AE48">
            <v>3020.009</v>
          </cell>
          <cell r="AF48">
            <v>3874.154</v>
          </cell>
          <cell r="AG48">
            <v>2941.0610000000001</v>
          </cell>
          <cell r="AH48">
            <v>2967.377</v>
          </cell>
          <cell r="AI48">
            <v>3194.0709999999999</v>
          </cell>
          <cell r="AJ48" t="str">
            <v/>
          </cell>
          <cell r="AK48">
            <v>3336.038</v>
          </cell>
          <cell r="AL48">
            <v>3953.5520000000001</v>
          </cell>
          <cell r="AM48">
            <v>3673.11</v>
          </cell>
          <cell r="AN48">
            <v>4382.6959999999999</v>
          </cell>
          <cell r="AO48">
            <v>3644.7950000000001</v>
          </cell>
          <cell r="AP48">
            <v>3654.2330000000002</v>
          </cell>
          <cell r="AQ48">
            <v>3836.3490000000002</v>
          </cell>
          <cell r="AR48" t="str">
            <v/>
          </cell>
          <cell r="AS48">
            <v>3855.2359999999999</v>
          </cell>
          <cell r="AT48">
            <v>3957.1680000000001</v>
          </cell>
          <cell r="AU48">
            <v>3869.8429999999998</v>
          </cell>
          <cell r="AV48">
            <v>4179.4849999999997</v>
          </cell>
          <cell r="AW48">
            <v>3906.2020000000002</v>
          </cell>
          <cell r="AX48">
            <v>3894.0819999999999</v>
          </cell>
          <cell r="AY48">
            <v>3965.433</v>
          </cell>
          <cell r="AZ48" t="str">
            <v/>
          </cell>
          <cell r="BA48">
            <v>3713.585</v>
          </cell>
          <cell r="BB48">
            <v>3909.56</v>
          </cell>
          <cell r="BC48">
            <v>4041.8380000000002</v>
          </cell>
          <cell r="BD48">
            <v>4812.018</v>
          </cell>
          <cell r="BE48">
            <v>3811.5729999999999</v>
          </cell>
          <cell r="BF48">
            <v>3888.328</v>
          </cell>
          <cell r="BG48">
            <v>4119.25</v>
          </cell>
          <cell r="BH48" t="str">
            <v/>
          </cell>
          <cell r="BI48">
            <v>4524.1689999999999</v>
          </cell>
          <cell r="BJ48">
            <v>4703.4539999999997</v>
          </cell>
          <cell r="BK48">
            <v>4881.1400000000003</v>
          </cell>
          <cell r="BL48">
            <v>5588.0039999999999</v>
          </cell>
          <cell r="BM48">
            <v>4613.8119999999999</v>
          </cell>
          <cell r="BN48">
            <v>4702.9210000000003</v>
          </cell>
          <cell r="BO48">
            <v>4924.192</v>
          </cell>
          <cell r="BP48" t="str">
            <v/>
          </cell>
          <cell r="BQ48">
            <v>4773.5389999999998</v>
          </cell>
          <cell r="BR48">
            <v>4856.1139999999996</v>
          </cell>
          <cell r="BS48">
            <v>4536.0770000000002</v>
          </cell>
          <cell r="BT48">
            <v>4295.607</v>
          </cell>
          <cell r="BU48">
            <v>4814.8270000000002</v>
          </cell>
          <cell r="BV48">
            <v>4721.91</v>
          </cell>
          <cell r="BW48">
            <v>4615.3339999999998</v>
          </cell>
          <cell r="BX48" t="str">
            <v/>
          </cell>
          <cell r="BY48">
            <v>3688.37</v>
          </cell>
          <cell r="BZ48">
            <v>4455.643</v>
          </cell>
          <cell r="CA48">
            <v>4141.9129999999996</v>
          </cell>
          <cell r="CB48">
            <v>4293.058</v>
          </cell>
          <cell r="CC48">
            <v>4072.0070000000001</v>
          </cell>
          <cell r="CD48">
            <v>4095.3090000000002</v>
          </cell>
          <cell r="CE48">
            <v>4144.7460000000001</v>
          </cell>
          <cell r="CF48" t="str">
            <v/>
          </cell>
          <cell r="CG48">
            <v>3572.8359999999998</v>
          </cell>
          <cell r="CH48">
            <v>3583.5830000000001</v>
          </cell>
          <cell r="CI48">
            <v>3654.6480000000001</v>
          </cell>
          <cell r="CJ48">
            <v>4157.625</v>
          </cell>
          <cell r="CK48">
            <v>3578.21</v>
          </cell>
          <cell r="CL48">
            <v>3603.6889999999999</v>
          </cell>
          <cell r="CM48">
            <v>3742.1729999999998</v>
          </cell>
          <cell r="CN48" t="str">
            <v/>
          </cell>
          <cell r="CO48">
            <v>3373.1950000000002</v>
          </cell>
          <cell r="CP48">
            <v>3683.02</v>
          </cell>
          <cell r="CQ48">
            <v>3903.9540000000002</v>
          </cell>
          <cell r="CR48">
            <v>4006.4549999999999</v>
          </cell>
          <cell r="CS48">
            <v>3528.1080000000002</v>
          </cell>
          <cell r="CT48">
            <v>3653.39</v>
          </cell>
          <cell r="CU48">
            <v>3741.6559999999999</v>
          </cell>
          <cell r="CV48" t="str">
            <v/>
          </cell>
          <cell r="CW48">
            <v>3427.7730000000001</v>
          </cell>
          <cell r="CX48">
            <v>4047.931</v>
          </cell>
          <cell r="CY48">
            <v>3797.3910000000001</v>
          </cell>
          <cell r="CZ48">
            <v>3938.5329999999999</v>
          </cell>
          <cell r="DA48">
            <v>3737.8519999999999</v>
          </cell>
          <cell r="DB48">
            <v>3757.6979999999999</v>
          </cell>
          <cell r="DC48">
            <v>3802.9070000000002</v>
          </cell>
          <cell r="DD48" t="str">
            <v/>
          </cell>
          <cell r="DE48">
            <v>3155.317</v>
          </cell>
          <cell r="DF48">
            <v>3515.6660000000002</v>
          </cell>
          <cell r="DG48">
            <v>3594.357</v>
          </cell>
          <cell r="DH48">
            <v>3439.788</v>
          </cell>
          <cell r="DI48">
            <v>3335.4920000000002</v>
          </cell>
          <cell r="DJ48">
            <v>3421.78</v>
          </cell>
          <cell r="DK48">
            <v>3426.2820000000002</v>
          </cell>
          <cell r="DL48" t="str">
            <v/>
          </cell>
          <cell r="DM48">
            <v>2874.2809999999999</v>
          </cell>
          <cell r="DN48">
            <v>2932.7370000000001</v>
          </cell>
          <cell r="DO48">
            <v>3070.4659999999999</v>
          </cell>
          <cell r="DP48">
            <v>3074.9079999999999</v>
          </cell>
          <cell r="DQ48">
            <v>2903.509</v>
          </cell>
          <cell r="DR48">
            <v>2959.1610000000001</v>
          </cell>
          <cell r="DS48">
            <v>2988.098</v>
          </cell>
          <cell r="DT48" t="str">
            <v/>
          </cell>
          <cell r="DU48">
            <v>2690.0390000000002</v>
          </cell>
          <cell r="DV48">
            <v>2900.37</v>
          </cell>
          <cell r="DW48">
            <v>3190.123</v>
          </cell>
          <cell r="DX48">
            <v>3201.9760000000001</v>
          </cell>
          <cell r="DY48">
            <v>2795.2049999999999</v>
          </cell>
          <cell r="DZ48">
            <v>2926.8440000000001</v>
          </cell>
          <cell r="EA48">
            <v>2995.627</v>
          </cell>
          <cell r="EB48" t="str">
            <v/>
          </cell>
          <cell r="EC48">
            <v>2227.6460000000002</v>
          </cell>
          <cell r="ED48">
            <v>2245.1309999999999</v>
          </cell>
          <cell r="EE48">
            <v>2867.085</v>
          </cell>
          <cell r="EF48">
            <v>3228.8510000000001</v>
          </cell>
          <cell r="EG48">
            <v>2236.3890000000001</v>
          </cell>
          <cell r="EH48">
            <v>2446.6210000000001</v>
          </cell>
          <cell r="EI48">
            <v>2642.1779999999999</v>
          </cell>
          <cell r="EJ48" t="str">
            <v/>
          </cell>
          <cell r="EK48">
            <v>2775.335</v>
          </cell>
          <cell r="EL48">
            <v>2963.4340000000002</v>
          </cell>
          <cell r="EM48">
            <v>3188.5120000000002</v>
          </cell>
          <cell r="EN48">
            <v>3195.355</v>
          </cell>
          <cell r="EO48">
            <v>2869.3850000000002</v>
          </cell>
          <cell r="EP48">
            <v>2975.76</v>
          </cell>
          <cell r="EQ48">
            <v>3030.6590000000001</v>
          </cell>
          <cell r="ER48" t="str">
            <v/>
          </cell>
          <cell r="ES48">
            <v>2520.904</v>
          </cell>
          <cell r="ET48">
            <v>2238.375</v>
          </cell>
          <cell r="EU48">
            <v>2605.4270000000001</v>
          </cell>
          <cell r="EV48">
            <v>2861.3539999999998</v>
          </cell>
          <cell r="EW48">
            <v>2379.64</v>
          </cell>
          <cell r="EX48">
            <v>2454.902</v>
          </cell>
          <cell r="EY48">
            <v>2556.5149999999999</v>
          </cell>
          <cell r="EZ48" t="str">
            <v/>
          </cell>
          <cell r="FA48">
            <v>2803.4789999999998</v>
          </cell>
          <cell r="FB48">
            <v>2870.63</v>
          </cell>
          <cell r="FC48">
            <v>3163.355</v>
          </cell>
          <cell r="FD48">
            <v>2927.8890000000001</v>
          </cell>
          <cell r="FE48">
            <v>2837.0549999999998</v>
          </cell>
          <cell r="FF48">
            <v>2945.8209999999999</v>
          </cell>
          <cell r="FG48">
            <v>2941.3380000000002</v>
          </cell>
          <cell r="FH48" t="str">
            <v/>
          </cell>
          <cell r="FI48">
            <v>2676.442</v>
          </cell>
          <cell r="FJ48">
            <v>2845.1860000000001</v>
          </cell>
          <cell r="FK48">
            <v>2832.7530000000002</v>
          </cell>
          <cell r="FL48">
            <v>2914.3919999999998</v>
          </cell>
          <cell r="FM48">
            <v>2760.8139999999999</v>
          </cell>
          <cell r="FN48">
            <v>2784.7939999999999</v>
          </cell>
          <cell r="FO48">
            <v>2817.1930000000002</v>
          </cell>
          <cell r="FP48" t="str">
            <v/>
          </cell>
          <cell r="FQ48">
            <v>2765.8020000000001</v>
          </cell>
          <cell r="FR48">
            <v>2920.7170000000001</v>
          </cell>
          <cell r="FS48">
            <v>3171.8389999999999</v>
          </cell>
          <cell r="FT48">
            <v>3191.1979999999999</v>
          </cell>
          <cell r="FU48">
            <v>2843.26</v>
          </cell>
          <cell r="FV48">
            <v>2952.7860000000001</v>
          </cell>
          <cell r="FW48">
            <v>3012.3890000000001</v>
          </cell>
          <cell r="FX48" t="str">
            <v/>
          </cell>
          <cell r="FY48">
            <v>3063.79</v>
          </cell>
          <cell r="FZ48">
            <v>3315.817</v>
          </cell>
          <cell r="GA48">
            <v>3664.03</v>
          </cell>
          <cell r="GB48">
            <v>3812.89</v>
          </cell>
          <cell r="GC48">
            <v>3189.8040000000001</v>
          </cell>
          <cell r="GD48">
            <v>3347.8789999999999</v>
          </cell>
          <cell r="GE48">
            <v>3464.1320000000001</v>
          </cell>
          <cell r="GF48" t="str">
            <v/>
          </cell>
          <cell r="GG48">
            <v>3622.8620000000001</v>
          </cell>
          <cell r="GH48">
            <v>3530.6779999999999</v>
          </cell>
          <cell r="GI48">
            <v>3843.654</v>
          </cell>
          <cell r="GJ48">
            <v>3728.7249999999999</v>
          </cell>
          <cell r="GK48">
            <v>3576.77</v>
          </cell>
          <cell r="GL48">
            <v>3665.7310000000002</v>
          </cell>
          <cell r="GM48">
            <v>3681.48</v>
          </cell>
          <cell r="GN48" t="str">
            <v/>
          </cell>
          <cell r="GO48">
            <v>3646.1460000000002</v>
          </cell>
          <cell r="GP48">
            <v>3755.4090000000001</v>
          </cell>
          <cell r="GQ48">
            <v>3935.2190000000001</v>
          </cell>
          <cell r="GR48">
            <v>3993.1469999999999</v>
          </cell>
          <cell r="GS48">
            <v>3700.7779999999998</v>
          </cell>
          <cell r="GT48">
            <v>3778.9250000000002</v>
          </cell>
          <cell r="GU48">
            <v>3832.48</v>
          </cell>
          <cell r="GV48" t="str">
            <v/>
          </cell>
          <cell r="GW48">
            <v>3559.6149999999998</v>
          </cell>
          <cell r="GX48">
            <v>3905.9580000000001</v>
          </cell>
          <cell r="GY48">
            <v>3646.665</v>
          </cell>
          <cell r="GZ48">
            <v>3604.5340000000001</v>
          </cell>
          <cell r="HA48">
            <v>3732.7869999999998</v>
          </cell>
          <cell r="HB48">
            <v>3704.0790000000002</v>
          </cell>
          <cell r="HC48">
            <v>3679.1930000000002</v>
          </cell>
          <cell r="HD48" t="str">
            <v/>
          </cell>
          <cell r="HE48">
            <v>4279.8370000000004</v>
          </cell>
          <cell r="HF48">
            <v>4923.5290000000005</v>
          </cell>
          <cell r="HG48">
            <v>4235.5140000000001</v>
          </cell>
          <cell r="HH48">
            <v>3481.8679999999999</v>
          </cell>
          <cell r="HI48">
            <v>4601.683</v>
          </cell>
          <cell r="HJ48">
            <v>4479.6270000000004</v>
          </cell>
          <cell r="HK48">
            <v>4230.1869999999999</v>
          </cell>
          <cell r="HL48" t="str">
            <v/>
          </cell>
          <cell r="HM48" t="str">
            <v/>
          </cell>
          <cell r="HN48" t="str">
            <v/>
          </cell>
          <cell r="HO48" t="str">
            <v/>
          </cell>
          <cell r="HP48" t="str">
            <v/>
          </cell>
          <cell r="HQ48" t="str">
            <v/>
          </cell>
          <cell r="HR48" t="str">
            <v/>
          </cell>
          <cell r="HS48" t="str">
            <v/>
          </cell>
          <cell r="HT48" t="str">
            <v/>
          </cell>
          <cell r="HU48" t="str">
            <v/>
          </cell>
          <cell r="HV48" t="str">
            <v/>
          </cell>
          <cell r="HW48" t="str">
            <v/>
          </cell>
          <cell r="HX48" t="str">
            <v/>
          </cell>
          <cell r="HY48" t="str">
            <v/>
          </cell>
          <cell r="HZ48" t="str">
            <v/>
          </cell>
          <cell r="IA48" t="str">
            <v/>
          </cell>
          <cell r="IB48" t="str">
            <v/>
          </cell>
          <cell r="IC48" t="str">
            <v/>
          </cell>
          <cell r="ID48" t="str">
            <v/>
          </cell>
          <cell r="IE48" t="str">
            <v/>
          </cell>
          <cell r="IF48" t="str">
            <v/>
          </cell>
          <cell r="IG48" t="str">
            <v/>
          </cell>
          <cell r="IH48" t="str">
            <v/>
          </cell>
          <cell r="II48" t="str">
            <v/>
          </cell>
          <cell r="IJ48" t="str">
            <v/>
          </cell>
          <cell r="IK48" t="str">
            <v/>
          </cell>
          <cell r="IL48" t="str">
            <v/>
          </cell>
          <cell r="IM48" t="str">
            <v/>
          </cell>
          <cell r="IN48" t="str">
            <v/>
          </cell>
          <cell r="IO48" t="str">
            <v/>
          </cell>
          <cell r="IP48" t="str">
            <v/>
          </cell>
          <cell r="IQ48" t="str">
            <v/>
          </cell>
          <cell r="IR48" t="str">
            <v/>
          </cell>
          <cell r="IS48" t="str">
            <v/>
          </cell>
          <cell r="IT48" t="str">
            <v/>
          </cell>
          <cell r="IU48" t="str">
            <v/>
          </cell>
          <cell r="IV48" t="str">
            <v/>
          </cell>
          <cell r="IW48" t="str">
            <v/>
          </cell>
          <cell r="IX48" t="str">
            <v/>
          </cell>
          <cell r="IY48" t="str">
            <v/>
          </cell>
          <cell r="IZ48" t="str">
            <v/>
          </cell>
          <cell r="JA48" t="str">
            <v/>
          </cell>
          <cell r="JB48" t="str">
            <v/>
          </cell>
          <cell r="JC48" t="str">
            <v/>
          </cell>
          <cell r="JD48" t="str">
            <v/>
          </cell>
          <cell r="JE48" t="str">
            <v/>
          </cell>
          <cell r="JF48" t="str">
            <v/>
          </cell>
          <cell r="JG48" t="str">
            <v/>
          </cell>
          <cell r="JH48" t="str">
            <v/>
          </cell>
          <cell r="JI48" t="str">
            <v/>
          </cell>
          <cell r="JJ48" t="str">
            <v/>
          </cell>
          <cell r="JK48" t="str">
            <v/>
          </cell>
          <cell r="JL48" t="str">
            <v/>
          </cell>
          <cell r="JM48" t="str">
            <v/>
          </cell>
          <cell r="JN48" t="str">
            <v/>
          </cell>
          <cell r="JO48" t="str">
            <v/>
          </cell>
          <cell r="JP48" t="str">
            <v/>
          </cell>
          <cell r="JQ48" t="str">
            <v/>
          </cell>
          <cell r="JR48" t="str">
            <v/>
          </cell>
          <cell r="JS48" t="str">
            <v/>
          </cell>
          <cell r="JT48" t="str">
            <v/>
          </cell>
          <cell r="JU48" t="str">
            <v/>
          </cell>
          <cell r="JV48" t="str">
            <v/>
          </cell>
          <cell r="JW48" t="str">
            <v/>
          </cell>
          <cell r="JX48" t="str">
            <v/>
          </cell>
          <cell r="JY48" t="str">
            <v/>
          </cell>
          <cell r="JZ48" t="str">
            <v/>
          </cell>
          <cell r="KA48" t="str">
            <v/>
          </cell>
          <cell r="KB48" t="str">
            <v/>
          </cell>
          <cell r="KC48" t="str">
            <v/>
          </cell>
          <cell r="KD48" t="str">
            <v/>
          </cell>
          <cell r="KE48" t="str">
            <v/>
          </cell>
          <cell r="KF48" t="str">
            <v/>
          </cell>
          <cell r="KG48" t="str">
            <v/>
          </cell>
          <cell r="KH48" t="str">
            <v/>
          </cell>
          <cell r="KI48" t="str">
            <v/>
          </cell>
          <cell r="KJ48" t="str">
            <v/>
          </cell>
          <cell r="KK48" t="str">
            <v/>
          </cell>
          <cell r="KL48" t="str">
            <v/>
          </cell>
          <cell r="KM48" t="str">
            <v/>
          </cell>
          <cell r="KN48" t="str">
            <v/>
          </cell>
          <cell r="KO48" t="str">
            <v/>
          </cell>
          <cell r="KP48" t="str">
            <v/>
          </cell>
          <cell r="KQ48" t="str">
            <v/>
          </cell>
          <cell r="KR48" t="str">
            <v/>
          </cell>
        </row>
        <row r="49">
          <cell r="B49" t="str">
            <v>3133</v>
          </cell>
          <cell r="C49">
            <v>3133</v>
          </cell>
          <cell r="D49" t="str">
            <v>Fabricación de productos textiles, excepto prendas de vestir</v>
          </cell>
          <cell r="E49">
            <v>15519.541999999999</v>
          </cell>
          <cell r="F49">
            <v>16051.119000000001</v>
          </cell>
          <cell r="G49">
            <v>17412.764999999999</v>
          </cell>
          <cell r="H49">
            <v>15692.205</v>
          </cell>
          <cell r="I49">
            <v>15785.331</v>
          </cell>
          <cell r="J49">
            <v>16327.808999999999</v>
          </cell>
          <cell r="K49">
            <v>16168.907999999999</v>
          </cell>
          <cell r="L49" t="str">
            <v/>
          </cell>
          <cell r="M49">
            <v>14702.51</v>
          </cell>
          <cell r="N49">
            <v>16474.648000000001</v>
          </cell>
          <cell r="O49">
            <v>17557.438999999998</v>
          </cell>
          <cell r="P49">
            <v>17984.019</v>
          </cell>
          <cell r="Q49">
            <v>15588.579</v>
          </cell>
          <cell r="R49">
            <v>16244.866</v>
          </cell>
          <cell r="S49">
            <v>16679.653999999999</v>
          </cell>
          <cell r="T49" t="str">
            <v/>
          </cell>
          <cell r="U49">
            <v>15802.305</v>
          </cell>
          <cell r="V49">
            <v>14439.776</v>
          </cell>
          <cell r="W49">
            <v>16633.465</v>
          </cell>
          <cell r="X49">
            <v>16383.77</v>
          </cell>
          <cell r="Y49">
            <v>15121.040999999999</v>
          </cell>
          <cell r="Z49">
            <v>15625.182000000001</v>
          </cell>
          <cell r="AA49">
            <v>15814.829</v>
          </cell>
          <cell r="AB49" t="str">
            <v/>
          </cell>
          <cell r="AC49">
            <v>15348.573</v>
          </cell>
          <cell r="AD49">
            <v>15797.751</v>
          </cell>
          <cell r="AE49">
            <v>18190.398000000001</v>
          </cell>
          <cell r="AF49">
            <v>18548.587</v>
          </cell>
          <cell r="AG49">
            <v>15573.162</v>
          </cell>
          <cell r="AH49">
            <v>16445.574000000001</v>
          </cell>
          <cell r="AI49">
            <v>16971.327000000001</v>
          </cell>
          <cell r="AJ49" t="str">
            <v/>
          </cell>
          <cell r="AK49">
            <v>16689.404999999999</v>
          </cell>
          <cell r="AL49">
            <v>18670.323</v>
          </cell>
          <cell r="AM49">
            <v>19346.010999999999</v>
          </cell>
          <cell r="AN49">
            <v>19925.672999999999</v>
          </cell>
          <cell r="AO49">
            <v>17679.864000000001</v>
          </cell>
          <cell r="AP49">
            <v>18235.245999999999</v>
          </cell>
          <cell r="AQ49">
            <v>18657.852999999999</v>
          </cell>
          <cell r="AR49" t="str">
            <v/>
          </cell>
          <cell r="AS49">
            <v>17888.837</v>
          </cell>
          <cell r="AT49">
            <v>18697.042000000001</v>
          </cell>
          <cell r="AU49">
            <v>19835.392</v>
          </cell>
          <cell r="AV49">
            <v>19961.914000000001</v>
          </cell>
          <cell r="AW49">
            <v>18292.939999999999</v>
          </cell>
          <cell r="AX49">
            <v>18807.09</v>
          </cell>
          <cell r="AY49">
            <v>19095.795999999998</v>
          </cell>
          <cell r="AZ49" t="str">
            <v/>
          </cell>
          <cell r="BA49">
            <v>17690.808000000001</v>
          </cell>
          <cell r="BB49">
            <v>18177.871999999999</v>
          </cell>
          <cell r="BC49">
            <v>18453.098000000002</v>
          </cell>
          <cell r="BD49">
            <v>17664.084999999999</v>
          </cell>
          <cell r="BE49">
            <v>17934.34</v>
          </cell>
          <cell r="BF49">
            <v>18107.258999999998</v>
          </cell>
          <cell r="BG49">
            <v>17996.466</v>
          </cell>
          <cell r="BH49" t="str">
            <v/>
          </cell>
          <cell r="BI49">
            <v>16906.204000000002</v>
          </cell>
          <cell r="BJ49">
            <v>17795.272000000001</v>
          </cell>
          <cell r="BK49">
            <v>19463.187999999998</v>
          </cell>
          <cell r="BL49">
            <v>17672.808000000001</v>
          </cell>
          <cell r="BM49">
            <v>17350.738000000001</v>
          </cell>
          <cell r="BN49">
            <v>18054.887999999999</v>
          </cell>
          <cell r="BO49">
            <v>17959.367999999999</v>
          </cell>
          <cell r="BP49" t="str">
            <v/>
          </cell>
          <cell r="BQ49">
            <v>15150.668</v>
          </cell>
          <cell r="BR49">
            <v>14837.874</v>
          </cell>
          <cell r="BS49">
            <v>15800.365</v>
          </cell>
          <cell r="BT49">
            <v>15543.053</v>
          </cell>
          <cell r="BU49">
            <v>14994.271000000001</v>
          </cell>
          <cell r="BV49">
            <v>15262.968999999999</v>
          </cell>
          <cell r="BW49">
            <v>15332.99</v>
          </cell>
          <cell r="BX49" t="str">
            <v/>
          </cell>
          <cell r="BY49">
            <v>14303.509</v>
          </cell>
          <cell r="BZ49">
            <v>15969.123</v>
          </cell>
          <cell r="CA49">
            <v>14897.065000000001</v>
          </cell>
          <cell r="CB49">
            <v>13788.696</v>
          </cell>
          <cell r="CC49">
            <v>15136.316000000001</v>
          </cell>
          <cell r="CD49">
            <v>15056.566000000001</v>
          </cell>
          <cell r="CE49">
            <v>14739.598</v>
          </cell>
          <cell r="CF49" t="str">
            <v/>
          </cell>
          <cell r="CG49">
            <v>12175.022999999999</v>
          </cell>
          <cell r="CH49">
            <v>12170.071</v>
          </cell>
          <cell r="CI49">
            <v>13556.325000000001</v>
          </cell>
          <cell r="CJ49">
            <v>14495.137000000001</v>
          </cell>
          <cell r="CK49">
            <v>12172.547</v>
          </cell>
          <cell r="CL49">
            <v>12633.806</v>
          </cell>
          <cell r="CM49">
            <v>13099.138999999999</v>
          </cell>
          <cell r="CN49" t="str">
            <v/>
          </cell>
          <cell r="CO49">
            <v>15345.253000000001</v>
          </cell>
          <cell r="CP49">
            <v>14104.767</v>
          </cell>
          <cell r="CQ49">
            <v>14107.758</v>
          </cell>
          <cell r="CR49">
            <v>12490.119000000001</v>
          </cell>
          <cell r="CS49">
            <v>14725.01</v>
          </cell>
          <cell r="CT49">
            <v>14519.259</v>
          </cell>
          <cell r="CU49">
            <v>14011.974</v>
          </cell>
          <cell r="CV49" t="str">
            <v/>
          </cell>
          <cell r="CW49">
            <v>13423.888000000001</v>
          </cell>
          <cell r="CX49">
            <v>13766.534</v>
          </cell>
          <cell r="CY49">
            <v>13474.203</v>
          </cell>
          <cell r="CZ49">
            <v>13321.271000000001</v>
          </cell>
          <cell r="DA49">
            <v>13595.210999999999</v>
          </cell>
          <cell r="DB49">
            <v>13554.875</v>
          </cell>
          <cell r="DC49">
            <v>13496.474</v>
          </cell>
          <cell r="DD49" t="str">
            <v/>
          </cell>
          <cell r="DE49">
            <v>13451.225</v>
          </cell>
          <cell r="DF49">
            <v>13308.468000000001</v>
          </cell>
          <cell r="DG49">
            <v>14739.106</v>
          </cell>
          <cell r="DH49">
            <v>14088.601000000001</v>
          </cell>
          <cell r="DI49">
            <v>13379.847</v>
          </cell>
          <cell r="DJ49">
            <v>13832.933000000001</v>
          </cell>
          <cell r="DK49">
            <v>13896.85</v>
          </cell>
          <cell r="DL49" t="str">
            <v/>
          </cell>
          <cell r="DM49">
            <v>14209.259</v>
          </cell>
          <cell r="DN49">
            <v>14139.339</v>
          </cell>
          <cell r="DO49">
            <v>14192.842000000001</v>
          </cell>
          <cell r="DP49">
            <v>14650.304</v>
          </cell>
          <cell r="DQ49">
            <v>14174.299000000001</v>
          </cell>
          <cell r="DR49">
            <v>14180.48</v>
          </cell>
          <cell r="DS49">
            <v>14297.936</v>
          </cell>
          <cell r="DT49" t="str">
            <v/>
          </cell>
          <cell r="DU49">
            <v>12687.942999999999</v>
          </cell>
          <cell r="DV49">
            <v>13314.333000000001</v>
          </cell>
          <cell r="DW49">
            <v>13382.258</v>
          </cell>
          <cell r="DX49">
            <v>13642.035</v>
          </cell>
          <cell r="DY49">
            <v>13001.138000000001</v>
          </cell>
          <cell r="DZ49">
            <v>13128.178</v>
          </cell>
          <cell r="EA49">
            <v>13256.642</v>
          </cell>
          <cell r="EB49" t="str">
            <v/>
          </cell>
          <cell r="EC49">
            <v>11376.325999999999</v>
          </cell>
          <cell r="ED49">
            <v>10907.251</v>
          </cell>
          <cell r="EE49">
            <v>12778.546</v>
          </cell>
          <cell r="EF49">
            <v>13469.849</v>
          </cell>
          <cell r="EG49">
            <v>11141.789000000001</v>
          </cell>
          <cell r="EH49">
            <v>11687.374</v>
          </cell>
          <cell r="EI49">
            <v>12132.993</v>
          </cell>
          <cell r="EJ49" t="str">
            <v/>
          </cell>
          <cell r="EK49">
            <v>12266.868</v>
          </cell>
          <cell r="EL49">
            <v>12516.529</v>
          </cell>
          <cell r="EM49">
            <v>12289.567999999999</v>
          </cell>
          <cell r="EN49">
            <v>13072.535</v>
          </cell>
          <cell r="EO49">
            <v>12391.699000000001</v>
          </cell>
          <cell r="EP49">
            <v>12357.655000000001</v>
          </cell>
          <cell r="EQ49">
            <v>12536.375</v>
          </cell>
          <cell r="ER49" t="str">
            <v/>
          </cell>
          <cell r="ES49">
            <v>11898.499</v>
          </cell>
          <cell r="ET49">
            <v>11508.666999999999</v>
          </cell>
          <cell r="EU49">
            <v>12949.306</v>
          </cell>
          <cell r="EV49">
            <v>12672.039000000001</v>
          </cell>
          <cell r="EW49">
            <v>11703.583000000001</v>
          </cell>
          <cell r="EX49">
            <v>12118.824000000001</v>
          </cell>
          <cell r="EY49">
            <v>12257.128000000001</v>
          </cell>
          <cell r="EZ49" t="str">
            <v/>
          </cell>
          <cell r="FA49">
            <v>12020.326999999999</v>
          </cell>
          <cell r="FB49">
            <v>11822.733</v>
          </cell>
          <cell r="FC49">
            <v>13206.066000000001</v>
          </cell>
          <cell r="FD49">
            <v>12744.57</v>
          </cell>
          <cell r="FE49">
            <v>11921.53</v>
          </cell>
          <cell r="FF49">
            <v>12349.709000000001</v>
          </cell>
          <cell r="FG49">
            <v>12448.424000000001</v>
          </cell>
          <cell r="FH49" t="str">
            <v/>
          </cell>
          <cell r="FI49">
            <v>12217.339</v>
          </cell>
          <cell r="FJ49">
            <v>12865.4</v>
          </cell>
          <cell r="FK49">
            <v>13100.306</v>
          </cell>
          <cell r="FL49">
            <v>11827.847</v>
          </cell>
          <cell r="FM49">
            <v>12541.37</v>
          </cell>
          <cell r="FN49">
            <v>12727.682000000001</v>
          </cell>
          <cell r="FO49">
            <v>12502.723</v>
          </cell>
          <cell r="FP49" t="str">
            <v/>
          </cell>
          <cell r="FQ49">
            <v>12728.035</v>
          </cell>
          <cell r="FR49">
            <v>12694.661</v>
          </cell>
          <cell r="FS49">
            <v>13581.029</v>
          </cell>
          <cell r="FT49">
            <v>13937.731</v>
          </cell>
          <cell r="FU49">
            <v>12711.348</v>
          </cell>
          <cell r="FV49">
            <v>13001.242</v>
          </cell>
          <cell r="FW49">
            <v>13235.364</v>
          </cell>
          <cell r="FX49" t="str">
            <v/>
          </cell>
          <cell r="FY49">
            <v>12843.07</v>
          </cell>
          <cell r="FZ49">
            <v>14561.973</v>
          </cell>
          <cell r="GA49">
            <v>14847.385</v>
          </cell>
          <cell r="GB49">
            <v>14338.691999999999</v>
          </cell>
          <cell r="GC49">
            <v>13702.522000000001</v>
          </cell>
          <cell r="GD49">
            <v>14084.143</v>
          </cell>
          <cell r="GE49">
            <v>14147.78</v>
          </cell>
          <cell r="GF49" t="str">
            <v/>
          </cell>
          <cell r="GG49">
            <v>14287.504000000001</v>
          </cell>
          <cell r="GH49">
            <v>15053.018</v>
          </cell>
          <cell r="GI49">
            <v>14517.312</v>
          </cell>
          <cell r="GJ49">
            <v>14420.245000000001</v>
          </cell>
          <cell r="GK49">
            <v>14670.261</v>
          </cell>
          <cell r="GL49">
            <v>14619.278</v>
          </cell>
          <cell r="GM49">
            <v>14569.52</v>
          </cell>
          <cell r="GN49" t="str">
            <v/>
          </cell>
          <cell r="GO49">
            <v>11979.23</v>
          </cell>
          <cell r="GP49">
            <v>12882.347</v>
          </cell>
          <cell r="GQ49">
            <v>13316.04</v>
          </cell>
          <cell r="GR49">
            <v>13824.019</v>
          </cell>
          <cell r="GS49">
            <v>12430.789000000001</v>
          </cell>
          <cell r="GT49">
            <v>12725.871999999999</v>
          </cell>
          <cell r="GU49">
            <v>13000.409</v>
          </cell>
          <cell r="GV49" t="str">
            <v/>
          </cell>
          <cell r="GW49">
            <v>12553.541999999999</v>
          </cell>
          <cell r="GX49">
            <v>13795.032999999999</v>
          </cell>
          <cell r="GY49">
            <v>14414.94</v>
          </cell>
          <cell r="GZ49">
            <v>14565.88</v>
          </cell>
          <cell r="HA49">
            <v>13174.288</v>
          </cell>
          <cell r="HB49">
            <v>13587.838</v>
          </cell>
          <cell r="HC49">
            <v>13832.349</v>
          </cell>
          <cell r="HD49" t="str">
            <v/>
          </cell>
          <cell r="HE49">
            <v>12790.825999999999</v>
          </cell>
          <cell r="HF49">
            <v>13373.002</v>
          </cell>
          <cell r="HG49">
            <v>13309.754999999999</v>
          </cell>
          <cell r="HH49">
            <v>13636.394</v>
          </cell>
          <cell r="HI49">
            <v>13081.914000000001</v>
          </cell>
          <cell r="HJ49">
            <v>13157.861000000001</v>
          </cell>
          <cell r="HK49">
            <v>13277.494000000001</v>
          </cell>
          <cell r="HL49" t="str">
            <v/>
          </cell>
          <cell r="HM49" t="str">
            <v/>
          </cell>
          <cell r="HN49" t="str">
            <v/>
          </cell>
          <cell r="HO49" t="str">
            <v/>
          </cell>
          <cell r="HP49" t="str">
            <v/>
          </cell>
          <cell r="HQ49" t="str">
            <v/>
          </cell>
          <cell r="HR49" t="str">
            <v/>
          </cell>
          <cell r="HS49" t="str">
            <v/>
          </cell>
          <cell r="HT49" t="str">
            <v/>
          </cell>
          <cell r="HU49" t="str">
            <v/>
          </cell>
          <cell r="HV49" t="str">
            <v/>
          </cell>
          <cell r="HW49" t="str">
            <v/>
          </cell>
          <cell r="HX49" t="str">
            <v/>
          </cell>
          <cell r="HY49" t="str">
            <v/>
          </cell>
          <cell r="HZ49" t="str">
            <v/>
          </cell>
          <cell r="IA49" t="str">
            <v/>
          </cell>
          <cell r="IB49" t="str">
            <v/>
          </cell>
          <cell r="IC49" t="str">
            <v/>
          </cell>
          <cell r="ID49" t="str">
            <v/>
          </cell>
          <cell r="IE49" t="str">
            <v/>
          </cell>
          <cell r="IF49" t="str">
            <v/>
          </cell>
          <cell r="IG49" t="str">
            <v/>
          </cell>
          <cell r="IH49" t="str">
            <v/>
          </cell>
          <cell r="II49" t="str">
            <v/>
          </cell>
          <cell r="IJ49" t="str">
            <v/>
          </cell>
          <cell r="IK49" t="str">
            <v/>
          </cell>
          <cell r="IL49" t="str">
            <v/>
          </cell>
          <cell r="IM49" t="str">
            <v/>
          </cell>
          <cell r="IN49" t="str">
            <v/>
          </cell>
          <cell r="IO49" t="str">
            <v/>
          </cell>
          <cell r="IP49" t="str">
            <v/>
          </cell>
          <cell r="IQ49" t="str">
            <v/>
          </cell>
          <cell r="IR49" t="str">
            <v/>
          </cell>
          <cell r="IS49" t="str">
            <v/>
          </cell>
          <cell r="IT49" t="str">
            <v/>
          </cell>
          <cell r="IU49" t="str">
            <v/>
          </cell>
          <cell r="IV49" t="str">
            <v/>
          </cell>
          <cell r="IW49" t="str">
            <v/>
          </cell>
          <cell r="IX49" t="str">
            <v/>
          </cell>
          <cell r="IY49" t="str">
            <v/>
          </cell>
          <cell r="IZ49" t="str">
            <v/>
          </cell>
          <cell r="JA49" t="str">
            <v/>
          </cell>
          <cell r="JB49" t="str">
            <v/>
          </cell>
          <cell r="JC49" t="str">
            <v/>
          </cell>
          <cell r="JD49" t="str">
            <v/>
          </cell>
          <cell r="JE49" t="str">
            <v/>
          </cell>
          <cell r="JF49" t="str">
            <v/>
          </cell>
          <cell r="JG49" t="str">
            <v/>
          </cell>
          <cell r="JH49" t="str">
            <v/>
          </cell>
          <cell r="JI49" t="str">
            <v/>
          </cell>
          <cell r="JJ49" t="str">
            <v/>
          </cell>
          <cell r="JK49" t="str">
            <v/>
          </cell>
          <cell r="JL49" t="str">
            <v/>
          </cell>
          <cell r="JM49" t="str">
            <v/>
          </cell>
          <cell r="JN49" t="str">
            <v/>
          </cell>
          <cell r="JO49" t="str">
            <v/>
          </cell>
          <cell r="JP49" t="str">
            <v/>
          </cell>
          <cell r="JQ49" t="str">
            <v/>
          </cell>
          <cell r="JR49" t="str">
            <v/>
          </cell>
          <cell r="JS49" t="str">
            <v/>
          </cell>
          <cell r="JT49" t="str">
            <v/>
          </cell>
          <cell r="JU49" t="str">
            <v/>
          </cell>
          <cell r="JV49" t="str">
            <v/>
          </cell>
          <cell r="JW49" t="str">
            <v/>
          </cell>
          <cell r="JX49" t="str">
            <v/>
          </cell>
          <cell r="JY49" t="str">
            <v/>
          </cell>
          <cell r="JZ49" t="str">
            <v/>
          </cell>
          <cell r="KA49" t="str">
            <v/>
          </cell>
          <cell r="KB49" t="str">
            <v/>
          </cell>
          <cell r="KC49" t="str">
            <v/>
          </cell>
          <cell r="KD49" t="str">
            <v/>
          </cell>
          <cell r="KE49" t="str">
            <v/>
          </cell>
          <cell r="KF49" t="str">
            <v/>
          </cell>
          <cell r="KG49" t="str">
            <v/>
          </cell>
          <cell r="KH49" t="str">
            <v/>
          </cell>
          <cell r="KI49" t="str">
            <v/>
          </cell>
          <cell r="KJ49" t="str">
            <v/>
          </cell>
          <cell r="KK49" t="str">
            <v/>
          </cell>
          <cell r="KL49" t="str">
            <v/>
          </cell>
          <cell r="KM49" t="str">
            <v/>
          </cell>
          <cell r="KN49" t="str">
            <v/>
          </cell>
          <cell r="KO49" t="str">
            <v/>
          </cell>
          <cell r="KP49" t="str">
            <v/>
          </cell>
          <cell r="KQ49" t="str">
            <v/>
          </cell>
          <cell r="KR49" t="str">
            <v/>
          </cell>
        </row>
        <row r="50">
          <cell r="B50" t="str">
            <v>314</v>
          </cell>
          <cell r="C50">
            <v>314</v>
          </cell>
          <cell r="D50" t="str">
            <v>Confección de alfombras, blancos y similares</v>
          </cell>
          <cell r="E50">
            <v>3370.0059999999999</v>
          </cell>
          <cell r="F50">
            <v>3631.953</v>
          </cell>
          <cell r="G50">
            <v>3306.7759999999998</v>
          </cell>
          <cell r="H50">
            <v>4061.2849999999999</v>
          </cell>
          <cell r="I50">
            <v>3500.98</v>
          </cell>
          <cell r="J50">
            <v>3436.2449999999999</v>
          </cell>
          <cell r="K50">
            <v>3592.5050000000001</v>
          </cell>
          <cell r="L50" t="str">
            <v/>
          </cell>
          <cell r="M50">
            <v>3061.3090000000002</v>
          </cell>
          <cell r="N50">
            <v>3344.6819999999998</v>
          </cell>
          <cell r="O50">
            <v>3319.58</v>
          </cell>
          <cell r="P50">
            <v>4155.3850000000002</v>
          </cell>
          <cell r="Q50">
            <v>3202.9960000000001</v>
          </cell>
          <cell r="R50">
            <v>3241.857</v>
          </cell>
          <cell r="S50">
            <v>3470.239</v>
          </cell>
          <cell r="T50" t="str">
            <v/>
          </cell>
          <cell r="U50">
            <v>3510.7559999999999</v>
          </cell>
          <cell r="V50">
            <v>3122.808</v>
          </cell>
          <cell r="W50">
            <v>3240.721</v>
          </cell>
          <cell r="X50">
            <v>4591.3149999999996</v>
          </cell>
          <cell r="Y50">
            <v>3316.7820000000002</v>
          </cell>
          <cell r="Z50">
            <v>3291.4279999999999</v>
          </cell>
          <cell r="AA50">
            <v>3616.4</v>
          </cell>
          <cell r="AB50" t="str">
            <v/>
          </cell>
          <cell r="AC50">
            <v>3486.9349999999999</v>
          </cell>
          <cell r="AD50">
            <v>3628.58</v>
          </cell>
          <cell r="AE50">
            <v>3681.0549999999998</v>
          </cell>
          <cell r="AF50">
            <v>4808.8459999999995</v>
          </cell>
          <cell r="AG50">
            <v>3557.7579999999998</v>
          </cell>
          <cell r="AH50">
            <v>3598.857</v>
          </cell>
          <cell r="AI50">
            <v>3901.3539999999998</v>
          </cell>
          <cell r="AJ50" t="str">
            <v/>
          </cell>
          <cell r="AK50">
            <v>3787.3530000000001</v>
          </cell>
          <cell r="AL50">
            <v>4387.7910000000002</v>
          </cell>
          <cell r="AM50">
            <v>4823.6409999999996</v>
          </cell>
          <cell r="AN50">
            <v>5108.027</v>
          </cell>
          <cell r="AO50">
            <v>4087.5720000000001</v>
          </cell>
          <cell r="AP50">
            <v>4332.9279999999999</v>
          </cell>
          <cell r="AQ50">
            <v>4526.7030000000004</v>
          </cell>
          <cell r="AR50" t="str">
            <v/>
          </cell>
          <cell r="AS50">
            <v>4253.54</v>
          </cell>
          <cell r="AT50">
            <v>4541.3310000000001</v>
          </cell>
          <cell r="AU50">
            <v>4874.5590000000002</v>
          </cell>
          <cell r="AV50">
            <v>5647.0060000000003</v>
          </cell>
          <cell r="AW50">
            <v>4397.4359999999997</v>
          </cell>
          <cell r="AX50">
            <v>4556.4769999999999</v>
          </cell>
          <cell r="AY50">
            <v>4829.1090000000004</v>
          </cell>
          <cell r="AZ50" t="str">
            <v/>
          </cell>
          <cell r="BA50">
            <v>4360.1639999999998</v>
          </cell>
          <cell r="BB50">
            <v>5069.0360000000001</v>
          </cell>
          <cell r="BC50">
            <v>5579.7439999999997</v>
          </cell>
          <cell r="BD50">
            <v>5483.1949999999997</v>
          </cell>
          <cell r="BE50">
            <v>4714.6000000000004</v>
          </cell>
          <cell r="BF50">
            <v>5002.9809999999998</v>
          </cell>
          <cell r="BG50">
            <v>5123.0349999999999</v>
          </cell>
          <cell r="BH50" t="str">
            <v/>
          </cell>
          <cell r="BI50">
            <v>5277.893</v>
          </cell>
          <cell r="BJ50">
            <v>5901.0640000000003</v>
          </cell>
          <cell r="BK50">
            <v>6084.45</v>
          </cell>
          <cell r="BL50">
            <v>5601.317</v>
          </cell>
          <cell r="BM50">
            <v>5589.4790000000003</v>
          </cell>
          <cell r="BN50">
            <v>5754.4690000000001</v>
          </cell>
          <cell r="BO50">
            <v>5716.1809999999996</v>
          </cell>
          <cell r="BP50" t="str">
            <v/>
          </cell>
          <cell r="BQ50">
            <v>5157.0330000000004</v>
          </cell>
          <cell r="BR50">
            <v>4768.9979999999996</v>
          </cell>
          <cell r="BS50">
            <v>4911.8900000000003</v>
          </cell>
          <cell r="BT50">
            <v>5163.0739999999996</v>
          </cell>
          <cell r="BU50">
            <v>4963.0159999999996</v>
          </cell>
          <cell r="BV50">
            <v>4945.9740000000002</v>
          </cell>
          <cell r="BW50">
            <v>5000.2489999999998</v>
          </cell>
          <cell r="BX50" t="str">
            <v/>
          </cell>
          <cell r="BY50">
            <v>5000.732</v>
          </cell>
          <cell r="BZ50">
            <v>5823.2839999999997</v>
          </cell>
          <cell r="CA50">
            <v>4939.07</v>
          </cell>
          <cell r="CB50">
            <v>4643.9939999999997</v>
          </cell>
          <cell r="CC50">
            <v>5412.0079999999998</v>
          </cell>
          <cell r="CD50">
            <v>5254.3620000000001</v>
          </cell>
          <cell r="CE50">
            <v>5101.7700000000004</v>
          </cell>
          <cell r="CF50" t="str">
            <v/>
          </cell>
          <cell r="CG50">
            <v>4137.7979999999998</v>
          </cell>
          <cell r="CH50">
            <v>4368.7950000000001</v>
          </cell>
          <cell r="CI50">
            <v>4498.1809999999996</v>
          </cell>
          <cell r="CJ50">
            <v>4912.7790000000005</v>
          </cell>
          <cell r="CK50">
            <v>4253.2969999999996</v>
          </cell>
          <cell r="CL50">
            <v>4334.9250000000002</v>
          </cell>
          <cell r="CM50">
            <v>4479.3879999999999</v>
          </cell>
          <cell r="CN50" t="str">
            <v/>
          </cell>
          <cell r="CO50">
            <v>5238.2790000000005</v>
          </cell>
          <cell r="CP50">
            <v>4420.0370000000003</v>
          </cell>
          <cell r="CQ50">
            <v>4481.7700000000004</v>
          </cell>
          <cell r="CR50">
            <v>4724.6890000000003</v>
          </cell>
          <cell r="CS50">
            <v>4829.1580000000004</v>
          </cell>
          <cell r="CT50">
            <v>4713.3620000000001</v>
          </cell>
          <cell r="CU50">
            <v>4716.1940000000004</v>
          </cell>
          <cell r="CV50" t="str">
            <v/>
          </cell>
          <cell r="CW50">
            <v>4949.326</v>
          </cell>
          <cell r="CX50">
            <v>4605.9870000000001</v>
          </cell>
          <cell r="CY50">
            <v>4492.6570000000002</v>
          </cell>
          <cell r="CZ50">
            <v>4844.75</v>
          </cell>
          <cell r="DA50">
            <v>4777.6570000000002</v>
          </cell>
          <cell r="DB50">
            <v>4682.6570000000002</v>
          </cell>
          <cell r="DC50">
            <v>4723.18</v>
          </cell>
          <cell r="DD50" t="str">
            <v/>
          </cell>
          <cell r="DE50">
            <v>4963.3890000000001</v>
          </cell>
          <cell r="DF50">
            <v>4736.4189999999999</v>
          </cell>
          <cell r="DG50">
            <v>4831.3909999999996</v>
          </cell>
          <cell r="DH50">
            <v>4825.9650000000001</v>
          </cell>
          <cell r="DI50">
            <v>4849.9040000000005</v>
          </cell>
          <cell r="DJ50">
            <v>4843.7330000000002</v>
          </cell>
          <cell r="DK50">
            <v>4839.2910000000002</v>
          </cell>
          <cell r="DL50" t="str">
            <v/>
          </cell>
          <cell r="DM50">
            <v>4670.2269999999999</v>
          </cell>
          <cell r="DN50">
            <v>4659.08</v>
          </cell>
          <cell r="DO50">
            <v>4920.2430000000004</v>
          </cell>
          <cell r="DP50">
            <v>4947.3230000000003</v>
          </cell>
          <cell r="DQ50">
            <v>4664.6540000000005</v>
          </cell>
          <cell r="DR50">
            <v>4749.8500000000004</v>
          </cell>
          <cell r="DS50">
            <v>4799.2179999999998</v>
          </cell>
          <cell r="DT50" t="str">
            <v/>
          </cell>
          <cell r="DU50">
            <v>4232.4799999999996</v>
          </cell>
          <cell r="DV50">
            <v>4496.1270000000004</v>
          </cell>
          <cell r="DW50">
            <v>4325.1469999999999</v>
          </cell>
          <cell r="DX50">
            <v>4547.2299999999996</v>
          </cell>
          <cell r="DY50">
            <v>4364.3040000000001</v>
          </cell>
          <cell r="DZ50">
            <v>4351.2510000000002</v>
          </cell>
          <cell r="EA50">
            <v>4400.2460000000001</v>
          </cell>
          <cell r="EB50" t="str">
            <v/>
          </cell>
          <cell r="EC50">
            <v>3581.7660000000001</v>
          </cell>
          <cell r="ED50">
            <v>3435.0430000000001</v>
          </cell>
          <cell r="EE50">
            <v>4022.578</v>
          </cell>
          <cell r="EF50">
            <v>4397.9690000000001</v>
          </cell>
          <cell r="EG50">
            <v>3508.4050000000002</v>
          </cell>
          <cell r="EH50">
            <v>3679.7959999999998</v>
          </cell>
          <cell r="EI50">
            <v>3859.3389999999999</v>
          </cell>
          <cell r="EJ50" t="str">
            <v/>
          </cell>
          <cell r="EK50">
            <v>3773.0810000000001</v>
          </cell>
          <cell r="EL50">
            <v>4019.009</v>
          </cell>
          <cell r="EM50">
            <v>4192.9549999999999</v>
          </cell>
          <cell r="EN50">
            <v>4374.3019999999997</v>
          </cell>
          <cell r="EO50">
            <v>3896.0450000000001</v>
          </cell>
          <cell r="EP50">
            <v>3995.0149999999999</v>
          </cell>
          <cell r="EQ50">
            <v>4089.837</v>
          </cell>
          <cell r="ER50" t="str">
            <v/>
          </cell>
          <cell r="ES50">
            <v>3552.8229999999999</v>
          </cell>
          <cell r="ET50">
            <v>3318.672</v>
          </cell>
          <cell r="EU50">
            <v>3672.6950000000002</v>
          </cell>
          <cell r="EV50">
            <v>3968.5189999999998</v>
          </cell>
          <cell r="EW50">
            <v>3435.748</v>
          </cell>
          <cell r="EX50">
            <v>3514.73</v>
          </cell>
          <cell r="EY50">
            <v>3628.1770000000001</v>
          </cell>
          <cell r="EZ50" t="str">
            <v/>
          </cell>
          <cell r="FA50">
            <v>3384.306</v>
          </cell>
          <cell r="FB50">
            <v>3258.2289999999998</v>
          </cell>
          <cell r="FC50">
            <v>3440.85</v>
          </cell>
          <cell r="FD50">
            <v>3759.424</v>
          </cell>
          <cell r="FE50">
            <v>3321.268</v>
          </cell>
          <cell r="FF50">
            <v>3361.1280000000002</v>
          </cell>
          <cell r="FG50">
            <v>3460.7020000000002</v>
          </cell>
          <cell r="FH50" t="str">
            <v/>
          </cell>
          <cell r="FI50">
            <v>3589.6019999999999</v>
          </cell>
          <cell r="FJ50">
            <v>3612.7040000000002</v>
          </cell>
          <cell r="FK50">
            <v>3945.86</v>
          </cell>
          <cell r="FL50">
            <v>3777.15</v>
          </cell>
          <cell r="FM50">
            <v>3601.1529999999998</v>
          </cell>
          <cell r="FN50">
            <v>3716.0549999999998</v>
          </cell>
          <cell r="FO50">
            <v>3731.3290000000002</v>
          </cell>
          <cell r="FP50" t="str">
            <v/>
          </cell>
          <cell r="FQ50">
            <v>3845.5639999999999</v>
          </cell>
          <cell r="FR50">
            <v>3716.163</v>
          </cell>
          <cell r="FS50">
            <v>4155.4309999999996</v>
          </cell>
          <cell r="FT50">
            <v>4695.3249999999998</v>
          </cell>
          <cell r="FU50">
            <v>3780.864</v>
          </cell>
          <cell r="FV50">
            <v>3905.7190000000001</v>
          </cell>
          <cell r="FW50">
            <v>4103.1210000000001</v>
          </cell>
          <cell r="FX50" t="str">
            <v/>
          </cell>
          <cell r="FY50">
            <v>3901.3710000000001</v>
          </cell>
          <cell r="FZ50">
            <v>4280.95</v>
          </cell>
          <cell r="GA50">
            <v>4606.7839999999997</v>
          </cell>
          <cell r="GB50">
            <v>5044.6390000000001</v>
          </cell>
          <cell r="GC50">
            <v>4091.1610000000001</v>
          </cell>
          <cell r="GD50">
            <v>4263.0349999999999</v>
          </cell>
          <cell r="GE50">
            <v>4458.4359999999997</v>
          </cell>
          <cell r="GF50" t="str">
            <v/>
          </cell>
          <cell r="GG50">
            <v>4727.9799999999996</v>
          </cell>
          <cell r="GH50">
            <v>4398.6220000000003</v>
          </cell>
          <cell r="GI50">
            <v>4574.1059999999998</v>
          </cell>
          <cell r="GJ50">
            <v>5320.2669999999998</v>
          </cell>
          <cell r="GK50">
            <v>4563.3010000000004</v>
          </cell>
          <cell r="GL50">
            <v>4566.9030000000002</v>
          </cell>
          <cell r="GM50">
            <v>4755.2439999999997</v>
          </cell>
          <cell r="GN50" t="str">
            <v/>
          </cell>
          <cell r="GO50">
            <v>4191.7839999999997</v>
          </cell>
          <cell r="GP50">
            <v>3959.8209999999999</v>
          </cell>
          <cell r="GQ50">
            <v>4355.7129999999997</v>
          </cell>
          <cell r="GR50">
            <v>4947.3609999999999</v>
          </cell>
          <cell r="GS50">
            <v>4075.8029999999999</v>
          </cell>
          <cell r="GT50">
            <v>4169.1059999999998</v>
          </cell>
          <cell r="GU50">
            <v>4363.67</v>
          </cell>
          <cell r="GV50" t="str">
            <v/>
          </cell>
          <cell r="GW50">
            <v>4278.8969999999999</v>
          </cell>
          <cell r="GX50">
            <v>4229.5540000000001</v>
          </cell>
          <cell r="GY50">
            <v>4462.777</v>
          </cell>
          <cell r="GZ50">
            <v>5199.6239999999998</v>
          </cell>
          <cell r="HA50">
            <v>4254.2259999999997</v>
          </cell>
          <cell r="HB50">
            <v>4323.7430000000004</v>
          </cell>
          <cell r="HC50">
            <v>4542.7129999999997</v>
          </cell>
          <cell r="HD50" t="str">
            <v/>
          </cell>
          <cell r="HE50">
            <v>4510.9110000000001</v>
          </cell>
          <cell r="HF50">
            <v>4256.6769999999997</v>
          </cell>
          <cell r="HG50">
            <v>4538.7489999999998</v>
          </cell>
          <cell r="HH50">
            <v>4948.1189999999997</v>
          </cell>
          <cell r="HI50">
            <v>4383.7939999999999</v>
          </cell>
          <cell r="HJ50">
            <v>4435.4459999999999</v>
          </cell>
          <cell r="HK50">
            <v>4563.6139999999996</v>
          </cell>
          <cell r="HL50" t="str">
            <v/>
          </cell>
          <cell r="HM50" t="str">
            <v/>
          </cell>
          <cell r="HN50" t="str">
            <v/>
          </cell>
          <cell r="HO50" t="str">
            <v/>
          </cell>
          <cell r="HP50" t="str">
            <v/>
          </cell>
          <cell r="HQ50" t="str">
            <v/>
          </cell>
          <cell r="HR50" t="str">
            <v/>
          </cell>
          <cell r="HS50" t="str">
            <v/>
          </cell>
          <cell r="HT50" t="str">
            <v/>
          </cell>
          <cell r="HU50" t="str">
            <v/>
          </cell>
          <cell r="HV50" t="str">
            <v/>
          </cell>
          <cell r="HW50" t="str">
            <v/>
          </cell>
          <cell r="HX50" t="str">
            <v/>
          </cell>
          <cell r="HY50" t="str">
            <v/>
          </cell>
          <cell r="HZ50" t="str">
            <v/>
          </cell>
          <cell r="IA50" t="str">
            <v/>
          </cell>
          <cell r="IB50" t="str">
            <v/>
          </cell>
          <cell r="IC50" t="str">
            <v/>
          </cell>
          <cell r="ID50" t="str">
            <v/>
          </cell>
          <cell r="IE50" t="str">
            <v/>
          </cell>
          <cell r="IF50" t="str">
            <v/>
          </cell>
          <cell r="IG50" t="str">
            <v/>
          </cell>
          <cell r="IH50" t="str">
            <v/>
          </cell>
          <cell r="II50" t="str">
            <v/>
          </cell>
          <cell r="IJ50" t="str">
            <v/>
          </cell>
          <cell r="IK50" t="str">
            <v/>
          </cell>
          <cell r="IL50" t="str">
            <v/>
          </cell>
          <cell r="IM50" t="str">
            <v/>
          </cell>
          <cell r="IN50" t="str">
            <v/>
          </cell>
          <cell r="IO50" t="str">
            <v/>
          </cell>
          <cell r="IP50" t="str">
            <v/>
          </cell>
          <cell r="IQ50" t="str">
            <v/>
          </cell>
          <cell r="IR50" t="str">
            <v/>
          </cell>
          <cell r="IS50" t="str">
            <v/>
          </cell>
          <cell r="IT50" t="str">
            <v/>
          </cell>
          <cell r="IU50" t="str">
            <v/>
          </cell>
          <cell r="IV50" t="str">
            <v/>
          </cell>
          <cell r="IW50" t="str">
            <v/>
          </cell>
          <cell r="IX50" t="str">
            <v/>
          </cell>
          <cell r="IY50" t="str">
            <v/>
          </cell>
          <cell r="IZ50" t="str">
            <v/>
          </cell>
          <cell r="JA50" t="str">
            <v/>
          </cell>
          <cell r="JB50" t="str">
            <v/>
          </cell>
          <cell r="JC50" t="str">
            <v/>
          </cell>
          <cell r="JD50" t="str">
            <v/>
          </cell>
          <cell r="JE50" t="str">
            <v/>
          </cell>
          <cell r="JF50" t="str">
            <v/>
          </cell>
          <cell r="JG50" t="str">
            <v/>
          </cell>
          <cell r="JH50" t="str">
            <v/>
          </cell>
          <cell r="JI50" t="str">
            <v/>
          </cell>
          <cell r="JJ50" t="str">
            <v/>
          </cell>
          <cell r="JK50" t="str">
            <v/>
          </cell>
          <cell r="JL50" t="str">
            <v/>
          </cell>
          <cell r="JM50" t="str">
            <v/>
          </cell>
          <cell r="JN50" t="str">
            <v/>
          </cell>
          <cell r="JO50" t="str">
            <v/>
          </cell>
          <cell r="JP50" t="str">
            <v/>
          </cell>
          <cell r="JQ50" t="str">
            <v/>
          </cell>
          <cell r="JR50" t="str">
            <v/>
          </cell>
          <cell r="JS50" t="str">
            <v/>
          </cell>
          <cell r="JT50" t="str">
            <v/>
          </cell>
          <cell r="JU50" t="str">
            <v/>
          </cell>
          <cell r="JV50" t="str">
            <v/>
          </cell>
          <cell r="JW50" t="str">
            <v/>
          </cell>
          <cell r="JX50" t="str">
            <v/>
          </cell>
          <cell r="JY50" t="str">
            <v/>
          </cell>
          <cell r="JZ50" t="str">
            <v/>
          </cell>
          <cell r="KA50" t="str">
            <v/>
          </cell>
          <cell r="KB50" t="str">
            <v/>
          </cell>
          <cell r="KC50" t="str">
            <v/>
          </cell>
          <cell r="KD50" t="str">
            <v/>
          </cell>
          <cell r="KE50" t="str">
            <v/>
          </cell>
          <cell r="KF50" t="str">
            <v/>
          </cell>
          <cell r="KG50" t="str">
            <v/>
          </cell>
          <cell r="KH50" t="str">
            <v/>
          </cell>
          <cell r="KI50" t="str">
            <v/>
          </cell>
          <cell r="KJ50" t="str">
            <v/>
          </cell>
          <cell r="KK50" t="str">
            <v/>
          </cell>
          <cell r="KL50" t="str">
            <v/>
          </cell>
          <cell r="KM50" t="str">
            <v/>
          </cell>
          <cell r="KN50" t="str">
            <v/>
          </cell>
          <cell r="KO50" t="str">
            <v/>
          </cell>
          <cell r="KP50" t="str">
            <v/>
          </cell>
          <cell r="KQ50" t="str">
            <v/>
          </cell>
          <cell r="KR50" t="str">
            <v/>
          </cell>
        </row>
        <row r="51">
          <cell r="B51" t="str">
            <v>3141</v>
          </cell>
          <cell r="C51">
            <v>3141</v>
          </cell>
          <cell r="D51" t="str">
            <v>Fabricación de otros productos textiles, excepto prendas de vestir</v>
          </cell>
          <cell r="E51">
            <v>12149.536</v>
          </cell>
          <cell r="F51">
            <v>12419.165999999999</v>
          </cell>
          <cell r="G51">
            <v>14105.989</v>
          </cell>
          <cell r="H51">
            <v>11630.92</v>
          </cell>
          <cell r="I51">
            <v>12284.351000000001</v>
          </cell>
          <cell r="J51">
            <v>12891.564</v>
          </cell>
          <cell r="K51">
            <v>12576.403</v>
          </cell>
          <cell r="L51" t="str">
            <v/>
          </cell>
          <cell r="M51">
            <v>11641.2</v>
          </cell>
          <cell r="N51">
            <v>13129.966</v>
          </cell>
          <cell r="O51">
            <v>14237.859</v>
          </cell>
          <cell r="P51">
            <v>13828.635</v>
          </cell>
          <cell r="Q51">
            <v>12385.583000000001</v>
          </cell>
          <cell r="R51">
            <v>13003.008</v>
          </cell>
          <cell r="S51">
            <v>13209.415000000001</v>
          </cell>
          <cell r="T51" t="str">
            <v/>
          </cell>
          <cell r="U51">
            <v>12291.549000000001</v>
          </cell>
          <cell r="V51">
            <v>11316.968000000001</v>
          </cell>
          <cell r="W51">
            <v>13392.744000000001</v>
          </cell>
          <cell r="X51">
            <v>11792.456</v>
          </cell>
          <cell r="Y51">
            <v>11804.259</v>
          </cell>
          <cell r="Z51">
            <v>12333.754000000001</v>
          </cell>
          <cell r="AA51">
            <v>12198.429</v>
          </cell>
          <cell r="AB51" t="str">
            <v/>
          </cell>
          <cell r="AC51">
            <v>11861.637000000001</v>
          </cell>
          <cell r="AD51">
            <v>12169.171</v>
          </cell>
          <cell r="AE51">
            <v>14509.343000000001</v>
          </cell>
          <cell r="AF51">
            <v>13739.741</v>
          </cell>
          <cell r="AG51">
            <v>12015.404</v>
          </cell>
          <cell r="AH51">
            <v>12846.717000000001</v>
          </cell>
          <cell r="AI51">
            <v>13069.973</v>
          </cell>
          <cell r="AJ51" t="str">
            <v/>
          </cell>
          <cell r="AK51">
            <v>12902.052</v>
          </cell>
          <cell r="AL51">
            <v>14282.531000000001</v>
          </cell>
          <cell r="AM51">
            <v>14522.37</v>
          </cell>
          <cell r="AN51">
            <v>14817.646000000001</v>
          </cell>
          <cell r="AO51">
            <v>13592.291999999999</v>
          </cell>
          <cell r="AP51">
            <v>13902.317999999999</v>
          </cell>
          <cell r="AQ51">
            <v>14131.15</v>
          </cell>
          <cell r="AR51" t="str">
            <v/>
          </cell>
          <cell r="AS51">
            <v>13635.296</v>
          </cell>
          <cell r="AT51">
            <v>14155.710999999999</v>
          </cell>
          <cell r="AU51">
            <v>14960.833000000001</v>
          </cell>
          <cell r="AV51">
            <v>14314.906999999999</v>
          </cell>
          <cell r="AW51">
            <v>13895.504000000001</v>
          </cell>
          <cell r="AX51">
            <v>14250.612999999999</v>
          </cell>
          <cell r="AY51">
            <v>14266.687</v>
          </cell>
          <cell r="AZ51" t="str">
            <v/>
          </cell>
          <cell r="BA51">
            <v>13330.644</v>
          </cell>
          <cell r="BB51">
            <v>13108.835999999999</v>
          </cell>
          <cell r="BC51">
            <v>12873.353999999999</v>
          </cell>
          <cell r="BD51">
            <v>12180.89</v>
          </cell>
          <cell r="BE51">
            <v>13219.74</v>
          </cell>
          <cell r="BF51">
            <v>13104.278</v>
          </cell>
          <cell r="BG51">
            <v>12873.431</v>
          </cell>
          <cell r="BH51" t="str">
            <v/>
          </cell>
          <cell r="BI51">
            <v>11628.311</v>
          </cell>
          <cell r="BJ51">
            <v>11894.208000000001</v>
          </cell>
          <cell r="BK51">
            <v>13378.737999999999</v>
          </cell>
          <cell r="BL51">
            <v>12071.491</v>
          </cell>
          <cell r="BM51">
            <v>11761.26</v>
          </cell>
          <cell r="BN51">
            <v>12300.419</v>
          </cell>
          <cell r="BO51">
            <v>12243.187</v>
          </cell>
          <cell r="BP51" t="str">
            <v/>
          </cell>
          <cell r="BQ51">
            <v>9993.634</v>
          </cell>
          <cell r="BR51">
            <v>10068.876</v>
          </cell>
          <cell r="BS51">
            <v>10888.475</v>
          </cell>
          <cell r="BT51">
            <v>10379.978999999999</v>
          </cell>
          <cell r="BU51">
            <v>10031.254999999999</v>
          </cell>
          <cell r="BV51">
            <v>10316.995000000001</v>
          </cell>
          <cell r="BW51">
            <v>10332.741</v>
          </cell>
          <cell r="BX51" t="str">
            <v/>
          </cell>
          <cell r="BY51">
            <v>9302.777</v>
          </cell>
          <cell r="BZ51">
            <v>10145.838</v>
          </cell>
          <cell r="CA51">
            <v>9957.9950000000008</v>
          </cell>
          <cell r="CB51">
            <v>9144.7019999999993</v>
          </cell>
          <cell r="CC51">
            <v>9724.3080000000009</v>
          </cell>
          <cell r="CD51">
            <v>9802.2029999999995</v>
          </cell>
          <cell r="CE51">
            <v>9637.8279999999995</v>
          </cell>
          <cell r="CF51" t="str">
            <v/>
          </cell>
          <cell r="CG51">
            <v>8037.2259999999997</v>
          </cell>
          <cell r="CH51">
            <v>7801.2759999999998</v>
          </cell>
          <cell r="CI51">
            <v>9058.1450000000004</v>
          </cell>
          <cell r="CJ51">
            <v>9582.3580000000002</v>
          </cell>
          <cell r="CK51">
            <v>7919.2510000000002</v>
          </cell>
          <cell r="CL51">
            <v>8298.8819999999996</v>
          </cell>
          <cell r="CM51">
            <v>8619.7510000000002</v>
          </cell>
          <cell r="CN51" t="str">
            <v/>
          </cell>
          <cell r="CO51">
            <v>10106.974</v>
          </cell>
          <cell r="CP51">
            <v>9684.7289999999994</v>
          </cell>
          <cell r="CQ51">
            <v>9625.9869999999992</v>
          </cell>
          <cell r="CR51">
            <v>7765.43</v>
          </cell>
          <cell r="CS51">
            <v>9895.8520000000008</v>
          </cell>
          <cell r="CT51">
            <v>9805.8970000000008</v>
          </cell>
          <cell r="CU51">
            <v>9295.7800000000007</v>
          </cell>
          <cell r="CV51" t="str">
            <v/>
          </cell>
          <cell r="CW51">
            <v>8474.5619999999999</v>
          </cell>
          <cell r="CX51">
            <v>9160.5470000000005</v>
          </cell>
          <cell r="CY51">
            <v>8981.5460000000003</v>
          </cell>
          <cell r="CZ51">
            <v>8476.5210000000006</v>
          </cell>
          <cell r="DA51">
            <v>8817.5550000000003</v>
          </cell>
          <cell r="DB51">
            <v>8872.2180000000008</v>
          </cell>
          <cell r="DC51">
            <v>8773.2939999999999</v>
          </cell>
          <cell r="DD51" t="str">
            <v/>
          </cell>
          <cell r="DE51">
            <v>8487.8369999999995</v>
          </cell>
          <cell r="DF51">
            <v>8572.0490000000009</v>
          </cell>
          <cell r="DG51">
            <v>9907.7139999999999</v>
          </cell>
          <cell r="DH51">
            <v>9262.6360000000004</v>
          </cell>
          <cell r="DI51">
            <v>8529.9429999999993</v>
          </cell>
          <cell r="DJ51">
            <v>8989.2000000000007</v>
          </cell>
          <cell r="DK51">
            <v>9057.5589999999993</v>
          </cell>
          <cell r="DL51" t="str">
            <v/>
          </cell>
          <cell r="DM51">
            <v>9539.0319999999992</v>
          </cell>
          <cell r="DN51">
            <v>9480.259</v>
          </cell>
          <cell r="DO51">
            <v>9272.5990000000002</v>
          </cell>
          <cell r="DP51">
            <v>9702.982</v>
          </cell>
          <cell r="DQ51">
            <v>9509.6460000000006</v>
          </cell>
          <cell r="DR51">
            <v>9430.6299999999992</v>
          </cell>
          <cell r="DS51">
            <v>9498.7180000000008</v>
          </cell>
          <cell r="DT51" t="str">
            <v/>
          </cell>
          <cell r="DU51">
            <v>8455.4629999999997</v>
          </cell>
          <cell r="DV51">
            <v>8818.2060000000001</v>
          </cell>
          <cell r="DW51">
            <v>9057.1110000000008</v>
          </cell>
          <cell r="DX51">
            <v>9094.8040000000001</v>
          </cell>
          <cell r="DY51">
            <v>8636.8349999999991</v>
          </cell>
          <cell r="DZ51">
            <v>8776.9269999999997</v>
          </cell>
          <cell r="EA51">
            <v>8856.3960000000006</v>
          </cell>
          <cell r="EB51" t="str">
            <v/>
          </cell>
          <cell r="EC51">
            <v>7794.5609999999997</v>
          </cell>
          <cell r="ED51">
            <v>7472.2079999999996</v>
          </cell>
          <cell r="EE51">
            <v>8755.9680000000008</v>
          </cell>
          <cell r="EF51">
            <v>9071.8790000000008</v>
          </cell>
          <cell r="EG51">
            <v>7633.3850000000002</v>
          </cell>
          <cell r="EH51">
            <v>8007.5789999999997</v>
          </cell>
          <cell r="EI51">
            <v>8273.6540000000005</v>
          </cell>
          <cell r="EJ51" t="str">
            <v/>
          </cell>
          <cell r="EK51">
            <v>8493.7870000000003</v>
          </cell>
          <cell r="EL51">
            <v>8497.52</v>
          </cell>
          <cell r="EM51">
            <v>8096.6130000000003</v>
          </cell>
          <cell r="EN51">
            <v>8698.2330000000002</v>
          </cell>
          <cell r="EO51">
            <v>8495.6540000000005</v>
          </cell>
          <cell r="EP51">
            <v>8362.64</v>
          </cell>
          <cell r="EQ51">
            <v>8446.5380000000005</v>
          </cell>
          <cell r="ER51" t="str">
            <v/>
          </cell>
          <cell r="ES51">
            <v>8345.6759999999995</v>
          </cell>
          <cell r="ET51">
            <v>8189.9949999999999</v>
          </cell>
          <cell r="EU51">
            <v>9276.6119999999992</v>
          </cell>
          <cell r="EV51">
            <v>8703.5210000000006</v>
          </cell>
          <cell r="EW51">
            <v>8267.8359999999993</v>
          </cell>
          <cell r="EX51">
            <v>8604.0939999999991</v>
          </cell>
          <cell r="EY51">
            <v>8628.9509999999991</v>
          </cell>
          <cell r="EZ51" t="str">
            <v/>
          </cell>
          <cell r="FA51">
            <v>8636.0210000000006</v>
          </cell>
          <cell r="FB51">
            <v>8564.5040000000008</v>
          </cell>
          <cell r="FC51">
            <v>9765.2160000000003</v>
          </cell>
          <cell r="FD51">
            <v>8985.1460000000006</v>
          </cell>
          <cell r="FE51">
            <v>8600.2630000000008</v>
          </cell>
          <cell r="FF51">
            <v>8988.58</v>
          </cell>
          <cell r="FG51">
            <v>8987.7219999999998</v>
          </cell>
          <cell r="FH51" t="str">
            <v/>
          </cell>
          <cell r="FI51">
            <v>8627.7369999999992</v>
          </cell>
          <cell r="FJ51">
            <v>9252.6949999999997</v>
          </cell>
          <cell r="FK51">
            <v>9154.4459999999999</v>
          </cell>
          <cell r="FL51">
            <v>8050.6970000000001</v>
          </cell>
          <cell r="FM51">
            <v>8940.2160000000003</v>
          </cell>
          <cell r="FN51">
            <v>9011.6260000000002</v>
          </cell>
          <cell r="FO51">
            <v>8771.3940000000002</v>
          </cell>
          <cell r="FP51" t="str">
            <v/>
          </cell>
          <cell r="FQ51">
            <v>8882.4709999999995</v>
          </cell>
          <cell r="FR51">
            <v>8978.4979999999996</v>
          </cell>
          <cell r="FS51">
            <v>9425.598</v>
          </cell>
          <cell r="FT51">
            <v>9242.4050000000007</v>
          </cell>
          <cell r="FU51">
            <v>8930.4850000000006</v>
          </cell>
          <cell r="FV51">
            <v>9095.5220000000008</v>
          </cell>
          <cell r="FW51">
            <v>9132.2430000000004</v>
          </cell>
          <cell r="FX51" t="str">
            <v/>
          </cell>
          <cell r="FY51">
            <v>8941.6990000000005</v>
          </cell>
          <cell r="FZ51">
            <v>10281.023999999999</v>
          </cell>
          <cell r="GA51">
            <v>10240.601000000001</v>
          </cell>
          <cell r="GB51">
            <v>9294.0529999999999</v>
          </cell>
          <cell r="GC51">
            <v>9611.3619999999992</v>
          </cell>
          <cell r="GD51">
            <v>9821.1080000000002</v>
          </cell>
          <cell r="GE51">
            <v>9689.3439999999991</v>
          </cell>
          <cell r="GF51" t="str">
            <v/>
          </cell>
          <cell r="GG51">
            <v>9559.5239999999994</v>
          </cell>
          <cell r="GH51">
            <v>10654.396000000001</v>
          </cell>
          <cell r="GI51">
            <v>9943.2060000000001</v>
          </cell>
          <cell r="GJ51">
            <v>9099.9779999999992</v>
          </cell>
          <cell r="GK51">
            <v>10106.959999999999</v>
          </cell>
          <cell r="GL51">
            <v>10052.375</v>
          </cell>
          <cell r="GM51">
            <v>9814.2759999999998</v>
          </cell>
          <cell r="GN51" t="str">
            <v/>
          </cell>
          <cell r="GO51">
            <v>7787.4459999999999</v>
          </cell>
          <cell r="GP51">
            <v>8922.5259999999998</v>
          </cell>
          <cell r="GQ51">
            <v>8960.3259999999991</v>
          </cell>
          <cell r="GR51">
            <v>8876.6579999999994</v>
          </cell>
          <cell r="GS51">
            <v>8354.9860000000008</v>
          </cell>
          <cell r="GT51">
            <v>8556.7659999999996</v>
          </cell>
          <cell r="GU51">
            <v>8636.7389999999996</v>
          </cell>
          <cell r="GV51" t="str">
            <v/>
          </cell>
          <cell r="GW51">
            <v>8274.6450000000004</v>
          </cell>
          <cell r="GX51">
            <v>9565.4789999999994</v>
          </cell>
          <cell r="GY51">
            <v>9952.1630000000005</v>
          </cell>
          <cell r="GZ51">
            <v>9366.2559999999994</v>
          </cell>
          <cell r="HA51">
            <v>8920.0619999999999</v>
          </cell>
          <cell r="HB51">
            <v>9264.0959999999995</v>
          </cell>
          <cell r="HC51">
            <v>9289.6360000000004</v>
          </cell>
          <cell r="HD51" t="str">
            <v/>
          </cell>
          <cell r="HE51">
            <v>8279.9140000000007</v>
          </cell>
          <cell r="HF51">
            <v>9116.3250000000007</v>
          </cell>
          <cell r="HG51">
            <v>8771.0059999999994</v>
          </cell>
          <cell r="HH51">
            <v>8688.2749999999996</v>
          </cell>
          <cell r="HI51">
            <v>8698.1200000000008</v>
          </cell>
          <cell r="HJ51">
            <v>8722.4150000000009</v>
          </cell>
          <cell r="HK51">
            <v>8713.8799999999992</v>
          </cell>
          <cell r="HL51" t="str">
            <v/>
          </cell>
          <cell r="HM51" t="str">
            <v/>
          </cell>
          <cell r="HN51" t="str">
            <v/>
          </cell>
          <cell r="HO51" t="str">
            <v/>
          </cell>
          <cell r="HP51" t="str">
            <v/>
          </cell>
          <cell r="HQ51" t="str">
            <v/>
          </cell>
          <cell r="HR51" t="str">
            <v/>
          </cell>
          <cell r="HS51" t="str">
            <v/>
          </cell>
          <cell r="HT51" t="str">
            <v/>
          </cell>
          <cell r="HU51" t="str">
            <v/>
          </cell>
          <cell r="HV51" t="str">
            <v/>
          </cell>
          <cell r="HW51" t="str">
            <v/>
          </cell>
          <cell r="HX51" t="str">
            <v/>
          </cell>
          <cell r="HY51" t="str">
            <v/>
          </cell>
          <cell r="HZ51" t="str">
            <v/>
          </cell>
          <cell r="IA51" t="str">
            <v/>
          </cell>
          <cell r="IB51" t="str">
            <v/>
          </cell>
          <cell r="IC51" t="str">
            <v/>
          </cell>
          <cell r="ID51" t="str">
            <v/>
          </cell>
          <cell r="IE51" t="str">
            <v/>
          </cell>
          <cell r="IF51" t="str">
            <v/>
          </cell>
          <cell r="IG51" t="str">
            <v/>
          </cell>
          <cell r="IH51" t="str">
            <v/>
          </cell>
          <cell r="II51" t="str">
            <v/>
          </cell>
          <cell r="IJ51" t="str">
            <v/>
          </cell>
          <cell r="IK51" t="str">
            <v/>
          </cell>
          <cell r="IL51" t="str">
            <v/>
          </cell>
          <cell r="IM51" t="str">
            <v/>
          </cell>
          <cell r="IN51" t="str">
            <v/>
          </cell>
          <cell r="IO51" t="str">
            <v/>
          </cell>
          <cell r="IP51" t="str">
            <v/>
          </cell>
          <cell r="IQ51" t="str">
            <v/>
          </cell>
          <cell r="IR51" t="str">
            <v/>
          </cell>
          <cell r="IS51" t="str">
            <v/>
          </cell>
          <cell r="IT51" t="str">
            <v/>
          </cell>
          <cell r="IU51" t="str">
            <v/>
          </cell>
          <cell r="IV51" t="str">
            <v/>
          </cell>
          <cell r="IW51" t="str">
            <v/>
          </cell>
          <cell r="IX51" t="str">
            <v/>
          </cell>
          <cell r="IY51" t="str">
            <v/>
          </cell>
          <cell r="IZ51" t="str">
            <v/>
          </cell>
          <cell r="JA51" t="str">
            <v/>
          </cell>
          <cell r="JB51" t="str">
            <v/>
          </cell>
          <cell r="JC51" t="str">
            <v/>
          </cell>
          <cell r="JD51" t="str">
            <v/>
          </cell>
          <cell r="JE51" t="str">
            <v/>
          </cell>
          <cell r="JF51" t="str">
            <v/>
          </cell>
          <cell r="JG51" t="str">
            <v/>
          </cell>
          <cell r="JH51" t="str">
            <v/>
          </cell>
          <cell r="JI51" t="str">
            <v/>
          </cell>
          <cell r="JJ51" t="str">
            <v/>
          </cell>
          <cell r="JK51" t="str">
            <v/>
          </cell>
          <cell r="JL51" t="str">
            <v/>
          </cell>
          <cell r="JM51" t="str">
            <v/>
          </cell>
          <cell r="JN51" t="str">
            <v/>
          </cell>
          <cell r="JO51" t="str">
            <v/>
          </cell>
          <cell r="JP51" t="str">
            <v/>
          </cell>
          <cell r="JQ51" t="str">
            <v/>
          </cell>
          <cell r="JR51" t="str">
            <v/>
          </cell>
          <cell r="JS51" t="str">
            <v/>
          </cell>
          <cell r="JT51" t="str">
            <v/>
          </cell>
          <cell r="JU51" t="str">
            <v/>
          </cell>
          <cell r="JV51" t="str">
            <v/>
          </cell>
          <cell r="JW51" t="str">
            <v/>
          </cell>
          <cell r="JX51" t="str">
            <v/>
          </cell>
          <cell r="JY51" t="str">
            <v/>
          </cell>
          <cell r="JZ51" t="str">
            <v/>
          </cell>
          <cell r="KA51" t="str">
            <v/>
          </cell>
          <cell r="KB51" t="str">
            <v/>
          </cell>
          <cell r="KC51" t="str">
            <v/>
          </cell>
          <cell r="KD51" t="str">
            <v/>
          </cell>
          <cell r="KE51" t="str">
            <v/>
          </cell>
          <cell r="KF51" t="str">
            <v/>
          </cell>
          <cell r="KG51" t="str">
            <v/>
          </cell>
          <cell r="KH51" t="str">
            <v/>
          </cell>
          <cell r="KI51" t="str">
            <v/>
          </cell>
          <cell r="KJ51" t="str">
            <v/>
          </cell>
          <cell r="KK51" t="str">
            <v/>
          </cell>
          <cell r="KL51" t="str">
            <v/>
          </cell>
          <cell r="KM51" t="str">
            <v/>
          </cell>
          <cell r="KN51" t="str">
            <v/>
          </cell>
          <cell r="KO51" t="str">
            <v/>
          </cell>
          <cell r="KP51" t="str">
            <v/>
          </cell>
          <cell r="KQ51" t="str">
            <v/>
          </cell>
          <cell r="KR51" t="str">
            <v/>
          </cell>
        </row>
        <row r="52">
          <cell r="B52" t="str">
            <v>3149</v>
          </cell>
          <cell r="C52">
            <v>3149</v>
          </cell>
          <cell r="D52" t="str">
            <v xml:space="preserve">Fabricación de prendas de vestir </v>
          </cell>
          <cell r="E52">
            <v>57763.822</v>
          </cell>
          <cell r="F52">
            <v>61671.364000000001</v>
          </cell>
          <cell r="G52">
            <v>58735.495999999999</v>
          </cell>
          <cell r="H52">
            <v>61468.146000000001</v>
          </cell>
          <cell r="I52">
            <v>59717.593000000001</v>
          </cell>
          <cell r="J52">
            <v>59390.226999999999</v>
          </cell>
          <cell r="K52">
            <v>59909.707000000002</v>
          </cell>
          <cell r="L52" t="str">
            <v/>
          </cell>
          <cell r="M52">
            <v>54245.608999999997</v>
          </cell>
          <cell r="N52">
            <v>63159.093000000001</v>
          </cell>
          <cell r="O52">
            <v>58413.337</v>
          </cell>
          <cell r="P52">
            <v>66985.281000000003</v>
          </cell>
          <cell r="Q52">
            <v>58702.351000000002</v>
          </cell>
          <cell r="R52">
            <v>58606.012999999999</v>
          </cell>
          <cell r="S52">
            <v>60700.83</v>
          </cell>
          <cell r="T52" t="str">
            <v/>
          </cell>
          <cell r="U52">
            <v>56000.535000000003</v>
          </cell>
          <cell r="V52">
            <v>53867.561000000002</v>
          </cell>
          <cell r="W52">
            <v>55170.517</v>
          </cell>
          <cell r="X52">
            <v>64023.695</v>
          </cell>
          <cell r="Y52">
            <v>54934.048000000003</v>
          </cell>
          <cell r="Z52">
            <v>55012.870999999999</v>
          </cell>
          <cell r="AA52">
            <v>57265.576999999997</v>
          </cell>
          <cell r="AB52" t="str">
            <v/>
          </cell>
          <cell r="AC52">
            <v>57255.499000000003</v>
          </cell>
          <cell r="AD52">
            <v>61151.192000000003</v>
          </cell>
          <cell r="AE52">
            <v>60357.254000000001</v>
          </cell>
          <cell r="AF52">
            <v>70178.990999999995</v>
          </cell>
          <cell r="AG52">
            <v>59203.345999999998</v>
          </cell>
          <cell r="AH52">
            <v>59587.982000000004</v>
          </cell>
          <cell r="AI52">
            <v>62235.733999999997</v>
          </cell>
          <cell r="AJ52" t="str">
            <v/>
          </cell>
          <cell r="AK52">
            <v>58376.391000000003</v>
          </cell>
          <cell r="AL52">
            <v>69394.995999999999</v>
          </cell>
          <cell r="AM52">
            <v>65949.900999999998</v>
          </cell>
          <cell r="AN52">
            <v>70332.820000000007</v>
          </cell>
          <cell r="AO52">
            <v>63885.694000000003</v>
          </cell>
          <cell r="AP52">
            <v>64573.762999999999</v>
          </cell>
          <cell r="AQ52">
            <v>66013.527000000002</v>
          </cell>
          <cell r="AR52" t="str">
            <v/>
          </cell>
          <cell r="AS52">
            <v>60776.588000000003</v>
          </cell>
          <cell r="AT52">
            <v>67365.998000000007</v>
          </cell>
          <cell r="AU52">
            <v>70190.83</v>
          </cell>
          <cell r="AV52">
            <v>72867.625</v>
          </cell>
          <cell r="AW52">
            <v>64071.292999999998</v>
          </cell>
          <cell r="AX52">
            <v>66111.138999999996</v>
          </cell>
          <cell r="AY52">
            <v>67800.259999999995</v>
          </cell>
          <cell r="AZ52" t="str">
            <v/>
          </cell>
          <cell r="BA52">
            <v>60500.822</v>
          </cell>
          <cell r="BB52">
            <v>71374.289000000004</v>
          </cell>
          <cell r="BC52">
            <v>72637.682000000001</v>
          </cell>
          <cell r="BD52">
            <v>72433.383000000002</v>
          </cell>
          <cell r="BE52">
            <v>65937.555999999997</v>
          </cell>
          <cell r="BF52">
            <v>68170.930999999997</v>
          </cell>
          <cell r="BG52">
            <v>69236.543999999994</v>
          </cell>
          <cell r="BH52" t="str">
            <v/>
          </cell>
          <cell r="BI52">
            <v>67770.951000000001</v>
          </cell>
          <cell r="BJ52">
            <v>75921.67</v>
          </cell>
          <cell r="BK52">
            <v>73349.623999999996</v>
          </cell>
          <cell r="BL52">
            <v>72183.644</v>
          </cell>
          <cell r="BM52">
            <v>71846.311000000002</v>
          </cell>
          <cell r="BN52">
            <v>72347.414999999994</v>
          </cell>
          <cell r="BO52">
            <v>72306.471999999994</v>
          </cell>
          <cell r="BP52" t="str">
            <v/>
          </cell>
          <cell r="BQ52">
            <v>68836.508000000002</v>
          </cell>
          <cell r="BR52">
            <v>75460.361999999994</v>
          </cell>
          <cell r="BS52">
            <v>67093.879000000001</v>
          </cell>
          <cell r="BT52">
            <v>66712.498999999996</v>
          </cell>
          <cell r="BU52">
            <v>72148.434999999998</v>
          </cell>
          <cell r="BV52">
            <v>70463.582999999999</v>
          </cell>
          <cell r="BW52">
            <v>69525.812000000005</v>
          </cell>
          <cell r="BX52" t="str">
            <v/>
          </cell>
          <cell r="BY52">
            <v>57972.300999999999</v>
          </cell>
          <cell r="BZ52">
            <v>65550</v>
          </cell>
          <cell r="CA52">
            <v>59996.063000000002</v>
          </cell>
          <cell r="CB52">
            <v>62634.832000000002</v>
          </cell>
          <cell r="CC52">
            <v>61761.150999999998</v>
          </cell>
          <cell r="CD52">
            <v>61172.788</v>
          </cell>
          <cell r="CE52">
            <v>61538.298999999999</v>
          </cell>
          <cell r="CF52" t="str">
            <v/>
          </cell>
          <cell r="CG52">
            <v>56192.955999999998</v>
          </cell>
          <cell r="CH52">
            <v>59679.995000000003</v>
          </cell>
          <cell r="CI52">
            <v>58280.949000000001</v>
          </cell>
          <cell r="CJ52">
            <v>60535.167999999998</v>
          </cell>
          <cell r="CK52">
            <v>57936.476000000002</v>
          </cell>
          <cell r="CL52">
            <v>58051.3</v>
          </cell>
          <cell r="CM52">
            <v>58672.267</v>
          </cell>
          <cell r="CN52" t="str">
            <v/>
          </cell>
          <cell r="CO52">
            <v>57553.709000000003</v>
          </cell>
          <cell r="CP52">
            <v>61092.197</v>
          </cell>
          <cell r="CQ52">
            <v>61306.099000000002</v>
          </cell>
          <cell r="CR52">
            <v>61867.506999999998</v>
          </cell>
          <cell r="CS52">
            <v>59322.953000000001</v>
          </cell>
          <cell r="CT52">
            <v>59984.002</v>
          </cell>
          <cell r="CU52">
            <v>60454.877999999997</v>
          </cell>
          <cell r="CV52" t="str">
            <v/>
          </cell>
          <cell r="CW52">
            <v>54165.421000000002</v>
          </cell>
          <cell r="CX52">
            <v>59087.209000000003</v>
          </cell>
          <cell r="CY52">
            <v>58178.057999999997</v>
          </cell>
          <cell r="CZ52">
            <v>57421.968000000001</v>
          </cell>
          <cell r="DA52">
            <v>56626.315000000002</v>
          </cell>
          <cell r="DB52">
            <v>57143.563000000002</v>
          </cell>
          <cell r="DC52">
            <v>57213.163999999997</v>
          </cell>
          <cell r="DD52" t="str">
            <v/>
          </cell>
          <cell r="DE52">
            <v>56193.133999999998</v>
          </cell>
          <cell r="DF52">
            <v>57149.733</v>
          </cell>
          <cell r="DG52">
            <v>58643.93</v>
          </cell>
          <cell r="DH52">
            <v>58127.966</v>
          </cell>
          <cell r="DI52">
            <v>56671.434000000001</v>
          </cell>
          <cell r="DJ52">
            <v>57328.932000000001</v>
          </cell>
          <cell r="DK52">
            <v>57528.690999999999</v>
          </cell>
          <cell r="DL52" t="str">
            <v/>
          </cell>
          <cell r="DM52">
            <v>55890.055999999997</v>
          </cell>
          <cell r="DN52">
            <v>55198.974000000002</v>
          </cell>
          <cell r="DO52">
            <v>57660.696000000004</v>
          </cell>
          <cell r="DP52">
            <v>54955.133999999998</v>
          </cell>
          <cell r="DQ52">
            <v>55544.514999999999</v>
          </cell>
          <cell r="DR52">
            <v>56249.909</v>
          </cell>
          <cell r="DS52">
            <v>55926.214999999997</v>
          </cell>
          <cell r="DT52" t="str">
            <v/>
          </cell>
          <cell r="DU52">
            <v>54676.735000000001</v>
          </cell>
          <cell r="DV52">
            <v>59667.311000000002</v>
          </cell>
          <cell r="DW52">
            <v>59171.008999999998</v>
          </cell>
          <cell r="DX52">
            <v>59296.724999999999</v>
          </cell>
          <cell r="DY52">
            <v>57172.023000000001</v>
          </cell>
          <cell r="DZ52">
            <v>57838.351999999999</v>
          </cell>
          <cell r="EA52">
            <v>58202.945</v>
          </cell>
          <cell r="EB52" t="str">
            <v/>
          </cell>
          <cell r="EC52">
            <v>56218.343000000001</v>
          </cell>
          <cell r="ED52">
            <v>57643.502999999997</v>
          </cell>
          <cell r="EE52">
            <v>58761.639000000003</v>
          </cell>
          <cell r="EF52">
            <v>58433.898999999998</v>
          </cell>
          <cell r="EG52">
            <v>56930.923000000003</v>
          </cell>
          <cell r="EH52">
            <v>57541.161999999997</v>
          </cell>
          <cell r="EI52">
            <v>57764.345999999998</v>
          </cell>
          <cell r="EJ52" t="str">
            <v/>
          </cell>
          <cell r="EK52">
            <v>54535.201000000001</v>
          </cell>
          <cell r="EL52">
            <v>57711.847000000002</v>
          </cell>
          <cell r="EM52">
            <v>58444.027999999998</v>
          </cell>
          <cell r="EN52">
            <v>58349.760000000002</v>
          </cell>
          <cell r="EO52">
            <v>56123.523999999998</v>
          </cell>
          <cell r="EP52">
            <v>56897.025000000001</v>
          </cell>
          <cell r="EQ52">
            <v>57260.209000000003</v>
          </cell>
          <cell r="ER52" t="str">
            <v/>
          </cell>
          <cell r="ES52">
            <v>53278.059000000001</v>
          </cell>
          <cell r="ET52">
            <v>55322.722999999998</v>
          </cell>
          <cell r="EU52">
            <v>56129.298999999999</v>
          </cell>
          <cell r="EV52">
            <v>58521.364000000001</v>
          </cell>
          <cell r="EW52">
            <v>54300.391000000003</v>
          </cell>
          <cell r="EX52">
            <v>54910.027000000002</v>
          </cell>
          <cell r="EY52">
            <v>55812.860999999997</v>
          </cell>
          <cell r="EZ52" t="str">
            <v/>
          </cell>
          <cell r="FA52">
            <v>53692.14</v>
          </cell>
          <cell r="FB52">
            <v>52304.292000000001</v>
          </cell>
          <cell r="FC52">
            <v>57315.877999999997</v>
          </cell>
          <cell r="FD52">
            <v>59302.398999999998</v>
          </cell>
          <cell r="FE52">
            <v>52998.216</v>
          </cell>
          <cell r="FF52">
            <v>54437.436999999998</v>
          </cell>
          <cell r="FG52">
            <v>55653.677000000003</v>
          </cell>
          <cell r="FH52" t="str">
            <v/>
          </cell>
          <cell r="FI52">
            <v>51888.565999999999</v>
          </cell>
          <cell r="FJ52">
            <v>56537.587</v>
          </cell>
          <cell r="FK52">
            <v>60242.542999999998</v>
          </cell>
          <cell r="FL52">
            <v>61707.349000000002</v>
          </cell>
          <cell r="FM52">
            <v>54213.076999999997</v>
          </cell>
          <cell r="FN52">
            <v>56222.898999999998</v>
          </cell>
          <cell r="FO52">
            <v>57594.010999999999</v>
          </cell>
          <cell r="FP52" t="str">
            <v/>
          </cell>
          <cell r="FQ52">
            <v>56740.978000000003</v>
          </cell>
          <cell r="FR52">
            <v>55043.646000000001</v>
          </cell>
          <cell r="FS52">
            <v>59147.707000000002</v>
          </cell>
          <cell r="FT52">
            <v>58976.49</v>
          </cell>
          <cell r="FU52">
            <v>55892.311999999998</v>
          </cell>
          <cell r="FV52">
            <v>56977.444000000003</v>
          </cell>
          <cell r="FW52">
            <v>57477.205000000002</v>
          </cell>
          <cell r="FX52" t="str">
            <v/>
          </cell>
          <cell r="FY52">
            <v>54876.788</v>
          </cell>
          <cell r="FZ52">
            <v>56767.976999999999</v>
          </cell>
          <cell r="GA52">
            <v>63317.97</v>
          </cell>
          <cell r="GB52">
            <v>64340.504999999997</v>
          </cell>
          <cell r="GC52">
            <v>55822.383000000002</v>
          </cell>
          <cell r="GD52">
            <v>58320.911999999997</v>
          </cell>
          <cell r="GE52">
            <v>59825.81</v>
          </cell>
          <cell r="GF52" t="str">
            <v/>
          </cell>
          <cell r="GG52">
            <v>55721.196000000004</v>
          </cell>
          <cell r="GH52">
            <v>58776.004999999997</v>
          </cell>
          <cell r="GI52">
            <v>60152.993999999999</v>
          </cell>
          <cell r="GJ52">
            <v>61019.561000000002</v>
          </cell>
          <cell r="GK52">
            <v>57248.601000000002</v>
          </cell>
          <cell r="GL52">
            <v>58216.732000000004</v>
          </cell>
          <cell r="GM52">
            <v>58917.438999999998</v>
          </cell>
          <cell r="GN52" t="str">
            <v/>
          </cell>
          <cell r="GO52">
            <v>57415.394</v>
          </cell>
          <cell r="GP52">
            <v>58689.044000000002</v>
          </cell>
          <cell r="GQ52">
            <v>60675.44</v>
          </cell>
          <cell r="GR52">
            <v>60382.266000000003</v>
          </cell>
          <cell r="GS52">
            <v>58052.218999999997</v>
          </cell>
          <cell r="GT52">
            <v>58926.625999999997</v>
          </cell>
          <cell r="GU52">
            <v>59290.536</v>
          </cell>
          <cell r="GV52" t="str">
            <v/>
          </cell>
          <cell r="GW52">
            <v>56704.758000000002</v>
          </cell>
          <cell r="GX52">
            <v>60607.373</v>
          </cell>
          <cell r="GY52">
            <v>61236.131999999998</v>
          </cell>
          <cell r="GZ52">
            <v>61352.224999999999</v>
          </cell>
          <cell r="HA52">
            <v>58656.065999999999</v>
          </cell>
          <cell r="HB52">
            <v>59516.088000000003</v>
          </cell>
          <cell r="HC52">
            <v>59975.122000000003</v>
          </cell>
          <cell r="HD52" t="str">
            <v/>
          </cell>
          <cell r="HE52">
            <v>54967.851999999999</v>
          </cell>
          <cell r="HF52">
            <v>56438.483999999997</v>
          </cell>
          <cell r="HG52">
            <v>59959.997000000003</v>
          </cell>
          <cell r="HH52">
            <v>57263.8</v>
          </cell>
          <cell r="HI52">
            <v>55703.167999999998</v>
          </cell>
          <cell r="HJ52">
            <v>57122.110999999997</v>
          </cell>
          <cell r="HK52">
            <v>57157.533000000003</v>
          </cell>
          <cell r="HL52" t="str">
            <v/>
          </cell>
          <cell r="HM52" t="str">
            <v/>
          </cell>
          <cell r="HN52" t="str">
            <v/>
          </cell>
          <cell r="HO52" t="str">
            <v/>
          </cell>
          <cell r="HP52" t="str">
            <v/>
          </cell>
          <cell r="HQ52" t="str">
            <v/>
          </cell>
          <cell r="HR52" t="str">
            <v/>
          </cell>
          <cell r="HS52" t="str">
            <v/>
          </cell>
          <cell r="HT52" t="str">
            <v/>
          </cell>
          <cell r="HU52" t="str">
            <v/>
          </cell>
          <cell r="HV52" t="str">
            <v/>
          </cell>
          <cell r="HW52" t="str">
            <v/>
          </cell>
          <cell r="HX52" t="str">
            <v/>
          </cell>
          <cell r="HY52" t="str">
            <v/>
          </cell>
          <cell r="HZ52" t="str">
            <v/>
          </cell>
          <cell r="IA52" t="str">
            <v/>
          </cell>
          <cell r="IB52" t="str">
            <v/>
          </cell>
          <cell r="IC52" t="str">
            <v/>
          </cell>
          <cell r="ID52" t="str">
            <v/>
          </cell>
          <cell r="IE52" t="str">
            <v/>
          </cell>
          <cell r="IF52" t="str">
            <v/>
          </cell>
          <cell r="IG52" t="str">
            <v/>
          </cell>
          <cell r="IH52" t="str">
            <v/>
          </cell>
          <cell r="II52" t="str">
            <v/>
          </cell>
          <cell r="IJ52" t="str">
            <v/>
          </cell>
          <cell r="IK52" t="str">
            <v/>
          </cell>
          <cell r="IL52" t="str">
            <v/>
          </cell>
          <cell r="IM52" t="str">
            <v/>
          </cell>
          <cell r="IN52" t="str">
            <v/>
          </cell>
          <cell r="IO52" t="str">
            <v/>
          </cell>
          <cell r="IP52" t="str">
            <v/>
          </cell>
          <cell r="IQ52" t="str">
            <v/>
          </cell>
          <cell r="IR52" t="str">
            <v/>
          </cell>
          <cell r="IS52" t="str">
            <v/>
          </cell>
          <cell r="IT52" t="str">
            <v/>
          </cell>
          <cell r="IU52" t="str">
            <v/>
          </cell>
          <cell r="IV52" t="str">
            <v/>
          </cell>
          <cell r="IW52" t="str">
            <v/>
          </cell>
          <cell r="IX52" t="str">
            <v/>
          </cell>
          <cell r="IY52" t="str">
            <v/>
          </cell>
          <cell r="IZ52" t="str">
            <v/>
          </cell>
          <cell r="JA52" t="str">
            <v/>
          </cell>
          <cell r="JB52" t="str">
            <v/>
          </cell>
          <cell r="JC52" t="str">
            <v/>
          </cell>
          <cell r="JD52" t="str">
            <v/>
          </cell>
          <cell r="JE52" t="str">
            <v/>
          </cell>
          <cell r="JF52" t="str">
            <v/>
          </cell>
          <cell r="JG52" t="str">
            <v/>
          </cell>
          <cell r="JH52" t="str">
            <v/>
          </cell>
          <cell r="JI52" t="str">
            <v/>
          </cell>
          <cell r="JJ52" t="str">
            <v/>
          </cell>
          <cell r="JK52" t="str">
            <v/>
          </cell>
          <cell r="JL52" t="str">
            <v/>
          </cell>
          <cell r="JM52" t="str">
            <v/>
          </cell>
          <cell r="JN52" t="str">
            <v/>
          </cell>
          <cell r="JO52" t="str">
            <v/>
          </cell>
          <cell r="JP52" t="str">
            <v/>
          </cell>
          <cell r="JQ52" t="str">
            <v/>
          </cell>
          <cell r="JR52" t="str">
            <v/>
          </cell>
          <cell r="JS52" t="str">
            <v/>
          </cell>
          <cell r="JT52" t="str">
            <v/>
          </cell>
          <cell r="JU52" t="str">
            <v/>
          </cell>
          <cell r="JV52" t="str">
            <v/>
          </cell>
          <cell r="JW52" t="str">
            <v/>
          </cell>
          <cell r="JX52" t="str">
            <v/>
          </cell>
          <cell r="JY52" t="str">
            <v/>
          </cell>
          <cell r="JZ52" t="str">
            <v/>
          </cell>
          <cell r="KA52" t="str">
            <v/>
          </cell>
          <cell r="KB52" t="str">
            <v/>
          </cell>
          <cell r="KC52" t="str">
            <v/>
          </cell>
          <cell r="KD52" t="str">
            <v/>
          </cell>
          <cell r="KE52" t="str">
            <v/>
          </cell>
          <cell r="KF52" t="str">
            <v/>
          </cell>
          <cell r="KG52" t="str">
            <v/>
          </cell>
          <cell r="KH52" t="str">
            <v/>
          </cell>
          <cell r="KI52" t="str">
            <v/>
          </cell>
          <cell r="KJ52" t="str">
            <v/>
          </cell>
          <cell r="KK52" t="str">
            <v/>
          </cell>
          <cell r="KL52" t="str">
            <v/>
          </cell>
          <cell r="KM52" t="str">
            <v/>
          </cell>
          <cell r="KN52" t="str">
            <v/>
          </cell>
          <cell r="KO52" t="str">
            <v/>
          </cell>
          <cell r="KP52" t="str">
            <v/>
          </cell>
          <cell r="KQ52" t="str">
            <v/>
          </cell>
          <cell r="KR52" t="str">
            <v/>
          </cell>
        </row>
        <row r="53">
          <cell r="B53" t="str">
            <v>315</v>
          </cell>
          <cell r="C53">
            <v>315</v>
          </cell>
          <cell r="D53" t="str">
            <v>Fabricación de prendas de vestir de tejido de punto</v>
          </cell>
          <cell r="E53">
            <v>7782.89</v>
          </cell>
          <cell r="F53">
            <v>8429.0859999999993</v>
          </cell>
          <cell r="G53">
            <v>8461.6890000000003</v>
          </cell>
          <cell r="H53">
            <v>7749.951</v>
          </cell>
          <cell r="I53">
            <v>8105.9880000000003</v>
          </cell>
          <cell r="J53">
            <v>8224.5550000000003</v>
          </cell>
          <cell r="K53">
            <v>8105.9040000000005</v>
          </cell>
          <cell r="L53" t="str">
            <v/>
          </cell>
          <cell r="M53">
            <v>7708.3760000000002</v>
          </cell>
          <cell r="N53">
            <v>8442.2389999999996</v>
          </cell>
          <cell r="O53">
            <v>8319.0660000000007</v>
          </cell>
          <cell r="P53">
            <v>7348.0230000000001</v>
          </cell>
          <cell r="Q53">
            <v>8075.308</v>
          </cell>
          <cell r="R53">
            <v>8156.56</v>
          </cell>
          <cell r="S53">
            <v>7954.4260000000004</v>
          </cell>
          <cell r="T53" t="str">
            <v/>
          </cell>
          <cell r="U53">
            <v>7102.8280000000004</v>
          </cell>
          <cell r="V53">
            <v>6541.4939999999997</v>
          </cell>
          <cell r="W53">
            <v>8696.8310000000001</v>
          </cell>
          <cell r="X53">
            <v>8267.7109999999993</v>
          </cell>
          <cell r="Y53">
            <v>6822.1610000000001</v>
          </cell>
          <cell r="Z53">
            <v>7447.0510000000004</v>
          </cell>
          <cell r="AA53">
            <v>7652.2160000000003</v>
          </cell>
          <cell r="AB53" t="str">
            <v/>
          </cell>
          <cell r="AC53">
            <v>9043.5159999999996</v>
          </cell>
          <cell r="AD53">
            <v>8241.5720000000001</v>
          </cell>
          <cell r="AE53">
            <v>8858.99</v>
          </cell>
          <cell r="AF53">
            <v>8147.8029999999999</v>
          </cell>
          <cell r="AG53">
            <v>8642.5439999999999</v>
          </cell>
          <cell r="AH53">
            <v>8714.6929999999993</v>
          </cell>
          <cell r="AI53">
            <v>8572.9699999999993</v>
          </cell>
          <cell r="AJ53" t="str">
            <v/>
          </cell>
          <cell r="AK53">
            <v>8394.4240000000009</v>
          </cell>
          <cell r="AL53">
            <v>8785.5059999999994</v>
          </cell>
          <cell r="AM53">
            <v>8680.3670000000002</v>
          </cell>
          <cell r="AN53">
            <v>7624.1549999999997</v>
          </cell>
          <cell r="AO53">
            <v>8589.9650000000001</v>
          </cell>
          <cell r="AP53">
            <v>8620.0990000000002</v>
          </cell>
          <cell r="AQ53">
            <v>8371.1129999999994</v>
          </cell>
          <cell r="AR53" t="str">
            <v/>
          </cell>
          <cell r="AS53">
            <v>8478.1689999999999</v>
          </cell>
          <cell r="AT53">
            <v>8578.9609999999993</v>
          </cell>
          <cell r="AU53">
            <v>9010.6779999999999</v>
          </cell>
          <cell r="AV53">
            <v>7859.7759999999998</v>
          </cell>
          <cell r="AW53">
            <v>8528.5650000000005</v>
          </cell>
          <cell r="AX53">
            <v>8689.2690000000002</v>
          </cell>
          <cell r="AY53">
            <v>8481.8960000000006</v>
          </cell>
          <cell r="AZ53" t="str">
            <v/>
          </cell>
          <cell r="BA53">
            <v>7865.5290000000005</v>
          </cell>
          <cell r="BB53">
            <v>8771.2389999999996</v>
          </cell>
          <cell r="BC53">
            <v>8823.8700000000008</v>
          </cell>
          <cell r="BD53">
            <v>7291.61</v>
          </cell>
          <cell r="BE53">
            <v>8318.384</v>
          </cell>
          <cell r="BF53">
            <v>8486.8790000000008</v>
          </cell>
          <cell r="BG53">
            <v>8188.0619999999999</v>
          </cell>
          <cell r="BH53" t="str">
            <v/>
          </cell>
          <cell r="BI53">
            <v>8327.527</v>
          </cell>
          <cell r="BJ53">
            <v>8979.723</v>
          </cell>
          <cell r="BK53">
            <v>8370.9069999999992</v>
          </cell>
          <cell r="BL53">
            <v>7186.0429999999997</v>
          </cell>
          <cell r="BM53">
            <v>8653.625</v>
          </cell>
          <cell r="BN53">
            <v>8559.3860000000004</v>
          </cell>
          <cell r="BO53">
            <v>8216.0499999999993</v>
          </cell>
          <cell r="BP53" t="str">
            <v/>
          </cell>
          <cell r="BQ53">
            <v>7701.7849999999999</v>
          </cell>
          <cell r="BR53">
            <v>7903.4319999999998</v>
          </cell>
          <cell r="BS53">
            <v>8132.5519999999997</v>
          </cell>
          <cell r="BT53">
            <v>6219.8230000000003</v>
          </cell>
          <cell r="BU53">
            <v>7802.6090000000004</v>
          </cell>
          <cell r="BV53">
            <v>7912.59</v>
          </cell>
          <cell r="BW53">
            <v>7489.3980000000001</v>
          </cell>
          <cell r="BX53" t="str">
            <v/>
          </cell>
          <cell r="BY53">
            <v>6592.7719999999999</v>
          </cell>
          <cell r="BZ53">
            <v>7783.8270000000002</v>
          </cell>
          <cell r="CA53">
            <v>7230.4120000000003</v>
          </cell>
          <cell r="CB53">
            <v>5705.4769999999999</v>
          </cell>
          <cell r="CC53">
            <v>7188.3</v>
          </cell>
          <cell r="CD53">
            <v>7202.3370000000004</v>
          </cell>
          <cell r="CE53">
            <v>6828.1220000000003</v>
          </cell>
          <cell r="CF53" t="str">
            <v/>
          </cell>
          <cell r="CG53">
            <v>6311.067</v>
          </cell>
          <cell r="CH53">
            <v>6861.2510000000002</v>
          </cell>
          <cell r="CI53">
            <v>7184.6540000000005</v>
          </cell>
          <cell r="CJ53">
            <v>6579.2719999999999</v>
          </cell>
          <cell r="CK53">
            <v>6586.1589999999997</v>
          </cell>
          <cell r="CL53">
            <v>6785.6570000000002</v>
          </cell>
          <cell r="CM53">
            <v>6734.0609999999997</v>
          </cell>
          <cell r="CN53" t="str">
            <v/>
          </cell>
          <cell r="CO53">
            <v>5821.7690000000002</v>
          </cell>
          <cell r="CP53">
            <v>6931.3010000000004</v>
          </cell>
          <cell r="CQ53">
            <v>6967.4579999999996</v>
          </cell>
          <cell r="CR53">
            <v>5961.5280000000002</v>
          </cell>
          <cell r="CS53">
            <v>6376.5349999999999</v>
          </cell>
          <cell r="CT53">
            <v>6573.509</v>
          </cell>
          <cell r="CU53">
            <v>6420.5140000000001</v>
          </cell>
          <cell r="CV53" t="str">
            <v/>
          </cell>
          <cell r="CW53">
            <v>5103.4129999999996</v>
          </cell>
          <cell r="CX53">
            <v>6081.3180000000002</v>
          </cell>
          <cell r="CY53">
            <v>6490.826</v>
          </cell>
          <cell r="CZ53">
            <v>6220.84</v>
          </cell>
          <cell r="DA53">
            <v>5592.366</v>
          </cell>
          <cell r="DB53">
            <v>5891.8519999999999</v>
          </cell>
          <cell r="DC53">
            <v>5974.0990000000002</v>
          </cell>
          <cell r="DD53" t="str">
            <v/>
          </cell>
          <cell r="DE53">
            <v>5976.24</v>
          </cell>
          <cell r="DF53">
            <v>6449.2070000000003</v>
          </cell>
          <cell r="DG53">
            <v>6458.9189999999999</v>
          </cell>
          <cell r="DH53">
            <v>6299.7780000000002</v>
          </cell>
          <cell r="DI53">
            <v>6212.7240000000002</v>
          </cell>
          <cell r="DJ53">
            <v>6294.7889999999998</v>
          </cell>
          <cell r="DK53">
            <v>6296.0360000000001</v>
          </cell>
          <cell r="DL53" t="str">
            <v/>
          </cell>
          <cell r="DM53">
            <v>6370.7939999999999</v>
          </cell>
          <cell r="DN53">
            <v>6566.5</v>
          </cell>
          <cell r="DO53">
            <v>6534.6229999999996</v>
          </cell>
          <cell r="DP53">
            <v>6552.335</v>
          </cell>
          <cell r="DQ53">
            <v>6468.6469999999999</v>
          </cell>
          <cell r="DR53">
            <v>6490.6390000000001</v>
          </cell>
          <cell r="DS53">
            <v>6506.0630000000001</v>
          </cell>
          <cell r="DT53" t="str">
            <v/>
          </cell>
          <cell r="DU53">
            <v>5785.6289999999999</v>
          </cell>
          <cell r="DV53">
            <v>6629.8909999999996</v>
          </cell>
          <cell r="DW53">
            <v>6385.21</v>
          </cell>
          <cell r="DX53">
            <v>6232.7889999999998</v>
          </cell>
          <cell r="DY53">
            <v>6207.76</v>
          </cell>
          <cell r="DZ53">
            <v>6266.91</v>
          </cell>
          <cell r="EA53">
            <v>6258.38</v>
          </cell>
          <cell r="EB53" t="str">
            <v/>
          </cell>
          <cell r="EC53">
            <v>6124.2610000000004</v>
          </cell>
          <cell r="ED53">
            <v>6804.027</v>
          </cell>
          <cell r="EE53">
            <v>7015.4549999999999</v>
          </cell>
          <cell r="EF53">
            <v>6890.3329999999996</v>
          </cell>
          <cell r="EG53">
            <v>6464.1440000000002</v>
          </cell>
          <cell r="EH53">
            <v>6647.9139999999998</v>
          </cell>
          <cell r="EI53">
            <v>6708.5190000000002</v>
          </cell>
          <cell r="EJ53" t="str">
            <v/>
          </cell>
          <cell r="EK53">
            <v>6702.4750000000004</v>
          </cell>
          <cell r="EL53">
            <v>6975.07</v>
          </cell>
          <cell r="EM53">
            <v>6728.3069999999998</v>
          </cell>
          <cell r="EN53">
            <v>6712.9759999999997</v>
          </cell>
          <cell r="EO53">
            <v>6838.7730000000001</v>
          </cell>
          <cell r="EP53">
            <v>6801.951</v>
          </cell>
          <cell r="EQ53">
            <v>6779.7070000000003</v>
          </cell>
          <cell r="ER53" t="str">
            <v/>
          </cell>
          <cell r="ES53">
            <v>5874.5969999999998</v>
          </cell>
          <cell r="ET53">
            <v>6410.0649999999996</v>
          </cell>
          <cell r="EU53">
            <v>6181.3389999999999</v>
          </cell>
          <cell r="EV53">
            <v>6246.8310000000001</v>
          </cell>
          <cell r="EW53">
            <v>6142.3310000000001</v>
          </cell>
          <cell r="EX53">
            <v>6155.3339999999998</v>
          </cell>
          <cell r="EY53">
            <v>6178.2079999999996</v>
          </cell>
          <cell r="EZ53" t="str">
            <v/>
          </cell>
          <cell r="FA53">
            <v>5502.6</v>
          </cell>
          <cell r="FB53">
            <v>5651.933</v>
          </cell>
          <cell r="FC53">
            <v>6416.5190000000002</v>
          </cell>
          <cell r="FD53">
            <v>6306.9319999999998</v>
          </cell>
          <cell r="FE53">
            <v>5577.2669999999998</v>
          </cell>
          <cell r="FF53">
            <v>5857.0169999999998</v>
          </cell>
          <cell r="FG53">
            <v>5969.4960000000001</v>
          </cell>
          <cell r="FH53" t="str">
            <v/>
          </cell>
          <cell r="FI53">
            <v>5857.5020000000004</v>
          </cell>
          <cell r="FJ53">
            <v>6599.5469999999996</v>
          </cell>
          <cell r="FK53">
            <v>6626.6049999999996</v>
          </cell>
          <cell r="FL53">
            <v>6292.585</v>
          </cell>
          <cell r="FM53">
            <v>6228.5249999999996</v>
          </cell>
          <cell r="FN53">
            <v>6361.2179999999998</v>
          </cell>
          <cell r="FO53">
            <v>6344.06</v>
          </cell>
          <cell r="FP53" t="str">
            <v/>
          </cell>
          <cell r="FQ53">
            <v>5629.34</v>
          </cell>
          <cell r="FR53">
            <v>5503.5649999999996</v>
          </cell>
          <cell r="FS53">
            <v>5728.0050000000001</v>
          </cell>
          <cell r="FT53">
            <v>5297.2139999999999</v>
          </cell>
          <cell r="FU53">
            <v>5566.4530000000004</v>
          </cell>
          <cell r="FV53">
            <v>5620.3029999999999</v>
          </cell>
          <cell r="FW53">
            <v>5539.5309999999999</v>
          </cell>
          <cell r="FX53" t="str">
            <v/>
          </cell>
          <cell r="FY53">
            <v>5204.1620000000003</v>
          </cell>
          <cell r="FZ53">
            <v>5360.6120000000001</v>
          </cell>
          <cell r="GA53">
            <v>5613.6409999999996</v>
          </cell>
          <cell r="GB53">
            <v>5338.9380000000001</v>
          </cell>
          <cell r="GC53">
            <v>5282.3869999999997</v>
          </cell>
          <cell r="GD53">
            <v>5392.8050000000003</v>
          </cell>
          <cell r="GE53">
            <v>5379.3379999999997</v>
          </cell>
          <cell r="GF53" t="str">
            <v/>
          </cell>
          <cell r="GG53">
            <v>4778.57</v>
          </cell>
          <cell r="GH53">
            <v>4965.8959999999997</v>
          </cell>
          <cell r="GI53">
            <v>5026.8710000000001</v>
          </cell>
          <cell r="GJ53">
            <v>5143.6949999999997</v>
          </cell>
          <cell r="GK53">
            <v>4872.2330000000002</v>
          </cell>
          <cell r="GL53">
            <v>4923.7790000000005</v>
          </cell>
          <cell r="GM53">
            <v>4978.7579999999998</v>
          </cell>
          <cell r="GN53" t="str">
            <v/>
          </cell>
          <cell r="GO53">
            <v>4791.3729999999996</v>
          </cell>
          <cell r="GP53">
            <v>5180.9129999999996</v>
          </cell>
          <cell r="GQ53">
            <v>5618.5420000000004</v>
          </cell>
          <cell r="GR53">
            <v>5722.6310000000003</v>
          </cell>
          <cell r="GS53">
            <v>4986.143</v>
          </cell>
          <cell r="GT53">
            <v>5196.9430000000002</v>
          </cell>
          <cell r="GU53">
            <v>5328.3649999999998</v>
          </cell>
          <cell r="GV53" t="str">
            <v/>
          </cell>
          <cell r="GW53">
            <v>4839.7330000000002</v>
          </cell>
          <cell r="GX53">
            <v>5775.7920000000004</v>
          </cell>
          <cell r="GY53">
            <v>5736.9030000000002</v>
          </cell>
          <cell r="GZ53">
            <v>5874.0559999999996</v>
          </cell>
          <cell r="HA53">
            <v>5307.7629999999999</v>
          </cell>
          <cell r="HB53">
            <v>5450.8090000000002</v>
          </cell>
          <cell r="HC53">
            <v>5556.6210000000001</v>
          </cell>
          <cell r="HD53" t="str">
            <v/>
          </cell>
          <cell r="HE53">
            <v>4973.6059999999998</v>
          </cell>
          <cell r="HF53">
            <v>5708.3329999999996</v>
          </cell>
          <cell r="HG53">
            <v>6566.5959999999995</v>
          </cell>
          <cell r="HH53">
            <v>6235.9809999999998</v>
          </cell>
          <cell r="HI53">
            <v>5340.97</v>
          </cell>
          <cell r="HJ53">
            <v>5749.5119999999997</v>
          </cell>
          <cell r="HK53">
            <v>5871.1289999999999</v>
          </cell>
          <cell r="HL53" t="str">
            <v/>
          </cell>
          <cell r="HM53" t="str">
            <v/>
          </cell>
          <cell r="HN53" t="str">
            <v/>
          </cell>
          <cell r="HO53" t="str">
            <v/>
          </cell>
          <cell r="HP53" t="str">
            <v/>
          </cell>
          <cell r="HQ53" t="str">
            <v/>
          </cell>
          <cell r="HR53" t="str">
            <v/>
          </cell>
          <cell r="HS53" t="str">
            <v/>
          </cell>
          <cell r="HT53" t="str">
            <v/>
          </cell>
          <cell r="HU53" t="str">
            <v/>
          </cell>
          <cell r="HV53" t="str">
            <v/>
          </cell>
          <cell r="HW53" t="str">
            <v/>
          </cell>
          <cell r="HX53" t="str">
            <v/>
          </cell>
          <cell r="HY53" t="str">
            <v/>
          </cell>
          <cell r="HZ53" t="str">
            <v/>
          </cell>
          <cell r="IA53" t="str">
            <v/>
          </cell>
          <cell r="IB53" t="str">
            <v/>
          </cell>
          <cell r="IC53" t="str">
            <v/>
          </cell>
          <cell r="ID53" t="str">
            <v/>
          </cell>
          <cell r="IE53" t="str">
            <v/>
          </cell>
          <cell r="IF53" t="str">
            <v/>
          </cell>
          <cell r="IG53" t="str">
            <v/>
          </cell>
          <cell r="IH53" t="str">
            <v/>
          </cell>
          <cell r="II53" t="str">
            <v/>
          </cell>
          <cell r="IJ53" t="str">
            <v/>
          </cell>
          <cell r="IK53" t="str">
            <v/>
          </cell>
          <cell r="IL53" t="str">
            <v/>
          </cell>
          <cell r="IM53" t="str">
            <v/>
          </cell>
          <cell r="IN53" t="str">
            <v/>
          </cell>
          <cell r="IO53" t="str">
            <v/>
          </cell>
          <cell r="IP53" t="str">
            <v/>
          </cell>
          <cell r="IQ53" t="str">
            <v/>
          </cell>
          <cell r="IR53" t="str">
            <v/>
          </cell>
          <cell r="IS53" t="str">
            <v/>
          </cell>
          <cell r="IT53" t="str">
            <v/>
          </cell>
          <cell r="IU53" t="str">
            <v/>
          </cell>
          <cell r="IV53" t="str">
            <v/>
          </cell>
          <cell r="IW53" t="str">
            <v/>
          </cell>
          <cell r="IX53" t="str">
            <v/>
          </cell>
          <cell r="IY53" t="str">
            <v/>
          </cell>
          <cell r="IZ53" t="str">
            <v/>
          </cell>
          <cell r="JA53" t="str">
            <v/>
          </cell>
          <cell r="JB53" t="str">
            <v/>
          </cell>
          <cell r="JC53" t="str">
            <v/>
          </cell>
          <cell r="JD53" t="str">
            <v/>
          </cell>
          <cell r="JE53" t="str">
            <v/>
          </cell>
          <cell r="JF53" t="str">
            <v/>
          </cell>
          <cell r="JG53" t="str">
            <v/>
          </cell>
          <cell r="JH53" t="str">
            <v/>
          </cell>
          <cell r="JI53" t="str">
            <v/>
          </cell>
          <cell r="JJ53" t="str">
            <v/>
          </cell>
          <cell r="JK53" t="str">
            <v/>
          </cell>
          <cell r="JL53" t="str">
            <v/>
          </cell>
          <cell r="JM53" t="str">
            <v/>
          </cell>
          <cell r="JN53" t="str">
            <v/>
          </cell>
          <cell r="JO53" t="str">
            <v/>
          </cell>
          <cell r="JP53" t="str">
            <v/>
          </cell>
          <cell r="JQ53" t="str">
            <v/>
          </cell>
          <cell r="JR53" t="str">
            <v/>
          </cell>
          <cell r="JS53" t="str">
            <v/>
          </cell>
          <cell r="JT53" t="str">
            <v/>
          </cell>
          <cell r="JU53" t="str">
            <v/>
          </cell>
          <cell r="JV53" t="str">
            <v/>
          </cell>
          <cell r="JW53" t="str">
            <v/>
          </cell>
          <cell r="JX53" t="str">
            <v/>
          </cell>
          <cell r="JY53" t="str">
            <v/>
          </cell>
          <cell r="JZ53" t="str">
            <v/>
          </cell>
          <cell r="KA53" t="str">
            <v/>
          </cell>
          <cell r="KB53" t="str">
            <v/>
          </cell>
          <cell r="KC53" t="str">
            <v/>
          </cell>
          <cell r="KD53" t="str">
            <v/>
          </cell>
          <cell r="KE53" t="str">
            <v/>
          </cell>
          <cell r="KF53" t="str">
            <v/>
          </cell>
          <cell r="KG53" t="str">
            <v/>
          </cell>
          <cell r="KH53" t="str">
            <v/>
          </cell>
          <cell r="KI53" t="str">
            <v/>
          </cell>
          <cell r="KJ53" t="str">
            <v/>
          </cell>
          <cell r="KK53" t="str">
            <v/>
          </cell>
          <cell r="KL53" t="str">
            <v/>
          </cell>
          <cell r="KM53" t="str">
            <v/>
          </cell>
          <cell r="KN53" t="str">
            <v/>
          </cell>
          <cell r="KO53" t="str">
            <v/>
          </cell>
          <cell r="KP53" t="str">
            <v/>
          </cell>
          <cell r="KQ53" t="str">
            <v/>
          </cell>
          <cell r="KR53" t="str">
            <v/>
          </cell>
        </row>
        <row r="54">
          <cell r="B54" t="str">
            <v>3151</v>
          </cell>
          <cell r="C54">
            <v>3151</v>
          </cell>
          <cell r="D54" t="str">
            <v>Confección de prendas de vestir</v>
          </cell>
          <cell r="E54">
            <v>48841.571000000004</v>
          </cell>
          <cell r="F54">
            <v>51894.332000000002</v>
          </cell>
          <cell r="G54">
            <v>48869.252</v>
          </cell>
          <cell r="H54">
            <v>52450.620999999999</v>
          </cell>
          <cell r="I54">
            <v>50367.951999999997</v>
          </cell>
          <cell r="J54">
            <v>49868.385000000002</v>
          </cell>
          <cell r="K54">
            <v>50513.944000000003</v>
          </cell>
          <cell r="L54" t="str">
            <v/>
          </cell>
          <cell r="M54">
            <v>45457.493999999999</v>
          </cell>
          <cell r="N54">
            <v>53332.235999999997</v>
          </cell>
          <cell r="O54">
            <v>48674.97</v>
          </cell>
          <cell r="P54">
            <v>58260.275999999998</v>
          </cell>
          <cell r="Q54">
            <v>49394.864999999998</v>
          </cell>
          <cell r="R54">
            <v>49154.9</v>
          </cell>
          <cell r="S54">
            <v>51431.243999999999</v>
          </cell>
          <cell r="T54" t="str">
            <v/>
          </cell>
          <cell r="U54">
            <v>47786.42</v>
          </cell>
          <cell r="V54">
            <v>46125.035000000003</v>
          </cell>
          <cell r="W54">
            <v>45062.733999999997</v>
          </cell>
          <cell r="X54">
            <v>54407.614000000001</v>
          </cell>
          <cell r="Y54">
            <v>46955.728000000003</v>
          </cell>
          <cell r="Z54">
            <v>46324.73</v>
          </cell>
          <cell r="AA54">
            <v>48345.451000000001</v>
          </cell>
          <cell r="AB54" t="str">
            <v/>
          </cell>
          <cell r="AC54">
            <v>47064.885000000002</v>
          </cell>
          <cell r="AD54">
            <v>51583.584999999999</v>
          </cell>
          <cell r="AE54">
            <v>50046.107000000004</v>
          </cell>
          <cell r="AF54">
            <v>60591.34</v>
          </cell>
          <cell r="AG54">
            <v>49324.235000000001</v>
          </cell>
          <cell r="AH54">
            <v>49564.858999999997</v>
          </cell>
          <cell r="AI54">
            <v>52321.478999999999</v>
          </cell>
          <cell r="AJ54" t="str">
            <v/>
          </cell>
          <cell r="AK54">
            <v>48793.065999999999</v>
          </cell>
          <cell r="AL54">
            <v>59005.786</v>
          </cell>
          <cell r="AM54">
            <v>55577.631000000001</v>
          </cell>
          <cell r="AN54">
            <v>61139.889000000003</v>
          </cell>
          <cell r="AO54">
            <v>53899.425999999999</v>
          </cell>
          <cell r="AP54">
            <v>54458.828000000001</v>
          </cell>
          <cell r="AQ54">
            <v>56129.093000000001</v>
          </cell>
          <cell r="AR54" t="str">
            <v/>
          </cell>
          <cell r="AS54">
            <v>50962.69</v>
          </cell>
          <cell r="AT54">
            <v>57199.046999999999</v>
          </cell>
          <cell r="AU54">
            <v>59401.305999999997</v>
          </cell>
          <cell r="AV54">
            <v>63420.754000000001</v>
          </cell>
          <cell r="AW54">
            <v>54080.868999999999</v>
          </cell>
          <cell r="AX54">
            <v>55854.347999999998</v>
          </cell>
          <cell r="AY54">
            <v>57745.949000000001</v>
          </cell>
          <cell r="AZ54" t="str">
            <v/>
          </cell>
          <cell r="BA54">
            <v>51308.868999999999</v>
          </cell>
          <cell r="BB54">
            <v>60923.394999999997</v>
          </cell>
          <cell r="BC54">
            <v>61975.12</v>
          </cell>
          <cell r="BD54">
            <v>63524.828999999998</v>
          </cell>
          <cell r="BE54">
            <v>56116.131999999998</v>
          </cell>
          <cell r="BF54">
            <v>58069.127999999997</v>
          </cell>
          <cell r="BG54">
            <v>59433.053</v>
          </cell>
          <cell r="BH54" t="str">
            <v/>
          </cell>
          <cell r="BI54">
            <v>57977.830999999998</v>
          </cell>
          <cell r="BJ54">
            <v>65120.656000000003</v>
          </cell>
          <cell r="BK54">
            <v>63108.57</v>
          </cell>
          <cell r="BL54">
            <v>63338.69</v>
          </cell>
          <cell r="BM54">
            <v>61549.243999999999</v>
          </cell>
          <cell r="BN54">
            <v>62069.019</v>
          </cell>
          <cell r="BO54">
            <v>62386.436999999998</v>
          </cell>
          <cell r="BP54" t="str">
            <v/>
          </cell>
          <cell r="BQ54">
            <v>59629.661</v>
          </cell>
          <cell r="BR54">
            <v>65710.262000000002</v>
          </cell>
          <cell r="BS54">
            <v>57173.747000000003</v>
          </cell>
          <cell r="BT54">
            <v>58923.353999999999</v>
          </cell>
          <cell r="BU54">
            <v>62669.962</v>
          </cell>
          <cell r="BV54">
            <v>60837.89</v>
          </cell>
          <cell r="BW54">
            <v>60359.256000000001</v>
          </cell>
          <cell r="BX54" t="str">
            <v/>
          </cell>
          <cell r="BY54">
            <v>50061.067000000003</v>
          </cell>
          <cell r="BZ54">
            <v>56015.161999999997</v>
          </cell>
          <cell r="CA54">
            <v>51000.612000000001</v>
          </cell>
          <cell r="CB54">
            <v>55339.962</v>
          </cell>
          <cell r="CC54">
            <v>53038.114999999998</v>
          </cell>
          <cell r="CD54">
            <v>52358.947</v>
          </cell>
          <cell r="CE54">
            <v>53104.201000000001</v>
          </cell>
          <cell r="CF54" t="str">
            <v/>
          </cell>
          <cell r="CG54">
            <v>48421.631000000001</v>
          </cell>
          <cell r="CH54">
            <v>51045.728000000003</v>
          </cell>
          <cell r="CI54">
            <v>49240.222999999998</v>
          </cell>
          <cell r="CJ54">
            <v>52200.423000000003</v>
          </cell>
          <cell r="CK54">
            <v>49733.68</v>
          </cell>
          <cell r="CL54">
            <v>49569.194000000003</v>
          </cell>
          <cell r="CM54">
            <v>50227.000999999997</v>
          </cell>
          <cell r="CN54" t="str">
            <v/>
          </cell>
          <cell r="CO54">
            <v>50055.999000000003</v>
          </cell>
          <cell r="CP54">
            <v>52157.214</v>
          </cell>
          <cell r="CQ54">
            <v>52243.328999999998</v>
          </cell>
          <cell r="CR54">
            <v>54058.885999999999</v>
          </cell>
          <cell r="CS54">
            <v>51106.607000000004</v>
          </cell>
          <cell r="CT54">
            <v>51485.514000000003</v>
          </cell>
          <cell r="CU54">
            <v>52128.857000000004</v>
          </cell>
          <cell r="CV54" t="str">
            <v/>
          </cell>
          <cell r="CW54">
            <v>47473.046000000002</v>
          </cell>
          <cell r="CX54">
            <v>51222.309000000001</v>
          </cell>
          <cell r="CY54">
            <v>49844.927000000003</v>
          </cell>
          <cell r="CZ54">
            <v>49428.383000000002</v>
          </cell>
          <cell r="DA54">
            <v>49347.678</v>
          </cell>
          <cell r="DB54">
            <v>49513.427000000003</v>
          </cell>
          <cell r="DC54">
            <v>49492.165999999997</v>
          </cell>
          <cell r="DD54" t="str">
            <v/>
          </cell>
          <cell r="DE54">
            <v>48357.646999999997</v>
          </cell>
          <cell r="DF54">
            <v>48833.213000000003</v>
          </cell>
          <cell r="DG54">
            <v>50304.266000000003</v>
          </cell>
          <cell r="DH54">
            <v>49966.633999999998</v>
          </cell>
          <cell r="DI54">
            <v>48595.43</v>
          </cell>
          <cell r="DJ54">
            <v>49165.042000000001</v>
          </cell>
          <cell r="DK54">
            <v>49365.440000000002</v>
          </cell>
          <cell r="DL54" t="str">
            <v/>
          </cell>
          <cell r="DM54">
            <v>47607.370999999999</v>
          </cell>
          <cell r="DN54">
            <v>46712.368999999999</v>
          </cell>
          <cell r="DO54">
            <v>49201.959000000003</v>
          </cell>
          <cell r="DP54">
            <v>46609.084999999999</v>
          </cell>
          <cell r="DQ54">
            <v>47159.87</v>
          </cell>
          <cell r="DR54">
            <v>47840.565999999999</v>
          </cell>
          <cell r="DS54">
            <v>47532.696000000004</v>
          </cell>
          <cell r="DT54" t="str">
            <v/>
          </cell>
          <cell r="DU54">
            <v>46972.502999999997</v>
          </cell>
          <cell r="DV54">
            <v>51000.415999999997</v>
          </cell>
          <cell r="DW54">
            <v>50933.478999999999</v>
          </cell>
          <cell r="DX54">
            <v>51274.71</v>
          </cell>
          <cell r="DY54">
            <v>48986.46</v>
          </cell>
          <cell r="DZ54">
            <v>49635.466</v>
          </cell>
          <cell r="EA54">
            <v>50045.277000000002</v>
          </cell>
          <cell r="EB54" t="str">
            <v/>
          </cell>
          <cell r="EC54">
            <v>48224.116999999998</v>
          </cell>
          <cell r="ED54">
            <v>48973.555</v>
          </cell>
          <cell r="EE54">
            <v>49864.114999999998</v>
          </cell>
          <cell r="EF54">
            <v>49729.368999999999</v>
          </cell>
          <cell r="EG54">
            <v>48598.836000000003</v>
          </cell>
          <cell r="EH54">
            <v>49020.595999999998</v>
          </cell>
          <cell r="EI54">
            <v>49197.788999999997</v>
          </cell>
          <cell r="EJ54" t="str">
            <v/>
          </cell>
          <cell r="EK54">
            <v>45939.218000000001</v>
          </cell>
          <cell r="EL54">
            <v>48721.425999999999</v>
          </cell>
          <cell r="EM54">
            <v>49645.580999999998</v>
          </cell>
          <cell r="EN54">
            <v>49541.027000000002</v>
          </cell>
          <cell r="EO54">
            <v>47330.322</v>
          </cell>
          <cell r="EP54">
            <v>48102.074999999997</v>
          </cell>
          <cell r="EQ54">
            <v>48461.813000000002</v>
          </cell>
          <cell r="ER54" t="str">
            <v/>
          </cell>
          <cell r="ES54">
            <v>45423.942000000003</v>
          </cell>
          <cell r="ET54">
            <v>46712.167999999998</v>
          </cell>
          <cell r="EU54">
            <v>47865.201999999997</v>
          </cell>
          <cell r="EV54">
            <v>50075.722999999998</v>
          </cell>
          <cell r="EW54">
            <v>46068.055</v>
          </cell>
          <cell r="EX54">
            <v>46667.103999999999</v>
          </cell>
          <cell r="EY54">
            <v>47519.258999999998</v>
          </cell>
          <cell r="EZ54" t="str">
            <v/>
          </cell>
          <cell r="FA54">
            <v>45955.038</v>
          </cell>
          <cell r="FB54">
            <v>44527.642999999996</v>
          </cell>
          <cell r="FC54">
            <v>48449.756000000001</v>
          </cell>
          <cell r="FD54">
            <v>50553.07</v>
          </cell>
          <cell r="FE54">
            <v>45241.341</v>
          </cell>
          <cell r="FF54">
            <v>46310.811999999998</v>
          </cell>
          <cell r="FG54">
            <v>47371.377</v>
          </cell>
          <cell r="FH54" t="str">
            <v/>
          </cell>
          <cell r="FI54">
            <v>43834.048000000003</v>
          </cell>
          <cell r="FJ54">
            <v>47412.398999999998</v>
          </cell>
          <cell r="FK54">
            <v>51040.83</v>
          </cell>
          <cell r="FL54">
            <v>52831.421999999999</v>
          </cell>
          <cell r="FM54">
            <v>45623.224000000002</v>
          </cell>
          <cell r="FN54">
            <v>47429.091999999997</v>
          </cell>
          <cell r="FO54">
            <v>48779.675000000003</v>
          </cell>
          <cell r="FP54" t="str">
            <v/>
          </cell>
          <cell r="FQ54">
            <v>48750.457999999999</v>
          </cell>
          <cell r="FR54">
            <v>47283.576000000001</v>
          </cell>
          <cell r="FS54">
            <v>50883.841999999997</v>
          </cell>
          <cell r="FT54">
            <v>51234.343999999997</v>
          </cell>
          <cell r="FU54">
            <v>48017.017</v>
          </cell>
          <cell r="FV54">
            <v>48972.625</v>
          </cell>
          <cell r="FW54">
            <v>49538.055</v>
          </cell>
          <cell r="FX54" t="str">
            <v/>
          </cell>
          <cell r="FY54">
            <v>47182.241000000002</v>
          </cell>
          <cell r="FZ54">
            <v>48916.29</v>
          </cell>
          <cell r="GA54">
            <v>54924.442000000003</v>
          </cell>
          <cell r="GB54">
            <v>56365.163</v>
          </cell>
          <cell r="GC54">
            <v>48049.266000000003</v>
          </cell>
          <cell r="GD54">
            <v>50340.991000000002</v>
          </cell>
          <cell r="GE54">
            <v>51847.034</v>
          </cell>
          <cell r="GF54" t="str">
            <v/>
          </cell>
          <cell r="GG54">
            <v>48484.328999999998</v>
          </cell>
          <cell r="GH54">
            <v>51195.892999999996</v>
          </cell>
          <cell r="GI54">
            <v>52559.504000000001</v>
          </cell>
          <cell r="GJ54">
            <v>53265.633999999998</v>
          </cell>
          <cell r="GK54">
            <v>49840.110999999997</v>
          </cell>
          <cell r="GL54">
            <v>50746.574999999997</v>
          </cell>
          <cell r="GM54">
            <v>51376.34</v>
          </cell>
          <cell r="GN54" t="str">
            <v/>
          </cell>
          <cell r="GO54">
            <v>50075.487999999998</v>
          </cell>
          <cell r="GP54">
            <v>50791.180999999997</v>
          </cell>
          <cell r="GQ54">
            <v>52398.826999999997</v>
          </cell>
          <cell r="GR54">
            <v>52005.667999999998</v>
          </cell>
          <cell r="GS54">
            <v>50433.334999999999</v>
          </cell>
          <cell r="GT54">
            <v>51088.499000000003</v>
          </cell>
          <cell r="GU54">
            <v>51317.790999999997</v>
          </cell>
          <cell r="GV54" t="str">
            <v/>
          </cell>
          <cell r="GW54">
            <v>49413.875</v>
          </cell>
          <cell r="GX54">
            <v>52078.065999999999</v>
          </cell>
          <cell r="GY54">
            <v>52945.021999999997</v>
          </cell>
          <cell r="GZ54">
            <v>52838.381000000001</v>
          </cell>
          <cell r="HA54">
            <v>50745.970999999998</v>
          </cell>
          <cell r="HB54">
            <v>51478.987999999998</v>
          </cell>
          <cell r="HC54">
            <v>51818.836000000003</v>
          </cell>
          <cell r="HD54" t="str">
            <v/>
          </cell>
          <cell r="HE54">
            <v>47736.336000000003</v>
          </cell>
          <cell r="HF54">
            <v>48297.875999999997</v>
          </cell>
          <cell r="HG54">
            <v>50767.146000000001</v>
          </cell>
          <cell r="HH54">
            <v>48606.317000000003</v>
          </cell>
          <cell r="HI54">
            <v>48017.106</v>
          </cell>
          <cell r="HJ54">
            <v>48933.786</v>
          </cell>
          <cell r="HK54">
            <v>48851.919000000002</v>
          </cell>
          <cell r="HL54" t="str">
            <v/>
          </cell>
          <cell r="HM54" t="str">
            <v/>
          </cell>
          <cell r="HN54" t="str">
            <v/>
          </cell>
          <cell r="HO54" t="str">
            <v/>
          </cell>
          <cell r="HP54" t="str">
            <v/>
          </cell>
          <cell r="HQ54" t="str">
            <v/>
          </cell>
          <cell r="HR54" t="str">
            <v/>
          </cell>
          <cell r="HS54" t="str">
            <v/>
          </cell>
          <cell r="HT54" t="str">
            <v/>
          </cell>
          <cell r="HU54" t="str">
            <v/>
          </cell>
          <cell r="HV54" t="str">
            <v/>
          </cell>
          <cell r="HW54" t="str">
            <v/>
          </cell>
          <cell r="HX54" t="str">
            <v/>
          </cell>
          <cell r="HY54" t="str">
            <v/>
          </cell>
          <cell r="HZ54" t="str">
            <v/>
          </cell>
          <cell r="IA54" t="str">
            <v/>
          </cell>
          <cell r="IB54" t="str">
            <v/>
          </cell>
          <cell r="IC54" t="str">
            <v/>
          </cell>
          <cell r="ID54" t="str">
            <v/>
          </cell>
          <cell r="IE54" t="str">
            <v/>
          </cell>
          <cell r="IF54" t="str">
            <v/>
          </cell>
          <cell r="IG54" t="str">
            <v/>
          </cell>
          <cell r="IH54" t="str">
            <v/>
          </cell>
          <cell r="II54" t="str">
            <v/>
          </cell>
          <cell r="IJ54" t="str">
            <v/>
          </cell>
          <cell r="IK54" t="str">
            <v/>
          </cell>
          <cell r="IL54" t="str">
            <v/>
          </cell>
          <cell r="IM54" t="str">
            <v/>
          </cell>
          <cell r="IN54" t="str">
            <v/>
          </cell>
          <cell r="IO54" t="str">
            <v/>
          </cell>
          <cell r="IP54" t="str">
            <v/>
          </cell>
          <cell r="IQ54" t="str">
            <v/>
          </cell>
          <cell r="IR54" t="str">
            <v/>
          </cell>
          <cell r="IS54" t="str">
            <v/>
          </cell>
          <cell r="IT54" t="str">
            <v/>
          </cell>
          <cell r="IU54" t="str">
            <v/>
          </cell>
          <cell r="IV54" t="str">
            <v/>
          </cell>
          <cell r="IW54" t="str">
            <v/>
          </cell>
          <cell r="IX54" t="str">
            <v/>
          </cell>
          <cell r="IY54" t="str">
            <v/>
          </cell>
          <cell r="IZ54" t="str">
            <v/>
          </cell>
          <cell r="JA54" t="str">
            <v/>
          </cell>
          <cell r="JB54" t="str">
            <v/>
          </cell>
          <cell r="JC54" t="str">
            <v/>
          </cell>
          <cell r="JD54" t="str">
            <v/>
          </cell>
          <cell r="JE54" t="str">
            <v/>
          </cell>
          <cell r="JF54" t="str">
            <v/>
          </cell>
          <cell r="JG54" t="str">
            <v/>
          </cell>
          <cell r="JH54" t="str">
            <v/>
          </cell>
          <cell r="JI54" t="str">
            <v/>
          </cell>
          <cell r="JJ54" t="str">
            <v/>
          </cell>
          <cell r="JK54" t="str">
            <v/>
          </cell>
          <cell r="JL54" t="str">
            <v/>
          </cell>
          <cell r="JM54" t="str">
            <v/>
          </cell>
          <cell r="JN54" t="str">
            <v/>
          </cell>
          <cell r="JO54" t="str">
            <v/>
          </cell>
          <cell r="JP54" t="str">
            <v/>
          </cell>
          <cell r="JQ54" t="str">
            <v/>
          </cell>
          <cell r="JR54" t="str">
            <v/>
          </cell>
          <cell r="JS54" t="str">
            <v/>
          </cell>
          <cell r="JT54" t="str">
            <v/>
          </cell>
          <cell r="JU54" t="str">
            <v/>
          </cell>
          <cell r="JV54" t="str">
            <v/>
          </cell>
          <cell r="JW54" t="str">
            <v/>
          </cell>
          <cell r="JX54" t="str">
            <v/>
          </cell>
          <cell r="JY54" t="str">
            <v/>
          </cell>
          <cell r="JZ54" t="str">
            <v/>
          </cell>
          <cell r="KA54" t="str">
            <v/>
          </cell>
          <cell r="KB54" t="str">
            <v/>
          </cell>
          <cell r="KC54" t="str">
            <v/>
          </cell>
          <cell r="KD54" t="str">
            <v/>
          </cell>
          <cell r="KE54" t="str">
            <v/>
          </cell>
          <cell r="KF54" t="str">
            <v/>
          </cell>
          <cell r="KG54" t="str">
            <v/>
          </cell>
          <cell r="KH54" t="str">
            <v/>
          </cell>
          <cell r="KI54" t="str">
            <v/>
          </cell>
          <cell r="KJ54" t="str">
            <v/>
          </cell>
          <cell r="KK54" t="str">
            <v/>
          </cell>
          <cell r="KL54" t="str">
            <v/>
          </cell>
          <cell r="KM54" t="str">
            <v/>
          </cell>
          <cell r="KN54" t="str">
            <v/>
          </cell>
          <cell r="KO54" t="str">
            <v/>
          </cell>
          <cell r="KP54" t="str">
            <v/>
          </cell>
          <cell r="KQ54" t="str">
            <v/>
          </cell>
          <cell r="KR54" t="str">
            <v/>
          </cell>
        </row>
        <row r="55">
          <cell r="B55" t="str">
            <v>3152</v>
          </cell>
          <cell r="C55">
            <v>3152</v>
          </cell>
          <cell r="D55" t="str">
            <v>Confección de accesorios de vestir y otras prendas de vestir no clasificados en otra parte</v>
          </cell>
          <cell r="E55">
            <v>1139.3610000000001</v>
          </cell>
          <cell r="F55">
            <v>1347.9449999999999</v>
          </cell>
          <cell r="G55">
            <v>1404.556</v>
          </cell>
          <cell r="H55">
            <v>1267.5740000000001</v>
          </cell>
          <cell r="I55">
            <v>1243.653</v>
          </cell>
          <cell r="J55">
            <v>1297.287</v>
          </cell>
          <cell r="K55">
            <v>1289.8589999999999</v>
          </cell>
          <cell r="L55" t="str">
            <v/>
          </cell>
          <cell r="M55">
            <v>1079.7380000000001</v>
          </cell>
          <cell r="N55">
            <v>1384.6179999999999</v>
          </cell>
          <cell r="O55">
            <v>1419.3009999999999</v>
          </cell>
          <cell r="P55">
            <v>1376.9829999999999</v>
          </cell>
          <cell r="Q55">
            <v>1232.1780000000001</v>
          </cell>
          <cell r="R55">
            <v>1294.5519999999999</v>
          </cell>
          <cell r="S55">
            <v>1315.16</v>
          </cell>
          <cell r="T55" t="str">
            <v/>
          </cell>
          <cell r="U55">
            <v>1111.287</v>
          </cell>
          <cell r="V55">
            <v>1201.0309999999999</v>
          </cell>
          <cell r="W55">
            <v>1410.952</v>
          </cell>
          <cell r="X55">
            <v>1348.37</v>
          </cell>
          <cell r="Y55">
            <v>1156.1590000000001</v>
          </cell>
          <cell r="Z55">
            <v>1241.0899999999999</v>
          </cell>
          <cell r="AA55">
            <v>1267.9100000000001</v>
          </cell>
          <cell r="AB55" t="str">
            <v/>
          </cell>
          <cell r="AC55">
            <v>1147.0989999999999</v>
          </cell>
          <cell r="AD55">
            <v>1326.0350000000001</v>
          </cell>
          <cell r="AE55">
            <v>1452.1569999999999</v>
          </cell>
          <cell r="AF55">
            <v>1439.8489999999999</v>
          </cell>
          <cell r="AG55">
            <v>1236.567</v>
          </cell>
          <cell r="AH55">
            <v>1308.43</v>
          </cell>
          <cell r="AI55">
            <v>1341.2850000000001</v>
          </cell>
          <cell r="AJ55" t="str">
            <v/>
          </cell>
          <cell r="AK55">
            <v>1188.9010000000001</v>
          </cell>
          <cell r="AL55">
            <v>1603.704</v>
          </cell>
          <cell r="AM55">
            <v>1691.904</v>
          </cell>
          <cell r="AN55">
            <v>1568.7750000000001</v>
          </cell>
          <cell r="AO55">
            <v>1396.3030000000001</v>
          </cell>
          <cell r="AP55">
            <v>1494.836</v>
          </cell>
          <cell r="AQ55">
            <v>1513.3209999999999</v>
          </cell>
          <cell r="AR55" t="str">
            <v/>
          </cell>
          <cell r="AS55">
            <v>1335.7280000000001</v>
          </cell>
          <cell r="AT55">
            <v>1587.99</v>
          </cell>
          <cell r="AU55">
            <v>1778.847</v>
          </cell>
          <cell r="AV55">
            <v>1587.095</v>
          </cell>
          <cell r="AW55">
            <v>1461.8589999999999</v>
          </cell>
          <cell r="AX55">
            <v>1567.5219999999999</v>
          </cell>
          <cell r="AY55">
            <v>1572.415</v>
          </cell>
          <cell r="AZ55" t="str">
            <v/>
          </cell>
          <cell r="BA55">
            <v>1326.424</v>
          </cell>
          <cell r="BB55">
            <v>1679.655</v>
          </cell>
          <cell r="BC55">
            <v>1838.693</v>
          </cell>
          <cell r="BD55">
            <v>1616.944</v>
          </cell>
          <cell r="BE55">
            <v>1503.04</v>
          </cell>
          <cell r="BF55">
            <v>1614.924</v>
          </cell>
          <cell r="BG55">
            <v>1615.4290000000001</v>
          </cell>
          <cell r="BH55" t="str">
            <v/>
          </cell>
          <cell r="BI55">
            <v>1465.5920000000001</v>
          </cell>
          <cell r="BJ55">
            <v>1821.29</v>
          </cell>
          <cell r="BK55">
            <v>1870.1469999999999</v>
          </cell>
          <cell r="BL55">
            <v>1658.91</v>
          </cell>
          <cell r="BM55">
            <v>1643.441</v>
          </cell>
          <cell r="BN55">
            <v>1719.01</v>
          </cell>
          <cell r="BO55">
            <v>1703.9849999999999</v>
          </cell>
          <cell r="BP55" t="str">
            <v/>
          </cell>
          <cell r="BQ55">
            <v>1505.0619999999999</v>
          </cell>
          <cell r="BR55">
            <v>1846.6679999999999</v>
          </cell>
          <cell r="BS55">
            <v>1787.58</v>
          </cell>
          <cell r="BT55">
            <v>1569.3219999999999</v>
          </cell>
          <cell r="BU55">
            <v>1675.865</v>
          </cell>
          <cell r="BV55">
            <v>1713.1030000000001</v>
          </cell>
          <cell r="BW55">
            <v>1677.1579999999999</v>
          </cell>
          <cell r="BX55" t="str">
            <v/>
          </cell>
          <cell r="BY55">
            <v>1318.462</v>
          </cell>
          <cell r="BZ55">
            <v>1751.01</v>
          </cell>
          <cell r="CA55">
            <v>1765.038</v>
          </cell>
          <cell r="CB55">
            <v>1589.394</v>
          </cell>
          <cell r="CC55">
            <v>1534.7360000000001</v>
          </cell>
          <cell r="CD55">
            <v>1611.5029999999999</v>
          </cell>
          <cell r="CE55">
            <v>1605.9760000000001</v>
          </cell>
          <cell r="CF55" t="str">
            <v/>
          </cell>
          <cell r="CG55">
            <v>1460.258</v>
          </cell>
          <cell r="CH55">
            <v>1773.0160000000001</v>
          </cell>
          <cell r="CI55">
            <v>1856.0719999999999</v>
          </cell>
          <cell r="CJ55">
            <v>1755.4739999999999</v>
          </cell>
          <cell r="CK55">
            <v>1616.6369999999999</v>
          </cell>
          <cell r="CL55">
            <v>1696.4490000000001</v>
          </cell>
          <cell r="CM55">
            <v>1711.2049999999999</v>
          </cell>
          <cell r="CN55" t="str">
            <v/>
          </cell>
          <cell r="CO55">
            <v>1675.941</v>
          </cell>
          <cell r="CP55">
            <v>2003.682</v>
          </cell>
          <cell r="CQ55">
            <v>2095.3110000000001</v>
          </cell>
          <cell r="CR55">
            <v>1847.0940000000001</v>
          </cell>
          <cell r="CS55">
            <v>1839.8119999999999</v>
          </cell>
          <cell r="CT55">
            <v>1924.9780000000001</v>
          </cell>
          <cell r="CU55">
            <v>1905.5070000000001</v>
          </cell>
          <cell r="CV55" t="str">
            <v/>
          </cell>
          <cell r="CW55">
            <v>1588.962</v>
          </cell>
          <cell r="CX55">
            <v>1783.5820000000001</v>
          </cell>
          <cell r="CY55">
            <v>1842.306</v>
          </cell>
          <cell r="CZ55">
            <v>1772.7449999999999</v>
          </cell>
          <cell r="DA55">
            <v>1686.2719999999999</v>
          </cell>
          <cell r="DB55">
            <v>1738.2829999999999</v>
          </cell>
          <cell r="DC55">
            <v>1746.8989999999999</v>
          </cell>
          <cell r="DD55" t="str">
            <v/>
          </cell>
          <cell r="DE55">
            <v>1859.2470000000001</v>
          </cell>
          <cell r="DF55">
            <v>1867.3140000000001</v>
          </cell>
          <cell r="DG55">
            <v>1880.7449999999999</v>
          </cell>
          <cell r="DH55">
            <v>1861.5540000000001</v>
          </cell>
          <cell r="DI55">
            <v>1863.2809999999999</v>
          </cell>
          <cell r="DJ55">
            <v>1869.1020000000001</v>
          </cell>
          <cell r="DK55">
            <v>1867.2149999999999</v>
          </cell>
          <cell r="DL55" t="str">
            <v/>
          </cell>
          <cell r="DM55">
            <v>1911.8920000000001</v>
          </cell>
          <cell r="DN55">
            <v>1920.106</v>
          </cell>
          <cell r="DO55">
            <v>1924.1130000000001</v>
          </cell>
          <cell r="DP55">
            <v>1793.713</v>
          </cell>
          <cell r="DQ55">
            <v>1915.999</v>
          </cell>
          <cell r="DR55">
            <v>1918.704</v>
          </cell>
          <cell r="DS55">
            <v>1887.4559999999999</v>
          </cell>
          <cell r="DT55" t="str">
            <v/>
          </cell>
          <cell r="DU55">
            <v>1918.6030000000001</v>
          </cell>
          <cell r="DV55">
            <v>2037.0039999999999</v>
          </cell>
          <cell r="DW55">
            <v>1852.319</v>
          </cell>
          <cell r="DX55">
            <v>1789.2249999999999</v>
          </cell>
          <cell r="DY55">
            <v>1977.8040000000001</v>
          </cell>
          <cell r="DZ55">
            <v>1935.9749999999999</v>
          </cell>
          <cell r="EA55">
            <v>1899.288</v>
          </cell>
          <cell r="EB55" t="str">
            <v/>
          </cell>
          <cell r="EC55">
            <v>1869.9649999999999</v>
          </cell>
          <cell r="ED55">
            <v>1865.921</v>
          </cell>
          <cell r="EE55">
            <v>1882.069</v>
          </cell>
          <cell r="EF55">
            <v>1814.1969999999999</v>
          </cell>
          <cell r="EG55">
            <v>1867.943</v>
          </cell>
          <cell r="EH55">
            <v>1872.652</v>
          </cell>
          <cell r="EI55">
            <v>1858.038</v>
          </cell>
          <cell r="EJ55" t="str">
            <v/>
          </cell>
          <cell r="EK55">
            <v>1893.508</v>
          </cell>
          <cell r="EL55">
            <v>2015.3510000000001</v>
          </cell>
          <cell r="EM55">
            <v>2070.14</v>
          </cell>
          <cell r="EN55">
            <v>2095.7570000000001</v>
          </cell>
          <cell r="EO55">
            <v>1954.43</v>
          </cell>
          <cell r="EP55">
            <v>1993</v>
          </cell>
          <cell r="EQ55">
            <v>2018.6890000000001</v>
          </cell>
          <cell r="ER55" t="str">
            <v/>
          </cell>
          <cell r="ES55">
            <v>1979.519</v>
          </cell>
          <cell r="ET55">
            <v>2200.4899999999998</v>
          </cell>
          <cell r="EU55">
            <v>2082.7579999999998</v>
          </cell>
          <cell r="EV55">
            <v>2198.81</v>
          </cell>
          <cell r="EW55">
            <v>2090.0050000000001</v>
          </cell>
          <cell r="EX55">
            <v>2087.5889999999999</v>
          </cell>
          <cell r="EY55">
            <v>2115.3939999999998</v>
          </cell>
          <cell r="EZ55" t="str">
            <v/>
          </cell>
          <cell r="FA55">
            <v>2234.5010000000002</v>
          </cell>
          <cell r="FB55">
            <v>2124.7159999999999</v>
          </cell>
          <cell r="FC55">
            <v>2449.6019999999999</v>
          </cell>
          <cell r="FD55">
            <v>2442.3969999999999</v>
          </cell>
          <cell r="FE55">
            <v>2179.6089999999999</v>
          </cell>
          <cell r="FF55">
            <v>2269.6060000000002</v>
          </cell>
          <cell r="FG55">
            <v>2312.8040000000001</v>
          </cell>
          <cell r="FH55" t="str">
            <v/>
          </cell>
          <cell r="FI55">
            <v>2197.0149999999999</v>
          </cell>
          <cell r="FJ55">
            <v>2525.6410000000001</v>
          </cell>
          <cell r="FK55">
            <v>2575.107</v>
          </cell>
          <cell r="FL55">
            <v>2583.3409999999999</v>
          </cell>
          <cell r="FM55">
            <v>2361.328</v>
          </cell>
          <cell r="FN55">
            <v>2432.5880000000002</v>
          </cell>
          <cell r="FO55">
            <v>2470.2759999999998</v>
          </cell>
          <cell r="FP55" t="str">
            <v/>
          </cell>
          <cell r="FQ55">
            <v>2361.1799999999998</v>
          </cell>
          <cell r="FR55">
            <v>2256.5039999999999</v>
          </cell>
          <cell r="FS55">
            <v>2535.8589999999999</v>
          </cell>
          <cell r="FT55">
            <v>2444.933</v>
          </cell>
          <cell r="FU55">
            <v>2308.8420000000001</v>
          </cell>
          <cell r="FV55">
            <v>2384.5140000000001</v>
          </cell>
          <cell r="FW55">
            <v>2399.6190000000001</v>
          </cell>
          <cell r="FX55" t="str">
            <v/>
          </cell>
          <cell r="FY55">
            <v>2490.3850000000002</v>
          </cell>
          <cell r="FZ55">
            <v>2491.0749999999998</v>
          </cell>
          <cell r="GA55">
            <v>2779.8870000000002</v>
          </cell>
          <cell r="GB55">
            <v>2636.404</v>
          </cell>
          <cell r="GC55">
            <v>2490.73</v>
          </cell>
          <cell r="GD55">
            <v>2587.116</v>
          </cell>
          <cell r="GE55">
            <v>2599.4380000000001</v>
          </cell>
          <cell r="GF55" t="str">
            <v/>
          </cell>
          <cell r="GG55">
            <v>2458.2979999999998</v>
          </cell>
          <cell r="GH55">
            <v>2614.2159999999999</v>
          </cell>
          <cell r="GI55">
            <v>2566.6179999999999</v>
          </cell>
          <cell r="GJ55">
            <v>2610.232</v>
          </cell>
          <cell r="GK55">
            <v>2536.2570000000001</v>
          </cell>
          <cell r="GL55">
            <v>2546.377</v>
          </cell>
          <cell r="GM55">
            <v>2562.3409999999999</v>
          </cell>
          <cell r="GN55" t="str">
            <v/>
          </cell>
          <cell r="GO55">
            <v>2548.5320000000002</v>
          </cell>
          <cell r="GP55">
            <v>2716.951</v>
          </cell>
          <cell r="GQ55">
            <v>2658.0709999999999</v>
          </cell>
          <cell r="GR55">
            <v>2653.9659999999999</v>
          </cell>
          <cell r="GS55">
            <v>2632.7420000000002</v>
          </cell>
          <cell r="GT55">
            <v>2641.1849999999999</v>
          </cell>
          <cell r="GU55">
            <v>2644.38</v>
          </cell>
          <cell r="GV55" t="str">
            <v/>
          </cell>
          <cell r="GW55">
            <v>2451.1489999999999</v>
          </cell>
          <cell r="GX55">
            <v>2753.5149999999999</v>
          </cell>
          <cell r="GY55">
            <v>2554.2069999999999</v>
          </cell>
          <cell r="GZ55">
            <v>2639.788</v>
          </cell>
          <cell r="HA55">
            <v>2602.3319999999999</v>
          </cell>
          <cell r="HB55">
            <v>2586.29</v>
          </cell>
          <cell r="HC55">
            <v>2599.665</v>
          </cell>
          <cell r="HD55" t="str">
            <v/>
          </cell>
          <cell r="HE55">
            <v>2257.91</v>
          </cell>
          <cell r="HF55">
            <v>2432.2759999999998</v>
          </cell>
          <cell r="HG55">
            <v>2626.2550000000001</v>
          </cell>
          <cell r="HH55">
            <v>2421.5010000000002</v>
          </cell>
          <cell r="HI55">
            <v>2345.0929999999998</v>
          </cell>
          <cell r="HJ55">
            <v>2438.8139999999999</v>
          </cell>
          <cell r="HK55">
            <v>2434.4859999999999</v>
          </cell>
          <cell r="HL55" t="str">
            <v/>
          </cell>
          <cell r="HM55" t="str">
            <v/>
          </cell>
          <cell r="HN55" t="str">
            <v/>
          </cell>
          <cell r="HO55" t="str">
            <v/>
          </cell>
          <cell r="HP55" t="str">
            <v/>
          </cell>
          <cell r="HQ55" t="str">
            <v/>
          </cell>
          <cell r="HR55" t="str">
            <v/>
          </cell>
          <cell r="HS55" t="str">
            <v/>
          </cell>
          <cell r="HT55" t="str">
            <v/>
          </cell>
          <cell r="HU55" t="str">
            <v/>
          </cell>
          <cell r="HV55" t="str">
            <v/>
          </cell>
          <cell r="HW55" t="str">
            <v/>
          </cell>
          <cell r="HX55" t="str">
            <v/>
          </cell>
          <cell r="HY55" t="str">
            <v/>
          </cell>
          <cell r="HZ55" t="str">
            <v/>
          </cell>
          <cell r="IA55" t="str">
            <v/>
          </cell>
          <cell r="IB55" t="str">
            <v/>
          </cell>
          <cell r="IC55" t="str">
            <v/>
          </cell>
          <cell r="ID55" t="str">
            <v/>
          </cell>
          <cell r="IE55" t="str">
            <v/>
          </cell>
          <cell r="IF55" t="str">
            <v/>
          </cell>
          <cell r="IG55" t="str">
            <v/>
          </cell>
          <cell r="IH55" t="str">
            <v/>
          </cell>
          <cell r="II55" t="str">
            <v/>
          </cell>
          <cell r="IJ55" t="str">
            <v/>
          </cell>
          <cell r="IK55" t="str">
            <v/>
          </cell>
          <cell r="IL55" t="str">
            <v/>
          </cell>
          <cell r="IM55" t="str">
            <v/>
          </cell>
          <cell r="IN55" t="str">
            <v/>
          </cell>
          <cell r="IO55" t="str">
            <v/>
          </cell>
          <cell r="IP55" t="str">
            <v/>
          </cell>
          <cell r="IQ55" t="str">
            <v/>
          </cell>
          <cell r="IR55" t="str">
            <v/>
          </cell>
          <cell r="IS55" t="str">
            <v/>
          </cell>
          <cell r="IT55" t="str">
            <v/>
          </cell>
          <cell r="IU55" t="str">
            <v/>
          </cell>
          <cell r="IV55" t="str">
            <v/>
          </cell>
          <cell r="IW55" t="str">
            <v/>
          </cell>
          <cell r="IX55" t="str">
            <v/>
          </cell>
          <cell r="IY55" t="str">
            <v/>
          </cell>
          <cell r="IZ55" t="str">
            <v/>
          </cell>
          <cell r="JA55" t="str">
            <v/>
          </cell>
          <cell r="JB55" t="str">
            <v/>
          </cell>
          <cell r="JC55" t="str">
            <v/>
          </cell>
          <cell r="JD55" t="str">
            <v/>
          </cell>
          <cell r="JE55" t="str">
            <v/>
          </cell>
          <cell r="JF55" t="str">
            <v/>
          </cell>
          <cell r="JG55" t="str">
            <v/>
          </cell>
          <cell r="JH55" t="str">
            <v/>
          </cell>
          <cell r="JI55" t="str">
            <v/>
          </cell>
          <cell r="JJ55" t="str">
            <v/>
          </cell>
          <cell r="JK55" t="str">
            <v/>
          </cell>
          <cell r="JL55" t="str">
            <v/>
          </cell>
          <cell r="JM55" t="str">
            <v/>
          </cell>
          <cell r="JN55" t="str">
            <v/>
          </cell>
          <cell r="JO55" t="str">
            <v/>
          </cell>
          <cell r="JP55" t="str">
            <v/>
          </cell>
          <cell r="JQ55" t="str">
            <v/>
          </cell>
          <cell r="JR55" t="str">
            <v/>
          </cell>
          <cell r="JS55" t="str">
            <v/>
          </cell>
          <cell r="JT55" t="str">
            <v/>
          </cell>
          <cell r="JU55" t="str">
            <v/>
          </cell>
          <cell r="JV55" t="str">
            <v/>
          </cell>
          <cell r="JW55" t="str">
            <v/>
          </cell>
          <cell r="JX55" t="str">
            <v/>
          </cell>
          <cell r="JY55" t="str">
            <v/>
          </cell>
          <cell r="JZ55" t="str">
            <v/>
          </cell>
          <cell r="KA55" t="str">
            <v/>
          </cell>
          <cell r="KB55" t="str">
            <v/>
          </cell>
          <cell r="KC55" t="str">
            <v/>
          </cell>
          <cell r="KD55" t="str">
            <v/>
          </cell>
          <cell r="KE55" t="str">
            <v/>
          </cell>
          <cell r="KF55" t="str">
            <v/>
          </cell>
          <cell r="KG55" t="str">
            <v/>
          </cell>
          <cell r="KH55" t="str">
            <v/>
          </cell>
          <cell r="KI55" t="str">
            <v/>
          </cell>
          <cell r="KJ55" t="str">
            <v/>
          </cell>
          <cell r="KK55" t="str">
            <v/>
          </cell>
          <cell r="KL55" t="str">
            <v/>
          </cell>
          <cell r="KM55" t="str">
            <v/>
          </cell>
          <cell r="KN55" t="str">
            <v/>
          </cell>
          <cell r="KO55" t="str">
            <v/>
          </cell>
          <cell r="KP55" t="str">
            <v/>
          </cell>
          <cell r="KQ55" t="str">
            <v/>
          </cell>
          <cell r="KR55" t="str">
            <v/>
          </cell>
        </row>
        <row r="56">
          <cell r="B56" t="str">
            <v>3159</v>
          </cell>
          <cell r="C56">
            <v>3159</v>
          </cell>
          <cell r="D56" t="str">
            <v>Curtido y acabado de cuero y piel, y fabricación de productos de cuero, piel y materiales sucedáneos</v>
          </cell>
          <cell r="E56">
            <v>32837.803999999996</v>
          </cell>
          <cell r="F56">
            <v>31198.531999999999</v>
          </cell>
          <cell r="G56">
            <v>32495.802</v>
          </cell>
          <cell r="H56">
            <v>32140.542000000001</v>
          </cell>
          <cell r="I56">
            <v>32018.168000000001</v>
          </cell>
          <cell r="J56">
            <v>32177.379000000001</v>
          </cell>
          <cell r="K56">
            <v>32168.17</v>
          </cell>
          <cell r="L56" t="str">
            <v/>
          </cell>
          <cell r="M56">
            <v>32219.858</v>
          </cell>
          <cell r="N56">
            <v>32961.142</v>
          </cell>
          <cell r="O56">
            <v>30992.16</v>
          </cell>
          <cell r="P56">
            <v>29799.383999999998</v>
          </cell>
          <cell r="Q56">
            <v>32590.5</v>
          </cell>
          <cell r="R56">
            <v>32057.72</v>
          </cell>
          <cell r="S56">
            <v>31493.135999999999</v>
          </cell>
          <cell r="T56" t="str">
            <v/>
          </cell>
          <cell r="U56">
            <v>29843.421999999999</v>
          </cell>
          <cell r="V56">
            <v>24471.119999999999</v>
          </cell>
          <cell r="W56">
            <v>27115.236000000001</v>
          </cell>
          <cell r="X56">
            <v>26753.75</v>
          </cell>
          <cell r="Y56">
            <v>27157.271000000001</v>
          </cell>
          <cell r="Z56">
            <v>27143.258999999998</v>
          </cell>
          <cell r="AA56">
            <v>27045.882000000001</v>
          </cell>
          <cell r="AB56" t="str">
            <v/>
          </cell>
          <cell r="AC56">
            <v>29839.155999999999</v>
          </cell>
          <cell r="AD56">
            <v>29645.027999999998</v>
          </cell>
          <cell r="AE56">
            <v>28909.075000000001</v>
          </cell>
          <cell r="AF56">
            <v>29279.117999999999</v>
          </cell>
          <cell r="AG56">
            <v>29742.092000000001</v>
          </cell>
          <cell r="AH56">
            <v>29464.42</v>
          </cell>
          <cell r="AI56">
            <v>29418.094000000001</v>
          </cell>
          <cell r="AJ56" t="str">
            <v/>
          </cell>
          <cell r="AK56">
            <v>32292.171999999999</v>
          </cell>
          <cell r="AL56">
            <v>33212.322</v>
          </cell>
          <cell r="AM56">
            <v>31787.258999999998</v>
          </cell>
          <cell r="AN56">
            <v>30861.474999999999</v>
          </cell>
          <cell r="AO56">
            <v>32752.246999999999</v>
          </cell>
          <cell r="AP56">
            <v>32430.583999999999</v>
          </cell>
          <cell r="AQ56">
            <v>32038.307000000001</v>
          </cell>
          <cell r="AR56" t="str">
            <v/>
          </cell>
          <cell r="AS56">
            <v>33476.457000000002</v>
          </cell>
          <cell r="AT56">
            <v>31501.566999999999</v>
          </cell>
          <cell r="AU56">
            <v>29929.701000000001</v>
          </cell>
          <cell r="AV56">
            <v>29791.326000000001</v>
          </cell>
          <cell r="AW56">
            <v>32489.011999999999</v>
          </cell>
          <cell r="AX56">
            <v>31635.907999999999</v>
          </cell>
          <cell r="AY56">
            <v>31174.762999999999</v>
          </cell>
          <cell r="AZ56" t="str">
            <v/>
          </cell>
          <cell r="BA56">
            <v>31760.912</v>
          </cell>
          <cell r="BB56">
            <v>33012.296999999999</v>
          </cell>
          <cell r="BC56">
            <v>31004.702000000001</v>
          </cell>
          <cell r="BD56">
            <v>29712.36</v>
          </cell>
          <cell r="BE56">
            <v>32386.605</v>
          </cell>
          <cell r="BF56">
            <v>31925.97</v>
          </cell>
          <cell r="BG56">
            <v>31372.567999999999</v>
          </cell>
          <cell r="BH56" t="str">
            <v/>
          </cell>
          <cell r="BI56">
            <v>33094.690999999999</v>
          </cell>
          <cell r="BJ56">
            <v>32460.659</v>
          </cell>
          <cell r="BK56">
            <v>30190.829000000002</v>
          </cell>
          <cell r="BL56">
            <v>27259.420999999998</v>
          </cell>
          <cell r="BM56">
            <v>32777.675000000003</v>
          </cell>
          <cell r="BN56">
            <v>31915.393</v>
          </cell>
          <cell r="BO56">
            <v>30751.4</v>
          </cell>
          <cell r="BP56" t="str">
            <v/>
          </cell>
          <cell r="BQ56">
            <v>30104.133000000002</v>
          </cell>
          <cell r="BR56">
            <v>28366.325000000001</v>
          </cell>
          <cell r="BS56">
            <v>26807.61</v>
          </cell>
          <cell r="BT56">
            <v>25739.972000000002</v>
          </cell>
          <cell r="BU56">
            <v>29235.228999999999</v>
          </cell>
          <cell r="BV56">
            <v>28426.023000000001</v>
          </cell>
          <cell r="BW56">
            <v>27754.51</v>
          </cell>
          <cell r="BX56" t="str">
            <v/>
          </cell>
          <cell r="BY56">
            <v>26497.455000000002</v>
          </cell>
          <cell r="BZ56">
            <v>26990.567999999999</v>
          </cell>
          <cell r="CA56">
            <v>25596.21</v>
          </cell>
          <cell r="CB56">
            <v>25293.855</v>
          </cell>
          <cell r="CC56">
            <v>26744.011999999999</v>
          </cell>
          <cell r="CD56">
            <v>26361.411</v>
          </cell>
          <cell r="CE56">
            <v>26094.522000000001</v>
          </cell>
          <cell r="CF56" t="str">
            <v/>
          </cell>
          <cell r="CG56">
            <v>26077.893</v>
          </cell>
          <cell r="CH56">
            <v>25444.999</v>
          </cell>
          <cell r="CI56">
            <v>24532.647000000001</v>
          </cell>
          <cell r="CJ56">
            <v>24538.563999999998</v>
          </cell>
          <cell r="CK56">
            <v>25761.446</v>
          </cell>
          <cell r="CL56">
            <v>25351.846000000001</v>
          </cell>
          <cell r="CM56">
            <v>25148.526000000002</v>
          </cell>
          <cell r="CN56" t="str">
            <v/>
          </cell>
          <cell r="CO56">
            <v>25418.517</v>
          </cell>
          <cell r="CP56">
            <v>24614.294000000002</v>
          </cell>
          <cell r="CQ56">
            <v>25636.982</v>
          </cell>
          <cell r="CR56">
            <v>25232.7</v>
          </cell>
          <cell r="CS56">
            <v>25016.405999999999</v>
          </cell>
          <cell r="CT56">
            <v>25223.263999999999</v>
          </cell>
          <cell r="CU56">
            <v>25225.623</v>
          </cell>
          <cell r="CV56" t="str">
            <v/>
          </cell>
          <cell r="CW56">
            <v>24445.337</v>
          </cell>
          <cell r="CX56">
            <v>26375.601999999999</v>
          </cell>
          <cell r="CY56">
            <v>26214.687000000002</v>
          </cell>
          <cell r="CZ56">
            <v>26419.121999999999</v>
          </cell>
          <cell r="DA56">
            <v>25410.47</v>
          </cell>
          <cell r="DB56">
            <v>25678.542000000001</v>
          </cell>
          <cell r="DC56">
            <v>25863.687000000002</v>
          </cell>
          <cell r="DD56" t="str">
            <v/>
          </cell>
          <cell r="DE56">
            <v>26738.742999999999</v>
          </cell>
          <cell r="DF56">
            <v>26186.100999999999</v>
          </cell>
          <cell r="DG56">
            <v>26825.933000000001</v>
          </cell>
          <cell r="DH56">
            <v>25848.065999999999</v>
          </cell>
          <cell r="DI56">
            <v>26462.421999999999</v>
          </cell>
          <cell r="DJ56">
            <v>26583.592000000001</v>
          </cell>
          <cell r="DK56">
            <v>26399.710999999999</v>
          </cell>
          <cell r="DL56" t="str">
            <v/>
          </cell>
          <cell r="DM56">
            <v>25019.510999999999</v>
          </cell>
          <cell r="DN56">
            <v>25375.644</v>
          </cell>
          <cell r="DO56">
            <v>26380.18</v>
          </cell>
          <cell r="DP56">
            <v>24522.312999999998</v>
          </cell>
          <cell r="DQ56">
            <v>25197.578000000001</v>
          </cell>
          <cell r="DR56">
            <v>25591.777999999998</v>
          </cell>
          <cell r="DS56">
            <v>25324.412</v>
          </cell>
          <cell r="DT56" t="str">
            <v/>
          </cell>
          <cell r="DU56">
            <v>23892.833999999999</v>
          </cell>
          <cell r="DV56">
            <v>24116.12</v>
          </cell>
          <cell r="DW56">
            <v>24197.523000000001</v>
          </cell>
          <cell r="DX56">
            <v>22810.092000000001</v>
          </cell>
          <cell r="DY56">
            <v>24004.476999999999</v>
          </cell>
          <cell r="DZ56">
            <v>24068.826000000001</v>
          </cell>
          <cell r="EA56">
            <v>23754.142</v>
          </cell>
          <cell r="EB56" t="str">
            <v/>
          </cell>
          <cell r="EC56">
            <v>21052.108</v>
          </cell>
          <cell r="ED56">
            <v>22094.983</v>
          </cell>
          <cell r="EE56">
            <v>23226.254000000001</v>
          </cell>
          <cell r="EF56">
            <v>23364.719000000001</v>
          </cell>
          <cell r="EG56">
            <v>21573.545999999998</v>
          </cell>
          <cell r="EH56">
            <v>22124.448</v>
          </cell>
          <cell r="EI56">
            <v>22434.516</v>
          </cell>
          <cell r="EJ56" t="str">
            <v/>
          </cell>
          <cell r="EK56">
            <v>23629.357</v>
          </cell>
          <cell r="EL56">
            <v>24387.878000000001</v>
          </cell>
          <cell r="EM56">
            <v>24460.649000000001</v>
          </cell>
          <cell r="EN56">
            <v>23138.628000000001</v>
          </cell>
          <cell r="EO56">
            <v>24008.617999999999</v>
          </cell>
          <cell r="EP56">
            <v>24159.294999999998</v>
          </cell>
          <cell r="EQ56">
            <v>23904.128000000001</v>
          </cell>
          <cell r="ER56" t="str">
            <v/>
          </cell>
          <cell r="ES56">
            <v>22784.947</v>
          </cell>
          <cell r="ET56">
            <v>23184.088</v>
          </cell>
          <cell r="EU56">
            <v>23590.955000000002</v>
          </cell>
          <cell r="EV56">
            <v>22540.198</v>
          </cell>
          <cell r="EW56">
            <v>22984.518</v>
          </cell>
          <cell r="EX56">
            <v>23186.663</v>
          </cell>
          <cell r="EY56">
            <v>23025.046999999999</v>
          </cell>
          <cell r="EZ56" t="str">
            <v/>
          </cell>
          <cell r="FA56">
            <v>23865.478999999999</v>
          </cell>
          <cell r="FB56">
            <v>23284.129000000001</v>
          </cell>
          <cell r="FC56">
            <v>23891.46</v>
          </cell>
          <cell r="FD56">
            <v>22884.675999999999</v>
          </cell>
          <cell r="FE56">
            <v>23574.804</v>
          </cell>
          <cell r="FF56">
            <v>23680.356</v>
          </cell>
          <cell r="FG56">
            <v>23481.436000000002</v>
          </cell>
          <cell r="FH56" t="str">
            <v/>
          </cell>
          <cell r="FI56">
            <v>22616.39</v>
          </cell>
          <cell r="FJ56">
            <v>23810.134999999998</v>
          </cell>
          <cell r="FK56">
            <v>23579.034</v>
          </cell>
          <cell r="FL56">
            <v>23130.201000000001</v>
          </cell>
          <cell r="FM56">
            <v>23213.262999999999</v>
          </cell>
          <cell r="FN56">
            <v>23335.186000000002</v>
          </cell>
          <cell r="FO56">
            <v>23283.94</v>
          </cell>
          <cell r="FP56" t="str">
            <v/>
          </cell>
          <cell r="FQ56">
            <v>22465.557000000001</v>
          </cell>
          <cell r="FR56">
            <v>22688.374</v>
          </cell>
          <cell r="FS56">
            <v>24122.34</v>
          </cell>
          <cell r="FT56">
            <v>23192.476999999999</v>
          </cell>
          <cell r="FU56">
            <v>22576.966</v>
          </cell>
          <cell r="FV56">
            <v>23092.09</v>
          </cell>
          <cell r="FW56">
            <v>23117.187000000002</v>
          </cell>
          <cell r="FX56" t="str">
            <v/>
          </cell>
          <cell r="FY56">
            <v>22768.717000000001</v>
          </cell>
          <cell r="FZ56">
            <v>23940.397000000001</v>
          </cell>
          <cell r="GA56">
            <v>24036.061000000002</v>
          </cell>
          <cell r="GB56">
            <v>23506.017</v>
          </cell>
          <cell r="GC56">
            <v>23354.557000000001</v>
          </cell>
          <cell r="GD56">
            <v>23581.724999999999</v>
          </cell>
          <cell r="GE56">
            <v>23562.797999999999</v>
          </cell>
          <cell r="GF56" t="str">
            <v/>
          </cell>
          <cell r="GG56">
            <v>23056.621999999999</v>
          </cell>
          <cell r="GH56">
            <v>24005.899000000001</v>
          </cell>
          <cell r="GI56">
            <v>22828.937999999998</v>
          </cell>
          <cell r="GJ56">
            <v>23372.940999999999</v>
          </cell>
          <cell r="GK56">
            <v>23531.260999999999</v>
          </cell>
          <cell r="GL56">
            <v>23297.152999999998</v>
          </cell>
          <cell r="GM56">
            <v>23316.1</v>
          </cell>
          <cell r="GN56" t="str">
            <v/>
          </cell>
          <cell r="GO56">
            <v>23081.276000000002</v>
          </cell>
          <cell r="GP56">
            <v>22494.534</v>
          </cell>
          <cell r="GQ56">
            <v>23545.360000000001</v>
          </cell>
          <cell r="GR56">
            <v>22978.897000000001</v>
          </cell>
          <cell r="GS56">
            <v>22787.904999999999</v>
          </cell>
          <cell r="GT56">
            <v>23040.39</v>
          </cell>
          <cell r="GU56">
            <v>23025.017</v>
          </cell>
          <cell r="GV56" t="str">
            <v/>
          </cell>
          <cell r="GW56">
            <v>21527.851999999999</v>
          </cell>
          <cell r="GX56">
            <v>23544.321</v>
          </cell>
          <cell r="GY56">
            <v>23420.022000000001</v>
          </cell>
          <cell r="GZ56">
            <v>22345.764999999999</v>
          </cell>
          <cell r="HA56">
            <v>22536.087</v>
          </cell>
          <cell r="HB56">
            <v>22830.732</v>
          </cell>
          <cell r="HC56">
            <v>22709.49</v>
          </cell>
          <cell r="HD56" t="str">
            <v/>
          </cell>
          <cell r="HE56">
            <v>22100.3</v>
          </cell>
          <cell r="HF56">
            <v>22231.007000000001</v>
          </cell>
          <cell r="HG56">
            <v>22902.638999999999</v>
          </cell>
          <cell r="HH56">
            <v>21687.374</v>
          </cell>
          <cell r="HI56">
            <v>22165.653999999999</v>
          </cell>
          <cell r="HJ56">
            <v>22411.314999999999</v>
          </cell>
          <cell r="HK56">
            <v>22230.33</v>
          </cell>
          <cell r="HL56" t="str">
            <v/>
          </cell>
          <cell r="HM56" t="str">
            <v/>
          </cell>
          <cell r="HN56" t="str">
            <v/>
          </cell>
          <cell r="HO56" t="str">
            <v/>
          </cell>
          <cell r="HP56" t="str">
            <v/>
          </cell>
          <cell r="HQ56" t="str">
            <v/>
          </cell>
          <cell r="HR56" t="str">
            <v/>
          </cell>
          <cell r="HS56" t="str">
            <v/>
          </cell>
          <cell r="HT56" t="str">
            <v/>
          </cell>
          <cell r="HU56" t="str">
            <v/>
          </cell>
          <cell r="HV56" t="str">
            <v/>
          </cell>
          <cell r="HW56" t="str">
            <v/>
          </cell>
          <cell r="HX56" t="str">
            <v/>
          </cell>
          <cell r="HY56" t="str">
            <v/>
          </cell>
          <cell r="HZ56" t="str">
            <v/>
          </cell>
          <cell r="IA56" t="str">
            <v/>
          </cell>
          <cell r="IB56" t="str">
            <v/>
          </cell>
          <cell r="IC56" t="str">
            <v/>
          </cell>
          <cell r="ID56" t="str">
            <v/>
          </cell>
          <cell r="IE56" t="str">
            <v/>
          </cell>
          <cell r="IF56" t="str">
            <v/>
          </cell>
          <cell r="IG56" t="str">
            <v/>
          </cell>
          <cell r="IH56" t="str">
            <v/>
          </cell>
          <cell r="II56" t="str">
            <v/>
          </cell>
          <cell r="IJ56" t="str">
            <v/>
          </cell>
          <cell r="IK56" t="str">
            <v/>
          </cell>
          <cell r="IL56" t="str">
            <v/>
          </cell>
          <cell r="IM56" t="str">
            <v/>
          </cell>
          <cell r="IN56" t="str">
            <v/>
          </cell>
          <cell r="IO56" t="str">
            <v/>
          </cell>
          <cell r="IP56" t="str">
            <v/>
          </cell>
          <cell r="IQ56" t="str">
            <v/>
          </cell>
          <cell r="IR56" t="str">
            <v/>
          </cell>
          <cell r="IS56" t="str">
            <v/>
          </cell>
          <cell r="IT56" t="str">
            <v/>
          </cell>
          <cell r="IU56" t="str">
            <v/>
          </cell>
          <cell r="IV56" t="str">
            <v/>
          </cell>
          <cell r="IW56" t="str">
            <v/>
          </cell>
          <cell r="IX56" t="str">
            <v/>
          </cell>
          <cell r="IY56" t="str">
            <v/>
          </cell>
          <cell r="IZ56" t="str">
            <v/>
          </cell>
          <cell r="JA56" t="str">
            <v/>
          </cell>
          <cell r="JB56" t="str">
            <v/>
          </cell>
          <cell r="JC56" t="str">
            <v/>
          </cell>
          <cell r="JD56" t="str">
            <v/>
          </cell>
          <cell r="JE56" t="str">
            <v/>
          </cell>
          <cell r="JF56" t="str">
            <v/>
          </cell>
          <cell r="JG56" t="str">
            <v/>
          </cell>
          <cell r="JH56" t="str">
            <v/>
          </cell>
          <cell r="JI56" t="str">
            <v/>
          </cell>
          <cell r="JJ56" t="str">
            <v/>
          </cell>
          <cell r="JK56" t="str">
            <v/>
          </cell>
          <cell r="JL56" t="str">
            <v/>
          </cell>
          <cell r="JM56" t="str">
            <v/>
          </cell>
          <cell r="JN56" t="str">
            <v/>
          </cell>
          <cell r="JO56" t="str">
            <v/>
          </cell>
          <cell r="JP56" t="str">
            <v/>
          </cell>
          <cell r="JQ56" t="str">
            <v/>
          </cell>
          <cell r="JR56" t="str">
            <v/>
          </cell>
          <cell r="JS56" t="str">
            <v/>
          </cell>
          <cell r="JT56" t="str">
            <v/>
          </cell>
          <cell r="JU56" t="str">
            <v/>
          </cell>
          <cell r="JV56" t="str">
            <v/>
          </cell>
          <cell r="JW56" t="str">
            <v/>
          </cell>
          <cell r="JX56" t="str">
            <v/>
          </cell>
          <cell r="JY56" t="str">
            <v/>
          </cell>
          <cell r="JZ56" t="str">
            <v/>
          </cell>
          <cell r="KA56" t="str">
            <v/>
          </cell>
          <cell r="KB56" t="str">
            <v/>
          </cell>
          <cell r="KC56" t="str">
            <v/>
          </cell>
          <cell r="KD56" t="str">
            <v/>
          </cell>
          <cell r="KE56" t="str">
            <v/>
          </cell>
          <cell r="KF56" t="str">
            <v/>
          </cell>
          <cell r="KG56" t="str">
            <v/>
          </cell>
          <cell r="KH56" t="str">
            <v/>
          </cell>
          <cell r="KI56" t="str">
            <v/>
          </cell>
          <cell r="KJ56" t="str">
            <v/>
          </cell>
          <cell r="KK56" t="str">
            <v/>
          </cell>
          <cell r="KL56" t="str">
            <v/>
          </cell>
          <cell r="KM56" t="str">
            <v/>
          </cell>
          <cell r="KN56" t="str">
            <v/>
          </cell>
          <cell r="KO56" t="str">
            <v/>
          </cell>
          <cell r="KP56" t="str">
            <v/>
          </cell>
          <cell r="KQ56" t="str">
            <v/>
          </cell>
          <cell r="KR56" t="str">
            <v/>
          </cell>
        </row>
        <row r="57">
          <cell r="B57" t="str">
            <v>316</v>
          </cell>
          <cell r="C57">
            <v>316</v>
          </cell>
          <cell r="D57" t="str">
            <v>Curtido y acabado de cuero y piel</v>
          </cell>
          <cell r="E57">
            <v>4249.75</v>
          </cell>
          <cell r="F57">
            <v>3953.41</v>
          </cell>
          <cell r="G57">
            <v>4553.6030000000001</v>
          </cell>
          <cell r="H57">
            <v>4214.9089999999997</v>
          </cell>
          <cell r="I57">
            <v>4101.58</v>
          </cell>
          <cell r="J57">
            <v>4252.2539999999999</v>
          </cell>
          <cell r="K57">
            <v>4242.9179999999997</v>
          </cell>
          <cell r="L57" t="str">
            <v/>
          </cell>
          <cell r="M57">
            <v>4034.268</v>
          </cell>
          <cell r="N57">
            <v>4472.79</v>
          </cell>
          <cell r="O57">
            <v>4438.3779999999997</v>
          </cell>
          <cell r="P57">
            <v>3976.64</v>
          </cell>
          <cell r="Q57">
            <v>4253.5290000000005</v>
          </cell>
          <cell r="R57">
            <v>4315.1450000000004</v>
          </cell>
          <cell r="S57">
            <v>4230.5190000000002</v>
          </cell>
          <cell r="T57" t="str">
            <v/>
          </cell>
          <cell r="U57">
            <v>3940.3969999999999</v>
          </cell>
          <cell r="V57">
            <v>3596.4520000000002</v>
          </cell>
          <cell r="W57">
            <v>4161.1379999999999</v>
          </cell>
          <cell r="X57">
            <v>4100.1930000000002</v>
          </cell>
          <cell r="Y57">
            <v>3768.4250000000002</v>
          </cell>
          <cell r="Z57">
            <v>3899.3290000000002</v>
          </cell>
          <cell r="AA57">
            <v>3949.5450000000001</v>
          </cell>
          <cell r="AB57" t="str">
            <v/>
          </cell>
          <cell r="AC57">
            <v>4647.4719999999998</v>
          </cell>
          <cell r="AD57">
            <v>4279.3649999999998</v>
          </cell>
          <cell r="AE57">
            <v>4883.6629999999996</v>
          </cell>
          <cell r="AF57">
            <v>4590.5280000000002</v>
          </cell>
          <cell r="AG57">
            <v>4463.4189999999999</v>
          </cell>
          <cell r="AH57">
            <v>4603.5</v>
          </cell>
          <cell r="AI57">
            <v>4600.2569999999996</v>
          </cell>
          <cell r="AJ57" t="str">
            <v/>
          </cell>
          <cell r="AK57">
            <v>4956.4399999999996</v>
          </cell>
          <cell r="AL57">
            <v>5115.0360000000001</v>
          </cell>
          <cell r="AM57">
            <v>5415.0680000000002</v>
          </cell>
          <cell r="AN57">
            <v>4635.5630000000001</v>
          </cell>
          <cell r="AO57">
            <v>5035.7380000000003</v>
          </cell>
          <cell r="AP57">
            <v>5162.1809999999996</v>
          </cell>
          <cell r="AQ57">
            <v>5030.527</v>
          </cell>
          <cell r="AR57" t="str">
            <v/>
          </cell>
          <cell r="AS57">
            <v>5601.491</v>
          </cell>
          <cell r="AT57">
            <v>5067.6350000000002</v>
          </cell>
          <cell r="AU57">
            <v>5595.9080000000004</v>
          </cell>
          <cell r="AV57">
            <v>5043.4660000000003</v>
          </cell>
          <cell r="AW57">
            <v>5334.5630000000001</v>
          </cell>
          <cell r="AX57">
            <v>5421.6779999999999</v>
          </cell>
          <cell r="AY57">
            <v>5327.125</v>
          </cell>
          <cell r="AZ57" t="str">
            <v/>
          </cell>
          <cell r="BA57">
            <v>5301.6260000000002</v>
          </cell>
          <cell r="BB57">
            <v>5208.8329999999996</v>
          </cell>
          <cell r="BC57">
            <v>5900.6270000000004</v>
          </cell>
          <cell r="BD57">
            <v>5281.2939999999999</v>
          </cell>
          <cell r="BE57">
            <v>5255.23</v>
          </cell>
          <cell r="BF57">
            <v>5470.3620000000001</v>
          </cell>
          <cell r="BG57">
            <v>5423.0950000000003</v>
          </cell>
          <cell r="BH57" t="str">
            <v/>
          </cell>
          <cell r="BI57">
            <v>4546.768</v>
          </cell>
          <cell r="BJ57">
            <v>4616.0720000000001</v>
          </cell>
          <cell r="BK57">
            <v>5256.3770000000004</v>
          </cell>
          <cell r="BL57">
            <v>4691.3990000000003</v>
          </cell>
          <cell r="BM57">
            <v>4581.42</v>
          </cell>
          <cell r="BN57">
            <v>4806.4059999999999</v>
          </cell>
          <cell r="BO57">
            <v>4777.6540000000005</v>
          </cell>
          <cell r="BP57" t="str">
            <v/>
          </cell>
          <cell r="BQ57">
            <v>4678.5309999999999</v>
          </cell>
          <cell r="BR57">
            <v>4290.8419999999996</v>
          </cell>
          <cell r="BS57">
            <v>4779.7250000000004</v>
          </cell>
          <cell r="BT57">
            <v>4461.3649999999998</v>
          </cell>
          <cell r="BU57">
            <v>4484.6869999999999</v>
          </cell>
          <cell r="BV57">
            <v>4583.0330000000004</v>
          </cell>
          <cell r="BW57">
            <v>4552.616</v>
          </cell>
          <cell r="BX57" t="str">
            <v/>
          </cell>
          <cell r="BY57">
            <v>3791.114</v>
          </cell>
          <cell r="BZ57">
            <v>4025.9090000000001</v>
          </cell>
          <cell r="CA57">
            <v>5254.2879999999996</v>
          </cell>
          <cell r="CB57">
            <v>4745.2449999999999</v>
          </cell>
          <cell r="CC57">
            <v>3908.5120000000002</v>
          </cell>
          <cell r="CD57">
            <v>4357.1040000000003</v>
          </cell>
          <cell r="CE57">
            <v>4454.1390000000001</v>
          </cell>
          <cell r="CF57" t="str">
            <v/>
          </cell>
          <cell r="CG57">
            <v>4305.1689999999999</v>
          </cell>
          <cell r="CH57">
            <v>4103.9120000000003</v>
          </cell>
          <cell r="CI57">
            <v>4566.8980000000001</v>
          </cell>
          <cell r="CJ57">
            <v>4542.973</v>
          </cell>
          <cell r="CK57">
            <v>4204.5410000000002</v>
          </cell>
          <cell r="CL57">
            <v>4325.326</v>
          </cell>
          <cell r="CM57">
            <v>4379.7380000000003</v>
          </cell>
          <cell r="CN57" t="str">
            <v/>
          </cell>
          <cell r="CO57">
            <v>3996.0479999999998</v>
          </cell>
          <cell r="CP57">
            <v>3990.049</v>
          </cell>
          <cell r="CQ57">
            <v>4920.0839999999998</v>
          </cell>
          <cell r="CR57">
            <v>4149.5360000000001</v>
          </cell>
          <cell r="CS57">
            <v>3993.049</v>
          </cell>
          <cell r="CT57">
            <v>4302.0600000000004</v>
          </cell>
          <cell r="CU57">
            <v>4263.9290000000001</v>
          </cell>
          <cell r="CV57" t="str">
            <v/>
          </cell>
          <cell r="CW57">
            <v>3848.2020000000002</v>
          </cell>
          <cell r="CX57">
            <v>4125.2070000000003</v>
          </cell>
          <cell r="CY57">
            <v>4401.866</v>
          </cell>
          <cell r="CZ57">
            <v>4609.8530000000001</v>
          </cell>
          <cell r="DA57">
            <v>3986.7049999999999</v>
          </cell>
          <cell r="DB57">
            <v>4125.0919999999996</v>
          </cell>
          <cell r="DC57">
            <v>4246.2820000000002</v>
          </cell>
          <cell r="DD57" t="str">
            <v/>
          </cell>
          <cell r="DE57">
            <v>4227.1790000000001</v>
          </cell>
          <cell r="DF57">
            <v>4215.2870000000003</v>
          </cell>
          <cell r="DG57">
            <v>4408.2849999999999</v>
          </cell>
          <cell r="DH57">
            <v>4264.2489999999998</v>
          </cell>
          <cell r="DI57">
            <v>4221.2330000000002</v>
          </cell>
          <cell r="DJ57">
            <v>4283.5839999999998</v>
          </cell>
          <cell r="DK57">
            <v>4278.75</v>
          </cell>
          <cell r="DL57" t="str">
            <v/>
          </cell>
          <cell r="DM57">
            <v>3781.154</v>
          </cell>
          <cell r="DN57">
            <v>4293.4170000000004</v>
          </cell>
          <cell r="DO57">
            <v>4627.8720000000003</v>
          </cell>
          <cell r="DP57">
            <v>4400.549</v>
          </cell>
          <cell r="DQ57">
            <v>4037.2860000000001</v>
          </cell>
          <cell r="DR57">
            <v>4234.1480000000001</v>
          </cell>
          <cell r="DS57">
            <v>4275.7479999999996</v>
          </cell>
          <cell r="DT57" t="str">
            <v/>
          </cell>
          <cell r="DU57">
            <v>4120.098</v>
          </cell>
          <cell r="DV57">
            <v>4502.5919999999996</v>
          </cell>
          <cell r="DW57">
            <v>4308.3249999999998</v>
          </cell>
          <cell r="DX57">
            <v>4020.4969999999998</v>
          </cell>
          <cell r="DY57">
            <v>4311.3450000000003</v>
          </cell>
          <cell r="DZ57">
            <v>4310.3379999999997</v>
          </cell>
          <cell r="EA57">
            <v>4237.8779999999997</v>
          </cell>
          <cell r="EB57" t="str">
            <v/>
          </cell>
          <cell r="EC57">
            <v>3259.6770000000001</v>
          </cell>
          <cell r="ED57">
            <v>3514.5210000000002</v>
          </cell>
          <cell r="EE57">
            <v>3991.0529999999999</v>
          </cell>
          <cell r="EF57">
            <v>4100.4690000000001</v>
          </cell>
          <cell r="EG57">
            <v>3387.0990000000002</v>
          </cell>
          <cell r="EH57">
            <v>3588.4169999999999</v>
          </cell>
          <cell r="EI57">
            <v>3716.43</v>
          </cell>
          <cell r="EJ57" t="str">
            <v/>
          </cell>
          <cell r="EK57">
            <v>3953.7750000000001</v>
          </cell>
          <cell r="EL57">
            <v>3899.1460000000002</v>
          </cell>
          <cell r="EM57">
            <v>3717.3229999999999</v>
          </cell>
          <cell r="EN57">
            <v>3474.8449999999998</v>
          </cell>
          <cell r="EO57">
            <v>3926.4609999999998</v>
          </cell>
          <cell r="EP57">
            <v>3856.748</v>
          </cell>
          <cell r="EQ57">
            <v>3761.2719999999999</v>
          </cell>
          <cell r="ER57" t="str">
            <v/>
          </cell>
          <cell r="ES57">
            <v>3612.91</v>
          </cell>
          <cell r="ET57">
            <v>3739.7069999999999</v>
          </cell>
          <cell r="EU57">
            <v>4041.7979999999998</v>
          </cell>
          <cell r="EV57">
            <v>3723.8649999999998</v>
          </cell>
          <cell r="EW57">
            <v>3676.3090000000002</v>
          </cell>
          <cell r="EX57">
            <v>3798.1379999999999</v>
          </cell>
          <cell r="EY57">
            <v>3779.57</v>
          </cell>
          <cell r="EZ57" t="str">
            <v/>
          </cell>
          <cell r="FA57">
            <v>4170.5060000000003</v>
          </cell>
          <cell r="FB57">
            <v>4184.759</v>
          </cell>
          <cell r="FC57">
            <v>3881.625</v>
          </cell>
          <cell r="FD57">
            <v>3591.7089999999998</v>
          </cell>
          <cell r="FE57">
            <v>4177.6329999999998</v>
          </cell>
          <cell r="FF57">
            <v>4078.9630000000002</v>
          </cell>
          <cell r="FG57">
            <v>3957.15</v>
          </cell>
          <cell r="FH57" t="str">
            <v/>
          </cell>
          <cell r="FI57">
            <v>3711.59</v>
          </cell>
          <cell r="FJ57">
            <v>4317.0060000000003</v>
          </cell>
          <cell r="FK57">
            <v>4102.2539999999999</v>
          </cell>
          <cell r="FL57">
            <v>4273.4740000000002</v>
          </cell>
          <cell r="FM57">
            <v>4014.2979999999998</v>
          </cell>
          <cell r="FN57">
            <v>4043.6170000000002</v>
          </cell>
          <cell r="FO57">
            <v>4101.0810000000001</v>
          </cell>
          <cell r="FP57" t="str">
            <v/>
          </cell>
          <cell r="FQ57">
            <v>3932.4690000000001</v>
          </cell>
          <cell r="FR57">
            <v>3923.9380000000001</v>
          </cell>
          <cell r="FS57">
            <v>4070.11</v>
          </cell>
          <cell r="FT57">
            <v>4055.0630000000001</v>
          </cell>
          <cell r="FU57">
            <v>3928.2040000000002</v>
          </cell>
          <cell r="FV57">
            <v>3975.5059999999999</v>
          </cell>
          <cell r="FW57">
            <v>3995.395</v>
          </cell>
          <cell r="FX57" t="str">
            <v/>
          </cell>
          <cell r="FY57">
            <v>4160.2690000000002</v>
          </cell>
          <cell r="FZ57">
            <v>4467.57</v>
          </cell>
          <cell r="GA57">
            <v>4345.6310000000003</v>
          </cell>
          <cell r="GB57">
            <v>4225.366</v>
          </cell>
          <cell r="GC57">
            <v>4313.92</v>
          </cell>
          <cell r="GD57">
            <v>4324.49</v>
          </cell>
          <cell r="GE57">
            <v>4299.7089999999998</v>
          </cell>
          <cell r="GF57" t="str">
            <v/>
          </cell>
          <cell r="GG57">
            <v>4239.384</v>
          </cell>
          <cell r="GH57">
            <v>4381.5029999999997</v>
          </cell>
          <cell r="GI57">
            <v>4191.5910000000003</v>
          </cell>
          <cell r="GJ57">
            <v>3932.4209999999998</v>
          </cell>
          <cell r="GK57">
            <v>4310.4440000000004</v>
          </cell>
          <cell r="GL57">
            <v>4270.826</v>
          </cell>
          <cell r="GM57">
            <v>4186.2250000000004</v>
          </cell>
          <cell r="GN57" t="str">
            <v/>
          </cell>
          <cell r="GO57">
            <v>3896.1379999999999</v>
          </cell>
          <cell r="GP57">
            <v>4057.223</v>
          </cell>
          <cell r="GQ57">
            <v>3954.6080000000002</v>
          </cell>
          <cell r="GR57">
            <v>3733.4229999999998</v>
          </cell>
          <cell r="GS57">
            <v>3976.681</v>
          </cell>
          <cell r="GT57">
            <v>3969.3229999999999</v>
          </cell>
          <cell r="GU57">
            <v>3910.348</v>
          </cell>
          <cell r="GV57" t="str">
            <v/>
          </cell>
          <cell r="GW57">
            <v>3741.4110000000001</v>
          </cell>
          <cell r="GX57">
            <v>4211.25</v>
          </cell>
          <cell r="GY57">
            <v>3856.0349999999999</v>
          </cell>
          <cell r="GZ57">
            <v>3915.9639999999999</v>
          </cell>
          <cell r="HA57">
            <v>3976.3310000000001</v>
          </cell>
          <cell r="HB57">
            <v>3936.232</v>
          </cell>
          <cell r="HC57">
            <v>3931.165</v>
          </cell>
          <cell r="HD57" t="str">
            <v/>
          </cell>
          <cell r="HE57">
            <v>3838.8359999999998</v>
          </cell>
          <cell r="HF57">
            <v>4057.0749999999998</v>
          </cell>
          <cell r="HG57">
            <v>4049.431</v>
          </cell>
          <cell r="HH57">
            <v>3833.953</v>
          </cell>
          <cell r="HI57">
            <v>3947.9560000000001</v>
          </cell>
          <cell r="HJ57">
            <v>3981.7809999999999</v>
          </cell>
          <cell r="HK57">
            <v>3944.8240000000001</v>
          </cell>
          <cell r="HL57" t="str">
            <v/>
          </cell>
          <cell r="HM57" t="str">
            <v/>
          </cell>
          <cell r="HN57" t="str">
            <v/>
          </cell>
          <cell r="HO57" t="str">
            <v/>
          </cell>
          <cell r="HP57" t="str">
            <v/>
          </cell>
          <cell r="HQ57" t="str">
            <v/>
          </cell>
          <cell r="HR57" t="str">
            <v/>
          </cell>
          <cell r="HS57" t="str">
            <v/>
          </cell>
          <cell r="HT57" t="str">
            <v/>
          </cell>
          <cell r="HU57" t="str">
            <v/>
          </cell>
          <cell r="HV57" t="str">
            <v/>
          </cell>
          <cell r="HW57" t="str">
            <v/>
          </cell>
          <cell r="HX57" t="str">
            <v/>
          </cell>
          <cell r="HY57" t="str">
            <v/>
          </cell>
          <cell r="HZ57" t="str">
            <v/>
          </cell>
          <cell r="IA57" t="str">
            <v/>
          </cell>
          <cell r="IB57" t="str">
            <v/>
          </cell>
          <cell r="IC57" t="str">
            <v/>
          </cell>
          <cell r="ID57" t="str">
            <v/>
          </cell>
          <cell r="IE57" t="str">
            <v/>
          </cell>
          <cell r="IF57" t="str">
            <v/>
          </cell>
          <cell r="IG57" t="str">
            <v/>
          </cell>
          <cell r="IH57" t="str">
            <v/>
          </cell>
          <cell r="II57" t="str">
            <v/>
          </cell>
          <cell r="IJ57" t="str">
            <v/>
          </cell>
          <cell r="IK57" t="str">
            <v/>
          </cell>
          <cell r="IL57" t="str">
            <v/>
          </cell>
          <cell r="IM57" t="str">
            <v/>
          </cell>
          <cell r="IN57" t="str">
            <v/>
          </cell>
          <cell r="IO57" t="str">
            <v/>
          </cell>
          <cell r="IP57" t="str">
            <v/>
          </cell>
          <cell r="IQ57" t="str">
            <v/>
          </cell>
          <cell r="IR57" t="str">
            <v/>
          </cell>
          <cell r="IS57" t="str">
            <v/>
          </cell>
          <cell r="IT57" t="str">
            <v/>
          </cell>
          <cell r="IU57" t="str">
            <v/>
          </cell>
          <cell r="IV57" t="str">
            <v/>
          </cell>
          <cell r="IW57" t="str">
            <v/>
          </cell>
          <cell r="IX57" t="str">
            <v/>
          </cell>
          <cell r="IY57" t="str">
            <v/>
          </cell>
          <cell r="IZ57" t="str">
            <v/>
          </cell>
          <cell r="JA57" t="str">
            <v/>
          </cell>
          <cell r="JB57" t="str">
            <v/>
          </cell>
          <cell r="JC57" t="str">
            <v/>
          </cell>
          <cell r="JD57" t="str">
            <v/>
          </cell>
          <cell r="JE57" t="str">
            <v/>
          </cell>
          <cell r="JF57" t="str">
            <v/>
          </cell>
          <cell r="JG57" t="str">
            <v/>
          </cell>
          <cell r="JH57" t="str">
            <v/>
          </cell>
          <cell r="JI57" t="str">
            <v/>
          </cell>
          <cell r="JJ57" t="str">
            <v/>
          </cell>
          <cell r="JK57" t="str">
            <v/>
          </cell>
          <cell r="JL57" t="str">
            <v/>
          </cell>
          <cell r="JM57" t="str">
            <v/>
          </cell>
          <cell r="JN57" t="str">
            <v/>
          </cell>
          <cell r="JO57" t="str">
            <v/>
          </cell>
          <cell r="JP57" t="str">
            <v/>
          </cell>
          <cell r="JQ57" t="str">
            <v/>
          </cell>
          <cell r="JR57" t="str">
            <v/>
          </cell>
          <cell r="JS57" t="str">
            <v/>
          </cell>
          <cell r="JT57" t="str">
            <v/>
          </cell>
          <cell r="JU57" t="str">
            <v/>
          </cell>
          <cell r="JV57" t="str">
            <v/>
          </cell>
          <cell r="JW57" t="str">
            <v/>
          </cell>
          <cell r="JX57" t="str">
            <v/>
          </cell>
          <cell r="JY57" t="str">
            <v/>
          </cell>
          <cell r="JZ57" t="str">
            <v/>
          </cell>
          <cell r="KA57" t="str">
            <v/>
          </cell>
          <cell r="KB57" t="str">
            <v/>
          </cell>
          <cell r="KC57" t="str">
            <v/>
          </cell>
          <cell r="KD57" t="str">
            <v/>
          </cell>
          <cell r="KE57" t="str">
            <v/>
          </cell>
          <cell r="KF57" t="str">
            <v/>
          </cell>
          <cell r="KG57" t="str">
            <v/>
          </cell>
          <cell r="KH57" t="str">
            <v/>
          </cell>
          <cell r="KI57" t="str">
            <v/>
          </cell>
          <cell r="KJ57" t="str">
            <v/>
          </cell>
          <cell r="KK57" t="str">
            <v/>
          </cell>
          <cell r="KL57" t="str">
            <v/>
          </cell>
          <cell r="KM57" t="str">
            <v/>
          </cell>
          <cell r="KN57" t="str">
            <v/>
          </cell>
          <cell r="KO57" t="str">
            <v/>
          </cell>
          <cell r="KP57" t="str">
            <v/>
          </cell>
          <cell r="KQ57" t="str">
            <v/>
          </cell>
          <cell r="KR57" t="str">
            <v/>
          </cell>
        </row>
        <row r="58">
          <cell r="B58" t="str">
            <v>3161</v>
          </cell>
          <cell r="C58">
            <v>3161</v>
          </cell>
          <cell r="D58" t="str">
            <v>Fabricación de calzado</v>
          </cell>
          <cell r="E58">
            <v>23686.81</v>
          </cell>
          <cell r="F58">
            <v>22282.032999999999</v>
          </cell>
          <cell r="G58">
            <v>24263.691999999999</v>
          </cell>
          <cell r="H58">
            <v>22852.273000000001</v>
          </cell>
          <cell r="I58">
            <v>22984.421999999999</v>
          </cell>
          <cell r="J58">
            <v>23410.845000000001</v>
          </cell>
          <cell r="K58">
            <v>23271.202000000001</v>
          </cell>
          <cell r="L58" t="str">
            <v/>
          </cell>
          <cell r="M58">
            <v>23364.812000000002</v>
          </cell>
          <cell r="N58">
            <v>23847.911</v>
          </cell>
          <cell r="O58">
            <v>21867.573</v>
          </cell>
          <cell r="P58">
            <v>20541.071</v>
          </cell>
          <cell r="Q58">
            <v>23606.362000000001</v>
          </cell>
          <cell r="R58">
            <v>23026.764999999999</v>
          </cell>
          <cell r="S58">
            <v>22405.342000000001</v>
          </cell>
          <cell r="T58" t="str">
            <v/>
          </cell>
          <cell r="U58">
            <v>21437.901000000002</v>
          </cell>
          <cell r="V58">
            <v>16823.136999999999</v>
          </cell>
          <cell r="W58">
            <v>18464.669999999998</v>
          </cell>
          <cell r="X58">
            <v>18594.259999999998</v>
          </cell>
          <cell r="Y58">
            <v>19130.519</v>
          </cell>
          <cell r="Z58">
            <v>18908.569</v>
          </cell>
          <cell r="AA58">
            <v>18829.991999999998</v>
          </cell>
          <cell r="AB58" t="str">
            <v/>
          </cell>
          <cell r="AC58">
            <v>20331.958999999999</v>
          </cell>
          <cell r="AD58">
            <v>19998.424999999999</v>
          </cell>
          <cell r="AE58">
            <v>19636.859</v>
          </cell>
          <cell r="AF58">
            <v>19869.616999999998</v>
          </cell>
          <cell r="AG58">
            <v>20165.191999999999</v>
          </cell>
          <cell r="AH58">
            <v>19989.080999999998</v>
          </cell>
          <cell r="AI58">
            <v>19959.215</v>
          </cell>
          <cell r="AJ58" t="str">
            <v/>
          </cell>
          <cell r="AK58">
            <v>22508.690999999999</v>
          </cell>
          <cell r="AL58">
            <v>22961.242999999999</v>
          </cell>
          <cell r="AM58">
            <v>22195.803</v>
          </cell>
          <cell r="AN58">
            <v>21847.544000000002</v>
          </cell>
          <cell r="AO58">
            <v>22734.967000000001</v>
          </cell>
          <cell r="AP58">
            <v>22555.245999999999</v>
          </cell>
          <cell r="AQ58">
            <v>22378.32</v>
          </cell>
          <cell r="AR58" t="str">
            <v/>
          </cell>
          <cell r="AS58">
            <v>23258.564999999999</v>
          </cell>
          <cell r="AT58">
            <v>21409.173999999999</v>
          </cell>
          <cell r="AU58">
            <v>20205.506000000001</v>
          </cell>
          <cell r="AV58">
            <v>20109.602999999999</v>
          </cell>
          <cell r="AW58">
            <v>22333.87</v>
          </cell>
          <cell r="AX58">
            <v>21624.415000000001</v>
          </cell>
          <cell r="AY58">
            <v>21245.712</v>
          </cell>
          <cell r="AZ58" t="str">
            <v/>
          </cell>
          <cell r="BA58">
            <v>21554.83</v>
          </cell>
          <cell r="BB58">
            <v>22499.592000000001</v>
          </cell>
          <cell r="BC58">
            <v>21453.173999999999</v>
          </cell>
          <cell r="BD58">
            <v>20024.62</v>
          </cell>
          <cell r="BE58">
            <v>22027.210999999999</v>
          </cell>
          <cell r="BF58">
            <v>21835.865000000002</v>
          </cell>
          <cell r="BG58">
            <v>21383.054</v>
          </cell>
          <cell r="BH58" t="str">
            <v/>
          </cell>
          <cell r="BI58">
            <v>23249.62</v>
          </cell>
          <cell r="BJ58">
            <v>22892.455999999998</v>
          </cell>
          <cell r="BK58">
            <v>21386.899000000001</v>
          </cell>
          <cell r="BL58">
            <v>19087.125</v>
          </cell>
          <cell r="BM58">
            <v>23071.038</v>
          </cell>
          <cell r="BN58">
            <v>22509.657999999999</v>
          </cell>
          <cell r="BO58">
            <v>21654.025000000001</v>
          </cell>
          <cell r="BP58" t="str">
            <v/>
          </cell>
          <cell r="BQ58">
            <v>21014.955000000002</v>
          </cell>
          <cell r="BR58">
            <v>20408.627</v>
          </cell>
          <cell r="BS58">
            <v>19402.292000000001</v>
          </cell>
          <cell r="BT58">
            <v>17877.29</v>
          </cell>
          <cell r="BU58">
            <v>20711.791000000001</v>
          </cell>
          <cell r="BV58">
            <v>20275.291000000001</v>
          </cell>
          <cell r="BW58">
            <v>19675.791000000001</v>
          </cell>
          <cell r="BX58" t="str">
            <v/>
          </cell>
          <cell r="BY58">
            <v>18804.829000000002</v>
          </cell>
          <cell r="BZ58">
            <v>19082.451000000001</v>
          </cell>
          <cell r="CA58">
            <v>17200.566999999999</v>
          </cell>
          <cell r="CB58">
            <v>17283.345000000001</v>
          </cell>
          <cell r="CC58">
            <v>18943.64</v>
          </cell>
          <cell r="CD58">
            <v>18362.616000000002</v>
          </cell>
          <cell r="CE58">
            <v>18092.797999999999</v>
          </cell>
          <cell r="CF58" t="str">
            <v/>
          </cell>
          <cell r="CG58">
            <v>17833.120999999999</v>
          </cell>
          <cell r="CH58">
            <v>17788.780999999999</v>
          </cell>
          <cell r="CI58">
            <v>16697.828000000001</v>
          </cell>
          <cell r="CJ58">
            <v>16479.009999999998</v>
          </cell>
          <cell r="CK58">
            <v>17810.951000000001</v>
          </cell>
          <cell r="CL58">
            <v>17439.91</v>
          </cell>
          <cell r="CM58">
            <v>17199.685000000001</v>
          </cell>
          <cell r="CN58" t="str">
            <v/>
          </cell>
          <cell r="CO58">
            <v>17984.048999999999</v>
          </cell>
          <cell r="CP58">
            <v>16718.61</v>
          </cell>
          <cell r="CQ58">
            <v>17433.853999999999</v>
          </cell>
          <cell r="CR58">
            <v>17207.395</v>
          </cell>
          <cell r="CS58">
            <v>17351.330000000002</v>
          </cell>
          <cell r="CT58">
            <v>17378.838</v>
          </cell>
          <cell r="CU58">
            <v>17335.976999999999</v>
          </cell>
          <cell r="CV58" t="str">
            <v/>
          </cell>
          <cell r="CW58">
            <v>17061.830000000002</v>
          </cell>
          <cell r="CX58">
            <v>18557.321</v>
          </cell>
          <cell r="CY58">
            <v>17773.491999999998</v>
          </cell>
          <cell r="CZ58">
            <v>17220.149000000001</v>
          </cell>
          <cell r="DA58">
            <v>17809.576000000001</v>
          </cell>
          <cell r="DB58">
            <v>17797.547999999999</v>
          </cell>
          <cell r="DC58">
            <v>17653.198</v>
          </cell>
          <cell r="DD58" t="str">
            <v/>
          </cell>
          <cell r="DE58">
            <v>18667.261999999999</v>
          </cell>
          <cell r="DF58">
            <v>18415.548999999999</v>
          </cell>
          <cell r="DG58">
            <v>18613.016</v>
          </cell>
          <cell r="DH58">
            <v>17502.064999999999</v>
          </cell>
          <cell r="DI58">
            <v>18541.405999999999</v>
          </cell>
          <cell r="DJ58">
            <v>18565.276000000002</v>
          </cell>
          <cell r="DK58">
            <v>18299.473000000002</v>
          </cell>
          <cell r="DL58" t="str">
            <v/>
          </cell>
          <cell r="DM58">
            <v>17639.835999999999</v>
          </cell>
          <cell r="DN58">
            <v>16779.802</v>
          </cell>
          <cell r="DO58">
            <v>17728.767</v>
          </cell>
          <cell r="DP58">
            <v>16485.703000000001</v>
          </cell>
          <cell r="DQ58">
            <v>17209.819</v>
          </cell>
          <cell r="DR58">
            <v>17382.802</v>
          </cell>
          <cell r="DS58">
            <v>17158.526999999998</v>
          </cell>
          <cell r="DT58" t="str">
            <v/>
          </cell>
          <cell r="DU58">
            <v>16242.529</v>
          </cell>
          <cell r="DV58">
            <v>16475.050999999999</v>
          </cell>
          <cell r="DW58">
            <v>16633.474999999999</v>
          </cell>
          <cell r="DX58">
            <v>15428.842000000001</v>
          </cell>
          <cell r="DY58">
            <v>16358.79</v>
          </cell>
          <cell r="DZ58">
            <v>16450.351999999999</v>
          </cell>
          <cell r="EA58">
            <v>16194.974</v>
          </cell>
          <cell r="EB58" t="str">
            <v/>
          </cell>
          <cell r="EC58">
            <v>15386.8</v>
          </cell>
          <cell r="ED58">
            <v>15989.597</v>
          </cell>
          <cell r="EE58">
            <v>16694.469000000001</v>
          </cell>
          <cell r="EF58">
            <v>16537.929</v>
          </cell>
          <cell r="EG58">
            <v>15688.199000000001</v>
          </cell>
          <cell r="EH58">
            <v>16023.621999999999</v>
          </cell>
          <cell r="EI58">
            <v>16152.199000000001</v>
          </cell>
          <cell r="EJ58" t="str">
            <v/>
          </cell>
          <cell r="EK58">
            <v>17263.365000000002</v>
          </cell>
          <cell r="EL58">
            <v>17755.655999999999</v>
          </cell>
          <cell r="EM58">
            <v>17908.52</v>
          </cell>
          <cell r="EN58">
            <v>16506.166000000001</v>
          </cell>
          <cell r="EO58">
            <v>17509.510999999999</v>
          </cell>
          <cell r="EP58">
            <v>17642.513999999999</v>
          </cell>
          <cell r="EQ58">
            <v>17358.427</v>
          </cell>
          <cell r="ER58" t="str">
            <v/>
          </cell>
          <cell r="ES58">
            <v>16598.272000000001</v>
          </cell>
          <cell r="ET58">
            <v>16962.767</v>
          </cell>
          <cell r="EU58">
            <v>16860.173999999999</v>
          </cell>
          <cell r="EV58">
            <v>15952.471</v>
          </cell>
          <cell r="EW58">
            <v>16780.52</v>
          </cell>
          <cell r="EX58">
            <v>16807.071</v>
          </cell>
          <cell r="EY58">
            <v>16593.420999999998</v>
          </cell>
          <cell r="EZ58" t="str">
            <v/>
          </cell>
          <cell r="FA58">
            <v>16785.466</v>
          </cell>
          <cell r="FB58">
            <v>16527.5</v>
          </cell>
          <cell r="FC58">
            <v>17400.063999999998</v>
          </cell>
          <cell r="FD58">
            <v>16543.346000000001</v>
          </cell>
          <cell r="FE58">
            <v>16656.483</v>
          </cell>
          <cell r="FF58">
            <v>16904.343000000001</v>
          </cell>
          <cell r="FG58">
            <v>16814.094000000001</v>
          </cell>
          <cell r="FH58" t="str">
            <v/>
          </cell>
          <cell r="FI58">
            <v>16662.554</v>
          </cell>
          <cell r="FJ58">
            <v>17275.514999999999</v>
          </cell>
          <cell r="FK58">
            <v>17154.921999999999</v>
          </cell>
          <cell r="FL58">
            <v>16601.29</v>
          </cell>
          <cell r="FM58">
            <v>16969.035</v>
          </cell>
          <cell r="FN58">
            <v>17030.996999999999</v>
          </cell>
          <cell r="FO58">
            <v>16923.57</v>
          </cell>
          <cell r="FP58" t="str">
            <v/>
          </cell>
          <cell r="FQ58">
            <v>16152.695</v>
          </cell>
          <cell r="FR58">
            <v>16507.065999999999</v>
          </cell>
          <cell r="FS58">
            <v>17542.338</v>
          </cell>
          <cell r="FT58">
            <v>16439.129000000001</v>
          </cell>
          <cell r="FU58">
            <v>16329.880999999999</v>
          </cell>
          <cell r="FV58">
            <v>16734.032999999999</v>
          </cell>
          <cell r="FW58">
            <v>16660.307000000001</v>
          </cell>
          <cell r="FX58" t="str">
            <v/>
          </cell>
          <cell r="FY58">
            <v>16057.499</v>
          </cell>
          <cell r="FZ58">
            <v>17001.519</v>
          </cell>
          <cell r="GA58">
            <v>17080.026000000002</v>
          </cell>
          <cell r="GB58">
            <v>16537.98</v>
          </cell>
          <cell r="GC58">
            <v>16529.508999999998</v>
          </cell>
          <cell r="GD58">
            <v>16713.014999999999</v>
          </cell>
          <cell r="GE58">
            <v>16669.256000000001</v>
          </cell>
          <cell r="GF58" t="str">
            <v/>
          </cell>
          <cell r="GG58">
            <v>16540.043000000001</v>
          </cell>
          <cell r="GH58">
            <v>16812.695</v>
          </cell>
          <cell r="GI58">
            <v>16117.217000000001</v>
          </cell>
          <cell r="GJ58">
            <v>16020.893</v>
          </cell>
          <cell r="GK58">
            <v>16676.368999999999</v>
          </cell>
          <cell r="GL58">
            <v>16489.985000000001</v>
          </cell>
          <cell r="GM58">
            <v>16372.712</v>
          </cell>
          <cell r="GN58" t="str">
            <v/>
          </cell>
          <cell r="GO58">
            <v>16025.29</v>
          </cell>
          <cell r="GP58">
            <v>16155.079</v>
          </cell>
          <cell r="GQ58">
            <v>17349.373</v>
          </cell>
          <cell r="GR58">
            <v>16462.870999999999</v>
          </cell>
          <cell r="GS58">
            <v>16090.184999999999</v>
          </cell>
          <cell r="GT58">
            <v>16509.914000000001</v>
          </cell>
          <cell r="GU58">
            <v>16498.152999999998</v>
          </cell>
          <cell r="GV58" t="str">
            <v/>
          </cell>
          <cell r="GW58">
            <v>15299.968999999999</v>
          </cell>
          <cell r="GX58">
            <v>16917.225999999999</v>
          </cell>
          <cell r="GY58">
            <v>17295.724999999999</v>
          </cell>
          <cell r="GZ58">
            <v>15864.712</v>
          </cell>
          <cell r="HA58">
            <v>16108.598</v>
          </cell>
          <cell r="HB58">
            <v>16504.307000000001</v>
          </cell>
          <cell r="HC58">
            <v>16344.407999999999</v>
          </cell>
          <cell r="HD58" t="str">
            <v/>
          </cell>
          <cell r="HE58">
            <v>15469.454</v>
          </cell>
          <cell r="HF58">
            <v>16288.941000000001</v>
          </cell>
          <cell r="HG58">
            <v>16907.305</v>
          </cell>
          <cell r="HH58">
            <v>15463.507</v>
          </cell>
          <cell r="HI58">
            <v>15879.198</v>
          </cell>
          <cell r="HJ58">
            <v>16221.9</v>
          </cell>
          <cell r="HK58">
            <v>16032.302</v>
          </cell>
          <cell r="HL58" t="str">
            <v/>
          </cell>
          <cell r="HM58" t="str">
            <v/>
          </cell>
          <cell r="HN58" t="str">
            <v/>
          </cell>
          <cell r="HO58" t="str">
            <v/>
          </cell>
          <cell r="HP58" t="str">
            <v/>
          </cell>
          <cell r="HQ58" t="str">
            <v/>
          </cell>
          <cell r="HR58" t="str">
            <v/>
          </cell>
          <cell r="HS58" t="str">
            <v/>
          </cell>
          <cell r="HT58" t="str">
            <v/>
          </cell>
          <cell r="HU58" t="str">
            <v/>
          </cell>
          <cell r="HV58" t="str">
            <v/>
          </cell>
          <cell r="HW58" t="str">
            <v/>
          </cell>
          <cell r="HX58" t="str">
            <v/>
          </cell>
          <cell r="HY58" t="str">
            <v/>
          </cell>
          <cell r="HZ58" t="str">
            <v/>
          </cell>
          <cell r="IA58" t="str">
            <v/>
          </cell>
          <cell r="IB58" t="str">
            <v/>
          </cell>
          <cell r="IC58" t="str">
            <v/>
          </cell>
          <cell r="ID58" t="str">
            <v/>
          </cell>
          <cell r="IE58" t="str">
            <v/>
          </cell>
          <cell r="IF58" t="str">
            <v/>
          </cell>
          <cell r="IG58" t="str">
            <v/>
          </cell>
          <cell r="IH58" t="str">
            <v/>
          </cell>
          <cell r="II58" t="str">
            <v/>
          </cell>
          <cell r="IJ58" t="str">
            <v/>
          </cell>
          <cell r="IK58" t="str">
            <v/>
          </cell>
          <cell r="IL58" t="str">
            <v/>
          </cell>
          <cell r="IM58" t="str">
            <v/>
          </cell>
          <cell r="IN58" t="str">
            <v/>
          </cell>
          <cell r="IO58" t="str">
            <v/>
          </cell>
          <cell r="IP58" t="str">
            <v/>
          </cell>
          <cell r="IQ58" t="str">
            <v/>
          </cell>
          <cell r="IR58" t="str">
            <v/>
          </cell>
          <cell r="IS58" t="str">
            <v/>
          </cell>
          <cell r="IT58" t="str">
            <v/>
          </cell>
          <cell r="IU58" t="str">
            <v/>
          </cell>
          <cell r="IV58" t="str">
            <v/>
          </cell>
          <cell r="IW58" t="str">
            <v/>
          </cell>
          <cell r="IX58" t="str">
            <v/>
          </cell>
          <cell r="IY58" t="str">
            <v/>
          </cell>
          <cell r="IZ58" t="str">
            <v/>
          </cell>
          <cell r="JA58" t="str">
            <v/>
          </cell>
          <cell r="JB58" t="str">
            <v/>
          </cell>
          <cell r="JC58" t="str">
            <v/>
          </cell>
          <cell r="JD58" t="str">
            <v/>
          </cell>
          <cell r="JE58" t="str">
            <v/>
          </cell>
          <cell r="JF58" t="str">
            <v/>
          </cell>
          <cell r="JG58" t="str">
            <v/>
          </cell>
          <cell r="JH58" t="str">
            <v/>
          </cell>
          <cell r="JI58" t="str">
            <v/>
          </cell>
          <cell r="JJ58" t="str">
            <v/>
          </cell>
          <cell r="JK58" t="str">
            <v/>
          </cell>
          <cell r="JL58" t="str">
            <v/>
          </cell>
          <cell r="JM58" t="str">
            <v/>
          </cell>
          <cell r="JN58" t="str">
            <v/>
          </cell>
          <cell r="JO58" t="str">
            <v/>
          </cell>
          <cell r="JP58" t="str">
            <v/>
          </cell>
          <cell r="JQ58" t="str">
            <v/>
          </cell>
          <cell r="JR58" t="str">
            <v/>
          </cell>
          <cell r="JS58" t="str">
            <v/>
          </cell>
          <cell r="JT58" t="str">
            <v/>
          </cell>
          <cell r="JU58" t="str">
            <v/>
          </cell>
          <cell r="JV58" t="str">
            <v/>
          </cell>
          <cell r="JW58" t="str">
            <v/>
          </cell>
          <cell r="JX58" t="str">
            <v/>
          </cell>
          <cell r="JY58" t="str">
            <v/>
          </cell>
          <cell r="JZ58" t="str">
            <v/>
          </cell>
          <cell r="KA58" t="str">
            <v/>
          </cell>
          <cell r="KB58" t="str">
            <v/>
          </cell>
          <cell r="KC58" t="str">
            <v/>
          </cell>
          <cell r="KD58" t="str">
            <v/>
          </cell>
          <cell r="KE58" t="str">
            <v/>
          </cell>
          <cell r="KF58" t="str">
            <v/>
          </cell>
          <cell r="KG58" t="str">
            <v/>
          </cell>
          <cell r="KH58" t="str">
            <v/>
          </cell>
          <cell r="KI58" t="str">
            <v/>
          </cell>
          <cell r="KJ58" t="str">
            <v/>
          </cell>
          <cell r="KK58" t="str">
            <v/>
          </cell>
          <cell r="KL58" t="str">
            <v/>
          </cell>
          <cell r="KM58" t="str">
            <v/>
          </cell>
          <cell r="KN58" t="str">
            <v/>
          </cell>
          <cell r="KO58" t="str">
            <v/>
          </cell>
          <cell r="KP58" t="str">
            <v/>
          </cell>
          <cell r="KQ58" t="str">
            <v/>
          </cell>
          <cell r="KR58" t="str">
            <v/>
          </cell>
        </row>
        <row r="59">
          <cell r="B59" t="str">
            <v>3162</v>
          </cell>
          <cell r="C59">
            <v>3162</v>
          </cell>
          <cell r="D59" t="str">
            <v>Fabricación de otros productos de cuero, piel y materiales sucedáneos</v>
          </cell>
          <cell r="E59">
            <v>4901.2439999999997</v>
          </cell>
          <cell r="F59">
            <v>4963.09</v>
          </cell>
          <cell r="G59">
            <v>3678.5070000000001</v>
          </cell>
          <cell r="H59">
            <v>5073.3590000000004</v>
          </cell>
          <cell r="I59">
            <v>4932.1670000000004</v>
          </cell>
          <cell r="J59">
            <v>4514.28</v>
          </cell>
          <cell r="K59">
            <v>4654.05</v>
          </cell>
          <cell r="L59" t="str">
            <v/>
          </cell>
          <cell r="M59">
            <v>4820.7780000000002</v>
          </cell>
          <cell r="N59">
            <v>4640.4399999999996</v>
          </cell>
          <cell r="O59">
            <v>4686.2089999999998</v>
          </cell>
          <cell r="P59">
            <v>5281.6729999999998</v>
          </cell>
          <cell r="Q59">
            <v>4730.6090000000004</v>
          </cell>
          <cell r="R59">
            <v>4715.8090000000002</v>
          </cell>
          <cell r="S59">
            <v>4857.2749999999996</v>
          </cell>
          <cell r="T59" t="str">
            <v/>
          </cell>
          <cell r="U59">
            <v>4465.1229999999996</v>
          </cell>
          <cell r="V59">
            <v>4051.5309999999999</v>
          </cell>
          <cell r="W59">
            <v>4489.4290000000001</v>
          </cell>
          <cell r="X59">
            <v>4059.297</v>
          </cell>
          <cell r="Y59">
            <v>4258.3270000000002</v>
          </cell>
          <cell r="Z59">
            <v>4335.3609999999999</v>
          </cell>
          <cell r="AA59">
            <v>4266.3450000000003</v>
          </cell>
          <cell r="AB59" t="str">
            <v/>
          </cell>
          <cell r="AC59">
            <v>4859.7240000000002</v>
          </cell>
          <cell r="AD59">
            <v>5367.2389999999996</v>
          </cell>
          <cell r="AE59">
            <v>4388.5529999999999</v>
          </cell>
          <cell r="AF59">
            <v>4818.973</v>
          </cell>
          <cell r="AG59">
            <v>5113.482</v>
          </cell>
          <cell r="AH59">
            <v>4871.8389999999999</v>
          </cell>
          <cell r="AI59">
            <v>4858.6220000000003</v>
          </cell>
          <cell r="AJ59" t="str">
            <v/>
          </cell>
          <cell r="AK59">
            <v>4827.0410000000002</v>
          </cell>
          <cell r="AL59">
            <v>5136.0429999999997</v>
          </cell>
          <cell r="AM59">
            <v>4176.3879999999999</v>
          </cell>
          <cell r="AN59">
            <v>4378.3670000000002</v>
          </cell>
          <cell r="AO59">
            <v>4981.5420000000004</v>
          </cell>
          <cell r="AP59">
            <v>4713.1570000000002</v>
          </cell>
          <cell r="AQ59">
            <v>4629.46</v>
          </cell>
          <cell r="AR59" t="str">
            <v/>
          </cell>
          <cell r="AS59">
            <v>4616.4009999999998</v>
          </cell>
          <cell r="AT59">
            <v>5024.7579999999998</v>
          </cell>
          <cell r="AU59">
            <v>4128.2879999999996</v>
          </cell>
          <cell r="AV59">
            <v>4638.2569999999996</v>
          </cell>
          <cell r="AW59">
            <v>4820.58</v>
          </cell>
          <cell r="AX59">
            <v>4589.8159999999998</v>
          </cell>
          <cell r="AY59">
            <v>4601.9260000000004</v>
          </cell>
          <cell r="AZ59" t="str">
            <v/>
          </cell>
          <cell r="BA59">
            <v>4904.4560000000001</v>
          </cell>
          <cell r="BB59">
            <v>5303.8720000000003</v>
          </cell>
          <cell r="BC59">
            <v>3650.9009999999998</v>
          </cell>
          <cell r="BD59">
            <v>4406.4470000000001</v>
          </cell>
          <cell r="BE59">
            <v>5104.1639999999998</v>
          </cell>
          <cell r="BF59">
            <v>4619.7430000000004</v>
          </cell>
          <cell r="BG59">
            <v>4566.4189999999999</v>
          </cell>
          <cell r="BH59" t="str">
            <v/>
          </cell>
          <cell r="BI59">
            <v>5298.3040000000001</v>
          </cell>
          <cell r="BJ59">
            <v>4952.13</v>
          </cell>
          <cell r="BK59">
            <v>3547.5529999999999</v>
          </cell>
          <cell r="BL59">
            <v>3480.8960000000002</v>
          </cell>
          <cell r="BM59">
            <v>5125.2169999999996</v>
          </cell>
          <cell r="BN59">
            <v>4599.3289999999997</v>
          </cell>
          <cell r="BO59">
            <v>4319.7209999999995</v>
          </cell>
          <cell r="BP59" t="str">
            <v/>
          </cell>
          <cell r="BQ59">
            <v>4410.6469999999999</v>
          </cell>
          <cell r="BR59">
            <v>3666.8560000000002</v>
          </cell>
          <cell r="BS59">
            <v>2625.5929999999998</v>
          </cell>
          <cell r="BT59">
            <v>3401.317</v>
          </cell>
          <cell r="BU59">
            <v>4038.752</v>
          </cell>
          <cell r="BV59">
            <v>3567.6990000000001</v>
          </cell>
          <cell r="BW59">
            <v>3526.1030000000001</v>
          </cell>
          <cell r="BX59" t="str">
            <v/>
          </cell>
          <cell r="BY59">
            <v>3901.5120000000002</v>
          </cell>
          <cell r="BZ59">
            <v>3882.2080000000001</v>
          </cell>
          <cell r="CA59">
            <v>3141.355</v>
          </cell>
          <cell r="CB59">
            <v>3265.2649999999999</v>
          </cell>
          <cell r="CC59">
            <v>3891.86</v>
          </cell>
          <cell r="CD59">
            <v>3641.692</v>
          </cell>
          <cell r="CE59">
            <v>3547.585</v>
          </cell>
          <cell r="CF59" t="str">
            <v/>
          </cell>
          <cell r="CG59">
            <v>3939.6039999999998</v>
          </cell>
          <cell r="CH59">
            <v>3552.306</v>
          </cell>
          <cell r="CI59">
            <v>3267.9209999999998</v>
          </cell>
          <cell r="CJ59">
            <v>3516.5810000000001</v>
          </cell>
          <cell r="CK59">
            <v>3745.9549999999999</v>
          </cell>
          <cell r="CL59">
            <v>3586.61</v>
          </cell>
          <cell r="CM59">
            <v>3569.1030000000001</v>
          </cell>
          <cell r="CN59" t="str">
            <v/>
          </cell>
          <cell r="CO59">
            <v>3438.4189999999999</v>
          </cell>
          <cell r="CP59">
            <v>3905.6350000000002</v>
          </cell>
          <cell r="CQ59">
            <v>3283.0439999999999</v>
          </cell>
          <cell r="CR59">
            <v>3875.77</v>
          </cell>
          <cell r="CS59">
            <v>3672.027</v>
          </cell>
          <cell r="CT59">
            <v>3542.366</v>
          </cell>
          <cell r="CU59">
            <v>3625.7170000000001</v>
          </cell>
          <cell r="CV59" t="str">
            <v/>
          </cell>
          <cell r="CW59">
            <v>3535.3040000000001</v>
          </cell>
          <cell r="CX59">
            <v>3693.0740000000001</v>
          </cell>
          <cell r="CY59">
            <v>4039.33</v>
          </cell>
          <cell r="CZ59">
            <v>4589.12</v>
          </cell>
          <cell r="DA59">
            <v>3614.1889999999999</v>
          </cell>
          <cell r="DB59">
            <v>3755.9029999999998</v>
          </cell>
          <cell r="DC59">
            <v>3964.2069999999999</v>
          </cell>
          <cell r="DD59" t="str">
            <v/>
          </cell>
          <cell r="DE59">
            <v>3844.3020000000001</v>
          </cell>
          <cell r="DF59">
            <v>3555.2640000000001</v>
          </cell>
          <cell r="DG59">
            <v>3804.6329999999998</v>
          </cell>
          <cell r="DH59">
            <v>4081.7530000000002</v>
          </cell>
          <cell r="DI59">
            <v>3699.7829999999999</v>
          </cell>
          <cell r="DJ59">
            <v>3734.7330000000002</v>
          </cell>
          <cell r="DK59">
            <v>3821.4879999999998</v>
          </cell>
          <cell r="DL59" t="str">
            <v/>
          </cell>
          <cell r="DM59">
            <v>3598.5210000000002</v>
          </cell>
          <cell r="DN59">
            <v>4302.4250000000002</v>
          </cell>
          <cell r="DO59">
            <v>4023.5410000000002</v>
          </cell>
          <cell r="DP59">
            <v>3636.0610000000001</v>
          </cell>
          <cell r="DQ59">
            <v>3950.473</v>
          </cell>
          <cell r="DR59">
            <v>3974.8290000000002</v>
          </cell>
          <cell r="DS59">
            <v>3890.1370000000002</v>
          </cell>
          <cell r="DT59" t="str">
            <v/>
          </cell>
          <cell r="DU59">
            <v>3530.2060000000001</v>
          </cell>
          <cell r="DV59">
            <v>3138.4780000000001</v>
          </cell>
          <cell r="DW59">
            <v>3255.7220000000002</v>
          </cell>
          <cell r="DX59">
            <v>3360.7530000000002</v>
          </cell>
          <cell r="DY59">
            <v>3334.3420000000001</v>
          </cell>
          <cell r="DZ59">
            <v>3308.1350000000002</v>
          </cell>
          <cell r="EA59">
            <v>3321.29</v>
          </cell>
          <cell r="EB59" t="str">
            <v/>
          </cell>
          <cell r="EC59">
            <v>2405.6309999999999</v>
          </cell>
          <cell r="ED59">
            <v>2590.8649999999998</v>
          </cell>
          <cell r="EE59">
            <v>2540.7310000000002</v>
          </cell>
          <cell r="EF59">
            <v>2726.3220000000001</v>
          </cell>
          <cell r="EG59">
            <v>2498.248</v>
          </cell>
          <cell r="EH59">
            <v>2512.4090000000001</v>
          </cell>
          <cell r="EI59">
            <v>2565.8870000000002</v>
          </cell>
          <cell r="EJ59" t="str">
            <v/>
          </cell>
          <cell r="EK59">
            <v>2412.2170000000001</v>
          </cell>
          <cell r="EL59">
            <v>2733.076</v>
          </cell>
          <cell r="EM59">
            <v>2834.806</v>
          </cell>
          <cell r="EN59">
            <v>3157.6170000000002</v>
          </cell>
          <cell r="EO59">
            <v>2572.6469999999999</v>
          </cell>
          <cell r="EP59">
            <v>2660.0329999999999</v>
          </cell>
          <cell r="EQ59">
            <v>2784.4290000000001</v>
          </cell>
          <cell r="ER59" t="str">
            <v/>
          </cell>
          <cell r="ES59">
            <v>2573.7649999999999</v>
          </cell>
          <cell r="ET59">
            <v>2481.614</v>
          </cell>
          <cell r="EU59">
            <v>2688.982</v>
          </cell>
          <cell r="EV59">
            <v>2863.8629999999998</v>
          </cell>
          <cell r="EW59">
            <v>2527.69</v>
          </cell>
          <cell r="EX59">
            <v>2581.4540000000002</v>
          </cell>
          <cell r="EY59">
            <v>2652.056</v>
          </cell>
          <cell r="EZ59" t="str">
            <v/>
          </cell>
          <cell r="FA59">
            <v>2909.5070000000001</v>
          </cell>
          <cell r="FB59">
            <v>2571.87</v>
          </cell>
          <cell r="FC59">
            <v>2609.7710000000002</v>
          </cell>
          <cell r="FD59">
            <v>2749.6210000000001</v>
          </cell>
          <cell r="FE59">
            <v>2740.6889999999999</v>
          </cell>
          <cell r="FF59">
            <v>2697.049</v>
          </cell>
          <cell r="FG59">
            <v>2710.192</v>
          </cell>
          <cell r="FH59" t="str">
            <v/>
          </cell>
          <cell r="FI59">
            <v>2242.2460000000001</v>
          </cell>
          <cell r="FJ59">
            <v>2217.614</v>
          </cell>
          <cell r="FK59">
            <v>2321.8589999999999</v>
          </cell>
          <cell r="FL59">
            <v>2255.4380000000001</v>
          </cell>
          <cell r="FM59">
            <v>2229.9299999999998</v>
          </cell>
          <cell r="FN59">
            <v>2260.5729999999999</v>
          </cell>
          <cell r="FO59">
            <v>2259.2890000000002</v>
          </cell>
          <cell r="FP59" t="str">
            <v/>
          </cell>
          <cell r="FQ59">
            <v>2380.3919999999998</v>
          </cell>
          <cell r="FR59">
            <v>2257.37</v>
          </cell>
          <cell r="FS59">
            <v>2509.8919999999998</v>
          </cell>
          <cell r="FT59">
            <v>2698.2849999999999</v>
          </cell>
          <cell r="FU59">
            <v>2318.8809999999999</v>
          </cell>
          <cell r="FV59">
            <v>2382.5509999999999</v>
          </cell>
          <cell r="FW59">
            <v>2461.4850000000001</v>
          </cell>
          <cell r="FX59" t="str">
            <v/>
          </cell>
          <cell r="FY59">
            <v>2550.9479999999999</v>
          </cell>
          <cell r="FZ59">
            <v>2471.308</v>
          </cell>
          <cell r="GA59">
            <v>2610.404</v>
          </cell>
          <cell r="GB59">
            <v>2742.6709999999998</v>
          </cell>
          <cell r="GC59">
            <v>2511.1280000000002</v>
          </cell>
          <cell r="GD59">
            <v>2544.2199999999998</v>
          </cell>
          <cell r="GE59">
            <v>2593.8330000000001</v>
          </cell>
          <cell r="GF59" t="str">
            <v/>
          </cell>
          <cell r="GG59">
            <v>2277.1950000000002</v>
          </cell>
          <cell r="GH59">
            <v>2811.701</v>
          </cell>
          <cell r="GI59">
            <v>2520.13</v>
          </cell>
          <cell r="GJ59">
            <v>3419.627</v>
          </cell>
          <cell r="GK59">
            <v>2544.4479999999999</v>
          </cell>
          <cell r="GL59">
            <v>2536.3420000000001</v>
          </cell>
          <cell r="GM59">
            <v>2757.163</v>
          </cell>
          <cell r="GN59" t="str">
            <v/>
          </cell>
          <cell r="GO59">
            <v>3159.8490000000002</v>
          </cell>
          <cell r="GP59">
            <v>2282.2330000000002</v>
          </cell>
          <cell r="GQ59">
            <v>2241.38</v>
          </cell>
          <cell r="GR59">
            <v>2782.6030000000001</v>
          </cell>
          <cell r="GS59">
            <v>2721.0410000000002</v>
          </cell>
          <cell r="GT59">
            <v>2561.154</v>
          </cell>
          <cell r="GU59">
            <v>2616.5160000000001</v>
          </cell>
          <cell r="GV59" t="str">
            <v/>
          </cell>
          <cell r="GW59">
            <v>2486.4720000000002</v>
          </cell>
          <cell r="GX59">
            <v>2415.8449999999998</v>
          </cell>
          <cell r="GY59">
            <v>2268.2629999999999</v>
          </cell>
          <cell r="GZ59">
            <v>2565.0889999999999</v>
          </cell>
          <cell r="HA59">
            <v>2451.1590000000001</v>
          </cell>
          <cell r="HB59">
            <v>2390.1930000000002</v>
          </cell>
          <cell r="HC59">
            <v>2433.9169999999999</v>
          </cell>
          <cell r="HD59" t="str">
            <v/>
          </cell>
          <cell r="HE59">
            <v>2792.011</v>
          </cell>
          <cell r="HF59">
            <v>1884.99</v>
          </cell>
          <cell r="HG59">
            <v>1945.903</v>
          </cell>
          <cell r="HH59">
            <v>2389.9140000000002</v>
          </cell>
          <cell r="HI59">
            <v>2338.5010000000002</v>
          </cell>
          <cell r="HJ59">
            <v>2207.6350000000002</v>
          </cell>
          <cell r="HK59">
            <v>2253.2049999999999</v>
          </cell>
          <cell r="HL59" t="str">
            <v/>
          </cell>
          <cell r="HM59" t="str">
            <v/>
          </cell>
          <cell r="HN59" t="str">
            <v/>
          </cell>
          <cell r="HO59" t="str">
            <v/>
          </cell>
          <cell r="HP59" t="str">
            <v/>
          </cell>
          <cell r="HQ59" t="str">
            <v/>
          </cell>
          <cell r="HR59" t="str">
            <v/>
          </cell>
          <cell r="HS59" t="str">
            <v/>
          </cell>
          <cell r="HT59" t="str">
            <v/>
          </cell>
          <cell r="HU59" t="str">
            <v/>
          </cell>
          <cell r="HV59" t="str">
            <v/>
          </cell>
          <cell r="HW59" t="str">
            <v/>
          </cell>
          <cell r="HX59" t="str">
            <v/>
          </cell>
          <cell r="HY59" t="str">
            <v/>
          </cell>
          <cell r="HZ59" t="str">
            <v/>
          </cell>
          <cell r="IA59" t="str">
            <v/>
          </cell>
          <cell r="IB59" t="str">
            <v/>
          </cell>
          <cell r="IC59" t="str">
            <v/>
          </cell>
          <cell r="ID59" t="str">
            <v/>
          </cell>
          <cell r="IE59" t="str">
            <v/>
          </cell>
          <cell r="IF59" t="str">
            <v/>
          </cell>
          <cell r="IG59" t="str">
            <v/>
          </cell>
          <cell r="IH59" t="str">
            <v/>
          </cell>
          <cell r="II59" t="str">
            <v/>
          </cell>
          <cell r="IJ59" t="str">
            <v/>
          </cell>
          <cell r="IK59" t="str">
            <v/>
          </cell>
          <cell r="IL59" t="str">
            <v/>
          </cell>
          <cell r="IM59" t="str">
            <v/>
          </cell>
          <cell r="IN59" t="str">
            <v/>
          </cell>
          <cell r="IO59" t="str">
            <v/>
          </cell>
          <cell r="IP59" t="str">
            <v/>
          </cell>
          <cell r="IQ59" t="str">
            <v/>
          </cell>
          <cell r="IR59" t="str">
            <v/>
          </cell>
          <cell r="IS59" t="str">
            <v/>
          </cell>
          <cell r="IT59" t="str">
            <v/>
          </cell>
          <cell r="IU59" t="str">
            <v/>
          </cell>
          <cell r="IV59" t="str">
            <v/>
          </cell>
          <cell r="IW59" t="str">
            <v/>
          </cell>
          <cell r="IX59" t="str">
            <v/>
          </cell>
          <cell r="IY59" t="str">
            <v/>
          </cell>
          <cell r="IZ59" t="str">
            <v/>
          </cell>
          <cell r="JA59" t="str">
            <v/>
          </cell>
          <cell r="JB59" t="str">
            <v/>
          </cell>
          <cell r="JC59" t="str">
            <v/>
          </cell>
          <cell r="JD59" t="str">
            <v/>
          </cell>
          <cell r="JE59" t="str">
            <v/>
          </cell>
          <cell r="JF59" t="str">
            <v/>
          </cell>
          <cell r="JG59" t="str">
            <v/>
          </cell>
          <cell r="JH59" t="str">
            <v/>
          </cell>
          <cell r="JI59" t="str">
            <v/>
          </cell>
          <cell r="JJ59" t="str">
            <v/>
          </cell>
          <cell r="JK59" t="str">
            <v/>
          </cell>
          <cell r="JL59" t="str">
            <v/>
          </cell>
          <cell r="JM59" t="str">
            <v/>
          </cell>
          <cell r="JN59" t="str">
            <v/>
          </cell>
          <cell r="JO59" t="str">
            <v/>
          </cell>
          <cell r="JP59" t="str">
            <v/>
          </cell>
          <cell r="JQ59" t="str">
            <v/>
          </cell>
          <cell r="JR59" t="str">
            <v/>
          </cell>
          <cell r="JS59" t="str">
            <v/>
          </cell>
          <cell r="JT59" t="str">
            <v/>
          </cell>
          <cell r="JU59" t="str">
            <v/>
          </cell>
          <cell r="JV59" t="str">
            <v/>
          </cell>
          <cell r="JW59" t="str">
            <v/>
          </cell>
          <cell r="JX59" t="str">
            <v/>
          </cell>
          <cell r="JY59" t="str">
            <v/>
          </cell>
          <cell r="JZ59" t="str">
            <v/>
          </cell>
          <cell r="KA59" t="str">
            <v/>
          </cell>
          <cell r="KB59" t="str">
            <v/>
          </cell>
          <cell r="KC59" t="str">
            <v/>
          </cell>
          <cell r="KD59" t="str">
            <v/>
          </cell>
          <cell r="KE59" t="str">
            <v/>
          </cell>
          <cell r="KF59" t="str">
            <v/>
          </cell>
          <cell r="KG59" t="str">
            <v/>
          </cell>
          <cell r="KH59" t="str">
            <v/>
          </cell>
          <cell r="KI59" t="str">
            <v/>
          </cell>
          <cell r="KJ59" t="str">
            <v/>
          </cell>
          <cell r="KK59" t="str">
            <v/>
          </cell>
          <cell r="KL59" t="str">
            <v/>
          </cell>
          <cell r="KM59" t="str">
            <v/>
          </cell>
          <cell r="KN59" t="str">
            <v/>
          </cell>
          <cell r="KO59" t="str">
            <v/>
          </cell>
          <cell r="KP59" t="str">
            <v/>
          </cell>
          <cell r="KQ59" t="str">
            <v/>
          </cell>
          <cell r="KR59" t="str">
            <v/>
          </cell>
        </row>
        <row r="60">
          <cell r="B60" t="str">
            <v>3169</v>
          </cell>
          <cell r="C60">
            <v>3169</v>
          </cell>
          <cell r="D60" t="str">
            <v xml:space="preserve">Industria de la madera </v>
          </cell>
          <cell r="E60">
            <v>33381.478000000003</v>
          </cell>
          <cell r="F60">
            <v>25084.571</v>
          </cell>
          <cell r="G60">
            <v>19668.102999999999</v>
          </cell>
          <cell r="H60">
            <v>22387.867999999999</v>
          </cell>
          <cell r="I60">
            <v>29233.025000000001</v>
          </cell>
          <cell r="J60">
            <v>26044.717000000001</v>
          </cell>
          <cell r="K60">
            <v>25130.505000000001</v>
          </cell>
          <cell r="L60" t="str">
            <v/>
          </cell>
          <cell r="M60">
            <v>29234.425999999999</v>
          </cell>
          <cell r="N60">
            <v>28059.41</v>
          </cell>
          <cell r="O60">
            <v>20091.371999999999</v>
          </cell>
          <cell r="P60">
            <v>22959.612000000001</v>
          </cell>
          <cell r="Q60">
            <v>28646.918000000001</v>
          </cell>
          <cell r="R60">
            <v>25795.069</v>
          </cell>
          <cell r="S60">
            <v>25086.205000000002</v>
          </cell>
          <cell r="T60" t="str">
            <v/>
          </cell>
          <cell r="U60">
            <v>24052.762999999999</v>
          </cell>
          <cell r="V60">
            <v>21886.406999999999</v>
          </cell>
          <cell r="W60">
            <v>21067.21</v>
          </cell>
          <cell r="X60">
            <v>23618.356</v>
          </cell>
          <cell r="Y60">
            <v>22969.584999999999</v>
          </cell>
          <cell r="Z60">
            <v>22335.46</v>
          </cell>
          <cell r="AA60">
            <v>22656.184000000001</v>
          </cell>
          <cell r="AB60" t="str">
            <v/>
          </cell>
          <cell r="AC60">
            <v>28009.145</v>
          </cell>
          <cell r="AD60">
            <v>25372.258999999998</v>
          </cell>
          <cell r="AE60">
            <v>22581.376</v>
          </cell>
          <cell r="AF60">
            <v>27134.707999999999</v>
          </cell>
          <cell r="AG60">
            <v>26690.702000000001</v>
          </cell>
          <cell r="AH60">
            <v>25320.927</v>
          </cell>
          <cell r="AI60">
            <v>25774.371999999999</v>
          </cell>
          <cell r="AJ60" t="str">
            <v/>
          </cell>
          <cell r="AK60">
            <v>25685.065999999999</v>
          </cell>
          <cell r="AL60">
            <v>30085.901999999998</v>
          </cell>
          <cell r="AM60">
            <v>27356.217000000001</v>
          </cell>
          <cell r="AN60">
            <v>29032.506000000001</v>
          </cell>
          <cell r="AO60">
            <v>27885.484</v>
          </cell>
          <cell r="AP60">
            <v>27709.062000000002</v>
          </cell>
          <cell r="AQ60">
            <v>28039.922999999999</v>
          </cell>
          <cell r="AR60" t="str">
            <v/>
          </cell>
          <cell r="AS60">
            <v>30361.819</v>
          </cell>
          <cell r="AT60">
            <v>26575.097000000002</v>
          </cell>
          <cell r="AU60">
            <v>27068.795999999998</v>
          </cell>
          <cell r="AV60">
            <v>30384.516</v>
          </cell>
          <cell r="AW60">
            <v>28468.457999999999</v>
          </cell>
          <cell r="AX60">
            <v>28001.903999999999</v>
          </cell>
          <cell r="AY60">
            <v>28597.557000000001</v>
          </cell>
          <cell r="AZ60" t="str">
            <v/>
          </cell>
          <cell r="BA60">
            <v>32308.288</v>
          </cell>
          <cell r="BB60">
            <v>26610.067999999999</v>
          </cell>
          <cell r="BC60">
            <v>28048.78</v>
          </cell>
          <cell r="BD60">
            <v>28267.026999999998</v>
          </cell>
          <cell r="BE60">
            <v>29459.178</v>
          </cell>
          <cell r="BF60">
            <v>28989.044999999998</v>
          </cell>
          <cell r="BG60">
            <v>28808.541000000001</v>
          </cell>
          <cell r="BH60" t="str">
            <v/>
          </cell>
          <cell r="BI60">
            <v>33135.118000000002</v>
          </cell>
          <cell r="BJ60">
            <v>27414.89</v>
          </cell>
          <cell r="BK60">
            <v>28008.758000000002</v>
          </cell>
          <cell r="BL60">
            <v>29964.013999999999</v>
          </cell>
          <cell r="BM60">
            <v>30275.004000000001</v>
          </cell>
          <cell r="BN60">
            <v>29519.589</v>
          </cell>
          <cell r="BO60">
            <v>29630.695</v>
          </cell>
          <cell r="BP60" t="str">
            <v/>
          </cell>
          <cell r="BQ60">
            <v>30950.343000000001</v>
          </cell>
          <cell r="BR60">
            <v>23875.821</v>
          </cell>
          <cell r="BS60">
            <v>25568.264999999999</v>
          </cell>
          <cell r="BT60">
            <v>26096.631000000001</v>
          </cell>
          <cell r="BU60">
            <v>27413.081999999999</v>
          </cell>
          <cell r="BV60">
            <v>26798.143</v>
          </cell>
          <cell r="BW60">
            <v>26622.764999999999</v>
          </cell>
          <cell r="BX60" t="str">
            <v/>
          </cell>
          <cell r="BY60">
            <v>24075.995999999999</v>
          </cell>
          <cell r="BZ60">
            <v>23086.23</v>
          </cell>
          <cell r="CA60">
            <v>23262.437999999998</v>
          </cell>
          <cell r="CB60">
            <v>23308.155999999999</v>
          </cell>
          <cell r="CC60">
            <v>23581.113000000001</v>
          </cell>
          <cell r="CD60">
            <v>23474.887999999999</v>
          </cell>
          <cell r="CE60">
            <v>23433.205000000002</v>
          </cell>
          <cell r="CF60" t="str">
            <v/>
          </cell>
          <cell r="CG60">
            <v>23857.834999999999</v>
          </cell>
          <cell r="CH60">
            <v>22225.235000000001</v>
          </cell>
          <cell r="CI60">
            <v>22446.478999999999</v>
          </cell>
          <cell r="CJ60">
            <v>23682.907999999999</v>
          </cell>
          <cell r="CK60">
            <v>23041.535</v>
          </cell>
          <cell r="CL60">
            <v>22843.183000000001</v>
          </cell>
          <cell r="CM60">
            <v>23053.114000000001</v>
          </cell>
          <cell r="CN60" t="str">
            <v/>
          </cell>
          <cell r="CO60">
            <v>23627.616999999998</v>
          </cell>
          <cell r="CP60">
            <v>22828.898000000001</v>
          </cell>
          <cell r="CQ60">
            <v>23687.530999999999</v>
          </cell>
          <cell r="CR60">
            <v>23207.358</v>
          </cell>
          <cell r="CS60">
            <v>23228.258000000002</v>
          </cell>
          <cell r="CT60">
            <v>23381.348999999998</v>
          </cell>
          <cell r="CU60">
            <v>23337.850999999999</v>
          </cell>
          <cell r="CV60" t="str">
            <v/>
          </cell>
          <cell r="CW60">
            <v>23718.901999999998</v>
          </cell>
          <cell r="CX60">
            <v>23708.583999999999</v>
          </cell>
          <cell r="CY60">
            <v>22690.11</v>
          </cell>
          <cell r="CZ60">
            <v>22349.272000000001</v>
          </cell>
          <cell r="DA60">
            <v>23713.742999999999</v>
          </cell>
          <cell r="DB60">
            <v>23372.531999999999</v>
          </cell>
          <cell r="DC60">
            <v>23116.717000000001</v>
          </cell>
          <cell r="DD60" t="str">
            <v/>
          </cell>
          <cell r="DE60">
            <v>25282.592000000001</v>
          </cell>
          <cell r="DF60">
            <v>22810.732</v>
          </cell>
          <cell r="DG60">
            <v>22996.964</v>
          </cell>
          <cell r="DH60">
            <v>22651.843000000001</v>
          </cell>
          <cell r="DI60">
            <v>24046.662</v>
          </cell>
          <cell r="DJ60">
            <v>23696.762999999999</v>
          </cell>
          <cell r="DK60">
            <v>23435.532999999999</v>
          </cell>
          <cell r="DL60" t="str">
            <v/>
          </cell>
          <cell r="DM60">
            <v>26095.536</v>
          </cell>
          <cell r="DN60">
            <v>23838.572</v>
          </cell>
          <cell r="DO60">
            <v>23431.06</v>
          </cell>
          <cell r="DP60">
            <v>22697.216</v>
          </cell>
          <cell r="DQ60">
            <v>24967.054</v>
          </cell>
          <cell r="DR60">
            <v>24455.056</v>
          </cell>
          <cell r="DS60">
            <v>24015.596000000001</v>
          </cell>
          <cell r="DT60" t="str">
            <v/>
          </cell>
          <cell r="DU60">
            <v>23908.543000000001</v>
          </cell>
          <cell r="DV60">
            <v>23807.103999999999</v>
          </cell>
          <cell r="DW60">
            <v>21476.866000000002</v>
          </cell>
          <cell r="DX60">
            <v>20058.13</v>
          </cell>
          <cell r="DY60">
            <v>23857.824000000001</v>
          </cell>
          <cell r="DZ60">
            <v>23064.170999999998</v>
          </cell>
          <cell r="EA60">
            <v>22312.661</v>
          </cell>
          <cell r="EB60" t="str">
            <v/>
          </cell>
          <cell r="EC60">
            <v>21047.544000000002</v>
          </cell>
          <cell r="ED60">
            <v>21304.467000000001</v>
          </cell>
          <cell r="EE60">
            <v>20990.786</v>
          </cell>
          <cell r="EF60">
            <v>19924.400000000001</v>
          </cell>
          <cell r="EG60">
            <v>21176.006000000001</v>
          </cell>
          <cell r="EH60">
            <v>21114.266</v>
          </cell>
          <cell r="EI60">
            <v>20816.798999999999</v>
          </cell>
          <cell r="EJ60" t="str">
            <v/>
          </cell>
          <cell r="EK60">
            <v>20018.525000000001</v>
          </cell>
          <cell r="EL60">
            <v>22842.263999999999</v>
          </cell>
          <cell r="EM60">
            <v>20898.97</v>
          </cell>
          <cell r="EN60">
            <v>21778.697</v>
          </cell>
          <cell r="EO60">
            <v>21430.395</v>
          </cell>
          <cell r="EP60">
            <v>21253.253000000001</v>
          </cell>
          <cell r="EQ60">
            <v>21384.614000000001</v>
          </cell>
          <cell r="ER60" t="str">
            <v/>
          </cell>
          <cell r="ES60">
            <v>20945.900000000001</v>
          </cell>
          <cell r="ET60">
            <v>23771.71</v>
          </cell>
          <cell r="EU60">
            <v>22302.7</v>
          </cell>
          <cell r="EV60">
            <v>21381.194</v>
          </cell>
          <cell r="EW60">
            <v>22358.805</v>
          </cell>
          <cell r="EX60">
            <v>22340.102999999999</v>
          </cell>
          <cell r="EY60">
            <v>22100.376</v>
          </cell>
          <cell r="EZ60" t="str">
            <v/>
          </cell>
          <cell r="FA60">
            <v>22207.416000000001</v>
          </cell>
          <cell r="FB60">
            <v>26085.956999999999</v>
          </cell>
          <cell r="FC60">
            <v>25220.294000000002</v>
          </cell>
          <cell r="FD60">
            <v>26292.512999999999</v>
          </cell>
          <cell r="FE60">
            <v>24146.687000000002</v>
          </cell>
          <cell r="FF60">
            <v>24504.556</v>
          </cell>
          <cell r="FG60">
            <v>24951.544999999998</v>
          </cell>
          <cell r="FH60" t="str">
            <v/>
          </cell>
          <cell r="FI60">
            <v>23762.148000000001</v>
          </cell>
          <cell r="FJ60">
            <v>24614.952000000001</v>
          </cell>
          <cell r="FK60">
            <v>24257.601999999999</v>
          </cell>
          <cell r="FL60">
            <v>24632.235000000001</v>
          </cell>
          <cell r="FM60">
            <v>24188.55</v>
          </cell>
          <cell r="FN60">
            <v>24211.566999999999</v>
          </cell>
          <cell r="FO60">
            <v>24316.734</v>
          </cell>
          <cell r="FP60" t="str">
            <v/>
          </cell>
          <cell r="FQ60">
            <v>23367.481</v>
          </cell>
          <cell r="FR60">
            <v>25929.932000000001</v>
          </cell>
          <cell r="FS60">
            <v>24777.098999999998</v>
          </cell>
          <cell r="FT60">
            <v>24529.335999999999</v>
          </cell>
          <cell r="FU60">
            <v>24648.706999999999</v>
          </cell>
          <cell r="FV60">
            <v>24691.504000000001</v>
          </cell>
          <cell r="FW60">
            <v>24650.962</v>
          </cell>
          <cell r="FX60" t="str">
            <v/>
          </cell>
          <cell r="FY60">
            <v>25517.962</v>
          </cell>
          <cell r="FZ60">
            <v>27102.361000000001</v>
          </cell>
          <cell r="GA60">
            <v>24926.485000000001</v>
          </cell>
          <cell r="GB60">
            <v>24758.413</v>
          </cell>
          <cell r="GC60">
            <v>26310.162</v>
          </cell>
          <cell r="GD60">
            <v>25848.936000000002</v>
          </cell>
          <cell r="GE60">
            <v>25576.305</v>
          </cell>
          <cell r="GF60" t="str">
            <v/>
          </cell>
          <cell r="GG60">
            <v>23042.833999999999</v>
          </cell>
          <cell r="GH60">
            <v>26319.064999999999</v>
          </cell>
          <cell r="GI60">
            <v>24167.169000000002</v>
          </cell>
          <cell r="GJ60">
            <v>24135.148000000001</v>
          </cell>
          <cell r="GK60">
            <v>24680.95</v>
          </cell>
          <cell r="GL60">
            <v>24509.688999999998</v>
          </cell>
          <cell r="GM60">
            <v>24416.054</v>
          </cell>
          <cell r="GN60" t="str">
            <v/>
          </cell>
          <cell r="GO60">
            <v>25719.044000000002</v>
          </cell>
          <cell r="GP60">
            <v>27345.813999999998</v>
          </cell>
          <cell r="GQ60">
            <v>26217.748</v>
          </cell>
          <cell r="GR60">
            <v>23898.502</v>
          </cell>
          <cell r="GS60">
            <v>26532.429</v>
          </cell>
          <cell r="GT60">
            <v>26427.535</v>
          </cell>
          <cell r="GU60">
            <v>25795.276999999998</v>
          </cell>
          <cell r="GV60" t="str">
            <v/>
          </cell>
          <cell r="GW60">
            <v>25634.115000000002</v>
          </cell>
          <cell r="GX60">
            <v>26133.289000000001</v>
          </cell>
          <cell r="GY60">
            <v>25857.919000000002</v>
          </cell>
          <cell r="GZ60">
            <v>23594.789000000001</v>
          </cell>
          <cell r="HA60">
            <v>25883.702000000001</v>
          </cell>
          <cell r="HB60">
            <v>25875.108</v>
          </cell>
          <cell r="HC60">
            <v>25305.027999999998</v>
          </cell>
          <cell r="HD60" t="str">
            <v/>
          </cell>
          <cell r="HE60">
            <v>25496.243999999999</v>
          </cell>
          <cell r="HF60">
            <v>26278.061000000002</v>
          </cell>
          <cell r="HG60">
            <v>25654.875</v>
          </cell>
          <cell r="HH60">
            <v>24112.858</v>
          </cell>
          <cell r="HI60">
            <v>25887.152999999998</v>
          </cell>
          <cell r="HJ60">
            <v>25809.726999999999</v>
          </cell>
          <cell r="HK60">
            <v>25385.51</v>
          </cell>
          <cell r="HL60" t="str">
            <v/>
          </cell>
          <cell r="HM60" t="str">
            <v/>
          </cell>
          <cell r="HN60" t="str">
            <v/>
          </cell>
          <cell r="HO60" t="str">
            <v/>
          </cell>
          <cell r="HP60" t="str">
            <v/>
          </cell>
          <cell r="HQ60" t="str">
            <v/>
          </cell>
          <cell r="HR60" t="str">
            <v/>
          </cell>
          <cell r="HS60" t="str">
            <v/>
          </cell>
          <cell r="HT60" t="str">
            <v/>
          </cell>
          <cell r="HU60" t="str">
            <v/>
          </cell>
          <cell r="HV60" t="str">
            <v/>
          </cell>
          <cell r="HW60" t="str">
            <v/>
          </cell>
          <cell r="HX60" t="str">
            <v/>
          </cell>
          <cell r="HY60" t="str">
            <v/>
          </cell>
          <cell r="HZ60" t="str">
            <v/>
          </cell>
          <cell r="IA60" t="str">
            <v/>
          </cell>
          <cell r="IB60" t="str">
            <v/>
          </cell>
          <cell r="IC60" t="str">
            <v/>
          </cell>
          <cell r="ID60" t="str">
            <v/>
          </cell>
          <cell r="IE60" t="str">
            <v/>
          </cell>
          <cell r="IF60" t="str">
            <v/>
          </cell>
          <cell r="IG60" t="str">
            <v/>
          </cell>
          <cell r="IH60" t="str">
            <v/>
          </cell>
          <cell r="II60" t="str">
            <v/>
          </cell>
          <cell r="IJ60" t="str">
            <v/>
          </cell>
          <cell r="IK60" t="str">
            <v/>
          </cell>
          <cell r="IL60" t="str">
            <v/>
          </cell>
          <cell r="IM60" t="str">
            <v/>
          </cell>
          <cell r="IN60" t="str">
            <v/>
          </cell>
          <cell r="IO60" t="str">
            <v/>
          </cell>
          <cell r="IP60" t="str">
            <v/>
          </cell>
          <cell r="IQ60" t="str">
            <v/>
          </cell>
          <cell r="IR60" t="str">
            <v/>
          </cell>
          <cell r="IS60" t="str">
            <v/>
          </cell>
          <cell r="IT60" t="str">
            <v/>
          </cell>
          <cell r="IU60" t="str">
            <v/>
          </cell>
          <cell r="IV60" t="str">
            <v/>
          </cell>
          <cell r="IW60" t="str">
            <v/>
          </cell>
          <cell r="IX60" t="str">
            <v/>
          </cell>
          <cell r="IY60" t="str">
            <v/>
          </cell>
          <cell r="IZ60" t="str">
            <v/>
          </cell>
          <cell r="JA60" t="str">
            <v/>
          </cell>
          <cell r="JB60" t="str">
            <v/>
          </cell>
          <cell r="JC60" t="str">
            <v/>
          </cell>
          <cell r="JD60" t="str">
            <v/>
          </cell>
          <cell r="JE60" t="str">
            <v/>
          </cell>
          <cell r="JF60" t="str">
            <v/>
          </cell>
          <cell r="JG60" t="str">
            <v/>
          </cell>
          <cell r="JH60" t="str">
            <v/>
          </cell>
          <cell r="JI60" t="str">
            <v/>
          </cell>
          <cell r="JJ60" t="str">
            <v/>
          </cell>
          <cell r="JK60" t="str">
            <v/>
          </cell>
          <cell r="JL60" t="str">
            <v/>
          </cell>
          <cell r="JM60" t="str">
            <v/>
          </cell>
          <cell r="JN60" t="str">
            <v/>
          </cell>
          <cell r="JO60" t="str">
            <v/>
          </cell>
          <cell r="JP60" t="str">
            <v/>
          </cell>
          <cell r="JQ60" t="str">
            <v/>
          </cell>
          <cell r="JR60" t="str">
            <v/>
          </cell>
          <cell r="JS60" t="str">
            <v/>
          </cell>
          <cell r="JT60" t="str">
            <v/>
          </cell>
          <cell r="JU60" t="str">
            <v/>
          </cell>
          <cell r="JV60" t="str">
            <v/>
          </cell>
          <cell r="JW60" t="str">
            <v/>
          </cell>
          <cell r="JX60" t="str">
            <v/>
          </cell>
          <cell r="JY60" t="str">
            <v/>
          </cell>
          <cell r="JZ60" t="str">
            <v/>
          </cell>
          <cell r="KA60" t="str">
            <v/>
          </cell>
          <cell r="KB60" t="str">
            <v/>
          </cell>
          <cell r="KC60" t="str">
            <v/>
          </cell>
          <cell r="KD60" t="str">
            <v/>
          </cell>
          <cell r="KE60" t="str">
            <v/>
          </cell>
          <cell r="KF60" t="str">
            <v/>
          </cell>
          <cell r="KG60" t="str">
            <v/>
          </cell>
          <cell r="KH60" t="str">
            <v/>
          </cell>
          <cell r="KI60" t="str">
            <v/>
          </cell>
          <cell r="KJ60" t="str">
            <v/>
          </cell>
          <cell r="KK60" t="str">
            <v/>
          </cell>
          <cell r="KL60" t="str">
            <v/>
          </cell>
          <cell r="KM60" t="str">
            <v/>
          </cell>
          <cell r="KN60" t="str">
            <v/>
          </cell>
          <cell r="KO60" t="str">
            <v/>
          </cell>
          <cell r="KP60" t="str">
            <v/>
          </cell>
          <cell r="KQ60" t="str">
            <v/>
          </cell>
          <cell r="KR60" t="str">
            <v/>
          </cell>
        </row>
        <row r="61">
          <cell r="B61" t="str">
            <v>321</v>
          </cell>
          <cell r="C61">
            <v>321</v>
          </cell>
          <cell r="D61" t="str">
            <v>Aserrado y conservación de la madera</v>
          </cell>
          <cell r="E61">
            <v>18202.82</v>
          </cell>
          <cell r="F61">
            <v>13650.886</v>
          </cell>
          <cell r="G61">
            <v>5849.1139999999996</v>
          </cell>
          <cell r="H61">
            <v>8020.44</v>
          </cell>
          <cell r="I61">
            <v>15926.852999999999</v>
          </cell>
          <cell r="J61">
            <v>12567.607</v>
          </cell>
          <cell r="K61">
            <v>11430.815000000001</v>
          </cell>
          <cell r="L61" t="str">
            <v/>
          </cell>
          <cell r="M61">
            <v>13371.27</v>
          </cell>
          <cell r="N61">
            <v>14654.998</v>
          </cell>
          <cell r="O61">
            <v>7595.2079999999996</v>
          </cell>
          <cell r="P61">
            <v>10500.016</v>
          </cell>
          <cell r="Q61">
            <v>14013.134</v>
          </cell>
          <cell r="R61">
            <v>11873.825000000001</v>
          </cell>
          <cell r="S61">
            <v>11530.373</v>
          </cell>
          <cell r="T61" t="str">
            <v/>
          </cell>
          <cell r="U61">
            <v>13464.014999999999</v>
          </cell>
          <cell r="V61">
            <v>11738.239</v>
          </cell>
          <cell r="W61">
            <v>9980.8240000000005</v>
          </cell>
          <cell r="X61">
            <v>10127.441999999999</v>
          </cell>
          <cell r="Y61">
            <v>12601.127</v>
          </cell>
          <cell r="Z61">
            <v>11727.692999999999</v>
          </cell>
          <cell r="AA61">
            <v>11327.63</v>
          </cell>
          <cell r="AB61" t="str">
            <v/>
          </cell>
          <cell r="AC61">
            <v>15975.772000000001</v>
          </cell>
          <cell r="AD61">
            <v>12867.953</v>
          </cell>
          <cell r="AE61">
            <v>8904.2710000000006</v>
          </cell>
          <cell r="AF61">
            <v>11507</v>
          </cell>
          <cell r="AG61">
            <v>14421.862999999999</v>
          </cell>
          <cell r="AH61">
            <v>12582.665000000001</v>
          </cell>
          <cell r="AI61">
            <v>12313.749</v>
          </cell>
          <cell r="AJ61" t="str">
            <v/>
          </cell>
          <cell r="AK61">
            <v>12096.264999999999</v>
          </cell>
          <cell r="AL61">
            <v>15473.457</v>
          </cell>
          <cell r="AM61">
            <v>12732.826999999999</v>
          </cell>
          <cell r="AN61">
            <v>14674.971</v>
          </cell>
          <cell r="AO61">
            <v>13784.861000000001</v>
          </cell>
          <cell r="AP61">
            <v>13434.183000000001</v>
          </cell>
          <cell r="AQ61">
            <v>13744.38</v>
          </cell>
          <cell r="AR61" t="str">
            <v/>
          </cell>
          <cell r="AS61">
            <v>16904.695</v>
          </cell>
          <cell r="AT61">
            <v>13487.362999999999</v>
          </cell>
          <cell r="AU61">
            <v>13339.852000000001</v>
          </cell>
          <cell r="AV61">
            <v>15650.455</v>
          </cell>
          <cell r="AW61">
            <v>15196.029</v>
          </cell>
          <cell r="AX61">
            <v>14577.303</v>
          </cell>
          <cell r="AY61">
            <v>14845.591</v>
          </cell>
          <cell r="AZ61" t="str">
            <v/>
          </cell>
          <cell r="BA61">
            <v>18552.267</v>
          </cell>
          <cell r="BB61">
            <v>13182.482</v>
          </cell>
          <cell r="BC61">
            <v>13898.602000000001</v>
          </cell>
          <cell r="BD61">
            <v>14949.205</v>
          </cell>
          <cell r="BE61">
            <v>15867.375</v>
          </cell>
          <cell r="BF61">
            <v>15211.117</v>
          </cell>
          <cell r="BG61">
            <v>15145.638999999999</v>
          </cell>
          <cell r="BH61" t="str">
            <v/>
          </cell>
          <cell r="BI61">
            <v>20518.518</v>
          </cell>
          <cell r="BJ61">
            <v>14641.493</v>
          </cell>
          <cell r="BK61">
            <v>15483.523999999999</v>
          </cell>
          <cell r="BL61">
            <v>16572.583999999999</v>
          </cell>
          <cell r="BM61">
            <v>17580.006000000001</v>
          </cell>
          <cell r="BN61">
            <v>16881.178</v>
          </cell>
          <cell r="BO61">
            <v>16804.03</v>
          </cell>
          <cell r="BP61" t="str">
            <v/>
          </cell>
          <cell r="BQ61">
            <v>18892.755000000001</v>
          </cell>
          <cell r="BR61">
            <v>12963.601000000001</v>
          </cell>
          <cell r="BS61">
            <v>13408.512000000001</v>
          </cell>
          <cell r="BT61">
            <v>14177.689</v>
          </cell>
          <cell r="BU61">
            <v>15928.178</v>
          </cell>
          <cell r="BV61">
            <v>15088.289000000001</v>
          </cell>
          <cell r="BW61">
            <v>14860.638999999999</v>
          </cell>
          <cell r="BX61" t="str">
            <v/>
          </cell>
          <cell r="BY61">
            <v>13413.575999999999</v>
          </cell>
          <cell r="BZ61">
            <v>12294.944</v>
          </cell>
          <cell r="CA61">
            <v>11720.071</v>
          </cell>
          <cell r="CB61">
            <v>11431.28</v>
          </cell>
          <cell r="CC61">
            <v>12854.26</v>
          </cell>
          <cell r="CD61">
            <v>12476.197</v>
          </cell>
          <cell r="CE61">
            <v>12214.968000000001</v>
          </cell>
          <cell r="CF61" t="str">
            <v/>
          </cell>
          <cell r="CG61">
            <v>13396.268</v>
          </cell>
          <cell r="CH61">
            <v>12179.21</v>
          </cell>
          <cell r="CI61">
            <v>11666.734</v>
          </cell>
          <cell r="CJ61">
            <v>11618.612999999999</v>
          </cell>
          <cell r="CK61">
            <v>12787.739</v>
          </cell>
          <cell r="CL61">
            <v>12414.071</v>
          </cell>
          <cell r="CM61">
            <v>12215.206</v>
          </cell>
          <cell r="CN61" t="str">
            <v/>
          </cell>
          <cell r="CO61">
            <v>13142.968999999999</v>
          </cell>
          <cell r="CP61">
            <v>11915.777</v>
          </cell>
          <cell r="CQ61">
            <v>11555.5</v>
          </cell>
          <cell r="CR61">
            <v>10297.49</v>
          </cell>
          <cell r="CS61">
            <v>12529.373</v>
          </cell>
          <cell r="CT61">
            <v>12204.749</v>
          </cell>
          <cell r="CU61">
            <v>11727.933999999999</v>
          </cell>
          <cell r="CV61" t="str">
            <v/>
          </cell>
          <cell r="CW61">
            <v>11965.949000000001</v>
          </cell>
          <cell r="CX61">
            <v>12024.981</v>
          </cell>
          <cell r="CY61">
            <v>10857.880999999999</v>
          </cell>
          <cell r="CZ61">
            <v>9993.7180000000008</v>
          </cell>
          <cell r="DA61">
            <v>11995.465</v>
          </cell>
          <cell r="DB61">
            <v>11616.27</v>
          </cell>
          <cell r="DC61">
            <v>11210.632</v>
          </cell>
          <cell r="DD61" t="str">
            <v/>
          </cell>
          <cell r="DE61">
            <v>12864.083000000001</v>
          </cell>
          <cell r="DF61">
            <v>10601.081</v>
          </cell>
          <cell r="DG61">
            <v>10736.86</v>
          </cell>
          <cell r="DH61">
            <v>11030.221</v>
          </cell>
          <cell r="DI61">
            <v>11732.582</v>
          </cell>
          <cell r="DJ61">
            <v>11400.674999999999</v>
          </cell>
          <cell r="DK61">
            <v>11308.061</v>
          </cell>
          <cell r="DL61" t="str">
            <v/>
          </cell>
          <cell r="DM61">
            <v>14624.655000000001</v>
          </cell>
          <cell r="DN61">
            <v>12164.447</v>
          </cell>
          <cell r="DO61">
            <v>11417.766</v>
          </cell>
          <cell r="DP61">
            <v>10619.907999999999</v>
          </cell>
          <cell r="DQ61">
            <v>13394.550999999999</v>
          </cell>
          <cell r="DR61">
            <v>12735.623</v>
          </cell>
          <cell r="DS61">
            <v>12206.694</v>
          </cell>
          <cell r="DT61" t="str">
            <v/>
          </cell>
          <cell r="DU61">
            <v>11991.620999999999</v>
          </cell>
          <cell r="DV61">
            <v>11954.527</v>
          </cell>
          <cell r="DW61">
            <v>10130.971</v>
          </cell>
          <cell r="DX61">
            <v>9943.7209999999995</v>
          </cell>
          <cell r="DY61">
            <v>11973.074000000001</v>
          </cell>
          <cell r="DZ61">
            <v>11359.04</v>
          </cell>
          <cell r="EA61">
            <v>11005.21</v>
          </cell>
          <cell r="EB61" t="str">
            <v/>
          </cell>
          <cell r="EC61">
            <v>11077.753000000001</v>
          </cell>
          <cell r="ED61">
            <v>11688.829</v>
          </cell>
          <cell r="EE61">
            <v>11445.906000000001</v>
          </cell>
          <cell r="EF61">
            <v>10730.540999999999</v>
          </cell>
          <cell r="EG61">
            <v>11383.290999999999</v>
          </cell>
          <cell r="EH61">
            <v>11404.163</v>
          </cell>
          <cell r="EI61">
            <v>11235.757</v>
          </cell>
          <cell r="EJ61" t="str">
            <v/>
          </cell>
          <cell r="EK61">
            <v>10529.733</v>
          </cell>
          <cell r="EL61">
            <v>13212.884</v>
          </cell>
          <cell r="EM61">
            <v>11830.698</v>
          </cell>
          <cell r="EN61">
            <v>12925.33</v>
          </cell>
          <cell r="EO61">
            <v>11871.308999999999</v>
          </cell>
          <cell r="EP61">
            <v>11857.772000000001</v>
          </cell>
          <cell r="EQ61">
            <v>12124.661</v>
          </cell>
          <cell r="ER61" t="str">
            <v/>
          </cell>
          <cell r="ES61">
            <v>12214.880999999999</v>
          </cell>
          <cell r="ET61">
            <v>14869.641</v>
          </cell>
          <cell r="EU61">
            <v>13603.954</v>
          </cell>
          <cell r="EV61">
            <v>12444.143</v>
          </cell>
          <cell r="EW61">
            <v>13542.261</v>
          </cell>
          <cell r="EX61">
            <v>13562.825000000001</v>
          </cell>
          <cell r="EY61">
            <v>13283.155000000001</v>
          </cell>
          <cell r="EZ61" t="str">
            <v/>
          </cell>
          <cell r="FA61">
            <v>12597.281999999999</v>
          </cell>
          <cell r="FB61">
            <v>16284.771000000001</v>
          </cell>
          <cell r="FC61">
            <v>15351.888999999999</v>
          </cell>
          <cell r="FD61">
            <v>16390.924999999999</v>
          </cell>
          <cell r="FE61">
            <v>14441.027</v>
          </cell>
          <cell r="FF61">
            <v>14744.647000000001</v>
          </cell>
          <cell r="FG61">
            <v>15156.217000000001</v>
          </cell>
          <cell r="FH61" t="str">
            <v/>
          </cell>
          <cell r="FI61">
            <v>13667.828</v>
          </cell>
          <cell r="FJ61">
            <v>14463.275</v>
          </cell>
          <cell r="FK61">
            <v>14497.266</v>
          </cell>
          <cell r="FL61">
            <v>14573.803</v>
          </cell>
          <cell r="FM61">
            <v>14065.552</v>
          </cell>
          <cell r="FN61">
            <v>14209.456</v>
          </cell>
          <cell r="FO61">
            <v>14300.543</v>
          </cell>
          <cell r="FP61" t="str">
            <v/>
          </cell>
          <cell r="FQ61">
            <v>13137.558000000001</v>
          </cell>
          <cell r="FR61">
            <v>15514.38</v>
          </cell>
          <cell r="FS61">
            <v>14364.04</v>
          </cell>
          <cell r="FT61">
            <v>14288.121999999999</v>
          </cell>
          <cell r="FU61">
            <v>14325.968999999999</v>
          </cell>
          <cell r="FV61">
            <v>14338.659</v>
          </cell>
          <cell r="FW61">
            <v>14326.025</v>
          </cell>
          <cell r="FX61" t="str">
            <v/>
          </cell>
          <cell r="FY61">
            <v>14593.366</v>
          </cell>
          <cell r="FZ61">
            <v>16125.931</v>
          </cell>
          <cell r="GA61">
            <v>13817.374</v>
          </cell>
          <cell r="GB61">
            <v>13679.384</v>
          </cell>
          <cell r="GC61">
            <v>15359.648999999999</v>
          </cell>
          <cell r="GD61">
            <v>14845.557000000001</v>
          </cell>
          <cell r="GE61">
            <v>14554.013999999999</v>
          </cell>
          <cell r="GF61" t="str">
            <v/>
          </cell>
          <cell r="GG61">
            <v>12252.297</v>
          </cell>
          <cell r="GH61">
            <v>15051.375</v>
          </cell>
          <cell r="GI61">
            <v>12902.072</v>
          </cell>
          <cell r="GJ61">
            <v>13029.22</v>
          </cell>
          <cell r="GK61">
            <v>13651.835999999999</v>
          </cell>
          <cell r="GL61">
            <v>13401.915000000001</v>
          </cell>
          <cell r="GM61">
            <v>13308.741</v>
          </cell>
          <cell r="GN61" t="str">
            <v/>
          </cell>
          <cell r="GO61">
            <v>14356.017</v>
          </cell>
          <cell r="GP61">
            <v>15692.848</v>
          </cell>
          <cell r="GQ61">
            <v>14909.334999999999</v>
          </cell>
          <cell r="GR61">
            <v>12906.436</v>
          </cell>
          <cell r="GS61">
            <v>15024.433000000001</v>
          </cell>
          <cell r="GT61">
            <v>14986.066999999999</v>
          </cell>
          <cell r="GU61">
            <v>14466.159</v>
          </cell>
          <cell r="GV61" t="str">
            <v/>
          </cell>
          <cell r="GW61">
            <v>14474.681</v>
          </cell>
          <cell r="GX61">
            <v>14706.644</v>
          </cell>
          <cell r="GY61">
            <v>14497.071</v>
          </cell>
          <cell r="GZ61">
            <v>12297.721</v>
          </cell>
          <cell r="HA61">
            <v>14590.663</v>
          </cell>
          <cell r="HB61">
            <v>14559.465</v>
          </cell>
          <cell r="HC61">
            <v>13994.029</v>
          </cell>
          <cell r="HD61" t="str">
            <v/>
          </cell>
          <cell r="HE61">
            <v>14415.436</v>
          </cell>
          <cell r="HF61">
            <v>14564.513000000001</v>
          </cell>
          <cell r="HG61">
            <v>13836.986999999999</v>
          </cell>
          <cell r="HH61">
            <v>12195.298000000001</v>
          </cell>
          <cell r="HI61">
            <v>14489.975</v>
          </cell>
          <cell r="HJ61">
            <v>14272.312</v>
          </cell>
          <cell r="HK61">
            <v>13753.058999999999</v>
          </cell>
          <cell r="HL61" t="str">
            <v/>
          </cell>
          <cell r="HM61" t="str">
            <v/>
          </cell>
          <cell r="HN61" t="str">
            <v/>
          </cell>
          <cell r="HO61" t="str">
            <v/>
          </cell>
          <cell r="HP61" t="str">
            <v/>
          </cell>
          <cell r="HQ61" t="str">
            <v/>
          </cell>
          <cell r="HR61" t="str">
            <v/>
          </cell>
          <cell r="HS61" t="str">
            <v/>
          </cell>
          <cell r="HT61" t="str">
            <v/>
          </cell>
          <cell r="HU61" t="str">
            <v/>
          </cell>
          <cell r="HV61" t="str">
            <v/>
          </cell>
          <cell r="HW61" t="str">
            <v/>
          </cell>
          <cell r="HX61" t="str">
            <v/>
          </cell>
          <cell r="HY61" t="str">
            <v/>
          </cell>
          <cell r="HZ61" t="str">
            <v/>
          </cell>
          <cell r="IA61" t="str">
            <v/>
          </cell>
          <cell r="IB61" t="str">
            <v/>
          </cell>
          <cell r="IC61" t="str">
            <v/>
          </cell>
          <cell r="ID61" t="str">
            <v/>
          </cell>
          <cell r="IE61" t="str">
            <v/>
          </cell>
          <cell r="IF61" t="str">
            <v/>
          </cell>
          <cell r="IG61" t="str">
            <v/>
          </cell>
          <cell r="IH61" t="str">
            <v/>
          </cell>
          <cell r="II61" t="str">
            <v/>
          </cell>
          <cell r="IJ61" t="str">
            <v/>
          </cell>
          <cell r="IK61" t="str">
            <v/>
          </cell>
          <cell r="IL61" t="str">
            <v/>
          </cell>
          <cell r="IM61" t="str">
            <v/>
          </cell>
          <cell r="IN61" t="str">
            <v/>
          </cell>
          <cell r="IO61" t="str">
            <v/>
          </cell>
          <cell r="IP61" t="str">
            <v/>
          </cell>
          <cell r="IQ61" t="str">
            <v/>
          </cell>
          <cell r="IR61" t="str">
            <v/>
          </cell>
          <cell r="IS61" t="str">
            <v/>
          </cell>
          <cell r="IT61" t="str">
            <v/>
          </cell>
          <cell r="IU61" t="str">
            <v/>
          </cell>
          <cell r="IV61" t="str">
            <v/>
          </cell>
          <cell r="IW61" t="str">
            <v/>
          </cell>
          <cell r="IX61" t="str">
            <v/>
          </cell>
          <cell r="IY61" t="str">
            <v/>
          </cell>
          <cell r="IZ61" t="str">
            <v/>
          </cell>
          <cell r="JA61" t="str">
            <v/>
          </cell>
          <cell r="JB61" t="str">
            <v/>
          </cell>
          <cell r="JC61" t="str">
            <v/>
          </cell>
          <cell r="JD61" t="str">
            <v/>
          </cell>
          <cell r="JE61" t="str">
            <v/>
          </cell>
          <cell r="JF61" t="str">
            <v/>
          </cell>
          <cell r="JG61" t="str">
            <v/>
          </cell>
          <cell r="JH61" t="str">
            <v/>
          </cell>
          <cell r="JI61" t="str">
            <v/>
          </cell>
          <cell r="JJ61" t="str">
            <v/>
          </cell>
          <cell r="JK61" t="str">
            <v/>
          </cell>
          <cell r="JL61" t="str">
            <v/>
          </cell>
          <cell r="JM61" t="str">
            <v/>
          </cell>
          <cell r="JN61" t="str">
            <v/>
          </cell>
          <cell r="JO61" t="str">
            <v/>
          </cell>
          <cell r="JP61" t="str">
            <v/>
          </cell>
          <cell r="JQ61" t="str">
            <v/>
          </cell>
          <cell r="JR61" t="str">
            <v/>
          </cell>
          <cell r="JS61" t="str">
            <v/>
          </cell>
          <cell r="JT61" t="str">
            <v/>
          </cell>
          <cell r="JU61" t="str">
            <v/>
          </cell>
          <cell r="JV61" t="str">
            <v/>
          </cell>
          <cell r="JW61" t="str">
            <v/>
          </cell>
          <cell r="JX61" t="str">
            <v/>
          </cell>
          <cell r="JY61" t="str">
            <v/>
          </cell>
          <cell r="JZ61" t="str">
            <v/>
          </cell>
          <cell r="KA61" t="str">
            <v/>
          </cell>
          <cell r="KB61" t="str">
            <v/>
          </cell>
          <cell r="KC61" t="str">
            <v/>
          </cell>
          <cell r="KD61" t="str">
            <v/>
          </cell>
          <cell r="KE61" t="str">
            <v/>
          </cell>
          <cell r="KF61" t="str">
            <v/>
          </cell>
          <cell r="KG61" t="str">
            <v/>
          </cell>
          <cell r="KH61" t="str">
            <v/>
          </cell>
          <cell r="KI61" t="str">
            <v/>
          </cell>
          <cell r="KJ61" t="str">
            <v/>
          </cell>
          <cell r="KK61" t="str">
            <v/>
          </cell>
          <cell r="KL61" t="str">
            <v/>
          </cell>
          <cell r="KM61" t="str">
            <v/>
          </cell>
          <cell r="KN61" t="str">
            <v/>
          </cell>
          <cell r="KO61" t="str">
            <v/>
          </cell>
          <cell r="KP61" t="str">
            <v/>
          </cell>
          <cell r="KQ61" t="str">
            <v/>
          </cell>
          <cell r="KR61" t="str">
            <v/>
          </cell>
        </row>
        <row r="62">
          <cell r="B62" t="str">
            <v>3211</v>
          </cell>
          <cell r="C62">
            <v>3211</v>
          </cell>
          <cell r="D62" t="str">
            <v>Fabricación de laminados y aglutinados de madera</v>
          </cell>
          <cell r="E62">
            <v>672.66700000000003</v>
          </cell>
          <cell r="F62">
            <v>750.88099999999997</v>
          </cell>
          <cell r="G62">
            <v>789.70500000000004</v>
          </cell>
          <cell r="H62">
            <v>802.93899999999996</v>
          </cell>
          <cell r="I62">
            <v>711.774</v>
          </cell>
          <cell r="J62">
            <v>737.75099999999998</v>
          </cell>
          <cell r="K62">
            <v>754.048</v>
          </cell>
          <cell r="L62" t="str">
            <v/>
          </cell>
          <cell r="M62">
            <v>682.41399999999999</v>
          </cell>
          <cell r="N62">
            <v>719.86300000000006</v>
          </cell>
          <cell r="O62">
            <v>785.42600000000004</v>
          </cell>
          <cell r="P62">
            <v>925.10500000000002</v>
          </cell>
          <cell r="Q62">
            <v>701.13900000000001</v>
          </cell>
          <cell r="R62">
            <v>729.23400000000004</v>
          </cell>
          <cell r="S62">
            <v>778.202</v>
          </cell>
          <cell r="T62" t="str">
            <v/>
          </cell>
          <cell r="U62">
            <v>821.29300000000001</v>
          </cell>
          <cell r="V62">
            <v>729.74</v>
          </cell>
          <cell r="W62">
            <v>757.95399999999995</v>
          </cell>
          <cell r="X62">
            <v>902.28800000000001</v>
          </cell>
          <cell r="Y62">
            <v>775.51700000000005</v>
          </cell>
          <cell r="Z62">
            <v>769.66200000000003</v>
          </cell>
          <cell r="AA62">
            <v>802.81899999999996</v>
          </cell>
          <cell r="AB62" t="str">
            <v/>
          </cell>
          <cell r="AC62">
            <v>826.36800000000005</v>
          </cell>
          <cell r="AD62">
            <v>815.76400000000001</v>
          </cell>
          <cell r="AE62">
            <v>899.56399999999996</v>
          </cell>
          <cell r="AF62">
            <v>935.63599999999997</v>
          </cell>
          <cell r="AG62">
            <v>821.06600000000003</v>
          </cell>
          <cell r="AH62">
            <v>847.23199999999997</v>
          </cell>
          <cell r="AI62">
            <v>869.33299999999997</v>
          </cell>
          <cell r="AJ62" t="str">
            <v/>
          </cell>
          <cell r="AK62">
            <v>884.04600000000005</v>
          </cell>
          <cell r="AL62">
            <v>879.85799999999995</v>
          </cell>
          <cell r="AM62">
            <v>970.85199999999998</v>
          </cell>
          <cell r="AN62">
            <v>1021.501</v>
          </cell>
          <cell r="AO62">
            <v>881.952</v>
          </cell>
          <cell r="AP62">
            <v>911.58500000000004</v>
          </cell>
          <cell r="AQ62">
            <v>939.06399999999996</v>
          </cell>
          <cell r="AR62" t="str">
            <v/>
          </cell>
          <cell r="AS62">
            <v>881.79899999999998</v>
          </cell>
          <cell r="AT62">
            <v>895.49900000000002</v>
          </cell>
          <cell r="AU62">
            <v>994.29499999999996</v>
          </cell>
          <cell r="AV62">
            <v>1027.1469999999999</v>
          </cell>
          <cell r="AW62">
            <v>888.649</v>
          </cell>
          <cell r="AX62">
            <v>923.86400000000003</v>
          </cell>
          <cell r="AY62">
            <v>949.68499999999995</v>
          </cell>
          <cell r="AZ62" t="str">
            <v/>
          </cell>
          <cell r="BA62">
            <v>896.41099999999994</v>
          </cell>
          <cell r="BB62">
            <v>872.096</v>
          </cell>
          <cell r="BC62">
            <v>1007.377</v>
          </cell>
          <cell r="BD62">
            <v>1079.4079999999999</v>
          </cell>
          <cell r="BE62">
            <v>884.25400000000002</v>
          </cell>
          <cell r="BF62">
            <v>925.29499999999996</v>
          </cell>
          <cell r="BG62">
            <v>963.82299999999998</v>
          </cell>
          <cell r="BH62" t="str">
            <v/>
          </cell>
          <cell r="BI62">
            <v>924.10699999999997</v>
          </cell>
          <cell r="BJ62">
            <v>871.89</v>
          </cell>
          <cell r="BK62">
            <v>973.47400000000005</v>
          </cell>
          <cell r="BL62">
            <v>993.23800000000006</v>
          </cell>
          <cell r="BM62">
            <v>897.99900000000002</v>
          </cell>
          <cell r="BN62">
            <v>923.15700000000004</v>
          </cell>
          <cell r="BO62">
            <v>940.67700000000002</v>
          </cell>
          <cell r="BP62" t="str">
            <v/>
          </cell>
          <cell r="BQ62">
            <v>768.08</v>
          </cell>
          <cell r="BR62">
            <v>716.08900000000006</v>
          </cell>
          <cell r="BS62">
            <v>758.90099999999995</v>
          </cell>
          <cell r="BT62">
            <v>810.88900000000001</v>
          </cell>
          <cell r="BU62">
            <v>742.08500000000004</v>
          </cell>
          <cell r="BV62">
            <v>747.69</v>
          </cell>
          <cell r="BW62">
            <v>763.49</v>
          </cell>
          <cell r="BX62" t="str">
            <v/>
          </cell>
          <cell r="BY62">
            <v>706.56299999999999</v>
          </cell>
          <cell r="BZ62">
            <v>771.72900000000004</v>
          </cell>
          <cell r="CA62">
            <v>792.59400000000005</v>
          </cell>
          <cell r="CB62">
            <v>871.87400000000002</v>
          </cell>
          <cell r="CC62">
            <v>739.14599999999996</v>
          </cell>
          <cell r="CD62">
            <v>756.96199999999999</v>
          </cell>
          <cell r="CE62">
            <v>785.69</v>
          </cell>
          <cell r="CF62" t="str">
            <v/>
          </cell>
          <cell r="CG62">
            <v>748.10599999999999</v>
          </cell>
          <cell r="CH62">
            <v>679.94500000000005</v>
          </cell>
          <cell r="CI62">
            <v>761.88300000000004</v>
          </cell>
          <cell r="CJ62">
            <v>825.31100000000004</v>
          </cell>
          <cell r="CK62">
            <v>714.02599999999995</v>
          </cell>
          <cell r="CL62">
            <v>729.97799999999995</v>
          </cell>
          <cell r="CM62">
            <v>753.81100000000004</v>
          </cell>
          <cell r="CN62" t="str">
            <v/>
          </cell>
          <cell r="CO62">
            <v>709.71400000000006</v>
          </cell>
          <cell r="CP62">
            <v>759.92899999999997</v>
          </cell>
          <cell r="CQ62">
            <v>845.601</v>
          </cell>
          <cell r="CR62">
            <v>855.93600000000004</v>
          </cell>
          <cell r="CS62">
            <v>734.822</v>
          </cell>
          <cell r="CT62">
            <v>771.74800000000005</v>
          </cell>
          <cell r="CU62">
            <v>792.79499999999996</v>
          </cell>
          <cell r="CV62" t="str">
            <v/>
          </cell>
          <cell r="CW62">
            <v>772.69899999999996</v>
          </cell>
          <cell r="CX62">
            <v>802.98699999999997</v>
          </cell>
          <cell r="CY62">
            <v>912.84799999999996</v>
          </cell>
          <cell r="CZ62">
            <v>930.91399999999999</v>
          </cell>
          <cell r="DA62">
            <v>787.84299999999996</v>
          </cell>
          <cell r="DB62">
            <v>829.51099999999997</v>
          </cell>
          <cell r="DC62">
            <v>854.86199999999997</v>
          </cell>
          <cell r="DD62" t="str">
            <v/>
          </cell>
          <cell r="DE62">
            <v>874.84699999999998</v>
          </cell>
          <cell r="DF62">
            <v>824.15899999999999</v>
          </cell>
          <cell r="DG62">
            <v>841.85500000000002</v>
          </cell>
          <cell r="DH62">
            <v>790.25099999999998</v>
          </cell>
          <cell r="DI62">
            <v>849.50300000000004</v>
          </cell>
          <cell r="DJ62">
            <v>846.95399999999995</v>
          </cell>
          <cell r="DK62">
            <v>832.77800000000002</v>
          </cell>
          <cell r="DL62" t="str">
            <v/>
          </cell>
          <cell r="DM62">
            <v>715.76900000000001</v>
          </cell>
          <cell r="DN62">
            <v>720.55499999999995</v>
          </cell>
          <cell r="DO62">
            <v>774.81</v>
          </cell>
          <cell r="DP62">
            <v>740.43399999999997</v>
          </cell>
          <cell r="DQ62">
            <v>718.16200000000003</v>
          </cell>
          <cell r="DR62">
            <v>737.04499999999996</v>
          </cell>
          <cell r="DS62">
            <v>737.89200000000005</v>
          </cell>
          <cell r="DT62" t="str">
            <v/>
          </cell>
          <cell r="DU62">
            <v>756.83199999999999</v>
          </cell>
          <cell r="DV62">
            <v>747.72900000000004</v>
          </cell>
          <cell r="DW62">
            <v>700.154</v>
          </cell>
          <cell r="DX62">
            <v>673.42499999999995</v>
          </cell>
          <cell r="DY62">
            <v>752.28099999999995</v>
          </cell>
          <cell r="DZ62">
            <v>734.90499999999997</v>
          </cell>
          <cell r="EA62">
            <v>719.53499999999997</v>
          </cell>
          <cell r="EB62" t="str">
            <v/>
          </cell>
          <cell r="EC62">
            <v>625.43499999999995</v>
          </cell>
          <cell r="ED62">
            <v>647.48800000000006</v>
          </cell>
          <cell r="EE62">
            <v>683.55700000000002</v>
          </cell>
          <cell r="EF62">
            <v>675.25900000000001</v>
          </cell>
          <cell r="EG62">
            <v>636.46199999999999</v>
          </cell>
          <cell r="EH62">
            <v>652.16</v>
          </cell>
          <cell r="EI62">
            <v>657.93499999999995</v>
          </cell>
          <cell r="EJ62" t="str">
            <v/>
          </cell>
          <cell r="EK62">
            <v>646.50900000000001</v>
          </cell>
          <cell r="EL62">
            <v>646.62800000000004</v>
          </cell>
          <cell r="EM62">
            <v>596.08600000000001</v>
          </cell>
          <cell r="EN62">
            <v>613.06100000000004</v>
          </cell>
          <cell r="EO62">
            <v>646.56899999999996</v>
          </cell>
          <cell r="EP62">
            <v>629.74099999999999</v>
          </cell>
          <cell r="EQ62">
            <v>625.57100000000003</v>
          </cell>
          <cell r="ER62" t="str">
            <v/>
          </cell>
          <cell r="ES62">
            <v>677.36099999999999</v>
          </cell>
          <cell r="ET62">
            <v>710.95699999999999</v>
          </cell>
          <cell r="EU62">
            <v>669.245</v>
          </cell>
          <cell r="EV62">
            <v>690.41399999999999</v>
          </cell>
          <cell r="EW62">
            <v>694.15899999999999</v>
          </cell>
          <cell r="EX62">
            <v>685.85400000000004</v>
          </cell>
          <cell r="EY62">
            <v>686.99400000000003</v>
          </cell>
          <cell r="EZ62" t="str">
            <v/>
          </cell>
          <cell r="FA62">
            <v>747.82100000000003</v>
          </cell>
          <cell r="FB62">
            <v>696.23599999999999</v>
          </cell>
          <cell r="FC62">
            <v>684.76499999999999</v>
          </cell>
          <cell r="FD62">
            <v>651.44100000000003</v>
          </cell>
          <cell r="FE62">
            <v>722.029</v>
          </cell>
          <cell r="FF62">
            <v>709.60699999999997</v>
          </cell>
          <cell r="FG62">
            <v>695.06600000000003</v>
          </cell>
          <cell r="FH62" t="str">
            <v/>
          </cell>
          <cell r="FI62">
            <v>757.43499999999995</v>
          </cell>
          <cell r="FJ62">
            <v>779.83100000000002</v>
          </cell>
          <cell r="FK62">
            <v>803.58299999999997</v>
          </cell>
          <cell r="FL62">
            <v>829.21500000000003</v>
          </cell>
          <cell r="FM62">
            <v>768.63300000000004</v>
          </cell>
          <cell r="FN62">
            <v>780.28300000000002</v>
          </cell>
          <cell r="FO62">
            <v>792.51599999999996</v>
          </cell>
          <cell r="FP62" t="str">
            <v/>
          </cell>
          <cell r="FQ62">
            <v>705.19</v>
          </cell>
          <cell r="FR62">
            <v>781.43100000000004</v>
          </cell>
          <cell r="FS62">
            <v>729.99699999999996</v>
          </cell>
          <cell r="FT62">
            <v>693.11099999999999</v>
          </cell>
          <cell r="FU62">
            <v>743.31100000000004</v>
          </cell>
          <cell r="FV62">
            <v>738.87300000000005</v>
          </cell>
          <cell r="FW62">
            <v>727.43200000000002</v>
          </cell>
          <cell r="FX62" t="str">
            <v/>
          </cell>
          <cell r="FY62">
            <v>747.78499999999997</v>
          </cell>
          <cell r="FZ62">
            <v>738.96799999999996</v>
          </cell>
          <cell r="GA62">
            <v>828.28</v>
          </cell>
          <cell r="GB62">
            <v>820.07100000000003</v>
          </cell>
          <cell r="GC62">
            <v>743.37699999999995</v>
          </cell>
          <cell r="GD62">
            <v>771.678</v>
          </cell>
          <cell r="GE62">
            <v>783.77599999999995</v>
          </cell>
          <cell r="GF62" t="str">
            <v/>
          </cell>
          <cell r="GG62">
            <v>809.67</v>
          </cell>
          <cell r="GH62">
            <v>887.14499999999998</v>
          </cell>
          <cell r="GI62">
            <v>811.52</v>
          </cell>
          <cell r="GJ62">
            <v>816.95699999999999</v>
          </cell>
          <cell r="GK62">
            <v>848.40800000000002</v>
          </cell>
          <cell r="GL62">
            <v>836.11199999999997</v>
          </cell>
          <cell r="GM62">
            <v>831.32299999999998</v>
          </cell>
          <cell r="GN62" t="str">
            <v/>
          </cell>
          <cell r="GO62">
            <v>798.04300000000001</v>
          </cell>
          <cell r="GP62">
            <v>791.322</v>
          </cell>
          <cell r="GQ62">
            <v>770.79600000000005</v>
          </cell>
          <cell r="GR62">
            <v>784.98299999999995</v>
          </cell>
          <cell r="GS62">
            <v>794.68299999999999</v>
          </cell>
          <cell r="GT62">
            <v>786.72</v>
          </cell>
          <cell r="GU62">
            <v>786.28599999999994</v>
          </cell>
          <cell r="GV62" t="str">
            <v/>
          </cell>
          <cell r="GW62">
            <v>756.78300000000002</v>
          </cell>
          <cell r="GX62">
            <v>814.95600000000002</v>
          </cell>
          <cell r="GY62">
            <v>765.17600000000004</v>
          </cell>
          <cell r="GZ62">
            <v>798.80799999999999</v>
          </cell>
          <cell r="HA62">
            <v>785.87</v>
          </cell>
          <cell r="HB62">
            <v>778.97199999999998</v>
          </cell>
          <cell r="HC62">
            <v>783.93100000000004</v>
          </cell>
          <cell r="HD62" t="str">
            <v/>
          </cell>
          <cell r="HE62">
            <v>740.327</v>
          </cell>
          <cell r="HF62">
            <v>754.01700000000005</v>
          </cell>
          <cell r="HG62">
            <v>762.22799999999995</v>
          </cell>
          <cell r="HH62">
            <v>821.35500000000002</v>
          </cell>
          <cell r="HI62">
            <v>747.17200000000003</v>
          </cell>
          <cell r="HJ62">
            <v>752.19100000000003</v>
          </cell>
          <cell r="HK62">
            <v>769.48199999999997</v>
          </cell>
          <cell r="HL62" t="str">
            <v/>
          </cell>
          <cell r="HM62" t="str">
            <v/>
          </cell>
          <cell r="HN62" t="str">
            <v/>
          </cell>
          <cell r="HO62" t="str">
            <v/>
          </cell>
          <cell r="HP62" t="str">
            <v/>
          </cell>
          <cell r="HQ62" t="str">
            <v/>
          </cell>
          <cell r="HR62" t="str">
            <v/>
          </cell>
          <cell r="HS62" t="str">
            <v/>
          </cell>
          <cell r="HT62" t="str">
            <v/>
          </cell>
          <cell r="HU62" t="str">
            <v/>
          </cell>
          <cell r="HV62" t="str">
            <v/>
          </cell>
          <cell r="HW62" t="str">
            <v/>
          </cell>
          <cell r="HX62" t="str">
            <v/>
          </cell>
          <cell r="HY62" t="str">
            <v/>
          </cell>
          <cell r="HZ62" t="str">
            <v/>
          </cell>
          <cell r="IA62" t="str">
            <v/>
          </cell>
          <cell r="IB62" t="str">
            <v/>
          </cell>
          <cell r="IC62" t="str">
            <v/>
          </cell>
          <cell r="ID62" t="str">
            <v/>
          </cell>
          <cell r="IE62" t="str">
            <v/>
          </cell>
          <cell r="IF62" t="str">
            <v/>
          </cell>
          <cell r="IG62" t="str">
            <v/>
          </cell>
          <cell r="IH62" t="str">
            <v/>
          </cell>
          <cell r="II62" t="str">
            <v/>
          </cell>
          <cell r="IJ62" t="str">
            <v/>
          </cell>
          <cell r="IK62" t="str">
            <v/>
          </cell>
          <cell r="IL62" t="str">
            <v/>
          </cell>
          <cell r="IM62" t="str">
            <v/>
          </cell>
          <cell r="IN62" t="str">
            <v/>
          </cell>
          <cell r="IO62" t="str">
            <v/>
          </cell>
          <cell r="IP62" t="str">
            <v/>
          </cell>
          <cell r="IQ62" t="str">
            <v/>
          </cell>
          <cell r="IR62" t="str">
            <v/>
          </cell>
          <cell r="IS62" t="str">
            <v/>
          </cell>
          <cell r="IT62" t="str">
            <v/>
          </cell>
          <cell r="IU62" t="str">
            <v/>
          </cell>
          <cell r="IV62" t="str">
            <v/>
          </cell>
          <cell r="IW62" t="str">
            <v/>
          </cell>
          <cell r="IX62" t="str">
            <v/>
          </cell>
          <cell r="IY62" t="str">
            <v/>
          </cell>
          <cell r="IZ62" t="str">
            <v/>
          </cell>
          <cell r="JA62" t="str">
            <v/>
          </cell>
          <cell r="JB62" t="str">
            <v/>
          </cell>
          <cell r="JC62" t="str">
            <v/>
          </cell>
          <cell r="JD62" t="str">
            <v/>
          </cell>
          <cell r="JE62" t="str">
            <v/>
          </cell>
          <cell r="JF62" t="str">
            <v/>
          </cell>
          <cell r="JG62" t="str">
            <v/>
          </cell>
          <cell r="JH62" t="str">
            <v/>
          </cell>
          <cell r="JI62" t="str">
            <v/>
          </cell>
          <cell r="JJ62" t="str">
            <v/>
          </cell>
          <cell r="JK62" t="str">
            <v/>
          </cell>
          <cell r="JL62" t="str">
            <v/>
          </cell>
          <cell r="JM62" t="str">
            <v/>
          </cell>
          <cell r="JN62" t="str">
            <v/>
          </cell>
          <cell r="JO62" t="str">
            <v/>
          </cell>
          <cell r="JP62" t="str">
            <v/>
          </cell>
          <cell r="JQ62" t="str">
            <v/>
          </cell>
          <cell r="JR62" t="str">
            <v/>
          </cell>
          <cell r="JS62" t="str">
            <v/>
          </cell>
          <cell r="JT62" t="str">
            <v/>
          </cell>
          <cell r="JU62" t="str">
            <v/>
          </cell>
          <cell r="JV62" t="str">
            <v/>
          </cell>
          <cell r="JW62" t="str">
            <v/>
          </cell>
          <cell r="JX62" t="str">
            <v/>
          </cell>
          <cell r="JY62" t="str">
            <v/>
          </cell>
          <cell r="JZ62" t="str">
            <v/>
          </cell>
          <cell r="KA62" t="str">
            <v/>
          </cell>
          <cell r="KB62" t="str">
            <v/>
          </cell>
          <cell r="KC62" t="str">
            <v/>
          </cell>
          <cell r="KD62" t="str">
            <v/>
          </cell>
          <cell r="KE62" t="str">
            <v/>
          </cell>
          <cell r="KF62" t="str">
            <v/>
          </cell>
          <cell r="KG62" t="str">
            <v/>
          </cell>
          <cell r="KH62" t="str">
            <v/>
          </cell>
          <cell r="KI62" t="str">
            <v/>
          </cell>
          <cell r="KJ62" t="str">
            <v/>
          </cell>
          <cell r="KK62" t="str">
            <v/>
          </cell>
          <cell r="KL62" t="str">
            <v/>
          </cell>
          <cell r="KM62" t="str">
            <v/>
          </cell>
          <cell r="KN62" t="str">
            <v/>
          </cell>
          <cell r="KO62" t="str">
            <v/>
          </cell>
          <cell r="KP62" t="str">
            <v/>
          </cell>
          <cell r="KQ62" t="str">
            <v/>
          </cell>
          <cell r="KR62" t="str">
            <v/>
          </cell>
        </row>
        <row r="63">
          <cell r="B63" t="str">
            <v>3212</v>
          </cell>
          <cell r="C63">
            <v>3212</v>
          </cell>
          <cell r="D63" t="str">
            <v>Fabricación de otros productos de madera</v>
          </cell>
          <cell r="E63">
            <v>14505.992</v>
          </cell>
          <cell r="F63">
            <v>10682.804</v>
          </cell>
          <cell r="G63">
            <v>13029.282999999999</v>
          </cell>
          <cell r="H63">
            <v>13564.489</v>
          </cell>
          <cell r="I63">
            <v>12594.397999999999</v>
          </cell>
          <cell r="J63">
            <v>12739.36</v>
          </cell>
          <cell r="K63">
            <v>12945.642</v>
          </cell>
          <cell r="L63" t="str">
            <v/>
          </cell>
          <cell r="M63">
            <v>15180.742</v>
          </cell>
          <cell r="N63">
            <v>12684.548000000001</v>
          </cell>
          <cell r="O63">
            <v>11710.737999999999</v>
          </cell>
          <cell r="P63">
            <v>11534.491</v>
          </cell>
          <cell r="Q63">
            <v>13932.645</v>
          </cell>
          <cell r="R63">
            <v>13192.009</v>
          </cell>
          <cell r="S63">
            <v>12777.63</v>
          </cell>
          <cell r="T63" t="str">
            <v/>
          </cell>
          <cell r="U63">
            <v>9767.4549999999999</v>
          </cell>
          <cell r="V63">
            <v>9418.4279999999999</v>
          </cell>
          <cell r="W63">
            <v>10328.432000000001</v>
          </cell>
          <cell r="X63">
            <v>12588.626</v>
          </cell>
          <cell r="Y63">
            <v>9592.9419999999991</v>
          </cell>
          <cell r="Z63">
            <v>9838.1049999999996</v>
          </cell>
          <cell r="AA63">
            <v>10525.735000000001</v>
          </cell>
          <cell r="AB63" t="str">
            <v/>
          </cell>
          <cell r="AC63">
            <v>11207.004999999999</v>
          </cell>
          <cell r="AD63">
            <v>11688.541999999999</v>
          </cell>
          <cell r="AE63">
            <v>12777.54</v>
          </cell>
          <cell r="AF63">
            <v>14692.072</v>
          </cell>
          <cell r="AG63">
            <v>11447.773999999999</v>
          </cell>
          <cell r="AH63">
            <v>11891.029</v>
          </cell>
          <cell r="AI63">
            <v>12591.29</v>
          </cell>
          <cell r="AJ63" t="str">
            <v/>
          </cell>
          <cell r="AK63">
            <v>12704.755999999999</v>
          </cell>
          <cell r="AL63">
            <v>13732.587</v>
          </cell>
          <cell r="AM63">
            <v>13652.539000000001</v>
          </cell>
          <cell r="AN63">
            <v>13336.035</v>
          </cell>
          <cell r="AO63">
            <v>13218.672</v>
          </cell>
          <cell r="AP63">
            <v>13363.294</v>
          </cell>
          <cell r="AQ63">
            <v>13356.478999999999</v>
          </cell>
          <cell r="AR63" t="str">
            <v/>
          </cell>
          <cell r="AS63">
            <v>12575.325000000001</v>
          </cell>
          <cell r="AT63">
            <v>12192.236000000001</v>
          </cell>
          <cell r="AU63">
            <v>12734.648999999999</v>
          </cell>
          <cell r="AV63">
            <v>13706.914000000001</v>
          </cell>
          <cell r="AW63">
            <v>12383.781000000001</v>
          </cell>
          <cell r="AX63">
            <v>12500.736999999999</v>
          </cell>
          <cell r="AY63">
            <v>12802.281000000001</v>
          </cell>
          <cell r="AZ63" t="str">
            <v/>
          </cell>
          <cell r="BA63">
            <v>12859.61</v>
          </cell>
          <cell r="BB63">
            <v>12555.49</v>
          </cell>
          <cell r="BC63">
            <v>13142.800999999999</v>
          </cell>
          <cell r="BD63">
            <v>12238.414000000001</v>
          </cell>
          <cell r="BE63">
            <v>12707.55</v>
          </cell>
          <cell r="BF63">
            <v>12852.634</v>
          </cell>
          <cell r="BG63">
            <v>12699.079</v>
          </cell>
          <cell r="BH63" t="str">
            <v/>
          </cell>
          <cell r="BI63">
            <v>11692.493</v>
          </cell>
          <cell r="BJ63">
            <v>11901.507</v>
          </cell>
          <cell r="BK63">
            <v>11551.76</v>
          </cell>
          <cell r="BL63">
            <v>12398.191999999999</v>
          </cell>
          <cell r="BM63">
            <v>11797</v>
          </cell>
          <cell r="BN63">
            <v>11715.253000000001</v>
          </cell>
          <cell r="BO63">
            <v>11885.987999999999</v>
          </cell>
          <cell r="BP63" t="str">
            <v/>
          </cell>
          <cell r="BQ63">
            <v>11289.508</v>
          </cell>
          <cell r="BR63">
            <v>10196.130999999999</v>
          </cell>
          <cell r="BS63">
            <v>11400.852000000001</v>
          </cell>
          <cell r="BT63">
            <v>11108.053</v>
          </cell>
          <cell r="BU63">
            <v>10742.82</v>
          </cell>
          <cell r="BV63">
            <v>10962.164000000001</v>
          </cell>
          <cell r="BW63">
            <v>10998.636</v>
          </cell>
          <cell r="BX63" t="str">
            <v/>
          </cell>
          <cell r="BY63">
            <v>9955.857</v>
          </cell>
          <cell r="BZ63">
            <v>10019.557000000001</v>
          </cell>
          <cell r="CA63">
            <v>10749.772999999999</v>
          </cell>
          <cell r="CB63">
            <v>11005.001</v>
          </cell>
          <cell r="CC63">
            <v>9987.7070000000003</v>
          </cell>
          <cell r="CD63">
            <v>10241.728999999999</v>
          </cell>
          <cell r="CE63">
            <v>10432.547</v>
          </cell>
          <cell r="CF63" t="str">
            <v/>
          </cell>
          <cell r="CG63">
            <v>9713.4609999999993</v>
          </cell>
          <cell r="CH63">
            <v>9366.08</v>
          </cell>
          <cell r="CI63">
            <v>10017.861999999999</v>
          </cell>
          <cell r="CJ63">
            <v>11238.984</v>
          </cell>
          <cell r="CK63">
            <v>9539.7710000000006</v>
          </cell>
          <cell r="CL63">
            <v>9699.134</v>
          </cell>
          <cell r="CM63">
            <v>10084.097</v>
          </cell>
          <cell r="CN63" t="str">
            <v/>
          </cell>
          <cell r="CO63">
            <v>9774.9339999999993</v>
          </cell>
          <cell r="CP63">
            <v>10153.191999999999</v>
          </cell>
          <cell r="CQ63">
            <v>11286.43</v>
          </cell>
          <cell r="CR63">
            <v>12053.932000000001</v>
          </cell>
          <cell r="CS63">
            <v>9964.0630000000001</v>
          </cell>
          <cell r="CT63">
            <v>10404.852000000001</v>
          </cell>
          <cell r="CU63">
            <v>10817.121999999999</v>
          </cell>
          <cell r="CV63" t="str">
            <v/>
          </cell>
          <cell r="CW63">
            <v>10980.254000000001</v>
          </cell>
          <cell r="CX63">
            <v>10880.616</v>
          </cell>
          <cell r="CY63">
            <v>10919.382</v>
          </cell>
          <cell r="CZ63">
            <v>11424.641</v>
          </cell>
          <cell r="DA63">
            <v>10930.434999999999</v>
          </cell>
          <cell r="DB63">
            <v>10926.751</v>
          </cell>
          <cell r="DC63">
            <v>11051.223</v>
          </cell>
          <cell r="DD63" t="str">
            <v/>
          </cell>
          <cell r="DE63">
            <v>11543.663</v>
          </cell>
          <cell r="DF63">
            <v>11385.492</v>
          </cell>
          <cell r="DG63">
            <v>11418.249</v>
          </cell>
          <cell r="DH63">
            <v>10831.371999999999</v>
          </cell>
          <cell r="DI63">
            <v>11464.578</v>
          </cell>
          <cell r="DJ63">
            <v>11449.135</v>
          </cell>
          <cell r="DK63">
            <v>11294.694</v>
          </cell>
          <cell r="DL63" t="str">
            <v/>
          </cell>
          <cell r="DM63">
            <v>10755.111999999999</v>
          </cell>
          <cell r="DN63">
            <v>10953.571</v>
          </cell>
          <cell r="DO63">
            <v>11238.484</v>
          </cell>
          <cell r="DP63">
            <v>11336.874</v>
          </cell>
          <cell r="DQ63">
            <v>10854.342000000001</v>
          </cell>
          <cell r="DR63">
            <v>10982.388999999999</v>
          </cell>
          <cell r="DS63">
            <v>11071.01</v>
          </cell>
          <cell r="DT63" t="str">
            <v/>
          </cell>
          <cell r="DU63">
            <v>11160.09</v>
          </cell>
          <cell r="DV63">
            <v>11104.848</v>
          </cell>
          <cell r="DW63">
            <v>10645.741</v>
          </cell>
          <cell r="DX63">
            <v>9440.9840000000004</v>
          </cell>
          <cell r="DY63">
            <v>11132.468999999999</v>
          </cell>
          <cell r="DZ63">
            <v>10970.226000000001</v>
          </cell>
          <cell r="EA63">
            <v>10587.915999999999</v>
          </cell>
          <cell r="EB63" t="str">
            <v/>
          </cell>
          <cell r="EC63">
            <v>9344.3559999999998</v>
          </cell>
          <cell r="ED63">
            <v>8968.15</v>
          </cell>
          <cell r="EE63">
            <v>8861.3230000000003</v>
          </cell>
          <cell r="EF63">
            <v>8518.6</v>
          </cell>
          <cell r="EG63">
            <v>9156.2530000000006</v>
          </cell>
          <cell r="EH63">
            <v>9057.9429999999993</v>
          </cell>
          <cell r="EI63">
            <v>8923.107</v>
          </cell>
          <cell r="EJ63" t="str">
            <v/>
          </cell>
          <cell r="EK63">
            <v>8842.2829999999994</v>
          </cell>
          <cell r="EL63">
            <v>8982.7520000000004</v>
          </cell>
          <cell r="EM63">
            <v>8472.1869999999999</v>
          </cell>
          <cell r="EN63">
            <v>8240.3060000000005</v>
          </cell>
          <cell r="EO63">
            <v>8912.518</v>
          </cell>
          <cell r="EP63">
            <v>8765.741</v>
          </cell>
          <cell r="EQ63">
            <v>8634.3819999999996</v>
          </cell>
          <cell r="ER63" t="str">
            <v/>
          </cell>
          <cell r="ES63">
            <v>8053.6580000000004</v>
          </cell>
          <cell r="ET63">
            <v>8191.1120000000001</v>
          </cell>
          <cell r="EU63">
            <v>8029.5010000000002</v>
          </cell>
          <cell r="EV63">
            <v>8246.6370000000006</v>
          </cell>
          <cell r="EW63">
            <v>8122.3850000000002</v>
          </cell>
          <cell r="EX63">
            <v>8091.424</v>
          </cell>
          <cell r="EY63">
            <v>8130.2269999999999</v>
          </cell>
          <cell r="EZ63" t="str">
            <v/>
          </cell>
          <cell r="FA63">
            <v>8862.3119999999999</v>
          </cell>
          <cell r="FB63">
            <v>9104.9490000000005</v>
          </cell>
          <cell r="FC63">
            <v>9183.64</v>
          </cell>
          <cell r="FD63">
            <v>9250.1460000000006</v>
          </cell>
          <cell r="FE63">
            <v>8983.6309999999994</v>
          </cell>
          <cell r="FF63">
            <v>9050.2999999999993</v>
          </cell>
          <cell r="FG63">
            <v>9100.2620000000006</v>
          </cell>
          <cell r="FH63" t="str">
            <v/>
          </cell>
          <cell r="FI63">
            <v>9336.8850000000002</v>
          </cell>
          <cell r="FJ63">
            <v>9371.8449999999993</v>
          </cell>
          <cell r="FK63">
            <v>8956.7530000000006</v>
          </cell>
          <cell r="FL63">
            <v>9229.2170000000006</v>
          </cell>
          <cell r="FM63">
            <v>9354.3649999999998</v>
          </cell>
          <cell r="FN63">
            <v>9221.8279999999995</v>
          </cell>
          <cell r="FO63">
            <v>9223.6749999999993</v>
          </cell>
          <cell r="FP63" t="str">
            <v/>
          </cell>
          <cell r="FQ63">
            <v>9524.7330000000002</v>
          </cell>
          <cell r="FR63">
            <v>9634.1209999999992</v>
          </cell>
          <cell r="FS63">
            <v>9683.0619999999999</v>
          </cell>
          <cell r="FT63">
            <v>9548.1029999999992</v>
          </cell>
          <cell r="FU63">
            <v>9579.4269999999997</v>
          </cell>
          <cell r="FV63">
            <v>9613.9719999999998</v>
          </cell>
          <cell r="FW63">
            <v>9597.5049999999992</v>
          </cell>
          <cell r="FX63" t="str">
            <v/>
          </cell>
          <cell r="FY63">
            <v>10176.81</v>
          </cell>
          <cell r="FZ63">
            <v>10237.462</v>
          </cell>
          <cell r="GA63">
            <v>10280.83</v>
          </cell>
          <cell r="GB63">
            <v>10258.958000000001</v>
          </cell>
          <cell r="GC63">
            <v>10207.136</v>
          </cell>
          <cell r="GD63">
            <v>10231.700999999999</v>
          </cell>
          <cell r="GE63">
            <v>10238.514999999999</v>
          </cell>
          <cell r="GF63" t="str">
            <v/>
          </cell>
          <cell r="GG63">
            <v>9980.8670000000002</v>
          </cell>
          <cell r="GH63">
            <v>10380.545</v>
          </cell>
          <cell r="GI63">
            <v>10453.575999999999</v>
          </cell>
          <cell r="GJ63">
            <v>10288.971</v>
          </cell>
          <cell r="GK63">
            <v>10180.706</v>
          </cell>
          <cell r="GL63">
            <v>10271.663</v>
          </cell>
          <cell r="GM63">
            <v>10275.99</v>
          </cell>
          <cell r="GN63" t="str">
            <v/>
          </cell>
          <cell r="GO63">
            <v>10564.984</v>
          </cell>
          <cell r="GP63">
            <v>10861.644</v>
          </cell>
          <cell r="GQ63">
            <v>10537.617</v>
          </cell>
          <cell r="GR63">
            <v>10207.083000000001</v>
          </cell>
          <cell r="GS63">
            <v>10713.314</v>
          </cell>
          <cell r="GT63">
            <v>10654.748</v>
          </cell>
          <cell r="GU63">
            <v>10542.832</v>
          </cell>
          <cell r="GV63" t="str">
            <v/>
          </cell>
          <cell r="GW63">
            <v>10402.651</v>
          </cell>
          <cell r="GX63">
            <v>10611.689</v>
          </cell>
          <cell r="GY63">
            <v>10595.672</v>
          </cell>
          <cell r="GZ63">
            <v>10498.26</v>
          </cell>
          <cell r="HA63">
            <v>10507.17</v>
          </cell>
          <cell r="HB63">
            <v>10536.671</v>
          </cell>
          <cell r="HC63">
            <v>10527.067999999999</v>
          </cell>
          <cell r="HD63" t="str">
            <v/>
          </cell>
          <cell r="HE63">
            <v>10340.482</v>
          </cell>
          <cell r="HF63">
            <v>10959.53</v>
          </cell>
          <cell r="HG63">
            <v>11055.661</v>
          </cell>
          <cell r="HH63">
            <v>11096.205</v>
          </cell>
          <cell r="HI63">
            <v>10650.005999999999</v>
          </cell>
          <cell r="HJ63">
            <v>10785.224</v>
          </cell>
          <cell r="HK63">
            <v>10862.97</v>
          </cell>
          <cell r="HL63" t="str">
            <v/>
          </cell>
          <cell r="HM63" t="str">
            <v/>
          </cell>
          <cell r="HN63" t="str">
            <v/>
          </cell>
          <cell r="HO63" t="str">
            <v/>
          </cell>
          <cell r="HP63" t="str">
            <v/>
          </cell>
          <cell r="HQ63" t="str">
            <v/>
          </cell>
          <cell r="HR63" t="str">
            <v/>
          </cell>
          <cell r="HS63" t="str">
            <v/>
          </cell>
          <cell r="HT63" t="str">
            <v/>
          </cell>
          <cell r="HU63" t="str">
            <v/>
          </cell>
          <cell r="HV63" t="str">
            <v/>
          </cell>
          <cell r="HW63" t="str">
            <v/>
          </cell>
          <cell r="HX63" t="str">
            <v/>
          </cell>
          <cell r="HY63" t="str">
            <v/>
          </cell>
          <cell r="HZ63" t="str">
            <v/>
          </cell>
          <cell r="IA63" t="str">
            <v/>
          </cell>
          <cell r="IB63" t="str">
            <v/>
          </cell>
          <cell r="IC63" t="str">
            <v/>
          </cell>
          <cell r="ID63" t="str">
            <v/>
          </cell>
          <cell r="IE63" t="str">
            <v/>
          </cell>
          <cell r="IF63" t="str">
            <v/>
          </cell>
          <cell r="IG63" t="str">
            <v/>
          </cell>
          <cell r="IH63" t="str">
            <v/>
          </cell>
          <cell r="II63" t="str">
            <v/>
          </cell>
          <cell r="IJ63" t="str">
            <v/>
          </cell>
          <cell r="IK63" t="str">
            <v/>
          </cell>
          <cell r="IL63" t="str">
            <v/>
          </cell>
          <cell r="IM63" t="str">
            <v/>
          </cell>
          <cell r="IN63" t="str">
            <v/>
          </cell>
          <cell r="IO63" t="str">
            <v/>
          </cell>
          <cell r="IP63" t="str">
            <v/>
          </cell>
          <cell r="IQ63" t="str">
            <v/>
          </cell>
          <cell r="IR63" t="str">
            <v/>
          </cell>
          <cell r="IS63" t="str">
            <v/>
          </cell>
          <cell r="IT63" t="str">
            <v/>
          </cell>
          <cell r="IU63" t="str">
            <v/>
          </cell>
          <cell r="IV63" t="str">
            <v/>
          </cell>
          <cell r="IW63" t="str">
            <v/>
          </cell>
          <cell r="IX63" t="str">
            <v/>
          </cell>
          <cell r="IY63" t="str">
            <v/>
          </cell>
          <cell r="IZ63" t="str">
            <v/>
          </cell>
          <cell r="JA63" t="str">
            <v/>
          </cell>
          <cell r="JB63" t="str">
            <v/>
          </cell>
          <cell r="JC63" t="str">
            <v/>
          </cell>
          <cell r="JD63" t="str">
            <v/>
          </cell>
          <cell r="JE63" t="str">
            <v/>
          </cell>
          <cell r="JF63" t="str">
            <v/>
          </cell>
          <cell r="JG63" t="str">
            <v/>
          </cell>
          <cell r="JH63" t="str">
            <v/>
          </cell>
          <cell r="JI63" t="str">
            <v/>
          </cell>
          <cell r="JJ63" t="str">
            <v/>
          </cell>
          <cell r="JK63" t="str">
            <v/>
          </cell>
          <cell r="JL63" t="str">
            <v/>
          </cell>
          <cell r="JM63" t="str">
            <v/>
          </cell>
          <cell r="JN63" t="str">
            <v/>
          </cell>
          <cell r="JO63" t="str">
            <v/>
          </cell>
          <cell r="JP63" t="str">
            <v/>
          </cell>
          <cell r="JQ63" t="str">
            <v/>
          </cell>
          <cell r="JR63" t="str">
            <v/>
          </cell>
          <cell r="JS63" t="str">
            <v/>
          </cell>
          <cell r="JT63" t="str">
            <v/>
          </cell>
          <cell r="JU63" t="str">
            <v/>
          </cell>
          <cell r="JV63" t="str">
            <v/>
          </cell>
          <cell r="JW63" t="str">
            <v/>
          </cell>
          <cell r="JX63" t="str">
            <v/>
          </cell>
          <cell r="JY63" t="str">
            <v/>
          </cell>
          <cell r="JZ63" t="str">
            <v/>
          </cell>
          <cell r="KA63" t="str">
            <v/>
          </cell>
          <cell r="KB63" t="str">
            <v/>
          </cell>
          <cell r="KC63" t="str">
            <v/>
          </cell>
          <cell r="KD63" t="str">
            <v/>
          </cell>
          <cell r="KE63" t="str">
            <v/>
          </cell>
          <cell r="KF63" t="str">
            <v/>
          </cell>
          <cell r="KG63" t="str">
            <v/>
          </cell>
          <cell r="KH63" t="str">
            <v/>
          </cell>
          <cell r="KI63" t="str">
            <v/>
          </cell>
          <cell r="KJ63" t="str">
            <v/>
          </cell>
          <cell r="KK63" t="str">
            <v/>
          </cell>
          <cell r="KL63" t="str">
            <v/>
          </cell>
          <cell r="KM63" t="str">
            <v/>
          </cell>
          <cell r="KN63" t="str">
            <v/>
          </cell>
          <cell r="KO63" t="str">
            <v/>
          </cell>
          <cell r="KP63" t="str">
            <v/>
          </cell>
          <cell r="KQ63" t="str">
            <v/>
          </cell>
          <cell r="KR63" t="str">
            <v/>
          </cell>
        </row>
        <row r="64">
          <cell r="B64" t="str">
            <v>3219</v>
          </cell>
          <cell r="C64">
            <v>3219</v>
          </cell>
          <cell r="D64" t="str">
            <v xml:space="preserve">Industria del papel </v>
          </cell>
          <cell r="E64">
            <v>24418.487000000001</v>
          </cell>
          <cell r="F64">
            <v>25072.652999999998</v>
          </cell>
          <cell r="G64">
            <v>24165.87</v>
          </cell>
          <cell r="H64">
            <v>22705.518</v>
          </cell>
          <cell r="I64">
            <v>24745.57</v>
          </cell>
          <cell r="J64">
            <v>24552.337</v>
          </cell>
          <cell r="K64">
            <v>24090.632000000001</v>
          </cell>
          <cell r="L64" t="str">
            <v/>
          </cell>
          <cell r="M64">
            <v>23899.772000000001</v>
          </cell>
          <cell r="N64">
            <v>25303.881000000001</v>
          </cell>
          <cell r="O64">
            <v>25553.021000000001</v>
          </cell>
          <cell r="P64">
            <v>24597.877</v>
          </cell>
          <cell r="Q64">
            <v>24601.827000000001</v>
          </cell>
          <cell r="R64">
            <v>24918.891</v>
          </cell>
          <cell r="S64">
            <v>24838.637999999999</v>
          </cell>
          <cell r="T64" t="str">
            <v/>
          </cell>
          <cell r="U64">
            <v>25290.715</v>
          </cell>
          <cell r="V64">
            <v>25045.609</v>
          </cell>
          <cell r="W64">
            <v>24822.617999999999</v>
          </cell>
          <cell r="X64">
            <v>25420.01</v>
          </cell>
          <cell r="Y64">
            <v>25168.162</v>
          </cell>
          <cell r="Z64">
            <v>25052.981</v>
          </cell>
          <cell r="AA64">
            <v>25144.738000000001</v>
          </cell>
          <cell r="AB64" t="str">
            <v/>
          </cell>
          <cell r="AC64">
            <v>27193.174999999999</v>
          </cell>
          <cell r="AD64">
            <v>27122.883000000002</v>
          </cell>
          <cell r="AE64">
            <v>27388.223999999998</v>
          </cell>
          <cell r="AF64">
            <v>28095.138999999999</v>
          </cell>
          <cell r="AG64">
            <v>27158.028999999999</v>
          </cell>
          <cell r="AH64">
            <v>27234.760999999999</v>
          </cell>
          <cell r="AI64">
            <v>27449.855</v>
          </cell>
          <cell r="AJ64" t="str">
            <v/>
          </cell>
          <cell r="AK64">
            <v>27690.530999999999</v>
          </cell>
          <cell r="AL64">
            <v>29286.618999999999</v>
          </cell>
          <cell r="AM64">
            <v>30415.453000000001</v>
          </cell>
          <cell r="AN64">
            <v>30162.904999999999</v>
          </cell>
          <cell r="AO64">
            <v>28488.575000000001</v>
          </cell>
          <cell r="AP64">
            <v>29130.867999999999</v>
          </cell>
          <cell r="AQ64">
            <v>29388.877</v>
          </cell>
          <cell r="AR64" t="str">
            <v/>
          </cell>
          <cell r="AS64">
            <v>29557.79</v>
          </cell>
          <cell r="AT64">
            <v>30510.406999999999</v>
          </cell>
          <cell r="AU64">
            <v>32584.14</v>
          </cell>
          <cell r="AV64">
            <v>31992.050999999999</v>
          </cell>
          <cell r="AW64">
            <v>30034.098999999998</v>
          </cell>
          <cell r="AX64">
            <v>30884.112000000001</v>
          </cell>
          <cell r="AY64">
            <v>31161.097000000002</v>
          </cell>
          <cell r="AZ64" t="str">
            <v/>
          </cell>
          <cell r="BA64">
            <v>31767.144</v>
          </cell>
          <cell r="BB64">
            <v>33393.241999999998</v>
          </cell>
          <cell r="BC64">
            <v>33888.803999999996</v>
          </cell>
          <cell r="BD64">
            <v>34139.834000000003</v>
          </cell>
          <cell r="BE64">
            <v>32580.192999999999</v>
          </cell>
          <cell r="BF64">
            <v>33016.396999999997</v>
          </cell>
          <cell r="BG64">
            <v>33297.256000000001</v>
          </cell>
          <cell r="BH64" t="str">
            <v/>
          </cell>
          <cell r="BI64">
            <v>33929.805999999997</v>
          </cell>
          <cell r="BJ64">
            <v>34718.375</v>
          </cell>
          <cell r="BK64">
            <v>35123.529000000002</v>
          </cell>
          <cell r="BL64">
            <v>33810.911</v>
          </cell>
          <cell r="BM64">
            <v>34324.091</v>
          </cell>
          <cell r="BN64">
            <v>34590.57</v>
          </cell>
          <cell r="BO64">
            <v>34395.654999999999</v>
          </cell>
          <cell r="BP64" t="str">
            <v/>
          </cell>
          <cell r="BQ64">
            <v>33614.620000000003</v>
          </cell>
          <cell r="BR64">
            <v>34292.684000000001</v>
          </cell>
          <cell r="BS64">
            <v>34026.127</v>
          </cell>
          <cell r="BT64">
            <v>33938.273000000001</v>
          </cell>
          <cell r="BU64">
            <v>33953.652000000002</v>
          </cell>
          <cell r="BV64">
            <v>33977.81</v>
          </cell>
          <cell r="BW64">
            <v>33967.925999999999</v>
          </cell>
          <cell r="BX64" t="str">
            <v/>
          </cell>
          <cell r="BY64">
            <v>32954.055999999997</v>
          </cell>
          <cell r="BZ64">
            <v>35540.559999999998</v>
          </cell>
          <cell r="CA64">
            <v>35251.665999999997</v>
          </cell>
          <cell r="CB64">
            <v>34015.894</v>
          </cell>
          <cell r="CC64">
            <v>34247.307999999997</v>
          </cell>
          <cell r="CD64">
            <v>34582.093999999997</v>
          </cell>
          <cell r="CE64">
            <v>34440.544000000002</v>
          </cell>
          <cell r="CF64" t="str">
            <v/>
          </cell>
          <cell r="CG64">
            <v>34603.798999999999</v>
          </cell>
          <cell r="CH64">
            <v>34935.612000000001</v>
          </cell>
          <cell r="CI64">
            <v>34831.15</v>
          </cell>
          <cell r="CJ64">
            <v>35321.955000000002</v>
          </cell>
          <cell r="CK64">
            <v>34769.705999999998</v>
          </cell>
          <cell r="CL64">
            <v>34790.186999999998</v>
          </cell>
          <cell r="CM64">
            <v>34923.129000000001</v>
          </cell>
          <cell r="CN64" t="str">
            <v/>
          </cell>
          <cell r="CO64">
            <v>35010.891000000003</v>
          </cell>
          <cell r="CP64">
            <v>36690.688999999998</v>
          </cell>
          <cell r="CQ64">
            <v>37589.387999999999</v>
          </cell>
          <cell r="CR64">
            <v>37604.978999999999</v>
          </cell>
          <cell r="CS64">
            <v>35850.79</v>
          </cell>
          <cell r="CT64">
            <v>36430.322999999997</v>
          </cell>
          <cell r="CU64">
            <v>36723.987000000001</v>
          </cell>
          <cell r="CV64" t="str">
            <v/>
          </cell>
          <cell r="CW64">
            <v>36210.353000000003</v>
          </cell>
          <cell r="CX64">
            <v>38814.188000000002</v>
          </cell>
          <cell r="CY64">
            <v>38454.370999999999</v>
          </cell>
          <cell r="CZ64">
            <v>37589.031999999999</v>
          </cell>
          <cell r="DA64">
            <v>37512.271000000001</v>
          </cell>
          <cell r="DB64">
            <v>37826.303999999996</v>
          </cell>
          <cell r="DC64">
            <v>37766.985999999997</v>
          </cell>
          <cell r="DD64" t="str">
            <v/>
          </cell>
          <cell r="DE64">
            <v>38306.224999999999</v>
          </cell>
          <cell r="DF64">
            <v>39197.112000000001</v>
          </cell>
          <cell r="DG64">
            <v>39568.254000000001</v>
          </cell>
          <cell r="DH64">
            <v>39368.677000000003</v>
          </cell>
          <cell r="DI64">
            <v>38751.669000000002</v>
          </cell>
          <cell r="DJ64">
            <v>39023.864000000001</v>
          </cell>
          <cell r="DK64">
            <v>39110.067000000003</v>
          </cell>
          <cell r="DL64" t="str">
            <v/>
          </cell>
          <cell r="DM64">
            <v>39658.230000000003</v>
          </cell>
          <cell r="DN64">
            <v>40422.065000000002</v>
          </cell>
          <cell r="DO64">
            <v>40050.625999999997</v>
          </cell>
          <cell r="DP64">
            <v>40348.491999999998</v>
          </cell>
          <cell r="DQ64">
            <v>40040.148000000001</v>
          </cell>
          <cell r="DR64">
            <v>40043.64</v>
          </cell>
          <cell r="DS64">
            <v>40119.853000000003</v>
          </cell>
          <cell r="DT64" t="str">
            <v/>
          </cell>
          <cell r="DU64">
            <v>40534.254999999997</v>
          </cell>
          <cell r="DV64">
            <v>41959.741000000002</v>
          </cell>
          <cell r="DW64">
            <v>41643.249000000003</v>
          </cell>
          <cell r="DX64">
            <v>40003.743000000002</v>
          </cell>
          <cell r="DY64">
            <v>41246.998</v>
          </cell>
          <cell r="DZ64">
            <v>41379.082000000002</v>
          </cell>
          <cell r="EA64">
            <v>41035.247000000003</v>
          </cell>
          <cell r="EB64" t="str">
            <v/>
          </cell>
          <cell r="EC64">
            <v>40097.478000000003</v>
          </cell>
          <cell r="ED64">
            <v>40986.078000000001</v>
          </cell>
          <cell r="EE64">
            <v>41033.745000000003</v>
          </cell>
          <cell r="EF64">
            <v>41558.858999999997</v>
          </cell>
          <cell r="EG64">
            <v>40541.777999999998</v>
          </cell>
          <cell r="EH64">
            <v>40705.767</v>
          </cell>
          <cell r="EI64">
            <v>40919.040000000001</v>
          </cell>
          <cell r="EJ64" t="str">
            <v/>
          </cell>
          <cell r="EK64">
            <v>41765.877</v>
          </cell>
          <cell r="EL64">
            <v>43389.235000000001</v>
          </cell>
          <cell r="EM64">
            <v>42858.807000000001</v>
          </cell>
          <cell r="EN64">
            <v>42181.557000000001</v>
          </cell>
          <cell r="EO64">
            <v>42577.555999999997</v>
          </cell>
          <cell r="EP64">
            <v>42671.305999999997</v>
          </cell>
          <cell r="EQ64">
            <v>42548.868999999999</v>
          </cell>
          <cell r="ER64" t="str">
            <v/>
          </cell>
          <cell r="ES64">
            <v>42306.264000000003</v>
          </cell>
          <cell r="ET64">
            <v>43097.413999999997</v>
          </cell>
          <cell r="EU64">
            <v>42345.709000000003</v>
          </cell>
          <cell r="EV64">
            <v>41727.353000000003</v>
          </cell>
          <cell r="EW64">
            <v>42701.839</v>
          </cell>
          <cell r="EX64">
            <v>42583.129000000001</v>
          </cell>
          <cell r="EY64">
            <v>42369.184999999998</v>
          </cell>
          <cell r="EZ64" t="str">
            <v/>
          </cell>
          <cell r="FA64">
            <v>43234.962</v>
          </cell>
          <cell r="FB64">
            <v>45285.258999999998</v>
          </cell>
          <cell r="FC64">
            <v>44247.292999999998</v>
          </cell>
          <cell r="FD64">
            <v>44141.133000000002</v>
          </cell>
          <cell r="FE64">
            <v>44260.110999999997</v>
          </cell>
          <cell r="FF64">
            <v>44255.838000000003</v>
          </cell>
          <cell r="FG64">
            <v>44227.161999999997</v>
          </cell>
          <cell r="FH64" t="str">
            <v/>
          </cell>
          <cell r="FI64">
            <v>44575.934999999998</v>
          </cell>
          <cell r="FJ64">
            <v>45841.650999999998</v>
          </cell>
          <cell r="FK64">
            <v>45229.053</v>
          </cell>
          <cell r="FL64">
            <v>45314.824999999997</v>
          </cell>
          <cell r="FM64">
            <v>45208.792999999998</v>
          </cell>
          <cell r="FN64">
            <v>45215.546000000002</v>
          </cell>
          <cell r="FO64">
            <v>45240.366000000002</v>
          </cell>
          <cell r="FP64" t="str">
            <v/>
          </cell>
          <cell r="FQ64">
            <v>45698.474999999999</v>
          </cell>
          <cell r="FR64">
            <v>46733.231</v>
          </cell>
          <cell r="FS64">
            <v>46233.107000000004</v>
          </cell>
          <cell r="FT64">
            <v>47220.383000000002</v>
          </cell>
          <cell r="FU64">
            <v>46215.853000000003</v>
          </cell>
          <cell r="FV64">
            <v>46221.603999999999</v>
          </cell>
          <cell r="FW64">
            <v>46471.298999999999</v>
          </cell>
          <cell r="FX64" t="str">
            <v/>
          </cell>
          <cell r="FY64">
            <v>47684.432999999997</v>
          </cell>
          <cell r="FZ64">
            <v>47988.713000000003</v>
          </cell>
          <cell r="GA64">
            <v>48178.284</v>
          </cell>
          <cell r="GB64">
            <v>48538.718000000001</v>
          </cell>
          <cell r="GC64">
            <v>47836.572999999997</v>
          </cell>
          <cell r="GD64">
            <v>47950.476999999999</v>
          </cell>
          <cell r="GE64">
            <v>48097.536999999997</v>
          </cell>
          <cell r="GF64" t="str">
            <v/>
          </cell>
          <cell r="GG64">
            <v>50050.637999999999</v>
          </cell>
          <cell r="GH64">
            <v>50768.385999999999</v>
          </cell>
          <cell r="GI64">
            <v>49770.853999999999</v>
          </cell>
          <cell r="GJ64">
            <v>49763.75</v>
          </cell>
          <cell r="GK64">
            <v>50409.512000000002</v>
          </cell>
          <cell r="GL64">
            <v>50196.625999999997</v>
          </cell>
          <cell r="GM64">
            <v>50088.406999999999</v>
          </cell>
          <cell r="GN64" t="str">
            <v/>
          </cell>
          <cell r="GO64">
            <v>51407.065999999999</v>
          </cell>
          <cell r="GP64">
            <v>51432.042000000001</v>
          </cell>
          <cell r="GQ64">
            <v>51380.182000000001</v>
          </cell>
          <cell r="GR64">
            <v>50289.364999999998</v>
          </cell>
          <cell r="GS64">
            <v>51419.553999999996</v>
          </cell>
          <cell r="GT64">
            <v>51406.43</v>
          </cell>
          <cell r="GU64">
            <v>51127.163999999997</v>
          </cell>
          <cell r="GV64" t="str">
            <v/>
          </cell>
          <cell r="GW64">
            <v>51352.425000000003</v>
          </cell>
          <cell r="GX64">
            <v>52839.745999999999</v>
          </cell>
          <cell r="GY64">
            <v>51985.474000000002</v>
          </cell>
          <cell r="GZ64">
            <v>51326.150999999998</v>
          </cell>
          <cell r="HA64">
            <v>52096.086000000003</v>
          </cell>
          <cell r="HB64">
            <v>52059.214999999997</v>
          </cell>
          <cell r="HC64">
            <v>51875.949000000001</v>
          </cell>
          <cell r="HD64" t="str">
            <v/>
          </cell>
          <cell r="HE64">
            <v>52489.034</v>
          </cell>
          <cell r="HF64">
            <v>52173.646999999997</v>
          </cell>
          <cell r="HG64">
            <v>51112.122000000003</v>
          </cell>
          <cell r="HH64">
            <v>50595.578000000001</v>
          </cell>
          <cell r="HI64">
            <v>52331.341</v>
          </cell>
          <cell r="HJ64">
            <v>51924.934000000001</v>
          </cell>
          <cell r="HK64">
            <v>51592.595000000001</v>
          </cell>
          <cell r="HL64" t="str">
            <v/>
          </cell>
          <cell r="HM64" t="str">
            <v/>
          </cell>
          <cell r="HN64" t="str">
            <v/>
          </cell>
          <cell r="HO64" t="str">
            <v/>
          </cell>
          <cell r="HP64" t="str">
            <v/>
          </cell>
          <cell r="HQ64" t="str">
            <v/>
          </cell>
          <cell r="HR64" t="str">
            <v/>
          </cell>
          <cell r="HS64" t="str">
            <v/>
          </cell>
          <cell r="HT64" t="str">
            <v/>
          </cell>
          <cell r="HU64" t="str">
            <v/>
          </cell>
          <cell r="HV64" t="str">
            <v/>
          </cell>
          <cell r="HW64" t="str">
            <v/>
          </cell>
          <cell r="HX64" t="str">
            <v/>
          </cell>
          <cell r="HY64" t="str">
            <v/>
          </cell>
          <cell r="HZ64" t="str">
            <v/>
          </cell>
          <cell r="IA64" t="str">
            <v/>
          </cell>
          <cell r="IB64" t="str">
            <v/>
          </cell>
          <cell r="IC64" t="str">
            <v/>
          </cell>
          <cell r="ID64" t="str">
            <v/>
          </cell>
          <cell r="IE64" t="str">
            <v/>
          </cell>
          <cell r="IF64" t="str">
            <v/>
          </cell>
          <cell r="IG64" t="str">
            <v/>
          </cell>
          <cell r="IH64" t="str">
            <v/>
          </cell>
          <cell r="II64" t="str">
            <v/>
          </cell>
          <cell r="IJ64" t="str">
            <v/>
          </cell>
          <cell r="IK64" t="str">
            <v/>
          </cell>
          <cell r="IL64" t="str">
            <v/>
          </cell>
          <cell r="IM64" t="str">
            <v/>
          </cell>
          <cell r="IN64" t="str">
            <v/>
          </cell>
          <cell r="IO64" t="str">
            <v/>
          </cell>
          <cell r="IP64" t="str">
            <v/>
          </cell>
          <cell r="IQ64" t="str">
            <v/>
          </cell>
          <cell r="IR64" t="str">
            <v/>
          </cell>
          <cell r="IS64" t="str">
            <v/>
          </cell>
          <cell r="IT64" t="str">
            <v/>
          </cell>
          <cell r="IU64" t="str">
            <v/>
          </cell>
          <cell r="IV64" t="str">
            <v/>
          </cell>
          <cell r="IW64" t="str">
            <v/>
          </cell>
          <cell r="IX64" t="str">
            <v/>
          </cell>
          <cell r="IY64" t="str">
            <v/>
          </cell>
          <cell r="IZ64" t="str">
            <v/>
          </cell>
          <cell r="JA64" t="str">
            <v/>
          </cell>
          <cell r="JB64" t="str">
            <v/>
          </cell>
          <cell r="JC64" t="str">
            <v/>
          </cell>
          <cell r="JD64" t="str">
            <v/>
          </cell>
          <cell r="JE64" t="str">
            <v/>
          </cell>
          <cell r="JF64" t="str">
            <v/>
          </cell>
          <cell r="JG64" t="str">
            <v/>
          </cell>
          <cell r="JH64" t="str">
            <v/>
          </cell>
          <cell r="JI64" t="str">
            <v/>
          </cell>
          <cell r="JJ64" t="str">
            <v/>
          </cell>
          <cell r="JK64" t="str">
            <v/>
          </cell>
          <cell r="JL64" t="str">
            <v/>
          </cell>
          <cell r="JM64" t="str">
            <v/>
          </cell>
          <cell r="JN64" t="str">
            <v/>
          </cell>
          <cell r="JO64" t="str">
            <v/>
          </cell>
          <cell r="JP64" t="str">
            <v/>
          </cell>
          <cell r="JQ64" t="str">
            <v/>
          </cell>
          <cell r="JR64" t="str">
            <v/>
          </cell>
          <cell r="JS64" t="str">
            <v/>
          </cell>
          <cell r="JT64" t="str">
            <v/>
          </cell>
          <cell r="JU64" t="str">
            <v/>
          </cell>
          <cell r="JV64" t="str">
            <v/>
          </cell>
          <cell r="JW64" t="str">
            <v/>
          </cell>
          <cell r="JX64" t="str">
            <v/>
          </cell>
          <cell r="JY64" t="str">
            <v/>
          </cell>
          <cell r="JZ64" t="str">
            <v/>
          </cell>
          <cell r="KA64" t="str">
            <v/>
          </cell>
          <cell r="KB64" t="str">
            <v/>
          </cell>
          <cell r="KC64" t="str">
            <v/>
          </cell>
          <cell r="KD64" t="str">
            <v/>
          </cell>
          <cell r="KE64" t="str">
            <v/>
          </cell>
          <cell r="KF64" t="str">
            <v/>
          </cell>
          <cell r="KG64" t="str">
            <v/>
          </cell>
          <cell r="KH64" t="str">
            <v/>
          </cell>
          <cell r="KI64" t="str">
            <v/>
          </cell>
          <cell r="KJ64" t="str">
            <v/>
          </cell>
          <cell r="KK64" t="str">
            <v/>
          </cell>
          <cell r="KL64" t="str">
            <v/>
          </cell>
          <cell r="KM64" t="str">
            <v/>
          </cell>
          <cell r="KN64" t="str">
            <v/>
          </cell>
          <cell r="KO64" t="str">
            <v/>
          </cell>
          <cell r="KP64" t="str">
            <v/>
          </cell>
          <cell r="KQ64" t="str">
            <v/>
          </cell>
          <cell r="KR64" t="str">
            <v/>
          </cell>
        </row>
        <row r="65">
          <cell r="B65" t="str">
            <v>322</v>
          </cell>
          <cell r="C65">
            <v>322</v>
          </cell>
          <cell r="D65" t="str">
            <v>Fabricación de pulpa, papel y cartón</v>
          </cell>
          <cell r="E65">
            <v>9307.9380000000001</v>
          </cell>
          <cell r="F65">
            <v>10264.509</v>
          </cell>
          <cell r="G65">
            <v>9971.6980000000003</v>
          </cell>
          <cell r="H65">
            <v>8918.2469999999994</v>
          </cell>
          <cell r="I65">
            <v>9786.2240000000002</v>
          </cell>
          <cell r="J65">
            <v>9848.0480000000007</v>
          </cell>
          <cell r="K65">
            <v>9615.598</v>
          </cell>
          <cell r="L65" t="str">
            <v/>
          </cell>
          <cell r="M65">
            <v>9528.8639999999996</v>
          </cell>
          <cell r="N65">
            <v>10274.221</v>
          </cell>
          <cell r="O65">
            <v>10218.555</v>
          </cell>
          <cell r="P65">
            <v>9752.1949999999997</v>
          </cell>
          <cell r="Q65">
            <v>9901.5429999999997</v>
          </cell>
          <cell r="R65">
            <v>10007.213</v>
          </cell>
          <cell r="S65">
            <v>9943.4590000000007</v>
          </cell>
          <cell r="T65" t="str">
            <v/>
          </cell>
          <cell r="U65">
            <v>10674.427</v>
          </cell>
          <cell r="V65">
            <v>10511.781000000001</v>
          </cell>
          <cell r="W65">
            <v>10060.419</v>
          </cell>
          <cell r="X65">
            <v>10083.950000000001</v>
          </cell>
          <cell r="Y65">
            <v>10593.103999999999</v>
          </cell>
          <cell r="Z65">
            <v>10415.541999999999</v>
          </cell>
          <cell r="AA65">
            <v>10332.644</v>
          </cell>
          <cell r="AB65" t="str">
            <v/>
          </cell>
          <cell r="AC65">
            <v>10908.837</v>
          </cell>
          <cell r="AD65">
            <v>10842.106</v>
          </cell>
          <cell r="AE65">
            <v>11092.136</v>
          </cell>
          <cell r="AF65">
            <v>11394.848</v>
          </cell>
          <cell r="AG65">
            <v>10875.472</v>
          </cell>
          <cell r="AH65">
            <v>10947.692999999999</v>
          </cell>
          <cell r="AI65">
            <v>11059.482</v>
          </cell>
          <cell r="AJ65" t="str">
            <v/>
          </cell>
          <cell r="AK65">
            <v>10916.171</v>
          </cell>
          <cell r="AL65">
            <v>11061.334999999999</v>
          </cell>
          <cell r="AM65">
            <v>11679.607</v>
          </cell>
          <cell r="AN65">
            <v>11209.571</v>
          </cell>
          <cell r="AO65">
            <v>10988.753000000001</v>
          </cell>
          <cell r="AP65">
            <v>11219.038</v>
          </cell>
          <cell r="AQ65">
            <v>11216.671</v>
          </cell>
          <cell r="AR65" t="str">
            <v/>
          </cell>
          <cell r="AS65">
            <v>11374.281000000001</v>
          </cell>
          <cell r="AT65">
            <v>11355.143</v>
          </cell>
          <cell r="AU65">
            <v>12325.798000000001</v>
          </cell>
          <cell r="AV65">
            <v>11794.406000000001</v>
          </cell>
          <cell r="AW65">
            <v>11364.712</v>
          </cell>
          <cell r="AX65">
            <v>11685.074000000001</v>
          </cell>
          <cell r="AY65">
            <v>11712.406999999999</v>
          </cell>
          <cell r="AZ65" t="str">
            <v/>
          </cell>
          <cell r="BA65">
            <v>12161.329</v>
          </cell>
          <cell r="BB65">
            <v>12666.732</v>
          </cell>
          <cell r="BC65">
            <v>12601.227000000001</v>
          </cell>
          <cell r="BD65">
            <v>12661.82</v>
          </cell>
          <cell r="BE65">
            <v>12414.031000000001</v>
          </cell>
          <cell r="BF65">
            <v>12476.429</v>
          </cell>
          <cell r="BG65">
            <v>12522.777</v>
          </cell>
          <cell r="BH65" t="str">
            <v/>
          </cell>
          <cell r="BI65">
            <v>13015.966</v>
          </cell>
          <cell r="BJ65">
            <v>12980.473</v>
          </cell>
          <cell r="BK65">
            <v>12692.576999999999</v>
          </cell>
          <cell r="BL65">
            <v>12312.864</v>
          </cell>
          <cell r="BM65">
            <v>12998.22</v>
          </cell>
          <cell r="BN65">
            <v>12896.339</v>
          </cell>
          <cell r="BO65">
            <v>12750.47</v>
          </cell>
          <cell r="BP65" t="str">
            <v/>
          </cell>
          <cell r="BQ65">
            <v>12452.73</v>
          </cell>
          <cell r="BR65">
            <v>12365.755999999999</v>
          </cell>
          <cell r="BS65">
            <v>12328.718000000001</v>
          </cell>
          <cell r="BT65">
            <v>12231.835999999999</v>
          </cell>
          <cell r="BU65">
            <v>12409.243</v>
          </cell>
          <cell r="BV65">
            <v>12382.401</v>
          </cell>
          <cell r="BW65">
            <v>12344.76</v>
          </cell>
          <cell r="BX65" t="str">
            <v/>
          </cell>
          <cell r="BY65">
            <v>12004.668</v>
          </cell>
          <cell r="BZ65">
            <v>12814.655000000001</v>
          </cell>
          <cell r="CA65">
            <v>12962.694</v>
          </cell>
          <cell r="CB65">
            <v>12722.947</v>
          </cell>
          <cell r="CC65">
            <v>12409.662</v>
          </cell>
          <cell r="CD65">
            <v>12594.005999999999</v>
          </cell>
          <cell r="CE65">
            <v>12626.241</v>
          </cell>
          <cell r="CF65" t="str">
            <v/>
          </cell>
          <cell r="CG65">
            <v>13266.675999999999</v>
          </cell>
          <cell r="CH65">
            <v>13290.215</v>
          </cell>
          <cell r="CI65">
            <v>13082.914000000001</v>
          </cell>
          <cell r="CJ65">
            <v>13350.359</v>
          </cell>
          <cell r="CK65">
            <v>13278.446</v>
          </cell>
          <cell r="CL65">
            <v>13213.268</v>
          </cell>
          <cell r="CM65">
            <v>13247.540999999999</v>
          </cell>
          <cell r="CN65" t="str">
            <v/>
          </cell>
          <cell r="CO65">
            <v>13646.942999999999</v>
          </cell>
          <cell r="CP65">
            <v>13975.513000000001</v>
          </cell>
          <cell r="CQ65">
            <v>14340.09</v>
          </cell>
          <cell r="CR65">
            <v>14533.698</v>
          </cell>
          <cell r="CS65">
            <v>13811.227999999999</v>
          </cell>
          <cell r="CT65">
            <v>13987.514999999999</v>
          </cell>
          <cell r="CU65">
            <v>14124.061</v>
          </cell>
          <cell r="CV65" t="str">
            <v/>
          </cell>
          <cell r="CW65">
            <v>14609.733</v>
          </cell>
          <cell r="CX65">
            <v>15202.191999999999</v>
          </cell>
          <cell r="CY65">
            <v>14502.447</v>
          </cell>
          <cell r="CZ65">
            <v>14176.296</v>
          </cell>
          <cell r="DA65">
            <v>14905.963</v>
          </cell>
          <cell r="DB65">
            <v>14771.457</v>
          </cell>
          <cell r="DC65">
            <v>14622.666999999999</v>
          </cell>
          <cell r="DD65" t="str">
            <v/>
          </cell>
          <cell r="DE65">
            <v>14654.216</v>
          </cell>
          <cell r="DF65">
            <v>14927.76</v>
          </cell>
          <cell r="DG65">
            <v>14959.276</v>
          </cell>
          <cell r="DH65">
            <v>14506.735000000001</v>
          </cell>
          <cell r="DI65">
            <v>14790.987999999999</v>
          </cell>
          <cell r="DJ65">
            <v>14847.084000000001</v>
          </cell>
          <cell r="DK65">
            <v>14761.996999999999</v>
          </cell>
          <cell r="DL65" t="str">
            <v/>
          </cell>
          <cell r="DM65">
            <v>14922.892</v>
          </cell>
          <cell r="DN65">
            <v>15101.636</v>
          </cell>
          <cell r="DO65">
            <v>14967.589</v>
          </cell>
          <cell r="DP65">
            <v>14943.775</v>
          </cell>
          <cell r="DQ65">
            <v>15012.263999999999</v>
          </cell>
          <cell r="DR65">
            <v>14997.371999999999</v>
          </cell>
          <cell r="DS65">
            <v>14983.973</v>
          </cell>
          <cell r="DT65" t="str">
            <v/>
          </cell>
          <cell r="DU65">
            <v>14917.105</v>
          </cell>
          <cell r="DV65">
            <v>15186.133</v>
          </cell>
          <cell r="DW65">
            <v>14936.227000000001</v>
          </cell>
          <cell r="DX65">
            <v>14568.315000000001</v>
          </cell>
          <cell r="DY65">
            <v>15051.619000000001</v>
          </cell>
          <cell r="DZ65">
            <v>15013.155000000001</v>
          </cell>
          <cell r="EA65">
            <v>14901.945</v>
          </cell>
          <cell r="EB65" t="str">
            <v/>
          </cell>
          <cell r="EC65">
            <v>14507.723</v>
          </cell>
          <cell r="ED65">
            <v>14925.281999999999</v>
          </cell>
          <cell r="EE65">
            <v>15003.361999999999</v>
          </cell>
          <cell r="EF65">
            <v>14698.985000000001</v>
          </cell>
          <cell r="EG65">
            <v>14716.503000000001</v>
          </cell>
          <cell r="EH65">
            <v>14812.121999999999</v>
          </cell>
          <cell r="EI65">
            <v>14783.838</v>
          </cell>
          <cell r="EJ65" t="str">
            <v/>
          </cell>
          <cell r="EK65">
            <v>14655.773999999999</v>
          </cell>
          <cell r="EL65">
            <v>15262.328</v>
          </cell>
          <cell r="EM65">
            <v>15048.044</v>
          </cell>
          <cell r="EN65">
            <v>15200.254000000001</v>
          </cell>
          <cell r="EO65">
            <v>14959.050999999999</v>
          </cell>
          <cell r="EP65">
            <v>14988.715</v>
          </cell>
          <cell r="EQ65">
            <v>15041.6</v>
          </cell>
          <cell r="ER65" t="str">
            <v/>
          </cell>
          <cell r="ES65">
            <v>15420.843000000001</v>
          </cell>
          <cell r="ET65">
            <v>14976.947</v>
          </cell>
          <cell r="EU65">
            <v>14747.466</v>
          </cell>
          <cell r="EV65">
            <v>14154.856</v>
          </cell>
          <cell r="EW65">
            <v>15198.895</v>
          </cell>
          <cell r="EX65">
            <v>15048.419</v>
          </cell>
          <cell r="EY65">
            <v>14825.028</v>
          </cell>
          <cell r="EZ65" t="str">
            <v/>
          </cell>
          <cell r="FA65">
            <v>14833.886</v>
          </cell>
          <cell r="FB65">
            <v>15306.134</v>
          </cell>
          <cell r="FC65">
            <v>15429.151</v>
          </cell>
          <cell r="FD65">
            <v>15268.808999999999</v>
          </cell>
          <cell r="FE65">
            <v>15070.01</v>
          </cell>
          <cell r="FF65">
            <v>15189.724</v>
          </cell>
          <cell r="FG65">
            <v>15209.495000000001</v>
          </cell>
          <cell r="FH65" t="str">
            <v/>
          </cell>
          <cell r="FI65">
            <v>15337.226000000001</v>
          </cell>
          <cell r="FJ65">
            <v>15592.853999999999</v>
          </cell>
          <cell r="FK65">
            <v>15071.611999999999</v>
          </cell>
          <cell r="FL65">
            <v>15100.152</v>
          </cell>
          <cell r="FM65">
            <v>15465.04</v>
          </cell>
          <cell r="FN65">
            <v>15333.897000000001</v>
          </cell>
          <cell r="FO65">
            <v>15275.460999999999</v>
          </cell>
          <cell r="FP65" t="str">
            <v/>
          </cell>
          <cell r="FQ65">
            <v>15260.589</v>
          </cell>
          <cell r="FR65">
            <v>15673.504999999999</v>
          </cell>
          <cell r="FS65">
            <v>15639.521000000001</v>
          </cell>
          <cell r="FT65">
            <v>15575.009</v>
          </cell>
          <cell r="FU65">
            <v>15467.047</v>
          </cell>
          <cell r="FV65">
            <v>15524.538</v>
          </cell>
          <cell r="FW65">
            <v>15537.156000000001</v>
          </cell>
          <cell r="FX65" t="str">
            <v/>
          </cell>
          <cell r="FY65">
            <v>16007.671</v>
          </cell>
          <cell r="FZ65">
            <v>15969.111000000001</v>
          </cell>
          <cell r="GA65">
            <v>15872.733</v>
          </cell>
          <cell r="GB65">
            <v>16206.721</v>
          </cell>
          <cell r="GC65">
            <v>15988.391</v>
          </cell>
          <cell r="GD65">
            <v>15949.838</v>
          </cell>
          <cell r="GE65">
            <v>16014.058999999999</v>
          </cell>
          <cell r="GF65" t="str">
            <v/>
          </cell>
          <cell r="GG65">
            <v>17529.657999999999</v>
          </cell>
          <cell r="GH65">
            <v>17034.309000000001</v>
          </cell>
          <cell r="GI65">
            <v>16549.379000000001</v>
          </cell>
          <cell r="GJ65">
            <v>16636.43</v>
          </cell>
          <cell r="GK65">
            <v>17281.984</v>
          </cell>
          <cell r="GL65">
            <v>17037.781999999999</v>
          </cell>
          <cell r="GM65">
            <v>16937.444</v>
          </cell>
          <cell r="GN65" t="str">
            <v/>
          </cell>
          <cell r="GO65">
            <v>17346.696</v>
          </cell>
          <cell r="GP65">
            <v>17296.679</v>
          </cell>
          <cell r="GQ65">
            <v>17389.146000000001</v>
          </cell>
          <cell r="GR65">
            <v>16797.811000000002</v>
          </cell>
          <cell r="GS65">
            <v>17321.687999999998</v>
          </cell>
          <cell r="GT65">
            <v>17344.173999999999</v>
          </cell>
          <cell r="GU65">
            <v>17207.582999999999</v>
          </cell>
          <cell r="GV65" t="str">
            <v/>
          </cell>
          <cell r="GW65">
            <v>16922.755000000001</v>
          </cell>
          <cell r="GX65">
            <v>17696.056</v>
          </cell>
          <cell r="GY65">
            <v>17130.922999999999</v>
          </cell>
          <cell r="GZ65">
            <v>17003.081999999999</v>
          </cell>
          <cell r="HA65">
            <v>17309.405999999999</v>
          </cell>
          <cell r="HB65">
            <v>17249.911</v>
          </cell>
          <cell r="HC65">
            <v>17188.204000000002</v>
          </cell>
          <cell r="HD65" t="str">
            <v/>
          </cell>
          <cell r="HE65">
            <v>17384.514999999999</v>
          </cell>
          <cell r="HF65">
            <v>17005.021000000001</v>
          </cell>
          <cell r="HG65">
            <v>16415.114000000001</v>
          </cell>
          <cell r="HH65">
            <v>16454.79</v>
          </cell>
          <cell r="HI65">
            <v>17194.768</v>
          </cell>
          <cell r="HJ65">
            <v>16934.883000000002</v>
          </cell>
          <cell r="HK65">
            <v>16814.86</v>
          </cell>
          <cell r="HL65" t="str">
            <v/>
          </cell>
          <cell r="HM65" t="str">
            <v/>
          </cell>
          <cell r="HN65" t="str">
            <v/>
          </cell>
          <cell r="HO65" t="str">
            <v/>
          </cell>
          <cell r="HP65" t="str">
            <v/>
          </cell>
          <cell r="HQ65" t="str">
            <v/>
          </cell>
          <cell r="HR65" t="str">
            <v/>
          </cell>
          <cell r="HS65" t="str">
            <v/>
          </cell>
          <cell r="HT65" t="str">
            <v/>
          </cell>
          <cell r="HU65" t="str">
            <v/>
          </cell>
          <cell r="HV65" t="str">
            <v/>
          </cell>
          <cell r="HW65" t="str">
            <v/>
          </cell>
          <cell r="HX65" t="str">
            <v/>
          </cell>
          <cell r="HY65" t="str">
            <v/>
          </cell>
          <cell r="HZ65" t="str">
            <v/>
          </cell>
          <cell r="IA65" t="str">
            <v/>
          </cell>
          <cell r="IB65" t="str">
            <v/>
          </cell>
          <cell r="IC65" t="str">
            <v/>
          </cell>
          <cell r="ID65" t="str">
            <v/>
          </cell>
          <cell r="IE65" t="str">
            <v/>
          </cell>
          <cell r="IF65" t="str">
            <v/>
          </cell>
          <cell r="IG65" t="str">
            <v/>
          </cell>
          <cell r="IH65" t="str">
            <v/>
          </cell>
          <cell r="II65" t="str">
            <v/>
          </cell>
          <cell r="IJ65" t="str">
            <v/>
          </cell>
          <cell r="IK65" t="str">
            <v/>
          </cell>
          <cell r="IL65" t="str">
            <v/>
          </cell>
          <cell r="IM65" t="str">
            <v/>
          </cell>
          <cell r="IN65" t="str">
            <v/>
          </cell>
          <cell r="IO65" t="str">
            <v/>
          </cell>
          <cell r="IP65" t="str">
            <v/>
          </cell>
          <cell r="IQ65" t="str">
            <v/>
          </cell>
          <cell r="IR65" t="str">
            <v/>
          </cell>
          <cell r="IS65" t="str">
            <v/>
          </cell>
          <cell r="IT65" t="str">
            <v/>
          </cell>
          <cell r="IU65" t="str">
            <v/>
          </cell>
          <cell r="IV65" t="str">
            <v/>
          </cell>
          <cell r="IW65" t="str">
            <v/>
          </cell>
          <cell r="IX65" t="str">
            <v/>
          </cell>
          <cell r="IY65" t="str">
            <v/>
          </cell>
          <cell r="IZ65" t="str">
            <v/>
          </cell>
          <cell r="JA65" t="str">
            <v/>
          </cell>
          <cell r="JB65" t="str">
            <v/>
          </cell>
          <cell r="JC65" t="str">
            <v/>
          </cell>
          <cell r="JD65" t="str">
            <v/>
          </cell>
          <cell r="JE65" t="str">
            <v/>
          </cell>
          <cell r="JF65" t="str">
            <v/>
          </cell>
          <cell r="JG65" t="str">
            <v/>
          </cell>
          <cell r="JH65" t="str">
            <v/>
          </cell>
          <cell r="JI65" t="str">
            <v/>
          </cell>
          <cell r="JJ65" t="str">
            <v/>
          </cell>
          <cell r="JK65" t="str">
            <v/>
          </cell>
          <cell r="JL65" t="str">
            <v/>
          </cell>
          <cell r="JM65" t="str">
            <v/>
          </cell>
          <cell r="JN65" t="str">
            <v/>
          </cell>
          <cell r="JO65" t="str">
            <v/>
          </cell>
          <cell r="JP65" t="str">
            <v/>
          </cell>
          <cell r="JQ65" t="str">
            <v/>
          </cell>
          <cell r="JR65" t="str">
            <v/>
          </cell>
          <cell r="JS65" t="str">
            <v/>
          </cell>
          <cell r="JT65" t="str">
            <v/>
          </cell>
          <cell r="JU65" t="str">
            <v/>
          </cell>
          <cell r="JV65" t="str">
            <v/>
          </cell>
          <cell r="JW65" t="str">
            <v/>
          </cell>
          <cell r="JX65" t="str">
            <v/>
          </cell>
          <cell r="JY65" t="str">
            <v/>
          </cell>
          <cell r="JZ65" t="str">
            <v/>
          </cell>
          <cell r="KA65" t="str">
            <v/>
          </cell>
          <cell r="KB65" t="str">
            <v/>
          </cell>
          <cell r="KC65" t="str">
            <v/>
          </cell>
          <cell r="KD65" t="str">
            <v/>
          </cell>
          <cell r="KE65" t="str">
            <v/>
          </cell>
          <cell r="KF65" t="str">
            <v/>
          </cell>
          <cell r="KG65" t="str">
            <v/>
          </cell>
          <cell r="KH65" t="str">
            <v/>
          </cell>
          <cell r="KI65" t="str">
            <v/>
          </cell>
          <cell r="KJ65" t="str">
            <v/>
          </cell>
          <cell r="KK65" t="str">
            <v/>
          </cell>
          <cell r="KL65" t="str">
            <v/>
          </cell>
          <cell r="KM65" t="str">
            <v/>
          </cell>
          <cell r="KN65" t="str">
            <v/>
          </cell>
          <cell r="KO65" t="str">
            <v/>
          </cell>
          <cell r="KP65" t="str">
            <v/>
          </cell>
          <cell r="KQ65" t="str">
            <v/>
          </cell>
          <cell r="KR65" t="str">
            <v/>
          </cell>
        </row>
        <row r="66">
          <cell r="B66" t="str">
            <v>3221</v>
          </cell>
          <cell r="C66">
            <v>3221</v>
          </cell>
          <cell r="D66" t="str">
            <v>Fabricación de productos de cartón y papel</v>
          </cell>
          <cell r="E66">
            <v>15110.549000000001</v>
          </cell>
          <cell r="F66">
            <v>14808.144</v>
          </cell>
          <cell r="G66">
            <v>14194.172</v>
          </cell>
          <cell r="H66">
            <v>13787.271000000001</v>
          </cell>
          <cell r="I66">
            <v>14959.347</v>
          </cell>
          <cell r="J66">
            <v>14704.288</v>
          </cell>
          <cell r="K66">
            <v>14475.034</v>
          </cell>
          <cell r="L66" t="str">
            <v/>
          </cell>
          <cell r="M66">
            <v>14370.907999999999</v>
          </cell>
          <cell r="N66">
            <v>15029.66</v>
          </cell>
          <cell r="O66">
            <v>15334.466</v>
          </cell>
          <cell r="P66">
            <v>14845.682000000001</v>
          </cell>
          <cell r="Q66">
            <v>14700.284</v>
          </cell>
          <cell r="R66">
            <v>14911.678</v>
          </cell>
          <cell r="S66">
            <v>14895.179</v>
          </cell>
          <cell r="T66" t="str">
            <v/>
          </cell>
          <cell r="U66">
            <v>14616.288</v>
          </cell>
          <cell r="V66">
            <v>14533.828</v>
          </cell>
          <cell r="W66">
            <v>14762.199000000001</v>
          </cell>
          <cell r="X66">
            <v>15336.06</v>
          </cell>
          <cell r="Y66">
            <v>14575.058000000001</v>
          </cell>
          <cell r="Z66">
            <v>14637.438</v>
          </cell>
          <cell r="AA66">
            <v>14812.093999999999</v>
          </cell>
          <cell r="AB66" t="str">
            <v/>
          </cell>
          <cell r="AC66">
            <v>16284.338</v>
          </cell>
          <cell r="AD66">
            <v>16280.776</v>
          </cell>
          <cell r="AE66">
            <v>16296.087</v>
          </cell>
          <cell r="AF66">
            <v>16700.29</v>
          </cell>
          <cell r="AG66">
            <v>16282.557000000001</v>
          </cell>
          <cell r="AH66">
            <v>16287.066999999999</v>
          </cell>
          <cell r="AI66">
            <v>16390.373</v>
          </cell>
          <cell r="AJ66" t="str">
            <v/>
          </cell>
          <cell r="AK66">
            <v>16774.36</v>
          </cell>
          <cell r="AL66">
            <v>18225.284</v>
          </cell>
          <cell r="AM66">
            <v>18735.845000000001</v>
          </cell>
          <cell r="AN66">
            <v>18953.334999999999</v>
          </cell>
          <cell r="AO66">
            <v>17499.822</v>
          </cell>
          <cell r="AP66">
            <v>17911.830000000002</v>
          </cell>
          <cell r="AQ66">
            <v>18172.205999999998</v>
          </cell>
          <cell r="AR66" t="str">
            <v/>
          </cell>
          <cell r="AS66">
            <v>18183.508000000002</v>
          </cell>
          <cell r="AT66">
            <v>19155.263999999999</v>
          </cell>
          <cell r="AU66">
            <v>20258.342000000001</v>
          </cell>
          <cell r="AV66">
            <v>20197.646000000001</v>
          </cell>
          <cell r="AW66">
            <v>18669.385999999999</v>
          </cell>
          <cell r="AX66">
            <v>19199.038</v>
          </cell>
          <cell r="AY66">
            <v>19448.689999999999</v>
          </cell>
          <cell r="AZ66" t="str">
            <v/>
          </cell>
          <cell r="BA66">
            <v>19605.813999999998</v>
          </cell>
          <cell r="BB66">
            <v>20726.510999999999</v>
          </cell>
          <cell r="BC66">
            <v>21287.577000000001</v>
          </cell>
          <cell r="BD66">
            <v>21478.013999999999</v>
          </cell>
          <cell r="BE66">
            <v>20166.163</v>
          </cell>
          <cell r="BF66">
            <v>20539.967000000001</v>
          </cell>
          <cell r="BG66">
            <v>20774.478999999999</v>
          </cell>
          <cell r="BH66" t="str">
            <v/>
          </cell>
          <cell r="BI66">
            <v>20913.84</v>
          </cell>
          <cell r="BJ66">
            <v>21737.901000000002</v>
          </cell>
          <cell r="BK66">
            <v>22430.952000000001</v>
          </cell>
          <cell r="BL66">
            <v>21498.046999999999</v>
          </cell>
          <cell r="BM66">
            <v>21325.870999999999</v>
          </cell>
          <cell r="BN66">
            <v>21694.231</v>
          </cell>
          <cell r="BO66">
            <v>21645.185000000001</v>
          </cell>
          <cell r="BP66" t="str">
            <v/>
          </cell>
          <cell r="BQ66">
            <v>21161.89</v>
          </cell>
          <cell r="BR66">
            <v>21926.927</v>
          </cell>
          <cell r="BS66">
            <v>21697.409</v>
          </cell>
          <cell r="BT66">
            <v>21706.437000000002</v>
          </cell>
          <cell r="BU66">
            <v>21544.409</v>
          </cell>
          <cell r="BV66">
            <v>21595.409</v>
          </cell>
          <cell r="BW66">
            <v>21623.166000000001</v>
          </cell>
          <cell r="BX66" t="str">
            <v/>
          </cell>
          <cell r="BY66">
            <v>20949.388999999999</v>
          </cell>
          <cell r="BZ66">
            <v>22725.904999999999</v>
          </cell>
          <cell r="CA66">
            <v>22288.972000000002</v>
          </cell>
          <cell r="CB66">
            <v>21292.947</v>
          </cell>
          <cell r="CC66">
            <v>21837.647000000001</v>
          </cell>
          <cell r="CD66">
            <v>21988.089</v>
          </cell>
          <cell r="CE66">
            <v>21814.303</v>
          </cell>
          <cell r="CF66" t="str">
            <v/>
          </cell>
          <cell r="CG66">
            <v>21337.123</v>
          </cell>
          <cell r="CH66">
            <v>21645.397000000001</v>
          </cell>
          <cell r="CI66">
            <v>21748.235000000001</v>
          </cell>
          <cell r="CJ66">
            <v>21971.597000000002</v>
          </cell>
          <cell r="CK66">
            <v>21491.26</v>
          </cell>
          <cell r="CL66">
            <v>21576.918000000001</v>
          </cell>
          <cell r="CM66">
            <v>21675.588</v>
          </cell>
          <cell r="CN66" t="str">
            <v/>
          </cell>
          <cell r="CO66">
            <v>21363.948</v>
          </cell>
          <cell r="CP66">
            <v>22715.177</v>
          </cell>
          <cell r="CQ66">
            <v>23249.297999999999</v>
          </cell>
          <cell r="CR66">
            <v>23071.280999999999</v>
          </cell>
          <cell r="CS66">
            <v>22039.562999999998</v>
          </cell>
          <cell r="CT66">
            <v>22442.808000000001</v>
          </cell>
          <cell r="CU66">
            <v>22599.925999999999</v>
          </cell>
          <cell r="CV66" t="str">
            <v/>
          </cell>
          <cell r="CW66">
            <v>21600.62</v>
          </cell>
          <cell r="CX66">
            <v>23611.995999999999</v>
          </cell>
          <cell r="CY66">
            <v>23951.923999999999</v>
          </cell>
          <cell r="CZ66">
            <v>23412.736000000001</v>
          </cell>
          <cell r="DA66">
            <v>22606.308000000001</v>
          </cell>
          <cell r="DB66">
            <v>23054.847000000002</v>
          </cell>
          <cell r="DC66">
            <v>23144.319</v>
          </cell>
          <cell r="DD66" t="str">
            <v/>
          </cell>
          <cell r="DE66">
            <v>23652.008000000002</v>
          </cell>
          <cell r="DF66">
            <v>24269.350999999999</v>
          </cell>
          <cell r="DG66">
            <v>24608.977999999999</v>
          </cell>
          <cell r="DH66">
            <v>24861.941999999999</v>
          </cell>
          <cell r="DI66">
            <v>23960.68</v>
          </cell>
          <cell r="DJ66">
            <v>24176.778999999999</v>
          </cell>
          <cell r="DK66">
            <v>24348.07</v>
          </cell>
          <cell r="DL66" t="str">
            <v/>
          </cell>
          <cell r="DM66">
            <v>24735.338</v>
          </cell>
          <cell r="DN66">
            <v>25320.429</v>
          </cell>
          <cell r="DO66">
            <v>25083.036</v>
          </cell>
          <cell r="DP66">
            <v>25404.717000000001</v>
          </cell>
          <cell r="DQ66">
            <v>25027.883999999998</v>
          </cell>
          <cell r="DR66">
            <v>25046.268</v>
          </cell>
          <cell r="DS66">
            <v>25135.88</v>
          </cell>
          <cell r="DT66" t="str">
            <v/>
          </cell>
          <cell r="DU66">
            <v>25617.15</v>
          </cell>
          <cell r="DV66">
            <v>26773.608</v>
          </cell>
          <cell r="DW66">
            <v>26707.022000000001</v>
          </cell>
          <cell r="DX66">
            <v>25435.428</v>
          </cell>
          <cell r="DY66">
            <v>26195.379000000001</v>
          </cell>
          <cell r="DZ66">
            <v>26365.927</v>
          </cell>
          <cell r="EA66">
            <v>26133.302</v>
          </cell>
          <cell r="EB66" t="str">
            <v/>
          </cell>
          <cell r="EC66">
            <v>25589.755000000001</v>
          </cell>
          <cell r="ED66">
            <v>26060.795999999998</v>
          </cell>
          <cell r="EE66">
            <v>26030.383000000002</v>
          </cell>
          <cell r="EF66">
            <v>26859.875</v>
          </cell>
          <cell r="EG66">
            <v>25825.276000000002</v>
          </cell>
          <cell r="EH66">
            <v>25893.645</v>
          </cell>
          <cell r="EI66">
            <v>26135.202000000001</v>
          </cell>
          <cell r="EJ66" t="str">
            <v/>
          </cell>
          <cell r="EK66">
            <v>27110.102999999999</v>
          </cell>
          <cell r="EL66">
            <v>28126.906999999999</v>
          </cell>
          <cell r="EM66">
            <v>27810.762999999999</v>
          </cell>
          <cell r="EN66">
            <v>26981.303</v>
          </cell>
          <cell r="EO66">
            <v>27618.505000000001</v>
          </cell>
          <cell r="EP66">
            <v>27682.591</v>
          </cell>
          <cell r="EQ66">
            <v>27507.269</v>
          </cell>
          <cell r="ER66" t="str">
            <v/>
          </cell>
          <cell r="ES66">
            <v>26885.420999999998</v>
          </cell>
          <cell r="ET66">
            <v>28120.467000000001</v>
          </cell>
          <cell r="EU66">
            <v>27598.242999999999</v>
          </cell>
          <cell r="EV66">
            <v>27572.496999999999</v>
          </cell>
          <cell r="EW66">
            <v>27502.944</v>
          </cell>
          <cell r="EX66">
            <v>27534.71</v>
          </cell>
          <cell r="EY66">
            <v>27544.156999999999</v>
          </cell>
          <cell r="EZ66" t="str">
            <v/>
          </cell>
          <cell r="FA66">
            <v>28401.075000000001</v>
          </cell>
          <cell r="FB66">
            <v>29979.125</v>
          </cell>
          <cell r="FC66">
            <v>28818.143</v>
          </cell>
          <cell r="FD66">
            <v>28872.325000000001</v>
          </cell>
          <cell r="FE66">
            <v>29190.1</v>
          </cell>
          <cell r="FF66">
            <v>29066.114000000001</v>
          </cell>
          <cell r="FG66">
            <v>29017.667000000001</v>
          </cell>
          <cell r="FH66" t="str">
            <v/>
          </cell>
          <cell r="FI66">
            <v>29238.708999999999</v>
          </cell>
          <cell r="FJ66">
            <v>30248.796999999999</v>
          </cell>
          <cell r="FK66">
            <v>30157.440999999999</v>
          </cell>
          <cell r="FL66">
            <v>30214.672999999999</v>
          </cell>
          <cell r="FM66">
            <v>29743.753000000001</v>
          </cell>
          <cell r="FN66">
            <v>29881.649000000001</v>
          </cell>
          <cell r="FO66">
            <v>29964.904999999999</v>
          </cell>
          <cell r="FP66" t="str">
            <v/>
          </cell>
          <cell r="FQ66">
            <v>30437.885999999999</v>
          </cell>
          <cell r="FR66">
            <v>31059.725999999999</v>
          </cell>
          <cell r="FS66">
            <v>30593.585999999999</v>
          </cell>
          <cell r="FT66">
            <v>31645.374</v>
          </cell>
          <cell r="FU66">
            <v>30748.806</v>
          </cell>
          <cell r="FV66">
            <v>30697.065999999999</v>
          </cell>
          <cell r="FW66">
            <v>30934.143</v>
          </cell>
          <cell r="FX66" t="str">
            <v/>
          </cell>
          <cell r="FY66">
            <v>31676.761999999999</v>
          </cell>
          <cell r="FZ66">
            <v>32019.601999999999</v>
          </cell>
          <cell r="GA66">
            <v>32305.550999999999</v>
          </cell>
          <cell r="GB66">
            <v>32331.996999999999</v>
          </cell>
          <cell r="GC66">
            <v>31848.182000000001</v>
          </cell>
          <cell r="GD66">
            <v>32000.637999999999</v>
          </cell>
          <cell r="GE66">
            <v>32083.477999999999</v>
          </cell>
          <cell r="GF66" t="str">
            <v/>
          </cell>
          <cell r="GG66">
            <v>32520.98</v>
          </cell>
          <cell r="GH66">
            <v>33734.076999999997</v>
          </cell>
          <cell r="GI66">
            <v>33221.474999999999</v>
          </cell>
          <cell r="GJ66">
            <v>33127.32</v>
          </cell>
          <cell r="GK66">
            <v>33127.529000000002</v>
          </cell>
          <cell r="GL66">
            <v>33158.843999999997</v>
          </cell>
          <cell r="GM66">
            <v>33150.963000000003</v>
          </cell>
          <cell r="GN66" t="str">
            <v/>
          </cell>
          <cell r="GO66">
            <v>34060.370999999999</v>
          </cell>
          <cell r="GP66">
            <v>34135.362999999998</v>
          </cell>
          <cell r="GQ66">
            <v>33991.036</v>
          </cell>
          <cell r="GR66">
            <v>33491.553999999996</v>
          </cell>
          <cell r="GS66">
            <v>34097.866999999998</v>
          </cell>
          <cell r="GT66">
            <v>34062.256999999998</v>
          </cell>
          <cell r="GU66">
            <v>33919.580999999998</v>
          </cell>
          <cell r="GV66" t="str">
            <v/>
          </cell>
          <cell r="GW66">
            <v>34429.67</v>
          </cell>
          <cell r="GX66">
            <v>35143.69</v>
          </cell>
          <cell r="GY66">
            <v>34854.550999999999</v>
          </cell>
          <cell r="GZ66">
            <v>34323.069000000003</v>
          </cell>
          <cell r="HA66">
            <v>34786.68</v>
          </cell>
          <cell r="HB66">
            <v>34809.303999999996</v>
          </cell>
          <cell r="HC66">
            <v>34687.745000000003</v>
          </cell>
          <cell r="HD66" t="str">
            <v/>
          </cell>
          <cell r="HE66">
            <v>35104.519</v>
          </cell>
          <cell r="HF66">
            <v>35168.625</v>
          </cell>
          <cell r="HG66">
            <v>34697.008000000002</v>
          </cell>
          <cell r="HH66">
            <v>34140.788</v>
          </cell>
          <cell r="HI66">
            <v>35136.572</v>
          </cell>
          <cell r="HJ66">
            <v>34990.050999999999</v>
          </cell>
          <cell r="HK66">
            <v>34777.735000000001</v>
          </cell>
          <cell r="HL66" t="str">
            <v/>
          </cell>
          <cell r="HM66" t="str">
            <v/>
          </cell>
          <cell r="HN66" t="str">
            <v/>
          </cell>
          <cell r="HO66" t="str">
            <v/>
          </cell>
          <cell r="HP66" t="str">
            <v/>
          </cell>
          <cell r="HQ66" t="str">
            <v/>
          </cell>
          <cell r="HR66" t="str">
            <v/>
          </cell>
          <cell r="HS66" t="str">
            <v/>
          </cell>
          <cell r="HT66" t="str">
            <v/>
          </cell>
          <cell r="HU66" t="str">
            <v/>
          </cell>
          <cell r="HV66" t="str">
            <v/>
          </cell>
          <cell r="HW66" t="str">
            <v/>
          </cell>
          <cell r="HX66" t="str">
            <v/>
          </cell>
          <cell r="HY66" t="str">
            <v/>
          </cell>
          <cell r="HZ66" t="str">
            <v/>
          </cell>
          <cell r="IA66" t="str">
            <v/>
          </cell>
          <cell r="IB66" t="str">
            <v/>
          </cell>
          <cell r="IC66" t="str">
            <v/>
          </cell>
          <cell r="ID66" t="str">
            <v/>
          </cell>
          <cell r="IE66" t="str">
            <v/>
          </cell>
          <cell r="IF66" t="str">
            <v/>
          </cell>
          <cell r="IG66" t="str">
            <v/>
          </cell>
          <cell r="IH66" t="str">
            <v/>
          </cell>
          <cell r="II66" t="str">
            <v/>
          </cell>
          <cell r="IJ66" t="str">
            <v/>
          </cell>
          <cell r="IK66" t="str">
            <v/>
          </cell>
          <cell r="IL66" t="str">
            <v/>
          </cell>
          <cell r="IM66" t="str">
            <v/>
          </cell>
          <cell r="IN66" t="str">
            <v/>
          </cell>
          <cell r="IO66" t="str">
            <v/>
          </cell>
          <cell r="IP66" t="str">
            <v/>
          </cell>
          <cell r="IQ66" t="str">
            <v/>
          </cell>
          <cell r="IR66" t="str">
            <v/>
          </cell>
          <cell r="IS66" t="str">
            <v/>
          </cell>
          <cell r="IT66" t="str">
            <v/>
          </cell>
          <cell r="IU66" t="str">
            <v/>
          </cell>
          <cell r="IV66" t="str">
            <v/>
          </cell>
          <cell r="IW66" t="str">
            <v/>
          </cell>
          <cell r="IX66" t="str">
            <v/>
          </cell>
          <cell r="IY66" t="str">
            <v/>
          </cell>
          <cell r="IZ66" t="str">
            <v/>
          </cell>
          <cell r="JA66" t="str">
            <v/>
          </cell>
          <cell r="JB66" t="str">
            <v/>
          </cell>
          <cell r="JC66" t="str">
            <v/>
          </cell>
          <cell r="JD66" t="str">
            <v/>
          </cell>
          <cell r="JE66" t="str">
            <v/>
          </cell>
          <cell r="JF66" t="str">
            <v/>
          </cell>
          <cell r="JG66" t="str">
            <v/>
          </cell>
          <cell r="JH66" t="str">
            <v/>
          </cell>
          <cell r="JI66" t="str">
            <v/>
          </cell>
          <cell r="JJ66" t="str">
            <v/>
          </cell>
          <cell r="JK66" t="str">
            <v/>
          </cell>
          <cell r="JL66" t="str">
            <v/>
          </cell>
          <cell r="JM66" t="str">
            <v/>
          </cell>
          <cell r="JN66" t="str">
            <v/>
          </cell>
          <cell r="JO66" t="str">
            <v/>
          </cell>
          <cell r="JP66" t="str">
            <v/>
          </cell>
          <cell r="JQ66" t="str">
            <v/>
          </cell>
          <cell r="JR66" t="str">
            <v/>
          </cell>
          <cell r="JS66" t="str">
            <v/>
          </cell>
          <cell r="JT66" t="str">
            <v/>
          </cell>
          <cell r="JU66" t="str">
            <v/>
          </cell>
          <cell r="JV66" t="str">
            <v/>
          </cell>
          <cell r="JW66" t="str">
            <v/>
          </cell>
          <cell r="JX66" t="str">
            <v/>
          </cell>
          <cell r="JY66" t="str">
            <v/>
          </cell>
          <cell r="JZ66" t="str">
            <v/>
          </cell>
          <cell r="KA66" t="str">
            <v/>
          </cell>
          <cell r="KB66" t="str">
            <v/>
          </cell>
          <cell r="KC66" t="str">
            <v/>
          </cell>
          <cell r="KD66" t="str">
            <v/>
          </cell>
          <cell r="KE66" t="str">
            <v/>
          </cell>
          <cell r="KF66" t="str">
            <v/>
          </cell>
          <cell r="KG66" t="str">
            <v/>
          </cell>
          <cell r="KH66" t="str">
            <v/>
          </cell>
          <cell r="KI66" t="str">
            <v/>
          </cell>
          <cell r="KJ66" t="str">
            <v/>
          </cell>
          <cell r="KK66" t="str">
            <v/>
          </cell>
          <cell r="KL66" t="str">
            <v/>
          </cell>
          <cell r="KM66" t="str">
            <v/>
          </cell>
          <cell r="KN66" t="str">
            <v/>
          </cell>
          <cell r="KO66" t="str">
            <v/>
          </cell>
          <cell r="KP66" t="str">
            <v/>
          </cell>
          <cell r="KQ66" t="str">
            <v/>
          </cell>
          <cell r="KR66" t="str">
            <v/>
          </cell>
        </row>
        <row r="67">
          <cell r="B67" t="str">
            <v>3222</v>
          </cell>
          <cell r="C67">
            <v>3222</v>
          </cell>
          <cell r="D67" t="str">
            <v xml:space="preserve">Impresión e industrias conexas </v>
          </cell>
          <cell r="E67">
            <v>14210.803</v>
          </cell>
          <cell r="F67">
            <v>12701.092000000001</v>
          </cell>
          <cell r="G67">
            <v>18082.760999999999</v>
          </cell>
          <cell r="H67">
            <v>17590.112000000001</v>
          </cell>
          <cell r="I67">
            <v>13455.948</v>
          </cell>
          <cell r="J67">
            <v>14998.218999999999</v>
          </cell>
          <cell r="K67">
            <v>15646.191999999999</v>
          </cell>
          <cell r="L67" t="str">
            <v/>
          </cell>
          <cell r="M67">
            <v>13713.339</v>
          </cell>
          <cell r="N67">
            <v>13456.092000000001</v>
          </cell>
          <cell r="O67">
            <v>18337.953000000001</v>
          </cell>
          <cell r="P67">
            <v>18570.428</v>
          </cell>
          <cell r="Q67">
            <v>13584.716</v>
          </cell>
          <cell r="R67">
            <v>15169.128000000001</v>
          </cell>
          <cell r="S67">
            <v>16019.453</v>
          </cell>
          <cell r="T67" t="str">
            <v/>
          </cell>
          <cell r="U67">
            <v>13622.168</v>
          </cell>
          <cell r="V67">
            <v>12574.32</v>
          </cell>
          <cell r="W67">
            <v>16716.081999999999</v>
          </cell>
          <cell r="X67">
            <v>17634.106</v>
          </cell>
          <cell r="Y67">
            <v>13098.244000000001</v>
          </cell>
          <cell r="Z67">
            <v>14304.19</v>
          </cell>
          <cell r="AA67">
            <v>15136.669</v>
          </cell>
          <cell r="AB67" t="str">
            <v/>
          </cell>
          <cell r="AC67">
            <v>13464.602999999999</v>
          </cell>
          <cell r="AD67">
            <v>12358.516</v>
          </cell>
          <cell r="AE67">
            <v>16433.227999999999</v>
          </cell>
          <cell r="AF67">
            <v>17195.920999999998</v>
          </cell>
          <cell r="AG67">
            <v>12911.56</v>
          </cell>
          <cell r="AH67">
            <v>14085.449000000001</v>
          </cell>
          <cell r="AI67">
            <v>14863.066999999999</v>
          </cell>
          <cell r="AJ67" t="str">
            <v/>
          </cell>
          <cell r="AK67">
            <v>14475.716</v>
          </cell>
          <cell r="AL67">
            <v>15350.290999999999</v>
          </cell>
          <cell r="AM67">
            <v>20705.191999999999</v>
          </cell>
          <cell r="AN67">
            <v>21733.901000000002</v>
          </cell>
          <cell r="AO67">
            <v>14913.004000000001</v>
          </cell>
          <cell r="AP67">
            <v>16843.733</v>
          </cell>
          <cell r="AQ67">
            <v>18066.275000000001</v>
          </cell>
          <cell r="AR67" t="str">
            <v/>
          </cell>
          <cell r="AS67">
            <v>17577.496999999999</v>
          </cell>
          <cell r="AT67">
            <v>15620.949000000001</v>
          </cell>
          <cell r="AU67">
            <v>21944.401000000002</v>
          </cell>
          <cell r="AV67">
            <v>21522.913</v>
          </cell>
          <cell r="AW67">
            <v>16599.223000000002</v>
          </cell>
          <cell r="AX67">
            <v>18380.949000000001</v>
          </cell>
          <cell r="AY67">
            <v>19166.439999999999</v>
          </cell>
          <cell r="AZ67" t="str">
            <v/>
          </cell>
          <cell r="BA67">
            <v>16438.256000000001</v>
          </cell>
          <cell r="BB67">
            <v>16922.594000000001</v>
          </cell>
          <cell r="BC67">
            <v>22067.767</v>
          </cell>
          <cell r="BD67">
            <v>23639.931</v>
          </cell>
          <cell r="BE67">
            <v>16680.424999999999</v>
          </cell>
          <cell r="BF67">
            <v>18476.205999999998</v>
          </cell>
          <cell r="BG67">
            <v>19767.136999999999</v>
          </cell>
          <cell r="BH67" t="str">
            <v/>
          </cell>
          <cell r="BI67">
            <v>17840.616000000002</v>
          </cell>
          <cell r="BJ67">
            <v>17189.266</v>
          </cell>
          <cell r="BK67">
            <v>21646.027999999998</v>
          </cell>
          <cell r="BL67">
            <v>22569.018</v>
          </cell>
          <cell r="BM67">
            <v>17514.940999999999</v>
          </cell>
          <cell r="BN67">
            <v>18891.97</v>
          </cell>
          <cell r="BO67">
            <v>19811.232</v>
          </cell>
          <cell r="BP67" t="str">
            <v/>
          </cell>
          <cell r="BQ67">
            <v>17001.744999999999</v>
          </cell>
          <cell r="BR67">
            <v>15279.453</v>
          </cell>
          <cell r="BS67">
            <v>20390.284</v>
          </cell>
          <cell r="BT67">
            <v>21836.123</v>
          </cell>
          <cell r="BU67">
            <v>16140.599</v>
          </cell>
          <cell r="BV67">
            <v>17557.161</v>
          </cell>
          <cell r="BW67">
            <v>18626.901000000002</v>
          </cell>
          <cell r="BX67" t="str">
            <v/>
          </cell>
          <cell r="BY67">
            <v>13460.962</v>
          </cell>
          <cell r="BZ67">
            <v>15809.915999999999</v>
          </cell>
          <cell r="CA67">
            <v>18880.68</v>
          </cell>
          <cell r="CB67">
            <v>22920.418000000001</v>
          </cell>
          <cell r="CC67">
            <v>14635.439</v>
          </cell>
          <cell r="CD67">
            <v>16050.519</v>
          </cell>
          <cell r="CE67">
            <v>17767.993999999999</v>
          </cell>
          <cell r="CF67" t="str">
            <v/>
          </cell>
          <cell r="CG67">
            <v>14043.03</v>
          </cell>
          <cell r="CH67">
            <v>15324.65</v>
          </cell>
          <cell r="CI67">
            <v>18443.317999999999</v>
          </cell>
          <cell r="CJ67">
            <v>20877.09</v>
          </cell>
          <cell r="CK67">
            <v>14683.84</v>
          </cell>
          <cell r="CL67">
            <v>15936.999</v>
          </cell>
          <cell r="CM67">
            <v>17172.022000000001</v>
          </cell>
          <cell r="CN67" t="str">
            <v/>
          </cell>
          <cell r="CO67">
            <v>13960.914000000001</v>
          </cell>
          <cell r="CP67">
            <v>13930.09</v>
          </cell>
          <cell r="CQ67">
            <v>17635.25</v>
          </cell>
          <cell r="CR67">
            <v>20538.277999999998</v>
          </cell>
          <cell r="CS67">
            <v>13945.502</v>
          </cell>
          <cell r="CT67">
            <v>15175.418</v>
          </cell>
          <cell r="CU67">
            <v>16516.133000000002</v>
          </cell>
          <cell r="CV67" t="str">
            <v/>
          </cell>
          <cell r="CW67">
            <v>13064.834000000001</v>
          </cell>
          <cell r="CX67">
            <v>15862.454</v>
          </cell>
          <cell r="CY67">
            <v>18504.383000000002</v>
          </cell>
          <cell r="CZ67">
            <v>19743.965</v>
          </cell>
          <cell r="DA67">
            <v>14463.644</v>
          </cell>
          <cell r="DB67">
            <v>15810.557000000001</v>
          </cell>
          <cell r="DC67">
            <v>16793.909</v>
          </cell>
          <cell r="DD67" t="str">
            <v/>
          </cell>
          <cell r="DE67">
            <v>15072.82</v>
          </cell>
          <cell r="DF67">
            <v>18861.021000000001</v>
          </cell>
          <cell r="DG67">
            <v>19486.682000000001</v>
          </cell>
          <cell r="DH67">
            <v>20491.8</v>
          </cell>
          <cell r="DI67">
            <v>16966.920999999998</v>
          </cell>
          <cell r="DJ67">
            <v>17806.841</v>
          </cell>
          <cell r="DK67">
            <v>18478.080999999998</v>
          </cell>
          <cell r="DL67" t="str">
            <v/>
          </cell>
          <cell r="DM67">
            <v>14558.376</v>
          </cell>
          <cell r="DN67">
            <v>16728.659</v>
          </cell>
          <cell r="DO67">
            <v>20385.746999999999</v>
          </cell>
          <cell r="DP67">
            <v>22406.653999999999</v>
          </cell>
          <cell r="DQ67">
            <v>15643.518</v>
          </cell>
          <cell r="DR67">
            <v>17224.260999999999</v>
          </cell>
          <cell r="DS67">
            <v>18519.859</v>
          </cell>
          <cell r="DT67" t="str">
            <v/>
          </cell>
          <cell r="DU67">
            <v>15874.607</v>
          </cell>
          <cell r="DV67">
            <v>18057.258000000002</v>
          </cell>
          <cell r="DW67">
            <v>20879.513999999999</v>
          </cell>
          <cell r="DX67">
            <v>22801.669000000002</v>
          </cell>
          <cell r="DY67">
            <v>16965.933000000001</v>
          </cell>
          <cell r="DZ67">
            <v>18270.46</v>
          </cell>
          <cell r="EA67">
            <v>19403.261999999999</v>
          </cell>
          <cell r="EB67" t="str">
            <v/>
          </cell>
          <cell r="EC67">
            <v>16666.823</v>
          </cell>
          <cell r="ED67">
            <v>17636.32</v>
          </cell>
          <cell r="EE67">
            <v>19562.368999999999</v>
          </cell>
          <cell r="EF67">
            <v>18688.848999999998</v>
          </cell>
          <cell r="EG67">
            <v>17151.572</v>
          </cell>
          <cell r="EH67">
            <v>17955.170999999998</v>
          </cell>
          <cell r="EI67">
            <v>18138.59</v>
          </cell>
          <cell r="EJ67" t="str">
            <v/>
          </cell>
          <cell r="EK67">
            <v>16876.159</v>
          </cell>
          <cell r="EL67">
            <v>20379.035</v>
          </cell>
          <cell r="EM67">
            <v>20831.491999999998</v>
          </cell>
          <cell r="EN67">
            <v>21224.278999999999</v>
          </cell>
          <cell r="EO67">
            <v>18627.597000000002</v>
          </cell>
          <cell r="EP67">
            <v>19362.228999999999</v>
          </cell>
          <cell r="EQ67">
            <v>19827.741000000002</v>
          </cell>
          <cell r="ER67" t="str">
            <v/>
          </cell>
          <cell r="ES67">
            <v>18329.050999999999</v>
          </cell>
          <cell r="ET67">
            <v>19498.526000000002</v>
          </cell>
          <cell r="EU67">
            <v>21079.789000000001</v>
          </cell>
          <cell r="EV67">
            <v>22848.925999999999</v>
          </cell>
          <cell r="EW67">
            <v>18913.789000000001</v>
          </cell>
          <cell r="EX67">
            <v>19635.789000000001</v>
          </cell>
          <cell r="EY67">
            <v>20439.073</v>
          </cell>
          <cell r="EZ67" t="str">
            <v/>
          </cell>
          <cell r="FA67">
            <v>17637.502</v>
          </cell>
          <cell r="FB67">
            <v>20583.839</v>
          </cell>
          <cell r="FC67">
            <v>21383.222000000002</v>
          </cell>
          <cell r="FD67">
            <v>18270.505000000001</v>
          </cell>
          <cell r="FE67">
            <v>19110.670999999998</v>
          </cell>
          <cell r="FF67">
            <v>19868.187999999998</v>
          </cell>
          <cell r="FG67">
            <v>19468.767</v>
          </cell>
          <cell r="FH67" t="str">
            <v/>
          </cell>
          <cell r="FI67">
            <v>16610.237000000001</v>
          </cell>
          <cell r="FJ67">
            <v>18477.454000000002</v>
          </cell>
          <cell r="FK67">
            <v>18489.222000000002</v>
          </cell>
          <cell r="FL67">
            <v>18236.935000000001</v>
          </cell>
          <cell r="FM67">
            <v>17543.846000000001</v>
          </cell>
          <cell r="FN67">
            <v>17858.971000000001</v>
          </cell>
          <cell r="FO67">
            <v>17953.462</v>
          </cell>
          <cell r="FP67" t="str">
            <v/>
          </cell>
          <cell r="FQ67">
            <v>15664.618</v>
          </cell>
          <cell r="FR67">
            <v>17692.395</v>
          </cell>
          <cell r="FS67">
            <v>18363.751</v>
          </cell>
          <cell r="FT67">
            <v>19951.436000000002</v>
          </cell>
          <cell r="FU67">
            <v>16678.507000000001</v>
          </cell>
          <cell r="FV67">
            <v>17240.255000000001</v>
          </cell>
          <cell r="FW67">
            <v>17918.05</v>
          </cell>
          <cell r="FX67" t="str">
            <v/>
          </cell>
          <cell r="FY67">
            <v>17798.914000000001</v>
          </cell>
          <cell r="FZ67">
            <v>18419.490000000002</v>
          </cell>
          <cell r="GA67">
            <v>18161.789000000001</v>
          </cell>
          <cell r="GB67">
            <v>20240.328000000001</v>
          </cell>
          <cell r="GC67">
            <v>18109.202000000001</v>
          </cell>
          <cell r="GD67">
            <v>18126.731</v>
          </cell>
          <cell r="GE67">
            <v>18655.13</v>
          </cell>
          <cell r="GF67" t="str">
            <v/>
          </cell>
          <cell r="GG67">
            <v>16849.394</v>
          </cell>
          <cell r="GH67">
            <v>20084.504000000001</v>
          </cell>
          <cell r="GI67">
            <v>18895.547999999999</v>
          </cell>
          <cell r="GJ67">
            <v>18804.022000000001</v>
          </cell>
          <cell r="GK67">
            <v>18466.949000000001</v>
          </cell>
          <cell r="GL67">
            <v>18609.814999999999</v>
          </cell>
          <cell r="GM67">
            <v>18658.366999999998</v>
          </cell>
          <cell r="GN67" t="str">
            <v/>
          </cell>
          <cell r="GO67">
            <v>16364.617</v>
          </cell>
          <cell r="GP67">
            <v>18258.538</v>
          </cell>
          <cell r="GQ67">
            <v>19050.053</v>
          </cell>
          <cell r="GR67">
            <v>19379.14</v>
          </cell>
          <cell r="GS67">
            <v>17311.578000000001</v>
          </cell>
          <cell r="GT67">
            <v>17891.069</v>
          </cell>
          <cell r="GU67">
            <v>18263.087</v>
          </cell>
          <cell r="GV67" t="str">
            <v/>
          </cell>
          <cell r="GW67">
            <v>17601.263999999999</v>
          </cell>
          <cell r="GX67">
            <v>21394.596000000001</v>
          </cell>
          <cell r="GY67">
            <v>20143.226999999999</v>
          </cell>
          <cell r="GZ67">
            <v>19958.289000000001</v>
          </cell>
          <cell r="HA67">
            <v>19497.93</v>
          </cell>
          <cell r="HB67">
            <v>19713.028999999999</v>
          </cell>
          <cell r="HC67">
            <v>19774.344000000001</v>
          </cell>
          <cell r="HD67" t="str">
            <v/>
          </cell>
          <cell r="HE67">
            <v>16299.450999999999</v>
          </cell>
          <cell r="HF67">
            <v>17464.895</v>
          </cell>
          <cell r="HG67">
            <v>19051.993999999999</v>
          </cell>
          <cell r="HH67">
            <v>17799.505000000001</v>
          </cell>
          <cell r="HI67">
            <v>16882.172999999999</v>
          </cell>
          <cell r="HJ67">
            <v>17605.447</v>
          </cell>
          <cell r="HK67">
            <v>17653.960999999999</v>
          </cell>
          <cell r="HL67" t="str">
            <v/>
          </cell>
          <cell r="HM67" t="str">
            <v/>
          </cell>
          <cell r="HN67" t="str">
            <v/>
          </cell>
          <cell r="HO67" t="str">
            <v/>
          </cell>
          <cell r="HP67" t="str">
            <v/>
          </cell>
          <cell r="HQ67" t="str">
            <v/>
          </cell>
          <cell r="HR67" t="str">
            <v/>
          </cell>
          <cell r="HS67" t="str">
            <v/>
          </cell>
          <cell r="HT67" t="str">
            <v/>
          </cell>
          <cell r="HU67" t="str">
            <v/>
          </cell>
          <cell r="HV67" t="str">
            <v/>
          </cell>
          <cell r="HW67" t="str">
            <v/>
          </cell>
          <cell r="HX67" t="str">
            <v/>
          </cell>
          <cell r="HY67" t="str">
            <v/>
          </cell>
          <cell r="HZ67" t="str">
            <v/>
          </cell>
          <cell r="IA67" t="str">
            <v/>
          </cell>
          <cell r="IB67" t="str">
            <v/>
          </cell>
          <cell r="IC67" t="str">
            <v/>
          </cell>
          <cell r="ID67" t="str">
            <v/>
          </cell>
          <cell r="IE67" t="str">
            <v/>
          </cell>
          <cell r="IF67" t="str">
            <v/>
          </cell>
          <cell r="IG67" t="str">
            <v/>
          </cell>
          <cell r="IH67" t="str">
            <v/>
          </cell>
          <cell r="II67" t="str">
            <v/>
          </cell>
          <cell r="IJ67" t="str">
            <v/>
          </cell>
          <cell r="IK67" t="str">
            <v/>
          </cell>
          <cell r="IL67" t="str">
            <v/>
          </cell>
          <cell r="IM67" t="str">
            <v/>
          </cell>
          <cell r="IN67" t="str">
            <v/>
          </cell>
          <cell r="IO67" t="str">
            <v/>
          </cell>
          <cell r="IP67" t="str">
            <v/>
          </cell>
          <cell r="IQ67" t="str">
            <v/>
          </cell>
          <cell r="IR67" t="str">
            <v/>
          </cell>
          <cell r="IS67" t="str">
            <v/>
          </cell>
          <cell r="IT67" t="str">
            <v/>
          </cell>
          <cell r="IU67" t="str">
            <v/>
          </cell>
          <cell r="IV67" t="str">
            <v/>
          </cell>
          <cell r="IW67" t="str">
            <v/>
          </cell>
          <cell r="IX67" t="str">
            <v/>
          </cell>
          <cell r="IY67" t="str">
            <v/>
          </cell>
          <cell r="IZ67" t="str">
            <v/>
          </cell>
          <cell r="JA67" t="str">
            <v/>
          </cell>
          <cell r="JB67" t="str">
            <v/>
          </cell>
          <cell r="JC67" t="str">
            <v/>
          </cell>
          <cell r="JD67" t="str">
            <v/>
          </cell>
          <cell r="JE67" t="str">
            <v/>
          </cell>
          <cell r="JF67" t="str">
            <v/>
          </cell>
          <cell r="JG67" t="str">
            <v/>
          </cell>
          <cell r="JH67" t="str">
            <v/>
          </cell>
          <cell r="JI67" t="str">
            <v/>
          </cell>
          <cell r="JJ67" t="str">
            <v/>
          </cell>
          <cell r="JK67" t="str">
            <v/>
          </cell>
          <cell r="JL67" t="str">
            <v/>
          </cell>
          <cell r="JM67" t="str">
            <v/>
          </cell>
          <cell r="JN67" t="str">
            <v/>
          </cell>
          <cell r="JO67" t="str">
            <v/>
          </cell>
          <cell r="JP67" t="str">
            <v/>
          </cell>
          <cell r="JQ67" t="str">
            <v/>
          </cell>
          <cell r="JR67" t="str">
            <v/>
          </cell>
          <cell r="JS67" t="str">
            <v/>
          </cell>
          <cell r="JT67" t="str">
            <v/>
          </cell>
          <cell r="JU67" t="str">
            <v/>
          </cell>
          <cell r="JV67" t="str">
            <v/>
          </cell>
          <cell r="JW67" t="str">
            <v/>
          </cell>
          <cell r="JX67" t="str">
            <v/>
          </cell>
          <cell r="JY67" t="str">
            <v/>
          </cell>
          <cell r="JZ67" t="str">
            <v/>
          </cell>
          <cell r="KA67" t="str">
            <v/>
          </cell>
          <cell r="KB67" t="str">
            <v/>
          </cell>
          <cell r="KC67" t="str">
            <v/>
          </cell>
          <cell r="KD67" t="str">
            <v/>
          </cell>
          <cell r="KE67" t="str">
            <v/>
          </cell>
          <cell r="KF67" t="str">
            <v/>
          </cell>
          <cell r="KG67" t="str">
            <v/>
          </cell>
          <cell r="KH67" t="str">
            <v/>
          </cell>
          <cell r="KI67" t="str">
            <v/>
          </cell>
          <cell r="KJ67" t="str">
            <v/>
          </cell>
          <cell r="KK67" t="str">
            <v/>
          </cell>
          <cell r="KL67" t="str">
            <v/>
          </cell>
          <cell r="KM67" t="str">
            <v/>
          </cell>
          <cell r="KN67" t="str">
            <v/>
          </cell>
          <cell r="KO67" t="str">
            <v/>
          </cell>
          <cell r="KP67" t="str">
            <v/>
          </cell>
          <cell r="KQ67" t="str">
            <v/>
          </cell>
          <cell r="KR67" t="str">
            <v/>
          </cell>
        </row>
        <row r="68">
          <cell r="B68" t="str">
            <v>323</v>
          </cell>
          <cell r="C68">
            <v>323</v>
          </cell>
          <cell r="D68" t="str">
            <v>Fabricación de productos derivados del petróleo y del carbón</v>
          </cell>
          <cell r="E68">
            <v>57938.468999999997</v>
          </cell>
          <cell r="F68">
            <v>58193.932999999997</v>
          </cell>
          <cell r="G68">
            <v>61174.663</v>
          </cell>
          <cell r="H68">
            <v>62153.019</v>
          </cell>
          <cell r="I68">
            <v>58066.201000000001</v>
          </cell>
          <cell r="J68">
            <v>59102.355000000003</v>
          </cell>
          <cell r="K68">
            <v>59865.021000000001</v>
          </cell>
          <cell r="L68" t="str">
            <v/>
          </cell>
          <cell r="M68">
            <v>62821.991999999998</v>
          </cell>
          <cell r="N68">
            <v>65460.036</v>
          </cell>
          <cell r="O68">
            <v>68255.645999999993</v>
          </cell>
          <cell r="P68">
            <v>71921.165999999997</v>
          </cell>
          <cell r="Q68">
            <v>64141.014000000003</v>
          </cell>
          <cell r="R68">
            <v>65512.557999999997</v>
          </cell>
          <cell r="S68">
            <v>67114.710000000006</v>
          </cell>
          <cell r="T68" t="str">
            <v/>
          </cell>
          <cell r="U68">
            <v>70596.376999999993</v>
          </cell>
          <cell r="V68">
            <v>66810.076000000001</v>
          </cell>
          <cell r="W68">
            <v>64051.512999999999</v>
          </cell>
          <cell r="X68">
            <v>63406.83</v>
          </cell>
          <cell r="Y68">
            <v>68703.226999999999</v>
          </cell>
          <cell r="Z68">
            <v>67152.654999999999</v>
          </cell>
          <cell r="AA68">
            <v>66216.198999999993</v>
          </cell>
          <cell r="AB68" t="str">
            <v/>
          </cell>
          <cell r="AC68">
            <v>67121.635999999999</v>
          </cell>
          <cell r="AD68">
            <v>64848.849000000002</v>
          </cell>
          <cell r="AE68">
            <v>67184.062000000005</v>
          </cell>
          <cell r="AF68">
            <v>67230.289000000004</v>
          </cell>
          <cell r="AG68">
            <v>65985.243000000002</v>
          </cell>
          <cell r="AH68">
            <v>66384.849000000002</v>
          </cell>
          <cell r="AI68">
            <v>66596.209000000003</v>
          </cell>
          <cell r="AJ68" t="str">
            <v/>
          </cell>
          <cell r="AK68">
            <v>68931.259999999995</v>
          </cell>
          <cell r="AL68">
            <v>71758.695999999996</v>
          </cell>
          <cell r="AM68">
            <v>72229.138999999996</v>
          </cell>
          <cell r="AN68">
            <v>74026.625</v>
          </cell>
          <cell r="AO68">
            <v>70344.978000000003</v>
          </cell>
          <cell r="AP68">
            <v>70973.032000000007</v>
          </cell>
          <cell r="AQ68">
            <v>71736.429999999993</v>
          </cell>
          <cell r="AR68" t="str">
            <v/>
          </cell>
          <cell r="AS68">
            <v>83304.044999999998</v>
          </cell>
          <cell r="AT68">
            <v>81222.899000000005</v>
          </cell>
          <cell r="AU68">
            <v>82147.680999999997</v>
          </cell>
          <cell r="AV68">
            <v>84142.543999999994</v>
          </cell>
          <cell r="AW68">
            <v>82263.471999999994</v>
          </cell>
          <cell r="AX68">
            <v>82224.875</v>
          </cell>
          <cell r="AY68">
            <v>82704.292000000001</v>
          </cell>
          <cell r="AZ68" t="str">
            <v/>
          </cell>
          <cell r="BA68">
            <v>83308.86</v>
          </cell>
          <cell r="BB68">
            <v>79347.345000000001</v>
          </cell>
          <cell r="BC68">
            <v>82386.925000000003</v>
          </cell>
          <cell r="BD68">
            <v>79557.377999999997</v>
          </cell>
          <cell r="BE68">
            <v>81328.103000000003</v>
          </cell>
          <cell r="BF68">
            <v>81681.043000000005</v>
          </cell>
          <cell r="BG68">
            <v>81150.126999999993</v>
          </cell>
          <cell r="BH68" t="str">
            <v/>
          </cell>
          <cell r="BI68">
            <v>81368.721999999994</v>
          </cell>
          <cell r="BJ68">
            <v>81135.702000000005</v>
          </cell>
          <cell r="BK68">
            <v>77901.688999999998</v>
          </cell>
          <cell r="BL68">
            <v>77725.678</v>
          </cell>
          <cell r="BM68">
            <v>81252.212</v>
          </cell>
          <cell r="BN68">
            <v>80135.370999999999</v>
          </cell>
          <cell r="BO68">
            <v>79532.948000000004</v>
          </cell>
          <cell r="BP68" t="str">
            <v/>
          </cell>
          <cell r="BQ68">
            <v>81428.709000000003</v>
          </cell>
          <cell r="BR68">
            <v>81723.317999999999</v>
          </cell>
          <cell r="BS68">
            <v>78812.532000000007</v>
          </cell>
          <cell r="BT68">
            <v>77819.637000000002</v>
          </cell>
          <cell r="BU68">
            <v>81576.013999999996</v>
          </cell>
          <cell r="BV68">
            <v>80654.853000000003</v>
          </cell>
          <cell r="BW68">
            <v>79946.048999999999</v>
          </cell>
          <cell r="BX68" t="str">
            <v/>
          </cell>
          <cell r="BY68">
            <v>81241.913</v>
          </cell>
          <cell r="BZ68">
            <v>83091.337</v>
          </cell>
          <cell r="CA68">
            <v>83685.438999999998</v>
          </cell>
          <cell r="CB68">
            <v>77035.712</v>
          </cell>
          <cell r="CC68">
            <v>82166.625</v>
          </cell>
          <cell r="CD68">
            <v>82672.895999999993</v>
          </cell>
          <cell r="CE68">
            <v>81263.600000000006</v>
          </cell>
          <cell r="CF68" t="str">
            <v/>
          </cell>
          <cell r="CG68">
            <v>84858.164000000004</v>
          </cell>
          <cell r="CH68">
            <v>84911.485000000001</v>
          </cell>
          <cell r="CI68">
            <v>84672.051000000007</v>
          </cell>
          <cell r="CJ68">
            <v>80305.42</v>
          </cell>
          <cell r="CK68">
            <v>84884.824999999997</v>
          </cell>
          <cell r="CL68">
            <v>84813.9</v>
          </cell>
          <cell r="CM68">
            <v>83686.78</v>
          </cell>
          <cell r="CN68" t="str">
            <v/>
          </cell>
          <cell r="CO68">
            <v>85980.998000000007</v>
          </cell>
          <cell r="CP68">
            <v>88142.732000000004</v>
          </cell>
          <cell r="CQ68">
            <v>87537.59</v>
          </cell>
          <cell r="CR68">
            <v>83737.884000000005</v>
          </cell>
          <cell r="CS68">
            <v>87061.865000000005</v>
          </cell>
          <cell r="CT68">
            <v>87220.44</v>
          </cell>
          <cell r="CU68">
            <v>86349.801000000007</v>
          </cell>
          <cell r="CV68" t="str">
            <v/>
          </cell>
          <cell r="CW68">
            <v>85459.603000000003</v>
          </cell>
          <cell r="CX68">
            <v>83825.231</v>
          </cell>
          <cell r="CY68">
            <v>84577.323000000004</v>
          </cell>
          <cell r="CZ68">
            <v>84202.819000000003</v>
          </cell>
          <cell r="DA68">
            <v>84642.417000000001</v>
          </cell>
          <cell r="DB68">
            <v>84620.718999999997</v>
          </cell>
          <cell r="DC68">
            <v>84516.244000000006</v>
          </cell>
          <cell r="DD68" t="str">
            <v/>
          </cell>
          <cell r="DE68">
            <v>83101.906000000003</v>
          </cell>
          <cell r="DF68">
            <v>85566.657000000007</v>
          </cell>
          <cell r="DG68">
            <v>84582.54</v>
          </cell>
          <cell r="DH68">
            <v>84891.149000000005</v>
          </cell>
          <cell r="DI68">
            <v>84334.282000000007</v>
          </cell>
          <cell r="DJ68">
            <v>84417.034</v>
          </cell>
          <cell r="DK68">
            <v>84535.562999999995</v>
          </cell>
          <cell r="DL68" t="str">
            <v/>
          </cell>
          <cell r="DM68">
            <v>85403.114000000001</v>
          </cell>
          <cell r="DN68">
            <v>84217.001999999993</v>
          </cell>
          <cell r="DO68">
            <v>81058.538</v>
          </cell>
          <cell r="DP68">
            <v>81586.990000000005</v>
          </cell>
          <cell r="DQ68">
            <v>84810.058000000005</v>
          </cell>
          <cell r="DR68">
            <v>83559.551000000007</v>
          </cell>
          <cell r="DS68">
            <v>83066.410999999993</v>
          </cell>
          <cell r="DT68" t="str">
            <v/>
          </cell>
          <cell r="DU68">
            <v>83500.331000000006</v>
          </cell>
          <cell r="DV68">
            <v>85533.501999999993</v>
          </cell>
          <cell r="DW68">
            <v>80108.714999999997</v>
          </cell>
          <cell r="DX68">
            <v>82431.232000000004</v>
          </cell>
          <cell r="DY68">
            <v>84516.917000000001</v>
          </cell>
          <cell r="DZ68">
            <v>83047.516000000003</v>
          </cell>
          <cell r="EA68">
            <v>82893.445000000007</v>
          </cell>
          <cell r="EB68" t="str">
            <v/>
          </cell>
          <cell r="EC68">
            <v>84486.096999999994</v>
          </cell>
          <cell r="ED68">
            <v>81432.822</v>
          </cell>
          <cell r="EE68">
            <v>83133.426000000007</v>
          </cell>
          <cell r="EF68">
            <v>84757.967999999993</v>
          </cell>
          <cell r="EG68">
            <v>82959.460000000006</v>
          </cell>
          <cell r="EH68">
            <v>83017.448000000004</v>
          </cell>
          <cell r="EI68">
            <v>83452.577999999994</v>
          </cell>
          <cell r="EJ68" t="str">
            <v/>
          </cell>
          <cell r="EK68">
            <v>79675.104000000007</v>
          </cell>
          <cell r="EL68">
            <v>79868.017999999996</v>
          </cell>
          <cell r="EM68">
            <v>77808.400999999998</v>
          </cell>
          <cell r="EN68">
            <v>70470.657000000007</v>
          </cell>
          <cell r="EO68">
            <v>79771.561000000002</v>
          </cell>
          <cell r="EP68">
            <v>79117.173999999999</v>
          </cell>
          <cell r="EQ68">
            <v>76955.544999999998</v>
          </cell>
          <cell r="ER68" t="str">
            <v/>
          </cell>
          <cell r="ES68">
            <v>74659.498999999996</v>
          </cell>
          <cell r="ET68">
            <v>73681.116999999998</v>
          </cell>
          <cell r="EU68">
            <v>73887.702000000005</v>
          </cell>
          <cell r="EV68">
            <v>73852.778999999995</v>
          </cell>
          <cell r="EW68">
            <v>74170.308000000005</v>
          </cell>
          <cell r="EX68">
            <v>74076.106</v>
          </cell>
          <cell r="EY68">
            <v>74020.274000000005</v>
          </cell>
          <cell r="EZ68" t="str">
            <v/>
          </cell>
          <cell r="FA68">
            <v>75169.520999999993</v>
          </cell>
          <cell r="FB68">
            <v>77004.845000000001</v>
          </cell>
          <cell r="FC68">
            <v>73305.293999999994</v>
          </cell>
          <cell r="FD68">
            <v>74123.244000000006</v>
          </cell>
          <cell r="FE68">
            <v>76087.183000000005</v>
          </cell>
          <cell r="FF68">
            <v>75159.887000000002</v>
          </cell>
          <cell r="FG68">
            <v>74900.725999999995</v>
          </cell>
          <cell r="FH68" t="str">
            <v/>
          </cell>
          <cell r="FI68">
            <v>75274.785999999993</v>
          </cell>
          <cell r="FJ68">
            <v>82472.994999999995</v>
          </cell>
          <cell r="FK68">
            <v>77231.362999999998</v>
          </cell>
          <cell r="FL68">
            <v>76894.331999999995</v>
          </cell>
          <cell r="FM68">
            <v>78873.891000000003</v>
          </cell>
          <cell r="FN68">
            <v>78326.380999999994</v>
          </cell>
          <cell r="FO68">
            <v>77968.369000000006</v>
          </cell>
          <cell r="FP68" t="str">
            <v/>
          </cell>
          <cell r="FQ68">
            <v>73493.623000000007</v>
          </cell>
          <cell r="FR68">
            <v>78557.528999999995</v>
          </cell>
          <cell r="FS68">
            <v>75309.582999999999</v>
          </cell>
          <cell r="FT68">
            <v>69571.796000000002</v>
          </cell>
          <cell r="FU68">
            <v>76025.576000000001</v>
          </cell>
          <cell r="FV68">
            <v>75786.911999999997</v>
          </cell>
          <cell r="FW68">
            <v>74233.133000000002</v>
          </cell>
          <cell r="FX68" t="str">
            <v/>
          </cell>
          <cell r="FY68">
            <v>68742.402000000002</v>
          </cell>
          <cell r="FZ68">
            <v>68768.758000000002</v>
          </cell>
          <cell r="GA68">
            <v>69853.951000000001</v>
          </cell>
          <cell r="GB68">
            <v>68501.960999999996</v>
          </cell>
          <cell r="GC68">
            <v>68755.58</v>
          </cell>
          <cell r="GD68">
            <v>69121.703999999998</v>
          </cell>
          <cell r="GE68">
            <v>68966.767999999996</v>
          </cell>
          <cell r="GF68" t="str">
            <v/>
          </cell>
          <cell r="GG68">
            <v>67736.266000000003</v>
          </cell>
          <cell r="GH68">
            <v>65449.203999999998</v>
          </cell>
          <cell r="GI68">
            <v>55388.726999999999</v>
          </cell>
          <cell r="GJ68">
            <v>51103.58</v>
          </cell>
          <cell r="GK68">
            <v>66592.735000000001</v>
          </cell>
          <cell r="GL68">
            <v>62858.065999999999</v>
          </cell>
          <cell r="GM68">
            <v>59919.444000000003</v>
          </cell>
          <cell r="GN68" t="str">
            <v/>
          </cell>
          <cell r="GO68">
            <v>57719.317000000003</v>
          </cell>
          <cell r="GP68">
            <v>56167.576999999997</v>
          </cell>
          <cell r="GQ68">
            <v>43691.675999999999</v>
          </cell>
          <cell r="GR68">
            <v>38235.633999999998</v>
          </cell>
          <cell r="GS68">
            <v>56943.447</v>
          </cell>
          <cell r="GT68">
            <v>52526.19</v>
          </cell>
          <cell r="GU68">
            <v>48953.550999999999</v>
          </cell>
          <cell r="GV68" t="str">
            <v/>
          </cell>
          <cell r="GW68">
            <v>38930.277000000002</v>
          </cell>
          <cell r="GX68">
            <v>46417.798000000003</v>
          </cell>
          <cell r="GY68">
            <v>42000.338000000003</v>
          </cell>
          <cell r="GZ68">
            <v>35383.046999999999</v>
          </cell>
          <cell r="HA68">
            <v>42674.038</v>
          </cell>
          <cell r="HB68">
            <v>42449.470999999998</v>
          </cell>
          <cell r="HC68">
            <v>40682.864999999998</v>
          </cell>
          <cell r="HD68" t="str">
            <v/>
          </cell>
          <cell r="HE68">
            <v>36555.436999999998</v>
          </cell>
          <cell r="HF68">
            <v>41112.002</v>
          </cell>
          <cell r="HG68">
            <v>42444.815000000002</v>
          </cell>
          <cell r="HH68">
            <v>38177.741000000002</v>
          </cell>
          <cell r="HI68">
            <v>38833.72</v>
          </cell>
          <cell r="HJ68">
            <v>40037.417999999998</v>
          </cell>
          <cell r="HK68">
            <v>39572.499000000003</v>
          </cell>
          <cell r="HL68" t="str">
            <v/>
          </cell>
          <cell r="HM68" t="str">
            <v/>
          </cell>
          <cell r="HN68" t="str">
            <v/>
          </cell>
          <cell r="HO68" t="str">
            <v/>
          </cell>
          <cell r="HP68" t="str">
            <v/>
          </cell>
          <cell r="HQ68" t="str">
            <v/>
          </cell>
          <cell r="HR68" t="str">
            <v/>
          </cell>
          <cell r="HS68" t="str">
            <v/>
          </cell>
          <cell r="HT68" t="str">
            <v/>
          </cell>
          <cell r="HU68" t="str">
            <v/>
          </cell>
          <cell r="HV68" t="str">
            <v/>
          </cell>
          <cell r="HW68" t="str">
            <v/>
          </cell>
          <cell r="HX68" t="str">
            <v/>
          </cell>
          <cell r="HY68" t="str">
            <v/>
          </cell>
          <cell r="HZ68" t="str">
            <v/>
          </cell>
          <cell r="IA68" t="str">
            <v/>
          </cell>
          <cell r="IB68" t="str">
            <v/>
          </cell>
          <cell r="IC68" t="str">
            <v/>
          </cell>
          <cell r="ID68" t="str">
            <v/>
          </cell>
          <cell r="IE68" t="str">
            <v/>
          </cell>
          <cell r="IF68" t="str">
            <v/>
          </cell>
          <cell r="IG68" t="str">
            <v/>
          </cell>
          <cell r="IH68" t="str">
            <v/>
          </cell>
          <cell r="II68" t="str">
            <v/>
          </cell>
          <cell r="IJ68" t="str">
            <v/>
          </cell>
          <cell r="IK68" t="str">
            <v/>
          </cell>
          <cell r="IL68" t="str">
            <v/>
          </cell>
          <cell r="IM68" t="str">
            <v/>
          </cell>
          <cell r="IN68" t="str">
            <v/>
          </cell>
          <cell r="IO68" t="str">
            <v/>
          </cell>
          <cell r="IP68" t="str">
            <v/>
          </cell>
          <cell r="IQ68" t="str">
            <v/>
          </cell>
          <cell r="IR68" t="str">
            <v/>
          </cell>
          <cell r="IS68" t="str">
            <v/>
          </cell>
          <cell r="IT68" t="str">
            <v/>
          </cell>
          <cell r="IU68" t="str">
            <v/>
          </cell>
          <cell r="IV68" t="str">
            <v/>
          </cell>
          <cell r="IW68" t="str">
            <v/>
          </cell>
          <cell r="IX68" t="str">
            <v/>
          </cell>
          <cell r="IY68" t="str">
            <v/>
          </cell>
          <cell r="IZ68" t="str">
            <v/>
          </cell>
          <cell r="JA68" t="str">
            <v/>
          </cell>
          <cell r="JB68" t="str">
            <v/>
          </cell>
          <cell r="JC68" t="str">
            <v/>
          </cell>
          <cell r="JD68" t="str">
            <v/>
          </cell>
          <cell r="JE68" t="str">
            <v/>
          </cell>
          <cell r="JF68" t="str">
            <v/>
          </cell>
          <cell r="JG68" t="str">
            <v/>
          </cell>
          <cell r="JH68" t="str">
            <v/>
          </cell>
          <cell r="JI68" t="str">
            <v/>
          </cell>
          <cell r="JJ68" t="str">
            <v/>
          </cell>
          <cell r="JK68" t="str">
            <v/>
          </cell>
          <cell r="JL68" t="str">
            <v/>
          </cell>
          <cell r="JM68" t="str">
            <v/>
          </cell>
          <cell r="JN68" t="str">
            <v/>
          </cell>
          <cell r="JO68" t="str">
            <v/>
          </cell>
          <cell r="JP68" t="str">
            <v/>
          </cell>
          <cell r="JQ68" t="str">
            <v/>
          </cell>
          <cell r="JR68" t="str">
            <v/>
          </cell>
          <cell r="JS68" t="str">
            <v/>
          </cell>
          <cell r="JT68" t="str">
            <v/>
          </cell>
          <cell r="JU68" t="str">
            <v/>
          </cell>
          <cell r="JV68" t="str">
            <v/>
          </cell>
          <cell r="JW68" t="str">
            <v/>
          </cell>
          <cell r="JX68" t="str">
            <v/>
          </cell>
          <cell r="JY68" t="str">
            <v/>
          </cell>
          <cell r="JZ68" t="str">
            <v/>
          </cell>
          <cell r="KA68" t="str">
            <v/>
          </cell>
          <cell r="KB68" t="str">
            <v/>
          </cell>
          <cell r="KC68" t="str">
            <v/>
          </cell>
          <cell r="KD68" t="str">
            <v/>
          </cell>
          <cell r="KE68" t="str">
            <v/>
          </cell>
          <cell r="KF68" t="str">
            <v/>
          </cell>
          <cell r="KG68" t="str">
            <v/>
          </cell>
          <cell r="KH68" t="str">
            <v/>
          </cell>
          <cell r="KI68" t="str">
            <v/>
          </cell>
          <cell r="KJ68" t="str">
            <v/>
          </cell>
          <cell r="KK68" t="str">
            <v/>
          </cell>
          <cell r="KL68" t="str">
            <v/>
          </cell>
          <cell r="KM68" t="str">
            <v/>
          </cell>
          <cell r="KN68" t="str">
            <v/>
          </cell>
          <cell r="KO68" t="str">
            <v/>
          </cell>
          <cell r="KP68" t="str">
            <v/>
          </cell>
          <cell r="KQ68" t="str">
            <v/>
          </cell>
          <cell r="KR68" t="str">
            <v/>
          </cell>
        </row>
        <row r="69">
          <cell r="B69" t="str">
            <v>324</v>
          </cell>
          <cell r="C69">
            <v>324</v>
          </cell>
          <cell r="D69" t="str">
            <v xml:space="preserve">Industria química </v>
          </cell>
          <cell r="E69">
            <v>199525.56200000001</v>
          </cell>
          <cell r="F69">
            <v>201696.36300000001</v>
          </cell>
          <cell r="G69">
            <v>204995.36</v>
          </cell>
          <cell r="H69">
            <v>207131.65900000001</v>
          </cell>
          <cell r="I69">
            <v>200610.96299999999</v>
          </cell>
          <cell r="J69">
            <v>202072.42800000001</v>
          </cell>
          <cell r="K69">
            <v>203337.236</v>
          </cell>
          <cell r="L69" t="str">
            <v/>
          </cell>
          <cell r="M69">
            <v>199318.348</v>
          </cell>
          <cell r="N69">
            <v>209817.52</v>
          </cell>
          <cell r="O69">
            <v>215766.97</v>
          </cell>
          <cell r="P69">
            <v>217742.538</v>
          </cell>
          <cell r="Q69">
            <v>204567.93400000001</v>
          </cell>
          <cell r="R69">
            <v>208300.946</v>
          </cell>
          <cell r="S69">
            <v>210661.34400000001</v>
          </cell>
          <cell r="T69" t="str">
            <v/>
          </cell>
          <cell r="U69">
            <v>207016.76300000001</v>
          </cell>
          <cell r="V69">
            <v>211101.92199999999</v>
          </cell>
          <cell r="W69">
            <v>220843.19699999999</v>
          </cell>
          <cell r="X69">
            <v>211964.89799999999</v>
          </cell>
          <cell r="Y69">
            <v>209059.34299999999</v>
          </cell>
          <cell r="Z69">
            <v>212987.29399999999</v>
          </cell>
          <cell r="AA69">
            <v>212731.69500000001</v>
          </cell>
          <cell r="AB69" t="str">
            <v/>
          </cell>
          <cell r="AC69">
            <v>221967.39499999999</v>
          </cell>
          <cell r="AD69">
            <v>230354.08600000001</v>
          </cell>
          <cell r="AE69">
            <v>217984.128</v>
          </cell>
          <cell r="AF69">
            <v>226036.31400000001</v>
          </cell>
          <cell r="AG69">
            <v>226160.74100000001</v>
          </cell>
          <cell r="AH69">
            <v>223435.20300000001</v>
          </cell>
          <cell r="AI69">
            <v>224085.481</v>
          </cell>
          <cell r="AJ69" t="str">
            <v/>
          </cell>
          <cell r="AK69">
            <v>227669.83</v>
          </cell>
          <cell r="AL69">
            <v>243139.367</v>
          </cell>
          <cell r="AM69">
            <v>239350.041</v>
          </cell>
          <cell r="AN69">
            <v>232734.21</v>
          </cell>
          <cell r="AO69">
            <v>235404.59899999999</v>
          </cell>
          <cell r="AP69">
            <v>236719.74600000001</v>
          </cell>
          <cell r="AQ69">
            <v>235723.36199999999</v>
          </cell>
          <cell r="AR69" t="str">
            <v/>
          </cell>
          <cell r="AS69">
            <v>236788.39199999999</v>
          </cell>
          <cell r="AT69">
            <v>252624.70199999999</v>
          </cell>
          <cell r="AU69">
            <v>250716.15100000001</v>
          </cell>
          <cell r="AV69">
            <v>246783.25899999999</v>
          </cell>
          <cell r="AW69">
            <v>244706.54699999999</v>
          </cell>
          <cell r="AX69">
            <v>246709.74799999999</v>
          </cell>
          <cell r="AY69">
            <v>246728.12599999999</v>
          </cell>
          <cell r="AZ69" t="str">
            <v/>
          </cell>
          <cell r="BA69">
            <v>235550.486</v>
          </cell>
          <cell r="BB69">
            <v>253031.867</v>
          </cell>
          <cell r="BC69">
            <v>251816.32500000001</v>
          </cell>
          <cell r="BD69">
            <v>246291.69500000001</v>
          </cell>
          <cell r="BE69">
            <v>244291.177</v>
          </cell>
          <cell r="BF69">
            <v>246799.55900000001</v>
          </cell>
          <cell r="BG69">
            <v>246672.59299999999</v>
          </cell>
          <cell r="BH69" t="str">
            <v/>
          </cell>
          <cell r="BI69">
            <v>242361.489</v>
          </cell>
          <cell r="BJ69">
            <v>254215.38099999999</v>
          </cell>
          <cell r="BK69">
            <v>259565.10800000001</v>
          </cell>
          <cell r="BL69">
            <v>248336.79399999999</v>
          </cell>
          <cell r="BM69">
            <v>248288.435</v>
          </cell>
          <cell r="BN69">
            <v>252047.326</v>
          </cell>
          <cell r="BO69">
            <v>251119.693</v>
          </cell>
          <cell r="BP69" t="str">
            <v/>
          </cell>
          <cell r="BQ69">
            <v>239093.386</v>
          </cell>
          <cell r="BR69">
            <v>245961.981</v>
          </cell>
          <cell r="BS69">
            <v>248922.99100000001</v>
          </cell>
          <cell r="BT69">
            <v>245129.91099999999</v>
          </cell>
          <cell r="BU69">
            <v>242527.68400000001</v>
          </cell>
          <cell r="BV69">
            <v>244659.45300000001</v>
          </cell>
          <cell r="BW69">
            <v>244777.06700000001</v>
          </cell>
          <cell r="BX69" t="str">
            <v/>
          </cell>
          <cell r="BY69">
            <v>232853.345</v>
          </cell>
          <cell r="BZ69">
            <v>247549.49100000001</v>
          </cell>
          <cell r="CA69">
            <v>246814.81299999999</v>
          </cell>
          <cell r="CB69">
            <v>250819.62299999999</v>
          </cell>
          <cell r="CC69">
            <v>240201.41800000001</v>
          </cell>
          <cell r="CD69">
            <v>242405.883</v>
          </cell>
          <cell r="CE69">
            <v>244509.318</v>
          </cell>
          <cell r="CF69" t="str">
            <v/>
          </cell>
          <cell r="CG69">
            <v>249070.38200000001</v>
          </cell>
          <cell r="CH69">
            <v>255858.56</v>
          </cell>
          <cell r="CI69">
            <v>262509.38299999997</v>
          </cell>
          <cell r="CJ69">
            <v>255551.48699999999</v>
          </cell>
          <cell r="CK69">
            <v>252464.47099999999</v>
          </cell>
          <cell r="CL69">
            <v>255812.77499999999</v>
          </cell>
          <cell r="CM69">
            <v>255747.45300000001</v>
          </cell>
          <cell r="CN69" t="str">
            <v/>
          </cell>
          <cell r="CO69">
            <v>253686.924</v>
          </cell>
          <cell r="CP69">
            <v>264817.19199999998</v>
          </cell>
          <cell r="CQ69">
            <v>265695.81099999999</v>
          </cell>
          <cell r="CR69">
            <v>276077.33399999997</v>
          </cell>
          <cell r="CS69">
            <v>259252.05799999999</v>
          </cell>
          <cell r="CT69">
            <v>261399.976</v>
          </cell>
          <cell r="CU69">
            <v>265069.315</v>
          </cell>
          <cell r="CV69" t="str">
            <v/>
          </cell>
          <cell r="CW69">
            <v>251809.44699999999</v>
          </cell>
          <cell r="CX69">
            <v>275676.60600000003</v>
          </cell>
          <cell r="CY69">
            <v>272521.00300000003</v>
          </cell>
          <cell r="CZ69">
            <v>273023.69699999999</v>
          </cell>
          <cell r="DA69">
            <v>263743.027</v>
          </cell>
          <cell r="DB69">
            <v>266669.01899999997</v>
          </cell>
          <cell r="DC69">
            <v>268257.68800000002</v>
          </cell>
          <cell r="DD69" t="str">
            <v/>
          </cell>
          <cell r="DE69">
            <v>258331.11300000001</v>
          </cell>
          <cell r="DF69">
            <v>284059.56900000002</v>
          </cell>
          <cell r="DG69">
            <v>289650.86800000002</v>
          </cell>
          <cell r="DH69">
            <v>283169.70500000002</v>
          </cell>
          <cell r="DI69">
            <v>271195.34100000001</v>
          </cell>
          <cell r="DJ69">
            <v>277347.18300000002</v>
          </cell>
          <cell r="DK69">
            <v>278802.81400000001</v>
          </cell>
          <cell r="DL69" t="str">
            <v/>
          </cell>
          <cell r="DM69">
            <v>278636.82799999998</v>
          </cell>
          <cell r="DN69">
            <v>293682.48300000001</v>
          </cell>
          <cell r="DO69">
            <v>285181.51299999998</v>
          </cell>
          <cell r="DP69">
            <v>264712.11599999998</v>
          </cell>
          <cell r="DQ69">
            <v>286159.65600000002</v>
          </cell>
          <cell r="DR69">
            <v>285833.60800000001</v>
          </cell>
          <cell r="DS69">
            <v>280553.23499999999</v>
          </cell>
          <cell r="DT69" t="str">
            <v/>
          </cell>
          <cell r="DU69">
            <v>264839.01199999999</v>
          </cell>
          <cell r="DV69">
            <v>278646.625</v>
          </cell>
          <cell r="DW69">
            <v>287470.429</v>
          </cell>
          <cell r="DX69">
            <v>278277.07799999998</v>
          </cell>
          <cell r="DY69">
            <v>271742.81900000002</v>
          </cell>
          <cell r="DZ69">
            <v>276985.35499999998</v>
          </cell>
          <cell r="EA69">
            <v>277308.28600000002</v>
          </cell>
          <cell r="EB69" t="str">
            <v/>
          </cell>
          <cell r="EC69">
            <v>257018.17600000001</v>
          </cell>
          <cell r="ED69">
            <v>269159.73</v>
          </cell>
          <cell r="EE69">
            <v>280896.91200000001</v>
          </cell>
          <cell r="EF69">
            <v>273058.446</v>
          </cell>
          <cell r="EG69">
            <v>263088.95299999998</v>
          </cell>
          <cell r="EH69">
            <v>269024.93900000001</v>
          </cell>
          <cell r="EI69">
            <v>270033.31599999999</v>
          </cell>
          <cell r="EJ69" t="str">
            <v/>
          </cell>
          <cell r="EK69">
            <v>273618.80800000002</v>
          </cell>
          <cell r="EL69">
            <v>276754.22600000002</v>
          </cell>
          <cell r="EM69">
            <v>274701.092</v>
          </cell>
          <cell r="EN69">
            <v>270017.34999999998</v>
          </cell>
          <cell r="EO69">
            <v>275186.51699999999</v>
          </cell>
          <cell r="EP69">
            <v>275024.70899999997</v>
          </cell>
          <cell r="EQ69">
            <v>273772.86900000001</v>
          </cell>
          <cell r="ER69" t="str">
            <v/>
          </cell>
          <cell r="ES69">
            <v>264890.75799999997</v>
          </cell>
          <cell r="ET69">
            <v>274492.63500000001</v>
          </cell>
          <cell r="EU69">
            <v>270158.25699999998</v>
          </cell>
          <cell r="EV69">
            <v>267657.02600000001</v>
          </cell>
          <cell r="EW69">
            <v>269691.69699999999</v>
          </cell>
          <cell r="EX69">
            <v>269847.217</v>
          </cell>
          <cell r="EY69">
            <v>269299.66899999999</v>
          </cell>
          <cell r="EZ69" t="str">
            <v/>
          </cell>
          <cell r="FA69">
            <v>263957.26299999998</v>
          </cell>
          <cell r="FB69">
            <v>273680.58500000002</v>
          </cell>
          <cell r="FC69">
            <v>269651.26400000002</v>
          </cell>
          <cell r="FD69">
            <v>257887.86</v>
          </cell>
          <cell r="FE69">
            <v>268818.924</v>
          </cell>
          <cell r="FF69">
            <v>269096.37099999998</v>
          </cell>
          <cell r="FG69">
            <v>266294.24300000002</v>
          </cell>
          <cell r="FH69" t="str">
            <v/>
          </cell>
          <cell r="FI69">
            <v>264673.283</v>
          </cell>
          <cell r="FJ69">
            <v>273237.83199999999</v>
          </cell>
          <cell r="FK69">
            <v>275516.717</v>
          </cell>
          <cell r="FL69">
            <v>264927.94300000003</v>
          </cell>
          <cell r="FM69">
            <v>268955.55800000002</v>
          </cell>
          <cell r="FN69">
            <v>271142.61099999998</v>
          </cell>
          <cell r="FO69">
            <v>269588.94400000002</v>
          </cell>
          <cell r="FP69" t="str">
            <v/>
          </cell>
          <cell r="FQ69">
            <v>267802.77100000001</v>
          </cell>
          <cell r="FR69">
            <v>266419.45400000003</v>
          </cell>
          <cell r="FS69">
            <v>268099.7</v>
          </cell>
          <cell r="FT69">
            <v>262052.36199999999</v>
          </cell>
          <cell r="FU69">
            <v>267111.11300000001</v>
          </cell>
          <cell r="FV69">
            <v>267440.64199999999</v>
          </cell>
          <cell r="FW69">
            <v>266093.57199999999</v>
          </cell>
          <cell r="FX69" t="str">
            <v/>
          </cell>
          <cell r="FY69">
            <v>262043.50700000001</v>
          </cell>
          <cell r="FZ69">
            <v>258216.288</v>
          </cell>
          <cell r="GA69">
            <v>261609.02499999999</v>
          </cell>
          <cell r="GB69">
            <v>244373.58</v>
          </cell>
          <cell r="GC69">
            <v>260129.89799999999</v>
          </cell>
          <cell r="GD69">
            <v>260622.94</v>
          </cell>
          <cell r="GE69">
            <v>256560.6</v>
          </cell>
          <cell r="GF69" t="str">
            <v/>
          </cell>
          <cell r="GG69">
            <v>249907.277</v>
          </cell>
          <cell r="GH69">
            <v>253268.55100000001</v>
          </cell>
          <cell r="GI69">
            <v>255425.03099999999</v>
          </cell>
          <cell r="GJ69">
            <v>236397.29300000001</v>
          </cell>
          <cell r="GK69">
            <v>251587.91399999999</v>
          </cell>
          <cell r="GL69">
            <v>252866.95300000001</v>
          </cell>
          <cell r="GM69">
            <v>248749.538</v>
          </cell>
          <cell r="GN69" t="str">
            <v/>
          </cell>
          <cell r="GO69">
            <v>254245.924</v>
          </cell>
          <cell r="GP69">
            <v>247833.076</v>
          </cell>
          <cell r="GQ69">
            <v>248891.11</v>
          </cell>
          <cell r="GR69">
            <v>229924.89799999999</v>
          </cell>
          <cell r="GS69">
            <v>251039.5</v>
          </cell>
          <cell r="GT69">
            <v>250323.37</v>
          </cell>
          <cell r="GU69">
            <v>245223.75200000001</v>
          </cell>
          <cell r="GV69" t="str">
            <v/>
          </cell>
          <cell r="GW69">
            <v>241657.38099999999</v>
          </cell>
          <cell r="GX69">
            <v>241924.546</v>
          </cell>
          <cell r="GY69">
            <v>244463.46400000001</v>
          </cell>
          <cell r="GZ69">
            <v>225944.55600000001</v>
          </cell>
          <cell r="HA69">
            <v>241790.96400000001</v>
          </cell>
          <cell r="HB69">
            <v>242681.79699999999</v>
          </cell>
          <cell r="HC69">
            <v>238497.48699999999</v>
          </cell>
          <cell r="HD69" t="str">
            <v/>
          </cell>
          <cell r="HE69">
            <v>233921.967</v>
          </cell>
          <cell r="HF69">
            <v>233915.11</v>
          </cell>
          <cell r="HG69">
            <v>243569.016</v>
          </cell>
          <cell r="HH69">
            <v>228092.45</v>
          </cell>
          <cell r="HI69">
            <v>233918.53899999999</v>
          </cell>
          <cell r="HJ69">
            <v>237135.364</v>
          </cell>
          <cell r="HK69">
            <v>234874.636</v>
          </cell>
          <cell r="HL69" t="str">
            <v/>
          </cell>
          <cell r="HM69" t="str">
            <v/>
          </cell>
          <cell r="HN69" t="str">
            <v/>
          </cell>
          <cell r="HO69" t="str">
            <v/>
          </cell>
          <cell r="HP69" t="str">
            <v/>
          </cell>
          <cell r="HQ69" t="str">
            <v/>
          </cell>
          <cell r="HR69" t="str">
            <v/>
          </cell>
          <cell r="HS69" t="str">
            <v/>
          </cell>
          <cell r="HT69" t="str">
            <v/>
          </cell>
          <cell r="HU69" t="str">
            <v/>
          </cell>
          <cell r="HV69" t="str">
            <v/>
          </cell>
          <cell r="HW69" t="str">
            <v/>
          </cell>
          <cell r="HX69" t="str">
            <v/>
          </cell>
          <cell r="HY69" t="str">
            <v/>
          </cell>
          <cell r="HZ69" t="str">
            <v/>
          </cell>
          <cell r="IA69" t="str">
            <v/>
          </cell>
          <cell r="IB69" t="str">
            <v/>
          </cell>
          <cell r="IC69" t="str">
            <v/>
          </cell>
          <cell r="ID69" t="str">
            <v/>
          </cell>
          <cell r="IE69" t="str">
            <v/>
          </cell>
          <cell r="IF69" t="str">
            <v/>
          </cell>
          <cell r="IG69" t="str">
            <v/>
          </cell>
          <cell r="IH69" t="str">
            <v/>
          </cell>
          <cell r="II69" t="str">
            <v/>
          </cell>
          <cell r="IJ69" t="str">
            <v/>
          </cell>
          <cell r="IK69" t="str">
            <v/>
          </cell>
          <cell r="IL69" t="str">
            <v/>
          </cell>
          <cell r="IM69" t="str">
            <v/>
          </cell>
          <cell r="IN69" t="str">
            <v/>
          </cell>
          <cell r="IO69" t="str">
            <v/>
          </cell>
          <cell r="IP69" t="str">
            <v/>
          </cell>
          <cell r="IQ69" t="str">
            <v/>
          </cell>
          <cell r="IR69" t="str">
            <v/>
          </cell>
          <cell r="IS69" t="str">
            <v/>
          </cell>
          <cell r="IT69" t="str">
            <v/>
          </cell>
          <cell r="IU69" t="str">
            <v/>
          </cell>
          <cell r="IV69" t="str">
            <v/>
          </cell>
          <cell r="IW69" t="str">
            <v/>
          </cell>
          <cell r="IX69" t="str">
            <v/>
          </cell>
          <cell r="IY69" t="str">
            <v/>
          </cell>
          <cell r="IZ69" t="str">
            <v/>
          </cell>
          <cell r="JA69" t="str">
            <v/>
          </cell>
          <cell r="JB69" t="str">
            <v/>
          </cell>
          <cell r="JC69" t="str">
            <v/>
          </cell>
          <cell r="JD69" t="str">
            <v/>
          </cell>
          <cell r="JE69" t="str">
            <v/>
          </cell>
          <cell r="JF69" t="str">
            <v/>
          </cell>
          <cell r="JG69" t="str">
            <v/>
          </cell>
          <cell r="JH69" t="str">
            <v/>
          </cell>
          <cell r="JI69" t="str">
            <v/>
          </cell>
          <cell r="JJ69" t="str">
            <v/>
          </cell>
          <cell r="JK69" t="str">
            <v/>
          </cell>
          <cell r="JL69" t="str">
            <v/>
          </cell>
          <cell r="JM69" t="str">
            <v/>
          </cell>
          <cell r="JN69" t="str">
            <v/>
          </cell>
          <cell r="JO69" t="str">
            <v/>
          </cell>
          <cell r="JP69" t="str">
            <v/>
          </cell>
          <cell r="JQ69" t="str">
            <v/>
          </cell>
          <cell r="JR69" t="str">
            <v/>
          </cell>
          <cell r="JS69" t="str">
            <v/>
          </cell>
          <cell r="JT69" t="str">
            <v/>
          </cell>
          <cell r="JU69" t="str">
            <v/>
          </cell>
          <cell r="JV69" t="str">
            <v/>
          </cell>
          <cell r="JW69" t="str">
            <v/>
          </cell>
          <cell r="JX69" t="str">
            <v/>
          </cell>
          <cell r="JY69" t="str">
            <v/>
          </cell>
          <cell r="JZ69" t="str">
            <v/>
          </cell>
          <cell r="KA69" t="str">
            <v/>
          </cell>
          <cell r="KB69" t="str">
            <v/>
          </cell>
          <cell r="KC69" t="str">
            <v/>
          </cell>
          <cell r="KD69" t="str">
            <v/>
          </cell>
          <cell r="KE69" t="str">
            <v/>
          </cell>
          <cell r="KF69" t="str">
            <v/>
          </cell>
          <cell r="KG69" t="str">
            <v/>
          </cell>
          <cell r="KH69" t="str">
            <v/>
          </cell>
          <cell r="KI69" t="str">
            <v/>
          </cell>
          <cell r="KJ69" t="str">
            <v/>
          </cell>
          <cell r="KK69" t="str">
            <v/>
          </cell>
          <cell r="KL69" t="str">
            <v/>
          </cell>
          <cell r="KM69" t="str">
            <v/>
          </cell>
          <cell r="KN69" t="str">
            <v/>
          </cell>
          <cell r="KO69" t="str">
            <v/>
          </cell>
          <cell r="KP69" t="str">
            <v/>
          </cell>
          <cell r="KQ69" t="str">
            <v/>
          </cell>
          <cell r="KR69" t="str">
            <v/>
          </cell>
        </row>
        <row r="70">
          <cell r="B70" t="str">
            <v>325</v>
          </cell>
          <cell r="C70">
            <v>325</v>
          </cell>
          <cell r="D70" t="str">
            <v>Fabricación de productos químicos básicos</v>
          </cell>
          <cell r="E70">
            <v>105191.58199999999</v>
          </cell>
          <cell r="F70">
            <v>102279.658</v>
          </cell>
          <cell r="G70">
            <v>103780.64200000001</v>
          </cell>
          <cell r="H70">
            <v>107279.245</v>
          </cell>
          <cell r="I70">
            <v>103735.62</v>
          </cell>
          <cell r="J70">
            <v>103750.62699999999</v>
          </cell>
          <cell r="K70">
            <v>104632.78200000001</v>
          </cell>
          <cell r="L70" t="str">
            <v/>
          </cell>
          <cell r="M70">
            <v>106275.685</v>
          </cell>
          <cell r="N70">
            <v>105514.86</v>
          </cell>
          <cell r="O70">
            <v>109348.198</v>
          </cell>
          <cell r="P70">
            <v>111165.45299999999</v>
          </cell>
          <cell r="Q70">
            <v>105895.273</v>
          </cell>
          <cell r="R70">
            <v>107046.24800000001</v>
          </cell>
          <cell r="S70">
            <v>108076.049</v>
          </cell>
          <cell r="T70" t="str">
            <v/>
          </cell>
          <cell r="U70">
            <v>106919.59699999999</v>
          </cell>
          <cell r="V70">
            <v>105142.28599999999</v>
          </cell>
          <cell r="W70">
            <v>111291.56600000001</v>
          </cell>
          <cell r="X70">
            <v>108783.44</v>
          </cell>
          <cell r="Y70">
            <v>106030.942</v>
          </cell>
          <cell r="Z70">
            <v>107784.48299999999</v>
          </cell>
          <cell r="AA70">
            <v>108034.22199999999</v>
          </cell>
          <cell r="AB70" t="str">
            <v/>
          </cell>
          <cell r="AC70">
            <v>114806.292</v>
          </cell>
          <cell r="AD70">
            <v>114808.861</v>
          </cell>
          <cell r="AE70">
            <v>108409.428</v>
          </cell>
          <cell r="AF70">
            <v>109997.75900000001</v>
          </cell>
          <cell r="AG70">
            <v>114807.577</v>
          </cell>
          <cell r="AH70">
            <v>112674.86</v>
          </cell>
          <cell r="AI70">
            <v>112005.58500000001</v>
          </cell>
          <cell r="AJ70" t="str">
            <v/>
          </cell>
          <cell r="AK70">
            <v>113468.046</v>
          </cell>
          <cell r="AL70">
            <v>113523.534</v>
          </cell>
          <cell r="AM70">
            <v>118459.05</v>
          </cell>
          <cell r="AN70">
            <v>114855.014</v>
          </cell>
          <cell r="AO70">
            <v>113495.79</v>
          </cell>
          <cell r="AP70">
            <v>115150.21</v>
          </cell>
          <cell r="AQ70">
            <v>115076.41099999999</v>
          </cell>
          <cell r="AR70" t="str">
            <v/>
          </cell>
          <cell r="AS70">
            <v>117154.696</v>
          </cell>
          <cell r="AT70">
            <v>116819.84</v>
          </cell>
          <cell r="AU70">
            <v>118619.056</v>
          </cell>
          <cell r="AV70">
            <v>114915.31600000001</v>
          </cell>
          <cell r="AW70">
            <v>116987.268</v>
          </cell>
          <cell r="AX70">
            <v>117531.197</v>
          </cell>
          <cell r="AY70">
            <v>116877.227</v>
          </cell>
          <cell r="AZ70" t="str">
            <v/>
          </cell>
          <cell r="BA70">
            <v>113649.656</v>
          </cell>
          <cell r="BB70">
            <v>114172.36</v>
          </cell>
          <cell r="BC70">
            <v>115897.22100000001</v>
          </cell>
          <cell r="BD70">
            <v>113986.266</v>
          </cell>
          <cell r="BE70">
            <v>113911.008</v>
          </cell>
          <cell r="BF70">
            <v>114573.079</v>
          </cell>
          <cell r="BG70">
            <v>114426.376</v>
          </cell>
          <cell r="BH70" t="str">
            <v/>
          </cell>
          <cell r="BI70">
            <v>116199.363</v>
          </cell>
          <cell r="BJ70">
            <v>113148.768</v>
          </cell>
          <cell r="BK70">
            <v>114608.04</v>
          </cell>
          <cell r="BL70">
            <v>113363.777</v>
          </cell>
          <cell r="BM70">
            <v>114674.06600000001</v>
          </cell>
          <cell r="BN70">
            <v>114652.057</v>
          </cell>
          <cell r="BO70">
            <v>114329.98699999999</v>
          </cell>
          <cell r="BP70" t="str">
            <v/>
          </cell>
          <cell r="BQ70">
            <v>112766.83500000001</v>
          </cell>
          <cell r="BR70">
            <v>110612.757</v>
          </cell>
          <cell r="BS70">
            <v>111031.02899999999</v>
          </cell>
          <cell r="BT70">
            <v>111385.99099999999</v>
          </cell>
          <cell r="BU70">
            <v>111689.796</v>
          </cell>
          <cell r="BV70">
            <v>111470.20699999999</v>
          </cell>
          <cell r="BW70">
            <v>111449.15300000001</v>
          </cell>
          <cell r="BX70" t="str">
            <v/>
          </cell>
          <cell r="BY70">
            <v>111017.977</v>
          </cell>
          <cell r="BZ70">
            <v>109344.755</v>
          </cell>
          <cell r="CA70">
            <v>111934.31299999999</v>
          </cell>
          <cell r="CB70">
            <v>118183.60799999999</v>
          </cell>
          <cell r="CC70">
            <v>110181.36599999999</v>
          </cell>
          <cell r="CD70">
            <v>110765.682</v>
          </cell>
          <cell r="CE70">
            <v>112620.163</v>
          </cell>
          <cell r="CF70" t="str">
            <v/>
          </cell>
          <cell r="CG70">
            <v>121043.40700000001</v>
          </cell>
          <cell r="CH70">
            <v>120572.08900000001</v>
          </cell>
          <cell r="CI70">
            <v>128220.348</v>
          </cell>
          <cell r="CJ70">
            <v>125178.016</v>
          </cell>
          <cell r="CK70">
            <v>120807.74800000001</v>
          </cell>
          <cell r="CL70">
            <v>123278.61500000001</v>
          </cell>
          <cell r="CM70">
            <v>123753.465</v>
          </cell>
          <cell r="CN70" t="str">
            <v/>
          </cell>
          <cell r="CO70">
            <v>126349.99800000001</v>
          </cell>
          <cell r="CP70">
            <v>126864.60799999999</v>
          </cell>
          <cell r="CQ70">
            <v>125324.875</v>
          </cell>
          <cell r="CR70">
            <v>138541.47</v>
          </cell>
          <cell r="CS70">
            <v>126607.303</v>
          </cell>
          <cell r="CT70">
            <v>126179.827</v>
          </cell>
          <cell r="CU70">
            <v>129270.238</v>
          </cell>
          <cell r="CV70" t="str">
            <v/>
          </cell>
          <cell r="CW70">
            <v>124044.265</v>
          </cell>
          <cell r="CX70">
            <v>129932.08900000001</v>
          </cell>
          <cell r="CY70">
            <v>126521.611</v>
          </cell>
          <cell r="CZ70">
            <v>132960.14000000001</v>
          </cell>
          <cell r="DA70">
            <v>126988.177</v>
          </cell>
          <cell r="DB70">
            <v>126832.655</v>
          </cell>
          <cell r="DC70">
            <v>128364.526</v>
          </cell>
          <cell r="DD70" t="str">
            <v/>
          </cell>
          <cell r="DE70">
            <v>123259.11900000001</v>
          </cell>
          <cell r="DF70">
            <v>132206.41200000001</v>
          </cell>
          <cell r="DG70">
            <v>140052.40700000001</v>
          </cell>
          <cell r="DH70">
            <v>142280.095</v>
          </cell>
          <cell r="DI70">
            <v>127732.766</v>
          </cell>
          <cell r="DJ70">
            <v>131839.31299999999</v>
          </cell>
          <cell r="DK70">
            <v>134449.508</v>
          </cell>
          <cell r="DL70" t="str">
            <v/>
          </cell>
          <cell r="DM70">
            <v>136878.96799999999</v>
          </cell>
          <cell r="DN70">
            <v>141177.976</v>
          </cell>
          <cell r="DO70">
            <v>134288.41699999999</v>
          </cell>
          <cell r="DP70">
            <v>124376.04300000001</v>
          </cell>
          <cell r="DQ70">
            <v>139028.47200000001</v>
          </cell>
          <cell r="DR70">
            <v>137448.454</v>
          </cell>
          <cell r="DS70">
            <v>134180.351</v>
          </cell>
          <cell r="DT70" t="str">
            <v/>
          </cell>
          <cell r="DU70">
            <v>133434.84599999999</v>
          </cell>
          <cell r="DV70">
            <v>131608.72200000001</v>
          </cell>
          <cell r="DW70">
            <v>131312.68799999999</v>
          </cell>
          <cell r="DX70">
            <v>120988.09299999999</v>
          </cell>
          <cell r="DY70">
            <v>132521.78400000001</v>
          </cell>
          <cell r="DZ70">
            <v>132118.75200000001</v>
          </cell>
          <cell r="EA70">
            <v>129336.087</v>
          </cell>
          <cell r="EB70" t="str">
            <v/>
          </cell>
          <cell r="EC70">
            <v>126149.50599999999</v>
          </cell>
          <cell r="ED70">
            <v>126171.75199999999</v>
          </cell>
          <cell r="EE70">
            <v>132814.60999999999</v>
          </cell>
          <cell r="EF70">
            <v>122450.427</v>
          </cell>
          <cell r="EG70">
            <v>126160.629</v>
          </cell>
          <cell r="EH70">
            <v>128378.62300000001</v>
          </cell>
          <cell r="EI70">
            <v>126896.57399999999</v>
          </cell>
          <cell r="EJ70" t="str">
            <v/>
          </cell>
          <cell r="EK70">
            <v>131686.88200000001</v>
          </cell>
          <cell r="EL70">
            <v>133441.31400000001</v>
          </cell>
          <cell r="EM70">
            <v>130106.02</v>
          </cell>
          <cell r="EN70">
            <v>132285.992</v>
          </cell>
          <cell r="EO70">
            <v>132564.098</v>
          </cell>
          <cell r="EP70">
            <v>131744.739</v>
          </cell>
          <cell r="EQ70">
            <v>131880.052</v>
          </cell>
          <cell r="ER70" t="str">
            <v/>
          </cell>
          <cell r="ES70">
            <v>133080.97700000001</v>
          </cell>
          <cell r="ET70">
            <v>133529.92600000001</v>
          </cell>
          <cell r="EU70">
            <v>129057.73699999999</v>
          </cell>
          <cell r="EV70">
            <v>136182.34</v>
          </cell>
          <cell r="EW70">
            <v>133305.45199999999</v>
          </cell>
          <cell r="EX70">
            <v>131889.54699999999</v>
          </cell>
          <cell r="EY70">
            <v>132962.745</v>
          </cell>
          <cell r="EZ70" t="str">
            <v/>
          </cell>
          <cell r="FA70">
            <v>130051.82799999999</v>
          </cell>
          <cell r="FB70">
            <v>132136.144</v>
          </cell>
          <cell r="FC70">
            <v>130306.933</v>
          </cell>
          <cell r="FD70">
            <v>125839.151</v>
          </cell>
          <cell r="FE70">
            <v>131093.986</v>
          </cell>
          <cell r="FF70">
            <v>130831.63499999999</v>
          </cell>
          <cell r="FG70">
            <v>129583.514</v>
          </cell>
          <cell r="FH70" t="str">
            <v/>
          </cell>
          <cell r="FI70">
            <v>132498.734</v>
          </cell>
          <cell r="FJ70">
            <v>134350.50899999999</v>
          </cell>
          <cell r="FK70">
            <v>132126.848</v>
          </cell>
          <cell r="FL70">
            <v>129283.677</v>
          </cell>
          <cell r="FM70">
            <v>133424.622</v>
          </cell>
          <cell r="FN70">
            <v>132992.03</v>
          </cell>
          <cell r="FO70">
            <v>132064.94200000001</v>
          </cell>
          <cell r="FP70" t="str">
            <v/>
          </cell>
          <cell r="FQ70">
            <v>132880.231</v>
          </cell>
          <cell r="FR70">
            <v>130496.045</v>
          </cell>
          <cell r="FS70">
            <v>129717.82</v>
          </cell>
          <cell r="FT70">
            <v>128782.59699999999</v>
          </cell>
          <cell r="FU70">
            <v>131688.13800000001</v>
          </cell>
          <cell r="FV70">
            <v>131031.36500000001</v>
          </cell>
          <cell r="FW70">
            <v>130469.173</v>
          </cell>
          <cell r="FX70" t="str">
            <v/>
          </cell>
          <cell r="FY70">
            <v>130004.51700000001</v>
          </cell>
          <cell r="FZ70">
            <v>123242.398</v>
          </cell>
          <cell r="GA70">
            <v>122217.42</v>
          </cell>
          <cell r="GB70">
            <v>108940.44500000001</v>
          </cell>
          <cell r="GC70">
            <v>126623.458</v>
          </cell>
          <cell r="GD70">
            <v>125154.77800000001</v>
          </cell>
          <cell r="GE70">
            <v>121101.19500000001</v>
          </cell>
          <cell r="GF70" t="str">
            <v/>
          </cell>
          <cell r="GG70">
            <v>115229.882</v>
          </cell>
          <cell r="GH70">
            <v>113285.901</v>
          </cell>
          <cell r="GI70">
            <v>114476.325</v>
          </cell>
          <cell r="GJ70">
            <v>103654.59600000001</v>
          </cell>
          <cell r="GK70">
            <v>114257.89200000001</v>
          </cell>
          <cell r="GL70">
            <v>114330.70299999999</v>
          </cell>
          <cell r="GM70">
            <v>111661.67600000001</v>
          </cell>
          <cell r="GN70" t="str">
            <v/>
          </cell>
          <cell r="GO70">
            <v>110335.29700000001</v>
          </cell>
          <cell r="GP70">
            <v>102697.52099999999</v>
          </cell>
          <cell r="GQ70">
            <v>103929.129</v>
          </cell>
          <cell r="GR70">
            <v>90580.08</v>
          </cell>
          <cell r="GS70">
            <v>106516.409</v>
          </cell>
          <cell r="GT70">
            <v>105653.982</v>
          </cell>
          <cell r="GU70">
            <v>101885.507</v>
          </cell>
          <cell r="GV70" t="str">
            <v/>
          </cell>
          <cell r="GW70">
            <v>100046.57399999999</v>
          </cell>
          <cell r="GX70">
            <v>98712.368000000002</v>
          </cell>
          <cell r="GY70">
            <v>97979.316999999995</v>
          </cell>
          <cell r="GZ70">
            <v>87778.061000000002</v>
          </cell>
          <cell r="HA70">
            <v>99379.471000000005</v>
          </cell>
          <cell r="HB70">
            <v>98912.752999999997</v>
          </cell>
          <cell r="HC70">
            <v>96129.08</v>
          </cell>
          <cell r="HD70" t="str">
            <v/>
          </cell>
          <cell r="HE70">
            <v>95294.248999999996</v>
          </cell>
          <cell r="HF70">
            <v>91572.437999999995</v>
          </cell>
          <cell r="HG70">
            <v>95805.383000000002</v>
          </cell>
          <cell r="HH70">
            <v>87550.320999999996</v>
          </cell>
          <cell r="HI70">
            <v>93433.343999999997</v>
          </cell>
          <cell r="HJ70">
            <v>94224.023000000001</v>
          </cell>
          <cell r="HK70">
            <v>92555.597999999998</v>
          </cell>
          <cell r="HL70" t="str">
            <v/>
          </cell>
          <cell r="HM70" t="str">
            <v/>
          </cell>
          <cell r="HN70" t="str">
            <v/>
          </cell>
          <cell r="HO70" t="str">
            <v/>
          </cell>
          <cell r="HP70" t="str">
            <v/>
          </cell>
          <cell r="HQ70" t="str">
            <v/>
          </cell>
          <cell r="HR70" t="str">
            <v/>
          </cell>
          <cell r="HS70" t="str">
            <v/>
          </cell>
          <cell r="HT70" t="str">
            <v/>
          </cell>
          <cell r="HU70" t="str">
            <v/>
          </cell>
          <cell r="HV70" t="str">
            <v/>
          </cell>
          <cell r="HW70" t="str">
            <v/>
          </cell>
          <cell r="HX70" t="str">
            <v/>
          </cell>
          <cell r="HY70" t="str">
            <v/>
          </cell>
          <cell r="HZ70" t="str">
            <v/>
          </cell>
          <cell r="IA70" t="str">
            <v/>
          </cell>
          <cell r="IB70" t="str">
            <v/>
          </cell>
          <cell r="IC70" t="str">
            <v/>
          </cell>
          <cell r="ID70" t="str">
            <v/>
          </cell>
          <cell r="IE70" t="str">
            <v/>
          </cell>
          <cell r="IF70" t="str">
            <v/>
          </cell>
          <cell r="IG70" t="str">
            <v/>
          </cell>
          <cell r="IH70" t="str">
            <v/>
          </cell>
          <cell r="II70" t="str">
            <v/>
          </cell>
          <cell r="IJ70" t="str">
            <v/>
          </cell>
          <cell r="IK70" t="str">
            <v/>
          </cell>
          <cell r="IL70" t="str">
            <v/>
          </cell>
          <cell r="IM70" t="str">
            <v/>
          </cell>
          <cell r="IN70" t="str">
            <v/>
          </cell>
          <cell r="IO70" t="str">
            <v/>
          </cell>
          <cell r="IP70" t="str">
            <v/>
          </cell>
          <cell r="IQ70" t="str">
            <v/>
          </cell>
          <cell r="IR70" t="str">
            <v/>
          </cell>
          <cell r="IS70" t="str">
            <v/>
          </cell>
          <cell r="IT70" t="str">
            <v/>
          </cell>
          <cell r="IU70" t="str">
            <v/>
          </cell>
          <cell r="IV70" t="str">
            <v/>
          </cell>
          <cell r="IW70" t="str">
            <v/>
          </cell>
          <cell r="IX70" t="str">
            <v/>
          </cell>
          <cell r="IY70" t="str">
            <v/>
          </cell>
          <cell r="IZ70" t="str">
            <v/>
          </cell>
          <cell r="JA70" t="str">
            <v/>
          </cell>
          <cell r="JB70" t="str">
            <v/>
          </cell>
          <cell r="JC70" t="str">
            <v/>
          </cell>
          <cell r="JD70" t="str">
            <v/>
          </cell>
          <cell r="JE70" t="str">
            <v/>
          </cell>
          <cell r="JF70" t="str">
            <v/>
          </cell>
          <cell r="JG70" t="str">
            <v/>
          </cell>
          <cell r="JH70" t="str">
            <v/>
          </cell>
          <cell r="JI70" t="str">
            <v/>
          </cell>
          <cell r="JJ70" t="str">
            <v/>
          </cell>
          <cell r="JK70" t="str">
            <v/>
          </cell>
          <cell r="JL70" t="str">
            <v/>
          </cell>
          <cell r="JM70" t="str">
            <v/>
          </cell>
          <cell r="JN70" t="str">
            <v/>
          </cell>
          <cell r="JO70" t="str">
            <v/>
          </cell>
          <cell r="JP70" t="str">
            <v/>
          </cell>
          <cell r="JQ70" t="str">
            <v/>
          </cell>
          <cell r="JR70" t="str">
            <v/>
          </cell>
          <cell r="JS70" t="str">
            <v/>
          </cell>
          <cell r="JT70" t="str">
            <v/>
          </cell>
          <cell r="JU70" t="str">
            <v/>
          </cell>
          <cell r="JV70" t="str">
            <v/>
          </cell>
          <cell r="JW70" t="str">
            <v/>
          </cell>
          <cell r="JX70" t="str">
            <v/>
          </cell>
          <cell r="JY70" t="str">
            <v/>
          </cell>
          <cell r="JZ70" t="str">
            <v/>
          </cell>
          <cell r="KA70" t="str">
            <v/>
          </cell>
          <cell r="KB70" t="str">
            <v/>
          </cell>
          <cell r="KC70" t="str">
            <v/>
          </cell>
          <cell r="KD70" t="str">
            <v/>
          </cell>
          <cell r="KE70" t="str">
            <v/>
          </cell>
          <cell r="KF70" t="str">
            <v/>
          </cell>
          <cell r="KG70" t="str">
            <v/>
          </cell>
          <cell r="KH70" t="str">
            <v/>
          </cell>
          <cell r="KI70" t="str">
            <v/>
          </cell>
          <cell r="KJ70" t="str">
            <v/>
          </cell>
          <cell r="KK70" t="str">
            <v/>
          </cell>
          <cell r="KL70" t="str">
            <v/>
          </cell>
          <cell r="KM70" t="str">
            <v/>
          </cell>
          <cell r="KN70" t="str">
            <v/>
          </cell>
          <cell r="KO70" t="str">
            <v/>
          </cell>
          <cell r="KP70" t="str">
            <v/>
          </cell>
          <cell r="KQ70" t="str">
            <v/>
          </cell>
          <cell r="KR70" t="str">
            <v/>
          </cell>
        </row>
        <row r="71">
          <cell r="B71" t="str">
            <v>3251</v>
          </cell>
          <cell r="C71">
            <v>3251</v>
          </cell>
          <cell r="D71" t="str">
            <v>Fabricación de resinas y hules sintéticos, y fibras químicas</v>
          </cell>
          <cell r="E71">
            <v>13260.531999999999</v>
          </cell>
          <cell r="F71">
            <v>14059.805</v>
          </cell>
          <cell r="G71">
            <v>12497.094999999999</v>
          </cell>
          <cell r="H71">
            <v>13168.128000000001</v>
          </cell>
          <cell r="I71">
            <v>13660.169</v>
          </cell>
          <cell r="J71">
            <v>13272.477000000001</v>
          </cell>
          <cell r="K71">
            <v>13246.39</v>
          </cell>
          <cell r="L71" t="str">
            <v/>
          </cell>
          <cell r="M71">
            <v>12371.130999999999</v>
          </cell>
          <cell r="N71">
            <v>13104.526</v>
          </cell>
          <cell r="O71">
            <v>13781.276</v>
          </cell>
          <cell r="P71">
            <v>13627.179</v>
          </cell>
          <cell r="Q71">
            <v>12737.829</v>
          </cell>
          <cell r="R71">
            <v>13085.644</v>
          </cell>
          <cell r="S71">
            <v>13221.028</v>
          </cell>
          <cell r="T71" t="str">
            <v/>
          </cell>
          <cell r="U71">
            <v>13933.066000000001</v>
          </cell>
          <cell r="V71">
            <v>13029.84</v>
          </cell>
          <cell r="W71">
            <v>13120.081</v>
          </cell>
          <cell r="X71">
            <v>13549.629000000001</v>
          </cell>
          <cell r="Y71">
            <v>13481.453</v>
          </cell>
          <cell r="Z71">
            <v>13360.995999999999</v>
          </cell>
          <cell r="AA71">
            <v>13408.154</v>
          </cell>
          <cell r="AB71" t="str">
            <v/>
          </cell>
          <cell r="AC71">
            <v>14525.869000000001</v>
          </cell>
          <cell r="AD71">
            <v>14830.606</v>
          </cell>
          <cell r="AE71">
            <v>14794.541999999999</v>
          </cell>
          <cell r="AF71">
            <v>15195.862999999999</v>
          </cell>
          <cell r="AG71">
            <v>14678.237999999999</v>
          </cell>
          <cell r="AH71">
            <v>14717.005999999999</v>
          </cell>
          <cell r="AI71">
            <v>14836.72</v>
          </cell>
          <cell r="AJ71" t="str">
            <v/>
          </cell>
          <cell r="AK71">
            <v>15513.645</v>
          </cell>
          <cell r="AL71">
            <v>15871.701999999999</v>
          </cell>
          <cell r="AM71">
            <v>16223.732</v>
          </cell>
          <cell r="AN71">
            <v>16715.413</v>
          </cell>
          <cell r="AO71">
            <v>15692.674000000001</v>
          </cell>
          <cell r="AP71">
            <v>15869.692999999999</v>
          </cell>
          <cell r="AQ71">
            <v>16081.123</v>
          </cell>
          <cell r="AR71" t="str">
            <v/>
          </cell>
          <cell r="AS71">
            <v>17315.996999999999</v>
          </cell>
          <cell r="AT71">
            <v>18144.510999999999</v>
          </cell>
          <cell r="AU71">
            <v>19471.203000000001</v>
          </cell>
          <cell r="AV71">
            <v>18964.781999999999</v>
          </cell>
          <cell r="AW71">
            <v>17730.254000000001</v>
          </cell>
          <cell r="AX71">
            <v>18310.57</v>
          </cell>
          <cell r="AY71">
            <v>18474.123</v>
          </cell>
          <cell r="AZ71" t="str">
            <v/>
          </cell>
          <cell r="BA71">
            <v>18290.566999999999</v>
          </cell>
          <cell r="BB71">
            <v>18855.256000000001</v>
          </cell>
          <cell r="BC71">
            <v>20162.837</v>
          </cell>
          <cell r="BD71">
            <v>19950.942999999999</v>
          </cell>
          <cell r="BE71">
            <v>18572.912</v>
          </cell>
          <cell r="BF71">
            <v>19102.886999999999</v>
          </cell>
          <cell r="BG71">
            <v>19314.901000000002</v>
          </cell>
          <cell r="BH71" t="str">
            <v/>
          </cell>
          <cell r="BI71">
            <v>20124.669000000002</v>
          </cell>
          <cell r="BJ71">
            <v>20401.382000000001</v>
          </cell>
          <cell r="BK71">
            <v>20287.825000000001</v>
          </cell>
          <cell r="BL71">
            <v>20062.616000000002</v>
          </cell>
          <cell r="BM71">
            <v>20263.026000000002</v>
          </cell>
          <cell r="BN71">
            <v>20271.292000000001</v>
          </cell>
          <cell r="BO71">
            <v>20219.123</v>
          </cell>
          <cell r="BP71" t="str">
            <v/>
          </cell>
          <cell r="BQ71">
            <v>20871.149000000001</v>
          </cell>
          <cell r="BR71">
            <v>20105.32</v>
          </cell>
          <cell r="BS71">
            <v>20640.2</v>
          </cell>
          <cell r="BT71">
            <v>19415.083999999999</v>
          </cell>
          <cell r="BU71">
            <v>20488.235000000001</v>
          </cell>
          <cell r="BV71">
            <v>20538.89</v>
          </cell>
          <cell r="BW71">
            <v>20257.937999999998</v>
          </cell>
          <cell r="BX71" t="str">
            <v/>
          </cell>
          <cell r="BY71">
            <v>19636.188999999998</v>
          </cell>
          <cell r="BZ71">
            <v>20871.567999999999</v>
          </cell>
          <cell r="CA71">
            <v>21048.09</v>
          </cell>
          <cell r="CB71">
            <v>20074.581999999999</v>
          </cell>
          <cell r="CC71">
            <v>20253.879000000001</v>
          </cell>
          <cell r="CD71">
            <v>20518.616000000002</v>
          </cell>
          <cell r="CE71">
            <v>20407.607</v>
          </cell>
          <cell r="CF71" t="str">
            <v/>
          </cell>
          <cell r="CG71">
            <v>20803.951000000001</v>
          </cell>
          <cell r="CH71">
            <v>19160.264999999999</v>
          </cell>
          <cell r="CI71">
            <v>20158.772000000001</v>
          </cell>
          <cell r="CJ71">
            <v>19200.204000000002</v>
          </cell>
          <cell r="CK71">
            <v>19982.108</v>
          </cell>
          <cell r="CL71">
            <v>20040.995999999999</v>
          </cell>
          <cell r="CM71">
            <v>19830.797999999999</v>
          </cell>
          <cell r="CN71" t="str">
            <v/>
          </cell>
          <cell r="CO71">
            <v>19813.863000000001</v>
          </cell>
          <cell r="CP71">
            <v>20338.598000000002</v>
          </cell>
          <cell r="CQ71">
            <v>21858.217000000001</v>
          </cell>
          <cell r="CR71">
            <v>20457.982</v>
          </cell>
          <cell r="CS71">
            <v>20076.231</v>
          </cell>
          <cell r="CT71">
            <v>20670.225999999999</v>
          </cell>
          <cell r="CU71">
            <v>20617.165000000001</v>
          </cell>
          <cell r="CV71" t="str">
            <v/>
          </cell>
          <cell r="CW71">
            <v>19230.957999999999</v>
          </cell>
          <cell r="CX71">
            <v>19797.072</v>
          </cell>
          <cell r="CY71">
            <v>20504.739000000001</v>
          </cell>
          <cell r="CZ71">
            <v>19758.768</v>
          </cell>
          <cell r="DA71">
            <v>19514.014999999999</v>
          </cell>
          <cell r="DB71">
            <v>19844.256000000001</v>
          </cell>
          <cell r="DC71">
            <v>19822.883999999998</v>
          </cell>
          <cell r="DD71" t="str">
            <v/>
          </cell>
          <cell r="DE71">
            <v>19733.420999999998</v>
          </cell>
          <cell r="DF71">
            <v>19718.580000000002</v>
          </cell>
          <cell r="DG71">
            <v>20370.715</v>
          </cell>
          <cell r="DH71">
            <v>19509.936000000002</v>
          </cell>
          <cell r="DI71">
            <v>19726.001</v>
          </cell>
          <cell r="DJ71">
            <v>19940.904999999999</v>
          </cell>
          <cell r="DK71">
            <v>19833.163</v>
          </cell>
          <cell r="DL71" t="str">
            <v/>
          </cell>
          <cell r="DM71">
            <v>19201.703000000001</v>
          </cell>
          <cell r="DN71">
            <v>21150.217000000001</v>
          </cell>
          <cell r="DO71">
            <v>19585.95</v>
          </cell>
          <cell r="DP71">
            <v>20181.21</v>
          </cell>
          <cell r="DQ71">
            <v>20175.96</v>
          </cell>
          <cell r="DR71">
            <v>19979.29</v>
          </cell>
          <cell r="DS71">
            <v>20029.77</v>
          </cell>
          <cell r="DT71" t="str">
            <v/>
          </cell>
          <cell r="DU71">
            <v>20165.793000000001</v>
          </cell>
          <cell r="DV71">
            <v>19593.552</v>
          </cell>
          <cell r="DW71">
            <v>20349.561000000002</v>
          </cell>
          <cell r="DX71">
            <v>18116.044999999998</v>
          </cell>
          <cell r="DY71">
            <v>19879.672999999999</v>
          </cell>
          <cell r="DZ71">
            <v>20036.302</v>
          </cell>
          <cell r="EA71">
            <v>19556.238000000001</v>
          </cell>
          <cell r="EB71" t="str">
            <v/>
          </cell>
          <cell r="EC71">
            <v>17692.37</v>
          </cell>
          <cell r="ED71">
            <v>18525.127</v>
          </cell>
          <cell r="EE71">
            <v>19383.982</v>
          </cell>
          <cell r="EF71">
            <v>19960.181</v>
          </cell>
          <cell r="EG71">
            <v>18108.749</v>
          </cell>
          <cell r="EH71">
            <v>18533.826000000001</v>
          </cell>
          <cell r="EI71">
            <v>18890.415000000001</v>
          </cell>
          <cell r="EJ71" t="str">
            <v/>
          </cell>
          <cell r="EK71">
            <v>21386.357</v>
          </cell>
          <cell r="EL71">
            <v>21550.595000000001</v>
          </cell>
          <cell r="EM71">
            <v>22554.973000000002</v>
          </cell>
          <cell r="EN71">
            <v>20798.399000000001</v>
          </cell>
          <cell r="EO71">
            <v>21468.475999999999</v>
          </cell>
          <cell r="EP71">
            <v>21830.642</v>
          </cell>
          <cell r="EQ71">
            <v>21572.580999999998</v>
          </cell>
          <cell r="ER71" t="str">
            <v/>
          </cell>
          <cell r="ES71">
            <v>19998.319</v>
          </cell>
          <cell r="ET71">
            <v>20197.444</v>
          </cell>
          <cell r="EU71">
            <v>20266.528999999999</v>
          </cell>
          <cell r="EV71">
            <v>18747.187999999998</v>
          </cell>
          <cell r="EW71">
            <v>20097.882000000001</v>
          </cell>
          <cell r="EX71">
            <v>20154.097000000002</v>
          </cell>
          <cell r="EY71">
            <v>19802.37</v>
          </cell>
          <cell r="EZ71" t="str">
            <v/>
          </cell>
          <cell r="FA71">
            <v>19954.485000000001</v>
          </cell>
          <cell r="FB71">
            <v>19471.474999999999</v>
          </cell>
          <cell r="FC71">
            <v>20698.427</v>
          </cell>
          <cell r="FD71">
            <v>19537.521000000001</v>
          </cell>
          <cell r="FE71">
            <v>19712.98</v>
          </cell>
          <cell r="FF71">
            <v>20041.462</v>
          </cell>
          <cell r="FG71">
            <v>19915.476999999999</v>
          </cell>
          <cell r="FH71" t="str">
            <v/>
          </cell>
          <cell r="FI71">
            <v>19716.304</v>
          </cell>
          <cell r="FJ71">
            <v>20888.653999999999</v>
          </cell>
          <cell r="FK71">
            <v>20305.061000000002</v>
          </cell>
          <cell r="FL71">
            <v>19062.893</v>
          </cell>
          <cell r="FM71">
            <v>20302.478999999999</v>
          </cell>
          <cell r="FN71">
            <v>20303.34</v>
          </cell>
          <cell r="FO71">
            <v>19993.227999999999</v>
          </cell>
          <cell r="FP71" t="str">
            <v/>
          </cell>
          <cell r="FQ71">
            <v>20009.116000000002</v>
          </cell>
          <cell r="FR71">
            <v>21575.491999999998</v>
          </cell>
          <cell r="FS71">
            <v>21697.097000000002</v>
          </cell>
          <cell r="FT71">
            <v>19857.967000000001</v>
          </cell>
          <cell r="FU71">
            <v>20792.304</v>
          </cell>
          <cell r="FV71">
            <v>21093.901999999998</v>
          </cell>
          <cell r="FW71">
            <v>20784.918000000001</v>
          </cell>
          <cell r="FX71" t="str">
            <v/>
          </cell>
          <cell r="FY71">
            <v>20778.965</v>
          </cell>
          <cell r="FZ71">
            <v>20186.442999999999</v>
          </cell>
          <cell r="GA71">
            <v>21103.436000000002</v>
          </cell>
          <cell r="GB71">
            <v>20702.339</v>
          </cell>
          <cell r="GC71">
            <v>20482.704000000002</v>
          </cell>
          <cell r="GD71">
            <v>20689.615000000002</v>
          </cell>
          <cell r="GE71">
            <v>20692.795999999998</v>
          </cell>
          <cell r="GF71" t="str">
            <v/>
          </cell>
          <cell r="GG71">
            <v>21219.603999999999</v>
          </cell>
          <cell r="GH71">
            <v>21256.317999999999</v>
          </cell>
          <cell r="GI71">
            <v>22130.478999999999</v>
          </cell>
          <cell r="GJ71">
            <v>19902.355</v>
          </cell>
          <cell r="GK71">
            <v>21237.960999999999</v>
          </cell>
          <cell r="GL71">
            <v>21535.467000000001</v>
          </cell>
          <cell r="GM71">
            <v>21127.188999999998</v>
          </cell>
          <cell r="GN71" t="str">
            <v/>
          </cell>
          <cell r="GO71">
            <v>21186.82</v>
          </cell>
          <cell r="GP71">
            <v>22280.159</v>
          </cell>
          <cell r="GQ71">
            <v>21160.059000000001</v>
          </cell>
          <cell r="GR71">
            <v>21375.154999999999</v>
          </cell>
          <cell r="GS71">
            <v>21733.49</v>
          </cell>
          <cell r="GT71">
            <v>21542.346000000001</v>
          </cell>
          <cell r="GU71">
            <v>21500.547999999999</v>
          </cell>
          <cell r="GV71" t="str">
            <v/>
          </cell>
          <cell r="GW71">
            <v>20884.665000000001</v>
          </cell>
          <cell r="GX71">
            <v>21366.471000000001</v>
          </cell>
          <cell r="GY71">
            <v>21009.133999999998</v>
          </cell>
          <cell r="GZ71">
            <v>21765.679</v>
          </cell>
          <cell r="HA71">
            <v>21125.567999999999</v>
          </cell>
          <cell r="HB71">
            <v>21086.757000000001</v>
          </cell>
          <cell r="HC71">
            <v>21256.487000000001</v>
          </cell>
          <cell r="HD71" t="str">
            <v/>
          </cell>
          <cell r="HE71">
            <v>21509.620999999999</v>
          </cell>
          <cell r="HF71">
            <v>22168.126</v>
          </cell>
          <cell r="HG71">
            <v>21963.415000000001</v>
          </cell>
          <cell r="HH71">
            <v>21621.519</v>
          </cell>
          <cell r="HI71">
            <v>21838.874</v>
          </cell>
          <cell r="HJ71">
            <v>21880.386999999999</v>
          </cell>
          <cell r="HK71">
            <v>21815.67</v>
          </cell>
          <cell r="HL71" t="str">
            <v/>
          </cell>
          <cell r="HM71" t="str">
            <v/>
          </cell>
          <cell r="HN71" t="str">
            <v/>
          </cell>
          <cell r="HO71" t="str">
            <v/>
          </cell>
          <cell r="HP71" t="str">
            <v/>
          </cell>
          <cell r="HQ71" t="str">
            <v/>
          </cell>
          <cell r="HR71" t="str">
            <v/>
          </cell>
          <cell r="HS71" t="str">
            <v/>
          </cell>
          <cell r="HT71" t="str">
            <v/>
          </cell>
          <cell r="HU71" t="str">
            <v/>
          </cell>
          <cell r="HV71" t="str">
            <v/>
          </cell>
          <cell r="HW71" t="str">
            <v/>
          </cell>
          <cell r="HX71" t="str">
            <v/>
          </cell>
          <cell r="HY71" t="str">
            <v/>
          </cell>
          <cell r="HZ71" t="str">
            <v/>
          </cell>
          <cell r="IA71" t="str">
            <v/>
          </cell>
          <cell r="IB71" t="str">
            <v/>
          </cell>
          <cell r="IC71" t="str">
            <v/>
          </cell>
          <cell r="ID71" t="str">
            <v/>
          </cell>
          <cell r="IE71" t="str">
            <v/>
          </cell>
          <cell r="IF71" t="str">
            <v/>
          </cell>
          <cell r="IG71" t="str">
            <v/>
          </cell>
          <cell r="IH71" t="str">
            <v/>
          </cell>
          <cell r="II71" t="str">
            <v/>
          </cell>
          <cell r="IJ71" t="str">
            <v/>
          </cell>
          <cell r="IK71" t="str">
            <v/>
          </cell>
          <cell r="IL71" t="str">
            <v/>
          </cell>
          <cell r="IM71" t="str">
            <v/>
          </cell>
          <cell r="IN71" t="str">
            <v/>
          </cell>
          <cell r="IO71" t="str">
            <v/>
          </cell>
          <cell r="IP71" t="str">
            <v/>
          </cell>
          <cell r="IQ71" t="str">
            <v/>
          </cell>
          <cell r="IR71" t="str">
            <v/>
          </cell>
          <cell r="IS71" t="str">
            <v/>
          </cell>
          <cell r="IT71" t="str">
            <v/>
          </cell>
          <cell r="IU71" t="str">
            <v/>
          </cell>
          <cell r="IV71" t="str">
            <v/>
          </cell>
          <cell r="IW71" t="str">
            <v/>
          </cell>
          <cell r="IX71" t="str">
            <v/>
          </cell>
          <cell r="IY71" t="str">
            <v/>
          </cell>
          <cell r="IZ71" t="str">
            <v/>
          </cell>
          <cell r="JA71" t="str">
            <v/>
          </cell>
          <cell r="JB71" t="str">
            <v/>
          </cell>
          <cell r="JC71" t="str">
            <v/>
          </cell>
          <cell r="JD71" t="str">
            <v/>
          </cell>
          <cell r="JE71" t="str">
            <v/>
          </cell>
          <cell r="JF71" t="str">
            <v/>
          </cell>
          <cell r="JG71" t="str">
            <v/>
          </cell>
          <cell r="JH71" t="str">
            <v/>
          </cell>
          <cell r="JI71" t="str">
            <v/>
          </cell>
          <cell r="JJ71" t="str">
            <v/>
          </cell>
          <cell r="JK71" t="str">
            <v/>
          </cell>
          <cell r="JL71" t="str">
            <v/>
          </cell>
          <cell r="JM71" t="str">
            <v/>
          </cell>
          <cell r="JN71" t="str">
            <v/>
          </cell>
          <cell r="JO71" t="str">
            <v/>
          </cell>
          <cell r="JP71" t="str">
            <v/>
          </cell>
          <cell r="JQ71" t="str">
            <v/>
          </cell>
          <cell r="JR71" t="str">
            <v/>
          </cell>
          <cell r="JS71" t="str">
            <v/>
          </cell>
          <cell r="JT71" t="str">
            <v/>
          </cell>
          <cell r="JU71" t="str">
            <v/>
          </cell>
          <cell r="JV71" t="str">
            <v/>
          </cell>
          <cell r="JW71" t="str">
            <v/>
          </cell>
          <cell r="JX71" t="str">
            <v/>
          </cell>
          <cell r="JY71" t="str">
            <v/>
          </cell>
          <cell r="JZ71" t="str">
            <v/>
          </cell>
          <cell r="KA71" t="str">
            <v/>
          </cell>
          <cell r="KB71" t="str">
            <v/>
          </cell>
          <cell r="KC71" t="str">
            <v/>
          </cell>
          <cell r="KD71" t="str">
            <v/>
          </cell>
          <cell r="KE71" t="str">
            <v/>
          </cell>
          <cell r="KF71" t="str">
            <v/>
          </cell>
          <cell r="KG71" t="str">
            <v/>
          </cell>
          <cell r="KH71" t="str">
            <v/>
          </cell>
          <cell r="KI71" t="str">
            <v/>
          </cell>
          <cell r="KJ71" t="str">
            <v/>
          </cell>
          <cell r="KK71" t="str">
            <v/>
          </cell>
          <cell r="KL71" t="str">
            <v/>
          </cell>
          <cell r="KM71" t="str">
            <v/>
          </cell>
          <cell r="KN71" t="str">
            <v/>
          </cell>
          <cell r="KO71" t="str">
            <v/>
          </cell>
          <cell r="KP71" t="str">
            <v/>
          </cell>
          <cell r="KQ71" t="str">
            <v/>
          </cell>
          <cell r="KR71" t="str">
            <v/>
          </cell>
        </row>
        <row r="72">
          <cell r="B72" t="str">
            <v>3252</v>
          </cell>
          <cell r="C72">
            <v>3252</v>
          </cell>
          <cell r="D72" t="str">
            <v>Fabricación de fertilizantes, pesticidas y otros agroquímicos</v>
          </cell>
          <cell r="E72">
            <v>6480.5069999999996</v>
          </cell>
          <cell r="F72">
            <v>8204.2450000000008</v>
          </cell>
          <cell r="G72">
            <v>8458.9650000000001</v>
          </cell>
          <cell r="H72">
            <v>8477.0509999999995</v>
          </cell>
          <cell r="I72">
            <v>7342.3760000000002</v>
          </cell>
          <cell r="J72">
            <v>7714.5720000000001</v>
          </cell>
          <cell r="K72">
            <v>7905.192</v>
          </cell>
          <cell r="L72" t="str">
            <v/>
          </cell>
          <cell r="M72">
            <v>9676.61</v>
          </cell>
          <cell r="N72">
            <v>11759.933000000001</v>
          </cell>
          <cell r="O72">
            <v>12998.781000000001</v>
          </cell>
          <cell r="P72">
            <v>14160.855</v>
          </cell>
          <cell r="Q72">
            <v>10718.272000000001</v>
          </cell>
          <cell r="R72">
            <v>11478.441000000001</v>
          </cell>
          <cell r="S72">
            <v>12149.045</v>
          </cell>
          <cell r="T72" t="str">
            <v/>
          </cell>
          <cell r="U72">
            <v>12023.361000000001</v>
          </cell>
          <cell r="V72">
            <v>12586.478999999999</v>
          </cell>
          <cell r="W72">
            <v>13323.424999999999</v>
          </cell>
          <cell r="X72">
            <v>15712.707</v>
          </cell>
          <cell r="Y72">
            <v>12304.92</v>
          </cell>
          <cell r="Z72">
            <v>12644.422</v>
          </cell>
          <cell r="AA72">
            <v>13411.493</v>
          </cell>
          <cell r="AB72" t="str">
            <v/>
          </cell>
          <cell r="AC72">
            <v>13450.556</v>
          </cell>
          <cell r="AD72">
            <v>14710.055</v>
          </cell>
          <cell r="AE72">
            <v>14585.831</v>
          </cell>
          <cell r="AF72">
            <v>16465.761999999999</v>
          </cell>
          <cell r="AG72">
            <v>14080.306</v>
          </cell>
          <cell r="AH72">
            <v>14248.814</v>
          </cell>
          <cell r="AI72">
            <v>14803.050999999999</v>
          </cell>
          <cell r="AJ72" t="str">
            <v/>
          </cell>
          <cell r="AK72">
            <v>14225.683000000001</v>
          </cell>
          <cell r="AL72">
            <v>16109.933000000001</v>
          </cell>
          <cell r="AM72">
            <v>14045.503000000001</v>
          </cell>
          <cell r="AN72">
            <v>10003.612999999999</v>
          </cell>
          <cell r="AO72">
            <v>15167.808000000001</v>
          </cell>
          <cell r="AP72">
            <v>14793.706</v>
          </cell>
          <cell r="AQ72">
            <v>13596.183000000001</v>
          </cell>
          <cell r="AR72" t="str">
            <v/>
          </cell>
          <cell r="AS72">
            <v>10663.837</v>
          </cell>
          <cell r="AT72">
            <v>14276.016</v>
          </cell>
          <cell r="AU72">
            <v>12461.546</v>
          </cell>
          <cell r="AV72">
            <v>12595.305</v>
          </cell>
          <cell r="AW72">
            <v>12469.927</v>
          </cell>
          <cell r="AX72">
            <v>12467.133</v>
          </cell>
          <cell r="AY72">
            <v>12499.175999999999</v>
          </cell>
          <cell r="AZ72" t="str">
            <v/>
          </cell>
          <cell r="BA72">
            <v>10496.15</v>
          </cell>
          <cell r="BB72">
            <v>14018.174000000001</v>
          </cell>
          <cell r="BC72">
            <v>11196.666999999999</v>
          </cell>
          <cell r="BD72">
            <v>11472.412</v>
          </cell>
          <cell r="BE72">
            <v>12257.162</v>
          </cell>
          <cell r="BF72">
            <v>11903.664000000001</v>
          </cell>
          <cell r="BG72">
            <v>11795.851000000001</v>
          </cell>
          <cell r="BH72" t="str">
            <v/>
          </cell>
          <cell r="BI72">
            <v>8618.2170000000006</v>
          </cell>
          <cell r="BJ72">
            <v>10219.111000000001</v>
          </cell>
          <cell r="BK72">
            <v>10210.493</v>
          </cell>
          <cell r="BL72">
            <v>10263.439</v>
          </cell>
          <cell r="BM72">
            <v>9418.6640000000007</v>
          </cell>
          <cell r="BN72">
            <v>9682.607</v>
          </cell>
          <cell r="BO72">
            <v>9827.8150000000005</v>
          </cell>
          <cell r="BP72" t="str">
            <v/>
          </cell>
          <cell r="BQ72">
            <v>7886.1570000000002</v>
          </cell>
          <cell r="BR72">
            <v>10207.852999999999</v>
          </cell>
          <cell r="BS72">
            <v>9364.2330000000002</v>
          </cell>
          <cell r="BT72">
            <v>8977.2810000000009</v>
          </cell>
          <cell r="BU72">
            <v>9047.0049999999992</v>
          </cell>
          <cell r="BV72">
            <v>9152.7479999999996</v>
          </cell>
          <cell r="BW72">
            <v>9108.8809999999994</v>
          </cell>
          <cell r="BX72" t="str">
            <v/>
          </cell>
          <cell r="BY72">
            <v>6104.7780000000002</v>
          </cell>
          <cell r="BZ72">
            <v>8364.2430000000004</v>
          </cell>
          <cell r="CA72">
            <v>6820.3310000000001</v>
          </cell>
          <cell r="CB72">
            <v>7603.5839999999998</v>
          </cell>
          <cell r="CC72">
            <v>7234.5110000000004</v>
          </cell>
          <cell r="CD72">
            <v>7096.451</v>
          </cell>
          <cell r="CE72">
            <v>7223.2340000000004</v>
          </cell>
          <cell r="CF72" t="str">
            <v/>
          </cell>
          <cell r="CG72">
            <v>5383.2359999999999</v>
          </cell>
          <cell r="CH72">
            <v>6810.1149999999998</v>
          </cell>
          <cell r="CI72">
            <v>6998.2969999999996</v>
          </cell>
          <cell r="CJ72">
            <v>8366.5920000000006</v>
          </cell>
          <cell r="CK72">
            <v>6096.6760000000004</v>
          </cell>
          <cell r="CL72">
            <v>6397.2160000000003</v>
          </cell>
          <cell r="CM72">
            <v>6889.56</v>
          </cell>
          <cell r="CN72" t="str">
            <v/>
          </cell>
          <cell r="CO72">
            <v>5510.4970000000003</v>
          </cell>
          <cell r="CP72">
            <v>7346.81</v>
          </cell>
          <cell r="CQ72">
            <v>7086.05</v>
          </cell>
          <cell r="CR72">
            <v>8431.8310000000001</v>
          </cell>
          <cell r="CS72">
            <v>6428.6540000000005</v>
          </cell>
          <cell r="CT72">
            <v>6647.7860000000001</v>
          </cell>
          <cell r="CU72">
            <v>7093.7969999999996</v>
          </cell>
          <cell r="CV72" t="str">
            <v/>
          </cell>
          <cell r="CW72">
            <v>6586.7060000000001</v>
          </cell>
          <cell r="CX72">
            <v>8417.5529999999999</v>
          </cell>
          <cell r="CY72">
            <v>8482.3700000000008</v>
          </cell>
          <cell r="CZ72">
            <v>8498.5030000000006</v>
          </cell>
          <cell r="DA72">
            <v>7502.13</v>
          </cell>
          <cell r="DB72">
            <v>7828.8760000000002</v>
          </cell>
          <cell r="DC72">
            <v>7996.2830000000004</v>
          </cell>
          <cell r="DD72" t="str">
            <v/>
          </cell>
          <cell r="DE72">
            <v>6351.6279999999997</v>
          </cell>
          <cell r="DF72">
            <v>8707.4740000000002</v>
          </cell>
          <cell r="DG72">
            <v>7786.1189999999997</v>
          </cell>
          <cell r="DH72">
            <v>8194.8469999999998</v>
          </cell>
          <cell r="DI72">
            <v>7529.5510000000004</v>
          </cell>
          <cell r="DJ72">
            <v>7615.0739999999996</v>
          </cell>
          <cell r="DK72">
            <v>7760.0169999999998</v>
          </cell>
          <cell r="DL72" t="str">
            <v/>
          </cell>
          <cell r="DM72">
            <v>6890.34</v>
          </cell>
          <cell r="DN72">
            <v>8740.0470000000005</v>
          </cell>
          <cell r="DO72">
            <v>9316.2440000000006</v>
          </cell>
          <cell r="DP72">
            <v>8679.4410000000007</v>
          </cell>
          <cell r="DQ72">
            <v>7815.1940000000004</v>
          </cell>
          <cell r="DR72">
            <v>8315.5439999999999</v>
          </cell>
          <cell r="DS72">
            <v>8406.518</v>
          </cell>
          <cell r="DT72" t="str">
            <v/>
          </cell>
          <cell r="DU72">
            <v>6175.0469999999996</v>
          </cell>
          <cell r="DV72">
            <v>8028.3130000000001</v>
          </cell>
          <cell r="DW72">
            <v>8258.5409999999993</v>
          </cell>
          <cell r="DX72">
            <v>8114.9309999999996</v>
          </cell>
          <cell r="DY72">
            <v>7101.68</v>
          </cell>
          <cell r="DZ72">
            <v>7487.3</v>
          </cell>
          <cell r="EA72">
            <v>7644.2079999999996</v>
          </cell>
          <cell r="EB72" t="str">
            <v/>
          </cell>
          <cell r="EC72">
            <v>7897.6639999999998</v>
          </cell>
          <cell r="ED72">
            <v>9047.2440000000006</v>
          </cell>
          <cell r="EE72">
            <v>8093.2250000000004</v>
          </cell>
          <cell r="EF72">
            <v>6889.3119999999999</v>
          </cell>
          <cell r="EG72">
            <v>8472.4539999999997</v>
          </cell>
          <cell r="EH72">
            <v>8346.0439999999999</v>
          </cell>
          <cell r="EI72">
            <v>7981.8609999999999</v>
          </cell>
          <cell r="EJ72" t="str">
            <v/>
          </cell>
          <cell r="EK72">
            <v>7340.6130000000003</v>
          </cell>
          <cell r="EL72">
            <v>9883.4750000000004</v>
          </cell>
          <cell r="EM72">
            <v>8666.9670000000006</v>
          </cell>
          <cell r="EN72">
            <v>8496.9240000000009</v>
          </cell>
          <cell r="EO72">
            <v>8612.0439999999999</v>
          </cell>
          <cell r="EP72">
            <v>8630.3520000000008</v>
          </cell>
          <cell r="EQ72">
            <v>8596.9950000000008</v>
          </cell>
          <cell r="ER72" t="str">
            <v/>
          </cell>
          <cell r="ES72">
            <v>7965.3270000000002</v>
          </cell>
          <cell r="ET72">
            <v>9888.3919999999998</v>
          </cell>
          <cell r="EU72">
            <v>9405.0439999999999</v>
          </cell>
          <cell r="EV72">
            <v>7765.9009999999998</v>
          </cell>
          <cell r="EW72">
            <v>8926.86</v>
          </cell>
          <cell r="EX72">
            <v>9086.2540000000008</v>
          </cell>
          <cell r="EY72">
            <v>8756.1659999999993</v>
          </cell>
          <cell r="EZ72" t="str">
            <v/>
          </cell>
          <cell r="FA72">
            <v>7357.7340000000004</v>
          </cell>
          <cell r="FB72">
            <v>9451.7870000000003</v>
          </cell>
          <cell r="FC72">
            <v>9139.6180000000004</v>
          </cell>
          <cell r="FD72">
            <v>8785.857</v>
          </cell>
          <cell r="FE72">
            <v>8404.7610000000004</v>
          </cell>
          <cell r="FF72">
            <v>8649.7129999999997</v>
          </cell>
          <cell r="FG72">
            <v>8683.7489999999998</v>
          </cell>
          <cell r="FH72" t="str">
            <v/>
          </cell>
          <cell r="FI72">
            <v>8478.1740000000009</v>
          </cell>
          <cell r="FJ72">
            <v>9790.6200000000008</v>
          </cell>
          <cell r="FK72">
            <v>8008.9679999999998</v>
          </cell>
          <cell r="FL72">
            <v>6956.8739999999998</v>
          </cell>
          <cell r="FM72">
            <v>9134.3970000000008</v>
          </cell>
          <cell r="FN72">
            <v>8759.2540000000008</v>
          </cell>
          <cell r="FO72">
            <v>8308.6589999999997</v>
          </cell>
          <cell r="FP72" t="str">
            <v/>
          </cell>
          <cell r="FQ72">
            <v>6957.1559999999999</v>
          </cell>
          <cell r="FR72">
            <v>8521.7530000000006</v>
          </cell>
          <cell r="FS72">
            <v>7811.0659999999998</v>
          </cell>
          <cell r="FT72">
            <v>7236.5529999999999</v>
          </cell>
          <cell r="FU72">
            <v>7739.4549999999999</v>
          </cell>
          <cell r="FV72">
            <v>7763.3249999999998</v>
          </cell>
          <cell r="FW72">
            <v>7631.6319999999996</v>
          </cell>
          <cell r="FX72" t="str">
            <v/>
          </cell>
          <cell r="FY72">
            <v>7188.8649999999998</v>
          </cell>
          <cell r="FZ72">
            <v>8161.1229999999996</v>
          </cell>
          <cell r="GA72">
            <v>7892.5039999999999</v>
          </cell>
          <cell r="GB72">
            <v>7047.8310000000001</v>
          </cell>
          <cell r="GC72">
            <v>7674.9939999999997</v>
          </cell>
          <cell r="GD72">
            <v>7747.4970000000003</v>
          </cell>
          <cell r="GE72">
            <v>7572.5810000000001</v>
          </cell>
          <cell r="GF72" t="str">
            <v/>
          </cell>
          <cell r="GG72">
            <v>7226.95</v>
          </cell>
          <cell r="GH72">
            <v>8528.5509999999995</v>
          </cell>
          <cell r="GI72">
            <v>7390.9290000000001</v>
          </cell>
          <cell r="GJ72">
            <v>6696.4390000000003</v>
          </cell>
          <cell r="GK72">
            <v>7877.7510000000002</v>
          </cell>
          <cell r="GL72">
            <v>7715.4769999999999</v>
          </cell>
          <cell r="GM72">
            <v>7460.7169999999996</v>
          </cell>
          <cell r="GN72" t="str">
            <v/>
          </cell>
          <cell r="GO72">
            <v>7342.9859999999999</v>
          </cell>
          <cell r="GP72">
            <v>8750.518</v>
          </cell>
          <cell r="GQ72">
            <v>8015.6480000000001</v>
          </cell>
          <cell r="GR72">
            <v>7672.1130000000003</v>
          </cell>
          <cell r="GS72">
            <v>8046.7520000000004</v>
          </cell>
          <cell r="GT72">
            <v>8036.384</v>
          </cell>
          <cell r="GU72">
            <v>7945.3159999999998</v>
          </cell>
          <cell r="GV72" t="str">
            <v/>
          </cell>
          <cell r="GW72">
            <v>7740.732</v>
          </cell>
          <cell r="GX72">
            <v>9450.5930000000008</v>
          </cell>
          <cell r="GY72">
            <v>7947.3270000000002</v>
          </cell>
          <cell r="GZ72">
            <v>7058.9120000000003</v>
          </cell>
          <cell r="HA72">
            <v>8595.6630000000005</v>
          </cell>
          <cell r="HB72">
            <v>8379.5509999999995</v>
          </cell>
          <cell r="HC72">
            <v>8049.3909999999996</v>
          </cell>
          <cell r="HD72" t="str">
            <v/>
          </cell>
          <cell r="HE72">
            <v>6853.9059999999999</v>
          </cell>
          <cell r="HF72">
            <v>8947.7099999999991</v>
          </cell>
          <cell r="HG72">
            <v>8396.8269999999993</v>
          </cell>
          <cell r="HH72">
            <v>7439.23</v>
          </cell>
          <cell r="HI72">
            <v>7900.808</v>
          </cell>
          <cell r="HJ72">
            <v>8066.1480000000001</v>
          </cell>
          <cell r="HK72">
            <v>7909.4179999999997</v>
          </cell>
          <cell r="HL72" t="str">
            <v/>
          </cell>
          <cell r="HM72" t="str">
            <v/>
          </cell>
          <cell r="HN72" t="str">
            <v/>
          </cell>
          <cell r="HO72" t="str">
            <v/>
          </cell>
          <cell r="HP72" t="str">
            <v/>
          </cell>
          <cell r="HQ72" t="str">
            <v/>
          </cell>
          <cell r="HR72" t="str">
            <v/>
          </cell>
          <cell r="HS72" t="str">
            <v/>
          </cell>
          <cell r="HT72" t="str">
            <v/>
          </cell>
          <cell r="HU72" t="str">
            <v/>
          </cell>
          <cell r="HV72" t="str">
            <v/>
          </cell>
          <cell r="HW72" t="str">
            <v/>
          </cell>
          <cell r="HX72" t="str">
            <v/>
          </cell>
          <cell r="HY72" t="str">
            <v/>
          </cell>
          <cell r="HZ72" t="str">
            <v/>
          </cell>
          <cell r="IA72" t="str">
            <v/>
          </cell>
          <cell r="IB72" t="str">
            <v/>
          </cell>
          <cell r="IC72" t="str">
            <v/>
          </cell>
          <cell r="ID72" t="str">
            <v/>
          </cell>
          <cell r="IE72" t="str">
            <v/>
          </cell>
          <cell r="IF72" t="str">
            <v/>
          </cell>
          <cell r="IG72" t="str">
            <v/>
          </cell>
          <cell r="IH72" t="str">
            <v/>
          </cell>
          <cell r="II72" t="str">
            <v/>
          </cell>
          <cell r="IJ72" t="str">
            <v/>
          </cell>
          <cell r="IK72" t="str">
            <v/>
          </cell>
          <cell r="IL72" t="str">
            <v/>
          </cell>
          <cell r="IM72" t="str">
            <v/>
          </cell>
          <cell r="IN72" t="str">
            <v/>
          </cell>
          <cell r="IO72" t="str">
            <v/>
          </cell>
          <cell r="IP72" t="str">
            <v/>
          </cell>
          <cell r="IQ72" t="str">
            <v/>
          </cell>
          <cell r="IR72" t="str">
            <v/>
          </cell>
          <cell r="IS72" t="str">
            <v/>
          </cell>
          <cell r="IT72" t="str">
            <v/>
          </cell>
          <cell r="IU72" t="str">
            <v/>
          </cell>
          <cell r="IV72" t="str">
            <v/>
          </cell>
          <cell r="IW72" t="str">
            <v/>
          </cell>
          <cell r="IX72" t="str">
            <v/>
          </cell>
          <cell r="IY72" t="str">
            <v/>
          </cell>
          <cell r="IZ72" t="str">
            <v/>
          </cell>
          <cell r="JA72" t="str">
            <v/>
          </cell>
          <cell r="JB72" t="str">
            <v/>
          </cell>
          <cell r="JC72" t="str">
            <v/>
          </cell>
          <cell r="JD72" t="str">
            <v/>
          </cell>
          <cell r="JE72" t="str">
            <v/>
          </cell>
          <cell r="JF72" t="str">
            <v/>
          </cell>
          <cell r="JG72" t="str">
            <v/>
          </cell>
          <cell r="JH72" t="str">
            <v/>
          </cell>
          <cell r="JI72" t="str">
            <v/>
          </cell>
          <cell r="JJ72" t="str">
            <v/>
          </cell>
          <cell r="JK72" t="str">
            <v/>
          </cell>
          <cell r="JL72" t="str">
            <v/>
          </cell>
          <cell r="JM72" t="str">
            <v/>
          </cell>
          <cell r="JN72" t="str">
            <v/>
          </cell>
          <cell r="JO72" t="str">
            <v/>
          </cell>
          <cell r="JP72" t="str">
            <v/>
          </cell>
          <cell r="JQ72" t="str">
            <v/>
          </cell>
          <cell r="JR72" t="str">
            <v/>
          </cell>
          <cell r="JS72" t="str">
            <v/>
          </cell>
          <cell r="JT72" t="str">
            <v/>
          </cell>
          <cell r="JU72" t="str">
            <v/>
          </cell>
          <cell r="JV72" t="str">
            <v/>
          </cell>
          <cell r="JW72" t="str">
            <v/>
          </cell>
          <cell r="JX72" t="str">
            <v/>
          </cell>
          <cell r="JY72" t="str">
            <v/>
          </cell>
          <cell r="JZ72" t="str">
            <v/>
          </cell>
          <cell r="KA72" t="str">
            <v/>
          </cell>
          <cell r="KB72" t="str">
            <v/>
          </cell>
          <cell r="KC72" t="str">
            <v/>
          </cell>
          <cell r="KD72" t="str">
            <v/>
          </cell>
          <cell r="KE72" t="str">
            <v/>
          </cell>
          <cell r="KF72" t="str">
            <v/>
          </cell>
          <cell r="KG72" t="str">
            <v/>
          </cell>
          <cell r="KH72" t="str">
            <v/>
          </cell>
          <cell r="KI72" t="str">
            <v/>
          </cell>
          <cell r="KJ72" t="str">
            <v/>
          </cell>
          <cell r="KK72" t="str">
            <v/>
          </cell>
          <cell r="KL72" t="str">
            <v/>
          </cell>
          <cell r="KM72" t="str">
            <v/>
          </cell>
          <cell r="KN72" t="str">
            <v/>
          </cell>
          <cell r="KO72" t="str">
            <v/>
          </cell>
          <cell r="KP72" t="str">
            <v/>
          </cell>
          <cell r="KQ72" t="str">
            <v/>
          </cell>
          <cell r="KR72" t="str">
            <v/>
          </cell>
        </row>
        <row r="73">
          <cell r="B73" t="str">
            <v>3253</v>
          </cell>
          <cell r="C73">
            <v>3253</v>
          </cell>
          <cell r="D73" t="str">
            <v>Fabricación de productos farmacéuticos</v>
          </cell>
          <cell r="E73">
            <v>38355.451999999997</v>
          </cell>
          <cell r="F73">
            <v>39426.911</v>
          </cell>
          <cell r="G73">
            <v>40734.482000000004</v>
          </cell>
          <cell r="H73">
            <v>35947.830999999998</v>
          </cell>
          <cell r="I73">
            <v>38891.182000000001</v>
          </cell>
          <cell r="J73">
            <v>39505.614999999998</v>
          </cell>
          <cell r="K73">
            <v>38616.169000000002</v>
          </cell>
          <cell r="L73" t="str">
            <v/>
          </cell>
          <cell r="M73">
            <v>33544.669000000002</v>
          </cell>
          <cell r="N73">
            <v>39039.449000000001</v>
          </cell>
          <cell r="O73">
            <v>38599.586000000003</v>
          </cell>
          <cell r="P73">
            <v>35820.652000000002</v>
          </cell>
          <cell r="Q73">
            <v>36292.059000000001</v>
          </cell>
          <cell r="R73">
            <v>37061.235000000001</v>
          </cell>
          <cell r="S73">
            <v>36751.089</v>
          </cell>
          <cell r="T73" t="str">
            <v/>
          </cell>
          <cell r="U73">
            <v>36598.978999999999</v>
          </cell>
          <cell r="V73">
            <v>44573.275999999998</v>
          </cell>
          <cell r="W73">
            <v>48335.838000000003</v>
          </cell>
          <cell r="X73">
            <v>36110.438999999998</v>
          </cell>
          <cell r="Y73">
            <v>40586.127999999997</v>
          </cell>
          <cell r="Z73">
            <v>43169.364000000001</v>
          </cell>
          <cell r="AA73">
            <v>41404.633000000002</v>
          </cell>
          <cell r="AB73" t="str">
            <v/>
          </cell>
          <cell r="AC73">
            <v>42450.072999999997</v>
          </cell>
          <cell r="AD73">
            <v>48909.449000000001</v>
          </cell>
          <cell r="AE73">
            <v>42462.737000000001</v>
          </cell>
          <cell r="AF73">
            <v>40917.847999999998</v>
          </cell>
          <cell r="AG73">
            <v>45679.760999999999</v>
          </cell>
          <cell r="AH73">
            <v>44607.42</v>
          </cell>
          <cell r="AI73">
            <v>43685.027000000002</v>
          </cell>
          <cell r="AJ73" t="str">
            <v/>
          </cell>
          <cell r="AK73">
            <v>47549.425000000003</v>
          </cell>
          <cell r="AL73">
            <v>54759.002999999997</v>
          </cell>
          <cell r="AM73">
            <v>47408.923999999999</v>
          </cell>
          <cell r="AN73">
            <v>45541.8</v>
          </cell>
          <cell r="AO73">
            <v>51154.214</v>
          </cell>
          <cell r="AP73">
            <v>49905.784</v>
          </cell>
          <cell r="AQ73">
            <v>48814.788</v>
          </cell>
          <cell r="AR73" t="str">
            <v/>
          </cell>
          <cell r="AS73">
            <v>49146.334000000003</v>
          </cell>
          <cell r="AT73">
            <v>58238.805999999997</v>
          </cell>
          <cell r="AU73">
            <v>51688.391000000003</v>
          </cell>
          <cell r="AV73">
            <v>49961.180999999997</v>
          </cell>
          <cell r="AW73">
            <v>53692.57</v>
          </cell>
          <cell r="AX73">
            <v>53024.51</v>
          </cell>
          <cell r="AY73">
            <v>52258.678</v>
          </cell>
          <cell r="AZ73" t="str">
            <v/>
          </cell>
          <cell r="BA73">
            <v>50658.385000000002</v>
          </cell>
          <cell r="BB73">
            <v>56860.605000000003</v>
          </cell>
          <cell r="BC73">
            <v>53247.374000000003</v>
          </cell>
          <cell r="BD73">
            <v>46938.696000000004</v>
          </cell>
          <cell r="BE73">
            <v>53759.495000000003</v>
          </cell>
          <cell r="BF73">
            <v>53588.788</v>
          </cell>
          <cell r="BG73">
            <v>51926.264999999999</v>
          </cell>
          <cell r="BH73" t="str">
            <v/>
          </cell>
          <cell r="BI73">
            <v>49416.101999999999</v>
          </cell>
          <cell r="BJ73">
            <v>58631.038999999997</v>
          </cell>
          <cell r="BK73">
            <v>60312.955000000002</v>
          </cell>
          <cell r="BL73">
            <v>48806.328999999998</v>
          </cell>
          <cell r="BM73">
            <v>54023.571000000004</v>
          </cell>
          <cell r="BN73">
            <v>56120.031999999999</v>
          </cell>
          <cell r="BO73">
            <v>54291.606</v>
          </cell>
          <cell r="BP73" t="str">
            <v/>
          </cell>
          <cell r="BQ73">
            <v>47446.406999999999</v>
          </cell>
          <cell r="BR73">
            <v>53793.550999999999</v>
          </cell>
          <cell r="BS73">
            <v>53745.415000000001</v>
          </cell>
          <cell r="BT73">
            <v>47821.898999999998</v>
          </cell>
          <cell r="BU73">
            <v>50619.978999999999</v>
          </cell>
          <cell r="BV73">
            <v>51661.790999999997</v>
          </cell>
          <cell r="BW73">
            <v>50701.817999999999</v>
          </cell>
          <cell r="BX73" t="str">
            <v/>
          </cell>
          <cell r="BY73">
            <v>48127.466</v>
          </cell>
          <cell r="BZ73">
            <v>55526.946000000004</v>
          </cell>
          <cell r="CA73">
            <v>55488.125</v>
          </cell>
          <cell r="CB73">
            <v>47941.843000000001</v>
          </cell>
          <cell r="CC73">
            <v>51827.205999999998</v>
          </cell>
          <cell r="CD73">
            <v>53047.512000000002</v>
          </cell>
          <cell r="CE73">
            <v>51771.095000000001</v>
          </cell>
          <cell r="CF73" t="str">
            <v/>
          </cell>
          <cell r="CG73">
            <v>51754.733999999997</v>
          </cell>
          <cell r="CH73">
            <v>56035.302000000003</v>
          </cell>
          <cell r="CI73">
            <v>56526.856</v>
          </cell>
          <cell r="CJ73">
            <v>47582.025000000001</v>
          </cell>
          <cell r="CK73">
            <v>53895.017999999996</v>
          </cell>
          <cell r="CL73">
            <v>54772.296999999999</v>
          </cell>
          <cell r="CM73">
            <v>52974.728999999999</v>
          </cell>
          <cell r="CN73" t="str">
            <v/>
          </cell>
          <cell r="CO73">
            <v>52242.862000000001</v>
          </cell>
          <cell r="CP73">
            <v>56773.36</v>
          </cell>
          <cell r="CQ73">
            <v>56041.970999999998</v>
          </cell>
          <cell r="CR73">
            <v>48959.091</v>
          </cell>
          <cell r="CS73">
            <v>54508.110999999997</v>
          </cell>
          <cell r="CT73">
            <v>55019.398000000001</v>
          </cell>
          <cell r="CU73">
            <v>53504.321000000004</v>
          </cell>
          <cell r="CV73" t="str">
            <v/>
          </cell>
          <cell r="CW73">
            <v>50705.624000000003</v>
          </cell>
          <cell r="CX73">
            <v>59983.201000000001</v>
          </cell>
          <cell r="CY73">
            <v>59916.904000000002</v>
          </cell>
          <cell r="CZ73">
            <v>53019.962</v>
          </cell>
          <cell r="DA73">
            <v>55344.413</v>
          </cell>
          <cell r="DB73">
            <v>56868.576000000001</v>
          </cell>
          <cell r="DC73">
            <v>55906.423000000003</v>
          </cell>
          <cell r="DD73" t="str">
            <v/>
          </cell>
          <cell r="DE73">
            <v>54860.847000000002</v>
          </cell>
          <cell r="DF73">
            <v>64255.582000000002</v>
          </cell>
          <cell r="DG73">
            <v>61424.402999999998</v>
          </cell>
          <cell r="DH73">
            <v>51798.692999999999</v>
          </cell>
          <cell r="DI73">
            <v>59558.214999999997</v>
          </cell>
          <cell r="DJ73">
            <v>60180.277000000002</v>
          </cell>
          <cell r="DK73">
            <v>58084.881000000001</v>
          </cell>
          <cell r="DL73" t="str">
            <v/>
          </cell>
          <cell r="DM73">
            <v>57185.464</v>
          </cell>
          <cell r="DN73">
            <v>63804.828999999998</v>
          </cell>
          <cell r="DO73">
            <v>63249.016000000003</v>
          </cell>
          <cell r="DP73">
            <v>51195.014999999999</v>
          </cell>
          <cell r="DQ73">
            <v>60495.146999999997</v>
          </cell>
          <cell r="DR73">
            <v>61413.103000000003</v>
          </cell>
          <cell r="DS73">
            <v>58858.580999999998</v>
          </cell>
          <cell r="DT73" t="str">
            <v/>
          </cell>
          <cell r="DU73">
            <v>47809.93</v>
          </cell>
          <cell r="DV73">
            <v>57231.124000000003</v>
          </cell>
          <cell r="DW73">
            <v>66771.623000000007</v>
          </cell>
          <cell r="DX73">
            <v>69531.354000000007</v>
          </cell>
          <cell r="DY73">
            <v>52520.527000000002</v>
          </cell>
          <cell r="DZ73">
            <v>57270.892</v>
          </cell>
          <cell r="EA73">
            <v>60336.008000000002</v>
          </cell>
          <cell r="EB73" t="str">
            <v/>
          </cell>
          <cell r="EC73">
            <v>47738.048999999999</v>
          </cell>
          <cell r="ED73">
            <v>56031.508000000002</v>
          </cell>
          <cell r="EE73">
            <v>59040.04</v>
          </cell>
          <cell r="EF73">
            <v>61043.347000000002</v>
          </cell>
          <cell r="EG73">
            <v>51884.779000000002</v>
          </cell>
          <cell r="EH73">
            <v>54269.866000000002</v>
          </cell>
          <cell r="EI73">
            <v>55963.235999999997</v>
          </cell>
          <cell r="EJ73" t="str">
            <v/>
          </cell>
          <cell r="EK73">
            <v>52638.627999999997</v>
          </cell>
          <cell r="EL73">
            <v>49086.455999999998</v>
          </cell>
          <cell r="EM73">
            <v>48479.578000000001</v>
          </cell>
          <cell r="EN73">
            <v>43110.279000000002</v>
          </cell>
          <cell r="EO73">
            <v>50862.542000000001</v>
          </cell>
          <cell r="EP73">
            <v>50068.220999999998</v>
          </cell>
          <cell r="EQ73">
            <v>48328.735000000001</v>
          </cell>
          <cell r="ER73" t="str">
            <v/>
          </cell>
          <cell r="ES73">
            <v>42112.851999999999</v>
          </cell>
          <cell r="ET73">
            <v>48486.686999999998</v>
          </cell>
          <cell r="EU73">
            <v>48696.474000000002</v>
          </cell>
          <cell r="EV73">
            <v>43929.622000000003</v>
          </cell>
          <cell r="EW73">
            <v>45299.77</v>
          </cell>
          <cell r="EX73">
            <v>46432.004000000001</v>
          </cell>
          <cell r="EY73">
            <v>45806.409</v>
          </cell>
          <cell r="EZ73" t="str">
            <v/>
          </cell>
          <cell r="FA73">
            <v>44220.995000000003</v>
          </cell>
          <cell r="FB73">
            <v>49757.59</v>
          </cell>
          <cell r="FC73">
            <v>46954.534</v>
          </cell>
          <cell r="FD73">
            <v>42199.338000000003</v>
          </cell>
          <cell r="FE73">
            <v>46989.292999999998</v>
          </cell>
          <cell r="FF73">
            <v>46977.705999999998</v>
          </cell>
          <cell r="FG73">
            <v>45783.114000000001</v>
          </cell>
          <cell r="FH73" t="str">
            <v/>
          </cell>
          <cell r="FI73">
            <v>40355.375</v>
          </cell>
          <cell r="FJ73">
            <v>40776.917999999998</v>
          </cell>
          <cell r="FK73">
            <v>46970.317999999999</v>
          </cell>
          <cell r="FL73">
            <v>42994.557000000001</v>
          </cell>
          <cell r="FM73">
            <v>40566.146999999997</v>
          </cell>
          <cell r="FN73">
            <v>42700.87</v>
          </cell>
          <cell r="FO73">
            <v>42774.292000000001</v>
          </cell>
          <cell r="FP73" t="str">
            <v/>
          </cell>
          <cell r="FQ73">
            <v>42029.446000000004</v>
          </cell>
          <cell r="FR73">
            <v>40058.406000000003</v>
          </cell>
          <cell r="FS73">
            <v>42010.222000000002</v>
          </cell>
          <cell r="FT73">
            <v>40301.01</v>
          </cell>
          <cell r="FU73">
            <v>41043.925999999999</v>
          </cell>
          <cell r="FV73">
            <v>41366.025000000001</v>
          </cell>
          <cell r="FW73">
            <v>41099.771000000001</v>
          </cell>
          <cell r="FX73" t="str">
            <v/>
          </cell>
          <cell r="FY73">
            <v>39600.262999999999</v>
          </cell>
          <cell r="FZ73">
            <v>40870.608</v>
          </cell>
          <cell r="GA73">
            <v>43388.463000000003</v>
          </cell>
          <cell r="GB73">
            <v>40860.673999999999</v>
          </cell>
          <cell r="GC73">
            <v>40235.436000000002</v>
          </cell>
          <cell r="GD73">
            <v>41286.445</v>
          </cell>
          <cell r="GE73">
            <v>41180.002</v>
          </cell>
          <cell r="GF73" t="str">
            <v/>
          </cell>
          <cell r="GG73">
            <v>41286.523999999998</v>
          </cell>
          <cell r="GH73">
            <v>40844.720000000001</v>
          </cell>
          <cell r="GI73">
            <v>41860.964999999997</v>
          </cell>
          <cell r="GJ73">
            <v>37957.921999999999</v>
          </cell>
          <cell r="GK73">
            <v>41065.622000000003</v>
          </cell>
          <cell r="GL73">
            <v>41330.735999999997</v>
          </cell>
          <cell r="GM73">
            <v>40487.533000000003</v>
          </cell>
          <cell r="GN73" t="str">
            <v/>
          </cell>
          <cell r="GO73">
            <v>46727.993000000002</v>
          </cell>
          <cell r="GP73">
            <v>43703.127999999997</v>
          </cell>
          <cell r="GQ73">
            <v>45745.02</v>
          </cell>
          <cell r="GR73">
            <v>40216.542999999998</v>
          </cell>
          <cell r="GS73">
            <v>45215.561000000002</v>
          </cell>
          <cell r="GT73">
            <v>45392.046999999999</v>
          </cell>
          <cell r="GU73">
            <v>44098.171000000002</v>
          </cell>
          <cell r="GV73" t="str">
            <v/>
          </cell>
          <cell r="GW73">
            <v>46362.275999999998</v>
          </cell>
          <cell r="GX73">
            <v>41176.716</v>
          </cell>
          <cell r="GY73">
            <v>45239.438999999998</v>
          </cell>
          <cell r="GZ73">
            <v>38968.334000000003</v>
          </cell>
          <cell r="HA73">
            <v>43769.495999999999</v>
          </cell>
          <cell r="HB73">
            <v>44259.476999999999</v>
          </cell>
          <cell r="HC73">
            <v>42936.690999999999</v>
          </cell>
          <cell r="HD73" t="str">
            <v/>
          </cell>
          <cell r="HE73">
            <v>42001.866000000002</v>
          </cell>
          <cell r="HF73">
            <v>40261.457999999999</v>
          </cell>
          <cell r="HG73">
            <v>46374.695</v>
          </cell>
          <cell r="HH73">
            <v>41384.025999999998</v>
          </cell>
          <cell r="HI73">
            <v>41131.661999999997</v>
          </cell>
          <cell r="HJ73">
            <v>42879.34</v>
          </cell>
          <cell r="HK73">
            <v>42505.510999999999</v>
          </cell>
          <cell r="HL73" t="str">
            <v/>
          </cell>
          <cell r="HM73" t="str">
            <v/>
          </cell>
          <cell r="HN73" t="str">
            <v/>
          </cell>
          <cell r="HO73" t="str">
            <v/>
          </cell>
          <cell r="HP73" t="str">
            <v/>
          </cell>
          <cell r="HQ73" t="str">
            <v/>
          </cell>
          <cell r="HR73" t="str">
            <v/>
          </cell>
          <cell r="HS73" t="str">
            <v/>
          </cell>
          <cell r="HT73" t="str">
            <v/>
          </cell>
          <cell r="HU73" t="str">
            <v/>
          </cell>
          <cell r="HV73" t="str">
            <v/>
          </cell>
          <cell r="HW73" t="str">
            <v/>
          </cell>
          <cell r="HX73" t="str">
            <v/>
          </cell>
          <cell r="HY73" t="str">
            <v/>
          </cell>
          <cell r="HZ73" t="str">
            <v/>
          </cell>
          <cell r="IA73" t="str">
            <v/>
          </cell>
          <cell r="IB73" t="str">
            <v/>
          </cell>
          <cell r="IC73" t="str">
            <v/>
          </cell>
          <cell r="ID73" t="str">
            <v/>
          </cell>
          <cell r="IE73" t="str">
            <v/>
          </cell>
          <cell r="IF73" t="str">
            <v/>
          </cell>
          <cell r="IG73" t="str">
            <v/>
          </cell>
          <cell r="IH73" t="str">
            <v/>
          </cell>
          <cell r="II73" t="str">
            <v/>
          </cell>
          <cell r="IJ73" t="str">
            <v/>
          </cell>
          <cell r="IK73" t="str">
            <v/>
          </cell>
          <cell r="IL73" t="str">
            <v/>
          </cell>
          <cell r="IM73" t="str">
            <v/>
          </cell>
          <cell r="IN73" t="str">
            <v/>
          </cell>
          <cell r="IO73" t="str">
            <v/>
          </cell>
          <cell r="IP73" t="str">
            <v/>
          </cell>
          <cell r="IQ73" t="str">
            <v/>
          </cell>
          <cell r="IR73" t="str">
            <v/>
          </cell>
          <cell r="IS73" t="str">
            <v/>
          </cell>
          <cell r="IT73" t="str">
            <v/>
          </cell>
          <cell r="IU73" t="str">
            <v/>
          </cell>
          <cell r="IV73" t="str">
            <v/>
          </cell>
          <cell r="IW73" t="str">
            <v/>
          </cell>
          <cell r="IX73" t="str">
            <v/>
          </cell>
          <cell r="IY73" t="str">
            <v/>
          </cell>
          <cell r="IZ73" t="str">
            <v/>
          </cell>
          <cell r="JA73" t="str">
            <v/>
          </cell>
          <cell r="JB73" t="str">
            <v/>
          </cell>
          <cell r="JC73" t="str">
            <v/>
          </cell>
          <cell r="JD73" t="str">
            <v/>
          </cell>
          <cell r="JE73" t="str">
            <v/>
          </cell>
          <cell r="JF73" t="str">
            <v/>
          </cell>
          <cell r="JG73" t="str">
            <v/>
          </cell>
          <cell r="JH73" t="str">
            <v/>
          </cell>
          <cell r="JI73" t="str">
            <v/>
          </cell>
          <cell r="JJ73" t="str">
            <v/>
          </cell>
          <cell r="JK73" t="str">
            <v/>
          </cell>
          <cell r="JL73" t="str">
            <v/>
          </cell>
          <cell r="JM73" t="str">
            <v/>
          </cell>
          <cell r="JN73" t="str">
            <v/>
          </cell>
          <cell r="JO73" t="str">
            <v/>
          </cell>
          <cell r="JP73" t="str">
            <v/>
          </cell>
          <cell r="JQ73" t="str">
            <v/>
          </cell>
          <cell r="JR73" t="str">
            <v/>
          </cell>
          <cell r="JS73" t="str">
            <v/>
          </cell>
          <cell r="JT73" t="str">
            <v/>
          </cell>
          <cell r="JU73" t="str">
            <v/>
          </cell>
          <cell r="JV73" t="str">
            <v/>
          </cell>
          <cell r="JW73" t="str">
            <v/>
          </cell>
          <cell r="JX73" t="str">
            <v/>
          </cell>
          <cell r="JY73" t="str">
            <v/>
          </cell>
          <cell r="JZ73" t="str">
            <v/>
          </cell>
          <cell r="KA73" t="str">
            <v/>
          </cell>
          <cell r="KB73" t="str">
            <v/>
          </cell>
          <cell r="KC73" t="str">
            <v/>
          </cell>
          <cell r="KD73" t="str">
            <v/>
          </cell>
          <cell r="KE73" t="str">
            <v/>
          </cell>
          <cell r="KF73" t="str">
            <v/>
          </cell>
          <cell r="KG73" t="str">
            <v/>
          </cell>
          <cell r="KH73" t="str">
            <v/>
          </cell>
          <cell r="KI73" t="str">
            <v/>
          </cell>
          <cell r="KJ73" t="str">
            <v/>
          </cell>
          <cell r="KK73" t="str">
            <v/>
          </cell>
          <cell r="KL73" t="str">
            <v/>
          </cell>
          <cell r="KM73" t="str">
            <v/>
          </cell>
          <cell r="KN73" t="str">
            <v/>
          </cell>
          <cell r="KO73" t="str">
            <v/>
          </cell>
          <cell r="KP73" t="str">
            <v/>
          </cell>
          <cell r="KQ73" t="str">
            <v/>
          </cell>
          <cell r="KR73" t="str">
            <v/>
          </cell>
        </row>
        <row r="74">
          <cell r="B74" t="str">
            <v>3254</v>
          </cell>
          <cell r="C74">
            <v>3254</v>
          </cell>
          <cell r="D74" t="str">
            <v>Fabricación de pinturas, recubrimientos y adhesivos</v>
          </cell>
          <cell r="E74">
            <v>8971.5740000000005</v>
          </cell>
          <cell r="F74">
            <v>8703.5190000000002</v>
          </cell>
          <cell r="G74">
            <v>8424.4809999999998</v>
          </cell>
          <cell r="H74">
            <v>9164.8269999999993</v>
          </cell>
          <cell r="I74">
            <v>8837.5470000000005</v>
          </cell>
          <cell r="J74">
            <v>8699.8580000000002</v>
          </cell>
          <cell r="K74">
            <v>8816.1</v>
          </cell>
          <cell r="L74" t="str">
            <v/>
          </cell>
          <cell r="M74">
            <v>8548.7880000000005</v>
          </cell>
          <cell r="N74">
            <v>8878.75</v>
          </cell>
          <cell r="O74">
            <v>9023.527</v>
          </cell>
          <cell r="P74">
            <v>9369.9830000000002</v>
          </cell>
          <cell r="Q74">
            <v>8713.7690000000002</v>
          </cell>
          <cell r="R74">
            <v>8817.0220000000008</v>
          </cell>
          <cell r="S74">
            <v>8955.2620000000006</v>
          </cell>
          <cell r="T74" t="str">
            <v/>
          </cell>
          <cell r="U74">
            <v>7716.5240000000003</v>
          </cell>
          <cell r="V74">
            <v>6570.2839999999997</v>
          </cell>
          <cell r="W74">
            <v>6933.0460000000003</v>
          </cell>
          <cell r="X74">
            <v>8119.9690000000001</v>
          </cell>
          <cell r="Y74">
            <v>7143.4040000000005</v>
          </cell>
          <cell r="Z74">
            <v>7073.2849999999999</v>
          </cell>
          <cell r="AA74">
            <v>7334.9560000000001</v>
          </cell>
          <cell r="AB74" t="str">
            <v/>
          </cell>
          <cell r="AC74">
            <v>8161.0709999999999</v>
          </cell>
          <cell r="AD74">
            <v>8049.9279999999999</v>
          </cell>
          <cell r="AE74">
            <v>8653.0750000000007</v>
          </cell>
          <cell r="AF74">
            <v>9700.89</v>
          </cell>
          <cell r="AG74">
            <v>8105.5</v>
          </cell>
          <cell r="AH74">
            <v>8288.0249999999996</v>
          </cell>
          <cell r="AI74">
            <v>8641.241</v>
          </cell>
          <cell r="AJ74" t="str">
            <v/>
          </cell>
          <cell r="AK74">
            <v>8895.2369999999992</v>
          </cell>
          <cell r="AL74">
            <v>9134.232</v>
          </cell>
          <cell r="AM74">
            <v>10101.19</v>
          </cell>
          <cell r="AN74">
            <v>10276.799999999999</v>
          </cell>
          <cell r="AO74">
            <v>9014.7350000000006</v>
          </cell>
          <cell r="AP74">
            <v>9376.8860000000004</v>
          </cell>
          <cell r="AQ74">
            <v>9601.8649999999998</v>
          </cell>
          <cell r="AR74" t="str">
            <v/>
          </cell>
          <cell r="AS74">
            <v>9695.7639999999992</v>
          </cell>
          <cell r="AT74">
            <v>9568.7450000000008</v>
          </cell>
          <cell r="AU74">
            <v>10673.183000000001</v>
          </cell>
          <cell r="AV74">
            <v>10934.183999999999</v>
          </cell>
          <cell r="AW74">
            <v>9632.2549999999992</v>
          </cell>
          <cell r="AX74">
            <v>9979.2309999999998</v>
          </cell>
          <cell r="AY74">
            <v>10217.968999999999</v>
          </cell>
          <cell r="AZ74" t="str">
            <v/>
          </cell>
          <cell r="BA74">
            <v>10354.879999999999</v>
          </cell>
          <cell r="BB74">
            <v>10530.51</v>
          </cell>
          <cell r="BC74">
            <v>11445.67</v>
          </cell>
          <cell r="BD74">
            <v>12458.308000000001</v>
          </cell>
          <cell r="BE74">
            <v>10442.695</v>
          </cell>
          <cell r="BF74">
            <v>10777.02</v>
          </cell>
          <cell r="BG74">
            <v>11197.342000000001</v>
          </cell>
          <cell r="BH74" t="str">
            <v/>
          </cell>
          <cell r="BI74">
            <v>12659.816000000001</v>
          </cell>
          <cell r="BJ74">
            <v>11800.349</v>
          </cell>
          <cell r="BK74">
            <v>12736.395</v>
          </cell>
          <cell r="BL74">
            <v>12036.14</v>
          </cell>
          <cell r="BM74">
            <v>12230.083000000001</v>
          </cell>
          <cell r="BN74">
            <v>12398.852999999999</v>
          </cell>
          <cell r="BO74">
            <v>12308.174999999999</v>
          </cell>
          <cell r="BP74" t="str">
            <v/>
          </cell>
          <cell r="BQ74">
            <v>11769.019</v>
          </cell>
          <cell r="BR74">
            <v>11493.423000000001</v>
          </cell>
          <cell r="BS74">
            <v>11821.197</v>
          </cell>
          <cell r="BT74">
            <v>12338.772999999999</v>
          </cell>
          <cell r="BU74">
            <v>11631.221</v>
          </cell>
          <cell r="BV74">
            <v>11694.546</v>
          </cell>
          <cell r="BW74">
            <v>11855.602999999999</v>
          </cell>
          <cell r="BX74" t="str">
            <v/>
          </cell>
          <cell r="BY74">
            <v>10875.797</v>
          </cell>
          <cell r="BZ74">
            <v>10699.348</v>
          </cell>
          <cell r="CA74">
            <v>11077.824000000001</v>
          </cell>
          <cell r="CB74">
            <v>11235.932000000001</v>
          </cell>
          <cell r="CC74">
            <v>10787.573</v>
          </cell>
          <cell r="CD74">
            <v>10884.323</v>
          </cell>
          <cell r="CE74">
            <v>10972.225</v>
          </cell>
          <cell r="CF74" t="str">
            <v/>
          </cell>
          <cell r="CG74">
            <v>10292.808999999999</v>
          </cell>
          <cell r="CH74">
            <v>10269.436</v>
          </cell>
          <cell r="CI74">
            <v>10440.928</v>
          </cell>
          <cell r="CJ74">
            <v>11285.815000000001</v>
          </cell>
          <cell r="CK74">
            <v>10281.123</v>
          </cell>
          <cell r="CL74">
            <v>10334.391</v>
          </cell>
          <cell r="CM74">
            <v>10572.246999999999</v>
          </cell>
          <cell r="CN74" t="str">
            <v/>
          </cell>
          <cell r="CO74">
            <v>10545.867</v>
          </cell>
          <cell r="CP74">
            <v>10400.843000000001</v>
          </cell>
          <cell r="CQ74">
            <v>11480.536</v>
          </cell>
          <cell r="CR74">
            <v>12622.285</v>
          </cell>
          <cell r="CS74">
            <v>10473.355</v>
          </cell>
          <cell r="CT74">
            <v>10809.082</v>
          </cell>
          <cell r="CU74">
            <v>11262.383</v>
          </cell>
          <cell r="CV74" t="str">
            <v/>
          </cell>
          <cell r="CW74">
            <v>11340.003000000001</v>
          </cell>
          <cell r="CX74">
            <v>11473.4</v>
          </cell>
          <cell r="CY74">
            <v>11610.125</v>
          </cell>
          <cell r="CZ74">
            <v>12161.08</v>
          </cell>
          <cell r="DA74">
            <v>11406.701999999999</v>
          </cell>
          <cell r="DB74">
            <v>11474.509</v>
          </cell>
          <cell r="DC74">
            <v>11646.152</v>
          </cell>
          <cell r="DD74" t="str">
            <v/>
          </cell>
          <cell r="DE74">
            <v>11812.216</v>
          </cell>
          <cell r="DF74">
            <v>11863.387000000001</v>
          </cell>
          <cell r="DG74">
            <v>12436.989</v>
          </cell>
          <cell r="DH74">
            <v>12358.587</v>
          </cell>
          <cell r="DI74">
            <v>11837.802</v>
          </cell>
          <cell r="DJ74">
            <v>12037.531000000001</v>
          </cell>
          <cell r="DK74">
            <v>12117.795</v>
          </cell>
          <cell r="DL74" t="str">
            <v/>
          </cell>
          <cell r="DM74">
            <v>12128.172</v>
          </cell>
          <cell r="DN74">
            <v>12131.683000000001</v>
          </cell>
          <cell r="DO74">
            <v>13189.135</v>
          </cell>
          <cell r="DP74">
            <v>12982.287</v>
          </cell>
          <cell r="DQ74">
            <v>12129.928</v>
          </cell>
          <cell r="DR74">
            <v>12482.996999999999</v>
          </cell>
          <cell r="DS74">
            <v>12607.819</v>
          </cell>
          <cell r="DT74" t="str">
            <v/>
          </cell>
          <cell r="DU74">
            <v>11664.727000000001</v>
          </cell>
          <cell r="DV74">
            <v>12055.446</v>
          </cell>
          <cell r="DW74">
            <v>12157.742</v>
          </cell>
          <cell r="DX74">
            <v>11839.057000000001</v>
          </cell>
          <cell r="DY74">
            <v>11860.087</v>
          </cell>
          <cell r="DZ74">
            <v>11959.305</v>
          </cell>
          <cell r="EA74">
            <v>11929.243</v>
          </cell>
          <cell r="EB74" t="str">
            <v/>
          </cell>
          <cell r="EC74">
            <v>10491.255999999999</v>
          </cell>
          <cell r="ED74">
            <v>10743.427</v>
          </cell>
          <cell r="EE74">
            <v>11631.302</v>
          </cell>
          <cell r="EF74">
            <v>12401.183999999999</v>
          </cell>
          <cell r="EG74">
            <v>10617.342000000001</v>
          </cell>
          <cell r="EH74">
            <v>10955.328</v>
          </cell>
          <cell r="EI74">
            <v>11316.791999999999</v>
          </cell>
          <cell r="EJ74" t="str">
            <v/>
          </cell>
          <cell r="EK74">
            <v>10879.646000000001</v>
          </cell>
          <cell r="EL74">
            <v>11638.314</v>
          </cell>
          <cell r="EM74">
            <v>12769.464</v>
          </cell>
          <cell r="EN74">
            <v>13324.133</v>
          </cell>
          <cell r="EO74">
            <v>11258.98</v>
          </cell>
          <cell r="EP74">
            <v>11762.475</v>
          </cell>
          <cell r="EQ74">
            <v>12152.888999999999</v>
          </cell>
          <cell r="ER74" t="str">
            <v/>
          </cell>
          <cell r="ES74">
            <v>11556.284</v>
          </cell>
          <cell r="ET74">
            <v>12126.745000000001</v>
          </cell>
          <cell r="EU74">
            <v>12096.511</v>
          </cell>
          <cell r="EV74">
            <v>12563.196</v>
          </cell>
          <cell r="EW74">
            <v>11841.514999999999</v>
          </cell>
          <cell r="EX74">
            <v>11926.513000000001</v>
          </cell>
          <cell r="EY74">
            <v>12085.683999999999</v>
          </cell>
          <cell r="EZ74" t="str">
            <v/>
          </cell>
          <cell r="FA74">
            <v>11752.374</v>
          </cell>
          <cell r="FB74">
            <v>11876.048000000001</v>
          </cell>
          <cell r="FC74">
            <v>12193.365</v>
          </cell>
          <cell r="FD74">
            <v>12959.877</v>
          </cell>
          <cell r="FE74">
            <v>11814.210999999999</v>
          </cell>
          <cell r="FF74">
            <v>11940.596</v>
          </cell>
          <cell r="FG74">
            <v>12195.415999999999</v>
          </cell>
          <cell r="FH74" t="str">
            <v/>
          </cell>
          <cell r="FI74">
            <v>11462.013000000001</v>
          </cell>
          <cell r="FJ74">
            <v>11641.347</v>
          </cell>
          <cell r="FK74">
            <v>12387.288</v>
          </cell>
          <cell r="FL74">
            <v>12806.3</v>
          </cell>
          <cell r="FM74">
            <v>11551.68</v>
          </cell>
          <cell r="FN74">
            <v>11830.216</v>
          </cell>
          <cell r="FO74">
            <v>12074.236999999999</v>
          </cell>
          <cell r="FP74" t="str">
            <v/>
          </cell>
          <cell r="FQ74">
            <v>12067.805</v>
          </cell>
          <cell r="FR74">
            <v>12530.413</v>
          </cell>
          <cell r="FS74">
            <v>12732.968999999999</v>
          </cell>
          <cell r="FT74">
            <v>13754.361999999999</v>
          </cell>
          <cell r="FU74">
            <v>12299.109</v>
          </cell>
          <cell r="FV74">
            <v>12443.728999999999</v>
          </cell>
          <cell r="FW74">
            <v>12771.387000000001</v>
          </cell>
          <cell r="FX74" t="str">
            <v/>
          </cell>
          <cell r="FY74">
            <v>12705.532999999999</v>
          </cell>
          <cell r="FZ74">
            <v>12602.09</v>
          </cell>
          <cell r="GA74">
            <v>13075.084999999999</v>
          </cell>
          <cell r="GB74">
            <v>13966.049000000001</v>
          </cell>
          <cell r="GC74">
            <v>12653.812</v>
          </cell>
          <cell r="GD74">
            <v>12794.236000000001</v>
          </cell>
          <cell r="GE74">
            <v>13087.189</v>
          </cell>
          <cell r="GF74" t="str">
            <v/>
          </cell>
          <cell r="GG74">
            <v>12438.683999999999</v>
          </cell>
          <cell r="GH74">
            <v>12749.038</v>
          </cell>
          <cell r="GI74">
            <v>13401.964</v>
          </cell>
          <cell r="GJ74">
            <v>13924.882</v>
          </cell>
          <cell r="GK74">
            <v>12593.861000000001</v>
          </cell>
          <cell r="GL74">
            <v>12863.228999999999</v>
          </cell>
          <cell r="GM74">
            <v>13128.642</v>
          </cell>
          <cell r="GN74" t="str">
            <v/>
          </cell>
          <cell r="GO74">
            <v>13298.697</v>
          </cell>
          <cell r="GP74">
            <v>12709.511</v>
          </cell>
          <cell r="GQ74">
            <v>13744.261</v>
          </cell>
          <cell r="GR74">
            <v>14507.362999999999</v>
          </cell>
          <cell r="GS74">
            <v>13004.103999999999</v>
          </cell>
          <cell r="GT74">
            <v>13250.823</v>
          </cell>
          <cell r="GU74">
            <v>13564.958000000001</v>
          </cell>
          <cell r="GV74" t="str">
            <v/>
          </cell>
          <cell r="GW74">
            <v>13778.001</v>
          </cell>
          <cell r="GX74">
            <v>13246.002</v>
          </cell>
          <cell r="GY74">
            <v>13915.241</v>
          </cell>
          <cell r="GZ74">
            <v>14014.825000000001</v>
          </cell>
          <cell r="HA74">
            <v>13512.002</v>
          </cell>
          <cell r="HB74">
            <v>13646.415000000001</v>
          </cell>
          <cell r="HC74">
            <v>13738.517</v>
          </cell>
          <cell r="HD74" t="str">
            <v/>
          </cell>
          <cell r="HE74">
            <v>13249.771000000001</v>
          </cell>
          <cell r="HF74">
            <v>12582.043</v>
          </cell>
          <cell r="HG74">
            <v>13267.370999999999</v>
          </cell>
          <cell r="HH74">
            <v>14166.511</v>
          </cell>
          <cell r="HI74">
            <v>12915.906999999999</v>
          </cell>
          <cell r="HJ74">
            <v>13033.062</v>
          </cell>
          <cell r="HK74">
            <v>13316.424000000001</v>
          </cell>
          <cell r="HL74" t="str">
            <v/>
          </cell>
          <cell r="HM74" t="str">
            <v/>
          </cell>
          <cell r="HN74" t="str">
            <v/>
          </cell>
          <cell r="HO74" t="str">
            <v/>
          </cell>
          <cell r="HP74" t="str">
            <v/>
          </cell>
          <cell r="HQ74" t="str">
            <v/>
          </cell>
          <cell r="HR74" t="str">
            <v/>
          </cell>
          <cell r="HS74" t="str">
            <v/>
          </cell>
          <cell r="HT74" t="str">
            <v/>
          </cell>
          <cell r="HU74" t="str">
            <v/>
          </cell>
          <cell r="HV74" t="str">
            <v/>
          </cell>
          <cell r="HW74" t="str">
            <v/>
          </cell>
          <cell r="HX74" t="str">
            <v/>
          </cell>
          <cell r="HY74" t="str">
            <v/>
          </cell>
          <cell r="HZ74" t="str">
            <v/>
          </cell>
          <cell r="IA74" t="str">
            <v/>
          </cell>
          <cell r="IB74" t="str">
            <v/>
          </cell>
          <cell r="IC74" t="str">
            <v/>
          </cell>
          <cell r="ID74" t="str">
            <v/>
          </cell>
          <cell r="IE74" t="str">
            <v/>
          </cell>
          <cell r="IF74" t="str">
            <v/>
          </cell>
          <cell r="IG74" t="str">
            <v/>
          </cell>
          <cell r="IH74" t="str">
            <v/>
          </cell>
          <cell r="II74" t="str">
            <v/>
          </cell>
          <cell r="IJ74" t="str">
            <v/>
          </cell>
          <cell r="IK74" t="str">
            <v/>
          </cell>
          <cell r="IL74" t="str">
            <v/>
          </cell>
          <cell r="IM74" t="str">
            <v/>
          </cell>
          <cell r="IN74" t="str">
            <v/>
          </cell>
          <cell r="IO74" t="str">
            <v/>
          </cell>
          <cell r="IP74" t="str">
            <v/>
          </cell>
          <cell r="IQ74" t="str">
            <v/>
          </cell>
          <cell r="IR74" t="str">
            <v/>
          </cell>
          <cell r="IS74" t="str">
            <v/>
          </cell>
          <cell r="IT74" t="str">
            <v/>
          </cell>
          <cell r="IU74" t="str">
            <v/>
          </cell>
          <cell r="IV74" t="str">
            <v/>
          </cell>
          <cell r="IW74" t="str">
            <v/>
          </cell>
          <cell r="IX74" t="str">
            <v/>
          </cell>
          <cell r="IY74" t="str">
            <v/>
          </cell>
          <cell r="IZ74" t="str">
            <v/>
          </cell>
          <cell r="JA74" t="str">
            <v/>
          </cell>
          <cell r="JB74" t="str">
            <v/>
          </cell>
          <cell r="JC74" t="str">
            <v/>
          </cell>
          <cell r="JD74" t="str">
            <v/>
          </cell>
          <cell r="JE74" t="str">
            <v/>
          </cell>
          <cell r="JF74" t="str">
            <v/>
          </cell>
          <cell r="JG74" t="str">
            <v/>
          </cell>
          <cell r="JH74" t="str">
            <v/>
          </cell>
          <cell r="JI74" t="str">
            <v/>
          </cell>
          <cell r="JJ74" t="str">
            <v/>
          </cell>
          <cell r="JK74" t="str">
            <v/>
          </cell>
          <cell r="JL74" t="str">
            <v/>
          </cell>
          <cell r="JM74" t="str">
            <v/>
          </cell>
          <cell r="JN74" t="str">
            <v/>
          </cell>
          <cell r="JO74" t="str">
            <v/>
          </cell>
          <cell r="JP74" t="str">
            <v/>
          </cell>
          <cell r="JQ74" t="str">
            <v/>
          </cell>
          <cell r="JR74" t="str">
            <v/>
          </cell>
          <cell r="JS74" t="str">
            <v/>
          </cell>
          <cell r="JT74" t="str">
            <v/>
          </cell>
          <cell r="JU74" t="str">
            <v/>
          </cell>
          <cell r="JV74" t="str">
            <v/>
          </cell>
          <cell r="JW74" t="str">
            <v/>
          </cell>
          <cell r="JX74" t="str">
            <v/>
          </cell>
          <cell r="JY74" t="str">
            <v/>
          </cell>
          <cell r="JZ74" t="str">
            <v/>
          </cell>
          <cell r="KA74" t="str">
            <v/>
          </cell>
          <cell r="KB74" t="str">
            <v/>
          </cell>
          <cell r="KC74" t="str">
            <v/>
          </cell>
          <cell r="KD74" t="str">
            <v/>
          </cell>
          <cell r="KE74" t="str">
            <v/>
          </cell>
          <cell r="KF74" t="str">
            <v/>
          </cell>
          <cell r="KG74" t="str">
            <v/>
          </cell>
          <cell r="KH74" t="str">
            <v/>
          </cell>
          <cell r="KI74" t="str">
            <v/>
          </cell>
          <cell r="KJ74" t="str">
            <v/>
          </cell>
          <cell r="KK74" t="str">
            <v/>
          </cell>
          <cell r="KL74" t="str">
            <v/>
          </cell>
          <cell r="KM74" t="str">
            <v/>
          </cell>
          <cell r="KN74" t="str">
            <v/>
          </cell>
          <cell r="KO74" t="str">
            <v/>
          </cell>
          <cell r="KP74" t="str">
            <v/>
          </cell>
          <cell r="KQ74" t="str">
            <v/>
          </cell>
          <cell r="KR74" t="str">
            <v/>
          </cell>
        </row>
        <row r="75">
          <cell r="B75" t="str">
            <v>3255</v>
          </cell>
          <cell r="C75">
            <v>3255</v>
          </cell>
          <cell r="D75" t="str">
            <v>Fabricación de jabones, limpiadores y preparaciones de tocador</v>
          </cell>
          <cell r="E75">
            <v>20371.135999999999</v>
          </cell>
          <cell r="F75">
            <v>20910.006000000001</v>
          </cell>
          <cell r="G75">
            <v>20116.476999999999</v>
          </cell>
          <cell r="H75">
            <v>20495.760999999999</v>
          </cell>
          <cell r="I75">
            <v>20640.571</v>
          </cell>
          <cell r="J75">
            <v>20465.873</v>
          </cell>
          <cell r="K75">
            <v>20473.345000000001</v>
          </cell>
          <cell r="L75" t="str">
            <v/>
          </cell>
          <cell r="M75">
            <v>20811.194</v>
          </cell>
          <cell r="N75">
            <v>21969.474999999999</v>
          </cell>
          <cell r="O75">
            <v>21806.126</v>
          </cell>
          <cell r="P75">
            <v>21135.044999999998</v>
          </cell>
          <cell r="Q75">
            <v>21390.334999999999</v>
          </cell>
          <cell r="R75">
            <v>21528.932000000001</v>
          </cell>
          <cell r="S75">
            <v>21430.46</v>
          </cell>
          <cell r="T75" t="str">
            <v/>
          </cell>
          <cell r="U75">
            <v>21169.576000000001</v>
          </cell>
          <cell r="V75">
            <v>20730.616999999998</v>
          </cell>
          <cell r="W75">
            <v>19369.714</v>
          </cell>
          <cell r="X75">
            <v>18879.785</v>
          </cell>
          <cell r="Y75">
            <v>20950.097000000002</v>
          </cell>
          <cell r="Z75">
            <v>20423.302</v>
          </cell>
          <cell r="AA75">
            <v>20037.422999999999</v>
          </cell>
          <cell r="AB75" t="str">
            <v/>
          </cell>
          <cell r="AC75">
            <v>20142.72</v>
          </cell>
          <cell r="AD75">
            <v>20585.947</v>
          </cell>
          <cell r="AE75">
            <v>19833.36</v>
          </cell>
          <cell r="AF75">
            <v>21983.924999999999</v>
          </cell>
          <cell r="AG75">
            <v>20364.333999999999</v>
          </cell>
          <cell r="AH75">
            <v>20187.342000000001</v>
          </cell>
          <cell r="AI75">
            <v>20636.488000000001</v>
          </cell>
          <cell r="AJ75" t="str">
            <v/>
          </cell>
          <cell r="AK75">
            <v>20417.672999999999</v>
          </cell>
          <cell r="AL75">
            <v>23134.598000000002</v>
          </cell>
          <cell r="AM75">
            <v>22943.492999999999</v>
          </cell>
          <cell r="AN75">
            <v>22789.444</v>
          </cell>
          <cell r="AO75">
            <v>21776.135999999999</v>
          </cell>
          <cell r="AP75">
            <v>22165.255000000001</v>
          </cell>
          <cell r="AQ75">
            <v>22321.302</v>
          </cell>
          <cell r="AR75" t="str">
            <v/>
          </cell>
          <cell r="AS75">
            <v>23318.651000000002</v>
          </cell>
          <cell r="AT75">
            <v>23596.673999999999</v>
          </cell>
          <cell r="AU75">
            <v>25737.07</v>
          </cell>
          <cell r="AV75">
            <v>25221.037</v>
          </cell>
          <cell r="AW75">
            <v>23457.663</v>
          </cell>
          <cell r="AX75">
            <v>24217.465</v>
          </cell>
          <cell r="AY75">
            <v>24468.358</v>
          </cell>
          <cell r="AZ75" t="str">
            <v/>
          </cell>
          <cell r="BA75">
            <v>22846.816999999999</v>
          </cell>
          <cell r="BB75">
            <v>25856.787</v>
          </cell>
          <cell r="BC75">
            <v>26924.733</v>
          </cell>
          <cell r="BD75">
            <v>26535.467000000001</v>
          </cell>
          <cell r="BE75">
            <v>24351.802</v>
          </cell>
          <cell r="BF75">
            <v>25209.446</v>
          </cell>
          <cell r="BG75">
            <v>25540.951000000001</v>
          </cell>
          <cell r="BH75" t="str">
            <v/>
          </cell>
          <cell r="BI75">
            <v>25396.827000000001</v>
          </cell>
          <cell r="BJ75">
            <v>26763.328000000001</v>
          </cell>
          <cell r="BK75">
            <v>28522.616000000002</v>
          </cell>
          <cell r="BL75">
            <v>28352.805</v>
          </cell>
          <cell r="BM75">
            <v>26080.078000000001</v>
          </cell>
          <cell r="BN75">
            <v>26894.257000000001</v>
          </cell>
          <cell r="BO75">
            <v>27258.894</v>
          </cell>
          <cell r="BP75" t="str">
            <v/>
          </cell>
          <cell r="BQ75">
            <v>27146.005000000001</v>
          </cell>
          <cell r="BR75">
            <v>27120.807000000001</v>
          </cell>
          <cell r="BS75">
            <v>30475.978999999999</v>
          </cell>
          <cell r="BT75">
            <v>28642.309000000001</v>
          </cell>
          <cell r="BU75">
            <v>27133.405999999999</v>
          </cell>
          <cell r="BV75">
            <v>28247.597000000002</v>
          </cell>
          <cell r="BW75">
            <v>28346.275000000001</v>
          </cell>
          <cell r="BX75" t="str">
            <v/>
          </cell>
          <cell r="BY75">
            <v>27246.161</v>
          </cell>
          <cell r="BZ75">
            <v>29719.763999999999</v>
          </cell>
          <cell r="CA75">
            <v>29329.291000000001</v>
          </cell>
          <cell r="CB75">
            <v>29491.131000000001</v>
          </cell>
          <cell r="CC75">
            <v>28482.963</v>
          </cell>
          <cell r="CD75">
            <v>28765.072</v>
          </cell>
          <cell r="CE75">
            <v>28946.587</v>
          </cell>
          <cell r="CF75" t="str">
            <v/>
          </cell>
          <cell r="CG75">
            <v>29369.373</v>
          </cell>
          <cell r="CH75">
            <v>30492.887999999999</v>
          </cell>
          <cell r="CI75">
            <v>29012.298999999999</v>
          </cell>
          <cell r="CJ75">
            <v>28370.407999999999</v>
          </cell>
          <cell r="CK75">
            <v>29931.131000000001</v>
          </cell>
          <cell r="CL75">
            <v>29624.852999999999</v>
          </cell>
          <cell r="CM75">
            <v>29311.241999999998</v>
          </cell>
          <cell r="CN75" t="str">
            <v/>
          </cell>
          <cell r="CO75">
            <v>28835.064999999999</v>
          </cell>
          <cell r="CP75">
            <v>30241.379000000001</v>
          </cell>
          <cell r="CQ75">
            <v>31552.989000000001</v>
          </cell>
          <cell r="CR75">
            <v>31709.516</v>
          </cell>
          <cell r="CS75">
            <v>29538.222000000002</v>
          </cell>
          <cell r="CT75">
            <v>30209.811000000002</v>
          </cell>
          <cell r="CU75">
            <v>30584.737000000001</v>
          </cell>
          <cell r="CV75" t="str">
            <v/>
          </cell>
          <cell r="CW75">
            <v>29459.755000000001</v>
          </cell>
          <cell r="CX75">
            <v>33509.101999999999</v>
          </cell>
          <cell r="CY75">
            <v>31170.399000000001</v>
          </cell>
          <cell r="CZ75">
            <v>31162.215</v>
          </cell>
          <cell r="DA75">
            <v>31484.429</v>
          </cell>
          <cell r="DB75">
            <v>31379.752</v>
          </cell>
          <cell r="DC75">
            <v>31325.367999999999</v>
          </cell>
          <cell r="DD75" t="str">
            <v/>
          </cell>
          <cell r="DE75">
            <v>31528.091</v>
          </cell>
          <cell r="DF75">
            <v>34067.120999999999</v>
          </cell>
          <cell r="DG75">
            <v>33565.654999999999</v>
          </cell>
          <cell r="DH75">
            <v>32268.432000000001</v>
          </cell>
          <cell r="DI75">
            <v>32797.606</v>
          </cell>
          <cell r="DJ75">
            <v>33053.622000000003</v>
          </cell>
          <cell r="DK75">
            <v>32857.324999999997</v>
          </cell>
          <cell r="DL75" t="str">
            <v/>
          </cell>
          <cell r="DM75">
            <v>34336.881000000001</v>
          </cell>
          <cell r="DN75">
            <v>35237.614000000001</v>
          </cell>
          <cell r="DO75">
            <v>33539.947</v>
          </cell>
          <cell r="DP75">
            <v>32181.241999999998</v>
          </cell>
          <cell r="DQ75">
            <v>34787.248</v>
          </cell>
          <cell r="DR75">
            <v>34371.481</v>
          </cell>
          <cell r="DS75">
            <v>33823.921000000002</v>
          </cell>
          <cell r="DT75" t="str">
            <v/>
          </cell>
          <cell r="DU75">
            <v>33472.160000000003</v>
          </cell>
          <cell r="DV75">
            <v>36911.434000000001</v>
          </cell>
          <cell r="DW75">
            <v>34572.873</v>
          </cell>
          <cell r="DX75">
            <v>32468.244999999999</v>
          </cell>
          <cell r="DY75">
            <v>35191.796999999999</v>
          </cell>
          <cell r="DZ75">
            <v>34985.489000000001</v>
          </cell>
          <cell r="EA75">
            <v>34356.178</v>
          </cell>
          <cell r="EB75" t="str">
            <v/>
          </cell>
          <cell r="EC75">
            <v>34342.544000000002</v>
          </cell>
          <cell r="ED75">
            <v>34580.031000000003</v>
          </cell>
          <cell r="EE75">
            <v>35307.347999999998</v>
          </cell>
          <cell r="EF75">
            <v>35370.803999999996</v>
          </cell>
          <cell r="EG75">
            <v>34461.288</v>
          </cell>
          <cell r="EH75">
            <v>34743.307999999997</v>
          </cell>
          <cell r="EI75">
            <v>34900.182000000001</v>
          </cell>
          <cell r="EJ75" t="str">
            <v/>
          </cell>
          <cell r="EK75">
            <v>35533.440000000002</v>
          </cell>
          <cell r="EL75">
            <v>36082.43</v>
          </cell>
          <cell r="EM75">
            <v>35319.974000000002</v>
          </cell>
          <cell r="EN75">
            <v>35585.087</v>
          </cell>
          <cell r="EO75">
            <v>35807.934999999998</v>
          </cell>
          <cell r="EP75">
            <v>35645.281000000003</v>
          </cell>
          <cell r="EQ75">
            <v>35630.233</v>
          </cell>
          <cell r="ER75" t="str">
            <v/>
          </cell>
          <cell r="ES75">
            <v>38408.457999999999</v>
          </cell>
          <cell r="ET75">
            <v>38022.201999999997</v>
          </cell>
          <cell r="EU75">
            <v>37297.550000000003</v>
          </cell>
          <cell r="EV75">
            <v>36016.982000000004</v>
          </cell>
          <cell r="EW75">
            <v>38215.33</v>
          </cell>
          <cell r="EX75">
            <v>37909.402999999998</v>
          </cell>
          <cell r="EY75">
            <v>37436.298000000003</v>
          </cell>
          <cell r="EZ75" t="str">
            <v/>
          </cell>
          <cell r="FA75">
            <v>39030.129000000001</v>
          </cell>
          <cell r="FB75">
            <v>39172.980000000003</v>
          </cell>
          <cell r="FC75">
            <v>37961.057000000001</v>
          </cell>
          <cell r="FD75">
            <v>37588.601999999999</v>
          </cell>
          <cell r="FE75">
            <v>39101.555</v>
          </cell>
          <cell r="FF75">
            <v>38721.389000000003</v>
          </cell>
          <cell r="FG75">
            <v>38438.192000000003</v>
          </cell>
          <cell r="FH75" t="str">
            <v/>
          </cell>
          <cell r="FI75">
            <v>41660.794000000002</v>
          </cell>
          <cell r="FJ75">
            <v>41773.040999999997</v>
          </cell>
          <cell r="FK75">
            <v>42031.086000000003</v>
          </cell>
          <cell r="FL75">
            <v>41414.955000000002</v>
          </cell>
          <cell r="FM75">
            <v>41716.917999999998</v>
          </cell>
          <cell r="FN75">
            <v>41821.64</v>
          </cell>
          <cell r="FO75">
            <v>41719.968999999997</v>
          </cell>
          <cell r="FP75" t="str">
            <v/>
          </cell>
          <cell r="FQ75">
            <v>40916.557000000001</v>
          </cell>
          <cell r="FR75">
            <v>39792.853000000003</v>
          </cell>
          <cell r="FS75">
            <v>39630.745000000003</v>
          </cell>
          <cell r="FT75">
            <v>39969.722000000002</v>
          </cell>
          <cell r="FU75">
            <v>40354.705000000002</v>
          </cell>
          <cell r="FV75">
            <v>40113.385000000002</v>
          </cell>
          <cell r="FW75">
            <v>40077.468999999997</v>
          </cell>
          <cell r="FX75" t="str">
            <v/>
          </cell>
          <cell r="FY75">
            <v>38249.71</v>
          </cell>
          <cell r="FZ75">
            <v>39019.730000000003</v>
          </cell>
          <cell r="GA75">
            <v>39835.194000000003</v>
          </cell>
          <cell r="GB75">
            <v>40464.730000000003</v>
          </cell>
          <cell r="GC75">
            <v>38634.720000000001</v>
          </cell>
          <cell r="GD75">
            <v>39034.877999999997</v>
          </cell>
          <cell r="GE75">
            <v>39392.341</v>
          </cell>
          <cell r="GF75" t="str">
            <v/>
          </cell>
          <cell r="GG75">
            <v>39260.908000000003</v>
          </cell>
          <cell r="GH75">
            <v>42527.713000000003</v>
          </cell>
          <cell r="GI75">
            <v>41730.650999999998</v>
          </cell>
          <cell r="GJ75">
            <v>41665.430999999997</v>
          </cell>
          <cell r="GK75">
            <v>40894.311000000002</v>
          </cell>
          <cell r="GL75">
            <v>41173.091</v>
          </cell>
          <cell r="GM75">
            <v>41296.175999999999</v>
          </cell>
          <cell r="GN75" t="str">
            <v/>
          </cell>
          <cell r="GO75">
            <v>41395.483999999997</v>
          </cell>
          <cell r="GP75">
            <v>43119.57</v>
          </cell>
          <cell r="GQ75">
            <v>41757.504999999997</v>
          </cell>
          <cell r="GR75">
            <v>41767.364999999998</v>
          </cell>
          <cell r="GS75">
            <v>42257.527000000002</v>
          </cell>
          <cell r="GT75">
            <v>42090.853000000003</v>
          </cell>
          <cell r="GU75">
            <v>42009.981</v>
          </cell>
          <cell r="GV75" t="str">
            <v/>
          </cell>
          <cell r="GW75">
            <v>39419.404999999999</v>
          </cell>
          <cell r="GX75">
            <v>42885.898999999998</v>
          </cell>
          <cell r="GY75">
            <v>42650.885000000002</v>
          </cell>
          <cell r="GZ75">
            <v>41983.406999999999</v>
          </cell>
          <cell r="HA75">
            <v>41152.652000000002</v>
          </cell>
          <cell r="HB75">
            <v>41652.063000000002</v>
          </cell>
          <cell r="HC75">
            <v>41734.898999999998</v>
          </cell>
          <cell r="HD75" t="str">
            <v/>
          </cell>
          <cell r="HE75">
            <v>41329.743000000002</v>
          </cell>
          <cell r="HF75">
            <v>42802.923999999999</v>
          </cell>
          <cell r="HG75">
            <v>42484.455999999998</v>
          </cell>
          <cell r="HH75">
            <v>41440.406000000003</v>
          </cell>
          <cell r="HI75">
            <v>42066.334000000003</v>
          </cell>
          <cell r="HJ75">
            <v>42205.707999999999</v>
          </cell>
          <cell r="HK75">
            <v>42014.381999999998</v>
          </cell>
          <cell r="HL75" t="str">
            <v/>
          </cell>
          <cell r="HM75" t="str">
            <v/>
          </cell>
          <cell r="HN75" t="str">
            <v/>
          </cell>
          <cell r="HO75" t="str">
            <v/>
          </cell>
          <cell r="HP75" t="str">
            <v/>
          </cell>
          <cell r="HQ75" t="str">
            <v/>
          </cell>
          <cell r="HR75" t="str">
            <v/>
          </cell>
          <cell r="HS75" t="str">
            <v/>
          </cell>
          <cell r="HT75" t="str">
            <v/>
          </cell>
          <cell r="HU75" t="str">
            <v/>
          </cell>
          <cell r="HV75" t="str">
            <v/>
          </cell>
          <cell r="HW75" t="str">
            <v/>
          </cell>
          <cell r="HX75" t="str">
            <v/>
          </cell>
          <cell r="HY75" t="str">
            <v/>
          </cell>
          <cell r="HZ75" t="str">
            <v/>
          </cell>
          <cell r="IA75" t="str">
            <v/>
          </cell>
          <cell r="IB75" t="str">
            <v/>
          </cell>
          <cell r="IC75" t="str">
            <v/>
          </cell>
          <cell r="ID75" t="str">
            <v/>
          </cell>
          <cell r="IE75" t="str">
            <v/>
          </cell>
          <cell r="IF75" t="str">
            <v/>
          </cell>
          <cell r="IG75" t="str">
            <v/>
          </cell>
          <cell r="IH75" t="str">
            <v/>
          </cell>
          <cell r="II75" t="str">
            <v/>
          </cell>
          <cell r="IJ75" t="str">
            <v/>
          </cell>
          <cell r="IK75" t="str">
            <v/>
          </cell>
          <cell r="IL75" t="str">
            <v/>
          </cell>
          <cell r="IM75" t="str">
            <v/>
          </cell>
          <cell r="IN75" t="str">
            <v/>
          </cell>
          <cell r="IO75" t="str">
            <v/>
          </cell>
          <cell r="IP75" t="str">
            <v/>
          </cell>
          <cell r="IQ75" t="str">
            <v/>
          </cell>
          <cell r="IR75" t="str">
            <v/>
          </cell>
          <cell r="IS75" t="str">
            <v/>
          </cell>
          <cell r="IT75" t="str">
            <v/>
          </cell>
          <cell r="IU75" t="str">
            <v/>
          </cell>
          <cell r="IV75" t="str">
            <v/>
          </cell>
          <cell r="IW75" t="str">
            <v/>
          </cell>
          <cell r="IX75" t="str">
            <v/>
          </cell>
          <cell r="IY75" t="str">
            <v/>
          </cell>
          <cell r="IZ75" t="str">
            <v/>
          </cell>
          <cell r="JA75" t="str">
            <v/>
          </cell>
          <cell r="JB75" t="str">
            <v/>
          </cell>
          <cell r="JC75" t="str">
            <v/>
          </cell>
          <cell r="JD75" t="str">
            <v/>
          </cell>
          <cell r="JE75" t="str">
            <v/>
          </cell>
          <cell r="JF75" t="str">
            <v/>
          </cell>
          <cell r="JG75" t="str">
            <v/>
          </cell>
          <cell r="JH75" t="str">
            <v/>
          </cell>
          <cell r="JI75" t="str">
            <v/>
          </cell>
          <cell r="JJ75" t="str">
            <v/>
          </cell>
          <cell r="JK75" t="str">
            <v/>
          </cell>
          <cell r="JL75" t="str">
            <v/>
          </cell>
          <cell r="JM75" t="str">
            <v/>
          </cell>
          <cell r="JN75" t="str">
            <v/>
          </cell>
          <cell r="JO75" t="str">
            <v/>
          </cell>
          <cell r="JP75" t="str">
            <v/>
          </cell>
          <cell r="JQ75" t="str">
            <v/>
          </cell>
          <cell r="JR75" t="str">
            <v/>
          </cell>
          <cell r="JS75" t="str">
            <v/>
          </cell>
          <cell r="JT75" t="str">
            <v/>
          </cell>
          <cell r="JU75" t="str">
            <v/>
          </cell>
          <cell r="JV75" t="str">
            <v/>
          </cell>
          <cell r="JW75" t="str">
            <v/>
          </cell>
          <cell r="JX75" t="str">
            <v/>
          </cell>
          <cell r="JY75" t="str">
            <v/>
          </cell>
          <cell r="JZ75" t="str">
            <v/>
          </cell>
          <cell r="KA75" t="str">
            <v/>
          </cell>
          <cell r="KB75" t="str">
            <v/>
          </cell>
          <cell r="KC75" t="str">
            <v/>
          </cell>
          <cell r="KD75" t="str">
            <v/>
          </cell>
          <cell r="KE75" t="str">
            <v/>
          </cell>
          <cell r="KF75" t="str">
            <v/>
          </cell>
          <cell r="KG75" t="str">
            <v/>
          </cell>
          <cell r="KH75" t="str">
            <v/>
          </cell>
          <cell r="KI75" t="str">
            <v/>
          </cell>
          <cell r="KJ75" t="str">
            <v/>
          </cell>
          <cell r="KK75" t="str">
            <v/>
          </cell>
          <cell r="KL75" t="str">
            <v/>
          </cell>
          <cell r="KM75" t="str">
            <v/>
          </cell>
          <cell r="KN75" t="str">
            <v/>
          </cell>
          <cell r="KO75" t="str">
            <v/>
          </cell>
          <cell r="KP75" t="str">
            <v/>
          </cell>
          <cell r="KQ75" t="str">
            <v/>
          </cell>
          <cell r="KR75" t="str">
            <v/>
          </cell>
        </row>
        <row r="76">
          <cell r="B76" t="str">
            <v>3256</v>
          </cell>
          <cell r="C76">
            <v>3256</v>
          </cell>
          <cell r="D76" t="str">
            <v>Fabricación de otros productos químicos</v>
          </cell>
          <cell r="E76">
            <v>6894.7790000000005</v>
          </cell>
          <cell r="F76">
            <v>8112.22</v>
          </cell>
          <cell r="G76">
            <v>10983.218000000001</v>
          </cell>
          <cell r="H76">
            <v>12598.815000000001</v>
          </cell>
          <cell r="I76">
            <v>7503.5</v>
          </cell>
          <cell r="J76">
            <v>8663.4060000000009</v>
          </cell>
          <cell r="K76">
            <v>9647.2579999999998</v>
          </cell>
          <cell r="L76" t="str">
            <v/>
          </cell>
          <cell r="M76">
            <v>8090.27</v>
          </cell>
          <cell r="N76">
            <v>9550.5259999999998</v>
          </cell>
          <cell r="O76">
            <v>10209.475</v>
          </cell>
          <cell r="P76">
            <v>12463.373</v>
          </cell>
          <cell r="Q76">
            <v>8820.3979999999992</v>
          </cell>
          <cell r="R76">
            <v>9283.4240000000009</v>
          </cell>
          <cell r="S76">
            <v>10078.411</v>
          </cell>
          <cell r="T76" t="str">
            <v/>
          </cell>
          <cell r="U76">
            <v>8655.6589999999997</v>
          </cell>
          <cell r="V76">
            <v>8469.14</v>
          </cell>
          <cell r="W76">
            <v>8469.527</v>
          </cell>
          <cell r="X76">
            <v>10808.929</v>
          </cell>
          <cell r="Y76">
            <v>8562.4</v>
          </cell>
          <cell r="Z76">
            <v>8531.4419999999991</v>
          </cell>
          <cell r="AA76">
            <v>9100.8140000000003</v>
          </cell>
          <cell r="AB76" t="str">
            <v/>
          </cell>
          <cell r="AC76">
            <v>8430.8119999999999</v>
          </cell>
          <cell r="AD76">
            <v>8459.2389999999996</v>
          </cell>
          <cell r="AE76">
            <v>9245.1569999999992</v>
          </cell>
          <cell r="AF76">
            <v>11774.268</v>
          </cell>
          <cell r="AG76">
            <v>8445.0259999999998</v>
          </cell>
          <cell r="AH76">
            <v>8711.7360000000008</v>
          </cell>
          <cell r="AI76">
            <v>9477.3690000000006</v>
          </cell>
          <cell r="AJ76" t="str">
            <v/>
          </cell>
          <cell r="AK76">
            <v>7600.1210000000001</v>
          </cell>
          <cell r="AL76">
            <v>10606.365</v>
          </cell>
          <cell r="AM76">
            <v>10168.147000000001</v>
          </cell>
          <cell r="AN76">
            <v>12552.127</v>
          </cell>
          <cell r="AO76">
            <v>9103.2430000000004</v>
          </cell>
          <cell r="AP76">
            <v>9458.2109999999993</v>
          </cell>
          <cell r="AQ76">
            <v>10231.69</v>
          </cell>
          <cell r="AR76" t="str">
            <v/>
          </cell>
          <cell r="AS76">
            <v>9493.1129999999994</v>
          </cell>
          <cell r="AT76">
            <v>11980.111000000001</v>
          </cell>
          <cell r="AU76">
            <v>12065.703</v>
          </cell>
          <cell r="AV76">
            <v>14191.453</v>
          </cell>
          <cell r="AW76">
            <v>10736.611999999999</v>
          </cell>
          <cell r="AX76">
            <v>11179.642</v>
          </cell>
          <cell r="AY76">
            <v>11932.594999999999</v>
          </cell>
          <cell r="AZ76" t="str">
            <v/>
          </cell>
          <cell r="BA76">
            <v>9254.0300000000007</v>
          </cell>
          <cell r="BB76">
            <v>12738.174000000001</v>
          </cell>
          <cell r="BC76">
            <v>12941.823</v>
          </cell>
          <cell r="BD76">
            <v>14949.601000000001</v>
          </cell>
          <cell r="BE76">
            <v>10996.102000000001</v>
          </cell>
          <cell r="BF76">
            <v>11644.675999999999</v>
          </cell>
          <cell r="BG76">
            <v>12470.906999999999</v>
          </cell>
          <cell r="BH76" t="str">
            <v/>
          </cell>
          <cell r="BI76">
            <v>9946.4959999999992</v>
          </cell>
          <cell r="BJ76">
            <v>13251.403</v>
          </cell>
          <cell r="BK76">
            <v>12886.784</v>
          </cell>
          <cell r="BL76">
            <v>15451.689</v>
          </cell>
          <cell r="BM76">
            <v>11598.95</v>
          </cell>
          <cell r="BN76">
            <v>12028.227999999999</v>
          </cell>
          <cell r="BO76">
            <v>12884.093000000001</v>
          </cell>
          <cell r="BP76" t="str">
            <v/>
          </cell>
          <cell r="BQ76">
            <v>11207.814</v>
          </cell>
          <cell r="BR76">
            <v>12628.27</v>
          </cell>
          <cell r="BS76">
            <v>11844.937</v>
          </cell>
          <cell r="BT76">
            <v>16548.574000000001</v>
          </cell>
          <cell r="BU76">
            <v>11918.041999999999</v>
          </cell>
          <cell r="BV76">
            <v>11893.674000000001</v>
          </cell>
          <cell r="BW76">
            <v>13057.398999999999</v>
          </cell>
          <cell r="BX76" t="str">
            <v/>
          </cell>
          <cell r="BY76">
            <v>9844.9770000000008</v>
          </cell>
          <cell r="BZ76">
            <v>13022.869000000001</v>
          </cell>
          <cell r="CA76">
            <v>11116.839</v>
          </cell>
          <cell r="CB76">
            <v>16288.944</v>
          </cell>
          <cell r="CC76">
            <v>11433.923000000001</v>
          </cell>
          <cell r="CD76">
            <v>11328.227999999999</v>
          </cell>
          <cell r="CE76">
            <v>12568.406999999999</v>
          </cell>
          <cell r="CF76" t="str">
            <v/>
          </cell>
          <cell r="CG76">
            <v>10422.871999999999</v>
          </cell>
          <cell r="CH76">
            <v>12518.466</v>
          </cell>
          <cell r="CI76">
            <v>11151.883</v>
          </cell>
          <cell r="CJ76">
            <v>15568.427</v>
          </cell>
          <cell r="CK76">
            <v>11470.669</v>
          </cell>
          <cell r="CL76">
            <v>11364.406999999999</v>
          </cell>
          <cell r="CM76">
            <v>12415.412</v>
          </cell>
          <cell r="CN76" t="str">
            <v/>
          </cell>
          <cell r="CO76">
            <v>10388.771000000001</v>
          </cell>
          <cell r="CP76">
            <v>12851.593999999999</v>
          </cell>
          <cell r="CQ76">
            <v>12351.173000000001</v>
          </cell>
          <cell r="CR76">
            <v>15355.157999999999</v>
          </cell>
          <cell r="CS76">
            <v>11620.183000000001</v>
          </cell>
          <cell r="CT76">
            <v>11863.846</v>
          </cell>
          <cell r="CU76">
            <v>12736.674000000001</v>
          </cell>
          <cell r="CV76" t="str">
            <v/>
          </cell>
          <cell r="CW76">
            <v>10442.135</v>
          </cell>
          <cell r="CX76">
            <v>12564.189</v>
          </cell>
          <cell r="CY76">
            <v>14314.855</v>
          </cell>
          <cell r="CZ76">
            <v>15463.029</v>
          </cell>
          <cell r="DA76">
            <v>11503.162</v>
          </cell>
          <cell r="DB76">
            <v>12440.393</v>
          </cell>
          <cell r="DC76">
            <v>13196.052</v>
          </cell>
          <cell r="DD76" t="str">
            <v/>
          </cell>
          <cell r="DE76">
            <v>10785.790999999999</v>
          </cell>
          <cell r="DF76">
            <v>13241.013000000001</v>
          </cell>
          <cell r="DG76">
            <v>14014.58</v>
          </cell>
          <cell r="DH76">
            <v>16759.116000000002</v>
          </cell>
          <cell r="DI76">
            <v>12013.402</v>
          </cell>
          <cell r="DJ76">
            <v>12680.460999999999</v>
          </cell>
          <cell r="DK76">
            <v>13700.125</v>
          </cell>
          <cell r="DL76" t="str">
            <v/>
          </cell>
          <cell r="DM76">
            <v>12015.3</v>
          </cell>
          <cell r="DN76">
            <v>11440.117</v>
          </cell>
          <cell r="DO76">
            <v>12012.806</v>
          </cell>
          <cell r="DP76">
            <v>15116.877</v>
          </cell>
          <cell r="DQ76">
            <v>11727.709000000001</v>
          </cell>
          <cell r="DR76">
            <v>11822.741</v>
          </cell>
          <cell r="DS76">
            <v>12646.275</v>
          </cell>
          <cell r="DT76" t="str">
            <v/>
          </cell>
          <cell r="DU76">
            <v>12116.509</v>
          </cell>
          <cell r="DV76">
            <v>13218.034</v>
          </cell>
          <cell r="DW76">
            <v>14047.401</v>
          </cell>
          <cell r="DX76">
            <v>17219.351999999999</v>
          </cell>
          <cell r="DY76">
            <v>12667.272000000001</v>
          </cell>
          <cell r="DZ76">
            <v>13127.315000000001</v>
          </cell>
          <cell r="EA76">
            <v>14150.324000000001</v>
          </cell>
          <cell r="EB76" t="str">
            <v/>
          </cell>
          <cell r="EC76">
            <v>12706.787</v>
          </cell>
          <cell r="ED76">
            <v>14060.641</v>
          </cell>
          <cell r="EE76">
            <v>14626.405000000001</v>
          </cell>
          <cell r="EF76">
            <v>14943.191000000001</v>
          </cell>
          <cell r="EG76">
            <v>13383.714</v>
          </cell>
          <cell r="EH76">
            <v>13797.944</v>
          </cell>
          <cell r="EI76">
            <v>14084.255999999999</v>
          </cell>
          <cell r="EJ76" t="str">
            <v/>
          </cell>
          <cell r="EK76">
            <v>14153.242</v>
          </cell>
          <cell r="EL76">
            <v>15071.641</v>
          </cell>
          <cell r="EM76">
            <v>16804.116999999998</v>
          </cell>
          <cell r="EN76">
            <v>16416.536</v>
          </cell>
          <cell r="EO76">
            <v>14612.441999999999</v>
          </cell>
          <cell r="EP76">
            <v>15343</v>
          </cell>
          <cell r="EQ76">
            <v>15611.384</v>
          </cell>
          <cell r="ER76" t="str">
            <v/>
          </cell>
          <cell r="ES76">
            <v>11768.540999999999</v>
          </cell>
          <cell r="ET76">
            <v>12241.239</v>
          </cell>
          <cell r="EU76">
            <v>13338.412</v>
          </cell>
          <cell r="EV76">
            <v>12451.796</v>
          </cell>
          <cell r="EW76">
            <v>12004.89</v>
          </cell>
          <cell r="EX76">
            <v>12449.397000000001</v>
          </cell>
          <cell r="EY76">
            <v>12449.996999999999</v>
          </cell>
          <cell r="EZ76" t="str">
            <v/>
          </cell>
          <cell r="FA76">
            <v>11589.718999999999</v>
          </cell>
          <cell r="FB76">
            <v>11814.561</v>
          </cell>
          <cell r="FC76">
            <v>12397.331</v>
          </cell>
          <cell r="FD76">
            <v>10977.513000000001</v>
          </cell>
          <cell r="FE76">
            <v>11702.14</v>
          </cell>
          <cell r="FF76">
            <v>11933.87</v>
          </cell>
          <cell r="FG76">
            <v>11694.781000000001</v>
          </cell>
          <cell r="FH76" t="str">
            <v/>
          </cell>
          <cell r="FI76">
            <v>10501.888999999999</v>
          </cell>
          <cell r="FJ76">
            <v>14016.744000000001</v>
          </cell>
          <cell r="FK76">
            <v>13687.147999999999</v>
          </cell>
          <cell r="FL76">
            <v>12408.686</v>
          </cell>
          <cell r="FM76">
            <v>12259.316999999999</v>
          </cell>
          <cell r="FN76">
            <v>12735.26</v>
          </cell>
          <cell r="FO76">
            <v>12653.617</v>
          </cell>
          <cell r="FP76" t="str">
            <v/>
          </cell>
          <cell r="FQ76">
            <v>12942.460999999999</v>
          </cell>
          <cell r="FR76">
            <v>13444.493</v>
          </cell>
          <cell r="FS76">
            <v>14499.781999999999</v>
          </cell>
          <cell r="FT76">
            <v>12150.152</v>
          </cell>
          <cell r="FU76">
            <v>13193.477000000001</v>
          </cell>
          <cell r="FV76">
            <v>13628.912</v>
          </cell>
          <cell r="FW76">
            <v>13259.222</v>
          </cell>
          <cell r="FX76" t="str">
            <v/>
          </cell>
          <cell r="FY76">
            <v>13515.655000000001</v>
          </cell>
          <cell r="FZ76">
            <v>14133.894</v>
          </cell>
          <cell r="GA76">
            <v>14096.923000000001</v>
          </cell>
          <cell r="GB76">
            <v>12391.512000000001</v>
          </cell>
          <cell r="GC76">
            <v>13824.775</v>
          </cell>
          <cell r="GD76">
            <v>13915.491</v>
          </cell>
          <cell r="GE76">
            <v>13534.495999999999</v>
          </cell>
          <cell r="GF76" t="str">
            <v/>
          </cell>
          <cell r="GG76">
            <v>13244.724</v>
          </cell>
          <cell r="GH76">
            <v>14076.31</v>
          </cell>
          <cell r="GI76">
            <v>14433.718000000001</v>
          </cell>
          <cell r="GJ76">
            <v>12595.668</v>
          </cell>
          <cell r="GK76">
            <v>13660.517</v>
          </cell>
          <cell r="GL76">
            <v>13918.251</v>
          </cell>
          <cell r="GM76">
            <v>13587.605</v>
          </cell>
          <cell r="GN76" t="str">
            <v/>
          </cell>
          <cell r="GO76">
            <v>13958.647000000001</v>
          </cell>
          <cell r="GP76">
            <v>14572.67</v>
          </cell>
          <cell r="GQ76">
            <v>14539.486999999999</v>
          </cell>
          <cell r="GR76">
            <v>13806.28</v>
          </cell>
          <cell r="GS76">
            <v>14265.659</v>
          </cell>
          <cell r="GT76">
            <v>14356.934999999999</v>
          </cell>
          <cell r="GU76">
            <v>14219.271000000001</v>
          </cell>
          <cell r="GV76" t="str">
            <v/>
          </cell>
          <cell r="GW76">
            <v>13425.728999999999</v>
          </cell>
          <cell r="GX76">
            <v>15086.496999999999</v>
          </cell>
          <cell r="GY76">
            <v>15722.123</v>
          </cell>
          <cell r="GZ76">
            <v>14375.339</v>
          </cell>
          <cell r="HA76">
            <v>14256.112999999999</v>
          </cell>
          <cell r="HB76">
            <v>14744.782999999999</v>
          </cell>
          <cell r="HC76">
            <v>14652.422</v>
          </cell>
          <cell r="HD76" t="str">
            <v/>
          </cell>
          <cell r="HE76">
            <v>13682.81</v>
          </cell>
          <cell r="HF76">
            <v>15580.411</v>
          </cell>
          <cell r="HG76">
            <v>15276.869000000001</v>
          </cell>
          <cell r="HH76">
            <v>14490.438</v>
          </cell>
          <cell r="HI76">
            <v>14631.611000000001</v>
          </cell>
          <cell r="HJ76">
            <v>14846.697</v>
          </cell>
          <cell r="HK76">
            <v>14757.632</v>
          </cell>
          <cell r="HL76" t="str">
            <v/>
          </cell>
          <cell r="HM76" t="str">
            <v/>
          </cell>
          <cell r="HN76" t="str">
            <v/>
          </cell>
          <cell r="HO76" t="str">
            <v/>
          </cell>
          <cell r="HP76" t="str">
            <v/>
          </cell>
          <cell r="HQ76" t="str">
            <v/>
          </cell>
          <cell r="HR76" t="str">
            <v/>
          </cell>
          <cell r="HS76" t="str">
            <v/>
          </cell>
          <cell r="HT76" t="str">
            <v/>
          </cell>
          <cell r="HU76" t="str">
            <v/>
          </cell>
          <cell r="HV76" t="str">
            <v/>
          </cell>
          <cell r="HW76" t="str">
            <v/>
          </cell>
          <cell r="HX76" t="str">
            <v/>
          </cell>
          <cell r="HY76" t="str">
            <v/>
          </cell>
          <cell r="HZ76" t="str">
            <v/>
          </cell>
          <cell r="IA76" t="str">
            <v/>
          </cell>
          <cell r="IB76" t="str">
            <v/>
          </cell>
          <cell r="IC76" t="str">
            <v/>
          </cell>
          <cell r="ID76" t="str">
            <v/>
          </cell>
          <cell r="IE76" t="str">
            <v/>
          </cell>
          <cell r="IF76" t="str">
            <v/>
          </cell>
          <cell r="IG76" t="str">
            <v/>
          </cell>
          <cell r="IH76" t="str">
            <v/>
          </cell>
          <cell r="II76" t="str">
            <v/>
          </cell>
          <cell r="IJ76" t="str">
            <v/>
          </cell>
          <cell r="IK76" t="str">
            <v/>
          </cell>
          <cell r="IL76" t="str">
            <v/>
          </cell>
          <cell r="IM76" t="str">
            <v/>
          </cell>
          <cell r="IN76" t="str">
            <v/>
          </cell>
          <cell r="IO76" t="str">
            <v/>
          </cell>
          <cell r="IP76" t="str">
            <v/>
          </cell>
          <cell r="IQ76" t="str">
            <v/>
          </cell>
          <cell r="IR76" t="str">
            <v/>
          </cell>
          <cell r="IS76" t="str">
            <v/>
          </cell>
          <cell r="IT76" t="str">
            <v/>
          </cell>
          <cell r="IU76" t="str">
            <v/>
          </cell>
          <cell r="IV76" t="str">
            <v/>
          </cell>
          <cell r="IW76" t="str">
            <v/>
          </cell>
          <cell r="IX76" t="str">
            <v/>
          </cell>
          <cell r="IY76" t="str">
            <v/>
          </cell>
          <cell r="IZ76" t="str">
            <v/>
          </cell>
          <cell r="JA76" t="str">
            <v/>
          </cell>
          <cell r="JB76" t="str">
            <v/>
          </cell>
          <cell r="JC76" t="str">
            <v/>
          </cell>
          <cell r="JD76" t="str">
            <v/>
          </cell>
          <cell r="JE76" t="str">
            <v/>
          </cell>
          <cell r="JF76" t="str">
            <v/>
          </cell>
          <cell r="JG76" t="str">
            <v/>
          </cell>
          <cell r="JH76" t="str">
            <v/>
          </cell>
          <cell r="JI76" t="str">
            <v/>
          </cell>
          <cell r="JJ76" t="str">
            <v/>
          </cell>
          <cell r="JK76" t="str">
            <v/>
          </cell>
          <cell r="JL76" t="str">
            <v/>
          </cell>
          <cell r="JM76" t="str">
            <v/>
          </cell>
          <cell r="JN76" t="str">
            <v/>
          </cell>
          <cell r="JO76" t="str">
            <v/>
          </cell>
          <cell r="JP76" t="str">
            <v/>
          </cell>
          <cell r="JQ76" t="str">
            <v/>
          </cell>
          <cell r="JR76" t="str">
            <v/>
          </cell>
          <cell r="JS76" t="str">
            <v/>
          </cell>
          <cell r="JT76" t="str">
            <v/>
          </cell>
          <cell r="JU76" t="str">
            <v/>
          </cell>
          <cell r="JV76" t="str">
            <v/>
          </cell>
          <cell r="JW76" t="str">
            <v/>
          </cell>
          <cell r="JX76" t="str">
            <v/>
          </cell>
          <cell r="JY76" t="str">
            <v/>
          </cell>
          <cell r="JZ76" t="str">
            <v/>
          </cell>
          <cell r="KA76" t="str">
            <v/>
          </cell>
          <cell r="KB76" t="str">
            <v/>
          </cell>
          <cell r="KC76" t="str">
            <v/>
          </cell>
          <cell r="KD76" t="str">
            <v/>
          </cell>
          <cell r="KE76" t="str">
            <v/>
          </cell>
          <cell r="KF76" t="str">
            <v/>
          </cell>
          <cell r="KG76" t="str">
            <v/>
          </cell>
          <cell r="KH76" t="str">
            <v/>
          </cell>
          <cell r="KI76" t="str">
            <v/>
          </cell>
          <cell r="KJ76" t="str">
            <v/>
          </cell>
          <cell r="KK76" t="str">
            <v/>
          </cell>
          <cell r="KL76" t="str">
            <v/>
          </cell>
          <cell r="KM76" t="str">
            <v/>
          </cell>
          <cell r="KN76" t="str">
            <v/>
          </cell>
          <cell r="KO76" t="str">
            <v/>
          </cell>
          <cell r="KP76" t="str">
            <v/>
          </cell>
          <cell r="KQ76" t="str">
            <v/>
          </cell>
          <cell r="KR76" t="str">
            <v/>
          </cell>
        </row>
        <row r="77">
          <cell r="B77" t="str">
            <v>3259</v>
          </cell>
          <cell r="C77">
            <v>3259</v>
          </cell>
          <cell r="D77" t="str">
            <v xml:space="preserve">Industria del plástico y del hule </v>
          </cell>
          <cell r="E77">
            <v>52545.048999999999</v>
          </cell>
          <cell r="F77">
            <v>50256.658000000003</v>
          </cell>
          <cell r="G77">
            <v>44932.402999999998</v>
          </cell>
          <cell r="H77">
            <v>50498.218000000001</v>
          </cell>
          <cell r="I77">
            <v>51400.853999999999</v>
          </cell>
          <cell r="J77">
            <v>49244.703000000001</v>
          </cell>
          <cell r="K77">
            <v>49558.082000000002</v>
          </cell>
          <cell r="L77" t="str">
            <v/>
          </cell>
          <cell r="M77">
            <v>54520.633999999998</v>
          </cell>
          <cell r="N77">
            <v>55391.11</v>
          </cell>
          <cell r="O77">
            <v>48055.743000000002</v>
          </cell>
          <cell r="P77">
            <v>46927.805</v>
          </cell>
          <cell r="Q77">
            <v>54955.872000000003</v>
          </cell>
          <cell r="R77">
            <v>52655.828999999998</v>
          </cell>
          <cell r="S77">
            <v>51223.822999999997</v>
          </cell>
          <cell r="T77" t="str">
            <v/>
          </cell>
          <cell r="U77">
            <v>51956.43</v>
          </cell>
          <cell r="V77">
            <v>45655.082000000002</v>
          </cell>
          <cell r="W77">
            <v>46946.927000000003</v>
          </cell>
          <cell r="X77">
            <v>46573.597000000002</v>
          </cell>
          <cell r="Y77">
            <v>48805.756000000001</v>
          </cell>
          <cell r="Z77">
            <v>48186.146000000001</v>
          </cell>
          <cell r="AA77">
            <v>47783.008999999998</v>
          </cell>
          <cell r="AB77" t="str">
            <v/>
          </cell>
          <cell r="AC77">
            <v>55048.233</v>
          </cell>
          <cell r="AD77">
            <v>52851.495000000003</v>
          </cell>
          <cell r="AE77">
            <v>54156.294000000002</v>
          </cell>
          <cell r="AF77">
            <v>51340.000999999997</v>
          </cell>
          <cell r="AG77">
            <v>53949.864000000001</v>
          </cell>
          <cell r="AH77">
            <v>54018.673999999999</v>
          </cell>
          <cell r="AI77">
            <v>53349.006000000001</v>
          </cell>
          <cell r="AJ77" t="str">
            <v/>
          </cell>
          <cell r="AK77">
            <v>55620.470999999998</v>
          </cell>
          <cell r="AL77">
            <v>61108.150999999998</v>
          </cell>
          <cell r="AM77">
            <v>61123.296000000002</v>
          </cell>
          <cell r="AN77">
            <v>55369.716999999997</v>
          </cell>
          <cell r="AO77">
            <v>58364.311000000002</v>
          </cell>
          <cell r="AP77">
            <v>59283.972999999998</v>
          </cell>
          <cell r="AQ77">
            <v>58305.409</v>
          </cell>
          <cell r="AR77" t="str">
            <v/>
          </cell>
          <cell r="AS77">
            <v>63502.118999999999</v>
          </cell>
          <cell r="AT77">
            <v>60766.675999999999</v>
          </cell>
          <cell r="AU77">
            <v>59845.472000000002</v>
          </cell>
          <cell r="AV77">
            <v>59405.597000000002</v>
          </cell>
          <cell r="AW77">
            <v>62134.398000000001</v>
          </cell>
          <cell r="AX77">
            <v>61371.421999999999</v>
          </cell>
          <cell r="AY77">
            <v>60879.966</v>
          </cell>
          <cell r="AZ77" t="str">
            <v/>
          </cell>
          <cell r="BA77">
            <v>60880.444000000003</v>
          </cell>
          <cell r="BB77">
            <v>60542.26</v>
          </cell>
          <cell r="BC77">
            <v>57739.908000000003</v>
          </cell>
          <cell r="BD77">
            <v>57777.949000000001</v>
          </cell>
          <cell r="BE77">
            <v>60711.351999999999</v>
          </cell>
          <cell r="BF77">
            <v>59720.870999999999</v>
          </cell>
          <cell r="BG77">
            <v>59235.14</v>
          </cell>
          <cell r="BH77" t="str">
            <v/>
          </cell>
          <cell r="BI77">
            <v>65435.250999999997</v>
          </cell>
          <cell r="BJ77">
            <v>61531.201999999997</v>
          </cell>
          <cell r="BK77">
            <v>63811.72</v>
          </cell>
          <cell r="BL77">
            <v>58976.247000000003</v>
          </cell>
          <cell r="BM77">
            <v>63483.226999999999</v>
          </cell>
          <cell r="BN77">
            <v>63592.724000000002</v>
          </cell>
          <cell r="BO77">
            <v>62438.605000000003</v>
          </cell>
          <cell r="BP77" t="str">
            <v/>
          </cell>
          <cell r="BQ77">
            <v>62045.002</v>
          </cell>
          <cell r="BR77">
            <v>56489.135000000002</v>
          </cell>
          <cell r="BS77">
            <v>57973.957000000002</v>
          </cell>
          <cell r="BT77">
            <v>58332.061999999998</v>
          </cell>
          <cell r="BU77">
            <v>59267.069000000003</v>
          </cell>
          <cell r="BV77">
            <v>58836.031000000003</v>
          </cell>
          <cell r="BW77">
            <v>58710.038999999997</v>
          </cell>
          <cell r="BX77" t="str">
            <v/>
          </cell>
          <cell r="BY77">
            <v>60336.480000000003</v>
          </cell>
          <cell r="BZ77">
            <v>61351.968000000001</v>
          </cell>
          <cell r="CA77">
            <v>59938.144</v>
          </cell>
          <cell r="CB77">
            <v>54424.944000000003</v>
          </cell>
          <cell r="CC77">
            <v>60844.224000000002</v>
          </cell>
          <cell r="CD77">
            <v>60542.197</v>
          </cell>
          <cell r="CE77">
            <v>59012.883999999998</v>
          </cell>
          <cell r="CF77" t="str">
            <v/>
          </cell>
          <cell r="CG77">
            <v>58371.72</v>
          </cell>
          <cell r="CH77">
            <v>58242.561000000002</v>
          </cell>
          <cell r="CI77">
            <v>58955.05</v>
          </cell>
          <cell r="CJ77">
            <v>60156.684000000001</v>
          </cell>
          <cell r="CK77">
            <v>58307.141000000003</v>
          </cell>
          <cell r="CL77">
            <v>58523.11</v>
          </cell>
          <cell r="CM77">
            <v>58931.504000000001</v>
          </cell>
          <cell r="CN77" t="str">
            <v/>
          </cell>
          <cell r="CO77">
            <v>59372.885000000002</v>
          </cell>
          <cell r="CP77">
            <v>60059.095000000001</v>
          </cell>
          <cell r="CQ77">
            <v>63120.762000000002</v>
          </cell>
          <cell r="CR77">
            <v>62876.966</v>
          </cell>
          <cell r="CS77">
            <v>59715.99</v>
          </cell>
          <cell r="CT77">
            <v>60850.913999999997</v>
          </cell>
          <cell r="CU77">
            <v>61357.427000000003</v>
          </cell>
          <cell r="CV77" t="str">
            <v/>
          </cell>
          <cell r="CW77">
            <v>61131.838000000003</v>
          </cell>
          <cell r="CX77">
            <v>65125.144999999997</v>
          </cell>
          <cell r="CY77">
            <v>63822.010999999999</v>
          </cell>
          <cell r="CZ77">
            <v>63693.417999999998</v>
          </cell>
          <cell r="DA77">
            <v>63128.491999999998</v>
          </cell>
          <cell r="DB77">
            <v>63359.665000000001</v>
          </cell>
          <cell r="DC77">
            <v>63443.103000000003</v>
          </cell>
          <cell r="DD77" t="str">
            <v/>
          </cell>
          <cell r="DE77">
            <v>64423.656000000003</v>
          </cell>
          <cell r="DF77">
            <v>65112.22</v>
          </cell>
          <cell r="DG77">
            <v>64958.754999999997</v>
          </cell>
          <cell r="DH77">
            <v>62422.245000000003</v>
          </cell>
          <cell r="DI77">
            <v>64767.938000000002</v>
          </cell>
          <cell r="DJ77">
            <v>64831.544000000002</v>
          </cell>
          <cell r="DK77">
            <v>64229.218999999997</v>
          </cell>
          <cell r="DL77" t="str">
            <v/>
          </cell>
          <cell r="DM77">
            <v>64999.46</v>
          </cell>
          <cell r="DN77">
            <v>66200.557000000001</v>
          </cell>
          <cell r="DO77">
            <v>67096.891000000003</v>
          </cell>
          <cell r="DP77">
            <v>64044.148000000001</v>
          </cell>
          <cell r="DQ77">
            <v>65600.009000000005</v>
          </cell>
          <cell r="DR77">
            <v>66098.968999999997</v>
          </cell>
          <cell r="DS77">
            <v>65585.263999999996</v>
          </cell>
          <cell r="DT77" t="str">
            <v/>
          </cell>
          <cell r="DU77">
            <v>64390.434000000001</v>
          </cell>
          <cell r="DV77">
            <v>66311.482000000004</v>
          </cell>
          <cell r="DW77">
            <v>64081.792999999998</v>
          </cell>
          <cell r="DX77">
            <v>59301.027000000002</v>
          </cell>
          <cell r="DY77">
            <v>65350.957999999999</v>
          </cell>
          <cell r="DZ77">
            <v>64927.902999999998</v>
          </cell>
          <cell r="EA77">
            <v>63521.184000000001</v>
          </cell>
          <cell r="EB77" t="str">
            <v/>
          </cell>
          <cell r="EC77">
            <v>55050.358999999997</v>
          </cell>
          <cell r="ED77">
            <v>57220.237000000001</v>
          </cell>
          <cell r="EE77">
            <v>61167.468000000001</v>
          </cell>
          <cell r="EF77">
            <v>61773.991999999998</v>
          </cell>
          <cell r="EG77">
            <v>56135.298000000003</v>
          </cell>
          <cell r="EH77">
            <v>57812.688000000002</v>
          </cell>
          <cell r="EI77">
            <v>58803.014000000003</v>
          </cell>
          <cell r="EJ77" t="str">
            <v/>
          </cell>
          <cell r="EK77">
            <v>62800.947999999997</v>
          </cell>
          <cell r="EL77">
            <v>68118.404999999999</v>
          </cell>
          <cell r="EM77">
            <v>70368.627999999997</v>
          </cell>
          <cell r="EN77">
            <v>69587.778999999995</v>
          </cell>
          <cell r="EO77">
            <v>65459.677000000003</v>
          </cell>
          <cell r="EP77">
            <v>67095.994000000006</v>
          </cell>
          <cell r="EQ77">
            <v>67718.94</v>
          </cell>
          <cell r="ER77" t="str">
            <v/>
          </cell>
          <cell r="ES77">
            <v>69628.351999999999</v>
          </cell>
          <cell r="ET77">
            <v>72871.922999999995</v>
          </cell>
          <cell r="EU77">
            <v>74986.168000000005</v>
          </cell>
          <cell r="EV77">
            <v>73242.709000000003</v>
          </cell>
          <cell r="EW77">
            <v>71250.138000000006</v>
          </cell>
          <cell r="EX77">
            <v>72495.481</v>
          </cell>
          <cell r="EY77">
            <v>72682.288</v>
          </cell>
          <cell r="EZ77" t="str">
            <v/>
          </cell>
          <cell r="FA77">
            <v>71836.482000000004</v>
          </cell>
          <cell r="FB77">
            <v>77299.156000000003</v>
          </cell>
          <cell r="FC77">
            <v>76138.226999999999</v>
          </cell>
          <cell r="FD77">
            <v>72885.591</v>
          </cell>
          <cell r="FE77">
            <v>74567.819000000003</v>
          </cell>
          <cell r="FF77">
            <v>75091.288</v>
          </cell>
          <cell r="FG77">
            <v>74539.864000000001</v>
          </cell>
          <cell r="FH77" t="str">
            <v/>
          </cell>
          <cell r="FI77">
            <v>67524.069000000003</v>
          </cell>
          <cell r="FJ77">
            <v>73424.512000000002</v>
          </cell>
          <cell r="FK77">
            <v>72151.351999999999</v>
          </cell>
          <cell r="FL77">
            <v>69041.884000000005</v>
          </cell>
          <cell r="FM77">
            <v>70474.290999999997</v>
          </cell>
          <cell r="FN77">
            <v>71033.311000000002</v>
          </cell>
          <cell r="FO77">
            <v>70535.453999999998</v>
          </cell>
          <cell r="FP77" t="str">
            <v/>
          </cell>
          <cell r="FQ77">
            <v>69890.23</v>
          </cell>
          <cell r="FR77">
            <v>73554.304999999993</v>
          </cell>
          <cell r="FS77">
            <v>73321.567999999999</v>
          </cell>
          <cell r="FT77">
            <v>72530.437000000005</v>
          </cell>
          <cell r="FU77">
            <v>71722.267999999996</v>
          </cell>
          <cell r="FV77">
            <v>72255.368000000002</v>
          </cell>
          <cell r="FW77">
            <v>72324.134999999995</v>
          </cell>
          <cell r="FX77" t="str">
            <v/>
          </cell>
          <cell r="FY77">
            <v>73209.111000000004</v>
          </cell>
          <cell r="FZ77">
            <v>76754.667000000001</v>
          </cell>
          <cell r="GA77">
            <v>80055.225999999995</v>
          </cell>
          <cell r="GB77">
            <v>76004.956000000006</v>
          </cell>
          <cell r="GC77">
            <v>74981.888999999996</v>
          </cell>
          <cell r="GD77">
            <v>76673.001000000004</v>
          </cell>
          <cell r="GE77">
            <v>76505.990000000005</v>
          </cell>
          <cell r="GF77" t="str">
            <v/>
          </cell>
          <cell r="GG77">
            <v>74635.631999999998</v>
          </cell>
          <cell r="GH77">
            <v>76052.282000000007</v>
          </cell>
          <cell r="GI77">
            <v>76921.356</v>
          </cell>
          <cell r="GJ77">
            <v>75858.945999999996</v>
          </cell>
          <cell r="GK77">
            <v>75343.956999999995</v>
          </cell>
          <cell r="GL77">
            <v>75869.756999999998</v>
          </cell>
          <cell r="GM77">
            <v>75867.054000000004</v>
          </cell>
          <cell r="GN77" t="str">
            <v/>
          </cell>
          <cell r="GO77">
            <v>79248.417000000001</v>
          </cell>
          <cell r="GP77">
            <v>78325.870999999999</v>
          </cell>
          <cell r="GQ77">
            <v>77191.695999999996</v>
          </cell>
          <cell r="GR77">
            <v>77733.796000000002</v>
          </cell>
          <cell r="GS77">
            <v>78787.144</v>
          </cell>
          <cell r="GT77">
            <v>78255.327999999994</v>
          </cell>
          <cell r="GU77">
            <v>78124.945000000007</v>
          </cell>
          <cell r="GV77" t="str">
            <v/>
          </cell>
          <cell r="GW77">
            <v>78812.676999999996</v>
          </cell>
          <cell r="GX77">
            <v>82031.285999999993</v>
          </cell>
          <cell r="GY77">
            <v>78661.178</v>
          </cell>
          <cell r="GZ77">
            <v>81222.831999999995</v>
          </cell>
          <cell r="HA77">
            <v>80421.982000000004</v>
          </cell>
          <cell r="HB77">
            <v>79835.047000000006</v>
          </cell>
          <cell r="HC77">
            <v>80181.993000000002</v>
          </cell>
          <cell r="HD77" t="str">
            <v/>
          </cell>
          <cell r="HE77">
            <v>78916.865000000005</v>
          </cell>
          <cell r="HF77">
            <v>77415.574999999997</v>
          </cell>
          <cell r="HG77">
            <v>77515.654999999999</v>
          </cell>
          <cell r="HH77">
            <v>80109.767999999996</v>
          </cell>
          <cell r="HI77">
            <v>78166.22</v>
          </cell>
          <cell r="HJ77">
            <v>77949.365000000005</v>
          </cell>
          <cell r="HK77">
            <v>78489.466</v>
          </cell>
          <cell r="HL77" t="str">
            <v/>
          </cell>
          <cell r="HM77" t="str">
            <v/>
          </cell>
          <cell r="HN77" t="str">
            <v/>
          </cell>
          <cell r="HO77" t="str">
            <v/>
          </cell>
          <cell r="HP77" t="str">
            <v/>
          </cell>
          <cell r="HQ77" t="str">
            <v/>
          </cell>
          <cell r="HR77" t="str">
            <v/>
          </cell>
          <cell r="HS77" t="str">
            <v/>
          </cell>
          <cell r="HT77" t="str">
            <v/>
          </cell>
          <cell r="HU77" t="str">
            <v/>
          </cell>
          <cell r="HV77" t="str">
            <v/>
          </cell>
          <cell r="HW77" t="str">
            <v/>
          </cell>
          <cell r="HX77" t="str">
            <v/>
          </cell>
          <cell r="HY77" t="str">
            <v/>
          </cell>
          <cell r="HZ77" t="str">
            <v/>
          </cell>
          <cell r="IA77" t="str">
            <v/>
          </cell>
          <cell r="IB77" t="str">
            <v/>
          </cell>
          <cell r="IC77" t="str">
            <v/>
          </cell>
          <cell r="ID77" t="str">
            <v/>
          </cell>
          <cell r="IE77" t="str">
            <v/>
          </cell>
          <cell r="IF77" t="str">
            <v/>
          </cell>
          <cell r="IG77" t="str">
            <v/>
          </cell>
          <cell r="IH77" t="str">
            <v/>
          </cell>
          <cell r="II77" t="str">
            <v/>
          </cell>
          <cell r="IJ77" t="str">
            <v/>
          </cell>
          <cell r="IK77" t="str">
            <v/>
          </cell>
          <cell r="IL77" t="str">
            <v/>
          </cell>
          <cell r="IM77" t="str">
            <v/>
          </cell>
          <cell r="IN77" t="str">
            <v/>
          </cell>
          <cell r="IO77" t="str">
            <v/>
          </cell>
          <cell r="IP77" t="str">
            <v/>
          </cell>
          <cell r="IQ77" t="str">
            <v/>
          </cell>
          <cell r="IR77" t="str">
            <v/>
          </cell>
          <cell r="IS77" t="str">
            <v/>
          </cell>
          <cell r="IT77" t="str">
            <v/>
          </cell>
          <cell r="IU77" t="str">
            <v/>
          </cell>
          <cell r="IV77" t="str">
            <v/>
          </cell>
          <cell r="IW77" t="str">
            <v/>
          </cell>
          <cell r="IX77" t="str">
            <v/>
          </cell>
          <cell r="IY77" t="str">
            <v/>
          </cell>
          <cell r="IZ77" t="str">
            <v/>
          </cell>
          <cell r="JA77" t="str">
            <v/>
          </cell>
          <cell r="JB77" t="str">
            <v/>
          </cell>
          <cell r="JC77" t="str">
            <v/>
          </cell>
          <cell r="JD77" t="str">
            <v/>
          </cell>
          <cell r="JE77" t="str">
            <v/>
          </cell>
          <cell r="JF77" t="str">
            <v/>
          </cell>
          <cell r="JG77" t="str">
            <v/>
          </cell>
          <cell r="JH77" t="str">
            <v/>
          </cell>
          <cell r="JI77" t="str">
            <v/>
          </cell>
          <cell r="JJ77" t="str">
            <v/>
          </cell>
          <cell r="JK77" t="str">
            <v/>
          </cell>
          <cell r="JL77" t="str">
            <v/>
          </cell>
          <cell r="JM77" t="str">
            <v/>
          </cell>
          <cell r="JN77" t="str">
            <v/>
          </cell>
          <cell r="JO77" t="str">
            <v/>
          </cell>
          <cell r="JP77" t="str">
            <v/>
          </cell>
          <cell r="JQ77" t="str">
            <v/>
          </cell>
          <cell r="JR77" t="str">
            <v/>
          </cell>
          <cell r="JS77" t="str">
            <v/>
          </cell>
          <cell r="JT77" t="str">
            <v/>
          </cell>
          <cell r="JU77" t="str">
            <v/>
          </cell>
          <cell r="JV77" t="str">
            <v/>
          </cell>
          <cell r="JW77" t="str">
            <v/>
          </cell>
          <cell r="JX77" t="str">
            <v/>
          </cell>
          <cell r="JY77" t="str">
            <v/>
          </cell>
          <cell r="JZ77" t="str">
            <v/>
          </cell>
          <cell r="KA77" t="str">
            <v/>
          </cell>
          <cell r="KB77" t="str">
            <v/>
          </cell>
          <cell r="KC77" t="str">
            <v/>
          </cell>
          <cell r="KD77" t="str">
            <v/>
          </cell>
          <cell r="KE77" t="str">
            <v/>
          </cell>
          <cell r="KF77" t="str">
            <v/>
          </cell>
          <cell r="KG77" t="str">
            <v/>
          </cell>
          <cell r="KH77" t="str">
            <v/>
          </cell>
          <cell r="KI77" t="str">
            <v/>
          </cell>
          <cell r="KJ77" t="str">
            <v/>
          </cell>
          <cell r="KK77" t="str">
            <v/>
          </cell>
          <cell r="KL77" t="str">
            <v/>
          </cell>
          <cell r="KM77" t="str">
            <v/>
          </cell>
          <cell r="KN77" t="str">
            <v/>
          </cell>
          <cell r="KO77" t="str">
            <v/>
          </cell>
          <cell r="KP77" t="str">
            <v/>
          </cell>
          <cell r="KQ77" t="str">
            <v/>
          </cell>
          <cell r="KR77" t="str">
            <v/>
          </cell>
        </row>
        <row r="78">
          <cell r="B78" t="str">
            <v>326</v>
          </cell>
          <cell r="C78">
            <v>326</v>
          </cell>
          <cell r="D78" t="str">
            <v>Fabricación de productos de plástico</v>
          </cell>
          <cell r="E78">
            <v>41637.701000000001</v>
          </cell>
          <cell r="F78">
            <v>39484.644</v>
          </cell>
          <cell r="G78">
            <v>35156.196000000004</v>
          </cell>
          <cell r="H78">
            <v>39974.707000000002</v>
          </cell>
          <cell r="I78">
            <v>40561.173000000003</v>
          </cell>
          <cell r="J78">
            <v>38759.514000000003</v>
          </cell>
          <cell r="K78">
            <v>39063.311999999998</v>
          </cell>
          <cell r="L78" t="str">
            <v/>
          </cell>
          <cell r="M78">
            <v>44052.875</v>
          </cell>
          <cell r="N78">
            <v>43330.125999999997</v>
          </cell>
          <cell r="O78">
            <v>37108.154999999999</v>
          </cell>
          <cell r="P78">
            <v>36225.673000000003</v>
          </cell>
          <cell r="Q78">
            <v>43691.500999999997</v>
          </cell>
          <cell r="R78">
            <v>41497.052000000003</v>
          </cell>
          <cell r="S78">
            <v>40179.207000000002</v>
          </cell>
          <cell r="T78" t="str">
            <v/>
          </cell>
          <cell r="U78">
            <v>41896.741000000002</v>
          </cell>
          <cell r="V78">
            <v>36554.625</v>
          </cell>
          <cell r="W78">
            <v>37239.591999999997</v>
          </cell>
          <cell r="X78">
            <v>36241.137999999999</v>
          </cell>
          <cell r="Y78">
            <v>39225.682999999997</v>
          </cell>
          <cell r="Z78">
            <v>38563.652999999998</v>
          </cell>
          <cell r="AA78">
            <v>37983.023999999998</v>
          </cell>
          <cell r="AB78" t="str">
            <v/>
          </cell>
          <cell r="AC78">
            <v>44059.158000000003</v>
          </cell>
          <cell r="AD78">
            <v>41452.101999999999</v>
          </cell>
          <cell r="AE78">
            <v>42131.927000000003</v>
          </cell>
          <cell r="AF78">
            <v>39321.392999999996</v>
          </cell>
          <cell r="AG78">
            <v>42755.63</v>
          </cell>
          <cell r="AH78">
            <v>42547.728999999999</v>
          </cell>
          <cell r="AI78">
            <v>41741.144999999997</v>
          </cell>
          <cell r="AJ78" t="str">
            <v/>
          </cell>
          <cell r="AK78">
            <v>44057.440999999999</v>
          </cell>
          <cell r="AL78">
            <v>47385.601000000002</v>
          </cell>
          <cell r="AM78">
            <v>48172.957000000002</v>
          </cell>
          <cell r="AN78">
            <v>42192.093000000001</v>
          </cell>
          <cell r="AO78">
            <v>45721.521000000001</v>
          </cell>
          <cell r="AP78">
            <v>46538.665999999997</v>
          </cell>
          <cell r="AQ78">
            <v>45452.023000000001</v>
          </cell>
          <cell r="AR78" t="str">
            <v/>
          </cell>
          <cell r="AS78">
            <v>49257.932000000001</v>
          </cell>
          <cell r="AT78">
            <v>46629.718999999997</v>
          </cell>
          <cell r="AU78">
            <v>45010.58</v>
          </cell>
          <cell r="AV78">
            <v>44830.982000000004</v>
          </cell>
          <cell r="AW78">
            <v>47943.826000000001</v>
          </cell>
          <cell r="AX78">
            <v>46966.076999999997</v>
          </cell>
          <cell r="AY78">
            <v>46432.303</v>
          </cell>
          <cell r="AZ78" t="str">
            <v/>
          </cell>
          <cell r="BA78">
            <v>47315.612000000001</v>
          </cell>
          <cell r="BB78">
            <v>45928.739000000001</v>
          </cell>
          <cell r="BC78">
            <v>43014.618000000002</v>
          </cell>
          <cell r="BD78">
            <v>42964.470999999998</v>
          </cell>
          <cell r="BE78">
            <v>46622.175999999999</v>
          </cell>
          <cell r="BF78">
            <v>45419.656000000003</v>
          </cell>
          <cell r="BG78">
            <v>44805.86</v>
          </cell>
          <cell r="BH78" t="str">
            <v/>
          </cell>
          <cell r="BI78">
            <v>50227.633000000002</v>
          </cell>
          <cell r="BJ78">
            <v>46000.796999999999</v>
          </cell>
          <cell r="BK78">
            <v>48940.129000000001</v>
          </cell>
          <cell r="BL78">
            <v>46193.656999999999</v>
          </cell>
          <cell r="BM78">
            <v>48114.214999999997</v>
          </cell>
          <cell r="BN78">
            <v>48389.52</v>
          </cell>
          <cell r="BO78">
            <v>47840.553999999996</v>
          </cell>
          <cell r="BP78" t="str">
            <v/>
          </cell>
          <cell r="BQ78">
            <v>48832.254999999997</v>
          </cell>
          <cell r="BR78">
            <v>45309.43</v>
          </cell>
          <cell r="BS78">
            <v>46384.675000000003</v>
          </cell>
          <cell r="BT78">
            <v>47121.902999999998</v>
          </cell>
          <cell r="BU78">
            <v>47070.843000000001</v>
          </cell>
          <cell r="BV78">
            <v>46842.12</v>
          </cell>
          <cell r="BW78">
            <v>46912.065999999999</v>
          </cell>
          <cell r="BX78" t="str">
            <v/>
          </cell>
          <cell r="BY78">
            <v>50629.021000000001</v>
          </cell>
          <cell r="BZ78">
            <v>50019.5</v>
          </cell>
          <cell r="CA78">
            <v>48506.521000000001</v>
          </cell>
          <cell r="CB78">
            <v>43432.822</v>
          </cell>
          <cell r="CC78">
            <v>50324.260999999999</v>
          </cell>
          <cell r="CD78">
            <v>49718.347000000002</v>
          </cell>
          <cell r="CE78">
            <v>48146.966</v>
          </cell>
          <cell r="CF78" t="str">
            <v/>
          </cell>
          <cell r="CG78">
            <v>47904.955999999998</v>
          </cell>
          <cell r="CH78">
            <v>47105.324999999997</v>
          </cell>
          <cell r="CI78">
            <v>47555.510999999999</v>
          </cell>
          <cell r="CJ78">
            <v>47838.357000000004</v>
          </cell>
          <cell r="CK78">
            <v>47505.141000000003</v>
          </cell>
          <cell r="CL78">
            <v>47521.930999999997</v>
          </cell>
          <cell r="CM78">
            <v>47601.036999999997</v>
          </cell>
          <cell r="CN78" t="str">
            <v/>
          </cell>
          <cell r="CO78">
            <v>46841.144999999997</v>
          </cell>
          <cell r="CP78">
            <v>46547.807000000001</v>
          </cell>
          <cell r="CQ78">
            <v>49451.31</v>
          </cell>
          <cell r="CR78">
            <v>49115.694000000003</v>
          </cell>
          <cell r="CS78">
            <v>46694.476000000002</v>
          </cell>
          <cell r="CT78">
            <v>47613.421000000002</v>
          </cell>
          <cell r="CU78">
            <v>47988.989000000001</v>
          </cell>
          <cell r="CV78" t="str">
            <v/>
          </cell>
          <cell r="CW78">
            <v>47446.635000000002</v>
          </cell>
          <cell r="CX78">
            <v>50288.021000000001</v>
          </cell>
          <cell r="CY78">
            <v>49362.826999999997</v>
          </cell>
          <cell r="CZ78">
            <v>49412.241000000002</v>
          </cell>
          <cell r="DA78">
            <v>48867.328000000001</v>
          </cell>
          <cell r="DB78">
            <v>49032.493999999999</v>
          </cell>
          <cell r="DC78">
            <v>49127.430999999997</v>
          </cell>
          <cell r="DD78" t="str">
            <v/>
          </cell>
          <cell r="DE78">
            <v>49974.970999999998</v>
          </cell>
          <cell r="DF78">
            <v>50589.985999999997</v>
          </cell>
          <cell r="DG78">
            <v>49838.75</v>
          </cell>
          <cell r="DH78">
            <v>48036.097000000002</v>
          </cell>
          <cell r="DI78">
            <v>50282.478999999999</v>
          </cell>
          <cell r="DJ78">
            <v>50134.569000000003</v>
          </cell>
          <cell r="DK78">
            <v>49609.951000000001</v>
          </cell>
          <cell r="DL78" t="str">
            <v/>
          </cell>
          <cell r="DM78">
            <v>49506.152999999998</v>
          </cell>
          <cell r="DN78">
            <v>51415.610999999997</v>
          </cell>
          <cell r="DO78">
            <v>51477.796000000002</v>
          </cell>
          <cell r="DP78">
            <v>49832.972999999998</v>
          </cell>
          <cell r="DQ78">
            <v>50460.881999999998</v>
          </cell>
          <cell r="DR78">
            <v>50799.853000000003</v>
          </cell>
          <cell r="DS78">
            <v>50558.133000000002</v>
          </cell>
          <cell r="DT78" t="str">
            <v/>
          </cell>
          <cell r="DU78">
            <v>49932.745000000003</v>
          </cell>
          <cell r="DV78">
            <v>51248.580999999998</v>
          </cell>
          <cell r="DW78">
            <v>49559.252</v>
          </cell>
          <cell r="DX78">
            <v>46440.417999999998</v>
          </cell>
          <cell r="DY78">
            <v>50590.663</v>
          </cell>
          <cell r="DZ78">
            <v>50246.858999999997</v>
          </cell>
          <cell r="EA78">
            <v>49295.249000000003</v>
          </cell>
          <cell r="EB78" t="str">
            <v/>
          </cell>
          <cell r="EC78">
            <v>42616.845000000001</v>
          </cell>
          <cell r="ED78">
            <v>45762.438000000002</v>
          </cell>
          <cell r="EE78">
            <v>48219.502999999997</v>
          </cell>
          <cell r="EF78">
            <v>48694.506000000001</v>
          </cell>
          <cell r="EG78">
            <v>44189.642</v>
          </cell>
          <cell r="EH78">
            <v>45532.928999999996</v>
          </cell>
          <cell r="EI78">
            <v>46323.322999999997</v>
          </cell>
          <cell r="EJ78" t="str">
            <v/>
          </cell>
          <cell r="EK78">
            <v>49512.663</v>
          </cell>
          <cell r="EL78">
            <v>53742.116000000002</v>
          </cell>
          <cell r="EM78">
            <v>55608.154000000002</v>
          </cell>
          <cell r="EN78">
            <v>55037.851999999999</v>
          </cell>
          <cell r="EO78">
            <v>51627.39</v>
          </cell>
          <cell r="EP78">
            <v>52954.311000000002</v>
          </cell>
          <cell r="EQ78">
            <v>53475.196000000004</v>
          </cell>
          <cell r="ER78" t="str">
            <v/>
          </cell>
          <cell r="ES78">
            <v>54018.817000000003</v>
          </cell>
          <cell r="ET78">
            <v>57005.654000000002</v>
          </cell>
          <cell r="EU78">
            <v>58517.701000000001</v>
          </cell>
          <cell r="EV78">
            <v>57247.207999999999</v>
          </cell>
          <cell r="EW78">
            <v>55512.235999999997</v>
          </cell>
          <cell r="EX78">
            <v>56514.057000000001</v>
          </cell>
          <cell r="EY78">
            <v>56697.345000000001</v>
          </cell>
          <cell r="EZ78" t="str">
            <v/>
          </cell>
          <cell r="FA78">
            <v>54797.192000000003</v>
          </cell>
          <cell r="FB78">
            <v>60255.339</v>
          </cell>
          <cell r="FC78">
            <v>58566.781000000003</v>
          </cell>
          <cell r="FD78">
            <v>56735.82</v>
          </cell>
          <cell r="FE78">
            <v>57526.266000000003</v>
          </cell>
          <cell r="FF78">
            <v>57873.103999999999</v>
          </cell>
          <cell r="FG78">
            <v>57588.783000000003</v>
          </cell>
          <cell r="FH78" t="str">
            <v/>
          </cell>
          <cell r="FI78">
            <v>51272.983999999997</v>
          </cell>
          <cell r="FJ78">
            <v>56528.277999999998</v>
          </cell>
          <cell r="FK78">
            <v>55773.622000000003</v>
          </cell>
          <cell r="FL78">
            <v>53564.864000000001</v>
          </cell>
          <cell r="FM78">
            <v>53900.631000000001</v>
          </cell>
          <cell r="FN78">
            <v>54524.961000000003</v>
          </cell>
          <cell r="FO78">
            <v>54284.936999999998</v>
          </cell>
          <cell r="FP78" t="str">
            <v/>
          </cell>
          <cell r="FQ78">
            <v>53075.45</v>
          </cell>
          <cell r="FR78">
            <v>57030.875</v>
          </cell>
          <cell r="FS78">
            <v>56385.485000000001</v>
          </cell>
          <cell r="FT78">
            <v>56575.794000000002</v>
          </cell>
          <cell r="FU78">
            <v>55053.163</v>
          </cell>
          <cell r="FV78">
            <v>55497.27</v>
          </cell>
          <cell r="FW78">
            <v>55766.900999999998</v>
          </cell>
          <cell r="FX78" t="str">
            <v/>
          </cell>
          <cell r="FY78">
            <v>55352.377</v>
          </cell>
          <cell r="FZ78">
            <v>58757.73</v>
          </cell>
          <cell r="GA78">
            <v>62022.237000000001</v>
          </cell>
          <cell r="GB78">
            <v>59401.732000000004</v>
          </cell>
          <cell r="GC78">
            <v>57055.053999999996</v>
          </cell>
          <cell r="GD78">
            <v>58710.781000000003</v>
          </cell>
          <cell r="GE78">
            <v>58883.519</v>
          </cell>
          <cell r="GF78" t="str">
            <v/>
          </cell>
          <cell r="GG78">
            <v>57531.002</v>
          </cell>
          <cell r="GH78">
            <v>58455.811999999998</v>
          </cell>
          <cell r="GI78">
            <v>59438.048000000003</v>
          </cell>
          <cell r="GJ78">
            <v>58232.27</v>
          </cell>
          <cell r="GK78">
            <v>57993.406999999999</v>
          </cell>
          <cell r="GL78">
            <v>58474.953999999998</v>
          </cell>
          <cell r="GM78">
            <v>58414.283000000003</v>
          </cell>
          <cell r="GN78" t="str">
            <v/>
          </cell>
          <cell r="GO78">
            <v>60617.525999999998</v>
          </cell>
          <cell r="GP78">
            <v>59952.936000000002</v>
          </cell>
          <cell r="GQ78">
            <v>60088.99</v>
          </cell>
          <cell r="GR78">
            <v>61033.472000000002</v>
          </cell>
          <cell r="GS78">
            <v>60285.231</v>
          </cell>
          <cell r="GT78">
            <v>60219.817000000003</v>
          </cell>
          <cell r="GU78">
            <v>60423.231</v>
          </cell>
          <cell r="GV78" t="str">
            <v/>
          </cell>
          <cell r="GW78">
            <v>61260.726999999999</v>
          </cell>
          <cell r="GX78">
            <v>64824.247000000003</v>
          </cell>
          <cell r="GY78">
            <v>61376.156999999999</v>
          </cell>
          <cell r="GZ78">
            <v>64489.957000000002</v>
          </cell>
          <cell r="HA78">
            <v>63042.487000000001</v>
          </cell>
          <cell r="HB78">
            <v>62487.044000000002</v>
          </cell>
          <cell r="HC78">
            <v>62987.771999999997</v>
          </cell>
          <cell r="HD78" t="str">
            <v/>
          </cell>
          <cell r="HE78">
            <v>61860.569000000003</v>
          </cell>
          <cell r="HF78">
            <v>61422.481</v>
          </cell>
          <cell r="HG78">
            <v>60191.442000000003</v>
          </cell>
          <cell r="HH78">
            <v>64531.597999999998</v>
          </cell>
          <cell r="HI78">
            <v>61641.525000000001</v>
          </cell>
          <cell r="HJ78">
            <v>61158.163999999997</v>
          </cell>
          <cell r="HK78">
            <v>62001.523000000001</v>
          </cell>
          <cell r="HL78" t="str">
            <v/>
          </cell>
          <cell r="HM78" t="str">
            <v/>
          </cell>
          <cell r="HN78" t="str">
            <v/>
          </cell>
          <cell r="HO78" t="str">
            <v/>
          </cell>
          <cell r="HP78" t="str">
            <v/>
          </cell>
          <cell r="HQ78" t="str">
            <v/>
          </cell>
          <cell r="HR78" t="str">
            <v/>
          </cell>
          <cell r="HS78" t="str">
            <v/>
          </cell>
          <cell r="HT78" t="str">
            <v/>
          </cell>
          <cell r="HU78" t="str">
            <v/>
          </cell>
          <cell r="HV78" t="str">
            <v/>
          </cell>
          <cell r="HW78" t="str">
            <v/>
          </cell>
          <cell r="HX78" t="str">
            <v/>
          </cell>
          <cell r="HY78" t="str">
            <v/>
          </cell>
          <cell r="HZ78" t="str">
            <v/>
          </cell>
          <cell r="IA78" t="str">
            <v/>
          </cell>
          <cell r="IB78" t="str">
            <v/>
          </cell>
          <cell r="IC78" t="str">
            <v/>
          </cell>
          <cell r="ID78" t="str">
            <v/>
          </cell>
          <cell r="IE78" t="str">
            <v/>
          </cell>
          <cell r="IF78" t="str">
            <v/>
          </cell>
          <cell r="IG78" t="str">
            <v/>
          </cell>
          <cell r="IH78" t="str">
            <v/>
          </cell>
          <cell r="II78" t="str">
            <v/>
          </cell>
          <cell r="IJ78" t="str">
            <v/>
          </cell>
          <cell r="IK78" t="str">
            <v/>
          </cell>
          <cell r="IL78" t="str">
            <v/>
          </cell>
          <cell r="IM78" t="str">
            <v/>
          </cell>
          <cell r="IN78" t="str">
            <v/>
          </cell>
          <cell r="IO78" t="str">
            <v/>
          </cell>
          <cell r="IP78" t="str">
            <v/>
          </cell>
          <cell r="IQ78" t="str">
            <v/>
          </cell>
          <cell r="IR78" t="str">
            <v/>
          </cell>
          <cell r="IS78" t="str">
            <v/>
          </cell>
          <cell r="IT78" t="str">
            <v/>
          </cell>
          <cell r="IU78" t="str">
            <v/>
          </cell>
          <cell r="IV78" t="str">
            <v/>
          </cell>
          <cell r="IW78" t="str">
            <v/>
          </cell>
          <cell r="IX78" t="str">
            <v/>
          </cell>
          <cell r="IY78" t="str">
            <v/>
          </cell>
          <cell r="IZ78" t="str">
            <v/>
          </cell>
          <cell r="JA78" t="str">
            <v/>
          </cell>
          <cell r="JB78" t="str">
            <v/>
          </cell>
          <cell r="JC78" t="str">
            <v/>
          </cell>
          <cell r="JD78" t="str">
            <v/>
          </cell>
          <cell r="JE78" t="str">
            <v/>
          </cell>
          <cell r="JF78" t="str">
            <v/>
          </cell>
          <cell r="JG78" t="str">
            <v/>
          </cell>
          <cell r="JH78" t="str">
            <v/>
          </cell>
          <cell r="JI78" t="str">
            <v/>
          </cell>
          <cell r="JJ78" t="str">
            <v/>
          </cell>
          <cell r="JK78" t="str">
            <v/>
          </cell>
          <cell r="JL78" t="str">
            <v/>
          </cell>
          <cell r="JM78" t="str">
            <v/>
          </cell>
          <cell r="JN78" t="str">
            <v/>
          </cell>
          <cell r="JO78" t="str">
            <v/>
          </cell>
          <cell r="JP78" t="str">
            <v/>
          </cell>
          <cell r="JQ78" t="str">
            <v/>
          </cell>
          <cell r="JR78" t="str">
            <v/>
          </cell>
          <cell r="JS78" t="str">
            <v/>
          </cell>
          <cell r="JT78" t="str">
            <v/>
          </cell>
          <cell r="JU78" t="str">
            <v/>
          </cell>
          <cell r="JV78" t="str">
            <v/>
          </cell>
          <cell r="JW78" t="str">
            <v/>
          </cell>
          <cell r="JX78" t="str">
            <v/>
          </cell>
          <cell r="JY78" t="str">
            <v/>
          </cell>
          <cell r="JZ78" t="str">
            <v/>
          </cell>
          <cell r="KA78" t="str">
            <v/>
          </cell>
          <cell r="KB78" t="str">
            <v/>
          </cell>
          <cell r="KC78" t="str">
            <v/>
          </cell>
          <cell r="KD78" t="str">
            <v/>
          </cell>
          <cell r="KE78" t="str">
            <v/>
          </cell>
          <cell r="KF78" t="str">
            <v/>
          </cell>
          <cell r="KG78" t="str">
            <v/>
          </cell>
          <cell r="KH78" t="str">
            <v/>
          </cell>
          <cell r="KI78" t="str">
            <v/>
          </cell>
          <cell r="KJ78" t="str">
            <v/>
          </cell>
          <cell r="KK78" t="str">
            <v/>
          </cell>
          <cell r="KL78" t="str">
            <v/>
          </cell>
          <cell r="KM78" t="str">
            <v/>
          </cell>
          <cell r="KN78" t="str">
            <v/>
          </cell>
          <cell r="KO78" t="str">
            <v/>
          </cell>
          <cell r="KP78" t="str">
            <v/>
          </cell>
          <cell r="KQ78" t="str">
            <v/>
          </cell>
          <cell r="KR78" t="str">
            <v/>
          </cell>
        </row>
        <row r="79">
          <cell r="B79" t="str">
            <v>3261</v>
          </cell>
          <cell r="C79">
            <v>3261</v>
          </cell>
          <cell r="D79" t="str">
            <v>Fabricación de productos de hule</v>
          </cell>
          <cell r="E79">
            <v>10907.348</v>
          </cell>
          <cell r="F79">
            <v>10772.013999999999</v>
          </cell>
          <cell r="G79">
            <v>9776.2070000000003</v>
          </cell>
          <cell r="H79">
            <v>10523.51</v>
          </cell>
          <cell r="I79">
            <v>10839.681</v>
          </cell>
          <cell r="J79">
            <v>10485.19</v>
          </cell>
          <cell r="K79">
            <v>10494.77</v>
          </cell>
          <cell r="L79" t="str">
            <v/>
          </cell>
          <cell r="M79">
            <v>10467.759</v>
          </cell>
          <cell r="N79">
            <v>12060.985000000001</v>
          </cell>
          <cell r="O79">
            <v>10947.588</v>
          </cell>
          <cell r="P79">
            <v>10702.132</v>
          </cell>
          <cell r="Q79">
            <v>11264.371999999999</v>
          </cell>
          <cell r="R79">
            <v>11158.777</v>
          </cell>
          <cell r="S79">
            <v>11044.616</v>
          </cell>
          <cell r="T79" t="str">
            <v/>
          </cell>
          <cell r="U79">
            <v>10059.689</v>
          </cell>
          <cell r="V79">
            <v>9100.4560000000001</v>
          </cell>
          <cell r="W79">
            <v>9707.3349999999991</v>
          </cell>
          <cell r="X79">
            <v>10332.459999999999</v>
          </cell>
          <cell r="Y79">
            <v>9580.0730000000003</v>
          </cell>
          <cell r="Z79">
            <v>9622.4930000000004</v>
          </cell>
          <cell r="AA79">
            <v>9799.9850000000006</v>
          </cell>
          <cell r="AB79" t="str">
            <v/>
          </cell>
          <cell r="AC79">
            <v>10989.075000000001</v>
          </cell>
          <cell r="AD79">
            <v>11399.393</v>
          </cell>
          <cell r="AE79">
            <v>12024.367</v>
          </cell>
          <cell r="AF79">
            <v>12018.609</v>
          </cell>
          <cell r="AG79">
            <v>11194.234</v>
          </cell>
          <cell r="AH79">
            <v>11470.945</v>
          </cell>
          <cell r="AI79">
            <v>11607.861000000001</v>
          </cell>
          <cell r="AJ79" t="str">
            <v/>
          </cell>
          <cell r="AK79">
            <v>11563.03</v>
          </cell>
          <cell r="AL79">
            <v>13722.55</v>
          </cell>
          <cell r="AM79">
            <v>12950.34</v>
          </cell>
          <cell r="AN79">
            <v>13177.624</v>
          </cell>
          <cell r="AO79">
            <v>12642.79</v>
          </cell>
          <cell r="AP79">
            <v>12745.307000000001</v>
          </cell>
          <cell r="AQ79">
            <v>12853.386</v>
          </cell>
          <cell r="AR79" t="str">
            <v/>
          </cell>
          <cell r="AS79">
            <v>14244.187</v>
          </cell>
          <cell r="AT79">
            <v>14136.957</v>
          </cell>
          <cell r="AU79">
            <v>14834.892</v>
          </cell>
          <cell r="AV79">
            <v>14574.615</v>
          </cell>
          <cell r="AW79">
            <v>14190.572</v>
          </cell>
          <cell r="AX79">
            <v>14405.344999999999</v>
          </cell>
          <cell r="AY79">
            <v>14447.663</v>
          </cell>
          <cell r="AZ79" t="str">
            <v/>
          </cell>
          <cell r="BA79">
            <v>13564.832</v>
          </cell>
          <cell r="BB79">
            <v>14613.521000000001</v>
          </cell>
          <cell r="BC79">
            <v>14725.29</v>
          </cell>
          <cell r="BD79">
            <v>14813.477000000001</v>
          </cell>
          <cell r="BE79">
            <v>14089.177</v>
          </cell>
          <cell r="BF79">
            <v>14301.214</v>
          </cell>
          <cell r="BG79">
            <v>14429.28</v>
          </cell>
          <cell r="BH79" t="str">
            <v/>
          </cell>
          <cell r="BI79">
            <v>15207.618</v>
          </cell>
          <cell r="BJ79">
            <v>15530.405000000001</v>
          </cell>
          <cell r="BK79">
            <v>14871.591</v>
          </cell>
          <cell r="BL79">
            <v>12782.589</v>
          </cell>
          <cell r="BM79">
            <v>15369.012000000001</v>
          </cell>
          <cell r="BN79">
            <v>15203.205</v>
          </cell>
          <cell r="BO79">
            <v>14598.050999999999</v>
          </cell>
          <cell r="BP79" t="str">
            <v/>
          </cell>
          <cell r="BQ79">
            <v>13212.745999999999</v>
          </cell>
          <cell r="BR79">
            <v>11179.705</v>
          </cell>
          <cell r="BS79">
            <v>11589.281999999999</v>
          </cell>
          <cell r="BT79">
            <v>11210.157999999999</v>
          </cell>
          <cell r="BU79">
            <v>12196.226000000001</v>
          </cell>
          <cell r="BV79">
            <v>11993.911</v>
          </cell>
          <cell r="BW79">
            <v>11797.973</v>
          </cell>
          <cell r="BX79" t="str">
            <v/>
          </cell>
          <cell r="BY79">
            <v>9707.4599999999991</v>
          </cell>
          <cell r="BZ79">
            <v>11332.467000000001</v>
          </cell>
          <cell r="CA79">
            <v>11431.623</v>
          </cell>
          <cell r="CB79">
            <v>10992.121999999999</v>
          </cell>
          <cell r="CC79">
            <v>10519.964</v>
          </cell>
          <cell r="CD79">
            <v>10823.85</v>
          </cell>
          <cell r="CE79">
            <v>10865.918</v>
          </cell>
          <cell r="CF79" t="str">
            <v/>
          </cell>
          <cell r="CG79">
            <v>10466.764999999999</v>
          </cell>
          <cell r="CH79">
            <v>11137.236000000001</v>
          </cell>
          <cell r="CI79">
            <v>11399.54</v>
          </cell>
          <cell r="CJ79">
            <v>12318.328</v>
          </cell>
          <cell r="CK79">
            <v>10802.001</v>
          </cell>
          <cell r="CL79">
            <v>11001.18</v>
          </cell>
          <cell r="CM79">
            <v>11330.467000000001</v>
          </cell>
          <cell r="CN79" t="str">
            <v/>
          </cell>
          <cell r="CO79">
            <v>12531.74</v>
          </cell>
          <cell r="CP79">
            <v>13511.288</v>
          </cell>
          <cell r="CQ79">
            <v>13669.451999999999</v>
          </cell>
          <cell r="CR79">
            <v>13761.272000000001</v>
          </cell>
          <cell r="CS79">
            <v>13021.513999999999</v>
          </cell>
          <cell r="CT79">
            <v>13237.493</v>
          </cell>
          <cell r="CU79">
            <v>13368.438</v>
          </cell>
          <cell r="CV79" t="str">
            <v/>
          </cell>
          <cell r="CW79">
            <v>13685.203</v>
          </cell>
          <cell r="CX79">
            <v>14837.124</v>
          </cell>
          <cell r="CY79">
            <v>14459.183999999999</v>
          </cell>
          <cell r="CZ79">
            <v>14281.177</v>
          </cell>
          <cell r="DA79">
            <v>14261.164000000001</v>
          </cell>
          <cell r="DB79">
            <v>14327.17</v>
          </cell>
          <cell r="DC79">
            <v>14315.672</v>
          </cell>
          <cell r="DD79" t="str">
            <v/>
          </cell>
          <cell r="DE79">
            <v>14448.683999999999</v>
          </cell>
          <cell r="DF79">
            <v>14522.234</v>
          </cell>
          <cell r="DG79">
            <v>15120.004999999999</v>
          </cell>
          <cell r="DH79">
            <v>14386.147999999999</v>
          </cell>
          <cell r="DI79">
            <v>14485.459000000001</v>
          </cell>
          <cell r="DJ79">
            <v>14696.974</v>
          </cell>
          <cell r="DK79">
            <v>14619.268</v>
          </cell>
          <cell r="DL79" t="str">
            <v/>
          </cell>
          <cell r="DM79">
            <v>15493.308000000001</v>
          </cell>
          <cell r="DN79">
            <v>14784.947</v>
          </cell>
          <cell r="DO79">
            <v>15619.094999999999</v>
          </cell>
          <cell r="DP79">
            <v>14211.174000000001</v>
          </cell>
          <cell r="DQ79">
            <v>15139.128000000001</v>
          </cell>
          <cell r="DR79">
            <v>15299.117</v>
          </cell>
          <cell r="DS79">
            <v>15027.130999999999</v>
          </cell>
          <cell r="DT79" t="str">
            <v/>
          </cell>
          <cell r="DU79">
            <v>14457.689</v>
          </cell>
          <cell r="DV79">
            <v>15062.901</v>
          </cell>
          <cell r="DW79">
            <v>14522.54</v>
          </cell>
          <cell r="DX79">
            <v>12860.61</v>
          </cell>
          <cell r="DY79">
            <v>14760.295</v>
          </cell>
          <cell r="DZ79">
            <v>14681.043</v>
          </cell>
          <cell r="EA79">
            <v>14225.934999999999</v>
          </cell>
          <cell r="EB79" t="str">
            <v/>
          </cell>
          <cell r="EC79">
            <v>12433.513999999999</v>
          </cell>
          <cell r="ED79">
            <v>11457.8</v>
          </cell>
          <cell r="EE79">
            <v>12947.964</v>
          </cell>
          <cell r="EF79">
            <v>13079.486000000001</v>
          </cell>
          <cell r="EG79">
            <v>11945.656999999999</v>
          </cell>
          <cell r="EH79">
            <v>12279.759</v>
          </cell>
          <cell r="EI79">
            <v>12479.691000000001</v>
          </cell>
          <cell r="EJ79" t="str">
            <v/>
          </cell>
          <cell r="EK79">
            <v>13288.285</v>
          </cell>
          <cell r="EL79">
            <v>14376.29</v>
          </cell>
          <cell r="EM79">
            <v>14760.474</v>
          </cell>
          <cell r="EN79">
            <v>14549.928</v>
          </cell>
          <cell r="EO79">
            <v>13832.288</v>
          </cell>
          <cell r="EP79">
            <v>14141.683000000001</v>
          </cell>
          <cell r="EQ79">
            <v>14243.744000000001</v>
          </cell>
          <cell r="ER79" t="str">
            <v/>
          </cell>
          <cell r="ES79">
            <v>15609.535</v>
          </cell>
          <cell r="ET79">
            <v>15866.268</v>
          </cell>
          <cell r="EU79">
            <v>16468.467000000001</v>
          </cell>
          <cell r="EV79">
            <v>15995.501</v>
          </cell>
          <cell r="EW79">
            <v>15737.902</v>
          </cell>
          <cell r="EX79">
            <v>15981.423000000001</v>
          </cell>
          <cell r="EY79">
            <v>15984.942999999999</v>
          </cell>
          <cell r="EZ79" t="str">
            <v/>
          </cell>
          <cell r="FA79">
            <v>17039.29</v>
          </cell>
          <cell r="FB79">
            <v>17043.815999999999</v>
          </cell>
          <cell r="FC79">
            <v>17571.446</v>
          </cell>
          <cell r="FD79">
            <v>16149.771000000001</v>
          </cell>
          <cell r="FE79">
            <v>17041.553</v>
          </cell>
          <cell r="FF79">
            <v>17218.184000000001</v>
          </cell>
          <cell r="FG79">
            <v>16951.080999999998</v>
          </cell>
          <cell r="FH79" t="str">
            <v/>
          </cell>
          <cell r="FI79">
            <v>16251.084999999999</v>
          </cell>
          <cell r="FJ79">
            <v>16896.234</v>
          </cell>
          <cell r="FK79">
            <v>16377.73</v>
          </cell>
          <cell r="FL79">
            <v>15477.019</v>
          </cell>
          <cell r="FM79">
            <v>16573.66</v>
          </cell>
          <cell r="FN79">
            <v>16508.349999999999</v>
          </cell>
          <cell r="FO79">
            <v>16250.517</v>
          </cell>
          <cell r="FP79" t="str">
            <v/>
          </cell>
          <cell r="FQ79">
            <v>16814.78</v>
          </cell>
          <cell r="FR79">
            <v>16523.43</v>
          </cell>
          <cell r="FS79">
            <v>16936.082999999999</v>
          </cell>
          <cell r="FT79">
            <v>15954.643</v>
          </cell>
          <cell r="FU79">
            <v>16669.105</v>
          </cell>
          <cell r="FV79">
            <v>16758.098000000002</v>
          </cell>
          <cell r="FW79">
            <v>16557.234</v>
          </cell>
          <cell r="FX79" t="str">
            <v/>
          </cell>
          <cell r="FY79">
            <v>17856.734</v>
          </cell>
          <cell r="FZ79">
            <v>17996.937000000002</v>
          </cell>
          <cell r="GA79">
            <v>18032.989000000001</v>
          </cell>
          <cell r="GB79">
            <v>16603.223999999998</v>
          </cell>
          <cell r="GC79">
            <v>17926.835999999999</v>
          </cell>
          <cell r="GD79">
            <v>17962.22</v>
          </cell>
          <cell r="GE79">
            <v>17622.471000000001</v>
          </cell>
          <cell r="GF79" t="str">
            <v/>
          </cell>
          <cell r="GG79">
            <v>17104.63</v>
          </cell>
          <cell r="GH79">
            <v>17596.47</v>
          </cell>
          <cell r="GI79">
            <v>17483.308000000001</v>
          </cell>
          <cell r="GJ79">
            <v>17626.674999999999</v>
          </cell>
          <cell r="GK79">
            <v>17350.55</v>
          </cell>
          <cell r="GL79">
            <v>17394.803</v>
          </cell>
          <cell r="GM79">
            <v>17452.771000000001</v>
          </cell>
          <cell r="GN79" t="str">
            <v/>
          </cell>
          <cell r="GO79">
            <v>18630.892</v>
          </cell>
          <cell r="GP79">
            <v>18372.935000000001</v>
          </cell>
          <cell r="GQ79">
            <v>17102.705000000002</v>
          </cell>
          <cell r="GR79">
            <v>16700.324000000001</v>
          </cell>
          <cell r="GS79">
            <v>18501.914000000001</v>
          </cell>
          <cell r="GT79">
            <v>18035.510999999999</v>
          </cell>
          <cell r="GU79">
            <v>17701.714</v>
          </cell>
          <cell r="GV79" t="str">
            <v/>
          </cell>
          <cell r="GW79">
            <v>17551.95</v>
          </cell>
          <cell r="GX79">
            <v>17207.039000000001</v>
          </cell>
          <cell r="GY79">
            <v>17285.02</v>
          </cell>
          <cell r="GZ79">
            <v>16732.874</v>
          </cell>
          <cell r="HA79">
            <v>17379.494999999999</v>
          </cell>
          <cell r="HB79">
            <v>17348.003000000001</v>
          </cell>
          <cell r="HC79">
            <v>17194.221000000001</v>
          </cell>
          <cell r="HD79" t="str">
            <v/>
          </cell>
          <cell r="HE79">
            <v>17056.295999999998</v>
          </cell>
          <cell r="HF79">
            <v>15993.093999999999</v>
          </cell>
          <cell r="HG79">
            <v>17324.213</v>
          </cell>
          <cell r="HH79">
            <v>15578.171</v>
          </cell>
          <cell r="HI79">
            <v>16524.695</v>
          </cell>
          <cell r="HJ79">
            <v>16791.201000000001</v>
          </cell>
          <cell r="HK79">
            <v>16487.944</v>
          </cell>
          <cell r="HL79" t="str">
            <v/>
          </cell>
          <cell r="HM79" t="str">
            <v/>
          </cell>
          <cell r="HN79" t="str">
            <v/>
          </cell>
          <cell r="HO79" t="str">
            <v/>
          </cell>
          <cell r="HP79" t="str">
            <v/>
          </cell>
          <cell r="HQ79" t="str">
            <v/>
          </cell>
          <cell r="HR79" t="str">
            <v/>
          </cell>
          <cell r="HS79" t="str">
            <v/>
          </cell>
          <cell r="HT79" t="str">
            <v/>
          </cell>
          <cell r="HU79" t="str">
            <v/>
          </cell>
          <cell r="HV79" t="str">
            <v/>
          </cell>
          <cell r="HW79" t="str">
            <v/>
          </cell>
          <cell r="HX79" t="str">
            <v/>
          </cell>
          <cell r="HY79" t="str">
            <v/>
          </cell>
          <cell r="HZ79" t="str">
            <v/>
          </cell>
          <cell r="IA79" t="str">
            <v/>
          </cell>
          <cell r="IB79" t="str">
            <v/>
          </cell>
          <cell r="IC79" t="str">
            <v/>
          </cell>
          <cell r="ID79" t="str">
            <v/>
          </cell>
          <cell r="IE79" t="str">
            <v/>
          </cell>
          <cell r="IF79" t="str">
            <v/>
          </cell>
          <cell r="IG79" t="str">
            <v/>
          </cell>
          <cell r="IH79" t="str">
            <v/>
          </cell>
          <cell r="II79" t="str">
            <v/>
          </cell>
          <cell r="IJ79" t="str">
            <v/>
          </cell>
          <cell r="IK79" t="str">
            <v/>
          </cell>
          <cell r="IL79" t="str">
            <v/>
          </cell>
          <cell r="IM79" t="str">
            <v/>
          </cell>
          <cell r="IN79" t="str">
            <v/>
          </cell>
          <cell r="IO79" t="str">
            <v/>
          </cell>
          <cell r="IP79" t="str">
            <v/>
          </cell>
          <cell r="IQ79" t="str">
            <v/>
          </cell>
          <cell r="IR79" t="str">
            <v/>
          </cell>
          <cell r="IS79" t="str">
            <v/>
          </cell>
          <cell r="IT79" t="str">
            <v/>
          </cell>
          <cell r="IU79" t="str">
            <v/>
          </cell>
          <cell r="IV79" t="str">
            <v/>
          </cell>
          <cell r="IW79" t="str">
            <v/>
          </cell>
          <cell r="IX79" t="str">
            <v/>
          </cell>
          <cell r="IY79" t="str">
            <v/>
          </cell>
          <cell r="IZ79" t="str">
            <v/>
          </cell>
          <cell r="JA79" t="str">
            <v/>
          </cell>
          <cell r="JB79" t="str">
            <v/>
          </cell>
          <cell r="JC79" t="str">
            <v/>
          </cell>
          <cell r="JD79" t="str">
            <v/>
          </cell>
          <cell r="JE79" t="str">
            <v/>
          </cell>
          <cell r="JF79" t="str">
            <v/>
          </cell>
          <cell r="JG79" t="str">
            <v/>
          </cell>
          <cell r="JH79" t="str">
            <v/>
          </cell>
          <cell r="JI79" t="str">
            <v/>
          </cell>
          <cell r="JJ79" t="str">
            <v/>
          </cell>
          <cell r="JK79" t="str">
            <v/>
          </cell>
          <cell r="JL79" t="str">
            <v/>
          </cell>
          <cell r="JM79" t="str">
            <v/>
          </cell>
          <cell r="JN79" t="str">
            <v/>
          </cell>
          <cell r="JO79" t="str">
            <v/>
          </cell>
          <cell r="JP79" t="str">
            <v/>
          </cell>
          <cell r="JQ79" t="str">
            <v/>
          </cell>
          <cell r="JR79" t="str">
            <v/>
          </cell>
          <cell r="JS79" t="str">
            <v/>
          </cell>
          <cell r="JT79" t="str">
            <v/>
          </cell>
          <cell r="JU79" t="str">
            <v/>
          </cell>
          <cell r="JV79" t="str">
            <v/>
          </cell>
          <cell r="JW79" t="str">
            <v/>
          </cell>
          <cell r="JX79" t="str">
            <v/>
          </cell>
          <cell r="JY79" t="str">
            <v/>
          </cell>
          <cell r="JZ79" t="str">
            <v/>
          </cell>
          <cell r="KA79" t="str">
            <v/>
          </cell>
          <cell r="KB79" t="str">
            <v/>
          </cell>
          <cell r="KC79" t="str">
            <v/>
          </cell>
          <cell r="KD79" t="str">
            <v/>
          </cell>
          <cell r="KE79" t="str">
            <v/>
          </cell>
          <cell r="KF79" t="str">
            <v/>
          </cell>
          <cell r="KG79" t="str">
            <v/>
          </cell>
          <cell r="KH79" t="str">
            <v/>
          </cell>
          <cell r="KI79" t="str">
            <v/>
          </cell>
          <cell r="KJ79" t="str">
            <v/>
          </cell>
          <cell r="KK79" t="str">
            <v/>
          </cell>
          <cell r="KL79" t="str">
            <v/>
          </cell>
          <cell r="KM79" t="str">
            <v/>
          </cell>
          <cell r="KN79" t="str">
            <v/>
          </cell>
          <cell r="KO79" t="str">
            <v/>
          </cell>
          <cell r="KP79" t="str">
            <v/>
          </cell>
          <cell r="KQ79" t="str">
            <v/>
          </cell>
          <cell r="KR79" t="str">
            <v/>
          </cell>
        </row>
        <row r="80">
          <cell r="B80" t="str">
            <v>3262</v>
          </cell>
          <cell r="C80">
            <v>3262</v>
          </cell>
          <cell r="D80" t="str">
            <v xml:space="preserve">Fabricación de productos a base de minerales no metálicos </v>
          </cell>
          <cell r="E80">
            <v>55769.733999999997</v>
          </cell>
          <cell r="F80">
            <v>58378.824000000001</v>
          </cell>
          <cell r="G80">
            <v>56239.552000000003</v>
          </cell>
          <cell r="H80">
            <v>55030.266000000003</v>
          </cell>
          <cell r="I80">
            <v>57074.279000000002</v>
          </cell>
          <cell r="J80">
            <v>56796.036999999997</v>
          </cell>
          <cell r="K80">
            <v>56354.593999999997</v>
          </cell>
          <cell r="L80" t="str">
            <v/>
          </cell>
          <cell r="M80">
            <v>56576.118000000002</v>
          </cell>
          <cell r="N80">
            <v>63527.144</v>
          </cell>
          <cell r="O80">
            <v>59480.190999999999</v>
          </cell>
          <cell r="P80">
            <v>57404.663</v>
          </cell>
          <cell r="Q80">
            <v>60051.631000000001</v>
          </cell>
          <cell r="R80">
            <v>59861.150999999998</v>
          </cell>
          <cell r="S80">
            <v>59247.029000000002</v>
          </cell>
          <cell r="T80" t="str">
            <v/>
          </cell>
          <cell r="U80">
            <v>54279.368999999999</v>
          </cell>
          <cell r="V80">
            <v>51067.142</v>
          </cell>
          <cell r="W80">
            <v>48582.762999999999</v>
          </cell>
          <cell r="X80">
            <v>47930.754000000001</v>
          </cell>
          <cell r="Y80">
            <v>52673.256000000001</v>
          </cell>
          <cell r="Z80">
            <v>51309.758000000002</v>
          </cell>
          <cell r="AA80">
            <v>50465.006999999998</v>
          </cell>
          <cell r="AB80" t="str">
            <v/>
          </cell>
          <cell r="AC80">
            <v>50877.964</v>
          </cell>
          <cell r="AD80">
            <v>56265.313999999998</v>
          </cell>
          <cell r="AE80">
            <v>55617.718999999997</v>
          </cell>
          <cell r="AF80">
            <v>53073.834000000003</v>
          </cell>
          <cell r="AG80">
            <v>53571.639000000003</v>
          </cell>
          <cell r="AH80">
            <v>54253.665999999997</v>
          </cell>
          <cell r="AI80">
            <v>53958.707999999999</v>
          </cell>
          <cell r="AJ80" t="str">
            <v/>
          </cell>
          <cell r="AK80">
            <v>51868.241999999998</v>
          </cell>
          <cell r="AL80">
            <v>63003.531000000003</v>
          </cell>
          <cell r="AM80">
            <v>59235.190999999999</v>
          </cell>
          <cell r="AN80">
            <v>57383.42</v>
          </cell>
          <cell r="AO80">
            <v>57435.887000000002</v>
          </cell>
          <cell r="AP80">
            <v>58035.654999999999</v>
          </cell>
          <cell r="AQ80">
            <v>57872.595999999998</v>
          </cell>
          <cell r="AR80" t="str">
            <v/>
          </cell>
          <cell r="AS80">
            <v>57819.845999999998</v>
          </cell>
          <cell r="AT80">
            <v>64062.684999999998</v>
          </cell>
          <cell r="AU80">
            <v>62174.133000000002</v>
          </cell>
          <cell r="AV80">
            <v>59772.54</v>
          </cell>
          <cell r="AW80">
            <v>60941.266000000003</v>
          </cell>
          <cell r="AX80">
            <v>61352.220999999998</v>
          </cell>
          <cell r="AY80">
            <v>60957.300999999999</v>
          </cell>
          <cell r="AZ80" t="str">
            <v/>
          </cell>
          <cell r="BA80">
            <v>58811.781999999999</v>
          </cell>
          <cell r="BB80">
            <v>64432.035000000003</v>
          </cell>
          <cell r="BC80">
            <v>64965.105000000003</v>
          </cell>
          <cell r="BD80">
            <v>61939.27</v>
          </cell>
          <cell r="BE80">
            <v>61621.909</v>
          </cell>
          <cell r="BF80">
            <v>62736.307000000001</v>
          </cell>
          <cell r="BG80">
            <v>62537.048000000003</v>
          </cell>
          <cell r="BH80" t="str">
            <v/>
          </cell>
          <cell r="BI80">
            <v>62716.377</v>
          </cell>
          <cell r="BJ80">
            <v>68708.085999999996</v>
          </cell>
          <cell r="BK80">
            <v>67138.789000000004</v>
          </cell>
          <cell r="BL80">
            <v>61141.048000000003</v>
          </cell>
          <cell r="BM80">
            <v>65712.232000000004</v>
          </cell>
          <cell r="BN80">
            <v>66187.751000000004</v>
          </cell>
          <cell r="BO80">
            <v>64926.074999999997</v>
          </cell>
          <cell r="BP80" t="str">
            <v/>
          </cell>
          <cell r="BQ80">
            <v>56761.898999999998</v>
          </cell>
          <cell r="BR80">
            <v>63464.148999999998</v>
          </cell>
          <cell r="BS80">
            <v>58156.540999999997</v>
          </cell>
          <cell r="BT80">
            <v>57111.499000000003</v>
          </cell>
          <cell r="BU80">
            <v>60113.023999999998</v>
          </cell>
          <cell r="BV80">
            <v>59460.862999999998</v>
          </cell>
          <cell r="BW80">
            <v>58873.521999999997</v>
          </cell>
          <cell r="BX80" t="str">
            <v/>
          </cell>
          <cell r="BY80">
            <v>57905.000999999997</v>
          </cell>
          <cell r="BZ80">
            <v>67713.278000000006</v>
          </cell>
          <cell r="CA80">
            <v>63076.332000000002</v>
          </cell>
          <cell r="CB80">
            <v>61209.788999999997</v>
          </cell>
          <cell r="CC80">
            <v>62809.14</v>
          </cell>
          <cell r="CD80">
            <v>62898.203999999998</v>
          </cell>
          <cell r="CE80">
            <v>62476.1</v>
          </cell>
          <cell r="CF80" t="str">
            <v/>
          </cell>
          <cell r="CG80">
            <v>57805.324000000001</v>
          </cell>
          <cell r="CH80">
            <v>57781.017999999996</v>
          </cell>
          <cell r="CI80">
            <v>60597.373</v>
          </cell>
          <cell r="CJ80">
            <v>60116.116999999998</v>
          </cell>
          <cell r="CK80">
            <v>57793.171000000002</v>
          </cell>
          <cell r="CL80">
            <v>58727.904999999999</v>
          </cell>
          <cell r="CM80">
            <v>59074.957999999999</v>
          </cell>
          <cell r="CN80" t="str">
            <v/>
          </cell>
          <cell r="CO80">
            <v>61078.49</v>
          </cell>
          <cell r="CP80">
            <v>62323.021999999997</v>
          </cell>
          <cell r="CQ80">
            <v>65290.641000000003</v>
          </cell>
          <cell r="CR80">
            <v>64972.839</v>
          </cell>
          <cell r="CS80">
            <v>61700.756000000001</v>
          </cell>
          <cell r="CT80">
            <v>62897.383999999998</v>
          </cell>
          <cell r="CU80">
            <v>63416.248</v>
          </cell>
          <cell r="CV80" t="str">
            <v/>
          </cell>
          <cell r="CW80">
            <v>62759.792999999998</v>
          </cell>
          <cell r="CX80">
            <v>66914.826000000001</v>
          </cell>
          <cell r="CY80">
            <v>67860.532000000007</v>
          </cell>
          <cell r="CZ80">
            <v>67239.777000000002</v>
          </cell>
          <cell r="DA80">
            <v>64837.31</v>
          </cell>
          <cell r="DB80">
            <v>65845.05</v>
          </cell>
          <cell r="DC80">
            <v>66193.732000000004</v>
          </cell>
          <cell r="DD80" t="str">
            <v/>
          </cell>
          <cell r="DE80">
            <v>67385.062999999995</v>
          </cell>
          <cell r="DF80">
            <v>70091.714000000007</v>
          </cell>
          <cell r="DG80">
            <v>70107.77</v>
          </cell>
          <cell r="DH80">
            <v>68665.320999999996</v>
          </cell>
          <cell r="DI80">
            <v>68738.388999999996</v>
          </cell>
          <cell r="DJ80">
            <v>69194.849000000002</v>
          </cell>
          <cell r="DK80">
            <v>69062.467000000004</v>
          </cell>
          <cell r="DL80" t="str">
            <v/>
          </cell>
          <cell r="DM80">
            <v>68834.744999999995</v>
          </cell>
          <cell r="DN80">
            <v>72872.974000000002</v>
          </cell>
          <cell r="DO80">
            <v>71376.134000000005</v>
          </cell>
          <cell r="DP80">
            <v>71225.119000000006</v>
          </cell>
          <cell r="DQ80">
            <v>70853.86</v>
          </cell>
          <cell r="DR80">
            <v>71027.951000000001</v>
          </cell>
          <cell r="DS80">
            <v>71077.243000000002</v>
          </cell>
          <cell r="DT80" t="str">
            <v/>
          </cell>
          <cell r="DU80">
            <v>66887.538</v>
          </cell>
          <cell r="DV80">
            <v>72292.709000000003</v>
          </cell>
          <cell r="DW80">
            <v>70384.301999999996</v>
          </cell>
          <cell r="DX80">
            <v>65581.683999999994</v>
          </cell>
          <cell r="DY80">
            <v>69590.123999999996</v>
          </cell>
          <cell r="DZ80">
            <v>69854.850000000006</v>
          </cell>
          <cell r="EA80">
            <v>68786.558000000005</v>
          </cell>
          <cell r="EB80" t="str">
            <v/>
          </cell>
          <cell r="EC80">
            <v>58428.26</v>
          </cell>
          <cell r="ED80">
            <v>60578.67</v>
          </cell>
          <cell r="EE80">
            <v>63545.402999999998</v>
          </cell>
          <cell r="EF80">
            <v>62302.190999999999</v>
          </cell>
          <cell r="EG80">
            <v>59503.464999999997</v>
          </cell>
          <cell r="EH80">
            <v>60850.777999999998</v>
          </cell>
          <cell r="EI80">
            <v>61213.631000000001</v>
          </cell>
          <cell r="EJ80" t="str">
            <v/>
          </cell>
          <cell r="EK80">
            <v>60893.633999999998</v>
          </cell>
          <cell r="EL80">
            <v>65606.998000000007</v>
          </cell>
          <cell r="EM80">
            <v>64537.296000000002</v>
          </cell>
          <cell r="EN80">
            <v>67223.888000000006</v>
          </cell>
          <cell r="EO80">
            <v>63250.315999999999</v>
          </cell>
          <cell r="EP80">
            <v>63679.309000000001</v>
          </cell>
          <cell r="EQ80">
            <v>64565.453999999998</v>
          </cell>
          <cell r="ER80" t="str">
            <v/>
          </cell>
          <cell r="ES80">
            <v>64311.169000000002</v>
          </cell>
          <cell r="ET80">
            <v>68356.475000000006</v>
          </cell>
          <cell r="EU80">
            <v>67470.837</v>
          </cell>
          <cell r="EV80">
            <v>68727.142999999996</v>
          </cell>
          <cell r="EW80">
            <v>66333.822</v>
          </cell>
          <cell r="EX80">
            <v>66712.827000000005</v>
          </cell>
          <cell r="EY80">
            <v>67216.406000000003</v>
          </cell>
          <cell r="EZ80" t="str">
            <v/>
          </cell>
          <cell r="FA80">
            <v>65930.493000000002</v>
          </cell>
          <cell r="FB80">
            <v>67481.100000000006</v>
          </cell>
          <cell r="FC80">
            <v>69988.433999999994</v>
          </cell>
          <cell r="FD80">
            <v>68175.845000000001</v>
          </cell>
          <cell r="FE80">
            <v>66705.797000000006</v>
          </cell>
          <cell r="FF80">
            <v>67800.009000000005</v>
          </cell>
          <cell r="FG80">
            <v>67893.967999999993</v>
          </cell>
          <cell r="FH80" t="str">
            <v/>
          </cell>
          <cell r="FI80">
            <v>64026.578999999998</v>
          </cell>
          <cell r="FJ80">
            <v>67635.870999999999</v>
          </cell>
          <cell r="FK80">
            <v>66855.168999999994</v>
          </cell>
          <cell r="FL80">
            <v>66133.524000000005</v>
          </cell>
          <cell r="FM80">
            <v>65831.225000000006</v>
          </cell>
          <cell r="FN80">
            <v>66172.539999999994</v>
          </cell>
          <cell r="FO80">
            <v>66162.785999999993</v>
          </cell>
          <cell r="FP80" t="str">
            <v/>
          </cell>
          <cell r="FQ80">
            <v>65737.634000000005</v>
          </cell>
          <cell r="FR80">
            <v>67636.312999999995</v>
          </cell>
          <cell r="FS80">
            <v>68647.292000000001</v>
          </cell>
          <cell r="FT80">
            <v>70085.652000000002</v>
          </cell>
          <cell r="FU80">
            <v>66686.974000000002</v>
          </cell>
          <cell r="FV80">
            <v>67340.413</v>
          </cell>
          <cell r="FW80">
            <v>68026.722999999998</v>
          </cell>
          <cell r="FX80" t="str">
            <v/>
          </cell>
          <cell r="FY80">
            <v>69866.857999999993</v>
          </cell>
          <cell r="FZ80">
            <v>73423.254000000001</v>
          </cell>
          <cell r="GA80">
            <v>74094.035000000003</v>
          </cell>
          <cell r="GB80">
            <v>72682.816999999995</v>
          </cell>
          <cell r="GC80">
            <v>71645.055999999997</v>
          </cell>
          <cell r="GD80">
            <v>72461.381999999998</v>
          </cell>
          <cell r="GE80">
            <v>72516.740999999995</v>
          </cell>
          <cell r="GF80" t="str">
            <v/>
          </cell>
          <cell r="GG80">
            <v>70070.184999999998</v>
          </cell>
          <cell r="GH80">
            <v>74298.502999999997</v>
          </cell>
          <cell r="GI80">
            <v>72948.520999999993</v>
          </cell>
          <cell r="GJ80">
            <v>73277.532000000007</v>
          </cell>
          <cell r="GK80">
            <v>72184.343999999997</v>
          </cell>
          <cell r="GL80">
            <v>72439.070000000007</v>
          </cell>
          <cell r="GM80">
            <v>72648.684999999998</v>
          </cell>
          <cell r="GN80" t="str">
            <v/>
          </cell>
          <cell r="GO80">
            <v>73718.032999999996</v>
          </cell>
          <cell r="GP80">
            <v>74718.745999999999</v>
          </cell>
          <cell r="GQ80">
            <v>74618.543999999994</v>
          </cell>
          <cell r="GR80">
            <v>74883.960999999996</v>
          </cell>
          <cell r="GS80">
            <v>74218.39</v>
          </cell>
          <cell r="GT80">
            <v>74351.774000000005</v>
          </cell>
          <cell r="GU80">
            <v>74484.820999999996</v>
          </cell>
          <cell r="GV80" t="str">
            <v/>
          </cell>
          <cell r="GW80">
            <v>74422.307000000001</v>
          </cell>
          <cell r="GX80">
            <v>73835.285999999993</v>
          </cell>
          <cell r="GY80">
            <v>73106.277000000002</v>
          </cell>
          <cell r="GZ80">
            <v>70949.884999999995</v>
          </cell>
          <cell r="HA80">
            <v>74128.797000000006</v>
          </cell>
          <cell r="HB80">
            <v>73787.956999999995</v>
          </cell>
          <cell r="HC80">
            <v>73078.438999999998</v>
          </cell>
          <cell r="HD80" t="str">
            <v/>
          </cell>
          <cell r="HE80">
            <v>70981.134000000005</v>
          </cell>
          <cell r="HF80">
            <v>71080.175000000003</v>
          </cell>
          <cell r="HG80">
            <v>72484.930999999997</v>
          </cell>
          <cell r="HH80">
            <v>70550.365999999995</v>
          </cell>
          <cell r="HI80">
            <v>71030.654999999999</v>
          </cell>
          <cell r="HJ80">
            <v>71515.413</v>
          </cell>
          <cell r="HK80">
            <v>71274.152000000002</v>
          </cell>
          <cell r="HL80" t="str">
            <v/>
          </cell>
          <cell r="HM80" t="str">
            <v/>
          </cell>
          <cell r="HN80" t="str">
            <v/>
          </cell>
          <cell r="HO80" t="str">
            <v/>
          </cell>
          <cell r="HP80" t="str">
            <v/>
          </cell>
          <cell r="HQ80" t="str">
            <v/>
          </cell>
          <cell r="HR80" t="str">
            <v/>
          </cell>
          <cell r="HS80" t="str">
            <v/>
          </cell>
          <cell r="HT80" t="str">
            <v/>
          </cell>
          <cell r="HU80" t="str">
            <v/>
          </cell>
          <cell r="HV80" t="str">
            <v/>
          </cell>
          <cell r="HW80" t="str">
            <v/>
          </cell>
          <cell r="HX80" t="str">
            <v/>
          </cell>
          <cell r="HY80" t="str">
            <v/>
          </cell>
          <cell r="HZ80" t="str">
            <v/>
          </cell>
          <cell r="IA80" t="str">
            <v/>
          </cell>
          <cell r="IB80" t="str">
            <v/>
          </cell>
          <cell r="IC80" t="str">
            <v/>
          </cell>
          <cell r="ID80" t="str">
            <v/>
          </cell>
          <cell r="IE80" t="str">
            <v/>
          </cell>
          <cell r="IF80" t="str">
            <v/>
          </cell>
          <cell r="IG80" t="str">
            <v/>
          </cell>
          <cell r="IH80" t="str">
            <v/>
          </cell>
          <cell r="II80" t="str">
            <v/>
          </cell>
          <cell r="IJ80" t="str">
            <v/>
          </cell>
          <cell r="IK80" t="str">
            <v/>
          </cell>
          <cell r="IL80" t="str">
            <v/>
          </cell>
          <cell r="IM80" t="str">
            <v/>
          </cell>
          <cell r="IN80" t="str">
            <v/>
          </cell>
          <cell r="IO80" t="str">
            <v/>
          </cell>
          <cell r="IP80" t="str">
            <v/>
          </cell>
          <cell r="IQ80" t="str">
            <v/>
          </cell>
          <cell r="IR80" t="str">
            <v/>
          </cell>
          <cell r="IS80" t="str">
            <v/>
          </cell>
          <cell r="IT80" t="str">
            <v/>
          </cell>
          <cell r="IU80" t="str">
            <v/>
          </cell>
          <cell r="IV80" t="str">
            <v/>
          </cell>
          <cell r="IW80" t="str">
            <v/>
          </cell>
          <cell r="IX80" t="str">
            <v/>
          </cell>
          <cell r="IY80" t="str">
            <v/>
          </cell>
          <cell r="IZ80" t="str">
            <v/>
          </cell>
          <cell r="JA80" t="str">
            <v/>
          </cell>
          <cell r="JB80" t="str">
            <v/>
          </cell>
          <cell r="JC80" t="str">
            <v/>
          </cell>
          <cell r="JD80" t="str">
            <v/>
          </cell>
          <cell r="JE80" t="str">
            <v/>
          </cell>
          <cell r="JF80" t="str">
            <v/>
          </cell>
          <cell r="JG80" t="str">
            <v/>
          </cell>
          <cell r="JH80" t="str">
            <v/>
          </cell>
          <cell r="JI80" t="str">
            <v/>
          </cell>
          <cell r="JJ80" t="str">
            <v/>
          </cell>
          <cell r="JK80" t="str">
            <v/>
          </cell>
          <cell r="JL80" t="str">
            <v/>
          </cell>
          <cell r="JM80" t="str">
            <v/>
          </cell>
          <cell r="JN80" t="str">
            <v/>
          </cell>
          <cell r="JO80" t="str">
            <v/>
          </cell>
          <cell r="JP80" t="str">
            <v/>
          </cell>
          <cell r="JQ80" t="str">
            <v/>
          </cell>
          <cell r="JR80" t="str">
            <v/>
          </cell>
          <cell r="JS80" t="str">
            <v/>
          </cell>
          <cell r="JT80" t="str">
            <v/>
          </cell>
          <cell r="JU80" t="str">
            <v/>
          </cell>
          <cell r="JV80" t="str">
            <v/>
          </cell>
          <cell r="JW80" t="str">
            <v/>
          </cell>
          <cell r="JX80" t="str">
            <v/>
          </cell>
          <cell r="JY80" t="str">
            <v/>
          </cell>
          <cell r="JZ80" t="str">
            <v/>
          </cell>
          <cell r="KA80" t="str">
            <v/>
          </cell>
          <cell r="KB80" t="str">
            <v/>
          </cell>
          <cell r="KC80" t="str">
            <v/>
          </cell>
          <cell r="KD80" t="str">
            <v/>
          </cell>
          <cell r="KE80" t="str">
            <v/>
          </cell>
          <cell r="KF80" t="str">
            <v/>
          </cell>
          <cell r="KG80" t="str">
            <v/>
          </cell>
          <cell r="KH80" t="str">
            <v/>
          </cell>
          <cell r="KI80" t="str">
            <v/>
          </cell>
          <cell r="KJ80" t="str">
            <v/>
          </cell>
          <cell r="KK80" t="str">
            <v/>
          </cell>
          <cell r="KL80" t="str">
            <v/>
          </cell>
          <cell r="KM80" t="str">
            <v/>
          </cell>
          <cell r="KN80" t="str">
            <v/>
          </cell>
          <cell r="KO80" t="str">
            <v/>
          </cell>
          <cell r="KP80" t="str">
            <v/>
          </cell>
          <cell r="KQ80" t="str">
            <v/>
          </cell>
          <cell r="KR80" t="str">
            <v/>
          </cell>
        </row>
        <row r="81">
          <cell r="B81" t="str">
            <v>327</v>
          </cell>
          <cell r="C81">
            <v>327</v>
          </cell>
          <cell r="D81" t="str">
            <v>Fabricación de productos a base de arcillas y minerales refractarios</v>
          </cell>
          <cell r="E81">
            <v>10865.912</v>
          </cell>
          <cell r="F81">
            <v>10670.200999999999</v>
          </cell>
          <cell r="G81">
            <v>11114.201999999999</v>
          </cell>
          <cell r="H81">
            <v>10816.904</v>
          </cell>
          <cell r="I81">
            <v>10768.057000000001</v>
          </cell>
          <cell r="J81">
            <v>10883.438</v>
          </cell>
          <cell r="K81">
            <v>10866.805</v>
          </cell>
          <cell r="L81" t="str">
            <v/>
          </cell>
          <cell r="M81">
            <v>10421.808000000001</v>
          </cell>
          <cell r="N81">
            <v>11355.373</v>
          </cell>
          <cell r="O81">
            <v>10910.689</v>
          </cell>
          <cell r="P81">
            <v>10800.866</v>
          </cell>
          <cell r="Q81">
            <v>10888.591</v>
          </cell>
          <cell r="R81">
            <v>10895.957</v>
          </cell>
          <cell r="S81">
            <v>10872.183999999999</v>
          </cell>
          <cell r="T81" t="str">
            <v/>
          </cell>
          <cell r="U81">
            <v>10717.409</v>
          </cell>
          <cell r="V81">
            <v>9660.3549999999996</v>
          </cell>
          <cell r="W81">
            <v>9581.1309999999994</v>
          </cell>
          <cell r="X81">
            <v>9609.85</v>
          </cell>
          <cell r="Y81">
            <v>10188.882</v>
          </cell>
          <cell r="Z81">
            <v>9986.2980000000007</v>
          </cell>
          <cell r="AA81">
            <v>9892.1859999999997</v>
          </cell>
          <cell r="AB81" t="str">
            <v/>
          </cell>
          <cell r="AC81">
            <v>9667.3539999999994</v>
          </cell>
          <cell r="AD81">
            <v>11000.966</v>
          </cell>
          <cell r="AE81">
            <v>11505.398999999999</v>
          </cell>
          <cell r="AF81">
            <v>11415.169</v>
          </cell>
          <cell r="AG81">
            <v>10334.16</v>
          </cell>
          <cell r="AH81">
            <v>10724.573</v>
          </cell>
          <cell r="AI81">
            <v>10897.222</v>
          </cell>
          <cell r="AJ81" t="str">
            <v/>
          </cell>
          <cell r="AK81">
            <v>11131.975</v>
          </cell>
          <cell r="AL81">
            <v>11599.092000000001</v>
          </cell>
          <cell r="AM81">
            <v>11360.464</v>
          </cell>
          <cell r="AN81">
            <v>11687.721</v>
          </cell>
          <cell r="AO81">
            <v>11365.534</v>
          </cell>
          <cell r="AP81">
            <v>11363.843999999999</v>
          </cell>
          <cell r="AQ81">
            <v>11444.813</v>
          </cell>
          <cell r="AR81" t="str">
            <v/>
          </cell>
          <cell r="AS81">
            <v>11817.226000000001</v>
          </cell>
          <cell r="AT81">
            <v>11699.558999999999</v>
          </cell>
          <cell r="AU81">
            <v>12113.686</v>
          </cell>
          <cell r="AV81">
            <v>12135.941999999999</v>
          </cell>
          <cell r="AW81">
            <v>11758.393</v>
          </cell>
          <cell r="AX81">
            <v>11876.824000000001</v>
          </cell>
          <cell r="AY81">
            <v>11941.602999999999</v>
          </cell>
          <cell r="AZ81" t="str">
            <v/>
          </cell>
          <cell r="BA81">
            <v>12313.63</v>
          </cell>
          <cell r="BB81">
            <v>12546.794</v>
          </cell>
          <cell r="BC81">
            <v>12487.143</v>
          </cell>
          <cell r="BD81">
            <v>13036.865</v>
          </cell>
          <cell r="BE81">
            <v>12430.212</v>
          </cell>
          <cell r="BF81">
            <v>12449.189</v>
          </cell>
          <cell r="BG81">
            <v>12596.108</v>
          </cell>
          <cell r="BH81" t="str">
            <v/>
          </cell>
          <cell r="BI81">
            <v>12949.752</v>
          </cell>
          <cell r="BJ81">
            <v>12851.322</v>
          </cell>
          <cell r="BK81">
            <v>13053.572</v>
          </cell>
          <cell r="BL81">
            <v>12613.618</v>
          </cell>
          <cell r="BM81">
            <v>12900.537</v>
          </cell>
          <cell r="BN81">
            <v>12951.549000000001</v>
          </cell>
          <cell r="BO81">
            <v>12867.066000000001</v>
          </cell>
          <cell r="BP81" t="str">
            <v/>
          </cell>
          <cell r="BQ81">
            <v>12273.647999999999</v>
          </cell>
          <cell r="BR81">
            <v>12230.074000000001</v>
          </cell>
          <cell r="BS81">
            <v>12547.481</v>
          </cell>
          <cell r="BT81">
            <v>12422.253000000001</v>
          </cell>
          <cell r="BU81">
            <v>12251.861000000001</v>
          </cell>
          <cell r="BV81">
            <v>12350.401</v>
          </cell>
          <cell r="BW81">
            <v>12368.364</v>
          </cell>
          <cell r="BX81" t="str">
            <v/>
          </cell>
          <cell r="BY81">
            <v>11560.394</v>
          </cell>
          <cell r="BZ81">
            <v>12459.305</v>
          </cell>
          <cell r="CA81">
            <v>12797.596</v>
          </cell>
          <cell r="CB81">
            <v>13021.365</v>
          </cell>
          <cell r="CC81">
            <v>12009.85</v>
          </cell>
          <cell r="CD81">
            <v>12272.432000000001</v>
          </cell>
          <cell r="CE81">
            <v>12459.665000000001</v>
          </cell>
          <cell r="CF81" t="str">
            <v/>
          </cell>
          <cell r="CG81">
            <v>12962.776</v>
          </cell>
          <cell r="CH81">
            <v>13108.632</v>
          </cell>
          <cell r="CI81">
            <v>12906.563</v>
          </cell>
          <cell r="CJ81">
            <v>12851.194</v>
          </cell>
          <cell r="CK81">
            <v>13035.704</v>
          </cell>
          <cell r="CL81">
            <v>12992.656999999999</v>
          </cell>
          <cell r="CM81">
            <v>12957.290999999999</v>
          </cell>
          <cell r="CN81" t="str">
            <v/>
          </cell>
          <cell r="CO81">
            <v>12732.6</v>
          </cell>
          <cell r="CP81">
            <v>13060.374</v>
          </cell>
          <cell r="CQ81">
            <v>13255.749</v>
          </cell>
          <cell r="CR81">
            <v>13902.772000000001</v>
          </cell>
          <cell r="CS81">
            <v>12896.486999999999</v>
          </cell>
          <cell r="CT81">
            <v>13016.241</v>
          </cell>
          <cell r="CU81">
            <v>13237.874</v>
          </cell>
          <cell r="CV81" t="str">
            <v/>
          </cell>
          <cell r="CW81">
            <v>13719.200999999999</v>
          </cell>
          <cell r="CX81">
            <v>14549.078</v>
          </cell>
          <cell r="CY81">
            <v>14791.689</v>
          </cell>
          <cell r="CZ81">
            <v>14231.248</v>
          </cell>
          <cell r="DA81">
            <v>14134.14</v>
          </cell>
          <cell r="DB81">
            <v>14353.323</v>
          </cell>
          <cell r="DC81">
            <v>14322.804</v>
          </cell>
          <cell r="DD81" t="str">
            <v/>
          </cell>
          <cell r="DE81">
            <v>14300.422</v>
          </cell>
          <cell r="DF81">
            <v>14457.217000000001</v>
          </cell>
          <cell r="DG81">
            <v>15377.964</v>
          </cell>
          <cell r="DH81">
            <v>15620.205</v>
          </cell>
          <cell r="DI81">
            <v>14378.82</v>
          </cell>
          <cell r="DJ81">
            <v>14711.868</v>
          </cell>
          <cell r="DK81">
            <v>14938.951999999999</v>
          </cell>
          <cell r="DL81" t="str">
            <v/>
          </cell>
          <cell r="DM81">
            <v>15216.108</v>
          </cell>
          <cell r="DN81">
            <v>15841.054</v>
          </cell>
          <cell r="DO81">
            <v>14560.213</v>
          </cell>
          <cell r="DP81">
            <v>14783.293</v>
          </cell>
          <cell r="DQ81">
            <v>15528.581</v>
          </cell>
          <cell r="DR81">
            <v>15205.791999999999</v>
          </cell>
          <cell r="DS81">
            <v>15100.166999999999</v>
          </cell>
          <cell r="DT81" t="str">
            <v/>
          </cell>
          <cell r="DU81">
            <v>14108.691000000001</v>
          </cell>
          <cell r="DV81">
            <v>14239.536</v>
          </cell>
          <cell r="DW81">
            <v>13828.941999999999</v>
          </cell>
          <cell r="DX81">
            <v>12725.295</v>
          </cell>
          <cell r="DY81">
            <v>14174.114</v>
          </cell>
          <cell r="DZ81">
            <v>14059.056</v>
          </cell>
          <cell r="EA81">
            <v>13725.616</v>
          </cell>
          <cell r="EB81" t="str">
            <v/>
          </cell>
          <cell r="EC81">
            <v>11379.732</v>
          </cell>
          <cell r="ED81">
            <v>11315.396000000001</v>
          </cell>
          <cell r="EE81">
            <v>12685.593000000001</v>
          </cell>
          <cell r="EF81">
            <v>11704.815000000001</v>
          </cell>
          <cell r="EG81">
            <v>11347.564</v>
          </cell>
          <cell r="EH81">
            <v>11793.574000000001</v>
          </cell>
          <cell r="EI81">
            <v>11771.384</v>
          </cell>
          <cell r="EJ81" t="str">
            <v/>
          </cell>
          <cell r="EK81">
            <v>11910.870999999999</v>
          </cell>
          <cell r="EL81">
            <v>12796.466</v>
          </cell>
          <cell r="EM81">
            <v>13102.813</v>
          </cell>
          <cell r="EN81">
            <v>13327.526</v>
          </cell>
          <cell r="EO81">
            <v>12353.669</v>
          </cell>
          <cell r="EP81">
            <v>12603.383</v>
          </cell>
          <cell r="EQ81">
            <v>12784.419</v>
          </cell>
          <cell r="ER81" t="str">
            <v/>
          </cell>
          <cell r="ES81">
            <v>13581.114</v>
          </cell>
          <cell r="ET81">
            <v>13872.300999999999</v>
          </cell>
          <cell r="EU81">
            <v>13693.739</v>
          </cell>
          <cell r="EV81">
            <v>13546.125</v>
          </cell>
          <cell r="EW81">
            <v>13726.708000000001</v>
          </cell>
          <cell r="EX81">
            <v>13715.718000000001</v>
          </cell>
          <cell r="EY81">
            <v>13673.32</v>
          </cell>
          <cell r="EZ81" t="str">
            <v/>
          </cell>
          <cell r="FA81">
            <v>13147.374</v>
          </cell>
          <cell r="FB81">
            <v>13194.953</v>
          </cell>
          <cell r="FC81">
            <v>13557.675999999999</v>
          </cell>
          <cell r="FD81">
            <v>13334.833000000001</v>
          </cell>
          <cell r="FE81">
            <v>13171.164000000001</v>
          </cell>
          <cell r="FF81">
            <v>13300.001</v>
          </cell>
          <cell r="FG81">
            <v>13308.709000000001</v>
          </cell>
          <cell r="FH81" t="str">
            <v/>
          </cell>
          <cell r="FI81">
            <v>13362.028</v>
          </cell>
          <cell r="FJ81">
            <v>13770.332</v>
          </cell>
          <cell r="FK81">
            <v>13500.097</v>
          </cell>
          <cell r="FL81">
            <v>12770.691000000001</v>
          </cell>
          <cell r="FM81">
            <v>13566.18</v>
          </cell>
          <cell r="FN81">
            <v>13544.152</v>
          </cell>
          <cell r="FO81">
            <v>13350.787</v>
          </cell>
          <cell r="FP81" t="str">
            <v/>
          </cell>
          <cell r="FQ81">
            <v>13550.156999999999</v>
          </cell>
          <cell r="FR81">
            <v>13804.532999999999</v>
          </cell>
          <cell r="FS81">
            <v>13542.742</v>
          </cell>
          <cell r="FT81">
            <v>13491.776</v>
          </cell>
          <cell r="FU81">
            <v>13677.344999999999</v>
          </cell>
          <cell r="FV81">
            <v>13632.477000000001</v>
          </cell>
          <cell r="FW81">
            <v>13597.302</v>
          </cell>
          <cell r="FX81" t="str">
            <v/>
          </cell>
          <cell r="FY81">
            <v>13500.552</v>
          </cell>
          <cell r="FZ81">
            <v>14010.073</v>
          </cell>
          <cell r="GA81">
            <v>14518.593999999999</v>
          </cell>
          <cell r="GB81">
            <v>14497.297</v>
          </cell>
          <cell r="GC81">
            <v>13755.313</v>
          </cell>
          <cell r="GD81">
            <v>14009.74</v>
          </cell>
          <cell r="GE81">
            <v>14131.629000000001</v>
          </cell>
          <cell r="GF81" t="str">
            <v/>
          </cell>
          <cell r="GG81">
            <v>13961.125</v>
          </cell>
          <cell r="GH81">
            <v>14608.055</v>
          </cell>
          <cell r="GI81">
            <v>15028.638999999999</v>
          </cell>
          <cell r="GJ81">
            <v>15120.493</v>
          </cell>
          <cell r="GK81">
            <v>14284.59</v>
          </cell>
          <cell r="GL81">
            <v>14532.606</v>
          </cell>
          <cell r="GM81">
            <v>14679.578</v>
          </cell>
          <cell r="GN81" t="str">
            <v/>
          </cell>
          <cell r="GO81">
            <v>15315.155000000001</v>
          </cell>
          <cell r="GP81">
            <v>15455.275</v>
          </cell>
          <cell r="GQ81">
            <v>15064.121999999999</v>
          </cell>
          <cell r="GR81">
            <v>14944.949000000001</v>
          </cell>
          <cell r="GS81">
            <v>15385.215</v>
          </cell>
          <cell r="GT81">
            <v>15278.183999999999</v>
          </cell>
          <cell r="GU81">
            <v>15194.875</v>
          </cell>
          <cell r="GV81" t="str">
            <v/>
          </cell>
          <cell r="GW81">
            <v>15103.846</v>
          </cell>
          <cell r="GX81">
            <v>14613.342000000001</v>
          </cell>
          <cell r="GY81">
            <v>14156.958000000001</v>
          </cell>
          <cell r="GZ81">
            <v>13835.127</v>
          </cell>
          <cell r="HA81">
            <v>14858.593999999999</v>
          </cell>
          <cell r="HB81">
            <v>14624.715</v>
          </cell>
          <cell r="HC81">
            <v>14427.317999999999</v>
          </cell>
          <cell r="HD81" t="str">
            <v/>
          </cell>
          <cell r="HE81">
            <v>14323.188</v>
          </cell>
          <cell r="HF81">
            <v>14572.800999999999</v>
          </cell>
          <cell r="HG81">
            <v>14206.246999999999</v>
          </cell>
          <cell r="HH81">
            <v>13481.016</v>
          </cell>
          <cell r="HI81">
            <v>14447.995000000001</v>
          </cell>
          <cell r="HJ81">
            <v>14367.412</v>
          </cell>
          <cell r="HK81">
            <v>14145.813</v>
          </cell>
          <cell r="HL81" t="str">
            <v/>
          </cell>
          <cell r="HM81" t="str">
            <v/>
          </cell>
          <cell r="HN81" t="str">
            <v/>
          </cell>
          <cell r="HO81" t="str">
            <v/>
          </cell>
          <cell r="HP81" t="str">
            <v/>
          </cell>
          <cell r="HQ81" t="str">
            <v/>
          </cell>
          <cell r="HR81" t="str">
            <v/>
          </cell>
          <cell r="HS81" t="str">
            <v/>
          </cell>
          <cell r="HT81" t="str">
            <v/>
          </cell>
          <cell r="HU81" t="str">
            <v/>
          </cell>
          <cell r="HV81" t="str">
            <v/>
          </cell>
          <cell r="HW81" t="str">
            <v/>
          </cell>
          <cell r="HX81" t="str">
            <v/>
          </cell>
          <cell r="HY81" t="str">
            <v/>
          </cell>
          <cell r="HZ81" t="str">
            <v/>
          </cell>
          <cell r="IA81" t="str">
            <v/>
          </cell>
          <cell r="IB81" t="str">
            <v/>
          </cell>
          <cell r="IC81" t="str">
            <v/>
          </cell>
          <cell r="ID81" t="str">
            <v/>
          </cell>
          <cell r="IE81" t="str">
            <v/>
          </cell>
          <cell r="IF81" t="str">
            <v/>
          </cell>
          <cell r="IG81" t="str">
            <v/>
          </cell>
          <cell r="IH81" t="str">
            <v/>
          </cell>
          <cell r="II81" t="str">
            <v/>
          </cell>
          <cell r="IJ81" t="str">
            <v/>
          </cell>
          <cell r="IK81" t="str">
            <v/>
          </cell>
          <cell r="IL81" t="str">
            <v/>
          </cell>
          <cell r="IM81" t="str">
            <v/>
          </cell>
          <cell r="IN81" t="str">
            <v/>
          </cell>
          <cell r="IO81" t="str">
            <v/>
          </cell>
          <cell r="IP81" t="str">
            <v/>
          </cell>
          <cell r="IQ81" t="str">
            <v/>
          </cell>
          <cell r="IR81" t="str">
            <v/>
          </cell>
          <cell r="IS81" t="str">
            <v/>
          </cell>
          <cell r="IT81" t="str">
            <v/>
          </cell>
          <cell r="IU81" t="str">
            <v/>
          </cell>
          <cell r="IV81" t="str">
            <v/>
          </cell>
          <cell r="IW81" t="str">
            <v/>
          </cell>
          <cell r="IX81" t="str">
            <v/>
          </cell>
          <cell r="IY81" t="str">
            <v/>
          </cell>
          <cell r="IZ81" t="str">
            <v/>
          </cell>
          <cell r="JA81" t="str">
            <v/>
          </cell>
          <cell r="JB81" t="str">
            <v/>
          </cell>
          <cell r="JC81" t="str">
            <v/>
          </cell>
          <cell r="JD81" t="str">
            <v/>
          </cell>
          <cell r="JE81" t="str">
            <v/>
          </cell>
          <cell r="JF81" t="str">
            <v/>
          </cell>
          <cell r="JG81" t="str">
            <v/>
          </cell>
          <cell r="JH81" t="str">
            <v/>
          </cell>
          <cell r="JI81" t="str">
            <v/>
          </cell>
          <cell r="JJ81" t="str">
            <v/>
          </cell>
          <cell r="JK81" t="str">
            <v/>
          </cell>
          <cell r="JL81" t="str">
            <v/>
          </cell>
          <cell r="JM81" t="str">
            <v/>
          </cell>
          <cell r="JN81" t="str">
            <v/>
          </cell>
          <cell r="JO81" t="str">
            <v/>
          </cell>
          <cell r="JP81" t="str">
            <v/>
          </cell>
          <cell r="JQ81" t="str">
            <v/>
          </cell>
          <cell r="JR81" t="str">
            <v/>
          </cell>
          <cell r="JS81" t="str">
            <v/>
          </cell>
          <cell r="JT81" t="str">
            <v/>
          </cell>
          <cell r="JU81" t="str">
            <v/>
          </cell>
          <cell r="JV81" t="str">
            <v/>
          </cell>
          <cell r="JW81" t="str">
            <v/>
          </cell>
          <cell r="JX81" t="str">
            <v/>
          </cell>
          <cell r="JY81" t="str">
            <v/>
          </cell>
          <cell r="JZ81" t="str">
            <v/>
          </cell>
          <cell r="KA81" t="str">
            <v/>
          </cell>
          <cell r="KB81" t="str">
            <v/>
          </cell>
          <cell r="KC81" t="str">
            <v/>
          </cell>
          <cell r="KD81" t="str">
            <v/>
          </cell>
          <cell r="KE81" t="str">
            <v/>
          </cell>
          <cell r="KF81" t="str">
            <v/>
          </cell>
          <cell r="KG81" t="str">
            <v/>
          </cell>
          <cell r="KH81" t="str">
            <v/>
          </cell>
          <cell r="KI81" t="str">
            <v/>
          </cell>
          <cell r="KJ81" t="str">
            <v/>
          </cell>
          <cell r="KK81" t="str">
            <v/>
          </cell>
          <cell r="KL81" t="str">
            <v/>
          </cell>
          <cell r="KM81" t="str">
            <v/>
          </cell>
          <cell r="KN81" t="str">
            <v/>
          </cell>
          <cell r="KO81" t="str">
            <v/>
          </cell>
          <cell r="KP81" t="str">
            <v/>
          </cell>
          <cell r="KQ81" t="str">
            <v/>
          </cell>
          <cell r="KR81" t="str">
            <v/>
          </cell>
        </row>
        <row r="82">
          <cell r="B82" t="str">
            <v>3271</v>
          </cell>
          <cell r="C82">
            <v>3271</v>
          </cell>
          <cell r="D82" t="str">
            <v>Fabricación de vidrio y productos de vidrio</v>
          </cell>
          <cell r="E82">
            <v>18841.077000000001</v>
          </cell>
          <cell r="F82">
            <v>22998.137999999999</v>
          </cell>
          <cell r="G82">
            <v>20429.338</v>
          </cell>
          <cell r="H82">
            <v>17037.240000000002</v>
          </cell>
          <cell r="I82">
            <v>20919.608</v>
          </cell>
          <cell r="J82">
            <v>20756.184000000001</v>
          </cell>
          <cell r="K82">
            <v>19826.448</v>
          </cell>
          <cell r="L82" t="str">
            <v/>
          </cell>
          <cell r="M82">
            <v>19774.757000000001</v>
          </cell>
          <cell r="N82">
            <v>25409.91</v>
          </cell>
          <cell r="O82">
            <v>20349.512999999999</v>
          </cell>
          <cell r="P82">
            <v>19357.348000000002</v>
          </cell>
          <cell r="Q82">
            <v>22592.333999999999</v>
          </cell>
          <cell r="R82">
            <v>21844.726999999999</v>
          </cell>
          <cell r="S82">
            <v>21222.882000000001</v>
          </cell>
          <cell r="T82" t="str">
            <v/>
          </cell>
          <cell r="U82">
            <v>20908.351999999999</v>
          </cell>
          <cell r="V82">
            <v>23103.338</v>
          </cell>
          <cell r="W82">
            <v>20219.164000000001</v>
          </cell>
          <cell r="X82">
            <v>18278.107</v>
          </cell>
          <cell r="Y82">
            <v>22005.845000000001</v>
          </cell>
          <cell r="Z82">
            <v>21410.285</v>
          </cell>
          <cell r="AA82">
            <v>20627.240000000002</v>
          </cell>
          <cell r="AB82" t="str">
            <v/>
          </cell>
          <cell r="AC82">
            <v>20754.084999999999</v>
          </cell>
          <cell r="AD82">
            <v>24689.95</v>
          </cell>
          <cell r="AE82">
            <v>22607.236000000001</v>
          </cell>
          <cell r="AF82">
            <v>18811.904999999999</v>
          </cell>
          <cell r="AG82">
            <v>22722.018</v>
          </cell>
          <cell r="AH82">
            <v>22683.757000000001</v>
          </cell>
          <cell r="AI82">
            <v>21715.794000000002</v>
          </cell>
          <cell r="AJ82" t="str">
            <v/>
          </cell>
          <cell r="AK82">
            <v>19425.418000000001</v>
          </cell>
          <cell r="AL82">
            <v>27836.965</v>
          </cell>
          <cell r="AM82">
            <v>24443.4</v>
          </cell>
          <cell r="AN82">
            <v>22286.764999999999</v>
          </cell>
          <cell r="AO82">
            <v>23631.191999999999</v>
          </cell>
          <cell r="AP82">
            <v>23901.928</v>
          </cell>
          <cell r="AQ82">
            <v>23498.136999999999</v>
          </cell>
          <cell r="AR82" t="str">
            <v/>
          </cell>
          <cell r="AS82">
            <v>23063.125</v>
          </cell>
          <cell r="AT82">
            <v>28898.361000000001</v>
          </cell>
          <cell r="AU82">
            <v>25155.767</v>
          </cell>
          <cell r="AV82">
            <v>22953.323</v>
          </cell>
          <cell r="AW82">
            <v>25980.742999999999</v>
          </cell>
          <cell r="AX82">
            <v>25705.751</v>
          </cell>
          <cell r="AY82">
            <v>25017.644</v>
          </cell>
          <cell r="AZ82" t="str">
            <v/>
          </cell>
          <cell r="BA82">
            <v>22410.914000000001</v>
          </cell>
          <cell r="BB82">
            <v>27996.651999999998</v>
          </cell>
          <cell r="BC82">
            <v>27464.686000000002</v>
          </cell>
          <cell r="BD82">
            <v>22924.04</v>
          </cell>
          <cell r="BE82">
            <v>25203.782999999999</v>
          </cell>
          <cell r="BF82">
            <v>25957.417000000001</v>
          </cell>
          <cell r="BG82">
            <v>25199.073</v>
          </cell>
          <cell r="BH82" t="str">
            <v/>
          </cell>
          <cell r="BI82">
            <v>23732.986000000001</v>
          </cell>
          <cell r="BJ82">
            <v>30023.895</v>
          </cell>
          <cell r="BK82">
            <v>27121.573</v>
          </cell>
          <cell r="BL82">
            <v>22677.906999999999</v>
          </cell>
          <cell r="BM82">
            <v>26878.440999999999</v>
          </cell>
          <cell r="BN82">
            <v>26959.485000000001</v>
          </cell>
          <cell r="BO82">
            <v>25889.09</v>
          </cell>
          <cell r="BP82" t="str">
            <v/>
          </cell>
          <cell r="BQ82">
            <v>18643.645</v>
          </cell>
          <cell r="BR82">
            <v>25890.86</v>
          </cell>
          <cell r="BS82">
            <v>20754.138999999999</v>
          </cell>
          <cell r="BT82">
            <v>19297.724999999999</v>
          </cell>
          <cell r="BU82">
            <v>22267.253000000001</v>
          </cell>
          <cell r="BV82">
            <v>21762.881000000001</v>
          </cell>
          <cell r="BW82">
            <v>21146.592000000001</v>
          </cell>
          <cell r="BX82" t="str">
            <v/>
          </cell>
          <cell r="BY82">
            <v>21124.236000000001</v>
          </cell>
          <cell r="BZ82">
            <v>28486.29</v>
          </cell>
          <cell r="CA82">
            <v>23607.402999999998</v>
          </cell>
          <cell r="CB82">
            <v>21404.154999999999</v>
          </cell>
          <cell r="CC82">
            <v>24805.262999999999</v>
          </cell>
          <cell r="CD82">
            <v>24405.975999999999</v>
          </cell>
          <cell r="CE82">
            <v>23655.521000000001</v>
          </cell>
          <cell r="CF82" t="str">
            <v/>
          </cell>
          <cell r="CG82">
            <v>17654.050999999999</v>
          </cell>
          <cell r="CH82">
            <v>17708.566999999999</v>
          </cell>
          <cell r="CI82">
            <v>20824.78</v>
          </cell>
          <cell r="CJ82">
            <v>20452.650000000001</v>
          </cell>
          <cell r="CK82">
            <v>17681.309000000001</v>
          </cell>
          <cell r="CL82">
            <v>18729.133000000002</v>
          </cell>
          <cell r="CM82">
            <v>19160.011999999999</v>
          </cell>
          <cell r="CN82" t="str">
            <v/>
          </cell>
          <cell r="CO82">
            <v>21046.776999999998</v>
          </cell>
          <cell r="CP82">
            <v>21265.917000000001</v>
          </cell>
          <cell r="CQ82">
            <v>23323.736000000001</v>
          </cell>
          <cell r="CR82">
            <v>22488.065999999999</v>
          </cell>
          <cell r="CS82">
            <v>21156.347000000002</v>
          </cell>
          <cell r="CT82">
            <v>21878.81</v>
          </cell>
          <cell r="CU82">
            <v>22031.124</v>
          </cell>
          <cell r="CV82" t="str">
            <v/>
          </cell>
          <cell r="CW82">
            <v>21185.796999999999</v>
          </cell>
          <cell r="CX82">
            <v>21378.406999999999</v>
          </cell>
          <cell r="CY82">
            <v>22346.215</v>
          </cell>
          <cell r="CZ82">
            <v>21602.098000000002</v>
          </cell>
          <cell r="DA82">
            <v>21282.101999999999</v>
          </cell>
          <cell r="DB82">
            <v>21636.806</v>
          </cell>
          <cell r="DC82">
            <v>21628.129000000001</v>
          </cell>
          <cell r="DD82" t="str">
            <v/>
          </cell>
          <cell r="DE82">
            <v>21238.534</v>
          </cell>
          <cell r="DF82">
            <v>21278.812999999998</v>
          </cell>
          <cell r="DG82">
            <v>21696.567999999999</v>
          </cell>
          <cell r="DH82">
            <v>20994.185000000001</v>
          </cell>
          <cell r="DI82">
            <v>21258.673999999999</v>
          </cell>
          <cell r="DJ82">
            <v>21404.637999999999</v>
          </cell>
          <cell r="DK82">
            <v>21302.025000000001</v>
          </cell>
          <cell r="DL82" t="str">
            <v/>
          </cell>
          <cell r="DM82">
            <v>21188.036</v>
          </cell>
          <cell r="DN82">
            <v>22161.329000000002</v>
          </cell>
          <cell r="DO82">
            <v>22835.811000000002</v>
          </cell>
          <cell r="DP82">
            <v>23076.116000000002</v>
          </cell>
          <cell r="DQ82">
            <v>21674.683000000001</v>
          </cell>
          <cell r="DR82">
            <v>22061.724999999999</v>
          </cell>
          <cell r="DS82">
            <v>22315.323</v>
          </cell>
          <cell r="DT82" t="str">
            <v/>
          </cell>
          <cell r="DU82">
            <v>21201.641</v>
          </cell>
          <cell r="DV82">
            <v>22436.621999999999</v>
          </cell>
          <cell r="DW82">
            <v>23534.612000000001</v>
          </cell>
          <cell r="DX82">
            <v>21065.061000000002</v>
          </cell>
          <cell r="DY82">
            <v>21819.132000000001</v>
          </cell>
          <cell r="DZ82">
            <v>22390.957999999999</v>
          </cell>
          <cell r="EA82">
            <v>22059.484</v>
          </cell>
          <cell r="EB82" t="str">
            <v/>
          </cell>
          <cell r="EC82">
            <v>17154.508999999998</v>
          </cell>
          <cell r="ED82">
            <v>18200.41</v>
          </cell>
          <cell r="EE82">
            <v>20396.305</v>
          </cell>
          <cell r="EF82">
            <v>20696.748</v>
          </cell>
          <cell r="EG82">
            <v>17677.46</v>
          </cell>
          <cell r="EH82">
            <v>18583.741000000002</v>
          </cell>
          <cell r="EI82">
            <v>19111.992999999999</v>
          </cell>
          <cell r="EJ82" t="str">
            <v/>
          </cell>
          <cell r="EK82">
            <v>20772.001</v>
          </cell>
          <cell r="EL82">
            <v>21781.415000000001</v>
          </cell>
          <cell r="EM82">
            <v>20322.037</v>
          </cell>
          <cell r="EN82">
            <v>21464.846000000001</v>
          </cell>
          <cell r="EO82">
            <v>21276.707999999999</v>
          </cell>
          <cell r="EP82">
            <v>20958.484</v>
          </cell>
          <cell r="EQ82">
            <v>21085.075000000001</v>
          </cell>
          <cell r="ER82" t="str">
            <v/>
          </cell>
          <cell r="ES82">
            <v>20552.994999999999</v>
          </cell>
          <cell r="ET82">
            <v>21711.749</v>
          </cell>
          <cell r="EU82">
            <v>21188.960999999999</v>
          </cell>
          <cell r="EV82">
            <v>22102.379000000001</v>
          </cell>
          <cell r="EW82">
            <v>21132.371999999999</v>
          </cell>
          <cell r="EX82">
            <v>21151.235000000001</v>
          </cell>
          <cell r="EY82">
            <v>21389.021000000001</v>
          </cell>
          <cell r="EZ82" t="str">
            <v/>
          </cell>
          <cell r="FA82">
            <v>21371.34</v>
          </cell>
          <cell r="FB82">
            <v>21185.463</v>
          </cell>
          <cell r="FC82">
            <v>22375.460999999999</v>
          </cell>
          <cell r="FD82">
            <v>22396.376</v>
          </cell>
          <cell r="FE82">
            <v>21278.401999999998</v>
          </cell>
          <cell r="FF82">
            <v>21644.088</v>
          </cell>
          <cell r="FG82">
            <v>21832.16</v>
          </cell>
          <cell r="FH82" t="str">
            <v/>
          </cell>
          <cell r="FI82">
            <v>20646.054</v>
          </cell>
          <cell r="FJ82">
            <v>21482.696</v>
          </cell>
          <cell r="FK82">
            <v>21587.632000000001</v>
          </cell>
          <cell r="FL82">
            <v>20825.528999999999</v>
          </cell>
          <cell r="FM82">
            <v>21064.375</v>
          </cell>
          <cell r="FN82">
            <v>21238.794000000002</v>
          </cell>
          <cell r="FO82">
            <v>21135.477999999999</v>
          </cell>
          <cell r="FP82" t="str">
            <v/>
          </cell>
          <cell r="FQ82">
            <v>20425.175999999999</v>
          </cell>
          <cell r="FR82">
            <v>20537.671999999999</v>
          </cell>
          <cell r="FS82">
            <v>20707.413</v>
          </cell>
          <cell r="FT82">
            <v>21169.434000000001</v>
          </cell>
          <cell r="FU82">
            <v>20481.423999999999</v>
          </cell>
          <cell r="FV82">
            <v>20556.754000000001</v>
          </cell>
          <cell r="FW82">
            <v>20709.923999999999</v>
          </cell>
          <cell r="FX82" t="str">
            <v/>
          </cell>
          <cell r="FY82">
            <v>21380.998</v>
          </cell>
          <cell r="FZ82">
            <v>22880.15</v>
          </cell>
          <cell r="GA82">
            <v>23680.925999999999</v>
          </cell>
          <cell r="GB82">
            <v>23515.012999999999</v>
          </cell>
          <cell r="GC82">
            <v>22130.574000000001</v>
          </cell>
          <cell r="GD82">
            <v>22647.358</v>
          </cell>
          <cell r="GE82">
            <v>22864.272000000001</v>
          </cell>
          <cell r="GF82" t="str">
            <v/>
          </cell>
          <cell r="GG82">
            <v>23482.433000000001</v>
          </cell>
          <cell r="GH82">
            <v>23616.207999999999</v>
          </cell>
          <cell r="GI82">
            <v>22486.921999999999</v>
          </cell>
          <cell r="GJ82">
            <v>22607.937000000002</v>
          </cell>
          <cell r="GK82">
            <v>23549.321</v>
          </cell>
          <cell r="GL82">
            <v>23195.187999999998</v>
          </cell>
          <cell r="GM82">
            <v>23048.375</v>
          </cell>
          <cell r="GN82" t="str">
            <v/>
          </cell>
          <cell r="GO82">
            <v>23059.224999999999</v>
          </cell>
          <cell r="GP82">
            <v>22779.442999999999</v>
          </cell>
          <cell r="GQ82">
            <v>23212.597000000002</v>
          </cell>
          <cell r="GR82">
            <v>23353.206999999999</v>
          </cell>
          <cell r="GS82">
            <v>22919.333999999999</v>
          </cell>
          <cell r="GT82">
            <v>23017.088</v>
          </cell>
          <cell r="GU82">
            <v>23101.117999999999</v>
          </cell>
          <cell r="GV82" t="str">
            <v/>
          </cell>
          <cell r="GW82">
            <v>24175.275000000001</v>
          </cell>
          <cell r="GX82">
            <v>23373.831999999999</v>
          </cell>
          <cell r="GY82">
            <v>23790.627</v>
          </cell>
          <cell r="GZ82">
            <v>23340.698</v>
          </cell>
          <cell r="HA82">
            <v>23774.554</v>
          </cell>
          <cell r="HB82">
            <v>23779.911</v>
          </cell>
          <cell r="HC82">
            <v>23670.108</v>
          </cell>
          <cell r="HD82" t="str">
            <v/>
          </cell>
          <cell r="HE82">
            <v>24050.789000000001</v>
          </cell>
          <cell r="HF82">
            <v>23922.940999999999</v>
          </cell>
          <cell r="HG82">
            <v>24130.794000000002</v>
          </cell>
          <cell r="HH82">
            <v>23904.321</v>
          </cell>
          <cell r="HI82">
            <v>23986.865000000002</v>
          </cell>
          <cell r="HJ82">
            <v>24034.841</v>
          </cell>
          <cell r="HK82">
            <v>24002.210999999999</v>
          </cell>
          <cell r="HL82" t="str">
            <v/>
          </cell>
          <cell r="HM82" t="str">
            <v/>
          </cell>
          <cell r="HN82" t="str">
            <v/>
          </cell>
          <cell r="HO82" t="str">
            <v/>
          </cell>
          <cell r="HP82" t="str">
            <v/>
          </cell>
          <cell r="HQ82" t="str">
            <v/>
          </cell>
          <cell r="HR82" t="str">
            <v/>
          </cell>
          <cell r="HS82" t="str">
            <v/>
          </cell>
          <cell r="HT82" t="str">
            <v/>
          </cell>
          <cell r="HU82" t="str">
            <v/>
          </cell>
          <cell r="HV82" t="str">
            <v/>
          </cell>
          <cell r="HW82" t="str">
            <v/>
          </cell>
          <cell r="HX82" t="str">
            <v/>
          </cell>
          <cell r="HY82" t="str">
            <v/>
          </cell>
          <cell r="HZ82" t="str">
            <v/>
          </cell>
          <cell r="IA82" t="str">
            <v/>
          </cell>
          <cell r="IB82" t="str">
            <v/>
          </cell>
          <cell r="IC82" t="str">
            <v/>
          </cell>
          <cell r="ID82" t="str">
            <v/>
          </cell>
          <cell r="IE82" t="str">
            <v/>
          </cell>
          <cell r="IF82" t="str">
            <v/>
          </cell>
          <cell r="IG82" t="str">
            <v/>
          </cell>
          <cell r="IH82" t="str">
            <v/>
          </cell>
          <cell r="II82" t="str">
            <v/>
          </cell>
          <cell r="IJ82" t="str">
            <v/>
          </cell>
          <cell r="IK82" t="str">
            <v/>
          </cell>
          <cell r="IL82" t="str">
            <v/>
          </cell>
          <cell r="IM82" t="str">
            <v/>
          </cell>
          <cell r="IN82" t="str">
            <v/>
          </cell>
          <cell r="IO82" t="str">
            <v/>
          </cell>
          <cell r="IP82" t="str">
            <v/>
          </cell>
          <cell r="IQ82" t="str">
            <v/>
          </cell>
          <cell r="IR82" t="str">
            <v/>
          </cell>
          <cell r="IS82" t="str">
            <v/>
          </cell>
          <cell r="IT82" t="str">
            <v/>
          </cell>
          <cell r="IU82" t="str">
            <v/>
          </cell>
          <cell r="IV82" t="str">
            <v/>
          </cell>
          <cell r="IW82" t="str">
            <v/>
          </cell>
          <cell r="IX82" t="str">
            <v/>
          </cell>
          <cell r="IY82" t="str">
            <v/>
          </cell>
          <cell r="IZ82" t="str">
            <v/>
          </cell>
          <cell r="JA82" t="str">
            <v/>
          </cell>
          <cell r="JB82" t="str">
            <v/>
          </cell>
          <cell r="JC82" t="str">
            <v/>
          </cell>
          <cell r="JD82" t="str">
            <v/>
          </cell>
          <cell r="JE82" t="str">
            <v/>
          </cell>
          <cell r="JF82" t="str">
            <v/>
          </cell>
          <cell r="JG82" t="str">
            <v/>
          </cell>
          <cell r="JH82" t="str">
            <v/>
          </cell>
          <cell r="JI82" t="str">
            <v/>
          </cell>
          <cell r="JJ82" t="str">
            <v/>
          </cell>
          <cell r="JK82" t="str">
            <v/>
          </cell>
          <cell r="JL82" t="str">
            <v/>
          </cell>
          <cell r="JM82" t="str">
            <v/>
          </cell>
          <cell r="JN82" t="str">
            <v/>
          </cell>
          <cell r="JO82" t="str">
            <v/>
          </cell>
          <cell r="JP82" t="str">
            <v/>
          </cell>
          <cell r="JQ82" t="str">
            <v/>
          </cell>
          <cell r="JR82" t="str">
            <v/>
          </cell>
          <cell r="JS82" t="str">
            <v/>
          </cell>
          <cell r="JT82" t="str">
            <v/>
          </cell>
          <cell r="JU82" t="str">
            <v/>
          </cell>
          <cell r="JV82" t="str">
            <v/>
          </cell>
          <cell r="JW82" t="str">
            <v/>
          </cell>
          <cell r="JX82" t="str">
            <v/>
          </cell>
          <cell r="JY82" t="str">
            <v/>
          </cell>
          <cell r="JZ82" t="str">
            <v/>
          </cell>
          <cell r="KA82" t="str">
            <v/>
          </cell>
          <cell r="KB82" t="str">
            <v/>
          </cell>
          <cell r="KC82" t="str">
            <v/>
          </cell>
          <cell r="KD82" t="str">
            <v/>
          </cell>
          <cell r="KE82" t="str">
            <v/>
          </cell>
          <cell r="KF82" t="str">
            <v/>
          </cell>
          <cell r="KG82" t="str">
            <v/>
          </cell>
          <cell r="KH82" t="str">
            <v/>
          </cell>
          <cell r="KI82" t="str">
            <v/>
          </cell>
          <cell r="KJ82" t="str">
            <v/>
          </cell>
          <cell r="KK82" t="str">
            <v/>
          </cell>
          <cell r="KL82" t="str">
            <v/>
          </cell>
          <cell r="KM82" t="str">
            <v/>
          </cell>
          <cell r="KN82" t="str">
            <v/>
          </cell>
          <cell r="KO82" t="str">
            <v/>
          </cell>
          <cell r="KP82" t="str">
            <v/>
          </cell>
          <cell r="KQ82" t="str">
            <v/>
          </cell>
          <cell r="KR82" t="str">
            <v/>
          </cell>
        </row>
        <row r="83">
          <cell r="B83" t="str">
            <v>3272</v>
          </cell>
          <cell r="C83">
            <v>3272</v>
          </cell>
          <cell r="D83" t="str">
            <v>Fabricación de cemento y productos de concreto</v>
          </cell>
          <cell r="E83">
            <v>17622.561000000002</v>
          </cell>
          <cell r="F83">
            <v>17012.298999999999</v>
          </cell>
          <cell r="G83">
            <v>17009.071</v>
          </cell>
          <cell r="H83">
            <v>18198.341</v>
          </cell>
          <cell r="I83">
            <v>17317.43</v>
          </cell>
          <cell r="J83">
            <v>17214.644</v>
          </cell>
          <cell r="K83">
            <v>17460.567999999999</v>
          </cell>
          <cell r="L83" t="str">
            <v/>
          </cell>
          <cell r="M83">
            <v>18066.002</v>
          </cell>
          <cell r="N83">
            <v>18233.249</v>
          </cell>
          <cell r="O83">
            <v>19631.420999999998</v>
          </cell>
          <cell r="P83">
            <v>19333.099999999999</v>
          </cell>
          <cell r="Q83">
            <v>18149.626</v>
          </cell>
          <cell r="R83">
            <v>18643.557000000001</v>
          </cell>
          <cell r="S83">
            <v>18815.942999999999</v>
          </cell>
          <cell r="T83" t="str">
            <v/>
          </cell>
          <cell r="U83">
            <v>14205.222</v>
          </cell>
          <cell r="V83">
            <v>11106.39</v>
          </cell>
          <cell r="W83">
            <v>11942.906999999999</v>
          </cell>
          <cell r="X83">
            <v>12829.885</v>
          </cell>
          <cell r="Y83">
            <v>12655.806</v>
          </cell>
          <cell r="Z83">
            <v>12418.173000000001</v>
          </cell>
          <cell r="AA83">
            <v>12521.101000000001</v>
          </cell>
          <cell r="AB83" t="str">
            <v/>
          </cell>
          <cell r="AC83">
            <v>12757.593000000001</v>
          </cell>
          <cell r="AD83">
            <v>12645.967000000001</v>
          </cell>
          <cell r="AE83">
            <v>13644.748</v>
          </cell>
          <cell r="AF83">
            <v>15042.797</v>
          </cell>
          <cell r="AG83">
            <v>12701.78</v>
          </cell>
          <cell r="AH83">
            <v>13016.102999999999</v>
          </cell>
          <cell r="AI83">
            <v>13522.776</v>
          </cell>
          <cell r="AJ83" t="str">
            <v/>
          </cell>
          <cell r="AK83">
            <v>13398.69</v>
          </cell>
          <cell r="AL83">
            <v>15488.933999999999</v>
          </cell>
          <cell r="AM83">
            <v>15720.548000000001</v>
          </cell>
          <cell r="AN83">
            <v>15429.244000000001</v>
          </cell>
          <cell r="AO83">
            <v>14443.812</v>
          </cell>
          <cell r="AP83">
            <v>14869.391</v>
          </cell>
          <cell r="AQ83">
            <v>15009.353999999999</v>
          </cell>
          <cell r="AR83" t="str">
            <v/>
          </cell>
          <cell r="AS83">
            <v>14916.323</v>
          </cell>
          <cell r="AT83">
            <v>15659.424999999999</v>
          </cell>
          <cell r="AU83">
            <v>16616.245999999999</v>
          </cell>
          <cell r="AV83">
            <v>16320.331</v>
          </cell>
          <cell r="AW83">
            <v>15287.874</v>
          </cell>
          <cell r="AX83">
            <v>15730.665000000001</v>
          </cell>
          <cell r="AY83">
            <v>15878.081</v>
          </cell>
          <cell r="AZ83" t="str">
            <v/>
          </cell>
          <cell r="BA83">
            <v>15790.43</v>
          </cell>
          <cell r="BB83">
            <v>15699.976000000001</v>
          </cell>
          <cell r="BC83">
            <v>17065.335999999999</v>
          </cell>
          <cell r="BD83">
            <v>17309.343000000001</v>
          </cell>
          <cell r="BE83">
            <v>15745.203</v>
          </cell>
          <cell r="BF83">
            <v>16185.246999999999</v>
          </cell>
          <cell r="BG83">
            <v>16466.271000000001</v>
          </cell>
          <cell r="BH83" t="str">
            <v/>
          </cell>
          <cell r="BI83">
            <v>17324.64</v>
          </cell>
          <cell r="BJ83">
            <v>17365.582999999999</v>
          </cell>
          <cell r="BK83">
            <v>18386.350999999999</v>
          </cell>
          <cell r="BL83">
            <v>17376.593000000001</v>
          </cell>
          <cell r="BM83">
            <v>17345.112000000001</v>
          </cell>
          <cell r="BN83">
            <v>17692.190999999999</v>
          </cell>
          <cell r="BO83">
            <v>17613.292000000001</v>
          </cell>
          <cell r="BP83" t="str">
            <v/>
          </cell>
          <cell r="BQ83">
            <v>17054.205000000002</v>
          </cell>
          <cell r="BR83">
            <v>16966.845000000001</v>
          </cell>
          <cell r="BS83">
            <v>17156.297999999999</v>
          </cell>
          <cell r="BT83">
            <v>16922.928</v>
          </cell>
          <cell r="BU83">
            <v>17010.525000000001</v>
          </cell>
          <cell r="BV83">
            <v>17059.116000000002</v>
          </cell>
          <cell r="BW83">
            <v>17025.069</v>
          </cell>
          <cell r="BX83" t="str">
            <v/>
          </cell>
          <cell r="BY83">
            <v>17006.328000000001</v>
          </cell>
          <cell r="BZ83">
            <v>18082.166000000001</v>
          </cell>
          <cell r="CA83">
            <v>18071.226999999999</v>
          </cell>
          <cell r="CB83">
            <v>18252.174999999999</v>
          </cell>
          <cell r="CC83">
            <v>17544.246999999999</v>
          </cell>
          <cell r="CD83">
            <v>17719.906999999999</v>
          </cell>
          <cell r="CE83">
            <v>17852.973999999998</v>
          </cell>
          <cell r="CF83" t="str">
            <v/>
          </cell>
          <cell r="CG83">
            <v>18161.002</v>
          </cell>
          <cell r="CH83">
            <v>18616.879000000001</v>
          </cell>
          <cell r="CI83">
            <v>18452.824000000001</v>
          </cell>
          <cell r="CJ83">
            <v>18357.891</v>
          </cell>
          <cell r="CK83">
            <v>18388.940999999999</v>
          </cell>
          <cell r="CL83">
            <v>18410.235000000001</v>
          </cell>
          <cell r="CM83">
            <v>18397.149000000001</v>
          </cell>
          <cell r="CN83" t="str">
            <v/>
          </cell>
          <cell r="CO83">
            <v>19235.202000000001</v>
          </cell>
          <cell r="CP83">
            <v>18976.338</v>
          </cell>
          <cell r="CQ83">
            <v>19488.882000000001</v>
          </cell>
          <cell r="CR83">
            <v>19438.093000000001</v>
          </cell>
          <cell r="CS83">
            <v>19105.77</v>
          </cell>
          <cell r="CT83">
            <v>19233.473999999998</v>
          </cell>
          <cell r="CU83">
            <v>19284.629000000001</v>
          </cell>
          <cell r="CV83" t="str">
            <v/>
          </cell>
          <cell r="CW83">
            <v>19203.006000000001</v>
          </cell>
          <cell r="CX83">
            <v>21034.206999999999</v>
          </cell>
          <cell r="CY83">
            <v>20950.312999999998</v>
          </cell>
          <cell r="CZ83">
            <v>21463.774000000001</v>
          </cell>
          <cell r="DA83">
            <v>20118.607</v>
          </cell>
          <cell r="DB83">
            <v>20395.842000000001</v>
          </cell>
          <cell r="DC83">
            <v>20662.825000000001</v>
          </cell>
          <cell r="DD83" t="str">
            <v/>
          </cell>
          <cell r="DE83">
            <v>21674.906999999999</v>
          </cell>
          <cell r="DF83">
            <v>23174.393</v>
          </cell>
          <cell r="DG83">
            <v>23071.19</v>
          </cell>
          <cell r="DH83">
            <v>22741.286</v>
          </cell>
          <cell r="DI83">
            <v>22424.65</v>
          </cell>
          <cell r="DJ83">
            <v>22640.163</v>
          </cell>
          <cell r="DK83">
            <v>22665.444</v>
          </cell>
          <cell r="DL83" t="str">
            <v/>
          </cell>
          <cell r="DM83">
            <v>22508.656999999999</v>
          </cell>
          <cell r="DN83">
            <v>23787.377</v>
          </cell>
          <cell r="DO83">
            <v>23859.202000000001</v>
          </cell>
          <cell r="DP83">
            <v>23532.931</v>
          </cell>
          <cell r="DQ83">
            <v>23148.017</v>
          </cell>
          <cell r="DR83">
            <v>23385.079000000002</v>
          </cell>
          <cell r="DS83">
            <v>23422.042000000001</v>
          </cell>
          <cell r="DT83" t="str">
            <v/>
          </cell>
          <cell r="DU83">
            <v>21644.847000000002</v>
          </cell>
          <cell r="DV83">
            <v>24195.294000000002</v>
          </cell>
          <cell r="DW83">
            <v>23109.047999999999</v>
          </cell>
          <cell r="DX83">
            <v>22486.102999999999</v>
          </cell>
          <cell r="DY83">
            <v>22920.071</v>
          </cell>
          <cell r="DZ83">
            <v>22983.062999999998</v>
          </cell>
          <cell r="EA83">
            <v>22858.823</v>
          </cell>
          <cell r="EB83" t="str">
            <v/>
          </cell>
          <cell r="EC83">
            <v>21250.387999999999</v>
          </cell>
          <cell r="ED83">
            <v>22422.873</v>
          </cell>
          <cell r="EE83">
            <v>20983.371999999999</v>
          </cell>
          <cell r="EF83">
            <v>20555.91</v>
          </cell>
          <cell r="EG83">
            <v>21836.631000000001</v>
          </cell>
          <cell r="EH83">
            <v>21552.210999999999</v>
          </cell>
          <cell r="EI83">
            <v>21303.135999999999</v>
          </cell>
          <cell r="EJ83" t="str">
            <v/>
          </cell>
          <cell r="EK83">
            <v>19263.577000000001</v>
          </cell>
          <cell r="EL83">
            <v>21421.034</v>
          </cell>
          <cell r="EM83">
            <v>21013.850999999999</v>
          </cell>
          <cell r="EN83">
            <v>22427.306</v>
          </cell>
          <cell r="EO83">
            <v>20342.306</v>
          </cell>
          <cell r="EP83">
            <v>20566.153999999999</v>
          </cell>
          <cell r="EQ83">
            <v>21031.441999999999</v>
          </cell>
          <cell r="ER83" t="str">
            <v/>
          </cell>
          <cell r="ES83">
            <v>20798.944</v>
          </cell>
          <cell r="ET83">
            <v>22847.807000000001</v>
          </cell>
          <cell r="EU83">
            <v>22072.05</v>
          </cell>
          <cell r="EV83">
            <v>22664.010999999999</v>
          </cell>
          <cell r="EW83">
            <v>21823.376</v>
          </cell>
          <cell r="EX83">
            <v>21906.267</v>
          </cell>
          <cell r="EY83">
            <v>22095.703000000001</v>
          </cell>
          <cell r="EZ83" t="str">
            <v/>
          </cell>
          <cell r="FA83">
            <v>21558.088</v>
          </cell>
          <cell r="FB83">
            <v>22709.616000000002</v>
          </cell>
          <cell r="FC83">
            <v>23344.685000000001</v>
          </cell>
          <cell r="FD83">
            <v>22222.095000000001</v>
          </cell>
          <cell r="FE83">
            <v>22133.851999999999</v>
          </cell>
          <cell r="FF83">
            <v>22537.463</v>
          </cell>
          <cell r="FG83">
            <v>22458.620999999999</v>
          </cell>
          <cell r="FH83" t="str">
            <v/>
          </cell>
          <cell r="FI83">
            <v>20353.631000000001</v>
          </cell>
          <cell r="FJ83">
            <v>21268.476999999999</v>
          </cell>
          <cell r="FK83">
            <v>20788.5</v>
          </cell>
          <cell r="FL83">
            <v>21434.436000000002</v>
          </cell>
          <cell r="FM83">
            <v>20811.054</v>
          </cell>
          <cell r="FN83">
            <v>20803.536</v>
          </cell>
          <cell r="FO83">
            <v>20961.260999999999</v>
          </cell>
          <cell r="FP83" t="str">
            <v/>
          </cell>
          <cell r="FQ83">
            <v>20814.094000000001</v>
          </cell>
          <cell r="FR83">
            <v>22124.670999999998</v>
          </cell>
          <cell r="FS83">
            <v>22715.59</v>
          </cell>
          <cell r="FT83">
            <v>23265.593000000001</v>
          </cell>
          <cell r="FU83">
            <v>21469.383000000002</v>
          </cell>
          <cell r="FV83">
            <v>21884.785</v>
          </cell>
          <cell r="FW83">
            <v>22229.987000000001</v>
          </cell>
          <cell r="FX83" t="str">
            <v/>
          </cell>
          <cell r="FY83">
            <v>22926.825000000001</v>
          </cell>
          <cell r="FZ83">
            <v>23854.45</v>
          </cell>
          <cell r="GA83">
            <v>23491.694</v>
          </cell>
          <cell r="GB83">
            <v>23171.210999999999</v>
          </cell>
          <cell r="GC83">
            <v>23390.637999999999</v>
          </cell>
          <cell r="GD83">
            <v>23424.323</v>
          </cell>
          <cell r="GE83">
            <v>23361.044999999998</v>
          </cell>
          <cell r="GF83" t="str">
            <v/>
          </cell>
          <cell r="GG83">
            <v>21906.866999999998</v>
          </cell>
          <cell r="GH83">
            <v>24724.061000000002</v>
          </cell>
          <cell r="GI83">
            <v>24354.955000000002</v>
          </cell>
          <cell r="GJ83">
            <v>24007.473999999998</v>
          </cell>
          <cell r="GK83">
            <v>23315.464</v>
          </cell>
          <cell r="GL83">
            <v>23661.960999999999</v>
          </cell>
          <cell r="GM83">
            <v>23748.339</v>
          </cell>
          <cell r="GN83" t="str">
            <v/>
          </cell>
          <cell r="GO83">
            <v>23032.928</v>
          </cell>
          <cell r="GP83">
            <v>23737.442999999999</v>
          </cell>
          <cell r="GQ83">
            <v>22889.08</v>
          </cell>
          <cell r="GR83">
            <v>23281.257000000001</v>
          </cell>
          <cell r="GS83">
            <v>23385.186000000002</v>
          </cell>
          <cell r="GT83">
            <v>23219.816999999999</v>
          </cell>
          <cell r="GU83">
            <v>23235.177</v>
          </cell>
          <cell r="GV83" t="str">
            <v/>
          </cell>
          <cell r="GW83">
            <v>22567.548999999999</v>
          </cell>
          <cell r="GX83">
            <v>24257.159</v>
          </cell>
          <cell r="GY83">
            <v>23382.419000000002</v>
          </cell>
          <cell r="GZ83">
            <v>22230.097000000002</v>
          </cell>
          <cell r="HA83">
            <v>23412.353999999999</v>
          </cell>
          <cell r="HB83">
            <v>23402.376</v>
          </cell>
          <cell r="HC83">
            <v>23109.306</v>
          </cell>
          <cell r="HD83" t="str">
            <v/>
          </cell>
          <cell r="HE83">
            <v>20977.93</v>
          </cell>
          <cell r="HF83">
            <v>21839.731</v>
          </cell>
          <cell r="HG83">
            <v>21210.662</v>
          </cell>
          <cell r="HH83">
            <v>21201.987000000001</v>
          </cell>
          <cell r="HI83">
            <v>21408.830999999998</v>
          </cell>
          <cell r="HJ83">
            <v>21342.774000000001</v>
          </cell>
          <cell r="HK83">
            <v>21307.578000000001</v>
          </cell>
          <cell r="HL83" t="str">
            <v/>
          </cell>
          <cell r="HM83" t="str">
            <v/>
          </cell>
          <cell r="HN83" t="str">
            <v/>
          </cell>
          <cell r="HO83" t="str">
            <v/>
          </cell>
          <cell r="HP83" t="str">
            <v/>
          </cell>
          <cell r="HQ83" t="str">
            <v/>
          </cell>
          <cell r="HR83" t="str">
            <v/>
          </cell>
          <cell r="HS83" t="str">
            <v/>
          </cell>
          <cell r="HT83" t="str">
            <v/>
          </cell>
          <cell r="HU83" t="str">
            <v/>
          </cell>
          <cell r="HV83" t="str">
            <v/>
          </cell>
          <cell r="HW83" t="str">
            <v/>
          </cell>
          <cell r="HX83" t="str">
            <v/>
          </cell>
          <cell r="HY83" t="str">
            <v/>
          </cell>
          <cell r="HZ83" t="str">
            <v/>
          </cell>
          <cell r="IA83" t="str">
            <v/>
          </cell>
          <cell r="IB83" t="str">
            <v/>
          </cell>
          <cell r="IC83" t="str">
            <v/>
          </cell>
          <cell r="ID83" t="str">
            <v/>
          </cell>
          <cell r="IE83" t="str">
            <v/>
          </cell>
          <cell r="IF83" t="str">
            <v/>
          </cell>
          <cell r="IG83" t="str">
            <v/>
          </cell>
          <cell r="IH83" t="str">
            <v/>
          </cell>
          <cell r="II83" t="str">
            <v/>
          </cell>
          <cell r="IJ83" t="str">
            <v/>
          </cell>
          <cell r="IK83" t="str">
            <v/>
          </cell>
          <cell r="IL83" t="str">
            <v/>
          </cell>
          <cell r="IM83" t="str">
            <v/>
          </cell>
          <cell r="IN83" t="str">
            <v/>
          </cell>
          <cell r="IO83" t="str">
            <v/>
          </cell>
          <cell r="IP83" t="str">
            <v/>
          </cell>
          <cell r="IQ83" t="str">
            <v/>
          </cell>
          <cell r="IR83" t="str">
            <v/>
          </cell>
          <cell r="IS83" t="str">
            <v/>
          </cell>
          <cell r="IT83" t="str">
            <v/>
          </cell>
          <cell r="IU83" t="str">
            <v/>
          </cell>
          <cell r="IV83" t="str">
            <v/>
          </cell>
          <cell r="IW83" t="str">
            <v/>
          </cell>
          <cell r="IX83" t="str">
            <v/>
          </cell>
          <cell r="IY83" t="str">
            <v/>
          </cell>
          <cell r="IZ83" t="str">
            <v/>
          </cell>
          <cell r="JA83" t="str">
            <v/>
          </cell>
          <cell r="JB83" t="str">
            <v/>
          </cell>
          <cell r="JC83" t="str">
            <v/>
          </cell>
          <cell r="JD83" t="str">
            <v/>
          </cell>
          <cell r="JE83" t="str">
            <v/>
          </cell>
          <cell r="JF83" t="str">
            <v/>
          </cell>
          <cell r="JG83" t="str">
            <v/>
          </cell>
          <cell r="JH83" t="str">
            <v/>
          </cell>
          <cell r="JI83" t="str">
            <v/>
          </cell>
          <cell r="JJ83" t="str">
            <v/>
          </cell>
          <cell r="JK83" t="str">
            <v/>
          </cell>
          <cell r="JL83" t="str">
            <v/>
          </cell>
          <cell r="JM83" t="str">
            <v/>
          </cell>
          <cell r="JN83" t="str">
            <v/>
          </cell>
          <cell r="JO83" t="str">
            <v/>
          </cell>
          <cell r="JP83" t="str">
            <v/>
          </cell>
          <cell r="JQ83" t="str">
            <v/>
          </cell>
          <cell r="JR83" t="str">
            <v/>
          </cell>
          <cell r="JS83" t="str">
            <v/>
          </cell>
          <cell r="JT83" t="str">
            <v/>
          </cell>
          <cell r="JU83" t="str">
            <v/>
          </cell>
          <cell r="JV83" t="str">
            <v/>
          </cell>
          <cell r="JW83" t="str">
            <v/>
          </cell>
          <cell r="JX83" t="str">
            <v/>
          </cell>
          <cell r="JY83" t="str">
            <v/>
          </cell>
          <cell r="JZ83" t="str">
            <v/>
          </cell>
          <cell r="KA83" t="str">
            <v/>
          </cell>
          <cell r="KB83" t="str">
            <v/>
          </cell>
          <cell r="KC83" t="str">
            <v/>
          </cell>
          <cell r="KD83" t="str">
            <v/>
          </cell>
          <cell r="KE83" t="str">
            <v/>
          </cell>
          <cell r="KF83" t="str">
            <v/>
          </cell>
          <cell r="KG83" t="str">
            <v/>
          </cell>
          <cell r="KH83" t="str">
            <v/>
          </cell>
          <cell r="KI83" t="str">
            <v/>
          </cell>
          <cell r="KJ83" t="str">
            <v/>
          </cell>
          <cell r="KK83" t="str">
            <v/>
          </cell>
          <cell r="KL83" t="str">
            <v/>
          </cell>
          <cell r="KM83" t="str">
            <v/>
          </cell>
          <cell r="KN83" t="str">
            <v/>
          </cell>
          <cell r="KO83" t="str">
            <v/>
          </cell>
          <cell r="KP83" t="str">
            <v/>
          </cell>
          <cell r="KQ83" t="str">
            <v/>
          </cell>
          <cell r="KR83" t="str">
            <v/>
          </cell>
        </row>
        <row r="84">
          <cell r="B84" t="str">
            <v>3273</v>
          </cell>
          <cell r="C84">
            <v>3273</v>
          </cell>
          <cell r="D84" t="str">
            <v>Fabricación de cal, yeso y productos de yeso</v>
          </cell>
          <cell r="E84">
            <v>3080.0540000000001</v>
          </cell>
          <cell r="F84">
            <v>2984.2240000000002</v>
          </cell>
          <cell r="G84">
            <v>2888.2550000000001</v>
          </cell>
          <cell r="H84">
            <v>4085.0749999999998</v>
          </cell>
          <cell r="I84">
            <v>3032.1390000000001</v>
          </cell>
          <cell r="J84">
            <v>2984.1779999999999</v>
          </cell>
          <cell r="K84">
            <v>3259.402</v>
          </cell>
          <cell r="L84" t="str">
            <v/>
          </cell>
          <cell r="M84">
            <v>2994.924</v>
          </cell>
          <cell r="N84">
            <v>3460.364</v>
          </cell>
          <cell r="O84">
            <v>3833.0070000000001</v>
          </cell>
          <cell r="P84">
            <v>3059.221</v>
          </cell>
          <cell r="Q84">
            <v>3227.6439999999998</v>
          </cell>
          <cell r="R84">
            <v>3429.4319999999998</v>
          </cell>
          <cell r="S84">
            <v>3336.8789999999999</v>
          </cell>
          <cell r="T84" t="str">
            <v/>
          </cell>
          <cell r="U84">
            <v>3291.3539999999998</v>
          </cell>
          <cell r="V84">
            <v>3226.6840000000002</v>
          </cell>
          <cell r="W84">
            <v>3154.9690000000001</v>
          </cell>
          <cell r="X84">
            <v>3377.6329999999998</v>
          </cell>
          <cell r="Y84">
            <v>3259.0189999999998</v>
          </cell>
          <cell r="Z84">
            <v>3224.3359999999998</v>
          </cell>
          <cell r="AA84">
            <v>3262.66</v>
          </cell>
          <cell r="AB84" t="str">
            <v/>
          </cell>
          <cell r="AC84">
            <v>2883.248</v>
          </cell>
          <cell r="AD84">
            <v>3426.0059999999999</v>
          </cell>
          <cell r="AE84">
            <v>3500.6880000000001</v>
          </cell>
          <cell r="AF84">
            <v>3551.279</v>
          </cell>
          <cell r="AG84">
            <v>3154.627</v>
          </cell>
          <cell r="AH84">
            <v>3269.9810000000002</v>
          </cell>
          <cell r="AI84">
            <v>3340.3049999999998</v>
          </cell>
          <cell r="AJ84" t="str">
            <v/>
          </cell>
          <cell r="AK84">
            <v>3042.2669999999998</v>
          </cell>
          <cell r="AL84">
            <v>3539.3449999999998</v>
          </cell>
          <cell r="AM84">
            <v>3527.5430000000001</v>
          </cell>
          <cell r="AN84">
            <v>3636.0340000000001</v>
          </cell>
          <cell r="AO84">
            <v>3290.806</v>
          </cell>
          <cell r="AP84">
            <v>3369.7179999999998</v>
          </cell>
          <cell r="AQ84">
            <v>3436.297</v>
          </cell>
          <cell r="AR84" t="str">
            <v/>
          </cell>
          <cell r="AS84">
            <v>3050.569</v>
          </cell>
          <cell r="AT84">
            <v>3369.7040000000002</v>
          </cell>
          <cell r="AU84">
            <v>3939.6439999999998</v>
          </cell>
          <cell r="AV84">
            <v>3655.9940000000001</v>
          </cell>
          <cell r="AW84">
            <v>3210.1370000000002</v>
          </cell>
          <cell r="AX84">
            <v>3453.306</v>
          </cell>
          <cell r="AY84">
            <v>3503.9780000000001</v>
          </cell>
          <cell r="AZ84" t="str">
            <v/>
          </cell>
          <cell r="BA84">
            <v>3140.1019999999999</v>
          </cell>
          <cell r="BB84">
            <v>3645.9630000000002</v>
          </cell>
          <cell r="BC84">
            <v>3433.4740000000002</v>
          </cell>
          <cell r="BD84">
            <v>3961.933</v>
          </cell>
          <cell r="BE84">
            <v>3393.0329999999999</v>
          </cell>
          <cell r="BF84">
            <v>3406.5129999999999</v>
          </cell>
          <cell r="BG84">
            <v>3545.3679999999999</v>
          </cell>
          <cell r="BH84" t="str">
            <v/>
          </cell>
          <cell r="BI84">
            <v>3204.471</v>
          </cell>
          <cell r="BJ84">
            <v>3611.5360000000001</v>
          </cell>
          <cell r="BK84">
            <v>3791.8829999999998</v>
          </cell>
          <cell r="BL84">
            <v>3881.6210000000001</v>
          </cell>
          <cell r="BM84">
            <v>3408.0039999999999</v>
          </cell>
          <cell r="BN84">
            <v>3535.9630000000002</v>
          </cell>
          <cell r="BO84">
            <v>3622.3780000000002</v>
          </cell>
          <cell r="BP84" t="str">
            <v/>
          </cell>
          <cell r="BQ84">
            <v>3345.4229999999998</v>
          </cell>
          <cell r="BR84">
            <v>3750.9850000000001</v>
          </cell>
          <cell r="BS84">
            <v>3576.3249999999998</v>
          </cell>
          <cell r="BT84">
            <v>4003.127</v>
          </cell>
          <cell r="BU84">
            <v>3548.2040000000002</v>
          </cell>
          <cell r="BV84">
            <v>3557.578</v>
          </cell>
          <cell r="BW84">
            <v>3668.9650000000001</v>
          </cell>
          <cell r="BX84" t="str">
            <v/>
          </cell>
          <cell r="BY84">
            <v>3224.259</v>
          </cell>
          <cell r="BZ84">
            <v>3887.36</v>
          </cell>
          <cell r="CA84">
            <v>4066.5929999999998</v>
          </cell>
          <cell r="CB84">
            <v>3791.241</v>
          </cell>
          <cell r="CC84">
            <v>3555.81</v>
          </cell>
          <cell r="CD84">
            <v>3726.0709999999999</v>
          </cell>
          <cell r="CE84">
            <v>3742.3629999999998</v>
          </cell>
          <cell r="CF84" t="str">
            <v/>
          </cell>
          <cell r="CG84">
            <v>3660.6550000000002</v>
          </cell>
          <cell r="CH84">
            <v>3769.634</v>
          </cell>
          <cell r="CI84">
            <v>3944.578</v>
          </cell>
          <cell r="CJ84">
            <v>3764.2489999999998</v>
          </cell>
          <cell r="CK84">
            <v>3715.145</v>
          </cell>
          <cell r="CL84">
            <v>3791.6219999999998</v>
          </cell>
          <cell r="CM84">
            <v>3784.779</v>
          </cell>
          <cell r="CN84" t="str">
            <v/>
          </cell>
          <cell r="CO84">
            <v>3602.636</v>
          </cell>
          <cell r="CP84">
            <v>3745.877</v>
          </cell>
          <cell r="CQ84">
            <v>4453.9380000000001</v>
          </cell>
          <cell r="CR84">
            <v>4051.681</v>
          </cell>
          <cell r="CS84">
            <v>3674.2570000000001</v>
          </cell>
          <cell r="CT84">
            <v>3934.15</v>
          </cell>
          <cell r="CU84">
            <v>3963.5329999999999</v>
          </cell>
          <cell r="CV84" t="str">
            <v/>
          </cell>
          <cell r="CW84">
            <v>3508.8049999999998</v>
          </cell>
          <cell r="CX84">
            <v>4068.8710000000001</v>
          </cell>
          <cell r="CY84">
            <v>4494.4530000000004</v>
          </cell>
          <cell r="CZ84">
            <v>4819.8580000000002</v>
          </cell>
          <cell r="DA84">
            <v>3788.8380000000002</v>
          </cell>
          <cell r="DB84">
            <v>4024.0430000000001</v>
          </cell>
          <cell r="DC84">
            <v>4222.9970000000003</v>
          </cell>
          <cell r="DD84" t="str">
            <v/>
          </cell>
          <cell r="DE84">
            <v>4007.558</v>
          </cell>
          <cell r="DF84">
            <v>4045.797</v>
          </cell>
          <cell r="DG84">
            <v>4431.8770000000004</v>
          </cell>
          <cell r="DH84">
            <v>4413.732</v>
          </cell>
          <cell r="DI84">
            <v>4026.6779999999999</v>
          </cell>
          <cell r="DJ84">
            <v>4161.7439999999997</v>
          </cell>
          <cell r="DK84">
            <v>4224.741</v>
          </cell>
          <cell r="DL84" t="str">
            <v/>
          </cell>
          <cell r="DM84">
            <v>4016.35</v>
          </cell>
          <cell r="DN84">
            <v>4069.4160000000002</v>
          </cell>
          <cell r="DO84">
            <v>4425.54</v>
          </cell>
          <cell r="DP84">
            <v>4810.3980000000001</v>
          </cell>
          <cell r="DQ84">
            <v>4042.8829999999998</v>
          </cell>
          <cell r="DR84">
            <v>4170.4350000000004</v>
          </cell>
          <cell r="DS84">
            <v>4330.4260000000004</v>
          </cell>
          <cell r="DT84" t="str">
            <v/>
          </cell>
          <cell r="DU84">
            <v>4405.7889999999998</v>
          </cell>
          <cell r="DV84">
            <v>4477.9849999999997</v>
          </cell>
          <cell r="DW84">
            <v>4464.6289999999999</v>
          </cell>
          <cell r="DX84">
            <v>4124.7860000000001</v>
          </cell>
          <cell r="DY84">
            <v>4441.8869999999997</v>
          </cell>
          <cell r="DZ84">
            <v>4449.4679999999998</v>
          </cell>
          <cell r="EA84">
            <v>4368.2969999999996</v>
          </cell>
          <cell r="EB84" t="str">
            <v/>
          </cell>
          <cell r="EC84">
            <v>3665.8539999999998</v>
          </cell>
          <cell r="ED84">
            <v>3505.1439999999998</v>
          </cell>
          <cell r="EE84">
            <v>3624.5329999999999</v>
          </cell>
          <cell r="EF84">
            <v>3777.0410000000002</v>
          </cell>
          <cell r="EG84">
            <v>3585.4989999999998</v>
          </cell>
          <cell r="EH84">
            <v>3598.51</v>
          </cell>
          <cell r="EI84">
            <v>3643.143</v>
          </cell>
          <cell r="EJ84" t="str">
            <v/>
          </cell>
          <cell r="EK84">
            <v>3788.6860000000001</v>
          </cell>
          <cell r="EL84">
            <v>3852.9870000000001</v>
          </cell>
          <cell r="EM84">
            <v>3951.127</v>
          </cell>
          <cell r="EN84">
            <v>4640.4440000000004</v>
          </cell>
          <cell r="EO84">
            <v>3820.837</v>
          </cell>
          <cell r="EP84">
            <v>3864.2669999999998</v>
          </cell>
          <cell r="EQ84">
            <v>4058.3110000000001</v>
          </cell>
          <cell r="ER84" t="str">
            <v/>
          </cell>
          <cell r="ES84">
            <v>4343.4679999999998</v>
          </cell>
          <cell r="ET84">
            <v>4488.1850000000004</v>
          </cell>
          <cell r="EU84">
            <v>4833.4030000000002</v>
          </cell>
          <cell r="EV84">
            <v>4524.9229999999998</v>
          </cell>
          <cell r="EW84">
            <v>4415.8270000000002</v>
          </cell>
          <cell r="EX84">
            <v>4555.0190000000002</v>
          </cell>
          <cell r="EY84">
            <v>4547.4949999999999</v>
          </cell>
          <cell r="EZ84" t="str">
            <v/>
          </cell>
          <cell r="FA84">
            <v>4311.7030000000004</v>
          </cell>
          <cell r="FB84">
            <v>4430.1279999999997</v>
          </cell>
          <cell r="FC84">
            <v>4743.4179999999997</v>
          </cell>
          <cell r="FD84">
            <v>4983.8999999999996</v>
          </cell>
          <cell r="FE84">
            <v>4370.9160000000002</v>
          </cell>
          <cell r="FF84">
            <v>4495.0829999999996</v>
          </cell>
          <cell r="FG84">
            <v>4617.2870000000003</v>
          </cell>
          <cell r="FH84" t="str">
            <v/>
          </cell>
          <cell r="FI84">
            <v>4619.3869999999997</v>
          </cell>
          <cell r="FJ84">
            <v>5480.4520000000002</v>
          </cell>
          <cell r="FK84">
            <v>5202.8729999999996</v>
          </cell>
          <cell r="FL84">
            <v>5325.9840000000004</v>
          </cell>
          <cell r="FM84">
            <v>5049.92</v>
          </cell>
          <cell r="FN84">
            <v>5100.9040000000005</v>
          </cell>
          <cell r="FO84">
            <v>5157.174</v>
          </cell>
          <cell r="FP84" t="str">
            <v/>
          </cell>
          <cell r="FQ84">
            <v>4945.47</v>
          </cell>
          <cell r="FR84">
            <v>5127.3069999999998</v>
          </cell>
          <cell r="FS84">
            <v>5714.3869999999997</v>
          </cell>
          <cell r="FT84">
            <v>5973.3360000000002</v>
          </cell>
          <cell r="FU84">
            <v>5036.3890000000001</v>
          </cell>
          <cell r="FV84">
            <v>5262.3879999999999</v>
          </cell>
          <cell r="FW84">
            <v>5440.125</v>
          </cell>
          <cell r="FX84" t="str">
            <v/>
          </cell>
          <cell r="FY84">
            <v>6174.1279999999997</v>
          </cell>
          <cell r="FZ84">
            <v>6356.3090000000002</v>
          </cell>
          <cell r="GA84">
            <v>6327.2250000000004</v>
          </cell>
          <cell r="GB84">
            <v>6078.1620000000003</v>
          </cell>
          <cell r="GC84">
            <v>6265.2190000000001</v>
          </cell>
          <cell r="GD84">
            <v>6285.8869999999997</v>
          </cell>
          <cell r="GE84">
            <v>6233.9560000000001</v>
          </cell>
          <cell r="GF84" t="str">
            <v/>
          </cell>
          <cell r="GG84">
            <v>5562.5360000000001</v>
          </cell>
          <cell r="GH84">
            <v>5601.4830000000002</v>
          </cell>
          <cell r="GI84">
            <v>5598.1270000000004</v>
          </cell>
          <cell r="GJ84">
            <v>6061.5150000000003</v>
          </cell>
          <cell r="GK84">
            <v>5582.01</v>
          </cell>
          <cell r="GL84">
            <v>5587.3819999999996</v>
          </cell>
          <cell r="GM84">
            <v>5705.915</v>
          </cell>
          <cell r="GN84" t="str">
            <v/>
          </cell>
          <cell r="GO84">
            <v>6368.8829999999998</v>
          </cell>
          <cell r="GP84">
            <v>6669.7290000000003</v>
          </cell>
          <cell r="GQ84">
            <v>7428.5450000000001</v>
          </cell>
          <cell r="GR84">
            <v>7046.0550000000003</v>
          </cell>
          <cell r="GS84">
            <v>6519.3059999999996</v>
          </cell>
          <cell r="GT84">
            <v>6822.3860000000004</v>
          </cell>
          <cell r="GU84">
            <v>6878.3029999999999</v>
          </cell>
          <cell r="GV84" t="str">
            <v/>
          </cell>
          <cell r="GW84">
            <v>6874.1139999999996</v>
          </cell>
          <cell r="GX84">
            <v>5452.78</v>
          </cell>
          <cell r="GY84">
            <v>5427.8530000000001</v>
          </cell>
          <cell r="GZ84">
            <v>5463.5770000000002</v>
          </cell>
          <cell r="HA84">
            <v>6163.4470000000001</v>
          </cell>
          <cell r="HB84">
            <v>5918.2489999999998</v>
          </cell>
          <cell r="HC84">
            <v>5804.5810000000001</v>
          </cell>
          <cell r="HD84" t="str">
            <v/>
          </cell>
          <cell r="HE84">
            <v>5919.1959999999999</v>
          </cell>
          <cell r="HF84">
            <v>5227.6390000000001</v>
          </cell>
          <cell r="HG84">
            <v>6898.732</v>
          </cell>
          <cell r="HH84">
            <v>6241.9409999999998</v>
          </cell>
          <cell r="HI84">
            <v>5573.4179999999997</v>
          </cell>
          <cell r="HJ84">
            <v>6015.1890000000003</v>
          </cell>
          <cell r="HK84">
            <v>6071.8770000000004</v>
          </cell>
          <cell r="HL84" t="str">
            <v/>
          </cell>
          <cell r="HM84" t="str">
            <v/>
          </cell>
          <cell r="HN84" t="str">
            <v/>
          </cell>
          <cell r="HO84" t="str">
            <v/>
          </cell>
          <cell r="HP84" t="str">
            <v/>
          </cell>
          <cell r="HQ84" t="str">
            <v/>
          </cell>
          <cell r="HR84" t="str">
            <v/>
          </cell>
          <cell r="HS84" t="str">
            <v/>
          </cell>
          <cell r="HT84" t="str">
            <v/>
          </cell>
          <cell r="HU84" t="str">
            <v/>
          </cell>
          <cell r="HV84" t="str">
            <v/>
          </cell>
          <cell r="HW84" t="str">
            <v/>
          </cell>
          <cell r="HX84" t="str">
            <v/>
          </cell>
          <cell r="HY84" t="str">
            <v/>
          </cell>
          <cell r="HZ84" t="str">
            <v/>
          </cell>
          <cell r="IA84" t="str">
            <v/>
          </cell>
          <cell r="IB84" t="str">
            <v/>
          </cell>
          <cell r="IC84" t="str">
            <v/>
          </cell>
          <cell r="ID84" t="str">
            <v/>
          </cell>
          <cell r="IE84" t="str">
            <v/>
          </cell>
          <cell r="IF84" t="str">
            <v/>
          </cell>
          <cell r="IG84" t="str">
            <v/>
          </cell>
          <cell r="IH84" t="str">
            <v/>
          </cell>
          <cell r="II84" t="str">
            <v/>
          </cell>
          <cell r="IJ84" t="str">
            <v/>
          </cell>
          <cell r="IK84" t="str">
            <v/>
          </cell>
          <cell r="IL84" t="str">
            <v/>
          </cell>
          <cell r="IM84" t="str">
            <v/>
          </cell>
          <cell r="IN84" t="str">
            <v/>
          </cell>
          <cell r="IO84" t="str">
            <v/>
          </cell>
          <cell r="IP84" t="str">
            <v/>
          </cell>
          <cell r="IQ84" t="str">
            <v/>
          </cell>
          <cell r="IR84" t="str">
            <v/>
          </cell>
          <cell r="IS84" t="str">
            <v/>
          </cell>
          <cell r="IT84" t="str">
            <v/>
          </cell>
          <cell r="IU84" t="str">
            <v/>
          </cell>
          <cell r="IV84" t="str">
            <v/>
          </cell>
          <cell r="IW84" t="str">
            <v/>
          </cell>
          <cell r="IX84" t="str">
            <v/>
          </cell>
          <cell r="IY84" t="str">
            <v/>
          </cell>
          <cell r="IZ84" t="str">
            <v/>
          </cell>
          <cell r="JA84" t="str">
            <v/>
          </cell>
          <cell r="JB84" t="str">
            <v/>
          </cell>
          <cell r="JC84" t="str">
            <v/>
          </cell>
          <cell r="JD84" t="str">
            <v/>
          </cell>
          <cell r="JE84" t="str">
            <v/>
          </cell>
          <cell r="JF84" t="str">
            <v/>
          </cell>
          <cell r="JG84" t="str">
            <v/>
          </cell>
          <cell r="JH84" t="str">
            <v/>
          </cell>
          <cell r="JI84" t="str">
            <v/>
          </cell>
          <cell r="JJ84" t="str">
            <v/>
          </cell>
          <cell r="JK84" t="str">
            <v/>
          </cell>
          <cell r="JL84" t="str">
            <v/>
          </cell>
          <cell r="JM84" t="str">
            <v/>
          </cell>
          <cell r="JN84" t="str">
            <v/>
          </cell>
          <cell r="JO84" t="str">
            <v/>
          </cell>
          <cell r="JP84" t="str">
            <v/>
          </cell>
          <cell r="JQ84" t="str">
            <v/>
          </cell>
          <cell r="JR84" t="str">
            <v/>
          </cell>
          <cell r="JS84" t="str">
            <v/>
          </cell>
          <cell r="JT84" t="str">
            <v/>
          </cell>
          <cell r="JU84" t="str">
            <v/>
          </cell>
          <cell r="JV84" t="str">
            <v/>
          </cell>
          <cell r="JW84" t="str">
            <v/>
          </cell>
          <cell r="JX84" t="str">
            <v/>
          </cell>
          <cell r="JY84" t="str">
            <v/>
          </cell>
          <cell r="JZ84" t="str">
            <v/>
          </cell>
          <cell r="KA84" t="str">
            <v/>
          </cell>
          <cell r="KB84" t="str">
            <v/>
          </cell>
          <cell r="KC84" t="str">
            <v/>
          </cell>
          <cell r="KD84" t="str">
            <v/>
          </cell>
          <cell r="KE84" t="str">
            <v/>
          </cell>
          <cell r="KF84" t="str">
            <v/>
          </cell>
          <cell r="KG84" t="str">
            <v/>
          </cell>
          <cell r="KH84" t="str">
            <v/>
          </cell>
          <cell r="KI84" t="str">
            <v/>
          </cell>
          <cell r="KJ84" t="str">
            <v/>
          </cell>
          <cell r="KK84" t="str">
            <v/>
          </cell>
          <cell r="KL84" t="str">
            <v/>
          </cell>
          <cell r="KM84" t="str">
            <v/>
          </cell>
          <cell r="KN84" t="str">
            <v/>
          </cell>
          <cell r="KO84" t="str">
            <v/>
          </cell>
          <cell r="KP84" t="str">
            <v/>
          </cell>
          <cell r="KQ84" t="str">
            <v/>
          </cell>
          <cell r="KR84" t="str">
            <v/>
          </cell>
        </row>
        <row r="85">
          <cell r="B85" t="str">
            <v>3274</v>
          </cell>
          <cell r="C85">
            <v>3274</v>
          </cell>
          <cell r="D85" t="str">
            <v>Fabricación de otros productos a base de minerales no metálicos</v>
          </cell>
          <cell r="E85">
            <v>5360.13</v>
          </cell>
          <cell r="F85">
            <v>4713.9620000000004</v>
          </cell>
          <cell r="G85">
            <v>4798.6850000000004</v>
          </cell>
          <cell r="H85">
            <v>4892.7060000000001</v>
          </cell>
          <cell r="I85">
            <v>5037.0460000000003</v>
          </cell>
          <cell r="J85">
            <v>4957.5919999999996</v>
          </cell>
          <cell r="K85">
            <v>4941.3710000000001</v>
          </cell>
          <cell r="L85" t="str">
            <v/>
          </cell>
          <cell r="M85">
            <v>5318.6279999999997</v>
          </cell>
          <cell r="N85">
            <v>5068.2479999999996</v>
          </cell>
          <cell r="O85">
            <v>4755.5600000000004</v>
          </cell>
          <cell r="P85">
            <v>4854.1279999999997</v>
          </cell>
          <cell r="Q85">
            <v>5193.4380000000001</v>
          </cell>
          <cell r="R85">
            <v>5047.4790000000003</v>
          </cell>
          <cell r="S85">
            <v>4999.1409999999996</v>
          </cell>
          <cell r="T85" t="str">
            <v/>
          </cell>
          <cell r="U85">
            <v>5157.0330000000004</v>
          </cell>
          <cell r="V85">
            <v>3970.3760000000002</v>
          </cell>
          <cell r="W85">
            <v>3684.5920000000001</v>
          </cell>
          <cell r="X85">
            <v>3835.279</v>
          </cell>
          <cell r="Y85">
            <v>4563.7049999999999</v>
          </cell>
          <cell r="Z85">
            <v>4270.6670000000004</v>
          </cell>
          <cell r="AA85">
            <v>4161.82</v>
          </cell>
          <cell r="AB85" t="str">
            <v/>
          </cell>
          <cell r="AC85">
            <v>4815.6840000000002</v>
          </cell>
          <cell r="AD85">
            <v>4502.4269999999997</v>
          </cell>
          <cell r="AE85">
            <v>4359.6490000000003</v>
          </cell>
          <cell r="AF85">
            <v>4252.6840000000002</v>
          </cell>
          <cell r="AG85">
            <v>4659.0559999999996</v>
          </cell>
          <cell r="AH85">
            <v>4559.2529999999997</v>
          </cell>
          <cell r="AI85">
            <v>4482.6109999999999</v>
          </cell>
          <cell r="AJ85" t="str">
            <v/>
          </cell>
          <cell r="AK85">
            <v>4869.893</v>
          </cell>
          <cell r="AL85">
            <v>4539.1949999999997</v>
          </cell>
          <cell r="AM85">
            <v>4183.2359999999999</v>
          </cell>
          <cell r="AN85">
            <v>4343.6570000000002</v>
          </cell>
          <cell r="AO85">
            <v>4704.5439999999999</v>
          </cell>
          <cell r="AP85">
            <v>4530.7749999999996</v>
          </cell>
          <cell r="AQ85">
            <v>4483.9949999999999</v>
          </cell>
          <cell r="AR85" t="str">
            <v/>
          </cell>
          <cell r="AS85">
            <v>4972.6030000000001</v>
          </cell>
          <cell r="AT85">
            <v>4435.6360000000004</v>
          </cell>
          <cell r="AU85">
            <v>4348.79</v>
          </cell>
          <cell r="AV85">
            <v>4706.95</v>
          </cell>
          <cell r="AW85">
            <v>4704.12</v>
          </cell>
          <cell r="AX85">
            <v>4585.6760000000004</v>
          </cell>
          <cell r="AY85">
            <v>4615.9949999999999</v>
          </cell>
          <cell r="AZ85" t="str">
            <v/>
          </cell>
          <cell r="BA85">
            <v>5156.7070000000003</v>
          </cell>
          <cell r="BB85">
            <v>4542.6499999999996</v>
          </cell>
          <cell r="BC85">
            <v>4514.4660000000003</v>
          </cell>
          <cell r="BD85">
            <v>4707.0889999999999</v>
          </cell>
          <cell r="BE85">
            <v>4849.6790000000001</v>
          </cell>
          <cell r="BF85">
            <v>4737.9409999999998</v>
          </cell>
          <cell r="BG85">
            <v>4730.2280000000001</v>
          </cell>
          <cell r="BH85" t="str">
            <v/>
          </cell>
          <cell r="BI85">
            <v>5504.527</v>
          </cell>
          <cell r="BJ85">
            <v>4855.7510000000002</v>
          </cell>
          <cell r="BK85">
            <v>4785.4089999999997</v>
          </cell>
          <cell r="BL85">
            <v>4591.3090000000002</v>
          </cell>
          <cell r="BM85">
            <v>5180.1390000000001</v>
          </cell>
          <cell r="BN85">
            <v>5048.5619999999999</v>
          </cell>
          <cell r="BO85">
            <v>4934.2489999999998</v>
          </cell>
          <cell r="BP85" t="str">
            <v/>
          </cell>
          <cell r="BQ85">
            <v>5444.9780000000001</v>
          </cell>
          <cell r="BR85">
            <v>4625.384</v>
          </cell>
          <cell r="BS85">
            <v>4122.299</v>
          </cell>
          <cell r="BT85">
            <v>4465.4669999999996</v>
          </cell>
          <cell r="BU85">
            <v>5035.1809999999996</v>
          </cell>
          <cell r="BV85">
            <v>4730.8869999999997</v>
          </cell>
          <cell r="BW85">
            <v>4664.5320000000002</v>
          </cell>
          <cell r="BX85" t="str">
            <v/>
          </cell>
          <cell r="BY85">
            <v>4989.7849999999999</v>
          </cell>
          <cell r="BZ85">
            <v>4798.1580000000004</v>
          </cell>
          <cell r="CA85">
            <v>4533.5129999999999</v>
          </cell>
          <cell r="CB85">
            <v>4740.8530000000001</v>
          </cell>
          <cell r="CC85">
            <v>4893.9719999999998</v>
          </cell>
          <cell r="CD85">
            <v>4773.8190000000004</v>
          </cell>
          <cell r="CE85">
            <v>4765.5770000000002</v>
          </cell>
          <cell r="CF85" t="str">
            <v/>
          </cell>
          <cell r="CG85">
            <v>5366.84</v>
          </cell>
          <cell r="CH85">
            <v>4577.3059999999996</v>
          </cell>
          <cell r="CI85">
            <v>4468.6289999999999</v>
          </cell>
          <cell r="CJ85">
            <v>4690.1329999999998</v>
          </cell>
          <cell r="CK85">
            <v>4972.0730000000003</v>
          </cell>
          <cell r="CL85">
            <v>4804.2579999999998</v>
          </cell>
          <cell r="CM85">
            <v>4775.7269999999999</v>
          </cell>
          <cell r="CN85" t="str">
            <v/>
          </cell>
          <cell r="CO85">
            <v>4461.2749999999996</v>
          </cell>
          <cell r="CP85">
            <v>5274.5150000000003</v>
          </cell>
          <cell r="CQ85">
            <v>4768.335</v>
          </cell>
          <cell r="CR85">
            <v>5092.2269999999999</v>
          </cell>
          <cell r="CS85">
            <v>4867.8950000000004</v>
          </cell>
          <cell r="CT85">
            <v>4834.7079999999996</v>
          </cell>
          <cell r="CU85">
            <v>4899.0879999999997</v>
          </cell>
          <cell r="CV85" t="str">
            <v/>
          </cell>
          <cell r="CW85">
            <v>5142.9840000000004</v>
          </cell>
          <cell r="CX85">
            <v>5884.2640000000001</v>
          </cell>
          <cell r="CY85">
            <v>5277.8620000000001</v>
          </cell>
          <cell r="CZ85">
            <v>5122.799</v>
          </cell>
          <cell r="DA85">
            <v>5513.6239999999998</v>
          </cell>
          <cell r="DB85">
            <v>5435.0370000000003</v>
          </cell>
          <cell r="DC85">
            <v>5356.9769999999999</v>
          </cell>
          <cell r="DD85" t="str">
            <v/>
          </cell>
          <cell r="DE85">
            <v>6163.6419999999998</v>
          </cell>
          <cell r="DF85">
            <v>7135.4949999999999</v>
          </cell>
          <cell r="DG85">
            <v>5530.17</v>
          </cell>
          <cell r="DH85">
            <v>4895.9129999999996</v>
          </cell>
          <cell r="DI85">
            <v>6649.5690000000004</v>
          </cell>
          <cell r="DJ85">
            <v>6276.4359999999997</v>
          </cell>
          <cell r="DK85">
            <v>5931.3050000000003</v>
          </cell>
          <cell r="DL85" t="str">
            <v/>
          </cell>
          <cell r="DM85">
            <v>5905.5940000000001</v>
          </cell>
          <cell r="DN85">
            <v>7013.7979999999998</v>
          </cell>
          <cell r="DO85">
            <v>5695.3670000000002</v>
          </cell>
          <cell r="DP85">
            <v>5022.3810000000003</v>
          </cell>
          <cell r="DQ85">
            <v>6459.6959999999999</v>
          </cell>
          <cell r="DR85">
            <v>6204.92</v>
          </cell>
          <cell r="DS85">
            <v>5909.2849999999999</v>
          </cell>
          <cell r="DT85" t="str">
            <v/>
          </cell>
          <cell r="DU85">
            <v>5526.5709999999999</v>
          </cell>
          <cell r="DV85">
            <v>6943.2719999999999</v>
          </cell>
          <cell r="DW85">
            <v>5447.07</v>
          </cell>
          <cell r="DX85">
            <v>5180.4390000000003</v>
          </cell>
          <cell r="DY85">
            <v>6234.9219999999996</v>
          </cell>
          <cell r="DZ85">
            <v>5972.3040000000001</v>
          </cell>
          <cell r="EA85">
            <v>5774.3379999999997</v>
          </cell>
          <cell r="EB85" t="str">
            <v/>
          </cell>
          <cell r="EC85">
            <v>4977.777</v>
          </cell>
          <cell r="ED85">
            <v>5134.8469999999998</v>
          </cell>
          <cell r="EE85">
            <v>5855.5990000000002</v>
          </cell>
          <cell r="EF85">
            <v>5567.6769999999997</v>
          </cell>
          <cell r="EG85">
            <v>5056.3119999999999</v>
          </cell>
          <cell r="EH85">
            <v>5322.741</v>
          </cell>
          <cell r="EI85">
            <v>5383.9750000000004</v>
          </cell>
          <cell r="EJ85" t="str">
            <v/>
          </cell>
          <cell r="EK85">
            <v>5158.4989999999998</v>
          </cell>
          <cell r="EL85">
            <v>5755.0959999999995</v>
          </cell>
          <cell r="EM85">
            <v>6147.4669999999996</v>
          </cell>
          <cell r="EN85">
            <v>5363.7659999999996</v>
          </cell>
          <cell r="EO85">
            <v>5456.7979999999998</v>
          </cell>
          <cell r="EP85">
            <v>5687.0209999999997</v>
          </cell>
          <cell r="EQ85">
            <v>5606.2070000000003</v>
          </cell>
          <cell r="ER85" t="str">
            <v/>
          </cell>
          <cell r="ES85">
            <v>5034.6480000000001</v>
          </cell>
          <cell r="ET85">
            <v>5436.4319999999998</v>
          </cell>
          <cell r="EU85">
            <v>5682.6840000000002</v>
          </cell>
          <cell r="EV85">
            <v>5889.7039999999997</v>
          </cell>
          <cell r="EW85">
            <v>5235.54</v>
          </cell>
          <cell r="EX85">
            <v>5384.5879999999997</v>
          </cell>
          <cell r="EY85">
            <v>5510.8670000000002</v>
          </cell>
          <cell r="EZ85" t="str">
            <v/>
          </cell>
          <cell r="FA85">
            <v>5541.9870000000001</v>
          </cell>
          <cell r="FB85">
            <v>5960.942</v>
          </cell>
          <cell r="FC85">
            <v>5967.1940000000004</v>
          </cell>
          <cell r="FD85">
            <v>5238.6409999999996</v>
          </cell>
          <cell r="FE85">
            <v>5751.4650000000001</v>
          </cell>
          <cell r="FF85">
            <v>5823.3739999999998</v>
          </cell>
          <cell r="FG85">
            <v>5677.1909999999998</v>
          </cell>
          <cell r="FH85" t="str">
            <v/>
          </cell>
          <cell r="FI85">
            <v>5045.4799999999996</v>
          </cell>
          <cell r="FJ85">
            <v>5633.9129999999996</v>
          </cell>
          <cell r="FK85">
            <v>5776.0680000000002</v>
          </cell>
          <cell r="FL85">
            <v>5776.8829999999998</v>
          </cell>
          <cell r="FM85">
            <v>5339.6970000000001</v>
          </cell>
          <cell r="FN85">
            <v>5485.1540000000005</v>
          </cell>
          <cell r="FO85">
            <v>5558.0860000000002</v>
          </cell>
          <cell r="FP85" t="str">
            <v/>
          </cell>
          <cell r="FQ85">
            <v>6002.7370000000001</v>
          </cell>
          <cell r="FR85">
            <v>6042.13</v>
          </cell>
          <cell r="FS85">
            <v>5967.16</v>
          </cell>
          <cell r="FT85">
            <v>6185.5129999999999</v>
          </cell>
          <cell r="FU85">
            <v>6022.4340000000002</v>
          </cell>
          <cell r="FV85">
            <v>6004.009</v>
          </cell>
          <cell r="FW85">
            <v>6049.3850000000002</v>
          </cell>
          <cell r="FX85" t="str">
            <v/>
          </cell>
          <cell r="FY85">
            <v>5884.3540000000003</v>
          </cell>
          <cell r="FZ85">
            <v>6322.2709999999997</v>
          </cell>
          <cell r="GA85">
            <v>6075.5969999999998</v>
          </cell>
          <cell r="GB85">
            <v>5421.134</v>
          </cell>
          <cell r="GC85">
            <v>6103.3130000000001</v>
          </cell>
          <cell r="GD85">
            <v>6094.0739999999996</v>
          </cell>
          <cell r="GE85">
            <v>5925.8389999999999</v>
          </cell>
          <cell r="GF85" t="str">
            <v/>
          </cell>
          <cell r="GG85">
            <v>5157.2240000000002</v>
          </cell>
          <cell r="GH85">
            <v>5748.6959999999999</v>
          </cell>
          <cell r="GI85">
            <v>5479.8789999999999</v>
          </cell>
          <cell r="GJ85">
            <v>5480.1130000000003</v>
          </cell>
          <cell r="GK85">
            <v>5452.96</v>
          </cell>
          <cell r="GL85">
            <v>5461.933</v>
          </cell>
          <cell r="GM85">
            <v>5466.4780000000001</v>
          </cell>
          <cell r="GN85" t="str">
            <v/>
          </cell>
          <cell r="GO85">
            <v>5941.8419999999996</v>
          </cell>
          <cell r="GP85">
            <v>6076.8580000000002</v>
          </cell>
          <cell r="GQ85">
            <v>6024.1989999999996</v>
          </cell>
          <cell r="GR85">
            <v>6258.4930000000004</v>
          </cell>
          <cell r="GS85">
            <v>6009.35</v>
          </cell>
          <cell r="GT85">
            <v>6014.3</v>
          </cell>
          <cell r="GU85">
            <v>6075.348</v>
          </cell>
          <cell r="GV85" t="str">
            <v/>
          </cell>
          <cell r="GW85">
            <v>5701.5230000000001</v>
          </cell>
          <cell r="GX85">
            <v>6138.174</v>
          </cell>
          <cell r="GY85">
            <v>6348.42</v>
          </cell>
          <cell r="GZ85">
            <v>6080.3869999999997</v>
          </cell>
          <cell r="HA85">
            <v>5919.8490000000002</v>
          </cell>
          <cell r="HB85">
            <v>6062.7060000000001</v>
          </cell>
          <cell r="HC85">
            <v>6067.1260000000002</v>
          </cell>
          <cell r="HD85" t="str">
            <v/>
          </cell>
          <cell r="HE85">
            <v>5710.0309999999999</v>
          </cell>
          <cell r="HF85">
            <v>5517.0630000000001</v>
          </cell>
          <cell r="HG85">
            <v>6038.4970000000003</v>
          </cell>
          <cell r="HH85">
            <v>5721.1019999999999</v>
          </cell>
          <cell r="HI85">
            <v>5613.5469999999996</v>
          </cell>
          <cell r="HJ85">
            <v>5755.1970000000001</v>
          </cell>
          <cell r="HK85">
            <v>5746.6729999999998</v>
          </cell>
          <cell r="HL85" t="str">
            <v/>
          </cell>
          <cell r="HM85" t="str">
            <v/>
          </cell>
          <cell r="HN85" t="str">
            <v/>
          </cell>
          <cell r="HO85" t="str">
            <v/>
          </cell>
          <cell r="HP85" t="str">
            <v/>
          </cell>
          <cell r="HQ85" t="str">
            <v/>
          </cell>
          <cell r="HR85" t="str">
            <v/>
          </cell>
          <cell r="HS85" t="str">
            <v/>
          </cell>
          <cell r="HT85" t="str">
            <v/>
          </cell>
          <cell r="HU85" t="str">
            <v/>
          </cell>
          <cell r="HV85" t="str">
            <v/>
          </cell>
          <cell r="HW85" t="str">
            <v/>
          </cell>
          <cell r="HX85" t="str">
            <v/>
          </cell>
          <cell r="HY85" t="str">
            <v/>
          </cell>
          <cell r="HZ85" t="str">
            <v/>
          </cell>
          <cell r="IA85" t="str">
            <v/>
          </cell>
          <cell r="IB85" t="str">
            <v/>
          </cell>
          <cell r="IC85" t="str">
            <v/>
          </cell>
          <cell r="ID85" t="str">
            <v/>
          </cell>
          <cell r="IE85" t="str">
            <v/>
          </cell>
          <cell r="IF85" t="str">
            <v/>
          </cell>
          <cell r="IG85" t="str">
            <v/>
          </cell>
          <cell r="IH85" t="str">
            <v/>
          </cell>
          <cell r="II85" t="str">
            <v/>
          </cell>
          <cell r="IJ85" t="str">
            <v/>
          </cell>
          <cell r="IK85" t="str">
            <v/>
          </cell>
          <cell r="IL85" t="str">
            <v/>
          </cell>
          <cell r="IM85" t="str">
            <v/>
          </cell>
          <cell r="IN85" t="str">
            <v/>
          </cell>
          <cell r="IO85" t="str">
            <v/>
          </cell>
          <cell r="IP85" t="str">
            <v/>
          </cell>
          <cell r="IQ85" t="str">
            <v/>
          </cell>
          <cell r="IR85" t="str">
            <v/>
          </cell>
          <cell r="IS85" t="str">
            <v/>
          </cell>
          <cell r="IT85" t="str">
            <v/>
          </cell>
          <cell r="IU85" t="str">
            <v/>
          </cell>
          <cell r="IV85" t="str">
            <v/>
          </cell>
          <cell r="IW85" t="str">
            <v/>
          </cell>
          <cell r="IX85" t="str">
            <v/>
          </cell>
          <cell r="IY85" t="str">
            <v/>
          </cell>
          <cell r="IZ85" t="str">
            <v/>
          </cell>
          <cell r="JA85" t="str">
            <v/>
          </cell>
          <cell r="JB85" t="str">
            <v/>
          </cell>
          <cell r="JC85" t="str">
            <v/>
          </cell>
          <cell r="JD85" t="str">
            <v/>
          </cell>
          <cell r="JE85" t="str">
            <v/>
          </cell>
          <cell r="JF85" t="str">
            <v/>
          </cell>
          <cell r="JG85" t="str">
            <v/>
          </cell>
          <cell r="JH85" t="str">
            <v/>
          </cell>
          <cell r="JI85" t="str">
            <v/>
          </cell>
          <cell r="JJ85" t="str">
            <v/>
          </cell>
          <cell r="JK85" t="str">
            <v/>
          </cell>
          <cell r="JL85" t="str">
            <v/>
          </cell>
          <cell r="JM85" t="str">
            <v/>
          </cell>
          <cell r="JN85" t="str">
            <v/>
          </cell>
          <cell r="JO85" t="str">
            <v/>
          </cell>
          <cell r="JP85" t="str">
            <v/>
          </cell>
          <cell r="JQ85" t="str">
            <v/>
          </cell>
          <cell r="JR85" t="str">
            <v/>
          </cell>
          <cell r="JS85" t="str">
            <v/>
          </cell>
          <cell r="JT85" t="str">
            <v/>
          </cell>
          <cell r="JU85" t="str">
            <v/>
          </cell>
          <cell r="JV85" t="str">
            <v/>
          </cell>
          <cell r="JW85" t="str">
            <v/>
          </cell>
          <cell r="JX85" t="str">
            <v/>
          </cell>
          <cell r="JY85" t="str">
            <v/>
          </cell>
          <cell r="JZ85" t="str">
            <v/>
          </cell>
          <cell r="KA85" t="str">
            <v/>
          </cell>
          <cell r="KB85" t="str">
            <v/>
          </cell>
          <cell r="KC85" t="str">
            <v/>
          </cell>
          <cell r="KD85" t="str">
            <v/>
          </cell>
          <cell r="KE85" t="str">
            <v/>
          </cell>
          <cell r="KF85" t="str">
            <v/>
          </cell>
          <cell r="KG85" t="str">
            <v/>
          </cell>
          <cell r="KH85" t="str">
            <v/>
          </cell>
          <cell r="KI85" t="str">
            <v/>
          </cell>
          <cell r="KJ85" t="str">
            <v/>
          </cell>
          <cell r="KK85" t="str">
            <v/>
          </cell>
          <cell r="KL85" t="str">
            <v/>
          </cell>
          <cell r="KM85" t="str">
            <v/>
          </cell>
          <cell r="KN85" t="str">
            <v/>
          </cell>
          <cell r="KO85" t="str">
            <v/>
          </cell>
          <cell r="KP85" t="str">
            <v/>
          </cell>
          <cell r="KQ85" t="str">
            <v/>
          </cell>
          <cell r="KR85" t="str">
            <v/>
          </cell>
        </row>
        <row r="86">
          <cell r="B86" t="str">
            <v>3279</v>
          </cell>
          <cell r="C86">
            <v>3279</v>
          </cell>
          <cell r="D86" t="str">
            <v xml:space="preserve">Industrias metálicas básicas </v>
          </cell>
          <cell r="E86">
            <v>130451.868</v>
          </cell>
          <cell r="F86">
            <v>132101.103</v>
          </cell>
          <cell r="G86">
            <v>128185.086</v>
          </cell>
          <cell r="H86">
            <v>129523.315</v>
          </cell>
          <cell r="I86">
            <v>131276.486</v>
          </cell>
          <cell r="J86">
            <v>130246.019</v>
          </cell>
          <cell r="K86">
            <v>130065.34299999999</v>
          </cell>
          <cell r="L86" t="str">
            <v/>
          </cell>
          <cell r="M86">
            <v>132584.89000000001</v>
          </cell>
          <cell r="N86">
            <v>132277.655</v>
          </cell>
          <cell r="O86">
            <v>140435.24799999999</v>
          </cell>
          <cell r="P86">
            <v>135973.73000000001</v>
          </cell>
          <cell r="Q86">
            <v>132431.27299999999</v>
          </cell>
          <cell r="R86">
            <v>135099.264</v>
          </cell>
          <cell r="S86">
            <v>135317.88099999999</v>
          </cell>
          <cell r="T86" t="str">
            <v/>
          </cell>
          <cell r="U86">
            <v>132446.88200000001</v>
          </cell>
          <cell r="V86">
            <v>132632.79800000001</v>
          </cell>
          <cell r="W86">
            <v>137855.421</v>
          </cell>
          <cell r="X86">
            <v>141493.27900000001</v>
          </cell>
          <cell r="Y86">
            <v>132539.84</v>
          </cell>
          <cell r="Z86">
            <v>134311.70000000001</v>
          </cell>
          <cell r="AA86">
            <v>136107.095</v>
          </cell>
          <cell r="AB86" t="str">
            <v/>
          </cell>
          <cell r="AC86">
            <v>168045.93599999999</v>
          </cell>
          <cell r="AD86">
            <v>162889.30900000001</v>
          </cell>
          <cell r="AE86">
            <v>164122.948</v>
          </cell>
          <cell r="AF86">
            <v>167144.90299999999</v>
          </cell>
          <cell r="AG86">
            <v>165467.62299999999</v>
          </cell>
          <cell r="AH86">
            <v>165019.39799999999</v>
          </cell>
          <cell r="AI86">
            <v>165550.774</v>
          </cell>
          <cell r="AJ86" t="str">
            <v/>
          </cell>
          <cell r="AK86">
            <v>171007.133</v>
          </cell>
          <cell r="AL86">
            <v>182713.954</v>
          </cell>
          <cell r="AM86">
            <v>179774.16099999999</v>
          </cell>
          <cell r="AN86">
            <v>186849.21100000001</v>
          </cell>
          <cell r="AO86">
            <v>176860.54399999999</v>
          </cell>
          <cell r="AP86">
            <v>177831.74900000001</v>
          </cell>
          <cell r="AQ86">
            <v>180086.11499999999</v>
          </cell>
          <cell r="AR86" t="str">
            <v/>
          </cell>
          <cell r="AS86">
            <v>193883.23</v>
          </cell>
          <cell r="AT86">
            <v>192880.318</v>
          </cell>
          <cell r="AU86">
            <v>194324.27499999999</v>
          </cell>
          <cell r="AV86">
            <v>179905.86600000001</v>
          </cell>
          <cell r="AW86">
            <v>193381.774</v>
          </cell>
          <cell r="AX86">
            <v>193695.94099999999</v>
          </cell>
          <cell r="AY86">
            <v>190248.42199999999</v>
          </cell>
          <cell r="AZ86" t="str">
            <v/>
          </cell>
          <cell r="BA86">
            <v>193194.834</v>
          </cell>
          <cell r="BB86">
            <v>186772.443</v>
          </cell>
          <cell r="BC86">
            <v>190180.21</v>
          </cell>
          <cell r="BD86">
            <v>195755.86199999999</v>
          </cell>
          <cell r="BE86">
            <v>189983.639</v>
          </cell>
          <cell r="BF86">
            <v>190049.16200000001</v>
          </cell>
          <cell r="BG86">
            <v>191475.837</v>
          </cell>
          <cell r="BH86" t="str">
            <v/>
          </cell>
          <cell r="BI86">
            <v>198870.046</v>
          </cell>
          <cell r="BJ86">
            <v>203819.443</v>
          </cell>
          <cell r="BK86">
            <v>196751.83300000001</v>
          </cell>
          <cell r="BL86">
            <v>191561.04199999999</v>
          </cell>
          <cell r="BM86">
            <v>201344.745</v>
          </cell>
          <cell r="BN86">
            <v>199813.774</v>
          </cell>
          <cell r="BO86">
            <v>197750.59099999999</v>
          </cell>
          <cell r="BP86" t="str">
            <v/>
          </cell>
          <cell r="BQ86">
            <v>188893.003</v>
          </cell>
          <cell r="BR86">
            <v>186244.04</v>
          </cell>
          <cell r="BS86">
            <v>189370.42300000001</v>
          </cell>
          <cell r="BT86">
            <v>182585.04199999999</v>
          </cell>
          <cell r="BU86">
            <v>187568.522</v>
          </cell>
          <cell r="BV86">
            <v>188169.155</v>
          </cell>
          <cell r="BW86">
            <v>186773.12700000001</v>
          </cell>
          <cell r="BX86" t="str">
            <v/>
          </cell>
          <cell r="BY86">
            <v>177447.99900000001</v>
          </cell>
          <cell r="BZ86">
            <v>188037.565</v>
          </cell>
          <cell r="CA86">
            <v>199058.516</v>
          </cell>
          <cell r="CB86">
            <v>195587.864</v>
          </cell>
          <cell r="CC86">
            <v>182742.78200000001</v>
          </cell>
          <cell r="CD86">
            <v>188181.36</v>
          </cell>
          <cell r="CE86">
            <v>190032.986</v>
          </cell>
          <cell r="CF86" t="str">
            <v/>
          </cell>
          <cell r="CG86">
            <v>191263.55100000001</v>
          </cell>
          <cell r="CH86">
            <v>195765.92</v>
          </cell>
          <cell r="CI86">
            <v>196856.033</v>
          </cell>
          <cell r="CJ86">
            <v>197192.41200000001</v>
          </cell>
          <cell r="CK86">
            <v>193514.736</v>
          </cell>
          <cell r="CL86">
            <v>194628.50099999999</v>
          </cell>
          <cell r="CM86">
            <v>195269.47899999999</v>
          </cell>
          <cell r="CN86" t="str">
            <v/>
          </cell>
          <cell r="CO86">
            <v>196081.745</v>
          </cell>
          <cell r="CP86">
            <v>203529.75599999999</v>
          </cell>
          <cell r="CQ86">
            <v>207867.39</v>
          </cell>
          <cell r="CR86">
            <v>202653.709</v>
          </cell>
          <cell r="CS86">
            <v>199805.75099999999</v>
          </cell>
          <cell r="CT86">
            <v>202492.96400000001</v>
          </cell>
          <cell r="CU86">
            <v>202533.15</v>
          </cell>
          <cell r="CV86" t="str">
            <v/>
          </cell>
          <cell r="CW86">
            <v>201185.74100000001</v>
          </cell>
          <cell r="CX86">
            <v>214695.35200000001</v>
          </cell>
          <cell r="CY86">
            <v>202095.27499999999</v>
          </cell>
          <cell r="CZ86">
            <v>219791.23199999999</v>
          </cell>
          <cell r="DA86">
            <v>207940.54699999999</v>
          </cell>
          <cell r="DB86">
            <v>205992.12299999999</v>
          </cell>
          <cell r="DC86">
            <v>209441.9</v>
          </cell>
          <cell r="DD86" t="str">
            <v/>
          </cell>
          <cell r="DE86">
            <v>215297.204</v>
          </cell>
          <cell r="DF86">
            <v>222177.22700000001</v>
          </cell>
          <cell r="DG86">
            <v>213619.829</v>
          </cell>
          <cell r="DH86">
            <v>210293.30499999999</v>
          </cell>
          <cell r="DI86">
            <v>218737.21599999999</v>
          </cell>
          <cell r="DJ86">
            <v>217031.42</v>
          </cell>
          <cell r="DK86">
            <v>215346.891</v>
          </cell>
          <cell r="DL86" t="str">
            <v/>
          </cell>
          <cell r="DM86">
            <v>210549.30499999999</v>
          </cell>
          <cell r="DN86">
            <v>214176.87700000001</v>
          </cell>
          <cell r="DO86">
            <v>206470.15100000001</v>
          </cell>
          <cell r="DP86">
            <v>213806.43100000001</v>
          </cell>
          <cell r="DQ86">
            <v>212363.09099999999</v>
          </cell>
          <cell r="DR86">
            <v>210398.77799999999</v>
          </cell>
          <cell r="DS86">
            <v>211250.69099999999</v>
          </cell>
          <cell r="DT86" t="str">
            <v/>
          </cell>
          <cell r="DU86">
            <v>208008.38399999999</v>
          </cell>
          <cell r="DV86">
            <v>212845.45699999999</v>
          </cell>
          <cell r="DW86">
            <v>200122.51800000001</v>
          </cell>
          <cell r="DX86">
            <v>169437.30900000001</v>
          </cell>
          <cell r="DY86">
            <v>210426.921</v>
          </cell>
          <cell r="DZ86">
            <v>206992.12</v>
          </cell>
          <cell r="EA86">
            <v>197603.41699999999</v>
          </cell>
          <cell r="EB86" t="str">
            <v/>
          </cell>
          <cell r="EC86">
            <v>140439.96100000001</v>
          </cell>
          <cell r="ED86">
            <v>148282.606</v>
          </cell>
          <cell r="EE86">
            <v>155823.003</v>
          </cell>
          <cell r="EF86">
            <v>172061.774</v>
          </cell>
          <cell r="EG86">
            <v>144361.28400000001</v>
          </cell>
          <cell r="EH86">
            <v>148181.85699999999</v>
          </cell>
          <cell r="EI86">
            <v>154151.83600000001</v>
          </cell>
          <cell r="EJ86" t="str">
            <v/>
          </cell>
          <cell r="EK86">
            <v>172603.95600000001</v>
          </cell>
          <cell r="EL86">
            <v>181894.61</v>
          </cell>
          <cell r="EM86">
            <v>177850.50399999999</v>
          </cell>
          <cell r="EN86">
            <v>171799.29</v>
          </cell>
          <cell r="EO86">
            <v>177249.283</v>
          </cell>
          <cell r="EP86">
            <v>177449.69</v>
          </cell>
          <cell r="EQ86">
            <v>176037.09</v>
          </cell>
          <cell r="ER86" t="str">
            <v/>
          </cell>
          <cell r="ES86">
            <v>169385.658</v>
          </cell>
          <cell r="ET86">
            <v>175158.23300000001</v>
          </cell>
          <cell r="EU86">
            <v>178495.054</v>
          </cell>
          <cell r="EV86">
            <v>176410.21900000001</v>
          </cell>
          <cell r="EW86">
            <v>172271.946</v>
          </cell>
          <cell r="EX86">
            <v>174346.315</v>
          </cell>
          <cell r="EY86">
            <v>174862.291</v>
          </cell>
          <cell r="EZ86" t="str">
            <v/>
          </cell>
          <cell r="FA86">
            <v>180027.36</v>
          </cell>
          <cell r="FB86">
            <v>180434.6</v>
          </cell>
          <cell r="FC86">
            <v>176576.68</v>
          </cell>
          <cell r="FD86">
            <v>169810.932</v>
          </cell>
          <cell r="FE86">
            <v>180230.98</v>
          </cell>
          <cell r="FF86">
            <v>179012.88</v>
          </cell>
          <cell r="FG86">
            <v>176712.39300000001</v>
          </cell>
          <cell r="FH86" t="str">
            <v/>
          </cell>
          <cell r="FI86">
            <v>175283.201</v>
          </cell>
          <cell r="FJ86">
            <v>174368.41800000001</v>
          </cell>
          <cell r="FK86">
            <v>179956.52600000001</v>
          </cell>
          <cell r="FL86">
            <v>176227.71900000001</v>
          </cell>
          <cell r="FM86">
            <v>174825.81</v>
          </cell>
          <cell r="FN86">
            <v>176536.04800000001</v>
          </cell>
          <cell r="FO86">
            <v>176458.96599999999</v>
          </cell>
          <cell r="FP86" t="str">
            <v/>
          </cell>
          <cell r="FQ86">
            <v>190728.34299999999</v>
          </cell>
          <cell r="FR86">
            <v>190967.886</v>
          </cell>
          <cell r="FS86">
            <v>189384.05</v>
          </cell>
          <cell r="FT86">
            <v>192003.774</v>
          </cell>
          <cell r="FU86">
            <v>190848.11499999999</v>
          </cell>
          <cell r="FV86">
            <v>190360.09299999999</v>
          </cell>
          <cell r="FW86">
            <v>190771.01300000001</v>
          </cell>
          <cell r="FX86" t="str">
            <v/>
          </cell>
          <cell r="FY86">
            <v>181980.50099999999</v>
          </cell>
          <cell r="FZ86">
            <v>183472.88399999999</v>
          </cell>
          <cell r="GA86">
            <v>193132.932</v>
          </cell>
          <cell r="GB86">
            <v>176701.81099999999</v>
          </cell>
          <cell r="GC86">
            <v>182726.693</v>
          </cell>
          <cell r="GD86">
            <v>186195.43900000001</v>
          </cell>
          <cell r="GE86">
            <v>183822.03200000001</v>
          </cell>
          <cell r="GF86" t="str">
            <v/>
          </cell>
          <cell r="GG86">
            <v>183601.56</v>
          </cell>
          <cell r="GH86">
            <v>185697.23199999999</v>
          </cell>
          <cell r="GI86">
            <v>188714.26699999999</v>
          </cell>
          <cell r="GJ86">
            <v>191007.549</v>
          </cell>
          <cell r="GK86">
            <v>184649.39600000001</v>
          </cell>
          <cell r="GL86">
            <v>186004.353</v>
          </cell>
          <cell r="GM86">
            <v>187255.152</v>
          </cell>
          <cell r="GN86" t="str">
            <v/>
          </cell>
          <cell r="GO86">
            <v>193867.5</v>
          </cell>
          <cell r="GP86">
            <v>186059.848</v>
          </cell>
          <cell r="GQ86">
            <v>187965.033</v>
          </cell>
          <cell r="GR86">
            <v>189336.72399999999</v>
          </cell>
          <cell r="GS86">
            <v>189963.674</v>
          </cell>
          <cell r="GT86">
            <v>189297.46</v>
          </cell>
          <cell r="GU86">
            <v>189307.27600000001</v>
          </cell>
          <cell r="GV86" t="str">
            <v/>
          </cell>
          <cell r="GW86">
            <v>188147.4</v>
          </cell>
          <cell r="GX86">
            <v>193652.38</v>
          </cell>
          <cell r="GY86">
            <v>184808.90100000001</v>
          </cell>
          <cell r="GZ86">
            <v>175901.179</v>
          </cell>
          <cell r="HA86">
            <v>190899.89</v>
          </cell>
          <cell r="HB86">
            <v>188869.56</v>
          </cell>
          <cell r="HC86">
            <v>185627.465</v>
          </cell>
          <cell r="HD86" t="str">
            <v/>
          </cell>
          <cell r="HE86">
            <v>187457.96</v>
          </cell>
          <cell r="HF86">
            <v>182845.82199999999</v>
          </cell>
          <cell r="HG86">
            <v>186370.96</v>
          </cell>
          <cell r="HH86">
            <v>172906.57199999999</v>
          </cell>
          <cell r="HI86">
            <v>185151.891</v>
          </cell>
          <cell r="HJ86">
            <v>185558.247</v>
          </cell>
          <cell r="HK86">
            <v>182395.329</v>
          </cell>
          <cell r="HL86" t="str">
            <v/>
          </cell>
          <cell r="HM86" t="str">
            <v/>
          </cell>
          <cell r="HN86" t="str">
            <v/>
          </cell>
          <cell r="HO86" t="str">
            <v/>
          </cell>
          <cell r="HP86" t="str">
            <v/>
          </cell>
          <cell r="HQ86" t="str">
            <v/>
          </cell>
          <cell r="HR86" t="str">
            <v/>
          </cell>
          <cell r="HS86" t="str">
            <v/>
          </cell>
          <cell r="HT86" t="str">
            <v/>
          </cell>
          <cell r="HU86" t="str">
            <v/>
          </cell>
          <cell r="HV86" t="str">
            <v/>
          </cell>
          <cell r="HW86" t="str">
            <v/>
          </cell>
          <cell r="HX86" t="str">
            <v/>
          </cell>
          <cell r="HY86" t="str">
            <v/>
          </cell>
          <cell r="HZ86" t="str">
            <v/>
          </cell>
          <cell r="IA86" t="str">
            <v/>
          </cell>
          <cell r="IB86" t="str">
            <v/>
          </cell>
          <cell r="IC86" t="str">
            <v/>
          </cell>
          <cell r="ID86" t="str">
            <v/>
          </cell>
          <cell r="IE86" t="str">
            <v/>
          </cell>
          <cell r="IF86" t="str">
            <v/>
          </cell>
          <cell r="IG86" t="str">
            <v/>
          </cell>
          <cell r="IH86" t="str">
            <v/>
          </cell>
          <cell r="II86" t="str">
            <v/>
          </cell>
          <cell r="IJ86" t="str">
            <v/>
          </cell>
          <cell r="IK86" t="str">
            <v/>
          </cell>
          <cell r="IL86" t="str">
            <v/>
          </cell>
          <cell r="IM86" t="str">
            <v/>
          </cell>
          <cell r="IN86" t="str">
            <v/>
          </cell>
          <cell r="IO86" t="str">
            <v/>
          </cell>
          <cell r="IP86" t="str">
            <v/>
          </cell>
          <cell r="IQ86" t="str">
            <v/>
          </cell>
          <cell r="IR86" t="str">
            <v/>
          </cell>
          <cell r="IS86" t="str">
            <v/>
          </cell>
          <cell r="IT86" t="str">
            <v/>
          </cell>
          <cell r="IU86" t="str">
            <v/>
          </cell>
          <cell r="IV86" t="str">
            <v/>
          </cell>
          <cell r="IW86" t="str">
            <v/>
          </cell>
          <cell r="IX86" t="str">
            <v/>
          </cell>
          <cell r="IY86" t="str">
            <v/>
          </cell>
          <cell r="IZ86" t="str">
            <v/>
          </cell>
          <cell r="JA86" t="str">
            <v/>
          </cell>
          <cell r="JB86" t="str">
            <v/>
          </cell>
          <cell r="JC86" t="str">
            <v/>
          </cell>
          <cell r="JD86" t="str">
            <v/>
          </cell>
          <cell r="JE86" t="str">
            <v/>
          </cell>
          <cell r="JF86" t="str">
            <v/>
          </cell>
          <cell r="JG86" t="str">
            <v/>
          </cell>
          <cell r="JH86" t="str">
            <v/>
          </cell>
          <cell r="JI86" t="str">
            <v/>
          </cell>
          <cell r="JJ86" t="str">
            <v/>
          </cell>
          <cell r="JK86" t="str">
            <v/>
          </cell>
          <cell r="JL86" t="str">
            <v/>
          </cell>
          <cell r="JM86" t="str">
            <v/>
          </cell>
          <cell r="JN86" t="str">
            <v/>
          </cell>
          <cell r="JO86" t="str">
            <v/>
          </cell>
          <cell r="JP86" t="str">
            <v/>
          </cell>
          <cell r="JQ86" t="str">
            <v/>
          </cell>
          <cell r="JR86" t="str">
            <v/>
          </cell>
          <cell r="JS86" t="str">
            <v/>
          </cell>
          <cell r="JT86" t="str">
            <v/>
          </cell>
          <cell r="JU86" t="str">
            <v/>
          </cell>
          <cell r="JV86" t="str">
            <v/>
          </cell>
          <cell r="JW86" t="str">
            <v/>
          </cell>
          <cell r="JX86" t="str">
            <v/>
          </cell>
          <cell r="JY86" t="str">
            <v/>
          </cell>
          <cell r="JZ86" t="str">
            <v/>
          </cell>
          <cell r="KA86" t="str">
            <v/>
          </cell>
          <cell r="KB86" t="str">
            <v/>
          </cell>
          <cell r="KC86" t="str">
            <v/>
          </cell>
          <cell r="KD86" t="str">
            <v/>
          </cell>
          <cell r="KE86" t="str">
            <v/>
          </cell>
          <cell r="KF86" t="str">
            <v/>
          </cell>
          <cell r="KG86" t="str">
            <v/>
          </cell>
          <cell r="KH86" t="str">
            <v/>
          </cell>
          <cell r="KI86" t="str">
            <v/>
          </cell>
          <cell r="KJ86" t="str">
            <v/>
          </cell>
          <cell r="KK86" t="str">
            <v/>
          </cell>
          <cell r="KL86" t="str">
            <v/>
          </cell>
          <cell r="KM86" t="str">
            <v/>
          </cell>
          <cell r="KN86" t="str">
            <v/>
          </cell>
          <cell r="KO86" t="str">
            <v/>
          </cell>
          <cell r="KP86" t="str">
            <v/>
          </cell>
          <cell r="KQ86" t="str">
            <v/>
          </cell>
          <cell r="KR86" t="str">
            <v/>
          </cell>
        </row>
        <row r="87">
          <cell r="B87" t="str">
            <v>331</v>
          </cell>
          <cell r="C87">
            <v>331</v>
          </cell>
          <cell r="D87" t="str">
            <v>Industria básica del hierro y del acero</v>
          </cell>
          <cell r="E87">
            <v>42584.739000000001</v>
          </cell>
          <cell r="F87">
            <v>42785.697999999997</v>
          </cell>
          <cell r="G87">
            <v>41053.830999999998</v>
          </cell>
          <cell r="H87">
            <v>45621.360999999997</v>
          </cell>
          <cell r="I87">
            <v>42685.218999999997</v>
          </cell>
          <cell r="J87">
            <v>42141.423000000003</v>
          </cell>
          <cell r="K87">
            <v>43011.406999999999</v>
          </cell>
          <cell r="L87" t="str">
            <v/>
          </cell>
          <cell r="M87">
            <v>45584.311999999998</v>
          </cell>
          <cell r="N87">
            <v>44528.877</v>
          </cell>
          <cell r="O87">
            <v>50016.095000000001</v>
          </cell>
          <cell r="P87">
            <v>49853.231</v>
          </cell>
          <cell r="Q87">
            <v>45056.595000000001</v>
          </cell>
          <cell r="R87">
            <v>46709.760999999999</v>
          </cell>
          <cell r="S87">
            <v>47495.629000000001</v>
          </cell>
          <cell r="T87" t="str">
            <v/>
          </cell>
          <cell r="U87">
            <v>52019.790999999997</v>
          </cell>
          <cell r="V87">
            <v>53538.324000000001</v>
          </cell>
          <cell r="W87">
            <v>57649.432999999997</v>
          </cell>
          <cell r="X87">
            <v>54574.375999999997</v>
          </cell>
          <cell r="Y87">
            <v>52779.057999999997</v>
          </cell>
          <cell r="Z87">
            <v>54402.516000000003</v>
          </cell>
          <cell r="AA87">
            <v>54445.481</v>
          </cell>
          <cell r="AB87" t="str">
            <v/>
          </cell>
          <cell r="AC87">
            <v>64517.699000000001</v>
          </cell>
          <cell r="AD87">
            <v>63786.775000000001</v>
          </cell>
          <cell r="AE87">
            <v>68480.225000000006</v>
          </cell>
          <cell r="AF87">
            <v>64929.601000000002</v>
          </cell>
          <cell r="AG87">
            <v>64152.237000000001</v>
          </cell>
          <cell r="AH87">
            <v>65594.899999999994</v>
          </cell>
          <cell r="AI87">
            <v>65428.574999999997</v>
          </cell>
          <cell r="AJ87" t="str">
            <v/>
          </cell>
          <cell r="AK87">
            <v>70333.808999999994</v>
          </cell>
          <cell r="AL87">
            <v>70967.055999999997</v>
          </cell>
          <cell r="AM87">
            <v>72693.451000000001</v>
          </cell>
          <cell r="AN87">
            <v>69463.995999999999</v>
          </cell>
          <cell r="AO87">
            <v>70650.433000000005</v>
          </cell>
          <cell r="AP87">
            <v>71331.438999999998</v>
          </cell>
          <cell r="AQ87">
            <v>70864.577999999994</v>
          </cell>
          <cell r="AR87" t="str">
            <v/>
          </cell>
          <cell r="AS87">
            <v>77673.509000000005</v>
          </cell>
          <cell r="AT87">
            <v>75623.547999999995</v>
          </cell>
          <cell r="AU87">
            <v>75323.869000000006</v>
          </cell>
          <cell r="AV87">
            <v>62077.326000000001</v>
          </cell>
          <cell r="AW87">
            <v>76648.528999999995</v>
          </cell>
          <cell r="AX87">
            <v>76206.975000000006</v>
          </cell>
          <cell r="AY87">
            <v>72674.562999999995</v>
          </cell>
          <cell r="AZ87" t="str">
            <v/>
          </cell>
          <cell r="BA87">
            <v>77914.452000000005</v>
          </cell>
          <cell r="BB87">
            <v>77580.308999999994</v>
          </cell>
          <cell r="BC87">
            <v>80401.971000000005</v>
          </cell>
          <cell r="BD87">
            <v>74671.343999999997</v>
          </cell>
          <cell r="BE87">
            <v>77747.380999999994</v>
          </cell>
          <cell r="BF87">
            <v>78632.244000000006</v>
          </cell>
          <cell r="BG87">
            <v>77642.019</v>
          </cell>
          <cell r="BH87" t="str">
            <v/>
          </cell>
          <cell r="BI87">
            <v>83529.870999999999</v>
          </cell>
          <cell r="BJ87">
            <v>82079.384999999995</v>
          </cell>
          <cell r="BK87">
            <v>81845.839000000007</v>
          </cell>
          <cell r="BL87">
            <v>67591.604999999996</v>
          </cell>
          <cell r="BM87">
            <v>82804.627999999997</v>
          </cell>
          <cell r="BN87">
            <v>82485.032000000007</v>
          </cell>
          <cell r="BO87">
            <v>78761.675000000003</v>
          </cell>
          <cell r="BP87" t="str">
            <v/>
          </cell>
          <cell r="BQ87">
            <v>68200.002999999997</v>
          </cell>
          <cell r="BR87">
            <v>72078.638999999996</v>
          </cell>
          <cell r="BS87">
            <v>68078.456000000006</v>
          </cell>
          <cell r="BT87">
            <v>57703.034</v>
          </cell>
          <cell r="BU87">
            <v>70139.320999999996</v>
          </cell>
          <cell r="BV87">
            <v>69452.365999999995</v>
          </cell>
          <cell r="BW87">
            <v>66515.032999999996</v>
          </cell>
          <cell r="BX87" t="str">
            <v/>
          </cell>
          <cell r="BY87">
            <v>59868.144999999997</v>
          </cell>
          <cell r="BZ87">
            <v>73072.350000000006</v>
          </cell>
          <cell r="CA87">
            <v>77968.430999999997</v>
          </cell>
          <cell r="CB87">
            <v>69715.289999999994</v>
          </cell>
          <cell r="CC87">
            <v>66470.248000000007</v>
          </cell>
          <cell r="CD87">
            <v>70302.975000000006</v>
          </cell>
          <cell r="CE87">
            <v>70156.054000000004</v>
          </cell>
          <cell r="CF87" t="str">
            <v/>
          </cell>
          <cell r="CG87">
            <v>76788.218999999997</v>
          </cell>
          <cell r="CH87">
            <v>79218.259000000005</v>
          </cell>
          <cell r="CI87">
            <v>75624.748999999996</v>
          </cell>
          <cell r="CJ87">
            <v>74760.785000000003</v>
          </cell>
          <cell r="CK87">
            <v>78003.239000000001</v>
          </cell>
          <cell r="CL87">
            <v>77210.409</v>
          </cell>
          <cell r="CM87">
            <v>76598.002999999997</v>
          </cell>
          <cell r="CN87" t="str">
            <v/>
          </cell>
          <cell r="CO87">
            <v>76957.563999999998</v>
          </cell>
          <cell r="CP87">
            <v>81473.930999999997</v>
          </cell>
          <cell r="CQ87">
            <v>84515.660999999993</v>
          </cell>
          <cell r="CR87">
            <v>79792.38</v>
          </cell>
          <cell r="CS87">
            <v>79215.748000000007</v>
          </cell>
          <cell r="CT87">
            <v>80982.384999999995</v>
          </cell>
          <cell r="CU87">
            <v>80684.884000000005</v>
          </cell>
          <cell r="CV87" t="str">
            <v/>
          </cell>
          <cell r="CW87">
            <v>79220.959000000003</v>
          </cell>
          <cell r="CX87">
            <v>83064.425000000003</v>
          </cell>
          <cell r="CY87">
            <v>79292.493000000002</v>
          </cell>
          <cell r="CZ87">
            <v>78084.519</v>
          </cell>
          <cell r="DA87">
            <v>81142.691999999995</v>
          </cell>
          <cell r="DB87">
            <v>80525.959000000003</v>
          </cell>
          <cell r="DC87">
            <v>79915.599000000002</v>
          </cell>
          <cell r="DD87" t="str">
            <v/>
          </cell>
          <cell r="DE87">
            <v>80537.168999999994</v>
          </cell>
          <cell r="DF87">
            <v>80012.509000000005</v>
          </cell>
          <cell r="DG87">
            <v>77181.288</v>
          </cell>
          <cell r="DH87">
            <v>76331.301999999996</v>
          </cell>
          <cell r="DI87">
            <v>80274.839000000007</v>
          </cell>
          <cell r="DJ87">
            <v>79243.654999999999</v>
          </cell>
          <cell r="DK87">
            <v>78515.566999999995</v>
          </cell>
          <cell r="DL87" t="str">
            <v/>
          </cell>
          <cell r="DM87">
            <v>80775.03</v>
          </cell>
          <cell r="DN87">
            <v>80944.475999999995</v>
          </cell>
          <cell r="DO87">
            <v>77798.293999999994</v>
          </cell>
          <cell r="DP87">
            <v>78925.16</v>
          </cell>
          <cell r="DQ87">
            <v>80859.752999999997</v>
          </cell>
          <cell r="DR87">
            <v>79839.267000000007</v>
          </cell>
          <cell r="DS87">
            <v>79610.740000000005</v>
          </cell>
          <cell r="DT87" t="str">
            <v/>
          </cell>
          <cell r="DU87">
            <v>85073.737999999998</v>
          </cell>
          <cell r="DV87">
            <v>87980.135999999999</v>
          </cell>
          <cell r="DW87">
            <v>79382.682000000001</v>
          </cell>
          <cell r="DX87">
            <v>56271.040000000001</v>
          </cell>
          <cell r="DY87">
            <v>86526.937000000005</v>
          </cell>
          <cell r="DZ87">
            <v>84145.519</v>
          </cell>
          <cell r="EA87">
            <v>77176.899000000005</v>
          </cell>
          <cell r="EB87" t="str">
            <v/>
          </cell>
          <cell r="EC87">
            <v>51913.817000000003</v>
          </cell>
          <cell r="ED87">
            <v>56554.252</v>
          </cell>
          <cell r="EE87">
            <v>56698.322</v>
          </cell>
          <cell r="EF87">
            <v>70191.832999999999</v>
          </cell>
          <cell r="EG87">
            <v>54234.035000000003</v>
          </cell>
          <cell r="EH87">
            <v>55055.464</v>
          </cell>
          <cell r="EI87">
            <v>58839.555999999997</v>
          </cell>
          <cell r="EJ87" t="str">
            <v/>
          </cell>
          <cell r="EK87">
            <v>70627.077000000005</v>
          </cell>
          <cell r="EL87">
            <v>75791.441999999995</v>
          </cell>
          <cell r="EM87">
            <v>71528.535000000003</v>
          </cell>
          <cell r="EN87">
            <v>70127.869000000006</v>
          </cell>
          <cell r="EO87">
            <v>73209.259999999995</v>
          </cell>
          <cell r="EP87">
            <v>72649.017999999996</v>
          </cell>
          <cell r="EQ87">
            <v>72018.731</v>
          </cell>
          <cell r="ER87" t="str">
            <v/>
          </cell>
          <cell r="ES87">
            <v>64467.436000000002</v>
          </cell>
          <cell r="ET87">
            <v>66136.985000000001</v>
          </cell>
          <cell r="EU87">
            <v>66821.216</v>
          </cell>
          <cell r="EV87">
            <v>65246.919000000002</v>
          </cell>
          <cell r="EW87">
            <v>65302.211000000003</v>
          </cell>
          <cell r="EX87">
            <v>65808.546000000002</v>
          </cell>
          <cell r="EY87">
            <v>65668.138999999996</v>
          </cell>
          <cell r="EZ87" t="str">
            <v/>
          </cell>
          <cell r="FA87">
            <v>62627.080999999998</v>
          </cell>
          <cell r="FB87">
            <v>66671.349000000002</v>
          </cell>
          <cell r="FC87">
            <v>64155.701999999997</v>
          </cell>
          <cell r="FD87">
            <v>67071.797000000006</v>
          </cell>
          <cell r="FE87">
            <v>64649.214999999997</v>
          </cell>
          <cell r="FF87">
            <v>64484.711000000003</v>
          </cell>
          <cell r="FG87">
            <v>65131.482000000004</v>
          </cell>
          <cell r="FH87" t="str">
            <v/>
          </cell>
          <cell r="FI87">
            <v>68296.986000000004</v>
          </cell>
          <cell r="FJ87">
            <v>67013.614000000001</v>
          </cell>
          <cell r="FK87">
            <v>74152.39</v>
          </cell>
          <cell r="FL87">
            <v>73856.922000000006</v>
          </cell>
          <cell r="FM87">
            <v>67655.3</v>
          </cell>
          <cell r="FN87">
            <v>69820.997000000003</v>
          </cell>
          <cell r="FO87">
            <v>70829.978000000003</v>
          </cell>
          <cell r="FP87" t="str">
            <v/>
          </cell>
          <cell r="FQ87">
            <v>85195.008000000002</v>
          </cell>
          <cell r="FR87">
            <v>81011.3</v>
          </cell>
          <cell r="FS87">
            <v>79471.138000000006</v>
          </cell>
          <cell r="FT87">
            <v>79038.218999999997</v>
          </cell>
          <cell r="FU87">
            <v>83103.153999999995</v>
          </cell>
          <cell r="FV87">
            <v>81892.482000000004</v>
          </cell>
          <cell r="FW87">
            <v>81178.915999999997</v>
          </cell>
          <cell r="FX87" t="str">
            <v/>
          </cell>
          <cell r="FY87">
            <v>71313.381999999998</v>
          </cell>
          <cell r="FZ87">
            <v>71678.38</v>
          </cell>
          <cell r="GA87">
            <v>75435.516000000003</v>
          </cell>
          <cell r="GB87">
            <v>65738.145999999993</v>
          </cell>
          <cell r="GC87">
            <v>71495.880999999994</v>
          </cell>
          <cell r="GD87">
            <v>72809.092999999993</v>
          </cell>
          <cell r="GE87">
            <v>71041.356</v>
          </cell>
          <cell r="GF87" t="str">
            <v/>
          </cell>
          <cell r="GG87">
            <v>69146.070000000007</v>
          </cell>
          <cell r="GH87">
            <v>75044.013999999996</v>
          </cell>
          <cell r="GI87">
            <v>77688.107999999993</v>
          </cell>
          <cell r="GJ87">
            <v>79665.304000000004</v>
          </cell>
          <cell r="GK87">
            <v>72095.042000000001</v>
          </cell>
          <cell r="GL87">
            <v>73959.396999999997</v>
          </cell>
          <cell r="GM87">
            <v>75385.873999999996</v>
          </cell>
          <cell r="GN87" t="str">
            <v/>
          </cell>
          <cell r="GO87">
            <v>76883.457999999999</v>
          </cell>
          <cell r="GP87">
            <v>72260.974000000002</v>
          </cell>
          <cell r="GQ87">
            <v>71728.149999999994</v>
          </cell>
          <cell r="GR87">
            <v>76143.474000000002</v>
          </cell>
          <cell r="GS87">
            <v>74572.216</v>
          </cell>
          <cell r="GT87">
            <v>73624.194000000003</v>
          </cell>
          <cell r="GU87">
            <v>74254.013999999996</v>
          </cell>
          <cell r="GV87" t="str">
            <v/>
          </cell>
          <cell r="GW87">
            <v>78049.354000000007</v>
          </cell>
          <cell r="GX87">
            <v>79057.913</v>
          </cell>
          <cell r="GY87">
            <v>73933.210000000006</v>
          </cell>
          <cell r="GZ87">
            <v>70891.823000000004</v>
          </cell>
          <cell r="HA87">
            <v>78553.634000000005</v>
          </cell>
          <cell r="HB87">
            <v>77013.491999999998</v>
          </cell>
          <cell r="HC87">
            <v>75483.074999999997</v>
          </cell>
          <cell r="HD87" t="str">
            <v/>
          </cell>
          <cell r="HE87">
            <v>68038.917000000001</v>
          </cell>
          <cell r="HF87">
            <v>67118.838000000003</v>
          </cell>
          <cell r="HG87">
            <v>66146.323999999993</v>
          </cell>
          <cell r="HH87">
            <v>63071.173999999999</v>
          </cell>
          <cell r="HI87">
            <v>67578.877999999997</v>
          </cell>
          <cell r="HJ87">
            <v>67101.36</v>
          </cell>
          <cell r="HK87">
            <v>66093.812999999995</v>
          </cell>
          <cell r="HL87" t="str">
            <v/>
          </cell>
          <cell r="HM87" t="str">
            <v/>
          </cell>
          <cell r="HN87" t="str">
            <v/>
          </cell>
          <cell r="HO87" t="str">
            <v/>
          </cell>
          <cell r="HP87" t="str">
            <v/>
          </cell>
          <cell r="HQ87" t="str">
            <v/>
          </cell>
          <cell r="HR87" t="str">
            <v/>
          </cell>
          <cell r="HS87" t="str">
            <v/>
          </cell>
          <cell r="HT87" t="str">
            <v/>
          </cell>
          <cell r="HU87" t="str">
            <v/>
          </cell>
          <cell r="HV87" t="str">
            <v/>
          </cell>
          <cell r="HW87" t="str">
            <v/>
          </cell>
          <cell r="HX87" t="str">
            <v/>
          </cell>
          <cell r="HY87" t="str">
            <v/>
          </cell>
          <cell r="HZ87" t="str">
            <v/>
          </cell>
          <cell r="IA87" t="str">
            <v/>
          </cell>
          <cell r="IB87" t="str">
            <v/>
          </cell>
          <cell r="IC87" t="str">
            <v/>
          </cell>
          <cell r="ID87" t="str">
            <v/>
          </cell>
          <cell r="IE87" t="str">
            <v/>
          </cell>
          <cell r="IF87" t="str">
            <v/>
          </cell>
          <cell r="IG87" t="str">
            <v/>
          </cell>
          <cell r="IH87" t="str">
            <v/>
          </cell>
          <cell r="II87" t="str">
            <v/>
          </cell>
          <cell r="IJ87" t="str">
            <v/>
          </cell>
          <cell r="IK87" t="str">
            <v/>
          </cell>
          <cell r="IL87" t="str">
            <v/>
          </cell>
          <cell r="IM87" t="str">
            <v/>
          </cell>
          <cell r="IN87" t="str">
            <v/>
          </cell>
          <cell r="IO87" t="str">
            <v/>
          </cell>
          <cell r="IP87" t="str">
            <v/>
          </cell>
          <cell r="IQ87" t="str">
            <v/>
          </cell>
          <cell r="IR87" t="str">
            <v/>
          </cell>
          <cell r="IS87" t="str">
            <v/>
          </cell>
          <cell r="IT87" t="str">
            <v/>
          </cell>
          <cell r="IU87" t="str">
            <v/>
          </cell>
          <cell r="IV87" t="str">
            <v/>
          </cell>
          <cell r="IW87" t="str">
            <v/>
          </cell>
          <cell r="IX87" t="str">
            <v/>
          </cell>
          <cell r="IY87" t="str">
            <v/>
          </cell>
          <cell r="IZ87" t="str">
            <v/>
          </cell>
          <cell r="JA87" t="str">
            <v/>
          </cell>
          <cell r="JB87" t="str">
            <v/>
          </cell>
          <cell r="JC87" t="str">
            <v/>
          </cell>
          <cell r="JD87" t="str">
            <v/>
          </cell>
          <cell r="JE87" t="str">
            <v/>
          </cell>
          <cell r="JF87" t="str">
            <v/>
          </cell>
          <cell r="JG87" t="str">
            <v/>
          </cell>
          <cell r="JH87" t="str">
            <v/>
          </cell>
          <cell r="JI87" t="str">
            <v/>
          </cell>
          <cell r="JJ87" t="str">
            <v/>
          </cell>
          <cell r="JK87" t="str">
            <v/>
          </cell>
          <cell r="JL87" t="str">
            <v/>
          </cell>
          <cell r="JM87" t="str">
            <v/>
          </cell>
          <cell r="JN87" t="str">
            <v/>
          </cell>
          <cell r="JO87" t="str">
            <v/>
          </cell>
          <cell r="JP87" t="str">
            <v/>
          </cell>
          <cell r="JQ87" t="str">
            <v/>
          </cell>
          <cell r="JR87" t="str">
            <v/>
          </cell>
          <cell r="JS87" t="str">
            <v/>
          </cell>
          <cell r="JT87" t="str">
            <v/>
          </cell>
          <cell r="JU87" t="str">
            <v/>
          </cell>
          <cell r="JV87" t="str">
            <v/>
          </cell>
          <cell r="JW87" t="str">
            <v/>
          </cell>
          <cell r="JX87" t="str">
            <v/>
          </cell>
          <cell r="JY87" t="str">
            <v/>
          </cell>
          <cell r="JZ87" t="str">
            <v/>
          </cell>
          <cell r="KA87" t="str">
            <v/>
          </cell>
          <cell r="KB87" t="str">
            <v/>
          </cell>
          <cell r="KC87" t="str">
            <v/>
          </cell>
          <cell r="KD87" t="str">
            <v/>
          </cell>
          <cell r="KE87" t="str">
            <v/>
          </cell>
          <cell r="KF87" t="str">
            <v/>
          </cell>
          <cell r="KG87" t="str">
            <v/>
          </cell>
          <cell r="KH87" t="str">
            <v/>
          </cell>
          <cell r="KI87" t="str">
            <v/>
          </cell>
          <cell r="KJ87" t="str">
            <v/>
          </cell>
          <cell r="KK87" t="str">
            <v/>
          </cell>
          <cell r="KL87" t="str">
            <v/>
          </cell>
          <cell r="KM87" t="str">
            <v/>
          </cell>
          <cell r="KN87" t="str">
            <v/>
          </cell>
          <cell r="KO87" t="str">
            <v/>
          </cell>
          <cell r="KP87" t="str">
            <v/>
          </cell>
          <cell r="KQ87" t="str">
            <v/>
          </cell>
          <cell r="KR87" t="str">
            <v/>
          </cell>
        </row>
        <row r="88">
          <cell r="B88" t="str">
            <v>3311</v>
          </cell>
          <cell r="C88">
            <v>3311</v>
          </cell>
          <cell r="D88" t="str">
            <v>Fabricación de productos de hierro y acero</v>
          </cell>
          <cell r="E88">
            <v>16714.221000000001</v>
          </cell>
          <cell r="F88">
            <v>13506.507</v>
          </cell>
          <cell r="G88">
            <v>11368.603999999999</v>
          </cell>
          <cell r="H88">
            <v>10883.939</v>
          </cell>
          <cell r="I88">
            <v>15110.364</v>
          </cell>
          <cell r="J88">
            <v>13863.111000000001</v>
          </cell>
          <cell r="K88">
            <v>13118.317999999999</v>
          </cell>
          <cell r="L88" t="str">
            <v/>
          </cell>
          <cell r="M88">
            <v>16259.618</v>
          </cell>
          <cell r="N88">
            <v>13791.022000000001</v>
          </cell>
          <cell r="O88">
            <v>12697.246999999999</v>
          </cell>
          <cell r="P88">
            <v>13393.906000000001</v>
          </cell>
          <cell r="Q88">
            <v>15025.32</v>
          </cell>
          <cell r="R88">
            <v>14249.296</v>
          </cell>
          <cell r="S88">
            <v>14035.448</v>
          </cell>
          <cell r="T88" t="str">
            <v/>
          </cell>
          <cell r="U88">
            <v>18097.285</v>
          </cell>
          <cell r="V88">
            <v>13985.536</v>
          </cell>
          <cell r="W88">
            <v>13458.548000000001</v>
          </cell>
          <cell r="X88">
            <v>15376.522000000001</v>
          </cell>
          <cell r="Y88">
            <v>16041.411</v>
          </cell>
          <cell r="Z88">
            <v>15180.456</v>
          </cell>
          <cell r="AA88">
            <v>15229.473</v>
          </cell>
          <cell r="AB88" t="str">
            <v/>
          </cell>
          <cell r="AC88">
            <v>20709.563999999998</v>
          </cell>
          <cell r="AD88">
            <v>16560.935000000001</v>
          </cell>
          <cell r="AE88">
            <v>14173.637000000001</v>
          </cell>
          <cell r="AF88">
            <v>14519.224</v>
          </cell>
          <cell r="AG88">
            <v>18635.25</v>
          </cell>
          <cell r="AH88">
            <v>17148.044999999998</v>
          </cell>
          <cell r="AI88">
            <v>16490.84</v>
          </cell>
          <cell r="AJ88" t="str">
            <v/>
          </cell>
          <cell r="AK88">
            <v>21882.957999999999</v>
          </cell>
          <cell r="AL88">
            <v>19599.534</v>
          </cell>
          <cell r="AM88">
            <v>17036.39</v>
          </cell>
          <cell r="AN88">
            <v>17300.724999999999</v>
          </cell>
          <cell r="AO88">
            <v>20741.245999999999</v>
          </cell>
          <cell r="AP88">
            <v>19506.294000000002</v>
          </cell>
          <cell r="AQ88">
            <v>18954.901999999998</v>
          </cell>
          <cell r="AR88" t="str">
            <v/>
          </cell>
          <cell r="AS88">
            <v>23599.273000000001</v>
          </cell>
          <cell r="AT88">
            <v>19404.982</v>
          </cell>
          <cell r="AU88">
            <v>17552.434000000001</v>
          </cell>
          <cell r="AV88">
            <v>16255.790999999999</v>
          </cell>
          <cell r="AW88">
            <v>21502.128000000001</v>
          </cell>
          <cell r="AX88">
            <v>20185.562999999998</v>
          </cell>
          <cell r="AY88">
            <v>19203.12</v>
          </cell>
          <cell r="AZ88" t="str">
            <v/>
          </cell>
          <cell r="BA88">
            <v>21458.899000000001</v>
          </cell>
          <cell r="BB88">
            <v>19883.620999999999</v>
          </cell>
          <cell r="BC88">
            <v>16885.494999999999</v>
          </cell>
          <cell r="BD88">
            <v>17260.305</v>
          </cell>
          <cell r="BE88">
            <v>20671.259999999998</v>
          </cell>
          <cell r="BF88">
            <v>19409.338</v>
          </cell>
          <cell r="BG88">
            <v>18872.080000000002</v>
          </cell>
          <cell r="BH88" t="str">
            <v/>
          </cell>
          <cell r="BI88">
            <v>21706.437999999998</v>
          </cell>
          <cell r="BJ88">
            <v>19832.473000000002</v>
          </cell>
          <cell r="BK88">
            <v>18248.021000000001</v>
          </cell>
          <cell r="BL88">
            <v>17877.623</v>
          </cell>
          <cell r="BM88">
            <v>20769.455999999998</v>
          </cell>
          <cell r="BN88">
            <v>19928.976999999999</v>
          </cell>
          <cell r="BO88">
            <v>19416.138999999999</v>
          </cell>
          <cell r="BP88" t="str">
            <v/>
          </cell>
          <cell r="BQ88">
            <v>21603.041000000001</v>
          </cell>
          <cell r="BR88">
            <v>18835.204000000002</v>
          </cell>
          <cell r="BS88">
            <v>17929.295999999998</v>
          </cell>
          <cell r="BT88">
            <v>15777.986999999999</v>
          </cell>
          <cell r="BU88">
            <v>20219.123</v>
          </cell>
          <cell r="BV88">
            <v>19455.847000000002</v>
          </cell>
          <cell r="BW88">
            <v>18536.382000000001</v>
          </cell>
          <cell r="BX88" t="str">
            <v/>
          </cell>
          <cell r="BY88">
            <v>20194.428</v>
          </cell>
          <cell r="BZ88">
            <v>19516.951000000001</v>
          </cell>
          <cell r="CA88">
            <v>17232.285</v>
          </cell>
          <cell r="CB88">
            <v>18050.703000000001</v>
          </cell>
          <cell r="CC88">
            <v>19855.689999999999</v>
          </cell>
          <cell r="CD88">
            <v>18981.221000000001</v>
          </cell>
          <cell r="CE88">
            <v>18748.592000000001</v>
          </cell>
          <cell r="CF88" t="str">
            <v/>
          </cell>
          <cell r="CG88">
            <v>21702.212</v>
          </cell>
          <cell r="CH88">
            <v>20187.098999999998</v>
          </cell>
          <cell r="CI88">
            <v>19543.795999999998</v>
          </cell>
          <cell r="CJ88">
            <v>17615.45</v>
          </cell>
          <cell r="CK88">
            <v>20944.655999999999</v>
          </cell>
          <cell r="CL88">
            <v>20477.702000000001</v>
          </cell>
          <cell r="CM88">
            <v>19762.138999999999</v>
          </cell>
          <cell r="CN88" t="str">
            <v/>
          </cell>
          <cell r="CO88">
            <v>21172.325000000001</v>
          </cell>
          <cell r="CP88">
            <v>20677.195</v>
          </cell>
          <cell r="CQ88">
            <v>20486.097000000002</v>
          </cell>
          <cell r="CR88">
            <v>19247.003000000001</v>
          </cell>
          <cell r="CS88">
            <v>20924.759999999998</v>
          </cell>
          <cell r="CT88">
            <v>20778.539000000001</v>
          </cell>
          <cell r="CU88">
            <v>20395.654999999999</v>
          </cell>
          <cell r="CV88" t="str">
            <v/>
          </cell>
          <cell r="CW88">
            <v>25764.455000000002</v>
          </cell>
          <cell r="CX88">
            <v>26744.022000000001</v>
          </cell>
          <cell r="CY88">
            <v>22830.808000000001</v>
          </cell>
          <cell r="CZ88">
            <v>22313.974999999999</v>
          </cell>
          <cell r="DA88">
            <v>26254.239000000001</v>
          </cell>
          <cell r="DB88">
            <v>25113.095000000001</v>
          </cell>
          <cell r="DC88">
            <v>24413.314999999999</v>
          </cell>
          <cell r="DD88" t="str">
            <v/>
          </cell>
          <cell r="DE88">
            <v>27652.077000000001</v>
          </cell>
          <cell r="DF88">
            <v>26849.365000000002</v>
          </cell>
          <cell r="DG88">
            <v>26680.047999999999</v>
          </cell>
          <cell r="DH88">
            <v>23689.37</v>
          </cell>
          <cell r="DI88">
            <v>27250.721000000001</v>
          </cell>
          <cell r="DJ88">
            <v>27060.496999999999</v>
          </cell>
          <cell r="DK88">
            <v>26217.715</v>
          </cell>
          <cell r="DL88" t="str">
            <v/>
          </cell>
          <cell r="DM88">
            <v>27476.428</v>
          </cell>
          <cell r="DN88">
            <v>25149.683000000001</v>
          </cell>
          <cell r="DO88">
            <v>24509.243999999999</v>
          </cell>
          <cell r="DP88">
            <v>22933.021000000001</v>
          </cell>
          <cell r="DQ88">
            <v>26313.056</v>
          </cell>
          <cell r="DR88">
            <v>25711.785</v>
          </cell>
          <cell r="DS88">
            <v>25017.094000000001</v>
          </cell>
          <cell r="DT88" t="str">
            <v/>
          </cell>
          <cell r="DU88">
            <v>27632.651000000002</v>
          </cell>
          <cell r="DV88">
            <v>27286.881000000001</v>
          </cell>
          <cell r="DW88">
            <v>24713.728999999999</v>
          </cell>
          <cell r="DX88">
            <v>20949.850999999999</v>
          </cell>
          <cell r="DY88">
            <v>27459.766</v>
          </cell>
          <cell r="DZ88">
            <v>26544.42</v>
          </cell>
          <cell r="EA88">
            <v>25145.777999999998</v>
          </cell>
          <cell r="EB88" t="str">
            <v/>
          </cell>
          <cell r="EC88">
            <v>23110.956999999999</v>
          </cell>
          <cell r="ED88">
            <v>23210.89</v>
          </cell>
          <cell r="EE88">
            <v>23843.713</v>
          </cell>
          <cell r="EF88">
            <v>25110.464</v>
          </cell>
          <cell r="EG88">
            <v>23160.923999999999</v>
          </cell>
          <cell r="EH88">
            <v>23388.52</v>
          </cell>
          <cell r="EI88">
            <v>23819.006000000001</v>
          </cell>
          <cell r="EJ88" t="str">
            <v/>
          </cell>
          <cell r="EK88">
            <v>26559.23</v>
          </cell>
          <cell r="EL88">
            <v>26619.989000000001</v>
          </cell>
          <cell r="EM88">
            <v>28029.607</v>
          </cell>
          <cell r="EN88">
            <v>28611.558000000001</v>
          </cell>
          <cell r="EO88">
            <v>26589.61</v>
          </cell>
          <cell r="EP88">
            <v>27069.609</v>
          </cell>
          <cell r="EQ88">
            <v>27455.096000000001</v>
          </cell>
          <cell r="ER88" t="str">
            <v/>
          </cell>
          <cell r="ES88">
            <v>27638.702000000001</v>
          </cell>
          <cell r="ET88">
            <v>27556.649000000001</v>
          </cell>
          <cell r="EU88">
            <v>28459.591</v>
          </cell>
          <cell r="EV88">
            <v>27387.306</v>
          </cell>
          <cell r="EW88">
            <v>27597.675999999999</v>
          </cell>
          <cell r="EX88">
            <v>27884.981</v>
          </cell>
          <cell r="EY88">
            <v>27760.562000000002</v>
          </cell>
          <cell r="EZ88" t="str">
            <v/>
          </cell>
          <cell r="FA88">
            <v>29315.668000000001</v>
          </cell>
          <cell r="FB88">
            <v>30567.403999999999</v>
          </cell>
          <cell r="FC88">
            <v>31764.353999999999</v>
          </cell>
          <cell r="FD88">
            <v>29924.905999999999</v>
          </cell>
          <cell r="FE88">
            <v>29941.536</v>
          </cell>
          <cell r="FF88">
            <v>30549.142</v>
          </cell>
          <cell r="FG88">
            <v>30393.082999999999</v>
          </cell>
          <cell r="FH88" t="str">
            <v/>
          </cell>
          <cell r="FI88">
            <v>29309.300999999999</v>
          </cell>
          <cell r="FJ88">
            <v>29240.746999999999</v>
          </cell>
          <cell r="FK88">
            <v>31214.919000000002</v>
          </cell>
          <cell r="FL88">
            <v>30923.948</v>
          </cell>
          <cell r="FM88">
            <v>29275.024000000001</v>
          </cell>
          <cell r="FN88">
            <v>29921.655999999999</v>
          </cell>
          <cell r="FO88">
            <v>30172.228999999999</v>
          </cell>
          <cell r="FP88" t="str">
            <v/>
          </cell>
          <cell r="FQ88">
            <v>32642.593000000001</v>
          </cell>
          <cell r="FR88">
            <v>30960.414000000001</v>
          </cell>
          <cell r="FS88">
            <v>30980.45</v>
          </cell>
          <cell r="FT88">
            <v>31690.043000000001</v>
          </cell>
          <cell r="FU88">
            <v>31801.504000000001</v>
          </cell>
          <cell r="FV88">
            <v>31527.819</v>
          </cell>
          <cell r="FW88">
            <v>31568.375</v>
          </cell>
          <cell r="FX88" t="str">
            <v/>
          </cell>
          <cell r="FY88">
            <v>33258.906000000003</v>
          </cell>
          <cell r="FZ88">
            <v>33374.942000000003</v>
          </cell>
          <cell r="GA88">
            <v>33678.716999999997</v>
          </cell>
          <cell r="GB88">
            <v>31037.631000000001</v>
          </cell>
          <cell r="GC88">
            <v>33316.923999999999</v>
          </cell>
          <cell r="GD88">
            <v>33437.521999999997</v>
          </cell>
          <cell r="GE88">
            <v>32837.548999999999</v>
          </cell>
          <cell r="GF88" t="str">
            <v/>
          </cell>
          <cell r="GG88">
            <v>34240.796999999999</v>
          </cell>
          <cell r="GH88">
            <v>35479.154000000002</v>
          </cell>
          <cell r="GI88">
            <v>33837.550999999999</v>
          </cell>
          <cell r="GJ88">
            <v>33243.67</v>
          </cell>
          <cell r="GK88">
            <v>34859.976000000002</v>
          </cell>
          <cell r="GL88">
            <v>34519.167000000001</v>
          </cell>
          <cell r="GM88">
            <v>34200.292999999998</v>
          </cell>
          <cell r="GN88" t="str">
            <v/>
          </cell>
          <cell r="GO88">
            <v>38579.106</v>
          </cell>
          <cell r="GP88">
            <v>39450.06</v>
          </cell>
          <cell r="GQ88">
            <v>38374.400000000001</v>
          </cell>
          <cell r="GR88">
            <v>33873.449000000001</v>
          </cell>
          <cell r="GS88">
            <v>39014.582999999999</v>
          </cell>
          <cell r="GT88">
            <v>38801.188999999998</v>
          </cell>
          <cell r="GU88">
            <v>37569.254000000001</v>
          </cell>
          <cell r="GV88" t="str">
            <v/>
          </cell>
          <cell r="GW88">
            <v>36076.847000000002</v>
          </cell>
          <cell r="GX88">
            <v>36784.292999999998</v>
          </cell>
          <cell r="GY88">
            <v>35151.288999999997</v>
          </cell>
          <cell r="GZ88">
            <v>31634.102999999999</v>
          </cell>
          <cell r="HA88">
            <v>36430.57</v>
          </cell>
          <cell r="HB88">
            <v>36004.142999999996</v>
          </cell>
          <cell r="HC88">
            <v>34911.633000000002</v>
          </cell>
          <cell r="HD88" t="str">
            <v/>
          </cell>
          <cell r="HE88">
            <v>33009.118000000002</v>
          </cell>
          <cell r="HF88">
            <v>32540.348000000002</v>
          </cell>
          <cell r="HG88">
            <v>33786.410000000003</v>
          </cell>
          <cell r="HH88">
            <v>31248.118999999999</v>
          </cell>
          <cell r="HI88">
            <v>32774.733</v>
          </cell>
          <cell r="HJ88">
            <v>33111.959000000003</v>
          </cell>
          <cell r="HK88">
            <v>32645.999</v>
          </cell>
          <cell r="HL88" t="str">
            <v/>
          </cell>
          <cell r="HM88" t="str">
            <v/>
          </cell>
          <cell r="HN88" t="str">
            <v/>
          </cell>
          <cell r="HO88" t="str">
            <v/>
          </cell>
          <cell r="HP88" t="str">
            <v/>
          </cell>
          <cell r="HQ88" t="str">
            <v/>
          </cell>
          <cell r="HR88" t="str">
            <v/>
          </cell>
          <cell r="HS88" t="str">
            <v/>
          </cell>
          <cell r="HT88" t="str">
            <v/>
          </cell>
          <cell r="HU88" t="str">
            <v/>
          </cell>
          <cell r="HV88" t="str">
            <v/>
          </cell>
          <cell r="HW88" t="str">
            <v/>
          </cell>
          <cell r="HX88" t="str">
            <v/>
          </cell>
          <cell r="HY88" t="str">
            <v/>
          </cell>
          <cell r="HZ88" t="str">
            <v/>
          </cell>
          <cell r="IA88" t="str">
            <v/>
          </cell>
          <cell r="IB88" t="str">
            <v/>
          </cell>
          <cell r="IC88" t="str">
            <v/>
          </cell>
          <cell r="ID88" t="str">
            <v/>
          </cell>
          <cell r="IE88" t="str">
            <v/>
          </cell>
          <cell r="IF88" t="str">
            <v/>
          </cell>
          <cell r="IG88" t="str">
            <v/>
          </cell>
          <cell r="IH88" t="str">
            <v/>
          </cell>
          <cell r="II88" t="str">
            <v/>
          </cell>
          <cell r="IJ88" t="str">
            <v/>
          </cell>
          <cell r="IK88" t="str">
            <v/>
          </cell>
          <cell r="IL88" t="str">
            <v/>
          </cell>
          <cell r="IM88" t="str">
            <v/>
          </cell>
          <cell r="IN88" t="str">
            <v/>
          </cell>
          <cell r="IO88" t="str">
            <v/>
          </cell>
          <cell r="IP88" t="str">
            <v/>
          </cell>
          <cell r="IQ88" t="str">
            <v/>
          </cell>
          <cell r="IR88" t="str">
            <v/>
          </cell>
          <cell r="IS88" t="str">
            <v/>
          </cell>
          <cell r="IT88" t="str">
            <v/>
          </cell>
          <cell r="IU88" t="str">
            <v/>
          </cell>
          <cell r="IV88" t="str">
            <v/>
          </cell>
          <cell r="IW88" t="str">
            <v/>
          </cell>
          <cell r="IX88" t="str">
            <v/>
          </cell>
          <cell r="IY88" t="str">
            <v/>
          </cell>
          <cell r="IZ88" t="str">
            <v/>
          </cell>
          <cell r="JA88" t="str">
            <v/>
          </cell>
          <cell r="JB88" t="str">
            <v/>
          </cell>
          <cell r="JC88" t="str">
            <v/>
          </cell>
          <cell r="JD88" t="str">
            <v/>
          </cell>
          <cell r="JE88" t="str">
            <v/>
          </cell>
          <cell r="JF88" t="str">
            <v/>
          </cell>
          <cell r="JG88" t="str">
            <v/>
          </cell>
          <cell r="JH88" t="str">
            <v/>
          </cell>
          <cell r="JI88" t="str">
            <v/>
          </cell>
          <cell r="JJ88" t="str">
            <v/>
          </cell>
          <cell r="JK88" t="str">
            <v/>
          </cell>
          <cell r="JL88" t="str">
            <v/>
          </cell>
          <cell r="JM88" t="str">
            <v/>
          </cell>
          <cell r="JN88" t="str">
            <v/>
          </cell>
          <cell r="JO88" t="str">
            <v/>
          </cell>
          <cell r="JP88" t="str">
            <v/>
          </cell>
          <cell r="JQ88" t="str">
            <v/>
          </cell>
          <cell r="JR88" t="str">
            <v/>
          </cell>
          <cell r="JS88" t="str">
            <v/>
          </cell>
          <cell r="JT88" t="str">
            <v/>
          </cell>
          <cell r="JU88" t="str">
            <v/>
          </cell>
          <cell r="JV88" t="str">
            <v/>
          </cell>
          <cell r="JW88" t="str">
            <v/>
          </cell>
          <cell r="JX88" t="str">
            <v/>
          </cell>
          <cell r="JY88" t="str">
            <v/>
          </cell>
          <cell r="JZ88" t="str">
            <v/>
          </cell>
          <cell r="KA88" t="str">
            <v/>
          </cell>
          <cell r="KB88" t="str">
            <v/>
          </cell>
          <cell r="KC88" t="str">
            <v/>
          </cell>
          <cell r="KD88" t="str">
            <v/>
          </cell>
          <cell r="KE88" t="str">
            <v/>
          </cell>
          <cell r="KF88" t="str">
            <v/>
          </cell>
          <cell r="KG88" t="str">
            <v/>
          </cell>
          <cell r="KH88" t="str">
            <v/>
          </cell>
          <cell r="KI88" t="str">
            <v/>
          </cell>
          <cell r="KJ88" t="str">
            <v/>
          </cell>
          <cell r="KK88" t="str">
            <v/>
          </cell>
          <cell r="KL88" t="str">
            <v/>
          </cell>
          <cell r="KM88" t="str">
            <v/>
          </cell>
          <cell r="KN88" t="str">
            <v/>
          </cell>
          <cell r="KO88" t="str">
            <v/>
          </cell>
          <cell r="KP88" t="str">
            <v/>
          </cell>
          <cell r="KQ88" t="str">
            <v/>
          </cell>
          <cell r="KR88" t="str">
            <v/>
          </cell>
        </row>
        <row r="89">
          <cell r="B89" t="str">
            <v>3312</v>
          </cell>
          <cell r="C89">
            <v>3312</v>
          </cell>
          <cell r="D89" t="str">
            <v>Industria básica del aluminio</v>
          </cell>
          <cell r="E89">
            <v>3441.9290000000001</v>
          </cell>
          <cell r="F89">
            <v>5026.95</v>
          </cell>
          <cell r="G89">
            <v>4849.7539999999999</v>
          </cell>
          <cell r="H89">
            <v>3018.279</v>
          </cell>
          <cell r="I89">
            <v>4234.4399999999996</v>
          </cell>
          <cell r="J89">
            <v>4439.5439999999999</v>
          </cell>
          <cell r="K89">
            <v>4084.2280000000001</v>
          </cell>
          <cell r="L89" t="str">
            <v/>
          </cell>
          <cell r="M89">
            <v>3399.8649999999998</v>
          </cell>
          <cell r="N89">
            <v>4741.9790000000003</v>
          </cell>
          <cell r="O89">
            <v>4875.1360000000004</v>
          </cell>
          <cell r="P89">
            <v>2854.2959999999998</v>
          </cell>
          <cell r="Q89">
            <v>4070.922</v>
          </cell>
          <cell r="R89">
            <v>4338.9930000000004</v>
          </cell>
          <cell r="S89">
            <v>3967.819</v>
          </cell>
          <cell r="T89" t="str">
            <v/>
          </cell>
          <cell r="U89">
            <v>2757.6729999999998</v>
          </cell>
          <cell r="V89">
            <v>3838.1469999999999</v>
          </cell>
          <cell r="W89">
            <v>3790.2550000000001</v>
          </cell>
          <cell r="X89">
            <v>2606.1370000000002</v>
          </cell>
          <cell r="Y89">
            <v>3297.91</v>
          </cell>
          <cell r="Z89">
            <v>3462.0250000000001</v>
          </cell>
          <cell r="AA89">
            <v>3248.0529999999999</v>
          </cell>
          <cell r="AB89" t="str">
            <v/>
          </cell>
          <cell r="AC89">
            <v>3968.4029999999998</v>
          </cell>
          <cell r="AD89">
            <v>5374.7150000000001</v>
          </cell>
          <cell r="AE89">
            <v>5090.5209999999997</v>
          </cell>
          <cell r="AF89">
            <v>3585.0729999999999</v>
          </cell>
          <cell r="AG89">
            <v>4671.5590000000002</v>
          </cell>
          <cell r="AH89">
            <v>4811.2129999999997</v>
          </cell>
          <cell r="AI89">
            <v>4504.6779999999999</v>
          </cell>
          <cell r="AJ89" t="str">
            <v/>
          </cell>
          <cell r="AK89">
            <v>4598.616</v>
          </cell>
          <cell r="AL89">
            <v>6933.05</v>
          </cell>
          <cell r="AM89">
            <v>5921.9650000000001</v>
          </cell>
          <cell r="AN89">
            <v>3890.3049999999998</v>
          </cell>
          <cell r="AO89">
            <v>5765.8329999999996</v>
          </cell>
          <cell r="AP89">
            <v>5817.8770000000004</v>
          </cell>
          <cell r="AQ89">
            <v>5335.9840000000004</v>
          </cell>
          <cell r="AR89" t="str">
            <v/>
          </cell>
          <cell r="AS89">
            <v>5326.1850000000004</v>
          </cell>
          <cell r="AT89">
            <v>7045.8230000000003</v>
          </cell>
          <cell r="AU89">
            <v>6627.57</v>
          </cell>
          <cell r="AV89">
            <v>4114.6409999999996</v>
          </cell>
          <cell r="AW89">
            <v>6186.0039999999999</v>
          </cell>
          <cell r="AX89">
            <v>6333.1930000000002</v>
          </cell>
          <cell r="AY89">
            <v>5778.5550000000003</v>
          </cell>
          <cell r="AZ89" t="str">
            <v/>
          </cell>
          <cell r="BA89">
            <v>6225.5079999999998</v>
          </cell>
          <cell r="BB89">
            <v>7266.4970000000003</v>
          </cell>
          <cell r="BC89">
            <v>6903.7430000000004</v>
          </cell>
          <cell r="BD89">
            <v>4790.2240000000002</v>
          </cell>
          <cell r="BE89">
            <v>6746.0029999999997</v>
          </cell>
          <cell r="BF89">
            <v>6798.5829999999996</v>
          </cell>
          <cell r="BG89">
            <v>6296.4930000000004</v>
          </cell>
          <cell r="BH89" t="str">
            <v/>
          </cell>
          <cell r="BI89">
            <v>6426.8270000000002</v>
          </cell>
          <cell r="BJ89">
            <v>8025.701</v>
          </cell>
          <cell r="BK89">
            <v>6423.23</v>
          </cell>
          <cell r="BL89">
            <v>4175.982</v>
          </cell>
          <cell r="BM89">
            <v>7226.2640000000001</v>
          </cell>
          <cell r="BN89">
            <v>6958.5860000000002</v>
          </cell>
          <cell r="BO89">
            <v>6262.9350000000004</v>
          </cell>
          <cell r="BP89" t="str">
            <v/>
          </cell>
          <cell r="BQ89">
            <v>5969.0159999999996</v>
          </cell>
          <cell r="BR89">
            <v>6382.607</v>
          </cell>
          <cell r="BS89">
            <v>6347.5360000000001</v>
          </cell>
          <cell r="BT89">
            <v>4047.1889999999999</v>
          </cell>
          <cell r="BU89">
            <v>6175.8119999999999</v>
          </cell>
          <cell r="BV89">
            <v>6233.0529999999999</v>
          </cell>
          <cell r="BW89">
            <v>5686.5870000000004</v>
          </cell>
          <cell r="BX89" t="str">
            <v/>
          </cell>
          <cell r="BY89">
            <v>5718.384</v>
          </cell>
          <cell r="BZ89">
            <v>6716.8320000000003</v>
          </cell>
          <cell r="CA89">
            <v>6914.9830000000002</v>
          </cell>
          <cell r="CB89">
            <v>4175.3779999999997</v>
          </cell>
          <cell r="CC89">
            <v>6217.6080000000002</v>
          </cell>
          <cell r="CD89">
            <v>6450.0659999999998</v>
          </cell>
          <cell r="CE89">
            <v>5881.3940000000002</v>
          </cell>
          <cell r="CF89" t="str">
            <v/>
          </cell>
          <cell r="CG89">
            <v>5484.4049999999997</v>
          </cell>
          <cell r="CH89">
            <v>6982.6090000000004</v>
          </cell>
          <cell r="CI89">
            <v>6759.0559999999996</v>
          </cell>
          <cell r="CJ89">
            <v>4097.0540000000001</v>
          </cell>
          <cell r="CK89">
            <v>6233.5069999999996</v>
          </cell>
          <cell r="CL89">
            <v>6408.69</v>
          </cell>
          <cell r="CM89">
            <v>5830.7809999999999</v>
          </cell>
          <cell r="CN89" t="str">
            <v/>
          </cell>
          <cell r="CO89">
            <v>6244.1549999999997</v>
          </cell>
          <cell r="CP89">
            <v>6713.6189999999997</v>
          </cell>
          <cell r="CQ89">
            <v>6773.7120000000004</v>
          </cell>
          <cell r="CR89">
            <v>4148.6540000000005</v>
          </cell>
          <cell r="CS89">
            <v>6478.8869999999997</v>
          </cell>
          <cell r="CT89">
            <v>6577.1620000000003</v>
          </cell>
          <cell r="CU89">
            <v>5970.0349999999999</v>
          </cell>
          <cell r="CV89" t="str">
            <v/>
          </cell>
          <cell r="CW89">
            <v>6301.5929999999998</v>
          </cell>
          <cell r="CX89">
            <v>6810.6109999999999</v>
          </cell>
          <cell r="CY89">
            <v>6328.7910000000002</v>
          </cell>
          <cell r="CZ89">
            <v>4627.7650000000003</v>
          </cell>
          <cell r="DA89">
            <v>6556.1019999999999</v>
          </cell>
          <cell r="DB89">
            <v>6480.3320000000003</v>
          </cell>
          <cell r="DC89">
            <v>6017.19</v>
          </cell>
          <cell r="DD89" t="str">
            <v/>
          </cell>
          <cell r="DE89">
            <v>6998.97</v>
          </cell>
          <cell r="DF89">
            <v>5855.19</v>
          </cell>
          <cell r="DG89">
            <v>6170.6790000000001</v>
          </cell>
          <cell r="DH89">
            <v>5465.4970000000003</v>
          </cell>
          <cell r="DI89">
            <v>6427.08</v>
          </cell>
          <cell r="DJ89">
            <v>6341.6130000000003</v>
          </cell>
          <cell r="DK89">
            <v>6122.5839999999998</v>
          </cell>
          <cell r="DL89" t="str">
            <v/>
          </cell>
          <cell r="DM89">
            <v>6356.4229999999998</v>
          </cell>
          <cell r="DN89">
            <v>5225.7960000000003</v>
          </cell>
          <cell r="DO89">
            <v>6653.4229999999998</v>
          </cell>
          <cell r="DP89">
            <v>6236.0709999999999</v>
          </cell>
          <cell r="DQ89">
            <v>5791.11</v>
          </cell>
          <cell r="DR89">
            <v>6078.5469999999996</v>
          </cell>
          <cell r="DS89">
            <v>6117.9279999999999</v>
          </cell>
          <cell r="DT89" t="str">
            <v/>
          </cell>
          <cell r="DU89">
            <v>5456.4040000000005</v>
          </cell>
          <cell r="DV89">
            <v>6049.4639999999999</v>
          </cell>
          <cell r="DW89">
            <v>6581.0559999999996</v>
          </cell>
          <cell r="DX89">
            <v>5674.4160000000002</v>
          </cell>
          <cell r="DY89">
            <v>5752.9340000000002</v>
          </cell>
          <cell r="DZ89">
            <v>6028.9750000000004</v>
          </cell>
          <cell r="EA89">
            <v>5940.335</v>
          </cell>
          <cell r="EB89" t="str">
            <v/>
          </cell>
          <cell r="EC89">
            <v>5205.6390000000001</v>
          </cell>
          <cell r="ED89">
            <v>5132.8310000000001</v>
          </cell>
          <cell r="EE89">
            <v>5622.6390000000001</v>
          </cell>
          <cell r="EF89">
            <v>5541.8429999999998</v>
          </cell>
          <cell r="EG89">
            <v>5169.2349999999997</v>
          </cell>
          <cell r="EH89">
            <v>5320.37</v>
          </cell>
          <cell r="EI89">
            <v>5375.7380000000003</v>
          </cell>
          <cell r="EJ89" t="str">
            <v/>
          </cell>
          <cell r="EK89">
            <v>5409.3069999999998</v>
          </cell>
          <cell r="EL89">
            <v>5775.9530000000004</v>
          </cell>
          <cell r="EM89">
            <v>6200.2150000000001</v>
          </cell>
          <cell r="EN89">
            <v>5783.549</v>
          </cell>
          <cell r="EO89">
            <v>5592.63</v>
          </cell>
          <cell r="EP89">
            <v>5795.1580000000004</v>
          </cell>
          <cell r="EQ89">
            <v>5792.2560000000003</v>
          </cell>
          <cell r="ER89" t="str">
            <v/>
          </cell>
          <cell r="ES89">
            <v>5621.7479999999996</v>
          </cell>
          <cell r="ET89">
            <v>5228.7749999999996</v>
          </cell>
          <cell r="EU89">
            <v>5341.3639999999996</v>
          </cell>
          <cell r="EV89">
            <v>5694.9780000000001</v>
          </cell>
          <cell r="EW89">
            <v>5425.2619999999997</v>
          </cell>
          <cell r="EX89">
            <v>5397.2960000000003</v>
          </cell>
          <cell r="EY89">
            <v>5471.7160000000003</v>
          </cell>
          <cell r="EZ89" t="str">
            <v/>
          </cell>
          <cell r="FA89">
            <v>6463.5839999999998</v>
          </cell>
          <cell r="FB89">
            <v>6655.7939999999999</v>
          </cell>
          <cell r="FC89">
            <v>7137.46</v>
          </cell>
          <cell r="FD89">
            <v>7225.1980000000003</v>
          </cell>
          <cell r="FE89">
            <v>6559.6890000000003</v>
          </cell>
          <cell r="FF89">
            <v>6752.2790000000005</v>
          </cell>
          <cell r="FG89">
            <v>6870.509</v>
          </cell>
          <cell r="FH89" t="str">
            <v/>
          </cell>
          <cell r="FI89">
            <v>6843.0230000000001</v>
          </cell>
          <cell r="FJ89">
            <v>6975.2060000000001</v>
          </cell>
          <cell r="FK89">
            <v>7075.4319999999998</v>
          </cell>
          <cell r="FL89">
            <v>7565.5230000000001</v>
          </cell>
          <cell r="FM89">
            <v>6909.1149999999998</v>
          </cell>
          <cell r="FN89">
            <v>6964.5540000000001</v>
          </cell>
          <cell r="FO89">
            <v>7114.7960000000003</v>
          </cell>
          <cell r="FP89" t="str">
            <v/>
          </cell>
          <cell r="FQ89">
            <v>6765.6220000000003</v>
          </cell>
          <cell r="FR89">
            <v>7221.1049999999996</v>
          </cell>
          <cell r="FS89">
            <v>8302.36</v>
          </cell>
          <cell r="FT89">
            <v>7969.0020000000004</v>
          </cell>
          <cell r="FU89">
            <v>6993.3639999999996</v>
          </cell>
          <cell r="FV89">
            <v>7429.6959999999999</v>
          </cell>
          <cell r="FW89">
            <v>7564.5219999999999</v>
          </cell>
          <cell r="FX89" t="str">
            <v/>
          </cell>
          <cell r="FY89">
            <v>8622.1309999999994</v>
          </cell>
          <cell r="FZ89">
            <v>8710.85</v>
          </cell>
          <cell r="GA89">
            <v>8805.732</v>
          </cell>
          <cell r="GB89">
            <v>8140.4359999999997</v>
          </cell>
          <cell r="GC89">
            <v>8666.491</v>
          </cell>
          <cell r="GD89">
            <v>8712.9040000000005</v>
          </cell>
          <cell r="GE89">
            <v>8569.7870000000003</v>
          </cell>
          <cell r="GF89" t="str">
            <v/>
          </cell>
          <cell r="GG89">
            <v>8964.2980000000007</v>
          </cell>
          <cell r="GH89">
            <v>9183.6749999999993</v>
          </cell>
          <cell r="GI89">
            <v>9361.0580000000009</v>
          </cell>
          <cell r="GJ89">
            <v>9527.4879999999994</v>
          </cell>
          <cell r="GK89">
            <v>9073.9869999999992</v>
          </cell>
          <cell r="GL89">
            <v>9169.6769999999997</v>
          </cell>
          <cell r="GM89">
            <v>9259.1299999999992</v>
          </cell>
          <cell r="GN89" t="str">
            <v/>
          </cell>
          <cell r="GO89">
            <v>9865.4639999999999</v>
          </cell>
          <cell r="GP89">
            <v>9469.4040000000005</v>
          </cell>
          <cell r="GQ89">
            <v>9900.85</v>
          </cell>
          <cell r="GR89">
            <v>10372.875</v>
          </cell>
          <cell r="GS89">
            <v>9667.4339999999993</v>
          </cell>
          <cell r="GT89">
            <v>9745.2389999999996</v>
          </cell>
          <cell r="GU89">
            <v>9902.1479999999992</v>
          </cell>
          <cell r="GV89" t="str">
            <v/>
          </cell>
          <cell r="GW89">
            <v>10410.233</v>
          </cell>
          <cell r="GX89">
            <v>11470.846</v>
          </cell>
          <cell r="GY89">
            <v>11635.221</v>
          </cell>
          <cell r="GZ89">
            <v>11586.092000000001</v>
          </cell>
          <cell r="HA89">
            <v>10940.54</v>
          </cell>
          <cell r="HB89">
            <v>11172.1</v>
          </cell>
          <cell r="HC89">
            <v>11275.598</v>
          </cell>
          <cell r="HD89" t="str">
            <v/>
          </cell>
          <cell r="HE89">
            <v>11409.623</v>
          </cell>
          <cell r="HF89">
            <v>11216.446</v>
          </cell>
          <cell r="HG89">
            <v>12005.156000000001</v>
          </cell>
          <cell r="HH89">
            <v>11415.446</v>
          </cell>
          <cell r="HI89">
            <v>11313.035</v>
          </cell>
          <cell r="HJ89">
            <v>11543.742</v>
          </cell>
          <cell r="HK89">
            <v>11511.668</v>
          </cell>
          <cell r="HL89" t="str">
            <v/>
          </cell>
          <cell r="HM89" t="str">
            <v/>
          </cell>
          <cell r="HN89" t="str">
            <v/>
          </cell>
          <cell r="HO89" t="str">
            <v/>
          </cell>
          <cell r="HP89" t="str">
            <v/>
          </cell>
          <cell r="HQ89" t="str">
            <v/>
          </cell>
          <cell r="HR89" t="str">
            <v/>
          </cell>
          <cell r="HS89" t="str">
            <v/>
          </cell>
          <cell r="HT89" t="str">
            <v/>
          </cell>
          <cell r="HU89" t="str">
            <v/>
          </cell>
          <cell r="HV89" t="str">
            <v/>
          </cell>
          <cell r="HW89" t="str">
            <v/>
          </cell>
          <cell r="HX89" t="str">
            <v/>
          </cell>
          <cell r="HY89" t="str">
            <v/>
          </cell>
          <cell r="HZ89" t="str">
            <v/>
          </cell>
          <cell r="IA89" t="str">
            <v/>
          </cell>
          <cell r="IB89" t="str">
            <v/>
          </cell>
          <cell r="IC89" t="str">
            <v/>
          </cell>
          <cell r="ID89" t="str">
            <v/>
          </cell>
          <cell r="IE89" t="str">
            <v/>
          </cell>
          <cell r="IF89" t="str">
            <v/>
          </cell>
          <cell r="IG89" t="str">
            <v/>
          </cell>
          <cell r="IH89" t="str">
            <v/>
          </cell>
          <cell r="II89" t="str">
            <v/>
          </cell>
          <cell r="IJ89" t="str">
            <v/>
          </cell>
          <cell r="IK89" t="str">
            <v/>
          </cell>
          <cell r="IL89" t="str">
            <v/>
          </cell>
          <cell r="IM89" t="str">
            <v/>
          </cell>
          <cell r="IN89" t="str">
            <v/>
          </cell>
          <cell r="IO89" t="str">
            <v/>
          </cell>
          <cell r="IP89" t="str">
            <v/>
          </cell>
          <cell r="IQ89" t="str">
            <v/>
          </cell>
          <cell r="IR89" t="str">
            <v/>
          </cell>
          <cell r="IS89" t="str">
            <v/>
          </cell>
          <cell r="IT89" t="str">
            <v/>
          </cell>
          <cell r="IU89" t="str">
            <v/>
          </cell>
          <cell r="IV89" t="str">
            <v/>
          </cell>
          <cell r="IW89" t="str">
            <v/>
          </cell>
          <cell r="IX89" t="str">
            <v/>
          </cell>
          <cell r="IY89" t="str">
            <v/>
          </cell>
          <cell r="IZ89" t="str">
            <v/>
          </cell>
          <cell r="JA89" t="str">
            <v/>
          </cell>
          <cell r="JB89" t="str">
            <v/>
          </cell>
          <cell r="JC89" t="str">
            <v/>
          </cell>
          <cell r="JD89" t="str">
            <v/>
          </cell>
          <cell r="JE89" t="str">
            <v/>
          </cell>
          <cell r="JF89" t="str">
            <v/>
          </cell>
          <cell r="JG89" t="str">
            <v/>
          </cell>
          <cell r="JH89" t="str">
            <v/>
          </cell>
          <cell r="JI89" t="str">
            <v/>
          </cell>
          <cell r="JJ89" t="str">
            <v/>
          </cell>
          <cell r="JK89" t="str">
            <v/>
          </cell>
          <cell r="JL89" t="str">
            <v/>
          </cell>
          <cell r="JM89" t="str">
            <v/>
          </cell>
          <cell r="JN89" t="str">
            <v/>
          </cell>
          <cell r="JO89" t="str">
            <v/>
          </cell>
          <cell r="JP89" t="str">
            <v/>
          </cell>
          <cell r="JQ89" t="str">
            <v/>
          </cell>
          <cell r="JR89" t="str">
            <v/>
          </cell>
          <cell r="JS89" t="str">
            <v/>
          </cell>
          <cell r="JT89" t="str">
            <v/>
          </cell>
          <cell r="JU89" t="str">
            <v/>
          </cell>
          <cell r="JV89" t="str">
            <v/>
          </cell>
          <cell r="JW89" t="str">
            <v/>
          </cell>
          <cell r="JX89" t="str">
            <v/>
          </cell>
          <cell r="JY89" t="str">
            <v/>
          </cell>
          <cell r="JZ89" t="str">
            <v/>
          </cell>
          <cell r="KA89" t="str">
            <v/>
          </cell>
          <cell r="KB89" t="str">
            <v/>
          </cell>
          <cell r="KC89" t="str">
            <v/>
          </cell>
          <cell r="KD89" t="str">
            <v/>
          </cell>
          <cell r="KE89" t="str">
            <v/>
          </cell>
          <cell r="KF89" t="str">
            <v/>
          </cell>
          <cell r="KG89" t="str">
            <v/>
          </cell>
          <cell r="KH89" t="str">
            <v/>
          </cell>
          <cell r="KI89" t="str">
            <v/>
          </cell>
          <cell r="KJ89" t="str">
            <v/>
          </cell>
          <cell r="KK89" t="str">
            <v/>
          </cell>
          <cell r="KL89" t="str">
            <v/>
          </cell>
          <cell r="KM89" t="str">
            <v/>
          </cell>
          <cell r="KN89" t="str">
            <v/>
          </cell>
          <cell r="KO89" t="str">
            <v/>
          </cell>
          <cell r="KP89" t="str">
            <v/>
          </cell>
          <cell r="KQ89" t="str">
            <v/>
          </cell>
          <cell r="KR89" t="str">
            <v/>
          </cell>
        </row>
        <row r="90">
          <cell r="B90" t="str">
            <v>3313</v>
          </cell>
          <cell r="C90">
            <v>3313</v>
          </cell>
          <cell r="D90" t="str">
            <v>Industrias de metales no ferrosos, excepto aluminio</v>
          </cell>
          <cell r="E90">
            <v>64451.125</v>
          </cell>
          <cell r="F90">
            <v>67675.131999999998</v>
          </cell>
          <cell r="G90">
            <v>67674.842999999993</v>
          </cell>
          <cell r="H90">
            <v>66869.191999999995</v>
          </cell>
          <cell r="I90">
            <v>66063.129000000001</v>
          </cell>
          <cell r="J90">
            <v>66600.366999999998</v>
          </cell>
          <cell r="K90">
            <v>66667.573000000004</v>
          </cell>
          <cell r="L90" t="str">
            <v/>
          </cell>
          <cell r="M90">
            <v>64401.881999999998</v>
          </cell>
          <cell r="N90">
            <v>65841.324999999997</v>
          </cell>
          <cell r="O90">
            <v>69264.031000000003</v>
          </cell>
          <cell r="P90">
            <v>66008.106</v>
          </cell>
          <cell r="Q90">
            <v>65121.603999999999</v>
          </cell>
          <cell r="R90">
            <v>66502.413</v>
          </cell>
          <cell r="S90">
            <v>66378.835999999996</v>
          </cell>
          <cell r="T90" t="str">
            <v/>
          </cell>
          <cell r="U90">
            <v>56458.955999999998</v>
          </cell>
          <cell r="V90">
            <v>58398.112999999998</v>
          </cell>
          <cell r="W90">
            <v>59630.658000000003</v>
          </cell>
          <cell r="X90">
            <v>65019.673000000003</v>
          </cell>
          <cell r="Y90">
            <v>57428.535000000003</v>
          </cell>
          <cell r="Z90">
            <v>58162.576000000001</v>
          </cell>
          <cell r="AA90">
            <v>59876.85</v>
          </cell>
          <cell r="AB90" t="str">
            <v/>
          </cell>
          <cell r="AC90">
            <v>75153.555999999997</v>
          </cell>
          <cell r="AD90">
            <v>73406.853000000003</v>
          </cell>
          <cell r="AE90">
            <v>71845.934999999998</v>
          </cell>
          <cell r="AF90">
            <v>79061.343999999997</v>
          </cell>
          <cell r="AG90">
            <v>74280.205000000002</v>
          </cell>
          <cell r="AH90">
            <v>73468.781000000003</v>
          </cell>
          <cell r="AI90">
            <v>74866.922000000006</v>
          </cell>
          <cell r="AJ90" t="str">
            <v/>
          </cell>
          <cell r="AK90">
            <v>69435.426999999996</v>
          </cell>
          <cell r="AL90">
            <v>80162.607999999993</v>
          </cell>
          <cell r="AM90">
            <v>78947.847999999998</v>
          </cell>
          <cell r="AN90">
            <v>90433.328999999998</v>
          </cell>
          <cell r="AO90">
            <v>74799.017999999996</v>
          </cell>
          <cell r="AP90">
            <v>76181.960999999996</v>
          </cell>
          <cell r="AQ90">
            <v>79744.803</v>
          </cell>
          <cell r="AR90" t="str">
            <v/>
          </cell>
          <cell r="AS90">
            <v>81980.558000000005</v>
          </cell>
          <cell r="AT90">
            <v>85720.751000000004</v>
          </cell>
          <cell r="AU90">
            <v>88983.91</v>
          </cell>
          <cell r="AV90">
            <v>91479.64</v>
          </cell>
          <cell r="AW90">
            <v>83850.654999999999</v>
          </cell>
          <cell r="AX90">
            <v>85561.74</v>
          </cell>
          <cell r="AY90">
            <v>87041.214999999997</v>
          </cell>
          <cell r="AZ90" t="str">
            <v/>
          </cell>
          <cell r="BA90">
            <v>82250.350999999995</v>
          </cell>
          <cell r="BB90">
            <v>77139.841</v>
          </cell>
          <cell r="BC90">
            <v>80230.73</v>
          </cell>
          <cell r="BD90">
            <v>93861.962</v>
          </cell>
          <cell r="BE90">
            <v>79695.096000000005</v>
          </cell>
          <cell r="BF90">
            <v>79873.641000000003</v>
          </cell>
          <cell r="BG90">
            <v>83370.721000000005</v>
          </cell>
          <cell r="BH90" t="str">
            <v/>
          </cell>
          <cell r="BI90">
            <v>81625.256999999998</v>
          </cell>
          <cell r="BJ90">
            <v>88424.73</v>
          </cell>
          <cell r="BK90">
            <v>84488.357999999993</v>
          </cell>
          <cell r="BL90">
            <v>96998.551000000007</v>
          </cell>
          <cell r="BM90">
            <v>85024.994000000006</v>
          </cell>
          <cell r="BN90">
            <v>84846.115000000005</v>
          </cell>
          <cell r="BO90">
            <v>87884.224000000002</v>
          </cell>
          <cell r="BP90" t="str">
            <v/>
          </cell>
          <cell r="BQ90">
            <v>88125.543000000005</v>
          </cell>
          <cell r="BR90">
            <v>84577.796000000002</v>
          </cell>
          <cell r="BS90">
            <v>92368.114000000001</v>
          </cell>
          <cell r="BT90">
            <v>101076.63800000001</v>
          </cell>
          <cell r="BU90">
            <v>86351.67</v>
          </cell>
          <cell r="BV90">
            <v>88357.150999999998</v>
          </cell>
          <cell r="BW90">
            <v>91537.023000000001</v>
          </cell>
          <cell r="BX90" t="str">
            <v/>
          </cell>
          <cell r="BY90">
            <v>87443.354999999996</v>
          </cell>
          <cell r="BZ90">
            <v>84266.819000000003</v>
          </cell>
          <cell r="CA90">
            <v>92311.858999999997</v>
          </cell>
          <cell r="CB90">
            <v>99607.042000000001</v>
          </cell>
          <cell r="CC90">
            <v>85855.087</v>
          </cell>
          <cell r="CD90">
            <v>88007.343999999997</v>
          </cell>
          <cell r="CE90">
            <v>90907.269</v>
          </cell>
          <cell r="CF90" t="str">
            <v/>
          </cell>
          <cell r="CG90">
            <v>82777.712</v>
          </cell>
          <cell r="CH90">
            <v>85298.866999999998</v>
          </cell>
          <cell r="CI90">
            <v>90597.337</v>
          </cell>
          <cell r="CJ90">
            <v>96763.633000000002</v>
          </cell>
          <cell r="CK90">
            <v>84038.29</v>
          </cell>
          <cell r="CL90">
            <v>86224.638999999996</v>
          </cell>
          <cell r="CM90">
            <v>88859.387000000002</v>
          </cell>
          <cell r="CN90" t="str">
            <v/>
          </cell>
          <cell r="CO90">
            <v>87243.812999999995</v>
          </cell>
          <cell r="CP90">
            <v>90134.505000000005</v>
          </cell>
          <cell r="CQ90">
            <v>91103.861000000004</v>
          </cell>
          <cell r="CR90">
            <v>94980.616999999998</v>
          </cell>
          <cell r="CS90">
            <v>88689.159</v>
          </cell>
          <cell r="CT90">
            <v>89494.06</v>
          </cell>
          <cell r="CU90">
            <v>90865.698999999993</v>
          </cell>
          <cell r="CV90" t="str">
            <v/>
          </cell>
          <cell r="CW90">
            <v>84902.032999999996</v>
          </cell>
          <cell r="CX90">
            <v>93461.123999999996</v>
          </cell>
          <cell r="CY90">
            <v>88598.743000000002</v>
          </cell>
          <cell r="CZ90">
            <v>110059.46799999999</v>
          </cell>
          <cell r="DA90">
            <v>89181.578999999998</v>
          </cell>
          <cell r="DB90">
            <v>88987.3</v>
          </cell>
          <cell r="DC90">
            <v>94255.342000000004</v>
          </cell>
          <cell r="DD90" t="str">
            <v/>
          </cell>
          <cell r="DE90">
            <v>95512.76</v>
          </cell>
          <cell r="DF90">
            <v>104993.257</v>
          </cell>
          <cell r="DG90">
            <v>98446.615000000005</v>
          </cell>
          <cell r="DH90">
            <v>99832.816999999995</v>
          </cell>
          <cell r="DI90">
            <v>100253.00900000001</v>
          </cell>
          <cell r="DJ90">
            <v>99650.876999999993</v>
          </cell>
          <cell r="DK90">
            <v>99696.361999999994</v>
          </cell>
          <cell r="DL90" t="str">
            <v/>
          </cell>
          <cell r="DM90">
            <v>90917.817999999999</v>
          </cell>
          <cell r="DN90">
            <v>98137.675000000003</v>
          </cell>
          <cell r="DO90">
            <v>92146.650999999998</v>
          </cell>
          <cell r="DP90">
            <v>100782.652</v>
          </cell>
          <cell r="DQ90">
            <v>94527.747000000003</v>
          </cell>
          <cell r="DR90">
            <v>93734.047999999995</v>
          </cell>
          <cell r="DS90">
            <v>95496.198999999993</v>
          </cell>
          <cell r="DT90" t="str">
            <v/>
          </cell>
          <cell r="DU90">
            <v>84845.278999999995</v>
          </cell>
          <cell r="DV90">
            <v>86652.762000000002</v>
          </cell>
          <cell r="DW90">
            <v>84164.963000000003</v>
          </cell>
          <cell r="DX90">
            <v>81493.612999999998</v>
          </cell>
          <cell r="DY90">
            <v>85749.020999999993</v>
          </cell>
          <cell r="DZ90">
            <v>85221.001000000004</v>
          </cell>
          <cell r="EA90">
            <v>84289.153999999995</v>
          </cell>
          <cell r="EB90" t="str">
            <v/>
          </cell>
          <cell r="EC90">
            <v>55962.218000000001</v>
          </cell>
          <cell r="ED90">
            <v>59880.792999999998</v>
          </cell>
          <cell r="EE90">
            <v>65869.680999999997</v>
          </cell>
          <cell r="EF90">
            <v>67185.539999999994</v>
          </cell>
          <cell r="EG90">
            <v>57921.506000000001</v>
          </cell>
          <cell r="EH90">
            <v>60570.896999999997</v>
          </cell>
          <cell r="EI90">
            <v>62224.557999999997</v>
          </cell>
          <cell r="EJ90" t="str">
            <v/>
          </cell>
          <cell r="EK90">
            <v>65197.944000000003</v>
          </cell>
          <cell r="EL90">
            <v>68420.659</v>
          </cell>
          <cell r="EM90">
            <v>67208.562999999995</v>
          </cell>
          <cell r="EN90">
            <v>62376.264999999999</v>
          </cell>
          <cell r="EO90">
            <v>66809.301999999996</v>
          </cell>
          <cell r="EP90">
            <v>66942.388999999996</v>
          </cell>
          <cell r="EQ90">
            <v>65800.857999999993</v>
          </cell>
          <cell r="ER90" t="str">
            <v/>
          </cell>
          <cell r="ES90">
            <v>66332.021999999997</v>
          </cell>
          <cell r="ET90">
            <v>70663.884999999995</v>
          </cell>
          <cell r="EU90">
            <v>72130.178</v>
          </cell>
          <cell r="EV90">
            <v>72745.679000000004</v>
          </cell>
          <cell r="EW90">
            <v>68497.953999999998</v>
          </cell>
          <cell r="EX90">
            <v>69708.695000000007</v>
          </cell>
          <cell r="EY90">
            <v>70467.941000000006</v>
          </cell>
          <cell r="EZ90" t="str">
            <v/>
          </cell>
          <cell r="FA90">
            <v>76266.308000000005</v>
          </cell>
          <cell r="FB90">
            <v>71000.239000000001</v>
          </cell>
          <cell r="FC90">
            <v>68073.89</v>
          </cell>
          <cell r="FD90">
            <v>60452.131000000001</v>
          </cell>
          <cell r="FE90">
            <v>73633.274000000005</v>
          </cell>
          <cell r="FF90">
            <v>71780.145999999993</v>
          </cell>
          <cell r="FG90">
            <v>68948.142000000007</v>
          </cell>
          <cell r="FH90" t="str">
            <v/>
          </cell>
          <cell r="FI90">
            <v>65269.635999999999</v>
          </cell>
          <cell r="FJ90">
            <v>65461.955000000002</v>
          </cell>
          <cell r="FK90">
            <v>61833.241999999998</v>
          </cell>
          <cell r="FL90">
            <v>58336.135999999999</v>
          </cell>
          <cell r="FM90">
            <v>65365.796000000002</v>
          </cell>
          <cell r="FN90">
            <v>64188.277999999998</v>
          </cell>
          <cell r="FO90">
            <v>62725.241999999998</v>
          </cell>
          <cell r="FP90" t="str">
            <v/>
          </cell>
          <cell r="FQ90">
            <v>60557.546000000002</v>
          </cell>
          <cell r="FR90">
            <v>65889.547999999995</v>
          </cell>
          <cell r="FS90">
            <v>64467.231</v>
          </cell>
          <cell r="FT90">
            <v>67641.854999999996</v>
          </cell>
          <cell r="FU90">
            <v>63223.546999999999</v>
          </cell>
          <cell r="FV90">
            <v>63638.108</v>
          </cell>
          <cell r="FW90">
            <v>64639.044999999998</v>
          </cell>
          <cell r="FX90" t="str">
            <v/>
          </cell>
          <cell r="FY90">
            <v>62838.735999999997</v>
          </cell>
          <cell r="FZ90">
            <v>63668.432999999997</v>
          </cell>
          <cell r="GA90">
            <v>69532.683999999994</v>
          </cell>
          <cell r="GB90">
            <v>66384.778000000006</v>
          </cell>
          <cell r="GC90">
            <v>63253.584999999999</v>
          </cell>
          <cell r="GD90">
            <v>65346.618000000002</v>
          </cell>
          <cell r="GE90">
            <v>65606.157999999996</v>
          </cell>
          <cell r="GF90" t="str">
            <v/>
          </cell>
          <cell r="GG90">
            <v>65557.159</v>
          </cell>
          <cell r="GH90">
            <v>60313.252</v>
          </cell>
          <cell r="GI90">
            <v>62151.517999999996</v>
          </cell>
          <cell r="GJ90">
            <v>62943.582999999999</v>
          </cell>
          <cell r="GK90">
            <v>62935.205999999998</v>
          </cell>
          <cell r="GL90">
            <v>62673.976000000002</v>
          </cell>
          <cell r="GM90">
            <v>62741.377999999997</v>
          </cell>
          <cell r="GN90" t="str">
            <v/>
          </cell>
          <cell r="GO90">
            <v>62541.226000000002</v>
          </cell>
          <cell r="GP90">
            <v>58955.767</v>
          </cell>
          <cell r="GQ90">
            <v>62117.464999999997</v>
          </cell>
          <cell r="GR90">
            <v>63079.421999999999</v>
          </cell>
          <cell r="GS90">
            <v>60748.497000000003</v>
          </cell>
          <cell r="GT90">
            <v>61204.819000000003</v>
          </cell>
          <cell r="GU90">
            <v>61673.47</v>
          </cell>
          <cell r="GV90" t="str">
            <v/>
          </cell>
          <cell r="GW90">
            <v>57733.275000000001</v>
          </cell>
          <cell r="GX90">
            <v>60467.627999999997</v>
          </cell>
          <cell r="GY90">
            <v>57961.124000000003</v>
          </cell>
          <cell r="GZ90">
            <v>55975.396999999997</v>
          </cell>
          <cell r="HA90">
            <v>59100.451999999997</v>
          </cell>
          <cell r="HB90">
            <v>58720.675999999999</v>
          </cell>
          <cell r="HC90">
            <v>58034.356</v>
          </cell>
          <cell r="HD90" t="str">
            <v/>
          </cell>
          <cell r="HE90">
            <v>69194.664000000004</v>
          </cell>
          <cell r="HF90">
            <v>66507.782000000007</v>
          </cell>
          <cell r="HG90">
            <v>68850.501999999993</v>
          </cell>
          <cell r="HH90">
            <v>61796.815000000002</v>
          </cell>
          <cell r="HI90">
            <v>67851.222999999998</v>
          </cell>
          <cell r="HJ90">
            <v>68184.316000000006</v>
          </cell>
          <cell r="HK90">
            <v>66587.441000000006</v>
          </cell>
          <cell r="HL90" t="str">
            <v/>
          </cell>
          <cell r="HM90" t="str">
            <v/>
          </cell>
          <cell r="HN90" t="str">
            <v/>
          </cell>
          <cell r="HO90" t="str">
            <v/>
          </cell>
          <cell r="HP90" t="str">
            <v/>
          </cell>
          <cell r="HQ90" t="str">
            <v/>
          </cell>
          <cell r="HR90" t="str">
            <v/>
          </cell>
          <cell r="HS90" t="str">
            <v/>
          </cell>
          <cell r="HT90" t="str">
            <v/>
          </cell>
          <cell r="HU90" t="str">
            <v/>
          </cell>
          <cell r="HV90" t="str">
            <v/>
          </cell>
          <cell r="HW90" t="str">
            <v/>
          </cell>
          <cell r="HX90" t="str">
            <v/>
          </cell>
          <cell r="HY90" t="str">
            <v/>
          </cell>
          <cell r="HZ90" t="str">
            <v/>
          </cell>
          <cell r="IA90" t="str">
            <v/>
          </cell>
          <cell r="IB90" t="str">
            <v/>
          </cell>
          <cell r="IC90" t="str">
            <v/>
          </cell>
          <cell r="ID90" t="str">
            <v/>
          </cell>
          <cell r="IE90" t="str">
            <v/>
          </cell>
          <cell r="IF90" t="str">
            <v/>
          </cell>
          <cell r="IG90" t="str">
            <v/>
          </cell>
          <cell r="IH90" t="str">
            <v/>
          </cell>
          <cell r="II90" t="str">
            <v/>
          </cell>
          <cell r="IJ90" t="str">
            <v/>
          </cell>
          <cell r="IK90" t="str">
            <v/>
          </cell>
          <cell r="IL90" t="str">
            <v/>
          </cell>
          <cell r="IM90" t="str">
            <v/>
          </cell>
          <cell r="IN90" t="str">
            <v/>
          </cell>
          <cell r="IO90" t="str">
            <v/>
          </cell>
          <cell r="IP90" t="str">
            <v/>
          </cell>
          <cell r="IQ90" t="str">
            <v/>
          </cell>
          <cell r="IR90" t="str">
            <v/>
          </cell>
          <cell r="IS90" t="str">
            <v/>
          </cell>
          <cell r="IT90" t="str">
            <v/>
          </cell>
          <cell r="IU90" t="str">
            <v/>
          </cell>
          <cell r="IV90" t="str">
            <v/>
          </cell>
          <cell r="IW90" t="str">
            <v/>
          </cell>
          <cell r="IX90" t="str">
            <v/>
          </cell>
          <cell r="IY90" t="str">
            <v/>
          </cell>
          <cell r="IZ90" t="str">
            <v/>
          </cell>
          <cell r="JA90" t="str">
            <v/>
          </cell>
          <cell r="JB90" t="str">
            <v/>
          </cell>
          <cell r="JC90" t="str">
            <v/>
          </cell>
          <cell r="JD90" t="str">
            <v/>
          </cell>
          <cell r="JE90" t="str">
            <v/>
          </cell>
          <cell r="JF90" t="str">
            <v/>
          </cell>
          <cell r="JG90" t="str">
            <v/>
          </cell>
          <cell r="JH90" t="str">
            <v/>
          </cell>
          <cell r="JI90" t="str">
            <v/>
          </cell>
          <cell r="JJ90" t="str">
            <v/>
          </cell>
          <cell r="JK90" t="str">
            <v/>
          </cell>
          <cell r="JL90" t="str">
            <v/>
          </cell>
          <cell r="JM90" t="str">
            <v/>
          </cell>
          <cell r="JN90" t="str">
            <v/>
          </cell>
          <cell r="JO90" t="str">
            <v/>
          </cell>
          <cell r="JP90" t="str">
            <v/>
          </cell>
          <cell r="JQ90" t="str">
            <v/>
          </cell>
          <cell r="JR90" t="str">
            <v/>
          </cell>
          <cell r="JS90" t="str">
            <v/>
          </cell>
          <cell r="JT90" t="str">
            <v/>
          </cell>
          <cell r="JU90" t="str">
            <v/>
          </cell>
          <cell r="JV90" t="str">
            <v/>
          </cell>
          <cell r="JW90" t="str">
            <v/>
          </cell>
          <cell r="JX90" t="str">
            <v/>
          </cell>
          <cell r="JY90" t="str">
            <v/>
          </cell>
          <cell r="JZ90" t="str">
            <v/>
          </cell>
          <cell r="KA90" t="str">
            <v/>
          </cell>
          <cell r="KB90" t="str">
            <v/>
          </cell>
          <cell r="KC90" t="str">
            <v/>
          </cell>
          <cell r="KD90" t="str">
            <v/>
          </cell>
          <cell r="KE90" t="str">
            <v/>
          </cell>
          <cell r="KF90" t="str">
            <v/>
          </cell>
          <cell r="KG90" t="str">
            <v/>
          </cell>
          <cell r="KH90" t="str">
            <v/>
          </cell>
          <cell r="KI90" t="str">
            <v/>
          </cell>
          <cell r="KJ90" t="str">
            <v/>
          </cell>
          <cell r="KK90" t="str">
            <v/>
          </cell>
          <cell r="KL90" t="str">
            <v/>
          </cell>
          <cell r="KM90" t="str">
            <v/>
          </cell>
          <cell r="KN90" t="str">
            <v/>
          </cell>
          <cell r="KO90" t="str">
            <v/>
          </cell>
          <cell r="KP90" t="str">
            <v/>
          </cell>
          <cell r="KQ90" t="str">
            <v/>
          </cell>
          <cell r="KR90" t="str">
            <v/>
          </cell>
        </row>
        <row r="91">
          <cell r="B91" t="str">
            <v>3314</v>
          </cell>
          <cell r="C91">
            <v>3314</v>
          </cell>
          <cell r="D91" t="str">
            <v>Moldeo por fundición de piezas metálicas</v>
          </cell>
          <cell r="E91">
            <v>3259.855</v>
          </cell>
          <cell r="F91">
            <v>3106.8159999999998</v>
          </cell>
          <cell r="G91">
            <v>3238.0540000000001</v>
          </cell>
          <cell r="H91">
            <v>3130.5439999999999</v>
          </cell>
          <cell r="I91">
            <v>3183.3359999999998</v>
          </cell>
          <cell r="J91">
            <v>3201.5749999999998</v>
          </cell>
          <cell r="K91">
            <v>3183.817</v>
          </cell>
          <cell r="L91" t="str">
            <v/>
          </cell>
          <cell r="M91">
            <v>2939.2130000000002</v>
          </cell>
          <cell r="N91">
            <v>3374.4520000000002</v>
          </cell>
          <cell r="O91">
            <v>3582.739</v>
          </cell>
          <cell r="P91">
            <v>3864.1909999999998</v>
          </cell>
          <cell r="Q91">
            <v>3156.8330000000001</v>
          </cell>
          <cell r="R91">
            <v>3298.8009999999999</v>
          </cell>
          <cell r="S91">
            <v>3440.1489999999999</v>
          </cell>
          <cell r="T91" t="str">
            <v/>
          </cell>
          <cell r="U91">
            <v>3113.1770000000001</v>
          </cell>
          <cell r="V91">
            <v>2872.6779999999999</v>
          </cell>
          <cell r="W91">
            <v>3326.527</v>
          </cell>
          <cell r="X91">
            <v>3916.57</v>
          </cell>
          <cell r="Y91">
            <v>2992.9279999999999</v>
          </cell>
          <cell r="Z91">
            <v>3104.127</v>
          </cell>
          <cell r="AA91">
            <v>3307.2379999999998</v>
          </cell>
          <cell r="AB91" t="str">
            <v/>
          </cell>
          <cell r="AC91">
            <v>3696.7139999999999</v>
          </cell>
          <cell r="AD91">
            <v>3760.0320000000002</v>
          </cell>
          <cell r="AE91">
            <v>4532.63</v>
          </cell>
          <cell r="AF91">
            <v>5049.66</v>
          </cell>
          <cell r="AG91">
            <v>3728.373</v>
          </cell>
          <cell r="AH91">
            <v>3996.4589999999998</v>
          </cell>
          <cell r="AI91">
            <v>4259.759</v>
          </cell>
          <cell r="AJ91" t="str">
            <v/>
          </cell>
          <cell r="AK91">
            <v>4756.3239999999996</v>
          </cell>
          <cell r="AL91">
            <v>5051.7049999999999</v>
          </cell>
          <cell r="AM91">
            <v>5174.5069999999996</v>
          </cell>
          <cell r="AN91">
            <v>5760.8559999999998</v>
          </cell>
          <cell r="AO91">
            <v>4904.0150000000003</v>
          </cell>
          <cell r="AP91">
            <v>4994.1790000000001</v>
          </cell>
          <cell r="AQ91">
            <v>5185.848</v>
          </cell>
          <cell r="AR91" t="str">
            <v/>
          </cell>
          <cell r="AS91">
            <v>5303.7039999999997</v>
          </cell>
          <cell r="AT91">
            <v>5085.2129999999997</v>
          </cell>
          <cell r="AU91">
            <v>5836.491</v>
          </cell>
          <cell r="AV91">
            <v>5978.4679999999998</v>
          </cell>
          <cell r="AW91">
            <v>5194.4589999999998</v>
          </cell>
          <cell r="AX91">
            <v>5408.4690000000001</v>
          </cell>
          <cell r="AY91">
            <v>5550.9690000000001</v>
          </cell>
          <cell r="AZ91" t="str">
            <v/>
          </cell>
          <cell r="BA91">
            <v>5345.625</v>
          </cell>
          <cell r="BB91">
            <v>4902.1750000000002</v>
          </cell>
          <cell r="BC91">
            <v>5758.2709999999997</v>
          </cell>
          <cell r="BD91">
            <v>5172.0259999999998</v>
          </cell>
          <cell r="BE91">
            <v>5123.8999999999996</v>
          </cell>
          <cell r="BF91">
            <v>5335.357</v>
          </cell>
          <cell r="BG91">
            <v>5294.5240000000003</v>
          </cell>
          <cell r="BH91" t="str">
            <v/>
          </cell>
          <cell r="BI91">
            <v>5581.6530000000002</v>
          </cell>
          <cell r="BJ91">
            <v>5457.1540000000005</v>
          </cell>
          <cell r="BK91">
            <v>5746.384</v>
          </cell>
          <cell r="BL91">
            <v>4917.28</v>
          </cell>
          <cell r="BM91">
            <v>5519.4040000000005</v>
          </cell>
          <cell r="BN91">
            <v>5595.0640000000003</v>
          </cell>
          <cell r="BO91">
            <v>5425.6180000000004</v>
          </cell>
          <cell r="BP91" t="str">
            <v/>
          </cell>
          <cell r="BQ91">
            <v>4995.3999999999996</v>
          </cell>
          <cell r="BR91">
            <v>4369.7939999999999</v>
          </cell>
          <cell r="BS91">
            <v>4647.0200000000004</v>
          </cell>
          <cell r="BT91">
            <v>3980.194</v>
          </cell>
          <cell r="BU91">
            <v>4682.5969999999998</v>
          </cell>
          <cell r="BV91">
            <v>4670.7380000000003</v>
          </cell>
          <cell r="BW91">
            <v>4498.1019999999999</v>
          </cell>
          <cell r="BX91" t="str">
            <v/>
          </cell>
          <cell r="BY91">
            <v>4223.6869999999999</v>
          </cell>
          <cell r="BZ91">
            <v>4464.6130000000003</v>
          </cell>
          <cell r="CA91">
            <v>4630.9579999999996</v>
          </cell>
          <cell r="CB91">
            <v>4039.45</v>
          </cell>
          <cell r="CC91">
            <v>4344.1499999999996</v>
          </cell>
          <cell r="CD91">
            <v>4439.7529999999997</v>
          </cell>
          <cell r="CE91">
            <v>4339.6769999999997</v>
          </cell>
          <cell r="CF91" t="str">
            <v/>
          </cell>
          <cell r="CG91">
            <v>4511.0039999999999</v>
          </cell>
          <cell r="CH91">
            <v>4079.085</v>
          </cell>
          <cell r="CI91">
            <v>4331.0959999999995</v>
          </cell>
          <cell r="CJ91">
            <v>3955.491</v>
          </cell>
          <cell r="CK91">
            <v>4295.0450000000001</v>
          </cell>
          <cell r="CL91">
            <v>4307.0619999999999</v>
          </cell>
          <cell r="CM91">
            <v>4219.1689999999999</v>
          </cell>
          <cell r="CN91" t="str">
            <v/>
          </cell>
          <cell r="CO91">
            <v>4463.8879999999999</v>
          </cell>
          <cell r="CP91">
            <v>4530.5069999999996</v>
          </cell>
          <cell r="CQ91">
            <v>4988.058</v>
          </cell>
          <cell r="CR91">
            <v>4485.0550000000003</v>
          </cell>
          <cell r="CS91">
            <v>4497.1980000000003</v>
          </cell>
          <cell r="CT91">
            <v>4660.8180000000002</v>
          </cell>
          <cell r="CU91">
            <v>4616.8770000000004</v>
          </cell>
          <cell r="CV91" t="str">
            <v/>
          </cell>
          <cell r="CW91">
            <v>4996.7020000000002</v>
          </cell>
          <cell r="CX91">
            <v>4615.17</v>
          </cell>
          <cell r="CY91">
            <v>5044.4399999999996</v>
          </cell>
          <cell r="CZ91">
            <v>4705.5050000000001</v>
          </cell>
          <cell r="DA91">
            <v>4805.9359999999997</v>
          </cell>
          <cell r="DB91">
            <v>4885.4369999999999</v>
          </cell>
          <cell r="DC91">
            <v>4840.4539999999997</v>
          </cell>
          <cell r="DD91" t="str">
            <v/>
          </cell>
          <cell r="DE91">
            <v>4596.2269999999999</v>
          </cell>
          <cell r="DF91">
            <v>4466.9049999999997</v>
          </cell>
          <cell r="DG91">
            <v>5141.1980000000003</v>
          </cell>
          <cell r="DH91">
            <v>4974.3209999999999</v>
          </cell>
          <cell r="DI91">
            <v>4531.5659999999998</v>
          </cell>
          <cell r="DJ91">
            <v>4734.777</v>
          </cell>
          <cell r="DK91">
            <v>4794.6629999999996</v>
          </cell>
          <cell r="DL91" t="str">
            <v/>
          </cell>
          <cell r="DM91">
            <v>5023.6049999999996</v>
          </cell>
          <cell r="DN91">
            <v>4719.2470000000003</v>
          </cell>
          <cell r="DO91">
            <v>5362.54</v>
          </cell>
          <cell r="DP91">
            <v>4929.5280000000002</v>
          </cell>
          <cell r="DQ91">
            <v>4871.4260000000004</v>
          </cell>
          <cell r="DR91">
            <v>5035.1310000000003</v>
          </cell>
          <cell r="DS91">
            <v>5008.7299999999996</v>
          </cell>
          <cell r="DT91" t="str">
            <v/>
          </cell>
          <cell r="DU91">
            <v>5000.3119999999999</v>
          </cell>
          <cell r="DV91">
            <v>4876.2139999999999</v>
          </cell>
          <cell r="DW91">
            <v>5280.0879999999997</v>
          </cell>
          <cell r="DX91">
            <v>5048.3890000000001</v>
          </cell>
          <cell r="DY91">
            <v>4938.2629999999999</v>
          </cell>
          <cell r="DZ91">
            <v>5052.2049999999999</v>
          </cell>
          <cell r="EA91">
            <v>5051.2510000000002</v>
          </cell>
          <cell r="EB91" t="str">
            <v/>
          </cell>
          <cell r="EC91">
            <v>4247.3310000000001</v>
          </cell>
          <cell r="ED91">
            <v>3503.84</v>
          </cell>
          <cell r="EE91">
            <v>3788.6480000000001</v>
          </cell>
          <cell r="EF91">
            <v>4032.0940000000001</v>
          </cell>
          <cell r="EG91">
            <v>3875.5859999999998</v>
          </cell>
          <cell r="EH91">
            <v>3846.6060000000002</v>
          </cell>
          <cell r="EI91">
            <v>3892.9780000000001</v>
          </cell>
          <cell r="EJ91" t="str">
            <v/>
          </cell>
          <cell r="EK91">
            <v>4810.3980000000001</v>
          </cell>
          <cell r="EL91">
            <v>5286.567</v>
          </cell>
          <cell r="EM91">
            <v>4883.5820000000003</v>
          </cell>
          <cell r="EN91">
            <v>4900.049</v>
          </cell>
          <cell r="EO91">
            <v>5048.4830000000002</v>
          </cell>
          <cell r="EP91">
            <v>4993.5159999999996</v>
          </cell>
          <cell r="EQ91">
            <v>4970.1490000000003</v>
          </cell>
          <cell r="ER91" t="str">
            <v/>
          </cell>
          <cell r="ES91">
            <v>5325.75</v>
          </cell>
          <cell r="ET91">
            <v>5571.9409999999998</v>
          </cell>
          <cell r="EU91">
            <v>5742.7049999999999</v>
          </cell>
          <cell r="EV91">
            <v>5335.3360000000002</v>
          </cell>
          <cell r="EW91">
            <v>5448.8459999999995</v>
          </cell>
          <cell r="EX91">
            <v>5546.799</v>
          </cell>
          <cell r="EY91">
            <v>5493.933</v>
          </cell>
          <cell r="EZ91" t="str">
            <v/>
          </cell>
          <cell r="FA91">
            <v>5354.72</v>
          </cell>
          <cell r="FB91">
            <v>5539.8149999999996</v>
          </cell>
          <cell r="FC91">
            <v>5445.2740000000003</v>
          </cell>
          <cell r="FD91">
            <v>5136.8990000000003</v>
          </cell>
          <cell r="FE91">
            <v>5447.268</v>
          </cell>
          <cell r="FF91">
            <v>5446.6030000000001</v>
          </cell>
          <cell r="FG91">
            <v>5369.1769999999997</v>
          </cell>
          <cell r="FH91" t="str">
            <v/>
          </cell>
          <cell r="FI91">
            <v>5564.2550000000001</v>
          </cell>
          <cell r="FJ91">
            <v>5676.8959999999997</v>
          </cell>
          <cell r="FK91">
            <v>5680.5429999999997</v>
          </cell>
          <cell r="FL91">
            <v>5545.19</v>
          </cell>
          <cell r="FM91">
            <v>5620.576</v>
          </cell>
          <cell r="FN91">
            <v>5640.5649999999996</v>
          </cell>
          <cell r="FO91">
            <v>5616.7209999999995</v>
          </cell>
          <cell r="FP91" t="str">
            <v/>
          </cell>
          <cell r="FQ91">
            <v>5567.5739999999996</v>
          </cell>
          <cell r="FR91">
            <v>5885.5190000000002</v>
          </cell>
          <cell r="FS91">
            <v>6162.8710000000001</v>
          </cell>
          <cell r="FT91">
            <v>5664.6549999999997</v>
          </cell>
          <cell r="FU91">
            <v>5726.5469999999996</v>
          </cell>
          <cell r="FV91">
            <v>5871.9880000000003</v>
          </cell>
          <cell r="FW91">
            <v>5820.1549999999997</v>
          </cell>
          <cell r="FX91" t="str">
            <v/>
          </cell>
          <cell r="FY91">
            <v>5947.3469999999998</v>
          </cell>
          <cell r="FZ91">
            <v>6040.2790000000005</v>
          </cell>
          <cell r="GA91">
            <v>5680.2830000000004</v>
          </cell>
          <cell r="GB91">
            <v>5400.8190000000004</v>
          </cell>
          <cell r="GC91">
            <v>5993.8130000000001</v>
          </cell>
          <cell r="GD91">
            <v>5889.3029999999999</v>
          </cell>
          <cell r="GE91">
            <v>5767.1819999999998</v>
          </cell>
          <cell r="GF91" t="str">
            <v/>
          </cell>
          <cell r="GG91">
            <v>5693.2349999999997</v>
          </cell>
          <cell r="GH91">
            <v>5677.1369999999997</v>
          </cell>
          <cell r="GI91">
            <v>5676.0320000000002</v>
          </cell>
          <cell r="GJ91">
            <v>5627.5039999999999</v>
          </cell>
          <cell r="GK91">
            <v>5685.1859999999997</v>
          </cell>
          <cell r="GL91">
            <v>5682.1350000000002</v>
          </cell>
          <cell r="GM91">
            <v>5668.4769999999999</v>
          </cell>
          <cell r="GN91" t="str">
            <v/>
          </cell>
          <cell r="GO91">
            <v>5998.2460000000001</v>
          </cell>
          <cell r="GP91">
            <v>5923.6440000000002</v>
          </cell>
          <cell r="GQ91">
            <v>5844.1679999999997</v>
          </cell>
          <cell r="GR91">
            <v>5867.5029999999997</v>
          </cell>
          <cell r="GS91">
            <v>5960.9449999999997</v>
          </cell>
          <cell r="GT91">
            <v>5922.0190000000002</v>
          </cell>
          <cell r="GU91">
            <v>5908.39</v>
          </cell>
          <cell r="GV91" t="str">
            <v/>
          </cell>
          <cell r="GW91">
            <v>5877.6909999999998</v>
          </cell>
          <cell r="GX91">
            <v>5871.6989999999996</v>
          </cell>
          <cell r="GY91">
            <v>6128.0559999999996</v>
          </cell>
          <cell r="GZ91">
            <v>5813.7650000000003</v>
          </cell>
          <cell r="HA91">
            <v>5874.6949999999997</v>
          </cell>
          <cell r="HB91">
            <v>5959.1490000000003</v>
          </cell>
          <cell r="HC91">
            <v>5922.8029999999999</v>
          </cell>
          <cell r="HD91" t="str">
            <v/>
          </cell>
          <cell r="HE91">
            <v>5805.6379999999999</v>
          </cell>
          <cell r="HF91">
            <v>5462.4089999999997</v>
          </cell>
          <cell r="HG91">
            <v>5582.567</v>
          </cell>
          <cell r="HH91">
            <v>5375.0169999999998</v>
          </cell>
          <cell r="HI91">
            <v>5634.0240000000003</v>
          </cell>
          <cell r="HJ91">
            <v>5616.8710000000001</v>
          </cell>
          <cell r="HK91">
            <v>5556.4080000000004</v>
          </cell>
          <cell r="HL91" t="str">
            <v/>
          </cell>
          <cell r="HM91" t="str">
            <v/>
          </cell>
          <cell r="HN91" t="str">
            <v/>
          </cell>
          <cell r="HO91" t="str">
            <v/>
          </cell>
          <cell r="HP91" t="str">
            <v/>
          </cell>
          <cell r="HQ91" t="str">
            <v/>
          </cell>
          <cell r="HR91" t="str">
            <v/>
          </cell>
          <cell r="HS91" t="str">
            <v/>
          </cell>
          <cell r="HT91" t="str">
            <v/>
          </cell>
          <cell r="HU91" t="str">
            <v/>
          </cell>
          <cell r="HV91" t="str">
            <v/>
          </cell>
          <cell r="HW91" t="str">
            <v/>
          </cell>
          <cell r="HX91" t="str">
            <v/>
          </cell>
          <cell r="HY91" t="str">
            <v/>
          </cell>
          <cell r="HZ91" t="str">
            <v/>
          </cell>
          <cell r="IA91" t="str">
            <v/>
          </cell>
          <cell r="IB91" t="str">
            <v/>
          </cell>
          <cell r="IC91" t="str">
            <v/>
          </cell>
          <cell r="ID91" t="str">
            <v/>
          </cell>
          <cell r="IE91" t="str">
            <v/>
          </cell>
          <cell r="IF91" t="str">
            <v/>
          </cell>
          <cell r="IG91" t="str">
            <v/>
          </cell>
          <cell r="IH91" t="str">
            <v/>
          </cell>
          <cell r="II91" t="str">
            <v/>
          </cell>
          <cell r="IJ91" t="str">
            <v/>
          </cell>
          <cell r="IK91" t="str">
            <v/>
          </cell>
          <cell r="IL91" t="str">
            <v/>
          </cell>
          <cell r="IM91" t="str">
            <v/>
          </cell>
          <cell r="IN91" t="str">
            <v/>
          </cell>
          <cell r="IO91" t="str">
            <v/>
          </cell>
          <cell r="IP91" t="str">
            <v/>
          </cell>
          <cell r="IQ91" t="str">
            <v/>
          </cell>
          <cell r="IR91" t="str">
            <v/>
          </cell>
          <cell r="IS91" t="str">
            <v/>
          </cell>
          <cell r="IT91" t="str">
            <v/>
          </cell>
          <cell r="IU91" t="str">
            <v/>
          </cell>
          <cell r="IV91" t="str">
            <v/>
          </cell>
          <cell r="IW91" t="str">
            <v/>
          </cell>
          <cell r="IX91" t="str">
            <v/>
          </cell>
          <cell r="IY91" t="str">
            <v/>
          </cell>
          <cell r="IZ91" t="str">
            <v/>
          </cell>
          <cell r="JA91" t="str">
            <v/>
          </cell>
          <cell r="JB91" t="str">
            <v/>
          </cell>
          <cell r="JC91" t="str">
            <v/>
          </cell>
          <cell r="JD91" t="str">
            <v/>
          </cell>
          <cell r="JE91" t="str">
            <v/>
          </cell>
          <cell r="JF91" t="str">
            <v/>
          </cell>
          <cell r="JG91" t="str">
            <v/>
          </cell>
          <cell r="JH91" t="str">
            <v/>
          </cell>
          <cell r="JI91" t="str">
            <v/>
          </cell>
          <cell r="JJ91" t="str">
            <v/>
          </cell>
          <cell r="JK91" t="str">
            <v/>
          </cell>
          <cell r="JL91" t="str">
            <v/>
          </cell>
          <cell r="JM91" t="str">
            <v/>
          </cell>
          <cell r="JN91" t="str">
            <v/>
          </cell>
          <cell r="JO91" t="str">
            <v/>
          </cell>
          <cell r="JP91" t="str">
            <v/>
          </cell>
          <cell r="JQ91" t="str">
            <v/>
          </cell>
          <cell r="JR91" t="str">
            <v/>
          </cell>
          <cell r="JS91" t="str">
            <v/>
          </cell>
          <cell r="JT91" t="str">
            <v/>
          </cell>
          <cell r="JU91" t="str">
            <v/>
          </cell>
          <cell r="JV91" t="str">
            <v/>
          </cell>
          <cell r="JW91" t="str">
            <v/>
          </cell>
          <cell r="JX91" t="str">
            <v/>
          </cell>
          <cell r="JY91" t="str">
            <v/>
          </cell>
          <cell r="JZ91" t="str">
            <v/>
          </cell>
          <cell r="KA91" t="str">
            <v/>
          </cell>
          <cell r="KB91" t="str">
            <v/>
          </cell>
          <cell r="KC91" t="str">
            <v/>
          </cell>
          <cell r="KD91" t="str">
            <v/>
          </cell>
          <cell r="KE91" t="str">
            <v/>
          </cell>
          <cell r="KF91" t="str">
            <v/>
          </cell>
          <cell r="KG91" t="str">
            <v/>
          </cell>
          <cell r="KH91" t="str">
            <v/>
          </cell>
          <cell r="KI91" t="str">
            <v/>
          </cell>
          <cell r="KJ91" t="str">
            <v/>
          </cell>
          <cell r="KK91" t="str">
            <v/>
          </cell>
          <cell r="KL91" t="str">
            <v/>
          </cell>
          <cell r="KM91" t="str">
            <v/>
          </cell>
          <cell r="KN91" t="str">
            <v/>
          </cell>
          <cell r="KO91" t="str">
            <v/>
          </cell>
          <cell r="KP91" t="str">
            <v/>
          </cell>
          <cell r="KQ91" t="str">
            <v/>
          </cell>
          <cell r="KR91" t="str">
            <v/>
          </cell>
        </row>
        <row r="92">
          <cell r="B92" t="str">
            <v>3315</v>
          </cell>
          <cell r="C92">
            <v>3315</v>
          </cell>
          <cell r="D92" t="str">
            <v xml:space="preserve">Fabricación de productos metálicos </v>
          </cell>
          <cell r="E92">
            <v>67755.61</v>
          </cell>
          <cell r="F92">
            <v>56969.63</v>
          </cell>
          <cell r="G92">
            <v>62233.186000000002</v>
          </cell>
          <cell r="H92">
            <v>60896.951000000001</v>
          </cell>
          <cell r="I92">
            <v>62362.62</v>
          </cell>
          <cell r="J92">
            <v>62319.474999999999</v>
          </cell>
          <cell r="K92">
            <v>61963.843999999997</v>
          </cell>
          <cell r="L92" t="str">
            <v/>
          </cell>
          <cell r="M92">
            <v>68894.710999999996</v>
          </cell>
          <cell r="N92">
            <v>64675.616000000002</v>
          </cell>
          <cell r="O92">
            <v>65207.057000000001</v>
          </cell>
          <cell r="P92">
            <v>64629.771999999997</v>
          </cell>
          <cell r="Q92">
            <v>66785.164000000004</v>
          </cell>
          <cell r="R92">
            <v>66259.127999999997</v>
          </cell>
          <cell r="S92">
            <v>65851.789000000004</v>
          </cell>
          <cell r="T92" t="str">
            <v/>
          </cell>
          <cell r="U92">
            <v>66454.188999999998</v>
          </cell>
          <cell r="V92">
            <v>47324.777000000002</v>
          </cell>
          <cell r="W92">
            <v>52158.99</v>
          </cell>
          <cell r="X92">
            <v>55699.036999999997</v>
          </cell>
          <cell r="Y92">
            <v>56889.483</v>
          </cell>
          <cell r="Z92">
            <v>55312.652000000002</v>
          </cell>
          <cell r="AA92">
            <v>55409.248</v>
          </cell>
          <cell r="AB92" t="str">
            <v/>
          </cell>
          <cell r="AC92">
            <v>63871.459000000003</v>
          </cell>
          <cell r="AD92">
            <v>57530.832000000002</v>
          </cell>
          <cell r="AE92">
            <v>65638.770999999993</v>
          </cell>
          <cell r="AF92">
            <v>65653.81</v>
          </cell>
          <cell r="AG92">
            <v>60701.146000000001</v>
          </cell>
          <cell r="AH92">
            <v>62347.021000000001</v>
          </cell>
          <cell r="AI92">
            <v>63173.718000000001</v>
          </cell>
          <cell r="AJ92" t="str">
            <v/>
          </cell>
          <cell r="AK92">
            <v>72999.706000000006</v>
          </cell>
          <cell r="AL92">
            <v>68166.395000000004</v>
          </cell>
          <cell r="AM92">
            <v>72187.161999999997</v>
          </cell>
          <cell r="AN92">
            <v>73684.176999999996</v>
          </cell>
          <cell r="AO92">
            <v>70583.051000000007</v>
          </cell>
          <cell r="AP92">
            <v>71117.754000000001</v>
          </cell>
          <cell r="AQ92">
            <v>71759.360000000001</v>
          </cell>
          <cell r="AR92" t="str">
            <v/>
          </cell>
          <cell r="AS92">
            <v>80896.288</v>
          </cell>
          <cell r="AT92">
            <v>70698.293999999994</v>
          </cell>
          <cell r="AU92">
            <v>82462.021999999997</v>
          </cell>
          <cell r="AV92">
            <v>76463.701000000001</v>
          </cell>
          <cell r="AW92">
            <v>75797.290999999997</v>
          </cell>
          <cell r="AX92">
            <v>78018.868000000002</v>
          </cell>
          <cell r="AY92">
            <v>77630.076000000001</v>
          </cell>
          <cell r="AZ92" t="str">
            <v/>
          </cell>
          <cell r="BA92">
            <v>86833.135999999999</v>
          </cell>
          <cell r="BB92">
            <v>78442.5</v>
          </cell>
          <cell r="BC92">
            <v>85396.717999999993</v>
          </cell>
          <cell r="BD92">
            <v>81168.438999999998</v>
          </cell>
          <cell r="BE92">
            <v>82637.817999999999</v>
          </cell>
          <cell r="BF92">
            <v>83557.451000000001</v>
          </cell>
          <cell r="BG92">
            <v>82960.198000000004</v>
          </cell>
          <cell r="BH92" t="str">
            <v/>
          </cell>
          <cell r="BI92">
            <v>91972.620999999999</v>
          </cell>
          <cell r="BJ92">
            <v>79177.774999999994</v>
          </cell>
          <cell r="BK92">
            <v>91009.614000000001</v>
          </cell>
          <cell r="BL92">
            <v>87021.542000000001</v>
          </cell>
          <cell r="BM92">
            <v>85575.198000000004</v>
          </cell>
          <cell r="BN92">
            <v>87386.67</v>
          </cell>
          <cell r="BO92">
            <v>87295.388000000006</v>
          </cell>
          <cell r="BP92" t="str">
            <v/>
          </cell>
          <cell r="BQ92">
            <v>86857.444000000003</v>
          </cell>
          <cell r="BR92">
            <v>74802.010999999999</v>
          </cell>
          <cell r="BS92">
            <v>85041.698999999993</v>
          </cell>
          <cell r="BT92">
            <v>78412.705000000002</v>
          </cell>
          <cell r="BU92">
            <v>80829.728000000003</v>
          </cell>
          <cell r="BV92">
            <v>82233.717999999993</v>
          </cell>
          <cell r="BW92">
            <v>81278.464999999997</v>
          </cell>
          <cell r="BX92" t="str">
            <v/>
          </cell>
          <cell r="BY92">
            <v>78673.534</v>
          </cell>
          <cell r="BZ92">
            <v>75969.824999999997</v>
          </cell>
          <cell r="CA92">
            <v>79837.2</v>
          </cell>
          <cell r="CB92">
            <v>76550.777000000002</v>
          </cell>
          <cell r="CC92">
            <v>77321.679999999993</v>
          </cell>
          <cell r="CD92">
            <v>78160.186000000002</v>
          </cell>
          <cell r="CE92">
            <v>77757.834000000003</v>
          </cell>
          <cell r="CF92" t="str">
            <v/>
          </cell>
          <cell r="CG92">
            <v>82052.702999999994</v>
          </cell>
          <cell r="CH92">
            <v>71503.380999999994</v>
          </cell>
          <cell r="CI92">
            <v>78437.957999999999</v>
          </cell>
          <cell r="CJ92">
            <v>75579.182000000001</v>
          </cell>
          <cell r="CK92">
            <v>76778.042000000001</v>
          </cell>
          <cell r="CL92">
            <v>77331.346999999994</v>
          </cell>
          <cell r="CM92">
            <v>76893.305999999997</v>
          </cell>
          <cell r="CN92" t="str">
            <v/>
          </cell>
          <cell r="CO92">
            <v>84541.237999999998</v>
          </cell>
          <cell r="CP92">
            <v>79606.698000000004</v>
          </cell>
          <cell r="CQ92">
            <v>87222.153000000006</v>
          </cell>
          <cell r="CR92">
            <v>83108.138999999996</v>
          </cell>
          <cell r="CS92">
            <v>82073.967999999993</v>
          </cell>
          <cell r="CT92">
            <v>83790.03</v>
          </cell>
          <cell r="CU92">
            <v>83619.557000000001</v>
          </cell>
          <cell r="CV92" t="str">
            <v/>
          </cell>
          <cell r="CW92">
            <v>89227.99</v>
          </cell>
          <cell r="CX92">
            <v>86528.555999999997</v>
          </cell>
          <cell r="CY92">
            <v>91047.430999999997</v>
          </cell>
          <cell r="CZ92">
            <v>87630.066000000006</v>
          </cell>
          <cell r="DA92">
            <v>87878.273000000001</v>
          </cell>
          <cell r="DB92">
            <v>88934.659</v>
          </cell>
          <cell r="DC92">
            <v>88608.510999999999</v>
          </cell>
          <cell r="DD92" t="str">
            <v/>
          </cell>
          <cell r="DE92">
            <v>97063.014999999999</v>
          </cell>
          <cell r="DF92">
            <v>94725.144</v>
          </cell>
          <cell r="DG92">
            <v>98323.259000000005</v>
          </cell>
          <cell r="DH92">
            <v>88352.682000000001</v>
          </cell>
          <cell r="DI92">
            <v>95894.080000000002</v>
          </cell>
          <cell r="DJ92">
            <v>96703.805999999997</v>
          </cell>
          <cell r="DK92">
            <v>94616.024999999994</v>
          </cell>
          <cell r="DL92" t="str">
            <v/>
          </cell>
          <cell r="DM92">
            <v>97871.12</v>
          </cell>
          <cell r="DN92">
            <v>95750.25</v>
          </cell>
          <cell r="DO92">
            <v>97280.599000000002</v>
          </cell>
          <cell r="DP92">
            <v>86884.043000000005</v>
          </cell>
          <cell r="DQ92">
            <v>96810.684999999998</v>
          </cell>
          <cell r="DR92">
            <v>96967.323000000004</v>
          </cell>
          <cell r="DS92">
            <v>94446.502999999997</v>
          </cell>
          <cell r="DT92" t="str">
            <v/>
          </cell>
          <cell r="DU92">
            <v>94804.521999999997</v>
          </cell>
          <cell r="DV92">
            <v>101130.93399999999</v>
          </cell>
          <cell r="DW92">
            <v>94332.94</v>
          </cell>
          <cell r="DX92">
            <v>88820.58</v>
          </cell>
          <cell r="DY92">
            <v>97967.728000000003</v>
          </cell>
          <cell r="DZ92">
            <v>96756.131999999998</v>
          </cell>
          <cell r="EA92">
            <v>94772.244000000006</v>
          </cell>
          <cell r="EB92" t="str">
            <v/>
          </cell>
          <cell r="EC92">
            <v>80809.692999999999</v>
          </cell>
          <cell r="ED92">
            <v>79450.277000000002</v>
          </cell>
          <cell r="EE92">
            <v>82610.985000000001</v>
          </cell>
          <cell r="EF92">
            <v>83627.441999999995</v>
          </cell>
          <cell r="EG92">
            <v>80129.985000000001</v>
          </cell>
          <cell r="EH92">
            <v>80956.985000000001</v>
          </cell>
          <cell r="EI92">
            <v>81624.599000000002</v>
          </cell>
          <cell r="EJ92" t="str">
            <v/>
          </cell>
          <cell r="EK92">
            <v>84533.051000000007</v>
          </cell>
          <cell r="EL92">
            <v>89849.813999999998</v>
          </cell>
          <cell r="EM92">
            <v>93506.122000000003</v>
          </cell>
          <cell r="EN92">
            <v>92134.797000000006</v>
          </cell>
          <cell r="EO92">
            <v>87191.433000000005</v>
          </cell>
          <cell r="EP92">
            <v>89296.328999999998</v>
          </cell>
          <cell r="EQ92">
            <v>90005.945999999996</v>
          </cell>
          <cell r="ER92" t="str">
            <v/>
          </cell>
          <cell r="ES92">
            <v>94389.856</v>
          </cell>
          <cell r="ET92">
            <v>94147.767000000007</v>
          </cell>
          <cell r="EU92">
            <v>97649.501999999993</v>
          </cell>
          <cell r="EV92">
            <v>98272.31</v>
          </cell>
          <cell r="EW92">
            <v>94268.812000000005</v>
          </cell>
          <cell r="EX92">
            <v>95395.707999999999</v>
          </cell>
          <cell r="EY92">
            <v>96114.858999999997</v>
          </cell>
          <cell r="EZ92" t="str">
            <v/>
          </cell>
          <cell r="FA92">
            <v>96459.31</v>
          </cell>
          <cell r="FB92">
            <v>99328.206000000006</v>
          </cell>
          <cell r="FC92">
            <v>99011.418999999994</v>
          </cell>
          <cell r="FD92">
            <v>95766.048999999999</v>
          </cell>
          <cell r="FE92">
            <v>97893.758000000002</v>
          </cell>
          <cell r="FF92">
            <v>98266.312000000005</v>
          </cell>
          <cell r="FG92">
            <v>97641.245999999999</v>
          </cell>
          <cell r="FH92" t="str">
            <v/>
          </cell>
          <cell r="FI92">
            <v>87094.088000000003</v>
          </cell>
          <cell r="FJ92">
            <v>92290.409</v>
          </cell>
          <cell r="FK92">
            <v>88894.842000000004</v>
          </cell>
          <cell r="FL92">
            <v>86193.921000000002</v>
          </cell>
          <cell r="FM92">
            <v>89692.248999999996</v>
          </cell>
          <cell r="FN92">
            <v>89426.445999999996</v>
          </cell>
          <cell r="FO92">
            <v>88618.315000000002</v>
          </cell>
          <cell r="FP92" t="str">
            <v/>
          </cell>
          <cell r="FQ92">
            <v>89878.588000000003</v>
          </cell>
          <cell r="FR92">
            <v>92645.148000000001</v>
          </cell>
          <cell r="FS92">
            <v>96373.020999999993</v>
          </cell>
          <cell r="FT92">
            <v>94730.953999999998</v>
          </cell>
          <cell r="FU92">
            <v>91261.868000000002</v>
          </cell>
          <cell r="FV92">
            <v>92965.585999999996</v>
          </cell>
          <cell r="FW92">
            <v>93406.928</v>
          </cell>
          <cell r="FX92" t="str">
            <v/>
          </cell>
          <cell r="FY92">
            <v>95853.553</v>
          </cell>
          <cell r="FZ92">
            <v>97394.705000000002</v>
          </cell>
          <cell r="GA92">
            <v>99685.135999999999</v>
          </cell>
          <cell r="GB92">
            <v>97898.25</v>
          </cell>
          <cell r="GC92">
            <v>96624.129000000001</v>
          </cell>
          <cell r="GD92">
            <v>97644.464999999997</v>
          </cell>
          <cell r="GE92">
            <v>97707.910999999993</v>
          </cell>
          <cell r="GF92" t="str">
            <v/>
          </cell>
          <cell r="GG92">
            <v>98094.998999999996</v>
          </cell>
          <cell r="GH92">
            <v>98804.237999999998</v>
          </cell>
          <cell r="GI92">
            <v>98258.342000000004</v>
          </cell>
          <cell r="GJ92">
            <v>99729.828999999998</v>
          </cell>
          <cell r="GK92">
            <v>98449.619000000006</v>
          </cell>
          <cell r="GL92">
            <v>98385.86</v>
          </cell>
          <cell r="GM92">
            <v>98721.851999999999</v>
          </cell>
          <cell r="GN92" t="str">
            <v/>
          </cell>
          <cell r="GO92">
            <v>102885.636</v>
          </cell>
          <cell r="GP92">
            <v>96247.9</v>
          </cell>
          <cell r="GQ92">
            <v>100052.306</v>
          </cell>
          <cell r="GR92">
            <v>98335.326000000001</v>
          </cell>
          <cell r="GS92">
            <v>99566.767999999996</v>
          </cell>
          <cell r="GT92">
            <v>99728.614000000001</v>
          </cell>
          <cell r="GU92">
            <v>99380.292000000001</v>
          </cell>
          <cell r="GV92" t="str">
            <v/>
          </cell>
          <cell r="GW92">
            <v>97430.23</v>
          </cell>
          <cell r="GX92">
            <v>100427.988</v>
          </cell>
          <cell r="GY92">
            <v>102368.234</v>
          </cell>
          <cell r="GZ92">
            <v>101453.724</v>
          </cell>
          <cell r="HA92">
            <v>98929.108999999997</v>
          </cell>
          <cell r="HB92">
            <v>100075.484</v>
          </cell>
          <cell r="HC92">
            <v>100420.04399999999</v>
          </cell>
          <cell r="HD92" t="str">
            <v/>
          </cell>
          <cell r="HE92">
            <v>94355.26</v>
          </cell>
          <cell r="HF92">
            <v>92084.051000000007</v>
          </cell>
          <cell r="HG92">
            <v>97746</v>
          </cell>
          <cell r="HH92">
            <v>94809.308000000005</v>
          </cell>
          <cell r="HI92">
            <v>93219.656000000003</v>
          </cell>
          <cell r="HJ92">
            <v>94728.437000000005</v>
          </cell>
          <cell r="HK92">
            <v>94748.654999999999</v>
          </cell>
          <cell r="HL92" t="str">
            <v/>
          </cell>
          <cell r="HM92" t="str">
            <v/>
          </cell>
          <cell r="HN92" t="str">
            <v/>
          </cell>
          <cell r="HO92" t="str">
            <v/>
          </cell>
          <cell r="HP92" t="str">
            <v/>
          </cell>
          <cell r="HQ92" t="str">
            <v/>
          </cell>
          <cell r="HR92" t="str">
            <v/>
          </cell>
          <cell r="HS92" t="str">
            <v/>
          </cell>
          <cell r="HT92" t="str">
            <v/>
          </cell>
          <cell r="HU92" t="str">
            <v/>
          </cell>
          <cell r="HV92" t="str">
            <v/>
          </cell>
          <cell r="HW92" t="str">
            <v/>
          </cell>
          <cell r="HX92" t="str">
            <v/>
          </cell>
          <cell r="HY92" t="str">
            <v/>
          </cell>
          <cell r="HZ92" t="str">
            <v/>
          </cell>
          <cell r="IA92" t="str">
            <v/>
          </cell>
          <cell r="IB92" t="str">
            <v/>
          </cell>
          <cell r="IC92" t="str">
            <v/>
          </cell>
          <cell r="ID92" t="str">
            <v/>
          </cell>
          <cell r="IE92" t="str">
            <v/>
          </cell>
          <cell r="IF92" t="str">
            <v/>
          </cell>
          <cell r="IG92" t="str">
            <v/>
          </cell>
          <cell r="IH92" t="str">
            <v/>
          </cell>
          <cell r="II92" t="str">
            <v/>
          </cell>
          <cell r="IJ92" t="str">
            <v/>
          </cell>
          <cell r="IK92" t="str">
            <v/>
          </cell>
          <cell r="IL92" t="str">
            <v/>
          </cell>
          <cell r="IM92" t="str">
            <v/>
          </cell>
          <cell r="IN92" t="str">
            <v/>
          </cell>
          <cell r="IO92" t="str">
            <v/>
          </cell>
          <cell r="IP92" t="str">
            <v/>
          </cell>
          <cell r="IQ92" t="str">
            <v/>
          </cell>
          <cell r="IR92" t="str">
            <v/>
          </cell>
          <cell r="IS92" t="str">
            <v/>
          </cell>
          <cell r="IT92" t="str">
            <v/>
          </cell>
          <cell r="IU92" t="str">
            <v/>
          </cell>
          <cell r="IV92" t="str">
            <v/>
          </cell>
          <cell r="IW92" t="str">
            <v/>
          </cell>
          <cell r="IX92" t="str">
            <v/>
          </cell>
          <cell r="IY92" t="str">
            <v/>
          </cell>
          <cell r="IZ92" t="str">
            <v/>
          </cell>
          <cell r="JA92" t="str">
            <v/>
          </cell>
          <cell r="JB92" t="str">
            <v/>
          </cell>
          <cell r="JC92" t="str">
            <v/>
          </cell>
          <cell r="JD92" t="str">
            <v/>
          </cell>
          <cell r="JE92" t="str">
            <v/>
          </cell>
          <cell r="JF92" t="str">
            <v/>
          </cell>
          <cell r="JG92" t="str">
            <v/>
          </cell>
          <cell r="JH92" t="str">
            <v/>
          </cell>
          <cell r="JI92" t="str">
            <v/>
          </cell>
          <cell r="JJ92" t="str">
            <v/>
          </cell>
          <cell r="JK92" t="str">
            <v/>
          </cell>
          <cell r="JL92" t="str">
            <v/>
          </cell>
          <cell r="JM92" t="str">
            <v/>
          </cell>
          <cell r="JN92" t="str">
            <v/>
          </cell>
          <cell r="JO92" t="str">
            <v/>
          </cell>
          <cell r="JP92" t="str">
            <v/>
          </cell>
          <cell r="JQ92" t="str">
            <v/>
          </cell>
          <cell r="JR92" t="str">
            <v/>
          </cell>
          <cell r="JS92" t="str">
            <v/>
          </cell>
          <cell r="JT92" t="str">
            <v/>
          </cell>
          <cell r="JU92" t="str">
            <v/>
          </cell>
          <cell r="JV92" t="str">
            <v/>
          </cell>
          <cell r="JW92" t="str">
            <v/>
          </cell>
          <cell r="JX92" t="str">
            <v/>
          </cell>
          <cell r="JY92" t="str">
            <v/>
          </cell>
          <cell r="JZ92" t="str">
            <v/>
          </cell>
          <cell r="KA92" t="str">
            <v/>
          </cell>
          <cell r="KB92" t="str">
            <v/>
          </cell>
          <cell r="KC92" t="str">
            <v/>
          </cell>
          <cell r="KD92" t="str">
            <v/>
          </cell>
          <cell r="KE92" t="str">
            <v/>
          </cell>
          <cell r="KF92" t="str">
            <v/>
          </cell>
          <cell r="KG92" t="str">
            <v/>
          </cell>
          <cell r="KH92" t="str">
            <v/>
          </cell>
          <cell r="KI92" t="str">
            <v/>
          </cell>
          <cell r="KJ92" t="str">
            <v/>
          </cell>
          <cell r="KK92" t="str">
            <v/>
          </cell>
          <cell r="KL92" t="str">
            <v/>
          </cell>
          <cell r="KM92" t="str">
            <v/>
          </cell>
          <cell r="KN92" t="str">
            <v/>
          </cell>
          <cell r="KO92" t="str">
            <v/>
          </cell>
          <cell r="KP92" t="str">
            <v/>
          </cell>
          <cell r="KQ92" t="str">
            <v/>
          </cell>
          <cell r="KR92" t="str">
            <v/>
          </cell>
        </row>
        <row r="93">
          <cell r="B93" t="str">
            <v>332</v>
          </cell>
          <cell r="C93">
            <v>332</v>
          </cell>
          <cell r="D93" t="str">
            <v>Fabricación de productos metálicos forjados y troquelados</v>
          </cell>
          <cell r="E93">
            <v>3111.556</v>
          </cell>
          <cell r="F93">
            <v>3431.2759999999998</v>
          </cell>
          <cell r="G93">
            <v>3345.75</v>
          </cell>
          <cell r="H93">
            <v>3938.6909999999998</v>
          </cell>
          <cell r="I93">
            <v>3271.4160000000002</v>
          </cell>
          <cell r="J93">
            <v>3296.194</v>
          </cell>
          <cell r="K93">
            <v>3456.8180000000002</v>
          </cell>
          <cell r="L93" t="str">
            <v/>
          </cell>
          <cell r="M93">
            <v>2607.3670000000002</v>
          </cell>
          <cell r="N93">
            <v>3428.2579999999998</v>
          </cell>
          <cell r="O93">
            <v>3477.6179999999999</v>
          </cell>
          <cell r="P93">
            <v>3776.8649999999998</v>
          </cell>
          <cell r="Q93">
            <v>3017.8130000000001</v>
          </cell>
          <cell r="R93">
            <v>3171.0810000000001</v>
          </cell>
          <cell r="S93">
            <v>3322.527</v>
          </cell>
          <cell r="T93" t="str">
            <v/>
          </cell>
          <cell r="U93">
            <v>2701.3710000000001</v>
          </cell>
          <cell r="V93">
            <v>2571.4110000000001</v>
          </cell>
          <cell r="W93">
            <v>2414.902</v>
          </cell>
          <cell r="X93">
            <v>2568.8200000000002</v>
          </cell>
          <cell r="Y93">
            <v>2636.3910000000001</v>
          </cell>
          <cell r="Z93">
            <v>2562.5610000000001</v>
          </cell>
          <cell r="AA93">
            <v>2564.1260000000002</v>
          </cell>
          <cell r="AB93" t="str">
            <v/>
          </cell>
          <cell r="AC93">
            <v>2491.4690000000001</v>
          </cell>
          <cell r="AD93">
            <v>3090.982</v>
          </cell>
          <cell r="AE93">
            <v>2842.2449999999999</v>
          </cell>
          <cell r="AF93">
            <v>3088.9960000000001</v>
          </cell>
          <cell r="AG93">
            <v>2791.2260000000001</v>
          </cell>
          <cell r="AH93">
            <v>2808.232</v>
          </cell>
          <cell r="AI93">
            <v>2878.4229999999998</v>
          </cell>
          <cell r="AJ93" t="str">
            <v/>
          </cell>
          <cell r="AK93">
            <v>2678.806</v>
          </cell>
          <cell r="AL93">
            <v>3002.712</v>
          </cell>
          <cell r="AM93">
            <v>2704.9189999999999</v>
          </cell>
          <cell r="AN93">
            <v>3796.4349999999999</v>
          </cell>
          <cell r="AO93">
            <v>2840.759</v>
          </cell>
          <cell r="AP93">
            <v>2795.4789999999998</v>
          </cell>
          <cell r="AQ93">
            <v>3045.7179999999998</v>
          </cell>
          <cell r="AR93" t="str">
            <v/>
          </cell>
          <cell r="AS93">
            <v>2768.07</v>
          </cell>
          <cell r="AT93">
            <v>2750.4870000000001</v>
          </cell>
          <cell r="AU93">
            <v>3042.6959999999999</v>
          </cell>
          <cell r="AV93">
            <v>3370.1750000000002</v>
          </cell>
          <cell r="AW93">
            <v>2759.279</v>
          </cell>
          <cell r="AX93">
            <v>2853.7510000000002</v>
          </cell>
          <cell r="AY93">
            <v>2982.857</v>
          </cell>
          <cell r="AZ93" t="str">
            <v/>
          </cell>
          <cell r="BA93">
            <v>2481.424</v>
          </cell>
          <cell r="BB93">
            <v>3575.3809999999999</v>
          </cell>
          <cell r="BC93">
            <v>3057.1439999999998</v>
          </cell>
          <cell r="BD93">
            <v>3148.0749999999998</v>
          </cell>
          <cell r="BE93">
            <v>3028.4029999999998</v>
          </cell>
          <cell r="BF93">
            <v>3037.9830000000002</v>
          </cell>
          <cell r="BG93">
            <v>3065.5059999999999</v>
          </cell>
          <cell r="BH93" t="str">
            <v/>
          </cell>
          <cell r="BI93">
            <v>3064.0770000000002</v>
          </cell>
          <cell r="BJ93">
            <v>3270.7959999999998</v>
          </cell>
          <cell r="BK93">
            <v>3625.1379999999999</v>
          </cell>
          <cell r="BL93">
            <v>3660.7649999999999</v>
          </cell>
          <cell r="BM93">
            <v>3167.4369999999999</v>
          </cell>
          <cell r="BN93">
            <v>3320.0039999999999</v>
          </cell>
          <cell r="BO93">
            <v>3405.194</v>
          </cell>
          <cell r="BP93" t="str">
            <v/>
          </cell>
          <cell r="BQ93">
            <v>2712.933</v>
          </cell>
          <cell r="BR93">
            <v>2992.4720000000002</v>
          </cell>
          <cell r="BS93">
            <v>3417.53</v>
          </cell>
          <cell r="BT93">
            <v>3426.154</v>
          </cell>
          <cell r="BU93">
            <v>2852.703</v>
          </cell>
          <cell r="BV93">
            <v>3040.9780000000001</v>
          </cell>
          <cell r="BW93">
            <v>3137.2719999999999</v>
          </cell>
          <cell r="BX93" t="str">
            <v/>
          </cell>
          <cell r="BY93">
            <v>3124.3530000000001</v>
          </cell>
          <cell r="BZ93">
            <v>3524.1770000000001</v>
          </cell>
          <cell r="CA93">
            <v>3247.6039999999998</v>
          </cell>
          <cell r="CB93">
            <v>3955.9409999999998</v>
          </cell>
          <cell r="CC93">
            <v>3324.2649999999999</v>
          </cell>
          <cell r="CD93">
            <v>3298.7109999999998</v>
          </cell>
          <cell r="CE93">
            <v>3463.0189999999998</v>
          </cell>
          <cell r="CF93" t="str">
            <v/>
          </cell>
          <cell r="CG93">
            <v>3016.569</v>
          </cell>
          <cell r="CH93">
            <v>3942.413</v>
          </cell>
          <cell r="CI93">
            <v>4073.5410000000002</v>
          </cell>
          <cell r="CJ93">
            <v>3684.4839999999999</v>
          </cell>
          <cell r="CK93">
            <v>3479.491</v>
          </cell>
          <cell r="CL93">
            <v>3677.5079999999998</v>
          </cell>
          <cell r="CM93">
            <v>3679.252</v>
          </cell>
          <cell r="CN93" t="str">
            <v/>
          </cell>
          <cell r="CO93">
            <v>3566.5120000000002</v>
          </cell>
          <cell r="CP93">
            <v>3780.9929999999999</v>
          </cell>
          <cell r="CQ93">
            <v>3908.1750000000002</v>
          </cell>
          <cell r="CR93">
            <v>3854.2</v>
          </cell>
          <cell r="CS93">
            <v>3673.7530000000002</v>
          </cell>
          <cell r="CT93">
            <v>3751.893</v>
          </cell>
          <cell r="CU93">
            <v>3777.47</v>
          </cell>
          <cell r="CV93" t="str">
            <v/>
          </cell>
          <cell r="CW93">
            <v>3221.5990000000002</v>
          </cell>
          <cell r="CX93">
            <v>3955.8980000000001</v>
          </cell>
          <cell r="CY93">
            <v>4213.1360000000004</v>
          </cell>
          <cell r="CZ93">
            <v>4426.8950000000004</v>
          </cell>
          <cell r="DA93">
            <v>3588.7489999999998</v>
          </cell>
          <cell r="DB93">
            <v>3796.8780000000002</v>
          </cell>
          <cell r="DC93">
            <v>3954.3820000000001</v>
          </cell>
          <cell r="DD93" t="str">
            <v/>
          </cell>
          <cell r="DE93">
            <v>3747.6680000000001</v>
          </cell>
          <cell r="DF93">
            <v>4227.1679999999997</v>
          </cell>
          <cell r="DG93">
            <v>4078.8090000000002</v>
          </cell>
          <cell r="DH93">
            <v>4131.875</v>
          </cell>
          <cell r="DI93">
            <v>3987.4180000000001</v>
          </cell>
          <cell r="DJ93">
            <v>4017.8820000000001</v>
          </cell>
          <cell r="DK93">
            <v>4046.38</v>
          </cell>
          <cell r="DL93" t="str">
            <v/>
          </cell>
          <cell r="DM93">
            <v>3686.1170000000002</v>
          </cell>
          <cell r="DN93">
            <v>4091.665</v>
          </cell>
          <cell r="DO93">
            <v>4078.0619999999999</v>
          </cell>
          <cell r="DP93">
            <v>3935.1930000000002</v>
          </cell>
          <cell r="DQ93">
            <v>3888.8910000000001</v>
          </cell>
          <cell r="DR93">
            <v>3951.9479999999999</v>
          </cell>
          <cell r="DS93">
            <v>3947.759</v>
          </cell>
          <cell r="DT93" t="str">
            <v/>
          </cell>
          <cell r="DU93">
            <v>4115.665</v>
          </cell>
          <cell r="DV93">
            <v>4340.8029999999999</v>
          </cell>
          <cell r="DW93">
            <v>4629.0519999999997</v>
          </cell>
          <cell r="DX93">
            <v>4125.6610000000001</v>
          </cell>
          <cell r="DY93">
            <v>4228.2340000000004</v>
          </cell>
          <cell r="DZ93">
            <v>4361.84</v>
          </cell>
          <cell r="EA93">
            <v>4302.7950000000001</v>
          </cell>
          <cell r="EB93" t="str">
            <v/>
          </cell>
          <cell r="EC93">
            <v>3354.0940000000001</v>
          </cell>
          <cell r="ED93">
            <v>3313.029</v>
          </cell>
          <cell r="EE93">
            <v>3420.7489999999998</v>
          </cell>
          <cell r="EF93">
            <v>3236.7669999999998</v>
          </cell>
          <cell r="EG93">
            <v>3333.5619999999999</v>
          </cell>
          <cell r="EH93">
            <v>3362.6239999999998</v>
          </cell>
          <cell r="EI93">
            <v>3331.16</v>
          </cell>
          <cell r="EJ93" t="str">
            <v/>
          </cell>
          <cell r="EK93">
            <v>3107.0909999999999</v>
          </cell>
          <cell r="EL93">
            <v>3820.8440000000001</v>
          </cell>
          <cell r="EM93">
            <v>4004.8560000000002</v>
          </cell>
          <cell r="EN93">
            <v>3690.5210000000002</v>
          </cell>
          <cell r="EO93">
            <v>3463.9679999999998</v>
          </cell>
          <cell r="EP93">
            <v>3644.2640000000001</v>
          </cell>
          <cell r="EQ93">
            <v>3655.828</v>
          </cell>
          <cell r="ER93" t="str">
            <v/>
          </cell>
          <cell r="ES93">
            <v>3873.665</v>
          </cell>
          <cell r="ET93">
            <v>4185.732</v>
          </cell>
          <cell r="EU93">
            <v>4605.1080000000002</v>
          </cell>
          <cell r="EV93">
            <v>4140.0029999999997</v>
          </cell>
          <cell r="EW93">
            <v>4029.6990000000001</v>
          </cell>
          <cell r="EX93">
            <v>4221.5020000000004</v>
          </cell>
          <cell r="EY93">
            <v>4201.1270000000004</v>
          </cell>
          <cell r="EZ93" t="str">
            <v/>
          </cell>
          <cell r="FA93">
            <v>3890.308</v>
          </cell>
          <cell r="FB93">
            <v>4255.9430000000002</v>
          </cell>
          <cell r="FC93">
            <v>4084.3969999999999</v>
          </cell>
          <cell r="FD93">
            <v>3527.4479999999999</v>
          </cell>
          <cell r="FE93">
            <v>4073.1260000000002</v>
          </cell>
          <cell r="FF93">
            <v>4076.8829999999998</v>
          </cell>
          <cell r="FG93">
            <v>3939.5239999999999</v>
          </cell>
          <cell r="FH93" t="str">
            <v/>
          </cell>
          <cell r="FI93">
            <v>3899.9850000000001</v>
          </cell>
          <cell r="FJ93">
            <v>4250.1180000000004</v>
          </cell>
          <cell r="FK93">
            <v>3960.8969999999999</v>
          </cell>
          <cell r="FL93">
            <v>3845.788</v>
          </cell>
          <cell r="FM93">
            <v>4075.0520000000001</v>
          </cell>
          <cell r="FN93">
            <v>4037</v>
          </cell>
          <cell r="FO93">
            <v>3989.1970000000001</v>
          </cell>
          <cell r="FP93" t="str">
            <v/>
          </cell>
          <cell r="FQ93">
            <v>4087.4160000000002</v>
          </cell>
          <cell r="FR93">
            <v>5022.5159999999996</v>
          </cell>
          <cell r="FS93">
            <v>4918.1260000000002</v>
          </cell>
          <cell r="FT93">
            <v>4801.3630000000003</v>
          </cell>
          <cell r="FU93">
            <v>4554.9660000000003</v>
          </cell>
          <cell r="FV93">
            <v>4676.0190000000002</v>
          </cell>
          <cell r="FW93">
            <v>4707.3549999999996</v>
          </cell>
          <cell r="FX93" t="str">
            <v/>
          </cell>
          <cell r="FY93">
            <v>4608.0600000000004</v>
          </cell>
          <cell r="FZ93">
            <v>5026.7079999999996</v>
          </cell>
          <cell r="GA93">
            <v>4541.402</v>
          </cell>
          <cell r="GB93">
            <v>4641.7700000000004</v>
          </cell>
          <cell r="GC93">
            <v>4817.384</v>
          </cell>
          <cell r="GD93">
            <v>4725.3900000000003</v>
          </cell>
          <cell r="GE93">
            <v>4704.4849999999997</v>
          </cell>
          <cell r="GF93" t="str">
            <v/>
          </cell>
          <cell r="GG93">
            <v>4462.3389999999999</v>
          </cell>
          <cell r="GH93">
            <v>4608.6629999999996</v>
          </cell>
          <cell r="GI93">
            <v>4583.7839999999997</v>
          </cell>
          <cell r="GJ93">
            <v>4600.0060000000003</v>
          </cell>
          <cell r="GK93">
            <v>4535.5010000000002</v>
          </cell>
          <cell r="GL93">
            <v>4551.5950000000003</v>
          </cell>
          <cell r="GM93">
            <v>4563.6980000000003</v>
          </cell>
          <cell r="GN93" t="str">
            <v/>
          </cell>
          <cell r="GO93">
            <v>4513.7349999999997</v>
          </cell>
          <cell r="GP93">
            <v>4524.1139999999996</v>
          </cell>
          <cell r="GQ93">
            <v>4396.723</v>
          </cell>
          <cell r="GR93">
            <v>4322.116</v>
          </cell>
          <cell r="GS93">
            <v>4518.9250000000002</v>
          </cell>
          <cell r="GT93">
            <v>4478.1909999999998</v>
          </cell>
          <cell r="GU93">
            <v>4439.1719999999996</v>
          </cell>
          <cell r="GV93" t="str">
            <v/>
          </cell>
          <cell r="GW93">
            <v>4326.8440000000001</v>
          </cell>
          <cell r="GX93">
            <v>4971.5309999999999</v>
          </cell>
          <cell r="GY93">
            <v>5333.7730000000001</v>
          </cell>
          <cell r="GZ93">
            <v>4724.78</v>
          </cell>
          <cell r="HA93">
            <v>4649.1880000000001</v>
          </cell>
          <cell r="HB93">
            <v>4877.3829999999998</v>
          </cell>
          <cell r="HC93">
            <v>4839.232</v>
          </cell>
          <cell r="HD93" t="str">
            <v/>
          </cell>
          <cell r="HE93">
            <v>4606.9979999999996</v>
          </cell>
          <cell r="HF93">
            <v>4545.0959999999995</v>
          </cell>
          <cell r="HG93">
            <v>4994.8980000000001</v>
          </cell>
          <cell r="HH93">
            <v>4178.34</v>
          </cell>
          <cell r="HI93">
            <v>4576.0469999999996</v>
          </cell>
          <cell r="HJ93">
            <v>4715.6639999999998</v>
          </cell>
          <cell r="HK93">
            <v>4581.3329999999996</v>
          </cell>
          <cell r="HL93" t="str">
            <v/>
          </cell>
          <cell r="HM93" t="str">
            <v/>
          </cell>
          <cell r="HN93" t="str">
            <v/>
          </cell>
          <cell r="HO93" t="str">
            <v/>
          </cell>
          <cell r="HP93" t="str">
            <v/>
          </cell>
          <cell r="HQ93" t="str">
            <v/>
          </cell>
          <cell r="HR93" t="str">
            <v/>
          </cell>
          <cell r="HS93" t="str">
            <v/>
          </cell>
          <cell r="HT93" t="str">
            <v/>
          </cell>
          <cell r="HU93" t="str">
            <v/>
          </cell>
          <cell r="HV93" t="str">
            <v/>
          </cell>
          <cell r="HW93" t="str">
            <v/>
          </cell>
          <cell r="HX93" t="str">
            <v/>
          </cell>
          <cell r="HY93" t="str">
            <v/>
          </cell>
          <cell r="HZ93" t="str">
            <v/>
          </cell>
          <cell r="IA93" t="str">
            <v/>
          </cell>
          <cell r="IB93" t="str">
            <v/>
          </cell>
          <cell r="IC93" t="str">
            <v/>
          </cell>
          <cell r="ID93" t="str">
            <v/>
          </cell>
          <cell r="IE93" t="str">
            <v/>
          </cell>
          <cell r="IF93" t="str">
            <v/>
          </cell>
          <cell r="IG93" t="str">
            <v/>
          </cell>
          <cell r="IH93" t="str">
            <v/>
          </cell>
          <cell r="II93" t="str">
            <v/>
          </cell>
          <cell r="IJ93" t="str">
            <v/>
          </cell>
          <cell r="IK93" t="str">
            <v/>
          </cell>
          <cell r="IL93" t="str">
            <v/>
          </cell>
          <cell r="IM93" t="str">
            <v/>
          </cell>
          <cell r="IN93" t="str">
            <v/>
          </cell>
          <cell r="IO93" t="str">
            <v/>
          </cell>
          <cell r="IP93" t="str">
            <v/>
          </cell>
          <cell r="IQ93" t="str">
            <v/>
          </cell>
          <cell r="IR93" t="str">
            <v/>
          </cell>
          <cell r="IS93" t="str">
            <v/>
          </cell>
          <cell r="IT93" t="str">
            <v/>
          </cell>
          <cell r="IU93" t="str">
            <v/>
          </cell>
          <cell r="IV93" t="str">
            <v/>
          </cell>
          <cell r="IW93" t="str">
            <v/>
          </cell>
          <cell r="IX93" t="str">
            <v/>
          </cell>
          <cell r="IY93" t="str">
            <v/>
          </cell>
          <cell r="IZ93" t="str">
            <v/>
          </cell>
          <cell r="JA93" t="str">
            <v/>
          </cell>
          <cell r="JB93" t="str">
            <v/>
          </cell>
          <cell r="JC93" t="str">
            <v/>
          </cell>
          <cell r="JD93" t="str">
            <v/>
          </cell>
          <cell r="JE93" t="str">
            <v/>
          </cell>
          <cell r="JF93" t="str">
            <v/>
          </cell>
          <cell r="JG93" t="str">
            <v/>
          </cell>
          <cell r="JH93" t="str">
            <v/>
          </cell>
          <cell r="JI93" t="str">
            <v/>
          </cell>
          <cell r="JJ93" t="str">
            <v/>
          </cell>
          <cell r="JK93" t="str">
            <v/>
          </cell>
          <cell r="JL93" t="str">
            <v/>
          </cell>
          <cell r="JM93" t="str">
            <v/>
          </cell>
          <cell r="JN93" t="str">
            <v/>
          </cell>
          <cell r="JO93" t="str">
            <v/>
          </cell>
          <cell r="JP93" t="str">
            <v/>
          </cell>
          <cell r="JQ93" t="str">
            <v/>
          </cell>
          <cell r="JR93" t="str">
            <v/>
          </cell>
          <cell r="JS93" t="str">
            <v/>
          </cell>
          <cell r="JT93" t="str">
            <v/>
          </cell>
          <cell r="JU93" t="str">
            <v/>
          </cell>
          <cell r="JV93" t="str">
            <v/>
          </cell>
          <cell r="JW93" t="str">
            <v/>
          </cell>
          <cell r="JX93" t="str">
            <v/>
          </cell>
          <cell r="JY93" t="str">
            <v/>
          </cell>
          <cell r="JZ93" t="str">
            <v/>
          </cell>
          <cell r="KA93" t="str">
            <v/>
          </cell>
          <cell r="KB93" t="str">
            <v/>
          </cell>
          <cell r="KC93" t="str">
            <v/>
          </cell>
          <cell r="KD93" t="str">
            <v/>
          </cell>
          <cell r="KE93" t="str">
            <v/>
          </cell>
          <cell r="KF93" t="str">
            <v/>
          </cell>
          <cell r="KG93" t="str">
            <v/>
          </cell>
          <cell r="KH93" t="str">
            <v/>
          </cell>
          <cell r="KI93" t="str">
            <v/>
          </cell>
          <cell r="KJ93" t="str">
            <v/>
          </cell>
          <cell r="KK93" t="str">
            <v/>
          </cell>
          <cell r="KL93" t="str">
            <v/>
          </cell>
          <cell r="KM93" t="str">
            <v/>
          </cell>
          <cell r="KN93" t="str">
            <v/>
          </cell>
          <cell r="KO93" t="str">
            <v/>
          </cell>
          <cell r="KP93" t="str">
            <v/>
          </cell>
          <cell r="KQ93" t="str">
            <v/>
          </cell>
          <cell r="KR93" t="str">
            <v/>
          </cell>
        </row>
        <row r="94">
          <cell r="B94" t="str">
            <v>3321</v>
          </cell>
          <cell r="C94">
            <v>3321</v>
          </cell>
          <cell r="D94" t="str">
            <v>Fabricación de herramientas de mano sin motor y utensilios de cocina metálicos</v>
          </cell>
          <cell r="E94">
            <v>3562.6149999999998</v>
          </cell>
          <cell r="F94">
            <v>3211.6880000000001</v>
          </cell>
          <cell r="G94">
            <v>2724.5549999999998</v>
          </cell>
          <cell r="H94">
            <v>2919.7750000000001</v>
          </cell>
          <cell r="I94">
            <v>3387.152</v>
          </cell>
          <cell r="J94">
            <v>3166.2860000000001</v>
          </cell>
          <cell r="K94">
            <v>3104.6579999999999</v>
          </cell>
          <cell r="L94" t="str">
            <v/>
          </cell>
          <cell r="M94">
            <v>3201.1680000000001</v>
          </cell>
          <cell r="N94">
            <v>3523.3539999999998</v>
          </cell>
          <cell r="O94">
            <v>2913.6550000000002</v>
          </cell>
          <cell r="P94">
            <v>3224.779</v>
          </cell>
          <cell r="Q94">
            <v>3362.261</v>
          </cell>
          <cell r="R94">
            <v>3212.7260000000001</v>
          </cell>
          <cell r="S94">
            <v>3215.739</v>
          </cell>
          <cell r="T94" t="str">
            <v/>
          </cell>
          <cell r="U94">
            <v>3422.433</v>
          </cell>
          <cell r="V94">
            <v>2475.587</v>
          </cell>
          <cell r="W94">
            <v>2304.0439999999999</v>
          </cell>
          <cell r="X94">
            <v>2724.9360000000001</v>
          </cell>
          <cell r="Y94">
            <v>2949.01</v>
          </cell>
          <cell r="Z94">
            <v>2734.0210000000002</v>
          </cell>
          <cell r="AA94">
            <v>2731.75</v>
          </cell>
          <cell r="AB94" t="str">
            <v/>
          </cell>
          <cell r="AC94">
            <v>3557.4479999999999</v>
          </cell>
          <cell r="AD94">
            <v>3518.1019999999999</v>
          </cell>
          <cell r="AE94">
            <v>3245.6219999999998</v>
          </cell>
          <cell r="AF94">
            <v>3568.0709999999999</v>
          </cell>
          <cell r="AG94">
            <v>3537.7750000000001</v>
          </cell>
          <cell r="AH94">
            <v>3440.3910000000001</v>
          </cell>
          <cell r="AI94">
            <v>3472.3110000000001</v>
          </cell>
          <cell r="AJ94" t="str">
            <v/>
          </cell>
          <cell r="AK94">
            <v>4619.2209999999995</v>
          </cell>
          <cell r="AL94">
            <v>4975.9719999999998</v>
          </cell>
          <cell r="AM94">
            <v>4478.0330000000004</v>
          </cell>
          <cell r="AN94">
            <v>4540.1670000000004</v>
          </cell>
          <cell r="AO94">
            <v>4797.5969999999998</v>
          </cell>
          <cell r="AP94">
            <v>4691.0749999999998</v>
          </cell>
          <cell r="AQ94">
            <v>4653.348</v>
          </cell>
          <cell r="AR94" t="str">
            <v/>
          </cell>
          <cell r="AS94">
            <v>5641.8980000000001</v>
          </cell>
          <cell r="AT94">
            <v>5509.3059999999996</v>
          </cell>
          <cell r="AU94">
            <v>5600.1350000000002</v>
          </cell>
          <cell r="AV94">
            <v>5790.6139999999996</v>
          </cell>
          <cell r="AW94">
            <v>5575.6019999999999</v>
          </cell>
          <cell r="AX94">
            <v>5583.78</v>
          </cell>
          <cell r="AY94">
            <v>5635.4880000000003</v>
          </cell>
          <cell r="AZ94" t="str">
            <v/>
          </cell>
          <cell r="BA94">
            <v>5894.6409999999996</v>
          </cell>
          <cell r="BB94">
            <v>6394.55</v>
          </cell>
          <cell r="BC94">
            <v>7371.1970000000001</v>
          </cell>
          <cell r="BD94">
            <v>7135.8919999999998</v>
          </cell>
          <cell r="BE94">
            <v>6144.5959999999995</v>
          </cell>
          <cell r="BF94">
            <v>6553.4629999999997</v>
          </cell>
          <cell r="BG94">
            <v>6699.07</v>
          </cell>
          <cell r="BH94" t="str">
            <v/>
          </cell>
          <cell r="BI94">
            <v>6777.9840000000004</v>
          </cell>
          <cell r="BJ94">
            <v>6957.8739999999998</v>
          </cell>
          <cell r="BK94">
            <v>6817.4059999999999</v>
          </cell>
          <cell r="BL94">
            <v>6343.3720000000003</v>
          </cell>
          <cell r="BM94">
            <v>6867.9290000000001</v>
          </cell>
          <cell r="BN94">
            <v>6851.0879999999997</v>
          </cell>
          <cell r="BO94">
            <v>6724.1589999999997</v>
          </cell>
          <cell r="BP94" t="str">
            <v/>
          </cell>
          <cell r="BQ94">
            <v>6296.6490000000003</v>
          </cell>
          <cell r="BR94">
            <v>6414.067</v>
          </cell>
          <cell r="BS94">
            <v>6472.1509999999998</v>
          </cell>
          <cell r="BT94">
            <v>5838.0730000000003</v>
          </cell>
          <cell r="BU94">
            <v>6355.3580000000002</v>
          </cell>
          <cell r="BV94">
            <v>6394.2889999999998</v>
          </cell>
          <cell r="BW94">
            <v>6255.2349999999997</v>
          </cell>
          <cell r="BX94" t="str">
            <v/>
          </cell>
          <cell r="BY94">
            <v>5547.3549999999996</v>
          </cell>
          <cell r="BZ94">
            <v>6055.826</v>
          </cell>
          <cell r="CA94">
            <v>5625.6809999999996</v>
          </cell>
          <cell r="CB94">
            <v>5058.3419999999996</v>
          </cell>
          <cell r="CC94">
            <v>5801.5910000000003</v>
          </cell>
          <cell r="CD94">
            <v>5742.9539999999997</v>
          </cell>
          <cell r="CE94">
            <v>5571.8010000000004</v>
          </cell>
          <cell r="CF94" t="str">
            <v/>
          </cell>
          <cell r="CG94">
            <v>5025.0230000000001</v>
          </cell>
          <cell r="CH94">
            <v>5265.799</v>
          </cell>
          <cell r="CI94">
            <v>4624.2020000000002</v>
          </cell>
          <cell r="CJ94">
            <v>4461.8829999999998</v>
          </cell>
          <cell r="CK94">
            <v>5145.4110000000001</v>
          </cell>
          <cell r="CL94">
            <v>4971.6750000000002</v>
          </cell>
          <cell r="CM94">
            <v>4844.2269999999999</v>
          </cell>
          <cell r="CN94" t="str">
            <v/>
          </cell>
          <cell r="CO94">
            <v>5034.366</v>
          </cell>
          <cell r="CP94">
            <v>5681.1689999999999</v>
          </cell>
          <cell r="CQ94">
            <v>5119.982</v>
          </cell>
          <cell r="CR94">
            <v>4956.9870000000001</v>
          </cell>
          <cell r="CS94">
            <v>5357.768</v>
          </cell>
          <cell r="CT94">
            <v>5278.5060000000003</v>
          </cell>
          <cell r="CU94">
            <v>5198.1260000000002</v>
          </cell>
          <cell r="CV94" t="str">
            <v/>
          </cell>
          <cell r="CW94">
            <v>5195.4930000000004</v>
          </cell>
          <cell r="CX94">
            <v>5727.7259999999997</v>
          </cell>
          <cell r="CY94">
            <v>5059.4930000000004</v>
          </cell>
          <cell r="CZ94">
            <v>4878.5079999999998</v>
          </cell>
          <cell r="DA94">
            <v>5461.61</v>
          </cell>
          <cell r="DB94">
            <v>5327.5709999999999</v>
          </cell>
          <cell r="DC94">
            <v>5215.3050000000003</v>
          </cell>
          <cell r="DD94" t="str">
            <v/>
          </cell>
          <cell r="DE94">
            <v>6205.8119999999999</v>
          </cell>
          <cell r="DF94">
            <v>6195.8770000000004</v>
          </cell>
          <cell r="DG94">
            <v>6199.2860000000001</v>
          </cell>
          <cell r="DH94">
            <v>5785.5450000000001</v>
          </cell>
          <cell r="DI94">
            <v>6200.8450000000003</v>
          </cell>
          <cell r="DJ94">
            <v>6200.3249999999998</v>
          </cell>
          <cell r="DK94">
            <v>6096.63</v>
          </cell>
          <cell r="DL94" t="str">
            <v/>
          </cell>
          <cell r="DM94">
            <v>5599.1319999999996</v>
          </cell>
          <cell r="DN94">
            <v>5625.317</v>
          </cell>
          <cell r="DO94">
            <v>5998.8739999999998</v>
          </cell>
          <cell r="DP94">
            <v>5664.9930000000004</v>
          </cell>
          <cell r="DQ94">
            <v>5612.2250000000004</v>
          </cell>
          <cell r="DR94">
            <v>5741.1080000000002</v>
          </cell>
          <cell r="DS94">
            <v>5722.0789999999997</v>
          </cell>
          <cell r="DT94" t="str">
            <v/>
          </cell>
          <cell r="DU94">
            <v>5248.56</v>
          </cell>
          <cell r="DV94">
            <v>6153.6769999999997</v>
          </cell>
          <cell r="DW94">
            <v>5351.4009999999998</v>
          </cell>
          <cell r="DX94">
            <v>4407.6139999999996</v>
          </cell>
          <cell r="DY94">
            <v>5701.1189999999997</v>
          </cell>
          <cell r="DZ94">
            <v>5584.5460000000003</v>
          </cell>
          <cell r="EA94">
            <v>5290.3130000000001</v>
          </cell>
          <cell r="EB94" t="str">
            <v/>
          </cell>
          <cell r="EC94">
            <v>4590.2219999999998</v>
          </cell>
          <cell r="ED94">
            <v>4268.4650000000001</v>
          </cell>
          <cell r="EE94">
            <v>4796.1670000000004</v>
          </cell>
          <cell r="EF94">
            <v>4097.2749999999996</v>
          </cell>
          <cell r="EG94">
            <v>4429.3440000000001</v>
          </cell>
          <cell r="EH94">
            <v>4551.6180000000004</v>
          </cell>
          <cell r="EI94">
            <v>4438.0320000000002</v>
          </cell>
          <cell r="EJ94" t="str">
            <v/>
          </cell>
          <cell r="EK94">
            <v>4647.3599999999997</v>
          </cell>
          <cell r="EL94">
            <v>5192.9160000000002</v>
          </cell>
          <cell r="EM94">
            <v>5716.81</v>
          </cell>
          <cell r="EN94">
            <v>5517.29</v>
          </cell>
          <cell r="EO94">
            <v>4920.1379999999999</v>
          </cell>
          <cell r="EP94">
            <v>5185.6949999999997</v>
          </cell>
          <cell r="EQ94">
            <v>5268.5940000000001</v>
          </cell>
          <cell r="ER94" t="str">
            <v/>
          </cell>
          <cell r="ES94">
            <v>5601.5990000000002</v>
          </cell>
          <cell r="ET94">
            <v>6209.076</v>
          </cell>
          <cell r="EU94">
            <v>5795.2</v>
          </cell>
          <cell r="EV94">
            <v>4948.7209999999995</v>
          </cell>
          <cell r="EW94">
            <v>5905.3379999999997</v>
          </cell>
          <cell r="EX94">
            <v>5868.625</v>
          </cell>
          <cell r="EY94">
            <v>5638.6490000000003</v>
          </cell>
          <cell r="EZ94" t="str">
            <v/>
          </cell>
          <cell r="FA94">
            <v>5207.3100000000004</v>
          </cell>
          <cell r="FB94">
            <v>4924.8689999999997</v>
          </cell>
          <cell r="FC94">
            <v>5403.9250000000002</v>
          </cell>
          <cell r="FD94">
            <v>6642.62</v>
          </cell>
          <cell r="FE94">
            <v>5066.09</v>
          </cell>
          <cell r="FF94">
            <v>5178.701</v>
          </cell>
          <cell r="FG94">
            <v>5544.6809999999996</v>
          </cell>
          <cell r="FH94" t="str">
            <v/>
          </cell>
          <cell r="FI94">
            <v>6685.8360000000002</v>
          </cell>
          <cell r="FJ94">
            <v>8117.6570000000002</v>
          </cell>
          <cell r="FK94">
            <v>8805.5130000000008</v>
          </cell>
          <cell r="FL94">
            <v>8620.99</v>
          </cell>
          <cell r="FM94">
            <v>7401.7470000000003</v>
          </cell>
          <cell r="FN94">
            <v>7869.6689999999999</v>
          </cell>
          <cell r="FO94">
            <v>8057.4989999999998</v>
          </cell>
          <cell r="FP94" t="str">
            <v/>
          </cell>
          <cell r="FQ94">
            <v>8391.491</v>
          </cell>
          <cell r="FR94">
            <v>7825.2629999999999</v>
          </cell>
          <cell r="FS94">
            <v>7891.3990000000003</v>
          </cell>
          <cell r="FT94">
            <v>7699.8270000000002</v>
          </cell>
          <cell r="FU94">
            <v>8108.3770000000004</v>
          </cell>
          <cell r="FV94">
            <v>8036.0510000000004</v>
          </cell>
          <cell r="FW94">
            <v>7951.9949999999999</v>
          </cell>
          <cell r="FX94" t="str">
            <v/>
          </cell>
          <cell r="FY94">
            <v>8706.3209999999999</v>
          </cell>
          <cell r="FZ94">
            <v>8370.0409999999993</v>
          </cell>
          <cell r="GA94">
            <v>7838.3760000000002</v>
          </cell>
          <cell r="GB94">
            <v>7646.3220000000001</v>
          </cell>
          <cell r="GC94">
            <v>8538.1810000000005</v>
          </cell>
          <cell r="GD94">
            <v>8304.9130000000005</v>
          </cell>
          <cell r="GE94">
            <v>8140.2650000000003</v>
          </cell>
          <cell r="GF94" t="str">
            <v/>
          </cell>
          <cell r="GG94">
            <v>8013.9250000000002</v>
          </cell>
          <cell r="GH94">
            <v>8027.8209999999999</v>
          </cell>
          <cell r="GI94">
            <v>7857.0510000000004</v>
          </cell>
          <cell r="GJ94">
            <v>7688.0309999999999</v>
          </cell>
          <cell r="GK94">
            <v>8020.8729999999996</v>
          </cell>
          <cell r="GL94">
            <v>7966.2659999999996</v>
          </cell>
          <cell r="GM94">
            <v>7896.7070000000003</v>
          </cell>
          <cell r="GN94" t="str">
            <v/>
          </cell>
          <cell r="GO94">
            <v>7599.0209999999997</v>
          </cell>
          <cell r="GP94">
            <v>7258.4409999999998</v>
          </cell>
          <cell r="GQ94">
            <v>7273.0690000000004</v>
          </cell>
          <cell r="GR94">
            <v>7419.0649999999996</v>
          </cell>
          <cell r="GS94">
            <v>7428.7309999999998</v>
          </cell>
          <cell r="GT94">
            <v>7376.8440000000001</v>
          </cell>
          <cell r="GU94">
            <v>7387.3990000000003</v>
          </cell>
          <cell r="GV94" t="str">
            <v/>
          </cell>
          <cell r="GW94">
            <v>7451.9279999999999</v>
          </cell>
          <cell r="GX94">
            <v>7355.5439999999999</v>
          </cell>
          <cell r="GY94">
            <v>6546.357</v>
          </cell>
          <cell r="GZ94">
            <v>6646.7910000000002</v>
          </cell>
          <cell r="HA94">
            <v>7403.7359999999999</v>
          </cell>
          <cell r="HB94">
            <v>7117.9430000000002</v>
          </cell>
          <cell r="HC94">
            <v>7000.1549999999997</v>
          </cell>
          <cell r="HD94" t="str">
            <v/>
          </cell>
          <cell r="HE94">
            <v>6845.8739999999998</v>
          </cell>
          <cell r="HF94">
            <v>6925.4409999999998</v>
          </cell>
          <cell r="HG94">
            <v>6323.3850000000002</v>
          </cell>
          <cell r="HH94">
            <v>6055.44</v>
          </cell>
          <cell r="HI94">
            <v>6885.6580000000004</v>
          </cell>
          <cell r="HJ94">
            <v>6698.2330000000002</v>
          </cell>
          <cell r="HK94">
            <v>6537.5349999999999</v>
          </cell>
          <cell r="HL94" t="str">
            <v/>
          </cell>
          <cell r="HM94" t="str">
            <v/>
          </cell>
          <cell r="HN94" t="str">
            <v/>
          </cell>
          <cell r="HO94" t="str">
            <v/>
          </cell>
          <cell r="HP94" t="str">
            <v/>
          </cell>
          <cell r="HQ94" t="str">
            <v/>
          </cell>
          <cell r="HR94" t="str">
            <v/>
          </cell>
          <cell r="HS94" t="str">
            <v/>
          </cell>
          <cell r="HT94" t="str">
            <v/>
          </cell>
          <cell r="HU94" t="str">
            <v/>
          </cell>
          <cell r="HV94" t="str">
            <v/>
          </cell>
          <cell r="HW94" t="str">
            <v/>
          </cell>
          <cell r="HX94" t="str">
            <v/>
          </cell>
          <cell r="HY94" t="str">
            <v/>
          </cell>
          <cell r="HZ94" t="str">
            <v/>
          </cell>
          <cell r="IA94" t="str">
            <v/>
          </cell>
          <cell r="IB94" t="str">
            <v/>
          </cell>
          <cell r="IC94" t="str">
            <v/>
          </cell>
          <cell r="ID94" t="str">
            <v/>
          </cell>
          <cell r="IE94" t="str">
            <v/>
          </cell>
          <cell r="IF94" t="str">
            <v/>
          </cell>
          <cell r="IG94" t="str">
            <v/>
          </cell>
          <cell r="IH94" t="str">
            <v/>
          </cell>
          <cell r="II94" t="str">
            <v/>
          </cell>
          <cell r="IJ94" t="str">
            <v/>
          </cell>
          <cell r="IK94" t="str">
            <v/>
          </cell>
          <cell r="IL94" t="str">
            <v/>
          </cell>
          <cell r="IM94" t="str">
            <v/>
          </cell>
          <cell r="IN94" t="str">
            <v/>
          </cell>
          <cell r="IO94" t="str">
            <v/>
          </cell>
          <cell r="IP94" t="str">
            <v/>
          </cell>
          <cell r="IQ94" t="str">
            <v/>
          </cell>
          <cell r="IR94" t="str">
            <v/>
          </cell>
          <cell r="IS94" t="str">
            <v/>
          </cell>
          <cell r="IT94" t="str">
            <v/>
          </cell>
          <cell r="IU94" t="str">
            <v/>
          </cell>
          <cell r="IV94" t="str">
            <v/>
          </cell>
          <cell r="IW94" t="str">
            <v/>
          </cell>
          <cell r="IX94" t="str">
            <v/>
          </cell>
          <cell r="IY94" t="str">
            <v/>
          </cell>
          <cell r="IZ94" t="str">
            <v/>
          </cell>
          <cell r="JA94" t="str">
            <v/>
          </cell>
          <cell r="JB94" t="str">
            <v/>
          </cell>
          <cell r="JC94" t="str">
            <v/>
          </cell>
          <cell r="JD94" t="str">
            <v/>
          </cell>
          <cell r="JE94" t="str">
            <v/>
          </cell>
          <cell r="JF94" t="str">
            <v/>
          </cell>
          <cell r="JG94" t="str">
            <v/>
          </cell>
          <cell r="JH94" t="str">
            <v/>
          </cell>
          <cell r="JI94" t="str">
            <v/>
          </cell>
          <cell r="JJ94" t="str">
            <v/>
          </cell>
          <cell r="JK94" t="str">
            <v/>
          </cell>
          <cell r="JL94" t="str">
            <v/>
          </cell>
          <cell r="JM94" t="str">
            <v/>
          </cell>
          <cell r="JN94" t="str">
            <v/>
          </cell>
          <cell r="JO94" t="str">
            <v/>
          </cell>
          <cell r="JP94" t="str">
            <v/>
          </cell>
          <cell r="JQ94" t="str">
            <v/>
          </cell>
          <cell r="JR94" t="str">
            <v/>
          </cell>
          <cell r="JS94" t="str">
            <v/>
          </cell>
          <cell r="JT94" t="str">
            <v/>
          </cell>
          <cell r="JU94" t="str">
            <v/>
          </cell>
          <cell r="JV94" t="str">
            <v/>
          </cell>
          <cell r="JW94" t="str">
            <v/>
          </cell>
          <cell r="JX94" t="str">
            <v/>
          </cell>
          <cell r="JY94" t="str">
            <v/>
          </cell>
          <cell r="JZ94" t="str">
            <v/>
          </cell>
          <cell r="KA94" t="str">
            <v/>
          </cell>
          <cell r="KB94" t="str">
            <v/>
          </cell>
          <cell r="KC94" t="str">
            <v/>
          </cell>
          <cell r="KD94" t="str">
            <v/>
          </cell>
          <cell r="KE94" t="str">
            <v/>
          </cell>
          <cell r="KF94" t="str">
            <v/>
          </cell>
          <cell r="KG94" t="str">
            <v/>
          </cell>
          <cell r="KH94" t="str">
            <v/>
          </cell>
          <cell r="KI94" t="str">
            <v/>
          </cell>
          <cell r="KJ94" t="str">
            <v/>
          </cell>
          <cell r="KK94" t="str">
            <v/>
          </cell>
          <cell r="KL94" t="str">
            <v/>
          </cell>
          <cell r="KM94" t="str">
            <v/>
          </cell>
          <cell r="KN94" t="str">
            <v/>
          </cell>
          <cell r="KO94" t="str">
            <v/>
          </cell>
          <cell r="KP94" t="str">
            <v/>
          </cell>
          <cell r="KQ94" t="str">
            <v/>
          </cell>
          <cell r="KR94" t="str">
            <v/>
          </cell>
        </row>
        <row r="95">
          <cell r="B95" t="str">
            <v>3322</v>
          </cell>
          <cell r="C95">
            <v>3322</v>
          </cell>
          <cell r="D95" t="str">
            <v>Fabricación de estructuras metálicas y productos de herrería</v>
          </cell>
          <cell r="E95">
            <v>31272.304</v>
          </cell>
          <cell r="F95">
            <v>23314.94</v>
          </cell>
          <cell r="G95">
            <v>27749.510999999999</v>
          </cell>
          <cell r="H95">
            <v>26760.584999999999</v>
          </cell>
          <cell r="I95">
            <v>27293.621999999999</v>
          </cell>
          <cell r="J95">
            <v>27445.584999999999</v>
          </cell>
          <cell r="K95">
            <v>27274.334999999999</v>
          </cell>
          <cell r="L95" t="str">
            <v/>
          </cell>
          <cell r="M95">
            <v>35169.531000000003</v>
          </cell>
          <cell r="N95">
            <v>26997.575000000001</v>
          </cell>
          <cell r="O95">
            <v>28282.589</v>
          </cell>
          <cell r="P95">
            <v>27861.598000000002</v>
          </cell>
          <cell r="Q95">
            <v>31083.553</v>
          </cell>
          <cell r="R95">
            <v>30149.898000000001</v>
          </cell>
          <cell r="S95">
            <v>29577.823</v>
          </cell>
          <cell r="T95" t="str">
            <v/>
          </cell>
          <cell r="U95">
            <v>29508.67</v>
          </cell>
          <cell r="V95">
            <v>16856.756000000001</v>
          </cell>
          <cell r="W95">
            <v>20665.218000000001</v>
          </cell>
          <cell r="X95">
            <v>22538.251</v>
          </cell>
          <cell r="Y95">
            <v>23182.713</v>
          </cell>
          <cell r="Z95">
            <v>22343.547999999999</v>
          </cell>
          <cell r="AA95">
            <v>22392.223999999998</v>
          </cell>
          <cell r="AB95" t="str">
            <v/>
          </cell>
          <cell r="AC95">
            <v>25749.767</v>
          </cell>
          <cell r="AD95">
            <v>19369.545999999998</v>
          </cell>
          <cell r="AE95">
            <v>25430.091</v>
          </cell>
          <cell r="AF95">
            <v>25913.063999999998</v>
          </cell>
          <cell r="AG95">
            <v>22559.656999999999</v>
          </cell>
          <cell r="AH95">
            <v>23516.468000000001</v>
          </cell>
          <cell r="AI95">
            <v>24115.616999999998</v>
          </cell>
          <cell r="AJ95" t="str">
            <v/>
          </cell>
          <cell r="AK95">
            <v>29787.040000000001</v>
          </cell>
          <cell r="AL95">
            <v>23087.886999999999</v>
          </cell>
          <cell r="AM95">
            <v>26920.79</v>
          </cell>
          <cell r="AN95">
            <v>27587.050999999999</v>
          </cell>
          <cell r="AO95">
            <v>26437.464</v>
          </cell>
          <cell r="AP95">
            <v>26598.572</v>
          </cell>
          <cell r="AQ95">
            <v>26845.691999999999</v>
          </cell>
          <cell r="AR95" t="str">
            <v/>
          </cell>
          <cell r="AS95">
            <v>31136.805</v>
          </cell>
          <cell r="AT95">
            <v>24322.722000000002</v>
          </cell>
          <cell r="AU95">
            <v>31477.84</v>
          </cell>
          <cell r="AV95">
            <v>27091.920999999998</v>
          </cell>
          <cell r="AW95">
            <v>27729.763999999999</v>
          </cell>
          <cell r="AX95">
            <v>28979.121999999999</v>
          </cell>
          <cell r="AY95">
            <v>28507.322</v>
          </cell>
          <cell r="AZ95" t="str">
            <v/>
          </cell>
          <cell r="BA95">
            <v>36338.904000000002</v>
          </cell>
          <cell r="BB95">
            <v>25681.77</v>
          </cell>
          <cell r="BC95">
            <v>29075.513999999999</v>
          </cell>
          <cell r="BD95">
            <v>26946.704000000002</v>
          </cell>
          <cell r="BE95">
            <v>31010.337</v>
          </cell>
          <cell r="BF95">
            <v>30365.396000000001</v>
          </cell>
          <cell r="BG95">
            <v>29510.723000000002</v>
          </cell>
          <cell r="BH95" t="str">
            <v/>
          </cell>
          <cell r="BI95">
            <v>35727.383999999998</v>
          </cell>
          <cell r="BJ95">
            <v>23822.344000000001</v>
          </cell>
          <cell r="BK95">
            <v>31737.321</v>
          </cell>
          <cell r="BL95">
            <v>30989.307000000001</v>
          </cell>
          <cell r="BM95">
            <v>29774.864000000001</v>
          </cell>
          <cell r="BN95">
            <v>30429.016</v>
          </cell>
          <cell r="BO95">
            <v>30569.089</v>
          </cell>
          <cell r="BP95" t="str">
            <v/>
          </cell>
          <cell r="BQ95">
            <v>34572.644999999997</v>
          </cell>
          <cell r="BR95">
            <v>23564.254000000001</v>
          </cell>
          <cell r="BS95">
            <v>31571.562000000002</v>
          </cell>
          <cell r="BT95">
            <v>28548.875</v>
          </cell>
          <cell r="BU95">
            <v>29068.45</v>
          </cell>
          <cell r="BV95">
            <v>29902.82</v>
          </cell>
          <cell r="BW95">
            <v>29564.333999999999</v>
          </cell>
          <cell r="BX95" t="str">
            <v/>
          </cell>
          <cell r="BY95">
            <v>31602.789000000001</v>
          </cell>
          <cell r="BZ95">
            <v>24902.348999999998</v>
          </cell>
          <cell r="CA95">
            <v>29111.071</v>
          </cell>
          <cell r="CB95">
            <v>29880.951000000001</v>
          </cell>
          <cell r="CC95">
            <v>28252.569</v>
          </cell>
          <cell r="CD95">
            <v>28538.736000000001</v>
          </cell>
          <cell r="CE95">
            <v>28874.29</v>
          </cell>
          <cell r="CF95" t="str">
            <v/>
          </cell>
          <cell r="CG95">
            <v>33864.866000000002</v>
          </cell>
          <cell r="CH95">
            <v>23847.312999999998</v>
          </cell>
          <cell r="CI95">
            <v>30018.053</v>
          </cell>
          <cell r="CJ95">
            <v>29752.476999999999</v>
          </cell>
          <cell r="CK95">
            <v>28856.09</v>
          </cell>
          <cell r="CL95">
            <v>29243.411</v>
          </cell>
          <cell r="CM95">
            <v>29370.677</v>
          </cell>
          <cell r="CN95" t="str">
            <v/>
          </cell>
          <cell r="CO95">
            <v>34659.273999999998</v>
          </cell>
          <cell r="CP95">
            <v>25949.065999999999</v>
          </cell>
          <cell r="CQ95">
            <v>32329.023000000001</v>
          </cell>
          <cell r="CR95">
            <v>32887.508000000002</v>
          </cell>
          <cell r="CS95">
            <v>30304.17</v>
          </cell>
          <cell r="CT95">
            <v>30979.120999999999</v>
          </cell>
          <cell r="CU95">
            <v>31456.218000000001</v>
          </cell>
          <cell r="CV95" t="str">
            <v/>
          </cell>
          <cell r="CW95">
            <v>35649.938999999998</v>
          </cell>
          <cell r="CX95">
            <v>29166.639999999999</v>
          </cell>
          <cell r="CY95">
            <v>32989.875999999997</v>
          </cell>
          <cell r="CZ95">
            <v>32660.805</v>
          </cell>
          <cell r="DA95">
            <v>32408.29</v>
          </cell>
          <cell r="DB95">
            <v>32602.151999999998</v>
          </cell>
          <cell r="DC95">
            <v>32616.814999999999</v>
          </cell>
          <cell r="DD95" t="str">
            <v/>
          </cell>
          <cell r="DE95">
            <v>38330.578999999998</v>
          </cell>
          <cell r="DF95">
            <v>33610.328999999998</v>
          </cell>
          <cell r="DG95">
            <v>36752.097999999998</v>
          </cell>
          <cell r="DH95">
            <v>31375.754000000001</v>
          </cell>
          <cell r="DI95">
            <v>35970.453999999998</v>
          </cell>
          <cell r="DJ95">
            <v>36231.002</v>
          </cell>
          <cell r="DK95">
            <v>35017.19</v>
          </cell>
          <cell r="DL95" t="str">
            <v/>
          </cell>
          <cell r="DM95">
            <v>38689.519</v>
          </cell>
          <cell r="DN95">
            <v>36327.446000000004</v>
          </cell>
          <cell r="DO95">
            <v>37321.474000000002</v>
          </cell>
          <cell r="DP95">
            <v>31475.856</v>
          </cell>
          <cell r="DQ95">
            <v>37508.483</v>
          </cell>
          <cell r="DR95">
            <v>37446.146000000001</v>
          </cell>
          <cell r="DS95">
            <v>35953.574000000001</v>
          </cell>
          <cell r="DT95" t="str">
            <v/>
          </cell>
          <cell r="DU95">
            <v>36000.925000000003</v>
          </cell>
          <cell r="DV95">
            <v>38323.029000000002</v>
          </cell>
          <cell r="DW95">
            <v>35132.714999999997</v>
          </cell>
          <cell r="DX95">
            <v>35474.491999999998</v>
          </cell>
          <cell r="DY95">
            <v>37161.976999999999</v>
          </cell>
          <cell r="DZ95">
            <v>36485.555999999997</v>
          </cell>
          <cell r="EA95">
            <v>36232.79</v>
          </cell>
          <cell r="EB95" t="str">
            <v/>
          </cell>
          <cell r="EC95">
            <v>30405.705999999998</v>
          </cell>
          <cell r="ED95">
            <v>28691.028999999999</v>
          </cell>
          <cell r="EE95">
            <v>31206.843000000001</v>
          </cell>
          <cell r="EF95">
            <v>32104.780999999999</v>
          </cell>
          <cell r="EG95">
            <v>29548.367999999999</v>
          </cell>
          <cell r="EH95">
            <v>30101.192999999999</v>
          </cell>
          <cell r="EI95">
            <v>30602.09</v>
          </cell>
          <cell r="EJ95" t="str">
            <v/>
          </cell>
          <cell r="EK95">
            <v>30828.598999999998</v>
          </cell>
          <cell r="EL95">
            <v>31403.210999999999</v>
          </cell>
          <cell r="EM95">
            <v>33124.853999999999</v>
          </cell>
          <cell r="EN95">
            <v>33070.36</v>
          </cell>
          <cell r="EO95">
            <v>31115.904999999999</v>
          </cell>
          <cell r="EP95">
            <v>31785.555</v>
          </cell>
          <cell r="EQ95">
            <v>32106.756000000001</v>
          </cell>
          <cell r="ER95" t="str">
            <v/>
          </cell>
          <cell r="ES95">
            <v>34431.743000000002</v>
          </cell>
          <cell r="ET95">
            <v>31707.463</v>
          </cell>
          <cell r="EU95">
            <v>33165.184000000001</v>
          </cell>
          <cell r="EV95">
            <v>36374.086000000003</v>
          </cell>
          <cell r="EW95">
            <v>33069.603000000003</v>
          </cell>
          <cell r="EX95">
            <v>33101.463000000003</v>
          </cell>
          <cell r="EY95">
            <v>33919.618999999999</v>
          </cell>
          <cell r="EZ95" t="str">
            <v/>
          </cell>
          <cell r="FA95">
            <v>32802.421000000002</v>
          </cell>
          <cell r="FB95">
            <v>32528.286</v>
          </cell>
          <cell r="FC95">
            <v>31329.982</v>
          </cell>
          <cell r="FD95">
            <v>30467.018</v>
          </cell>
          <cell r="FE95">
            <v>32665.353999999999</v>
          </cell>
          <cell r="FF95">
            <v>32220.23</v>
          </cell>
          <cell r="FG95">
            <v>31781.927</v>
          </cell>
          <cell r="FH95" t="str">
            <v/>
          </cell>
          <cell r="FI95">
            <v>23887.576000000001</v>
          </cell>
          <cell r="FJ95">
            <v>24366.883999999998</v>
          </cell>
          <cell r="FK95">
            <v>22133.565999999999</v>
          </cell>
          <cell r="FL95">
            <v>21908.75</v>
          </cell>
          <cell r="FM95">
            <v>24127.23</v>
          </cell>
          <cell r="FN95">
            <v>23462.674999999999</v>
          </cell>
          <cell r="FO95">
            <v>23074.194</v>
          </cell>
          <cell r="FP95" t="str">
            <v/>
          </cell>
          <cell r="FQ95">
            <v>22798.752</v>
          </cell>
          <cell r="FR95">
            <v>21981.968000000001</v>
          </cell>
          <cell r="FS95">
            <v>23963.605</v>
          </cell>
          <cell r="FT95">
            <v>23339.623</v>
          </cell>
          <cell r="FU95">
            <v>22390.36</v>
          </cell>
          <cell r="FV95">
            <v>22914.775000000001</v>
          </cell>
          <cell r="FW95">
            <v>23020.987000000001</v>
          </cell>
          <cell r="FX95" t="str">
            <v/>
          </cell>
          <cell r="FY95">
            <v>23366.767</v>
          </cell>
          <cell r="FZ95">
            <v>23983.847000000002</v>
          </cell>
          <cell r="GA95">
            <v>25599.562999999998</v>
          </cell>
          <cell r="GB95">
            <v>26282.758999999998</v>
          </cell>
          <cell r="GC95">
            <v>23675.307000000001</v>
          </cell>
          <cell r="GD95">
            <v>24316.725999999999</v>
          </cell>
          <cell r="GE95">
            <v>24808.234</v>
          </cell>
          <cell r="GF95" t="str">
            <v/>
          </cell>
          <cell r="GG95">
            <v>26057.036</v>
          </cell>
          <cell r="GH95">
            <v>24768.661</v>
          </cell>
          <cell r="GI95">
            <v>25662.261999999999</v>
          </cell>
          <cell r="GJ95">
            <v>26300.388999999999</v>
          </cell>
          <cell r="GK95">
            <v>25412.848999999998</v>
          </cell>
          <cell r="GL95">
            <v>25495.986000000001</v>
          </cell>
          <cell r="GM95">
            <v>25697.087</v>
          </cell>
          <cell r="GN95" t="str">
            <v/>
          </cell>
          <cell r="GO95">
            <v>27091.440999999999</v>
          </cell>
          <cell r="GP95">
            <v>23220.433000000001</v>
          </cell>
          <cell r="GQ95">
            <v>24678.738000000001</v>
          </cell>
          <cell r="GR95">
            <v>25629.975999999999</v>
          </cell>
          <cell r="GS95">
            <v>25155.937000000002</v>
          </cell>
          <cell r="GT95">
            <v>24996.870999999999</v>
          </cell>
          <cell r="GU95">
            <v>25155.147000000001</v>
          </cell>
          <cell r="GV95" t="str">
            <v/>
          </cell>
          <cell r="GW95">
            <v>22974.780999999999</v>
          </cell>
          <cell r="GX95">
            <v>24017.455999999998</v>
          </cell>
          <cell r="GY95">
            <v>26034.724999999999</v>
          </cell>
          <cell r="GZ95">
            <v>27509.25</v>
          </cell>
          <cell r="HA95">
            <v>23496.118999999999</v>
          </cell>
          <cell r="HB95">
            <v>24342.321</v>
          </cell>
          <cell r="HC95">
            <v>25134.053</v>
          </cell>
          <cell r="HD95" t="str">
            <v/>
          </cell>
          <cell r="HE95">
            <v>21737.448</v>
          </cell>
          <cell r="HF95">
            <v>21575.615000000002</v>
          </cell>
          <cell r="HG95">
            <v>25725.235000000001</v>
          </cell>
          <cell r="HH95">
            <v>25029.960999999999</v>
          </cell>
          <cell r="HI95">
            <v>21656.531999999999</v>
          </cell>
          <cell r="HJ95">
            <v>23012.766</v>
          </cell>
          <cell r="HK95">
            <v>23517.064999999999</v>
          </cell>
          <cell r="HL95" t="str">
            <v/>
          </cell>
          <cell r="HM95" t="str">
            <v/>
          </cell>
          <cell r="HN95" t="str">
            <v/>
          </cell>
          <cell r="HO95" t="str">
            <v/>
          </cell>
          <cell r="HP95" t="str">
            <v/>
          </cell>
          <cell r="HQ95" t="str">
            <v/>
          </cell>
          <cell r="HR95" t="str">
            <v/>
          </cell>
          <cell r="HS95" t="str">
            <v/>
          </cell>
          <cell r="HT95" t="str">
            <v/>
          </cell>
          <cell r="HU95" t="str">
            <v/>
          </cell>
          <cell r="HV95" t="str">
            <v/>
          </cell>
          <cell r="HW95" t="str">
            <v/>
          </cell>
          <cell r="HX95" t="str">
            <v/>
          </cell>
          <cell r="HY95" t="str">
            <v/>
          </cell>
          <cell r="HZ95" t="str">
            <v/>
          </cell>
          <cell r="IA95" t="str">
            <v/>
          </cell>
          <cell r="IB95" t="str">
            <v/>
          </cell>
          <cell r="IC95" t="str">
            <v/>
          </cell>
          <cell r="ID95" t="str">
            <v/>
          </cell>
          <cell r="IE95" t="str">
            <v/>
          </cell>
          <cell r="IF95" t="str">
            <v/>
          </cell>
          <cell r="IG95" t="str">
            <v/>
          </cell>
          <cell r="IH95" t="str">
            <v/>
          </cell>
          <cell r="II95" t="str">
            <v/>
          </cell>
          <cell r="IJ95" t="str">
            <v/>
          </cell>
          <cell r="IK95" t="str">
            <v/>
          </cell>
          <cell r="IL95" t="str">
            <v/>
          </cell>
          <cell r="IM95" t="str">
            <v/>
          </cell>
          <cell r="IN95" t="str">
            <v/>
          </cell>
          <cell r="IO95" t="str">
            <v/>
          </cell>
          <cell r="IP95" t="str">
            <v/>
          </cell>
          <cell r="IQ95" t="str">
            <v/>
          </cell>
          <cell r="IR95" t="str">
            <v/>
          </cell>
          <cell r="IS95" t="str">
            <v/>
          </cell>
          <cell r="IT95" t="str">
            <v/>
          </cell>
          <cell r="IU95" t="str">
            <v/>
          </cell>
          <cell r="IV95" t="str">
            <v/>
          </cell>
          <cell r="IW95" t="str">
            <v/>
          </cell>
          <cell r="IX95" t="str">
            <v/>
          </cell>
          <cell r="IY95" t="str">
            <v/>
          </cell>
          <cell r="IZ95" t="str">
            <v/>
          </cell>
          <cell r="JA95" t="str">
            <v/>
          </cell>
          <cell r="JB95" t="str">
            <v/>
          </cell>
          <cell r="JC95" t="str">
            <v/>
          </cell>
          <cell r="JD95" t="str">
            <v/>
          </cell>
          <cell r="JE95" t="str">
            <v/>
          </cell>
          <cell r="JF95" t="str">
            <v/>
          </cell>
          <cell r="JG95" t="str">
            <v/>
          </cell>
          <cell r="JH95" t="str">
            <v/>
          </cell>
          <cell r="JI95" t="str">
            <v/>
          </cell>
          <cell r="JJ95" t="str">
            <v/>
          </cell>
          <cell r="JK95" t="str">
            <v/>
          </cell>
          <cell r="JL95" t="str">
            <v/>
          </cell>
          <cell r="JM95" t="str">
            <v/>
          </cell>
          <cell r="JN95" t="str">
            <v/>
          </cell>
          <cell r="JO95" t="str">
            <v/>
          </cell>
          <cell r="JP95" t="str">
            <v/>
          </cell>
          <cell r="JQ95" t="str">
            <v/>
          </cell>
          <cell r="JR95" t="str">
            <v/>
          </cell>
          <cell r="JS95" t="str">
            <v/>
          </cell>
          <cell r="JT95" t="str">
            <v/>
          </cell>
          <cell r="JU95" t="str">
            <v/>
          </cell>
          <cell r="JV95" t="str">
            <v/>
          </cell>
          <cell r="JW95" t="str">
            <v/>
          </cell>
          <cell r="JX95" t="str">
            <v/>
          </cell>
          <cell r="JY95" t="str">
            <v/>
          </cell>
          <cell r="JZ95" t="str">
            <v/>
          </cell>
          <cell r="KA95" t="str">
            <v/>
          </cell>
          <cell r="KB95" t="str">
            <v/>
          </cell>
          <cell r="KC95" t="str">
            <v/>
          </cell>
          <cell r="KD95" t="str">
            <v/>
          </cell>
          <cell r="KE95" t="str">
            <v/>
          </cell>
          <cell r="KF95" t="str">
            <v/>
          </cell>
          <cell r="KG95" t="str">
            <v/>
          </cell>
          <cell r="KH95" t="str">
            <v/>
          </cell>
          <cell r="KI95" t="str">
            <v/>
          </cell>
          <cell r="KJ95" t="str">
            <v/>
          </cell>
          <cell r="KK95" t="str">
            <v/>
          </cell>
          <cell r="KL95" t="str">
            <v/>
          </cell>
          <cell r="KM95" t="str">
            <v/>
          </cell>
          <cell r="KN95" t="str">
            <v/>
          </cell>
          <cell r="KO95" t="str">
            <v/>
          </cell>
          <cell r="KP95" t="str">
            <v/>
          </cell>
          <cell r="KQ95" t="str">
            <v/>
          </cell>
          <cell r="KR95" t="str">
            <v/>
          </cell>
        </row>
        <row r="96">
          <cell r="B96" t="str">
            <v>3323</v>
          </cell>
          <cell r="C96">
            <v>3323</v>
          </cell>
          <cell r="D96" t="str">
            <v>Fabricación de calderas, tanques y envases metálicos</v>
          </cell>
          <cell r="E96">
            <v>5986.69</v>
          </cell>
          <cell r="F96">
            <v>5468.5640000000003</v>
          </cell>
          <cell r="G96">
            <v>4638.34</v>
          </cell>
          <cell r="H96">
            <v>5245.87</v>
          </cell>
          <cell r="I96">
            <v>5727.6270000000004</v>
          </cell>
          <cell r="J96">
            <v>5364.5309999999999</v>
          </cell>
          <cell r="K96">
            <v>5334.866</v>
          </cell>
          <cell r="L96" t="str">
            <v/>
          </cell>
          <cell r="M96">
            <v>5913.7870000000003</v>
          </cell>
          <cell r="N96">
            <v>5778.0069999999996</v>
          </cell>
          <cell r="O96">
            <v>5148.9309999999996</v>
          </cell>
          <cell r="P96">
            <v>5102.9229999999998</v>
          </cell>
          <cell r="Q96">
            <v>5845.8969999999999</v>
          </cell>
          <cell r="R96">
            <v>5613.5749999999998</v>
          </cell>
          <cell r="S96">
            <v>5485.9120000000003</v>
          </cell>
          <cell r="T96" t="str">
            <v/>
          </cell>
          <cell r="U96">
            <v>7311.9110000000001</v>
          </cell>
          <cell r="V96">
            <v>5136.8370000000004</v>
          </cell>
          <cell r="W96">
            <v>5518.6180000000004</v>
          </cell>
          <cell r="X96">
            <v>5719.1220000000003</v>
          </cell>
          <cell r="Y96">
            <v>6224.3739999999998</v>
          </cell>
          <cell r="Z96">
            <v>5989.1220000000003</v>
          </cell>
          <cell r="AA96">
            <v>5921.6220000000003</v>
          </cell>
          <cell r="AB96" t="str">
            <v/>
          </cell>
          <cell r="AC96">
            <v>6600.48</v>
          </cell>
          <cell r="AD96">
            <v>5944.8280000000004</v>
          </cell>
          <cell r="AE96">
            <v>6418.4129999999996</v>
          </cell>
          <cell r="AF96">
            <v>6306.5309999999999</v>
          </cell>
          <cell r="AG96">
            <v>6272.6540000000005</v>
          </cell>
          <cell r="AH96">
            <v>6321.24</v>
          </cell>
          <cell r="AI96">
            <v>6317.5630000000001</v>
          </cell>
          <cell r="AJ96" t="str">
            <v/>
          </cell>
          <cell r="AK96">
            <v>6584.99</v>
          </cell>
          <cell r="AL96">
            <v>6690.7179999999998</v>
          </cell>
          <cell r="AM96">
            <v>6688.6180000000004</v>
          </cell>
          <cell r="AN96">
            <v>7180.81</v>
          </cell>
          <cell r="AO96">
            <v>6637.8540000000003</v>
          </cell>
          <cell r="AP96">
            <v>6654.7749999999996</v>
          </cell>
          <cell r="AQ96">
            <v>6786.2839999999997</v>
          </cell>
          <cell r="AR96" t="str">
            <v/>
          </cell>
          <cell r="AS96">
            <v>8651.3850000000002</v>
          </cell>
          <cell r="AT96">
            <v>8225.7279999999992</v>
          </cell>
          <cell r="AU96">
            <v>9779.7610000000004</v>
          </cell>
          <cell r="AV96">
            <v>9060.7659999999996</v>
          </cell>
          <cell r="AW96">
            <v>8438.5570000000007</v>
          </cell>
          <cell r="AX96">
            <v>8885.625</v>
          </cell>
          <cell r="AY96">
            <v>8929.41</v>
          </cell>
          <cell r="AZ96" t="str">
            <v/>
          </cell>
          <cell r="BA96">
            <v>10168.882</v>
          </cell>
          <cell r="BB96">
            <v>10904.382</v>
          </cell>
          <cell r="BC96">
            <v>12389.407999999999</v>
          </cell>
          <cell r="BD96">
            <v>12230.204</v>
          </cell>
          <cell r="BE96">
            <v>10536.632</v>
          </cell>
          <cell r="BF96">
            <v>11154.224</v>
          </cell>
          <cell r="BG96">
            <v>11423.218999999999</v>
          </cell>
          <cell r="BH96" t="str">
            <v/>
          </cell>
          <cell r="BI96">
            <v>11915.503000000001</v>
          </cell>
          <cell r="BJ96">
            <v>10582.682000000001</v>
          </cell>
          <cell r="BK96">
            <v>12052.293</v>
          </cell>
          <cell r="BL96">
            <v>12839.886</v>
          </cell>
          <cell r="BM96">
            <v>11249.093000000001</v>
          </cell>
          <cell r="BN96">
            <v>11516.825999999999</v>
          </cell>
          <cell r="BO96">
            <v>11847.591</v>
          </cell>
          <cell r="BP96" t="str">
            <v/>
          </cell>
          <cell r="BQ96">
            <v>10635.916999999999</v>
          </cell>
          <cell r="BR96">
            <v>9455.1869999999999</v>
          </cell>
          <cell r="BS96">
            <v>9981.3610000000008</v>
          </cell>
          <cell r="BT96">
            <v>10159.862999999999</v>
          </cell>
          <cell r="BU96">
            <v>10045.552</v>
          </cell>
          <cell r="BV96">
            <v>10024.155000000001</v>
          </cell>
          <cell r="BW96">
            <v>10058.082</v>
          </cell>
          <cell r="BX96" t="str">
            <v/>
          </cell>
          <cell r="BY96">
            <v>6502.1989999999996</v>
          </cell>
          <cell r="BZ96">
            <v>6649.2920000000004</v>
          </cell>
          <cell r="CA96">
            <v>6650.5690000000004</v>
          </cell>
          <cell r="CB96">
            <v>6164.96</v>
          </cell>
          <cell r="CC96">
            <v>6575.7460000000001</v>
          </cell>
          <cell r="CD96">
            <v>6600.6869999999999</v>
          </cell>
          <cell r="CE96">
            <v>6491.7550000000001</v>
          </cell>
          <cell r="CF96" t="str">
            <v/>
          </cell>
          <cell r="CG96">
            <v>6362.8130000000001</v>
          </cell>
          <cell r="CH96">
            <v>5828.5360000000001</v>
          </cell>
          <cell r="CI96">
            <v>6094.0649999999996</v>
          </cell>
          <cell r="CJ96">
            <v>5896.6419999999998</v>
          </cell>
          <cell r="CK96">
            <v>6095.6750000000002</v>
          </cell>
          <cell r="CL96">
            <v>6095.1379999999999</v>
          </cell>
          <cell r="CM96">
            <v>6045.5140000000001</v>
          </cell>
          <cell r="CN96" t="str">
            <v/>
          </cell>
          <cell r="CO96">
            <v>6212.424</v>
          </cell>
          <cell r="CP96">
            <v>6223.7120000000004</v>
          </cell>
          <cell r="CQ96">
            <v>6562.9430000000002</v>
          </cell>
          <cell r="CR96">
            <v>6034.2849999999999</v>
          </cell>
          <cell r="CS96">
            <v>6218.0680000000002</v>
          </cell>
          <cell r="CT96">
            <v>6333.0259999999998</v>
          </cell>
          <cell r="CU96">
            <v>6258.3410000000003</v>
          </cell>
          <cell r="CV96" t="str">
            <v/>
          </cell>
          <cell r="CW96">
            <v>6450.9859999999999</v>
          </cell>
          <cell r="CX96">
            <v>6672.6490000000003</v>
          </cell>
          <cell r="CY96">
            <v>7078.5550000000003</v>
          </cell>
          <cell r="CZ96">
            <v>6371.2790000000005</v>
          </cell>
          <cell r="DA96">
            <v>6561.8180000000002</v>
          </cell>
          <cell r="DB96">
            <v>6734.0630000000001</v>
          </cell>
          <cell r="DC96">
            <v>6643.3670000000002</v>
          </cell>
          <cell r="DD96" t="str">
            <v/>
          </cell>
          <cell r="DE96">
            <v>7748.0720000000001</v>
          </cell>
          <cell r="DF96">
            <v>7641.2669999999998</v>
          </cell>
          <cell r="DG96">
            <v>7587.6880000000001</v>
          </cell>
          <cell r="DH96">
            <v>7073.6</v>
          </cell>
          <cell r="DI96">
            <v>7694.67</v>
          </cell>
          <cell r="DJ96">
            <v>7659.009</v>
          </cell>
          <cell r="DK96">
            <v>7512.6570000000002</v>
          </cell>
          <cell r="DL96" t="str">
            <v/>
          </cell>
          <cell r="DM96">
            <v>7909.6940000000004</v>
          </cell>
          <cell r="DN96">
            <v>7468.1570000000002</v>
          </cell>
          <cell r="DO96">
            <v>7418.7569999999996</v>
          </cell>
          <cell r="DP96">
            <v>6926.4040000000005</v>
          </cell>
          <cell r="DQ96">
            <v>7688.9260000000004</v>
          </cell>
          <cell r="DR96">
            <v>7598.8689999999997</v>
          </cell>
          <cell r="DS96">
            <v>7430.7529999999997</v>
          </cell>
          <cell r="DT96" t="str">
            <v/>
          </cell>
          <cell r="DU96">
            <v>7044.857</v>
          </cell>
          <cell r="DV96">
            <v>7987.875</v>
          </cell>
          <cell r="DW96">
            <v>7662.64</v>
          </cell>
          <cell r="DX96">
            <v>6813.3519999999999</v>
          </cell>
          <cell r="DY96">
            <v>7516.366</v>
          </cell>
          <cell r="DZ96">
            <v>7565.1239999999998</v>
          </cell>
          <cell r="EA96">
            <v>7377.1809999999996</v>
          </cell>
          <cell r="EB96" t="str">
            <v/>
          </cell>
          <cell r="EC96">
            <v>6699.5230000000001</v>
          </cell>
          <cell r="ED96">
            <v>6704.3490000000002</v>
          </cell>
          <cell r="EE96">
            <v>6366.3320000000003</v>
          </cell>
          <cell r="EF96">
            <v>6372.9160000000002</v>
          </cell>
          <cell r="EG96">
            <v>6701.9359999999997</v>
          </cell>
          <cell r="EH96">
            <v>6590.0680000000002</v>
          </cell>
          <cell r="EI96">
            <v>6535.78</v>
          </cell>
          <cell r="EJ96" t="str">
            <v/>
          </cell>
          <cell r="EK96">
            <v>6014.4009999999998</v>
          </cell>
          <cell r="EL96">
            <v>6746.6139999999996</v>
          </cell>
          <cell r="EM96">
            <v>7044.6940000000004</v>
          </cell>
          <cell r="EN96">
            <v>7196.2719999999999</v>
          </cell>
          <cell r="EO96">
            <v>6380.5079999999998</v>
          </cell>
          <cell r="EP96">
            <v>6601.9030000000002</v>
          </cell>
          <cell r="EQ96">
            <v>6750.4949999999999</v>
          </cell>
          <cell r="ER96" t="str">
            <v/>
          </cell>
          <cell r="ES96">
            <v>7226.5240000000003</v>
          </cell>
          <cell r="ET96">
            <v>7701.6459999999997</v>
          </cell>
          <cell r="EU96">
            <v>7713.1549999999997</v>
          </cell>
          <cell r="EV96">
            <v>7485.6710000000003</v>
          </cell>
          <cell r="EW96">
            <v>7464.085</v>
          </cell>
          <cell r="EX96">
            <v>7547.1080000000002</v>
          </cell>
          <cell r="EY96">
            <v>7531.7489999999998</v>
          </cell>
          <cell r="EZ96" t="str">
            <v/>
          </cell>
          <cell r="FA96">
            <v>7705.45</v>
          </cell>
          <cell r="FB96">
            <v>7675.0990000000002</v>
          </cell>
          <cell r="FC96">
            <v>7792.7439999999997</v>
          </cell>
          <cell r="FD96">
            <v>7736.4390000000003</v>
          </cell>
          <cell r="FE96">
            <v>7690.2749999999996</v>
          </cell>
          <cell r="FF96">
            <v>7724.4309999999996</v>
          </cell>
          <cell r="FG96">
            <v>7727.433</v>
          </cell>
          <cell r="FH96" t="str">
            <v/>
          </cell>
          <cell r="FI96">
            <v>7291.48</v>
          </cell>
          <cell r="FJ96">
            <v>8007.3109999999997</v>
          </cell>
          <cell r="FK96">
            <v>7652.1949999999997</v>
          </cell>
          <cell r="FL96">
            <v>7367.7510000000002</v>
          </cell>
          <cell r="FM96">
            <v>7649.3959999999997</v>
          </cell>
          <cell r="FN96">
            <v>7650.3289999999997</v>
          </cell>
          <cell r="FO96">
            <v>7579.6840000000002</v>
          </cell>
          <cell r="FP96" t="str">
            <v/>
          </cell>
          <cell r="FQ96">
            <v>7292.7610000000004</v>
          </cell>
          <cell r="FR96">
            <v>8097.4290000000001</v>
          </cell>
          <cell r="FS96">
            <v>8524.5450000000001</v>
          </cell>
          <cell r="FT96">
            <v>8526.3130000000001</v>
          </cell>
          <cell r="FU96">
            <v>7695.0950000000003</v>
          </cell>
          <cell r="FV96">
            <v>7971.5780000000004</v>
          </cell>
          <cell r="FW96">
            <v>8110.2619999999997</v>
          </cell>
          <cell r="FX96" t="str">
            <v/>
          </cell>
          <cell r="FY96">
            <v>8237.0879999999997</v>
          </cell>
          <cell r="FZ96">
            <v>8297.1689999999999</v>
          </cell>
          <cell r="GA96">
            <v>8654.8970000000008</v>
          </cell>
          <cell r="GB96">
            <v>8894.6460000000006</v>
          </cell>
          <cell r="GC96">
            <v>8267.1290000000008</v>
          </cell>
          <cell r="GD96">
            <v>8396.3850000000002</v>
          </cell>
          <cell r="GE96">
            <v>8520.9500000000007</v>
          </cell>
          <cell r="GF96" t="str">
            <v/>
          </cell>
          <cell r="GG96">
            <v>8351.3320000000003</v>
          </cell>
          <cell r="GH96">
            <v>8432.3040000000001</v>
          </cell>
          <cell r="GI96">
            <v>8770.6509999999998</v>
          </cell>
          <cell r="GJ96">
            <v>8465.2420000000002</v>
          </cell>
          <cell r="GK96">
            <v>8391.8179999999993</v>
          </cell>
          <cell r="GL96">
            <v>8518.0959999999995</v>
          </cell>
          <cell r="GM96">
            <v>8504.8819999999996</v>
          </cell>
          <cell r="GN96" t="str">
            <v/>
          </cell>
          <cell r="GO96">
            <v>8503.2219999999998</v>
          </cell>
          <cell r="GP96">
            <v>8212.2960000000003</v>
          </cell>
          <cell r="GQ96">
            <v>8492.82</v>
          </cell>
          <cell r="GR96">
            <v>8151.3710000000001</v>
          </cell>
          <cell r="GS96">
            <v>8357.759</v>
          </cell>
          <cell r="GT96">
            <v>8402.7790000000005</v>
          </cell>
          <cell r="GU96">
            <v>8339.9269999999997</v>
          </cell>
          <cell r="GV96" t="str">
            <v/>
          </cell>
          <cell r="GW96">
            <v>8204.607</v>
          </cell>
          <cell r="GX96">
            <v>8768.6129999999994</v>
          </cell>
          <cell r="GY96">
            <v>8802.9619999999995</v>
          </cell>
          <cell r="GZ96">
            <v>8624.8780000000006</v>
          </cell>
          <cell r="HA96">
            <v>8486.61</v>
          </cell>
          <cell r="HB96">
            <v>8592.0609999999997</v>
          </cell>
          <cell r="HC96">
            <v>8600.2649999999994</v>
          </cell>
          <cell r="HD96" t="str">
            <v/>
          </cell>
          <cell r="HE96">
            <v>8163.8509999999997</v>
          </cell>
          <cell r="HF96">
            <v>8098.1679999999997</v>
          </cell>
          <cell r="HG96">
            <v>8437.8649999999998</v>
          </cell>
          <cell r="HH96">
            <v>8287.3809999999994</v>
          </cell>
          <cell r="HI96">
            <v>8131.01</v>
          </cell>
          <cell r="HJ96">
            <v>8233.2950000000001</v>
          </cell>
          <cell r="HK96">
            <v>8246.8160000000007</v>
          </cell>
          <cell r="HL96" t="str">
            <v/>
          </cell>
          <cell r="HM96" t="str">
            <v/>
          </cell>
          <cell r="HN96" t="str">
            <v/>
          </cell>
          <cell r="HO96" t="str">
            <v/>
          </cell>
          <cell r="HP96" t="str">
            <v/>
          </cell>
          <cell r="HQ96" t="str">
            <v/>
          </cell>
          <cell r="HR96" t="str">
            <v/>
          </cell>
          <cell r="HS96" t="str">
            <v/>
          </cell>
          <cell r="HT96" t="str">
            <v/>
          </cell>
          <cell r="HU96" t="str">
            <v/>
          </cell>
          <cell r="HV96" t="str">
            <v/>
          </cell>
          <cell r="HW96" t="str">
            <v/>
          </cell>
          <cell r="HX96" t="str">
            <v/>
          </cell>
          <cell r="HY96" t="str">
            <v/>
          </cell>
          <cell r="HZ96" t="str">
            <v/>
          </cell>
          <cell r="IA96" t="str">
            <v/>
          </cell>
          <cell r="IB96" t="str">
            <v/>
          </cell>
          <cell r="IC96" t="str">
            <v/>
          </cell>
          <cell r="ID96" t="str">
            <v/>
          </cell>
          <cell r="IE96" t="str">
            <v/>
          </cell>
          <cell r="IF96" t="str">
            <v/>
          </cell>
          <cell r="IG96" t="str">
            <v/>
          </cell>
          <cell r="IH96" t="str">
            <v/>
          </cell>
          <cell r="II96" t="str">
            <v/>
          </cell>
          <cell r="IJ96" t="str">
            <v/>
          </cell>
          <cell r="IK96" t="str">
            <v/>
          </cell>
          <cell r="IL96" t="str">
            <v/>
          </cell>
          <cell r="IM96" t="str">
            <v/>
          </cell>
          <cell r="IN96" t="str">
            <v/>
          </cell>
          <cell r="IO96" t="str">
            <v/>
          </cell>
          <cell r="IP96" t="str">
            <v/>
          </cell>
          <cell r="IQ96" t="str">
            <v/>
          </cell>
          <cell r="IR96" t="str">
            <v/>
          </cell>
          <cell r="IS96" t="str">
            <v/>
          </cell>
          <cell r="IT96" t="str">
            <v/>
          </cell>
          <cell r="IU96" t="str">
            <v/>
          </cell>
          <cell r="IV96" t="str">
            <v/>
          </cell>
          <cell r="IW96" t="str">
            <v/>
          </cell>
          <cell r="IX96" t="str">
            <v/>
          </cell>
          <cell r="IY96" t="str">
            <v/>
          </cell>
          <cell r="IZ96" t="str">
            <v/>
          </cell>
          <cell r="JA96" t="str">
            <v/>
          </cell>
          <cell r="JB96" t="str">
            <v/>
          </cell>
          <cell r="JC96" t="str">
            <v/>
          </cell>
          <cell r="JD96" t="str">
            <v/>
          </cell>
          <cell r="JE96" t="str">
            <v/>
          </cell>
          <cell r="JF96" t="str">
            <v/>
          </cell>
          <cell r="JG96" t="str">
            <v/>
          </cell>
          <cell r="JH96" t="str">
            <v/>
          </cell>
          <cell r="JI96" t="str">
            <v/>
          </cell>
          <cell r="JJ96" t="str">
            <v/>
          </cell>
          <cell r="JK96" t="str">
            <v/>
          </cell>
          <cell r="JL96" t="str">
            <v/>
          </cell>
          <cell r="JM96" t="str">
            <v/>
          </cell>
          <cell r="JN96" t="str">
            <v/>
          </cell>
          <cell r="JO96" t="str">
            <v/>
          </cell>
          <cell r="JP96" t="str">
            <v/>
          </cell>
          <cell r="JQ96" t="str">
            <v/>
          </cell>
          <cell r="JR96" t="str">
            <v/>
          </cell>
          <cell r="JS96" t="str">
            <v/>
          </cell>
          <cell r="JT96" t="str">
            <v/>
          </cell>
          <cell r="JU96" t="str">
            <v/>
          </cell>
          <cell r="JV96" t="str">
            <v/>
          </cell>
          <cell r="JW96" t="str">
            <v/>
          </cell>
          <cell r="JX96" t="str">
            <v/>
          </cell>
          <cell r="JY96" t="str">
            <v/>
          </cell>
          <cell r="JZ96" t="str">
            <v/>
          </cell>
          <cell r="KA96" t="str">
            <v/>
          </cell>
          <cell r="KB96" t="str">
            <v/>
          </cell>
          <cell r="KC96" t="str">
            <v/>
          </cell>
          <cell r="KD96" t="str">
            <v/>
          </cell>
          <cell r="KE96" t="str">
            <v/>
          </cell>
          <cell r="KF96" t="str">
            <v/>
          </cell>
          <cell r="KG96" t="str">
            <v/>
          </cell>
          <cell r="KH96" t="str">
            <v/>
          </cell>
          <cell r="KI96" t="str">
            <v/>
          </cell>
          <cell r="KJ96" t="str">
            <v/>
          </cell>
          <cell r="KK96" t="str">
            <v/>
          </cell>
          <cell r="KL96" t="str">
            <v/>
          </cell>
          <cell r="KM96" t="str">
            <v/>
          </cell>
          <cell r="KN96" t="str">
            <v/>
          </cell>
          <cell r="KO96" t="str">
            <v/>
          </cell>
          <cell r="KP96" t="str">
            <v/>
          </cell>
          <cell r="KQ96" t="str">
            <v/>
          </cell>
          <cell r="KR96" t="str">
            <v/>
          </cell>
        </row>
        <row r="97">
          <cell r="B97" t="str">
            <v>3324</v>
          </cell>
          <cell r="C97">
            <v>3324</v>
          </cell>
          <cell r="D97" t="str">
            <v>Fabricación de herrajes y cerraduras</v>
          </cell>
          <cell r="E97">
            <v>2850.75</v>
          </cell>
          <cell r="F97">
            <v>1539.94</v>
          </cell>
          <cell r="G97">
            <v>1651.8679999999999</v>
          </cell>
          <cell r="H97">
            <v>2229.2939999999999</v>
          </cell>
          <cell r="I97">
            <v>2195.3449999999998</v>
          </cell>
          <cell r="J97">
            <v>2014.1859999999999</v>
          </cell>
          <cell r="K97">
            <v>2067.9630000000002</v>
          </cell>
          <cell r="L97" t="str">
            <v/>
          </cell>
          <cell r="M97">
            <v>2623.6439999999998</v>
          </cell>
          <cell r="N97">
            <v>1721.203</v>
          </cell>
          <cell r="O97">
            <v>1900.9190000000001</v>
          </cell>
          <cell r="P97">
            <v>2805.982</v>
          </cell>
          <cell r="Q97">
            <v>2172.424</v>
          </cell>
          <cell r="R97">
            <v>2081.922</v>
          </cell>
          <cell r="S97">
            <v>2262.9369999999999</v>
          </cell>
          <cell r="T97" t="str">
            <v/>
          </cell>
          <cell r="U97">
            <v>3404.7429999999999</v>
          </cell>
          <cell r="V97">
            <v>1834.518</v>
          </cell>
          <cell r="W97">
            <v>1998.144</v>
          </cell>
          <cell r="X97">
            <v>2761.7350000000001</v>
          </cell>
          <cell r="Y97">
            <v>2619.6309999999999</v>
          </cell>
          <cell r="Z97">
            <v>2412.4679999999998</v>
          </cell>
          <cell r="AA97">
            <v>2499.7849999999999</v>
          </cell>
          <cell r="AB97" t="str">
            <v/>
          </cell>
          <cell r="AC97">
            <v>3369.2820000000002</v>
          </cell>
          <cell r="AD97">
            <v>1864.942</v>
          </cell>
          <cell r="AE97">
            <v>1944.597</v>
          </cell>
          <cell r="AF97">
            <v>2645.1590000000001</v>
          </cell>
          <cell r="AG97">
            <v>2617.1120000000001</v>
          </cell>
          <cell r="AH97">
            <v>2392.94</v>
          </cell>
          <cell r="AI97">
            <v>2455.9949999999999</v>
          </cell>
          <cell r="AJ97" t="str">
            <v/>
          </cell>
          <cell r="AK97">
            <v>3239.5590000000002</v>
          </cell>
          <cell r="AL97">
            <v>1916.8330000000001</v>
          </cell>
          <cell r="AM97">
            <v>1997.345</v>
          </cell>
          <cell r="AN97">
            <v>2861.2350000000001</v>
          </cell>
          <cell r="AO97">
            <v>2578.1959999999999</v>
          </cell>
          <cell r="AP97">
            <v>2384.5790000000002</v>
          </cell>
          <cell r="AQ97">
            <v>2503.7429999999999</v>
          </cell>
          <cell r="AR97" t="str">
            <v/>
          </cell>
          <cell r="AS97">
            <v>3395.444</v>
          </cell>
          <cell r="AT97">
            <v>1961.1289999999999</v>
          </cell>
          <cell r="AU97">
            <v>2256.877</v>
          </cell>
          <cell r="AV97">
            <v>3049.57</v>
          </cell>
          <cell r="AW97">
            <v>2678.2869999999998</v>
          </cell>
          <cell r="AX97">
            <v>2537.817</v>
          </cell>
          <cell r="AY97">
            <v>2665.7550000000001</v>
          </cell>
          <cell r="AZ97" t="str">
            <v/>
          </cell>
          <cell r="BA97">
            <v>3505.605</v>
          </cell>
          <cell r="BB97">
            <v>2263.5650000000001</v>
          </cell>
          <cell r="BC97">
            <v>2385.1840000000002</v>
          </cell>
          <cell r="BD97">
            <v>3030.2339999999999</v>
          </cell>
          <cell r="BE97">
            <v>2884.585</v>
          </cell>
          <cell r="BF97">
            <v>2718.1179999999999</v>
          </cell>
          <cell r="BG97">
            <v>2796.1469999999999</v>
          </cell>
          <cell r="BH97" t="str">
            <v/>
          </cell>
          <cell r="BI97">
            <v>3834.9279999999999</v>
          </cell>
          <cell r="BJ97">
            <v>2486.364</v>
          </cell>
          <cell r="BK97">
            <v>2680.0140000000001</v>
          </cell>
          <cell r="BL97">
            <v>3343.0259999999998</v>
          </cell>
          <cell r="BM97">
            <v>3160.6460000000002</v>
          </cell>
          <cell r="BN97">
            <v>3000.4349999999999</v>
          </cell>
          <cell r="BO97">
            <v>3086.0830000000001</v>
          </cell>
          <cell r="BP97" t="str">
            <v/>
          </cell>
          <cell r="BQ97">
            <v>3822</v>
          </cell>
          <cell r="BR97">
            <v>2505.268</v>
          </cell>
          <cell r="BS97">
            <v>2687.848</v>
          </cell>
          <cell r="BT97">
            <v>3359.4009999999998</v>
          </cell>
          <cell r="BU97">
            <v>3163.634</v>
          </cell>
          <cell r="BV97">
            <v>3005.0390000000002</v>
          </cell>
          <cell r="BW97">
            <v>3093.6289999999999</v>
          </cell>
          <cell r="BX97" t="str">
            <v/>
          </cell>
          <cell r="BY97">
            <v>3801.6640000000002</v>
          </cell>
          <cell r="BZ97">
            <v>2625.9050000000002</v>
          </cell>
          <cell r="CA97">
            <v>2705.1669999999999</v>
          </cell>
          <cell r="CB97">
            <v>3301.837</v>
          </cell>
          <cell r="CC97">
            <v>3213.7849999999999</v>
          </cell>
          <cell r="CD97">
            <v>3044.2449999999999</v>
          </cell>
          <cell r="CE97">
            <v>3108.643</v>
          </cell>
          <cell r="CF97" t="str">
            <v/>
          </cell>
          <cell r="CG97">
            <v>3967.1729999999998</v>
          </cell>
          <cell r="CH97">
            <v>2534.509</v>
          </cell>
          <cell r="CI97">
            <v>2666.9459999999999</v>
          </cell>
          <cell r="CJ97">
            <v>3442.3719999999998</v>
          </cell>
          <cell r="CK97">
            <v>3250.8409999999999</v>
          </cell>
          <cell r="CL97">
            <v>3056.2089999999998</v>
          </cell>
          <cell r="CM97">
            <v>3152.75</v>
          </cell>
          <cell r="CN97" t="str">
            <v/>
          </cell>
          <cell r="CO97">
            <v>3798.6970000000001</v>
          </cell>
          <cell r="CP97">
            <v>2487.2069999999999</v>
          </cell>
          <cell r="CQ97">
            <v>3018.5889999999999</v>
          </cell>
          <cell r="CR97">
            <v>3491.0430000000001</v>
          </cell>
          <cell r="CS97">
            <v>3142.9520000000002</v>
          </cell>
          <cell r="CT97">
            <v>3101.498</v>
          </cell>
          <cell r="CU97">
            <v>3198.884</v>
          </cell>
          <cell r="CV97" t="str">
            <v/>
          </cell>
          <cell r="CW97">
            <v>3469.8440000000001</v>
          </cell>
          <cell r="CX97">
            <v>2793.6239999999998</v>
          </cell>
          <cell r="CY97">
            <v>3225.962</v>
          </cell>
          <cell r="CZ97">
            <v>3224.4349999999999</v>
          </cell>
          <cell r="DA97">
            <v>3131.7339999999999</v>
          </cell>
          <cell r="DB97">
            <v>3163.143</v>
          </cell>
          <cell r="DC97">
            <v>3178.4659999999999</v>
          </cell>
          <cell r="DD97" t="str">
            <v/>
          </cell>
          <cell r="DE97">
            <v>4203.8159999999998</v>
          </cell>
          <cell r="DF97">
            <v>3759.422</v>
          </cell>
          <cell r="DG97">
            <v>3836.6880000000001</v>
          </cell>
          <cell r="DH97">
            <v>3298.2139999999999</v>
          </cell>
          <cell r="DI97">
            <v>3981.6190000000001</v>
          </cell>
          <cell r="DJ97">
            <v>3933.3090000000002</v>
          </cell>
          <cell r="DK97">
            <v>3774.5349999999999</v>
          </cell>
          <cell r="DL97" t="str">
            <v/>
          </cell>
          <cell r="DM97">
            <v>3719.3229999999999</v>
          </cell>
          <cell r="DN97">
            <v>3626.692</v>
          </cell>
          <cell r="DO97">
            <v>3655.9059999999999</v>
          </cell>
          <cell r="DP97">
            <v>3059.0219999999999</v>
          </cell>
          <cell r="DQ97">
            <v>3673.0079999999998</v>
          </cell>
          <cell r="DR97">
            <v>3667.3069999999998</v>
          </cell>
          <cell r="DS97">
            <v>3515.2359999999999</v>
          </cell>
          <cell r="DT97" t="str">
            <v/>
          </cell>
          <cell r="DU97">
            <v>3491.8490000000002</v>
          </cell>
          <cell r="DV97">
            <v>3514.5250000000001</v>
          </cell>
          <cell r="DW97">
            <v>3404.8679999999999</v>
          </cell>
          <cell r="DX97">
            <v>3367.6590000000001</v>
          </cell>
          <cell r="DY97">
            <v>3503.1869999999999</v>
          </cell>
          <cell r="DZ97">
            <v>3470.4140000000002</v>
          </cell>
          <cell r="EA97">
            <v>3444.7249999999999</v>
          </cell>
          <cell r="EB97" t="str">
            <v/>
          </cell>
          <cell r="EC97">
            <v>2807.8989999999999</v>
          </cell>
          <cell r="ED97">
            <v>2646.1370000000002</v>
          </cell>
          <cell r="EE97">
            <v>2729.5509999999999</v>
          </cell>
          <cell r="EF97">
            <v>2684.15</v>
          </cell>
          <cell r="EG97">
            <v>2727.018</v>
          </cell>
          <cell r="EH97">
            <v>2727.8620000000001</v>
          </cell>
          <cell r="EI97">
            <v>2716.9340000000002</v>
          </cell>
          <cell r="EJ97" t="str">
            <v/>
          </cell>
          <cell r="EK97">
            <v>2513.3319999999999</v>
          </cell>
          <cell r="EL97">
            <v>2581.13</v>
          </cell>
          <cell r="EM97">
            <v>2646.9450000000002</v>
          </cell>
          <cell r="EN97">
            <v>2556.71</v>
          </cell>
          <cell r="EO97">
            <v>2547.2310000000002</v>
          </cell>
          <cell r="EP97">
            <v>2580.4690000000001</v>
          </cell>
          <cell r="EQ97">
            <v>2574.529</v>
          </cell>
          <cell r="ER97" t="str">
            <v/>
          </cell>
          <cell r="ES97">
            <v>2679.4380000000001</v>
          </cell>
          <cell r="ET97">
            <v>2558.89</v>
          </cell>
          <cell r="EU97">
            <v>2712.7809999999999</v>
          </cell>
          <cell r="EV97">
            <v>2981.3389999999999</v>
          </cell>
          <cell r="EW97">
            <v>2619.1640000000002</v>
          </cell>
          <cell r="EX97">
            <v>2650.37</v>
          </cell>
          <cell r="EY97">
            <v>2733.1120000000001</v>
          </cell>
          <cell r="EZ97" t="str">
            <v/>
          </cell>
          <cell r="FA97">
            <v>2909.163</v>
          </cell>
          <cell r="FB97">
            <v>3177.1089999999999</v>
          </cell>
          <cell r="FC97">
            <v>3262.6950000000002</v>
          </cell>
          <cell r="FD97">
            <v>3328.8009999999999</v>
          </cell>
          <cell r="FE97">
            <v>3043.136</v>
          </cell>
          <cell r="FF97">
            <v>3116.3220000000001</v>
          </cell>
          <cell r="FG97">
            <v>3169.442</v>
          </cell>
          <cell r="FH97" t="str">
            <v/>
          </cell>
          <cell r="FI97">
            <v>3189.6129999999998</v>
          </cell>
          <cell r="FJ97">
            <v>3439.826</v>
          </cell>
          <cell r="FK97">
            <v>3363.4459999999999</v>
          </cell>
          <cell r="FL97">
            <v>3479.759</v>
          </cell>
          <cell r="FM97">
            <v>3314.72</v>
          </cell>
          <cell r="FN97">
            <v>3330.962</v>
          </cell>
          <cell r="FO97">
            <v>3368.1610000000001</v>
          </cell>
          <cell r="FP97" t="str">
            <v/>
          </cell>
          <cell r="FQ97">
            <v>3521.0880000000002</v>
          </cell>
          <cell r="FR97">
            <v>3719.28</v>
          </cell>
          <cell r="FS97">
            <v>4218.473</v>
          </cell>
          <cell r="FT97">
            <v>4064.8989999999999</v>
          </cell>
          <cell r="FU97">
            <v>3620.1840000000002</v>
          </cell>
          <cell r="FV97">
            <v>3819.614</v>
          </cell>
          <cell r="FW97">
            <v>3880.9349999999999</v>
          </cell>
          <cell r="FX97" t="str">
            <v/>
          </cell>
          <cell r="FY97">
            <v>4491.08</v>
          </cell>
          <cell r="FZ97">
            <v>4441.134</v>
          </cell>
          <cell r="GA97">
            <v>5127.433</v>
          </cell>
          <cell r="GB97">
            <v>5085.8090000000002</v>
          </cell>
          <cell r="GC97">
            <v>4466.107</v>
          </cell>
          <cell r="GD97">
            <v>4686.549</v>
          </cell>
          <cell r="GE97">
            <v>4786.3639999999996</v>
          </cell>
          <cell r="GF97" t="str">
            <v/>
          </cell>
          <cell r="GG97">
            <v>5441.2809999999999</v>
          </cell>
          <cell r="GH97">
            <v>5078.3900000000003</v>
          </cell>
          <cell r="GI97">
            <v>5130.5290000000005</v>
          </cell>
          <cell r="GJ97">
            <v>5026.9989999999998</v>
          </cell>
          <cell r="GK97">
            <v>5259.8360000000002</v>
          </cell>
          <cell r="GL97">
            <v>5216.7330000000002</v>
          </cell>
          <cell r="GM97">
            <v>5169.3</v>
          </cell>
          <cell r="GN97" t="str">
            <v/>
          </cell>
          <cell r="GO97">
            <v>5663.1019999999999</v>
          </cell>
          <cell r="GP97">
            <v>4972.018</v>
          </cell>
          <cell r="GQ97">
            <v>5438.4719999999998</v>
          </cell>
          <cell r="GR97">
            <v>5392.8469999999998</v>
          </cell>
          <cell r="GS97">
            <v>5317.56</v>
          </cell>
          <cell r="GT97">
            <v>5357.8639999999996</v>
          </cell>
          <cell r="GU97">
            <v>5366.61</v>
          </cell>
          <cell r="GV97" t="str">
            <v/>
          </cell>
          <cell r="GW97">
            <v>5143.9780000000001</v>
          </cell>
          <cell r="GX97">
            <v>5378.1289999999999</v>
          </cell>
          <cell r="GY97">
            <v>6099.6909999999998</v>
          </cell>
          <cell r="GZ97">
            <v>6097.4179999999997</v>
          </cell>
          <cell r="HA97">
            <v>5261.0540000000001</v>
          </cell>
          <cell r="HB97">
            <v>5540.5990000000002</v>
          </cell>
          <cell r="HC97">
            <v>5679.8040000000001</v>
          </cell>
          <cell r="HD97" t="str">
            <v/>
          </cell>
          <cell r="HE97">
            <v>5132.0320000000002</v>
          </cell>
          <cell r="HF97">
            <v>4858.5889999999999</v>
          </cell>
          <cell r="HG97">
            <v>6055.9120000000003</v>
          </cell>
          <cell r="HH97">
            <v>5739.46</v>
          </cell>
          <cell r="HI97">
            <v>4995.3109999999997</v>
          </cell>
          <cell r="HJ97">
            <v>5348.8440000000001</v>
          </cell>
          <cell r="HK97">
            <v>5446.4979999999996</v>
          </cell>
          <cell r="HL97" t="str">
            <v/>
          </cell>
          <cell r="HM97" t="str">
            <v/>
          </cell>
          <cell r="HN97" t="str">
            <v/>
          </cell>
          <cell r="HO97" t="str">
            <v/>
          </cell>
          <cell r="HP97" t="str">
            <v/>
          </cell>
          <cell r="HQ97" t="str">
            <v/>
          </cell>
          <cell r="HR97" t="str">
            <v/>
          </cell>
          <cell r="HS97" t="str">
            <v/>
          </cell>
          <cell r="HT97" t="str">
            <v/>
          </cell>
          <cell r="HU97" t="str">
            <v/>
          </cell>
          <cell r="HV97" t="str">
            <v/>
          </cell>
          <cell r="HW97" t="str">
            <v/>
          </cell>
          <cell r="HX97" t="str">
            <v/>
          </cell>
          <cell r="HY97" t="str">
            <v/>
          </cell>
          <cell r="HZ97" t="str">
            <v/>
          </cell>
          <cell r="IA97" t="str">
            <v/>
          </cell>
          <cell r="IB97" t="str">
            <v/>
          </cell>
          <cell r="IC97" t="str">
            <v/>
          </cell>
          <cell r="ID97" t="str">
            <v/>
          </cell>
          <cell r="IE97" t="str">
            <v/>
          </cell>
          <cell r="IF97" t="str">
            <v/>
          </cell>
          <cell r="IG97" t="str">
            <v/>
          </cell>
          <cell r="IH97" t="str">
            <v/>
          </cell>
          <cell r="II97" t="str">
            <v/>
          </cell>
          <cell r="IJ97" t="str">
            <v/>
          </cell>
          <cell r="IK97" t="str">
            <v/>
          </cell>
          <cell r="IL97" t="str">
            <v/>
          </cell>
          <cell r="IM97" t="str">
            <v/>
          </cell>
          <cell r="IN97" t="str">
            <v/>
          </cell>
          <cell r="IO97" t="str">
            <v/>
          </cell>
          <cell r="IP97" t="str">
            <v/>
          </cell>
          <cell r="IQ97" t="str">
            <v/>
          </cell>
          <cell r="IR97" t="str">
            <v/>
          </cell>
          <cell r="IS97" t="str">
            <v/>
          </cell>
          <cell r="IT97" t="str">
            <v/>
          </cell>
          <cell r="IU97" t="str">
            <v/>
          </cell>
          <cell r="IV97" t="str">
            <v/>
          </cell>
          <cell r="IW97" t="str">
            <v/>
          </cell>
          <cell r="IX97" t="str">
            <v/>
          </cell>
          <cell r="IY97" t="str">
            <v/>
          </cell>
          <cell r="IZ97" t="str">
            <v/>
          </cell>
          <cell r="JA97" t="str">
            <v/>
          </cell>
          <cell r="JB97" t="str">
            <v/>
          </cell>
          <cell r="JC97" t="str">
            <v/>
          </cell>
          <cell r="JD97" t="str">
            <v/>
          </cell>
          <cell r="JE97" t="str">
            <v/>
          </cell>
          <cell r="JF97" t="str">
            <v/>
          </cell>
          <cell r="JG97" t="str">
            <v/>
          </cell>
          <cell r="JH97" t="str">
            <v/>
          </cell>
          <cell r="JI97" t="str">
            <v/>
          </cell>
          <cell r="JJ97" t="str">
            <v/>
          </cell>
          <cell r="JK97" t="str">
            <v/>
          </cell>
          <cell r="JL97" t="str">
            <v/>
          </cell>
          <cell r="JM97" t="str">
            <v/>
          </cell>
          <cell r="JN97" t="str">
            <v/>
          </cell>
          <cell r="JO97" t="str">
            <v/>
          </cell>
          <cell r="JP97" t="str">
            <v/>
          </cell>
          <cell r="JQ97" t="str">
            <v/>
          </cell>
          <cell r="JR97" t="str">
            <v/>
          </cell>
          <cell r="JS97" t="str">
            <v/>
          </cell>
          <cell r="JT97" t="str">
            <v/>
          </cell>
          <cell r="JU97" t="str">
            <v/>
          </cell>
          <cell r="JV97" t="str">
            <v/>
          </cell>
          <cell r="JW97" t="str">
            <v/>
          </cell>
          <cell r="JX97" t="str">
            <v/>
          </cell>
          <cell r="JY97" t="str">
            <v/>
          </cell>
          <cell r="JZ97" t="str">
            <v/>
          </cell>
          <cell r="KA97" t="str">
            <v/>
          </cell>
          <cell r="KB97" t="str">
            <v/>
          </cell>
          <cell r="KC97" t="str">
            <v/>
          </cell>
          <cell r="KD97" t="str">
            <v/>
          </cell>
          <cell r="KE97" t="str">
            <v/>
          </cell>
          <cell r="KF97" t="str">
            <v/>
          </cell>
          <cell r="KG97" t="str">
            <v/>
          </cell>
          <cell r="KH97" t="str">
            <v/>
          </cell>
          <cell r="KI97" t="str">
            <v/>
          </cell>
          <cell r="KJ97" t="str">
            <v/>
          </cell>
          <cell r="KK97" t="str">
            <v/>
          </cell>
          <cell r="KL97" t="str">
            <v/>
          </cell>
          <cell r="KM97" t="str">
            <v/>
          </cell>
          <cell r="KN97" t="str">
            <v/>
          </cell>
          <cell r="KO97" t="str">
            <v/>
          </cell>
          <cell r="KP97" t="str">
            <v/>
          </cell>
          <cell r="KQ97" t="str">
            <v/>
          </cell>
          <cell r="KR97" t="str">
            <v/>
          </cell>
        </row>
        <row r="98">
          <cell r="B98" t="str">
            <v>3325</v>
          </cell>
          <cell r="C98">
            <v>3325</v>
          </cell>
          <cell r="D98" t="str">
            <v>Fabricación de alambre, productos de alambre y resortes</v>
          </cell>
          <cell r="E98">
            <v>5384.027</v>
          </cell>
          <cell r="F98">
            <v>5260.1130000000003</v>
          </cell>
          <cell r="G98">
            <v>4873.8509999999997</v>
          </cell>
          <cell r="H98">
            <v>4908.1729999999998</v>
          </cell>
          <cell r="I98">
            <v>5322.07</v>
          </cell>
          <cell r="J98">
            <v>5172.6639999999998</v>
          </cell>
          <cell r="K98">
            <v>5106.5410000000002</v>
          </cell>
          <cell r="L98" t="str">
            <v/>
          </cell>
          <cell r="M98">
            <v>5184.9309999999996</v>
          </cell>
          <cell r="N98">
            <v>6109.8029999999999</v>
          </cell>
          <cell r="O98">
            <v>5454.74</v>
          </cell>
          <cell r="P98">
            <v>5799.2860000000001</v>
          </cell>
          <cell r="Q98">
            <v>5647.3670000000002</v>
          </cell>
          <cell r="R98">
            <v>5583.1580000000004</v>
          </cell>
          <cell r="S98">
            <v>5637.19</v>
          </cell>
          <cell r="T98" t="str">
            <v/>
          </cell>
          <cell r="U98">
            <v>5390.4769999999999</v>
          </cell>
          <cell r="V98">
            <v>4396.2169999999996</v>
          </cell>
          <cell r="W98">
            <v>4236.0349999999999</v>
          </cell>
          <cell r="X98">
            <v>5284.1390000000001</v>
          </cell>
          <cell r="Y98">
            <v>4893.3469999999998</v>
          </cell>
          <cell r="Z98">
            <v>4674.2430000000004</v>
          </cell>
          <cell r="AA98">
            <v>4826.7169999999996</v>
          </cell>
          <cell r="AB98" t="str">
            <v/>
          </cell>
          <cell r="AC98">
            <v>5783.7120000000004</v>
          </cell>
          <cell r="AD98">
            <v>5860.7960000000003</v>
          </cell>
          <cell r="AE98">
            <v>5685.4380000000001</v>
          </cell>
          <cell r="AF98">
            <v>6083.4459999999999</v>
          </cell>
          <cell r="AG98">
            <v>5822.2539999999999</v>
          </cell>
          <cell r="AH98">
            <v>5776.6490000000003</v>
          </cell>
          <cell r="AI98">
            <v>5853.348</v>
          </cell>
          <cell r="AJ98" t="str">
            <v/>
          </cell>
          <cell r="AK98">
            <v>6040.8720000000003</v>
          </cell>
          <cell r="AL98">
            <v>6689.7820000000002</v>
          </cell>
          <cell r="AM98">
            <v>6233.7370000000001</v>
          </cell>
          <cell r="AN98">
            <v>6286.3249999999998</v>
          </cell>
          <cell r="AO98">
            <v>6365.3270000000002</v>
          </cell>
          <cell r="AP98">
            <v>6321.4639999999999</v>
          </cell>
          <cell r="AQ98">
            <v>6312.6790000000001</v>
          </cell>
          <cell r="AR98" t="str">
            <v/>
          </cell>
          <cell r="AS98">
            <v>6093.3320000000003</v>
          </cell>
          <cell r="AT98">
            <v>6443.7150000000001</v>
          </cell>
          <cell r="AU98">
            <v>6168.8789999999999</v>
          </cell>
          <cell r="AV98">
            <v>6610.5540000000001</v>
          </cell>
          <cell r="AW98">
            <v>6268.5240000000003</v>
          </cell>
          <cell r="AX98">
            <v>6235.3090000000002</v>
          </cell>
          <cell r="AY98">
            <v>6329.12</v>
          </cell>
          <cell r="AZ98" t="str">
            <v/>
          </cell>
          <cell r="BA98">
            <v>6586.402</v>
          </cell>
          <cell r="BB98">
            <v>6969.3919999999998</v>
          </cell>
          <cell r="BC98">
            <v>6749.4989999999998</v>
          </cell>
          <cell r="BD98">
            <v>6957.1869999999999</v>
          </cell>
          <cell r="BE98">
            <v>6777.8969999999999</v>
          </cell>
          <cell r="BF98">
            <v>6768.4309999999996</v>
          </cell>
          <cell r="BG98">
            <v>6815.62</v>
          </cell>
          <cell r="BH98" t="str">
            <v/>
          </cell>
          <cell r="BI98">
            <v>6919.4139999999998</v>
          </cell>
          <cell r="BJ98">
            <v>7121.2150000000001</v>
          </cell>
          <cell r="BK98">
            <v>6863.2190000000001</v>
          </cell>
          <cell r="BL98">
            <v>6530.7920000000004</v>
          </cell>
          <cell r="BM98">
            <v>7020.3149999999996</v>
          </cell>
          <cell r="BN98">
            <v>6967.9489999999996</v>
          </cell>
          <cell r="BO98">
            <v>6858.66</v>
          </cell>
          <cell r="BP98" t="str">
            <v/>
          </cell>
          <cell r="BQ98">
            <v>6329.442</v>
          </cell>
          <cell r="BR98">
            <v>6381.8329999999996</v>
          </cell>
          <cell r="BS98">
            <v>5802.3969999999999</v>
          </cell>
          <cell r="BT98">
            <v>5645.6639999999998</v>
          </cell>
          <cell r="BU98">
            <v>6355.6379999999999</v>
          </cell>
          <cell r="BV98">
            <v>6171.2240000000002</v>
          </cell>
          <cell r="BW98">
            <v>6039.8339999999998</v>
          </cell>
          <cell r="BX98" t="str">
            <v/>
          </cell>
          <cell r="BY98">
            <v>5821.9319999999998</v>
          </cell>
          <cell r="BZ98">
            <v>6585.62</v>
          </cell>
          <cell r="CA98">
            <v>5817.3130000000001</v>
          </cell>
          <cell r="CB98">
            <v>5744.8310000000001</v>
          </cell>
          <cell r="CC98">
            <v>6203.7759999999998</v>
          </cell>
          <cell r="CD98">
            <v>6074.9549999999999</v>
          </cell>
          <cell r="CE98">
            <v>5992.424</v>
          </cell>
          <cell r="CF98" t="str">
            <v/>
          </cell>
          <cell r="CG98">
            <v>6079.3</v>
          </cell>
          <cell r="CH98">
            <v>6545.1779999999999</v>
          </cell>
          <cell r="CI98">
            <v>5829.52</v>
          </cell>
          <cell r="CJ98">
            <v>5575.7579999999998</v>
          </cell>
          <cell r="CK98">
            <v>6312.2389999999996</v>
          </cell>
          <cell r="CL98">
            <v>6151.3329999999996</v>
          </cell>
          <cell r="CM98">
            <v>6007.4390000000003</v>
          </cell>
          <cell r="CN98" t="str">
            <v/>
          </cell>
          <cell r="CO98">
            <v>6031.5370000000003</v>
          </cell>
          <cell r="CP98">
            <v>5955.98</v>
          </cell>
          <cell r="CQ98">
            <v>5579.9989999999998</v>
          </cell>
          <cell r="CR98">
            <v>5703.2879999999996</v>
          </cell>
          <cell r="CS98">
            <v>5993.759</v>
          </cell>
          <cell r="CT98">
            <v>5855.8389999999999</v>
          </cell>
          <cell r="CU98">
            <v>5817.701</v>
          </cell>
          <cell r="CV98" t="str">
            <v/>
          </cell>
          <cell r="CW98">
            <v>6879.6769999999997</v>
          </cell>
          <cell r="CX98">
            <v>6734.9979999999996</v>
          </cell>
          <cell r="CY98">
            <v>6831.9610000000002</v>
          </cell>
          <cell r="CZ98">
            <v>6946.2</v>
          </cell>
          <cell r="DA98">
            <v>6807.3379999999997</v>
          </cell>
          <cell r="DB98">
            <v>6815.5450000000001</v>
          </cell>
          <cell r="DC98">
            <v>6848.2089999999998</v>
          </cell>
          <cell r="DD98" t="str">
            <v/>
          </cell>
          <cell r="DE98">
            <v>7457.5240000000003</v>
          </cell>
          <cell r="DF98">
            <v>7377.7020000000002</v>
          </cell>
          <cell r="DG98">
            <v>6703.1890000000003</v>
          </cell>
          <cell r="DH98">
            <v>6373.9279999999999</v>
          </cell>
          <cell r="DI98">
            <v>7417.6130000000003</v>
          </cell>
          <cell r="DJ98">
            <v>7179.4719999999998</v>
          </cell>
          <cell r="DK98">
            <v>6978.0860000000002</v>
          </cell>
          <cell r="DL98" t="str">
            <v/>
          </cell>
          <cell r="DM98">
            <v>7167.951</v>
          </cell>
          <cell r="DN98">
            <v>6481.2430000000004</v>
          </cell>
          <cell r="DO98">
            <v>6137.3130000000001</v>
          </cell>
          <cell r="DP98">
            <v>6048.8090000000002</v>
          </cell>
          <cell r="DQ98">
            <v>6824.5969999999998</v>
          </cell>
          <cell r="DR98">
            <v>6595.5020000000004</v>
          </cell>
          <cell r="DS98">
            <v>6458.8289999999997</v>
          </cell>
          <cell r="DT98" t="str">
            <v/>
          </cell>
          <cell r="DU98">
            <v>6527.442</v>
          </cell>
          <cell r="DV98">
            <v>6995.8090000000002</v>
          </cell>
          <cell r="DW98">
            <v>5878.259</v>
          </cell>
          <cell r="DX98">
            <v>5479.53</v>
          </cell>
          <cell r="DY98">
            <v>6761.6260000000002</v>
          </cell>
          <cell r="DZ98">
            <v>6467.17</v>
          </cell>
          <cell r="EA98">
            <v>6220.26</v>
          </cell>
          <cell r="EB98" t="str">
            <v/>
          </cell>
          <cell r="EC98">
            <v>5618.335</v>
          </cell>
          <cell r="ED98">
            <v>5726.0540000000001</v>
          </cell>
          <cell r="EE98">
            <v>5991.6149999999998</v>
          </cell>
          <cell r="EF98">
            <v>5836.384</v>
          </cell>
          <cell r="EG98">
            <v>5672.1949999999997</v>
          </cell>
          <cell r="EH98">
            <v>5778.6679999999997</v>
          </cell>
          <cell r="EI98">
            <v>5793.0969999999998</v>
          </cell>
          <cell r="EJ98" t="str">
            <v/>
          </cell>
          <cell r="EK98">
            <v>6296.4070000000002</v>
          </cell>
          <cell r="EL98">
            <v>6576.1610000000001</v>
          </cell>
          <cell r="EM98">
            <v>6545.2879999999996</v>
          </cell>
          <cell r="EN98">
            <v>6365.6030000000001</v>
          </cell>
          <cell r="EO98">
            <v>6436.2839999999997</v>
          </cell>
          <cell r="EP98">
            <v>6472.6189999999997</v>
          </cell>
          <cell r="EQ98">
            <v>6445.8649999999998</v>
          </cell>
          <cell r="ER98" t="str">
            <v/>
          </cell>
          <cell r="ES98">
            <v>6769.9290000000001</v>
          </cell>
          <cell r="ET98">
            <v>6925.6130000000003</v>
          </cell>
          <cell r="EU98">
            <v>7254.2860000000001</v>
          </cell>
          <cell r="EV98">
            <v>7174.2719999999999</v>
          </cell>
          <cell r="EW98">
            <v>6847.7709999999997</v>
          </cell>
          <cell r="EX98">
            <v>6983.2759999999998</v>
          </cell>
          <cell r="EY98">
            <v>7031.0249999999996</v>
          </cell>
          <cell r="EZ98" t="str">
            <v/>
          </cell>
          <cell r="FA98">
            <v>7057.2060000000001</v>
          </cell>
          <cell r="FB98">
            <v>7458.4589999999998</v>
          </cell>
          <cell r="FC98">
            <v>7450.2619999999997</v>
          </cell>
          <cell r="FD98">
            <v>7282.7690000000002</v>
          </cell>
          <cell r="FE98">
            <v>7257.8329999999996</v>
          </cell>
          <cell r="FF98">
            <v>7321.9759999999997</v>
          </cell>
          <cell r="FG98">
            <v>7312.174</v>
          </cell>
          <cell r="FH98" t="str">
            <v/>
          </cell>
          <cell r="FI98">
            <v>7095.7079999999996</v>
          </cell>
          <cell r="FJ98">
            <v>7545.5550000000003</v>
          </cell>
          <cell r="FK98">
            <v>7387.0379999999996</v>
          </cell>
          <cell r="FL98">
            <v>7238.39</v>
          </cell>
          <cell r="FM98">
            <v>7320.6319999999996</v>
          </cell>
          <cell r="FN98">
            <v>7342.7669999999998</v>
          </cell>
          <cell r="FO98">
            <v>7316.6729999999998</v>
          </cell>
          <cell r="FP98" t="str">
            <v/>
          </cell>
          <cell r="FQ98">
            <v>7841.8050000000003</v>
          </cell>
          <cell r="FR98">
            <v>8065.9769999999999</v>
          </cell>
          <cell r="FS98">
            <v>8139.2619999999997</v>
          </cell>
          <cell r="FT98">
            <v>8147.1840000000002</v>
          </cell>
          <cell r="FU98">
            <v>7953.8909999999996</v>
          </cell>
          <cell r="FV98">
            <v>8015.6809999999996</v>
          </cell>
          <cell r="FW98">
            <v>8048.5569999999998</v>
          </cell>
          <cell r="FX98" t="str">
            <v/>
          </cell>
          <cell r="FY98">
            <v>8518.0030000000006</v>
          </cell>
          <cell r="FZ98">
            <v>8233.357</v>
          </cell>
          <cell r="GA98">
            <v>8586.8130000000001</v>
          </cell>
          <cell r="GB98">
            <v>8049.6149999999998</v>
          </cell>
          <cell r="GC98">
            <v>8375.68</v>
          </cell>
          <cell r="GD98">
            <v>8446.0580000000009</v>
          </cell>
          <cell r="GE98">
            <v>8346.9470000000001</v>
          </cell>
          <cell r="GF98" t="str">
            <v/>
          </cell>
          <cell r="GG98">
            <v>7973.1260000000002</v>
          </cell>
          <cell r="GH98">
            <v>8453.134</v>
          </cell>
          <cell r="GI98">
            <v>8293.9979999999996</v>
          </cell>
          <cell r="GJ98">
            <v>8123.5259999999998</v>
          </cell>
          <cell r="GK98">
            <v>8213.1299999999992</v>
          </cell>
          <cell r="GL98">
            <v>8240.0859999999993</v>
          </cell>
          <cell r="GM98">
            <v>8210.9459999999999</v>
          </cell>
          <cell r="GN98" t="str">
            <v/>
          </cell>
          <cell r="GO98">
            <v>8200.5010000000002</v>
          </cell>
          <cell r="GP98">
            <v>7729.8720000000003</v>
          </cell>
          <cell r="GQ98">
            <v>7820.3860000000004</v>
          </cell>
          <cell r="GR98">
            <v>7472.3280000000004</v>
          </cell>
          <cell r="GS98">
            <v>7965.1869999999999</v>
          </cell>
          <cell r="GT98">
            <v>7916.92</v>
          </cell>
          <cell r="GU98">
            <v>7805.7719999999999</v>
          </cell>
          <cell r="GV98" t="str">
            <v/>
          </cell>
          <cell r="GW98">
            <v>8113.7550000000001</v>
          </cell>
          <cell r="GX98">
            <v>8039.5659999999998</v>
          </cell>
          <cell r="GY98">
            <v>7716.9210000000003</v>
          </cell>
          <cell r="GZ98">
            <v>7233.2219999999998</v>
          </cell>
          <cell r="HA98">
            <v>8076.6610000000001</v>
          </cell>
          <cell r="HB98">
            <v>7956.7470000000003</v>
          </cell>
          <cell r="HC98">
            <v>7775.866</v>
          </cell>
          <cell r="HD98" t="str">
            <v/>
          </cell>
          <cell r="HE98">
            <v>7467.39</v>
          </cell>
          <cell r="HF98">
            <v>6995.2889999999998</v>
          </cell>
          <cell r="HG98">
            <v>6883.4449999999997</v>
          </cell>
          <cell r="HH98">
            <v>6829.07</v>
          </cell>
          <cell r="HI98">
            <v>7231.34</v>
          </cell>
          <cell r="HJ98">
            <v>7115.375</v>
          </cell>
          <cell r="HK98">
            <v>7043.799</v>
          </cell>
          <cell r="HL98" t="str">
            <v/>
          </cell>
          <cell r="HM98" t="str">
            <v/>
          </cell>
          <cell r="HN98" t="str">
            <v/>
          </cell>
          <cell r="HO98" t="str">
            <v/>
          </cell>
          <cell r="HP98" t="str">
            <v/>
          </cell>
          <cell r="HQ98" t="str">
            <v/>
          </cell>
          <cell r="HR98" t="str">
            <v/>
          </cell>
          <cell r="HS98" t="str">
            <v/>
          </cell>
          <cell r="HT98" t="str">
            <v/>
          </cell>
          <cell r="HU98" t="str">
            <v/>
          </cell>
          <cell r="HV98" t="str">
            <v/>
          </cell>
          <cell r="HW98" t="str">
            <v/>
          </cell>
          <cell r="HX98" t="str">
            <v/>
          </cell>
          <cell r="HY98" t="str">
            <v/>
          </cell>
          <cell r="HZ98" t="str">
            <v/>
          </cell>
          <cell r="IA98" t="str">
            <v/>
          </cell>
          <cell r="IB98" t="str">
            <v/>
          </cell>
          <cell r="IC98" t="str">
            <v/>
          </cell>
          <cell r="ID98" t="str">
            <v/>
          </cell>
          <cell r="IE98" t="str">
            <v/>
          </cell>
          <cell r="IF98" t="str">
            <v/>
          </cell>
          <cell r="IG98" t="str">
            <v/>
          </cell>
          <cell r="IH98" t="str">
            <v/>
          </cell>
          <cell r="II98" t="str">
            <v/>
          </cell>
          <cell r="IJ98" t="str">
            <v/>
          </cell>
          <cell r="IK98" t="str">
            <v/>
          </cell>
          <cell r="IL98" t="str">
            <v/>
          </cell>
          <cell r="IM98" t="str">
            <v/>
          </cell>
          <cell r="IN98" t="str">
            <v/>
          </cell>
          <cell r="IO98" t="str">
            <v/>
          </cell>
          <cell r="IP98" t="str">
            <v/>
          </cell>
          <cell r="IQ98" t="str">
            <v/>
          </cell>
          <cell r="IR98" t="str">
            <v/>
          </cell>
          <cell r="IS98" t="str">
            <v/>
          </cell>
          <cell r="IT98" t="str">
            <v/>
          </cell>
          <cell r="IU98" t="str">
            <v/>
          </cell>
          <cell r="IV98" t="str">
            <v/>
          </cell>
          <cell r="IW98" t="str">
            <v/>
          </cell>
          <cell r="IX98" t="str">
            <v/>
          </cell>
          <cell r="IY98" t="str">
            <v/>
          </cell>
          <cell r="IZ98" t="str">
            <v/>
          </cell>
          <cell r="JA98" t="str">
            <v/>
          </cell>
          <cell r="JB98" t="str">
            <v/>
          </cell>
          <cell r="JC98" t="str">
            <v/>
          </cell>
          <cell r="JD98" t="str">
            <v/>
          </cell>
          <cell r="JE98" t="str">
            <v/>
          </cell>
          <cell r="JF98" t="str">
            <v/>
          </cell>
          <cell r="JG98" t="str">
            <v/>
          </cell>
          <cell r="JH98" t="str">
            <v/>
          </cell>
          <cell r="JI98" t="str">
            <v/>
          </cell>
          <cell r="JJ98" t="str">
            <v/>
          </cell>
          <cell r="JK98" t="str">
            <v/>
          </cell>
          <cell r="JL98" t="str">
            <v/>
          </cell>
          <cell r="JM98" t="str">
            <v/>
          </cell>
          <cell r="JN98" t="str">
            <v/>
          </cell>
          <cell r="JO98" t="str">
            <v/>
          </cell>
          <cell r="JP98" t="str">
            <v/>
          </cell>
          <cell r="JQ98" t="str">
            <v/>
          </cell>
          <cell r="JR98" t="str">
            <v/>
          </cell>
          <cell r="JS98" t="str">
            <v/>
          </cell>
          <cell r="JT98" t="str">
            <v/>
          </cell>
          <cell r="JU98" t="str">
            <v/>
          </cell>
          <cell r="JV98" t="str">
            <v/>
          </cell>
          <cell r="JW98" t="str">
            <v/>
          </cell>
          <cell r="JX98" t="str">
            <v/>
          </cell>
          <cell r="JY98" t="str">
            <v/>
          </cell>
          <cell r="JZ98" t="str">
            <v/>
          </cell>
          <cell r="KA98" t="str">
            <v/>
          </cell>
          <cell r="KB98" t="str">
            <v/>
          </cell>
          <cell r="KC98" t="str">
            <v/>
          </cell>
          <cell r="KD98" t="str">
            <v/>
          </cell>
          <cell r="KE98" t="str">
            <v/>
          </cell>
          <cell r="KF98" t="str">
            <v/>
          </cell>
          <cell r="KG98" t="str">
            <v/>
          </cell>
          <cell r="KH98" t="str">
            <v/>
          </cell>
          <cell r="KI98" t="str">
            <v/>
          </cell>
          <cell r="KJ98" t="str">
            <v/>
          </cell>
          <cell r="KK98" t="str">
            <v/>
          </cell>
          <cell r="KL98" t="str">
            <v/>
          </cell>
          <cell r="KM98" t="str">
            <v/>
          </cell>
          <cell r="KN98" t="str">
            <v/>
          </cell>
          <cell r="KO98" t="str">
            <v/>
          </cell>
          <cell r="KP98" t="str">
            <v/>
          </cell>
          <cell r="KQ98" t="str">
            <v/>
          </cell>
          <cell r="KR98" t="str">
            <v/>
          </cell>
        </row>
        <row r="99">
          <cell r="B99" t="str">
            <v>3326</v>
          </cell>
          <cell r="C99">
            <v>3326</v>
          </cell>
          <cell r="D99" t="str">
            <v>Maquinado de piezas metálicas y fabricación de tornillos</v>
          </cell>
          <cell r="E99">
            <v>3525.8670000000002</v>
          </cell>
          <cell r="F99">
            <v>4022.1039999999998</v>
          </cell>
          <cell r="G99">
            <v>4755.5439999999999</v>
          </cell>
          <cell r="H99">
            <v>3987.3620000000001</v>
          </cell>
          <cell r="I99">
            <v>3773.9859999999999</v>
          </cell>
          <cell r="J99">
            <v>4101.1719999999996</v>
          </cell>
          <cell r="K99">
            <v>4072.7190000000001</v>
          </cell>
          <cell r="L99" t="str">
            <v/>
          </cell>
          <cell r="M99">
            <v>3121.8110000000001</v>
          </cell>
          <cell r="N99">
            <v>4415.79</v>
          </cell>
          <cell r="O99">
            <v>4640.12</v>
          </cell>
          <cell r="P99">
            <v>4030.4989999999998</v>
          </cell>
          <cell r="Q99">
            <v>3768.8009999999999</v>
          </cell>
          <cell r="R99">
            <v>4059.24</v>
          </cell>
          <cell r="S99">
            <v>4052.0549999999998</v>
          </cell>
          <cell r="T99" t="str">
            <v/>
          </cell>
          <cell r="U99">
            <v>3246.0509999999999</v>
          </cell>
          <cell r="V99">
            <v>3748.826</v>
          </cell>
          <cell r="W99">
            <v>3655.8710000000001</v>
          </cell>
          <cell r="X99">
            <v>3621.5120000000002</v>
          </cell>
          <cell r="Y99">
            <v>3497.4389999999999</v>
          </cell>
          <cell r="Z99">
            <v>3550.2489999999998</v>
          </cell>
          <cell r="AA99">
            <v>3568.0650000000001</v>
          </cell>
          <cell r="AB99" t="str">
            <v/>
          </cell>
          <cell r="AC99">
            <v>3382.0439999999999</v>
          </cell>
          <cell r="AD99">
            <v>4367.3059999999996</v>
          </cell>
          <cell r="AE99">
            <v>4546.607</v>
          </cell>
          <cell r="AF99">
            <v>4476.0389999999998</v>
          </cell>
          <cell r="AG99">
            <v>3874.6750000000002</v>
          </cell>
          <cell r="AH99">
            <v>4098.652</v>
          </cell>
          <cell r="AI99">
            <v>4192.9989999999998</v>
          </cell>
          <cell r="AJ99" t="str">
            <v/>
          </cell>
          <cell r="AK99">
            <v>4264.5889999999999</v>
          </cell>
          <cell r="AL99">
            <v>5705.9070000000002</v>
          </cell>
          <cell r="AM99">
            <v>5956.7820000000002</v>
          </cell>
          <cell r="AN99">
            <v>5625.93</v>
          </cell>
          <cell r="AO99">
            <v>4985.2479999999996</v>
          </cell>
          <cell r="AP99">
            <v>5309.0929999999998</v>
          </cell>
          <cell r="AQ99">
            <v>5388.3019999999997</v>
          </cell>
          <cell r="AR99" t="str">
            <v/>
          </cell>
          <cell r="AS99">
            <v>5013.357</v>
          </cell>
          <cell r="AT99">
            <v>5865.5039999999999</v>
          </cell>
          <cell r="AU99">
            <v>5890.4560000000001</v>
          </cell>
          <cell r="AV99">
            <v>5499.8320000000003</v>
          </cell>
          <cell r="AW99">
            <v>5439.4309999999996</v>
          </cell>
          <cell r="AX99">
            <v>5589.7719999999999</v>
          </cell>
          <cell r="AY99">
            <v>5567.2870000000003</v>
          </cell>
          <cell r="AZ99" t="str">
            <v/>
          </cell>
          <cell r="BA99">
            <v>4489.9210000000003</v>
          </cell>
          <cell r="BB99">
            <v>5573.7790000000005</v>
          </cell>
          <cell r="BC99">
            <v>5676.7179999999998</v>
          </cell>
          <cell r="BD99">
            <v>5287.4629999999997</v>
          </cell>
          <cell r="BE99">
            <v>5031.8500000000004</v>
          </cell>
          <cell r="BF99">
            <v>5246.8059999999996</v>
          </cell>
          <cell r="BG99">
            <v>5256.97</v>
          </cell>
          <cell r="BH99" t="str">
            <v/>
          </cell>
          <cell r="BI99">
            <v>4551.701</v>
          </cell>
          <cell r="BJ99">
            <v>6055.86</v>
          </cell>
          <cell r="BK99">
            <v>6529.9579999999996</v>
          </cell>
          <cell r="BL99">
            <v>5537.03</v>
          </cell>
          <cell r="BM99">
            <v>5303.7809999999999</v>
          </cell>
          <cell r="BN99">
            <v>5712.5060000000003</v>
          </cell>
          <cell r="BO99">
            <v>5668.6369999999997</v>
          </cell>
          <cell r="BP99" t="str">
            <v/>
          </cell>
          <cell r="BQ99">
            <v>4526.2849999999999</v>
          </cell>
          <cell r="BR99">
            <v>5615.1930000000002</v>
          </cell>
          <cell r="BS99">
            <v>5625.9309999999996</v>
          </cell>
          <cell r="BT99">
            <v>4862.6989999999996</v>
          </cell>
          <cell r="BU99">
            <v>5070.7389999999996</v>
          </cell>
          <cell r="BV99">
            <v>5255.8029999999999</v>
          </cell>
          <cell r="BW99">
            <v>5157.527</v>
          </cell>
          <cell r="BX99" t="str">
            <v/>
          </cell>
          <cell r="BY99">
            <v>4171.8040000000001</v>
          </cell>
          <cell r="BZ99">
            <v>5906.1959999999999</v>
          </cell>
          <cell r="CA99">
            <v>5908.4340000000002</v>
          </cell>
          <cell r="CB99">
            <v>5193.902</v>
          </cell>
          <cell r="CC99">
            <v>5039</v>
          </cell>
          <cell r="CD99">
            <v>5328.8109999999997</v>
          </cell>
          <cell r="CE99">
            <v>5295.0839999999998</v>
          </cell>
          <cell r="CF99" t="str">
            <v/>
          </cell>
          <cell r="CG99">
            <v>3955.0450000000001</v>
          </cell>
          <cell r="CH99">
            <v>5188.7330000000002</v>
          </cell>
          <cell r="CI99">
            <v>5355.2060000000001</v>
          </cell>
          <cell r="CJ99">
            <v>5030.9309999999996</v>
          </cell>
          <cell r="CK99">
            <v>4571.8890000000001</v>
          </cell>
          <cell r="CL99">
            <v>4832.9949999999999</v>
          </cell>
          <cell r="CM99">
            <v>4882.4790000000003</v>
          </cell>
          <cell r="CN99" t="str">
            <v/>
          </cell>
          <cell r="CO99">
            <v>5066.6689999999999</v>
          </cell>
          <cell r="CP99">
            <v>7090.09</v>
          </cell>
          <cell r="CQ99">
            <v>7392.7439999999997</v>
          </cell>
          <cell r="CR99">
            <v>6660.3130000000001</v>
          </cell>
          <cell r="CS99">
            <v>6078.38</v>
          </cell>
          <cell r="CT99">
            <v>6516.5010000000002</v>
          </cell>
          <cell r="CU99">
            <v>6552.4539999999997</v>
          </cell>
          <cell r="CV99" t="str">
            <v/>
          </cell>
          <cell r="CW99">
            <v>7424.38</v>
          </cell>
          <cell r="CX99">
            <v>10132.782999999999</v>
          </cell>
          <cell r="CY99">
            <v>10301.596</v>
          </cell>
          <cell r="CZ99">
            <v>8952.1170000000002</v>
          </cell>
          <cell r="DA99">
            <v>8778.5820000000003</v>
          </cell>
          <cell r="DB99">
            <v>9286.2530000000006</v>
          </cell>
          <cell r="DC99">
            <v>9202.7189999999991</v>
          </cell>
          <cell r="DD99" t="str">
            <v/>
          </cell>
          <cell r="DE99">
            <v>7154.1040000000003</v>
          </cell>
          <cell r="DF99">
            <v>9717.3610000000008</v>
          </cell>
          <cell r="DG99">
            <v>10317.902</v>
          </cell>
          <cell r="DH99">
            <v>9465.0810000000001</v>
          </cell>
          <cell r="DI99">
            <v>8435.7330000000002</v>
          </cell>
          <cell r="DJ99">
            <v>9063.1219999999994</v>
          </cell>
          <cell r="DK99">
            <v>9163.6119999999992</v>
          </cell>
          <cell r="DL99" t="str">
            <v/>
          </cell>
          <cell r="DM99">
            <v>7533.835</v>
          </cell>
          <cell r="DN99">
            <v>9503.9150000000009</v>
          </cell>
          <cell r="DO99">
            <v>9839.3349999999991</v>
          </cell>
          <cell r="DP99">
            <v>9293.8629999999994</v>
          </cell>
          <cell r="DQ99">
            <v>8518.875</v>
          </cell>
          <cell r="DR99">
            <v>8959.0280000000002</v>
          </cell>
          <cell r="DS99">
            <v>9042.7369999999992</v>
          </cell>
          <cell r="DT99" t="str">
            <v/>
          </cell>
          <cell r="DU99">
            <v>9739.0630000000001</v>
          </cell>
          <cell r="DV99">
            <v>10709.977000000001</v>
          </cell>
          <cell r="DW99">
            <v>10410.84</v>
          </cell>
          <cell r="DX99">
            <v>10658.251</v>
          </cell>
          <cell r="DY99">
            <v>10224.52</v>
          </cell>
          <cell r="DZ99">
            <v>10286.627</v>
          </cell>
          <cell r="EA99">
            <v>10379.532999999999</v>
          </cell>
          <cell r="EB99" t="str">
            <v/>
          </cell>
          <cell r="EC99">
            <v>8555.357</v>
          </cell>
          <cell r="ED99">
            <v>8017.3329999999996</v>
          </cell>
          <cell r="EE99">
            <v>6694.7449999999999</v>
          </cell>
          <cell r="EF99">
            <v>7993.02</v>
          </cell>
          <cell r="EG99">
            <v>8286.3449999999993</v>
          </cell>
          <cell r="EH99">
            <v>7755.8119999999999</v>
          </cell>
          <cell r="EI99">
            <v>7815.1139999999996</v>
          </cell>
          <cell r="EJ99" t="str">
            <v/>
          </cell>
          <cell r="EK99">
            <v>8169.2030000000004</v>
          </cell>
          <cell r="EL99">
            <v>9216.7739999999994</v>
          </cell>
          <cell r="EM99">
            <v>9772.5939999999991</v>
          </cell>
          <cell r="EN99">
            <v>10514.785</v>
          </cell>
          <cell r="EO99">
            <v>8692.9889999999996</v>
          </cell>
          <cell r="EP99">
            <v>9052.857</v>
          </cell>
          <cell r="EQ99">
            <v>9418.3389999999999</v>
          </cell>
          <cell r="ER99" t="str">
            <v/>
          </cell>
          <cell r="ES99">
            <v>9249.9860000000008</v>
          </cell>
          <cell r="ET99">
            <v>10306.316999999999</v>
          </cell>
          <cell r="EU99">
            <v>10947.370999999999</v>
          </cell>
          <cell r="EV99">
            <v>10970.806</v>
          </cell>
          <cell r="EW99">
            <v>9778.152</v>
          </cell>
          <cell r="EX99">
            <v>10167.891</v>
          </cell>
          <cell r="EY99">
            <v>10368.620000000001</v>
          </cell>
          <cell r="EZ99" t="str">
            <v/>
          </cell>
          <cell r="FA99">
            <v>10642.261</v>
          </cell>
          <cell r="FB99">
            <v>11155.629000000001</v>
          </cell>
          <cell r="FC99">
            <v>11129.409</v>
          </cell>
          <cell r="FD99">
            <v>10569.865</v>
          </cell>
          <cell r="FE99">
            <v>10898.945</v>
          </cell>
          <cell r="FF99">
            <v>10975.766</v>
          </cell>
          <cell r="FG99">
            <v>10874.290999999999</v>
          </cell>
          <cell r="FH99" t="str">
            <v/>
          </cell>
          <cell r="FI99">
            <v>9883.3580000000002</v>
          </cell>
          <cell r="FJ99">
            <v>10758.585999999999</v>
          </cell>
          <cell r="FK99">
            <v>10357.305</v>
          </cell>
          <cell r="FL99">
            <v>10006.508</v>
          </cell>
          <cell r="FM99">
            <v>10320.972</v>
          </cell>
          <cell r="FN99">
            <v>10333.083000000001</v>
          </cell>
          <cell r="FO99">
            <v>10251.439</v>
          </cell>
          <cell r="FP99" t="str">
            <v/>
          </cell>
          <cell r="FQ99">
            <v>9613.509</v>
          </cell>
          <cell r="FR99">
            <v>10496.04</v>
          </cell>
          <cell r="FS99">
            <v>10369.582</v>
          </cell>
          <cell r="FT99">
            <v>10239.882</v>
          </cell>
          <cell r="FU99">
            <v>10054.775</v>
          </cell>
          <cell r="FV99">
            <v>10159.709999999999</v>
          </cell>
          <cell r="FW99">
            <v>10179.753000000001</v>
          </cell>
          <cell r="FX99" t="str">
            <v/>
          </cell>
          <cell r="FY99">
            <v>10392.157999999999</v>
          </cell>
          <cell r="FZ99">
            <v>9980.0519999999997</v>
          </cell>
          <cell r="GA99">
            <v>9744.0889999999999</v>
          </cell>
          <cell r="GB99">
            <v>9705.0049999999992</v>
          </cell>
          <cell r="GC99">
            <v>10186.105</v>
          </cell>
          <cell r="GD99">
            <v>10038.766</v>
          </cell>
          <cell r="GE99">
            <v>9955.3259999999991</v>
          </cell>
          <cell r="GF99" t="str">
            <v/>
          </cell>
          <cell r="GG99">
            <v>8892.6389999999992</v>
          </cell>
          <cell r="GH99">
            <v>9578.4570000000003</v>
          </cell>
          <cell r="GI99">
            <v>9262.9009999999998</v>
          </cell>
          <cell r="GJ99">
            <v>9839.6460000000006</v>
          </cell>
          <cell r="GK99">
            <v>9235.5480000000007</v>
          </cell>
          <cell r="GL99">
            <v>9244.6659999999993</v>
          </cell>
          <cell r="GM99">
            <v>9393.4110000000001</v>
          </cell>
          <cell r="GN99" t="str">
            <v/>
          </cell>
          <cell r="GO99">
            <v>9835.5450000000001</v>
          </cell>
          <cell r="GP99">
            <v>9142.9220000000005</v>
          </cell>
          <cell r="GQ99">
            <v>9804.4950000000008</v>
          </cell>
          <cell r="GR99">
            <v>9497.3539999999994</v>
          </cell>
          <cell r="GS99">
            <v>9489.2340000000004</v>
          </cell>
          <cell r="GT99">
            <v>9594.3209999999999</v>
          </cell>
          <cell r="GU99">
            <v>9570.0789999999997</v>
          </cell>
          <cell r="GV99" t="str">
            <v/>
          </cell>
          <cell r="GW99">
            <v>9527.0130000000008</v>
          </cell>
          <cell r="GX99">
            <v>10018.025</v>
          </cell>
          <cell r="GY99">
            <v>10272.344999999999</v>
          </cell>
          <cell r="GZ99">
            <v>10150.24</v>
          </cell>
          <cell r="HA99">
            <v>9772.5190000000002</v>
          </cell>
          <cell r="HB99">
            <v>9939.1280000000006</v>
          </cell>
          <cell r="HC99">
            <v>9991.9060000000009</v>
          </cell>
          <cell r="HD99" t="str">
            <v/>
          </cell>
          <cell r="HE99">
            <v>10452.536</v>
          </cell>
          <cell r="HF99">
            <v>9761.5390000000007</v>
          </cell>
          <cell r="HG99">
            <v>10250.939</v>
          </cell>
          <cell r="HH99">
            <v>8957.2019999999993</v>
          </cell>
          <cell r="HI99">
            <v>10107.038</v>
          </cell>
          <cell r="HJ99">
            <v>10155.004999999999</v>
          </cell>
          <cell r="HK99">
            <v>9855.5540000000001</v>
          </cell>
          <cell r="HL99" t="str">
            <v/>
          </cell>
          <cell r="HM99" t="str">
            <v/>
          </cell>
          <cell r="HN99" t="str">
            <v/>
          </cell>
          <cell r="HO99" t="str">
            <v/>
          </cell>
          <cell r="HP99" t="str">
            <v/>
          </cell>
          <cell r="HQ99" t="str">
            <v/>
          </cell>
          <cell r="HR99" t="str">
            <v/>
          </cell>
          <cell r="HS99" t="str">
            <v/>
          </cell>
          <cell r="HT99" t="str">
            <v/>
          </cell>
          <cell r="HU99" t="str">
            <v/>
          </cell>
          <cell r="HV99" t="str">
            <v/>
          </cell>
          <cell r="HW99" t="str">
            <v/>
          </cell>
          <cell r="HX99" t="str">
            <v/>
          </cell>
          <cell r="HY99" t="str">
            <v/>
          </cell>
          <cell r="HZ99" t="str">
            <v/>
          </cell>
          <cell r="IA99" t="str">
            <v/>
          </cell>
          <cell r="IB99" t="str">
            <v/>
          </cell>
          <cell r="IC99" t="str">
            <v/>
          </cell>
          <cell r="ID99" t="str">
            <v/>
          </cell>
          <cell r="IE99" t="str">
            <v/>
          </cell>
          <cell r="IF99" t="str">
            <v/>
          </cell>
          <cell r="IG99" t="str">
            <v/>
          </cell>
          <cell r="IH99" t="str">
            <v/>
          </cell>
          <cell r="II99" t="str">
            <v/>
          </cell>
          <cell r="IJ99" t="str">
            <v/>
          </cell>
          <cell r="IK99" t="str">
            <v/>
          </cell>
          <cell r="IL99" t="str">
            <v/>
          </cell>
          <cell r="IM99" t="str">
            <v/>
          </cell>
          <cell r="IN99" t="str">
            <v/>
          </cell>
          <cell r="IO99" t="str">
            <v/>
          </cell>
          <cell r="IP99" t="str">
            <v/>
          </cell>
          <cell r="IQ99" t="str">
            <v/>
          </cell>
          <cell r="IR99" t="str">
            <v/>
          </cell>
          <cell r="IS99" t="str">
            <v/>
          </cell>
          <cell r="IT99" t="str">
            <v/>
          </cell>
          <cell r="IU99" t="str">
            <v/>
          </cell>
          <cell r="IV99" t="str">
            <v/>
          </cell>
          <cell r="IW99" t="str">
            <v/>
          </cell>
          <cell r="IX99" t="str">
            <v/>
          </cell>
          <cell r="IY99" t="str">
            <v/>
          </cell>
          <cell r="IZ99" t="str">
            <v/>
          </cell>
          <cell r="JA99" t="str">
            <v/>
          </cell>
          <cell r="JB99" t="str">
            <v/>
          </cell>
          <cell r="JC99" t="str">
            <v/>
          </cell>
          <cell r="JD99" t="str">
            <v/>
          </cell>
          <cell r="JE99" t="str">
            <v/>
          </cell>
          <cell r="JF99" t="str">
            <v/>
          </cell>
          <cell r="JG99" t="str">
            <v/>
          </cell>
          <cell r="JH99" t="str">
            <v/>
          </cell>
          <cell r="JI99" t="str">
            <v/>
          </cell>
          <cell r="JJ99" t="str">
            <v/>
          </cell>
          <cell r="JK99" t="str">
            <v/>
          </cell>
          <cell r="JL99" t="str">
            <v/>
          </cell>
          <cell r="JM99" t="str">
            <v/>
          </cell>
          <cell r="JN99" t="str">
            <v/>
          </cell>
          <cell r="JO99" t="str">
            <v/>
          </cell>
          <cell r="JP99" t="str">
            <v/>
          </cell>
          <cell r="JQ99" t="str">
            <v/>
          </cell>
          <cell r="JR99" t="str">
            <v/>
          </cell>
          <cell r="JS99" t="str">
            <v/>
          </cell>
          <cell r="JT99" t="str">
            <v/>
          </cell>
          <cell r="JU99" t="str">
            <v/>
          </cell>
          <cell r="JV99" t="str">
            <v/>
          </cell>
          <cell r="JW99" t="str">
            <v/>
          </cell>
          <cell r="JX99" t="str">
            <v/>
          </cell>
          <cell r="JY99" t="str">
            <v/>
          </cell>
          <cell r="JZ99" t="str">
            <v/>
          </cell>
          <cell r="KA99" t="str">
            <v/>
          </cell>
          <cell r="KB99" t="str">
            <v/>
          </cell>
          <cell r="KC99" t="str">
            <v/>
          </cell>
          <cell r="KD99" t="str">
            <v/>
          </cell>
          <cell r="KE99" t="str">
            <v/>
          </cell>
          <cell r="KF99" t="str">
            <v/>
          </cell>
          <cell r="KG99" t="str">
            <v/>
          </cell>
          <cell r="KH99" t="str">
            <v/>
          </cell>
          <cell r="KI99" t="str">
            <v/>
          </cell>
          <cell r="KJ99" t="str">
            <v/>
          </cell>
          <cell r="KK99" t="str">
            <v/>
          </cell>
          <cell r="KL99" t="str">
            <v/>
          </cell>
          <cell r="KM99" t="str">
            <v/>
          </cell>
          <cell r="KN99" t="str">
            <v/>
          </cell>
          <cell r="KO99" t="str">
            <v/>
          </cell>
          <cell r="KP99" t="str">
            <v/>
          </cell>
          <cell r="KQ99" t="str">
            <v/>
          </cell>
          <cell r="KR99" t="str">
            <v/>
          </cell>
        </row>
        <row r="100">
          <cell r="B100" t="str">
            <v>3327</v>
          </cell>
          <cell r="C100">
            <v>3327</v>
          </cell>
          <cell r="D100" t="str">
            <v>Recubrimientos y terminados metálicos</v>
          </cell>
          <cell r="E100">
            <v>1780.72</v>
          </cell>
          <cell r="F100">
            <v>1678.8510000000001</v>
          </cell>
          <cell r="G100">
            <v>2054.7600000000002</v>
          </cell>
          <cell r="H100">
            <v>1758.6379999999999</v>
          </cell>
          <cell r="I100">
            <v>1729.7860000000001</v>
          </cell>
          <cell r="J100">
            <v>1838.11</v>
          </cell>
          <cell r="K100">
            <v>1818.242</v>
          </cell>
          <cell r="L100" t="str">
            <v/>
          </cell>
          <cell r="M100">
            <v>2050.9380000000001</v>
          </cell>
          <cell r="N100">
            <v>2024.451</v>
          </cell>
          <cell r="O100">
            <v>2186.8690000000001</v>
          </cell>
          <cell r="P100">
            <v>1972.3140000000001</v>
          </cell>
          <cell r="Q100">
            <v>2037.6949999999999</v>
          </cell>
          <cell r="R100">
            <v>2087.4189999999999</v>
          </cell>
          <cell r="S100">
            <v>2058.643</v>
          </cell>
          <cell r="T100" t="str">
            <v/>
          </cell>
          <cell r="U100">
            <v>1780.9680000000001</v>
          </cell>
          <cell r="V100">
            <v>1527.8440000000001</v>
          </cell>
          <cell r="W100">
            <v>1927.9079999999999</v>
          </cell>
          <cell r="X100">
            <v>1760.2170000000001</v>
          </cell>
          <cell r="Y100">
            <v>1654.4059999999999</v>
          </cell>
          <cell r="Z100">
            <v>1745.5730000000001</v>
          </cell>
          <cell r="AA100">
            <v>1749.2339999999999</v>
          </cell>
          <cell r="AB100" t="str">
            <v/>
          </cell>
          <cell r="AC100">
            <v>2168.6280000000002</v>
          </cell>
          <cell r="AD100">
            <v>2335.6410000000001</v>
          </cell>
          <cell r="AE100">
            <v>2749.1260000000002</v>
          </cell>
          <cell r="AF100">
            <v>2665.5639999999999</v>
          </cell>
          <cell r="AG100">
            <v>2252.1350000000002</v>
          </cell>
          <cell r="AH100">
            <v>2417.7979999999998</v>
          </cell>
          <cell r="AI100">
            <v>2479.7399999999998</v>
          </cell>
          <cell r="AJ100" t="str">
            <v/>
          </cell>
          <cell r="AK100">
            <v>3002.62</v>
          </cell>
          <cell r="AL100">
            <v>2781.1610000000001</v>
          </cell>
          <cell r="AM100">
            <v>2982.8980000000001</v>
          </cell>
          <cell r="AN100">
            <v>3674.7849999999999</v>
          </cell>
          <cell r="AO100">
            <v>2891.8910000000001</v>
          </cell>
          <cell r="AP100">
            <v>2922.2260000000001</v>
          </cell>
          <cell r="AQ100">
            <v>3110.366</v>
          </cell>
          <cell r="AR100" t="str">
            <v/>
          </cell>
          <cell r="AS100">
            <v>3290.5540000000001</v>
          </cell>
          <cell r="AT100">
            <v>2601.3009999999999</v>
          </cell>
          <cell r="AU100">
            <v>3441.1709999999998</v>
          </cell>
          <cell r="AV100">
            <v>3728.4349999999999</v>
          </cell>
          <cell r="AW100">
            <v>2945.9279999999999</v>
          </cell>
          <cell r="AX100">
            <v>3111.009</v>
          </cell>
          <cell r="AY100">
            <v>3265.3649999999998</v>
          </cell>
          <cell r="AZ100" t="str">
            <v/>
          </cell>
          <cell r="BA100">
            <v>3646.7420000000002</v>
          </cell>
          <cell r="BB100">
            <v>3859.002</v>
          </cell>
          <cell r="BC100">
            <v>3844.2750000000001</v>
          </cell>
          <cell r="BD100">
            <v>3783.4659999999999</v>
          </cell>
          <cell r="BE100">
            <v>3752.8719999999998</v>
          </cell>
          <cell r="BF100">
            <v>3783.34</v>
          </cell>
          <cell r="BG100">
            <v>3783.3710000000001</v>
          </cell>
          <cell r="BH100" t="str">
            <v/>
          </cell>
          <cell r="BI100">
            <v>4500.1440000000002</v>
          </cell>
          <cell r="BJ100">
            <v>4356.7160000000003</v>
          </cell>
          <cell r="BK100">
            <v>4419.1779999999999</v>
          </cell>
          <cell r="BL100">
            <v>4121.2929999999997</v>
          </cell>
          <cell r="BM100">
            <v>4428.43</v>
          </cell>
          <cell r="BN100">
            <v>4425.3459999999995</v>
          </cell>
          <cell r="BO100">
            <v>4349.3329999999996</v>
          </cell>
          <cell r="BP100" t="str">
            <v/>
          </cell>
          <cell r="BQ100">
            <v>3570.944</v>
          </cell>
          <cell r="BR100">
            <v>3748.0450000000001</v>
          </cell>
          <cell r="BS100">
            <v>4108.4110000000001</v>
          </cell>
          <cell r="BT100">
            <v>4512.7759999999998</v>
          </cell>
          <cell r="BU100">
            <v>3659.4949999999999</v>
          </cell>
          <cell r="BV100">
            <v>3809.1329999999998</v>
          </cell>
          <cell r="BW100">
            <v>3985.0439999999999</v>
          </cell>
          <cell r="BX100" t="str">
            <v/>
          </cell>
          <cell r="BY100">
            <v>4012.9479999999999</v>
          </cell>
          <cell r="BZ100">
            <v>4733.4279999999999</v>
          </cell>
          <cell r="CA100">
            <v>5135.625</v>
          </cell>
          <cell r="CB100">
            <v>4472.7389999999996</v>
          </cell>
          <cell r="CC100">
            <v>4373.1880000000001</v>
          </cell>
          <cell r="CD100">
            <v>4627.3339999999998</v>
          </cell>
          <cell r="CE100">
            <v>4588.6850000000004</v>
          </cell>
          <cell r="CF100" t="str">
            <v/>
          </cell>
          <cell r="CG100">
            <v>4788.3450000000003</v>
          </cell>
          <cell r="CH100">
            <v>4385.6890000000003</v>
          </cell>
          <cell r="CI100">
            <v>4498.0370000000003</v>
          </cell>
          <cell r="CJ100">
            <v>4410.6329999999998</v>
          </cell>
          <cell r="CK100">
            <v>4587.0169999999998</v>
          </cell>
          <cell r="CL100">
            <v>4557.357</v>
          </cell>
          <cell r="CM100">
            <v>4520.6760000000004</v>
          </cell>
          <cell r="CN100" t="str">
            <v/>
          </cell>
          <cell r="CO100">
            <v>4965.8770000000004</v>
          </cell>
          <cell r="CP100">
            <v>5294.8370000000004</v>
          </cell>
          <cell r="CQ100">
            <v>5448.84</v>
          </cell>
          <cell r="CR100">
            <v>4807.5940000000001</v>
          </cell>
          <cell r="CS100">
            <v>5130.357</v>
          </cell>
          <cell r="CT100">
            <v>5236.518</v>
          </cell>
          <cell r="CU100">
            <v>5129.2870000000003</v>
          </cell>
          <cell r="CV100" t="str">
            <v/>
          </cell>
          <cell r="CW100">
            <v>4723.2</v>
          </cell>
          <cell r="CX100">
            <v>5225.9430000000002</v>
          </cell>
          <cell r="CY100">
            <v>5514.3149999999996</v>
          </cell>
          <cell r="CZ100">
            <v>5528.03</v>
          </cell>
          <cell r="DA100">
            <v>4974.5720000000001</v>
          </cell>
          <cell r="DB100">
            <v>5154.4859999999999</v>
          </cell>
          <cell r="DC100">
            <v>5247.8720000000003</v>
          </cell>
          <cell r="DD100" t="str">
            <v/>
          </cell>
          <cell r="DE100">
            <v>5348.0330000000004</v>
          </cell>
          <cell r="DF100">
            <v>5706.5609999999997</v>
          </cell>
          <cell r="DG100">
            <v>5555.4009999999998</v>
          </cell>
          <cell r="DH100">
            <v>5198.2</v>
          </cell>
          <cell r="DI100">
            <v>5527.2969999999996</v>
          </cell>
          <cell r="DJ100">
            <v>5536.665</v>
          </cell>
          <cell r="DK100">
            <v>5452.049</v>
          </cell>
          <cell r="DL100" t="str">
            <v/>
          </cell>
          <cell r="DM100">
            <v>5405.2290000000003</v>
          </cell>
          <cell r="DN100">
            <v>5516.9589999999998</v>
          </cell>
          <cell r="DO100">
            <v>5382.125</v>
          </cell>
          <cell r="DP100">
            <v>5146.5870000000004</v>
          </cell>
          <cell r="DQ100">
            <v>5461.0940000000001</v>
          </cell>
          <cell r="DR100">
            <v>5434.7709999999997</v>
          </cell>
          <cell r="DS100">
            <v>5362.7250000000004</v>
          </cell>
          <cell r="DT100" t="str">
            <v/>
          </cell>
          <cell r="DU100">
            <v>5232.6989999999996</v>
          </cell>
          <cell r="DV100">
            <v>5785.2439999999997</v>
          </cell>
          <cell r="DW100">
            <v>5529.24</v>
          </cell>
          <cell r="DX100">
            <v>3852.6</v>
          </cell>
          <cell r="DY100">
            <v>5508.9719999999998</v>
          </cell>
          <cell r="DZ100">
            <v>5515.7280000000001</v>
          </cell>
          <cell r="EA100">
            <v>5099.9459999999999</v>
          </cell>
          <cell r="EB100" t="str">
            <v/>
          </cell>
          <cell r="EC100">
            <v>3859.1950000000002</v>
          </cell>
          <cell r="ED100">
            <v>4970.8670000000002</v>
          </cell>
          <cell r="EE100">
            <v>5474.277</v>
          </cell>
          <cell r="EF100">
            <v>5273.5919999999996</v>
          </cell>
          <cell r="EG100">
            <v>4415.0309999999999</v>
          </cell>
          <cell r="EH100">
            <v>4768.1130000000003</v>
          </cell>
          <cell r="EI100">
            <v>4894.4830000000002</v>
          </cell>
          <cell r="EJ100" t="str">
            <v/>
          </cell>
          <cell r="EK100">
            <v>6839.6009999999997</v>
          </cell>
          <cell r="EL100">
            <v>7523.5990000000002</v>
          </cell>
          <cell r="EM100">
            <v>7648.1059999999998</v>
          </cell>
          <cell r="EN100">
            <v>7209.99</v>
          </cell>
          <cell r="EO100">
            <v>7181.6</v>
          </cell>
          <cell r="EP100">
            <v>7337.1019999999999</v>
          </cell>
          <cell r="EQ100">
            <v>7305.3239999999996</v>
          </cell>
          <cell r="ER100" t="str">
            <v/>
          </cell>
          <cell r="ES100">
            <v>8973.991</v>
          </cell>
          <cell r="ET100">
            <v>8468.7890000000007</v>
          </cell>
          <cell r="EU100">
            <v>8852.1759999999995</v>
          </cell>
          <cell r="EV100">
            <v>7818.6989999999996</v>
          </cell>
          <cell r="EW100">
            <v>8721.39</v>
          </cell>
          <cell r="EX100">
            <v>8764.9850000000006</v>
          </cell>
          <cell r="EY100">
            <v>8528.4140000000007</v>
          </cell>
          <cell r="EZ100" t="str">
            <v/>
          </cell>
          <cell r="FA100">
            <v>7955.2860000000001</v>
          </cell>
          <cell r="FB100">
            <v>8485.3680000000004</v>
          </cell>
          <cell r="FC100">
            <v>9165.848</v>
          </cell>
          <cell r="FD100">
            <v>8464.7849999999999</v>
          </cell>
          <cell r="FE100">
            <v>8220.3269999999993</v>
          </cell>
          <cell r="FF100">
            <v>8535.5010000000002</v>
          </cell>
          <cell r="FG100">
            <v>8517.8220000000001</v>
          </cell>
          <cell r="FH100" t="str">
            <v/>
          </cell>
          <cell r="FI100">
            <v>8547.5640000000003</v>
          </cell>
          <cell r="FJ100">
            <v>8466.9069999999992</v>
          </cell>
          <cell r="FK100">
            <v>9058.4719999999998</v>
          </cell>
          <cell r="FL100">
            <v>8233.65</v>
          </cell>
          <cell r="FM100">
            <v>8507.2360000000008</v>
          </cell>
          <cell r="FN100">
            <v>8690.9809999999998</v>
          </cell>
          <cell r="FO100">
            <v>8576.6479999999992</v>
          </cell>
          <cell r="FP100" t="str">
            <v/>
          </cell>
          <cell r="FQ100">
            <v>8951.0139999999992</v>
          </cell>
          <cell r="FR100">
            <v>9596.0229999999992</v>
          </cell>
          <cell r="FS100">
            <v>10357.257</v>
          </cell>
          <cell r="FT100">
            <v>9752.09</v>
          </cell>
          <cell r="FU100">
            <v>9273.5190000000002</v>
          </cell>
          <cell r="FV100">
            <v>9634.7649999999994</v>
          </cell>
          <cell r="FW100">
            <v>9664.0959999999995</v>
          </cell>
          <cell r="FX100" t="str">
            <v/>
          </cell>
          <cell r="FY100">
            <v>9822.5630000000001</v>
          </cell>
          <cell r="FZ100">
            <v>10451.341</v>
          </cell>
          <cell r="GA100">
            <v>10539.677</v>
          </cell>
          <cell r="GB100">
            <v>9335.4979999999996</v>
          </cell>
          <cell r="GC100">
            <v>10136.951999999999</v>
          </cell>
          <cell r="GD100">
            <v>10271.194</v>
          </cell>
          <cell r="GE100">
            <v>10037.27</v>
          </cell>
          <cell r="GF100" t="str">
            <v/>
          </cell>
          <cell r="GG100">
            <v>10523.725</v>
          </cell>
          <cell r="GH100">
            <v>10465.114</v>
          </cell>
          <cell r="GI100">
            <v>9696.1970000000001</v>
          </cell>
          <cell r="GJ100">
            <v>9887.6919999999991</v>
          </cell>
          <cell r="GK100">
            <v>10494.42</v>
          </cell>
          <cell r="GL100">
            <v>10228.344999999999</v>
          </cell>
          <cell r="GM100">
            <v>10143.182000000001</v>
          </cell>
          <cell r="GN100" t="str">
            <v/>
          </cell>
          <cell r="GO100">
            <v>10654.695</v>
          </cell>
          <cell r="GP100">
            <v>10104.213</v>
          </cell>
          <cell r="GQ100">
            <v>11194.153</v>
          </cell>
          <cell r="GR100">
            <v>10197.794</v>
          </cell>
          <cell r="GS100">
            <v>10379.454</v>
          </cell>
          <cell r="GT100">
            <v>10651.02</v>
          </cell>
          <cell r="GU100">
            <v>10537.714</v>
          </cell>
          <cell r="GV100" t="str">
            <v/>
          </cell>
          <cell r="GW100">
            <v>10282.293</v>
          </cell>
          <cell r="GX100">
            <v>10960.593000000001</v>
          </cell>
          <cell r="GY100">
            <v>10669.991</v>
          </cell>
          <cell r="GZ100">
            <v>10889.514999999999</v>
          </cell>
          <cell r="HA100">
            <v>10621.442999999999</v>
          </cell>
          <cell r="HB100">
            <v>10637.626</v>
          </cell>
          <cell r="HC100">
            <v>10700.598</v>
          </cell>
          <cell r="HD100" t="str">
            <v/>
          </cell>
          <cell r="HE100">
            <v>10019.991</v>
          </cell>
          <cell r="HF100">
            <v>9760.2849999999999</v>
          </cell>
          <cell r="HG100">
            <v>10420.489</v>
          </cell>
          <cell r="HH100">
            <v>11460.234</v>
          </cell>
          <cell r="HI100">
            <v>9890.1380000000008</v>
          </cell>
          <cell r="HJ100">
            <v>10066.922</v>
          </cell>
          <cell r="HK100">
            <v>10415.25</v>
          </cell>
          <cell r="HL100" t="str">
            <v/>
          </cell>
          <cell r="HM100" t="str">
            <v/>
          </cell>
          <cell r="HN100" t="str">
            <v/>
          </cell>
          <cell r="HO100" t="str">
            <v/>
          </cell>
          <cell r="HP100" t="str">
            <v/>
          </cell>
          <cell r="HQ100" t="str">
            <v/>
          </cell>
          <cell r="HR100" t="str">
            <v/>
          </cell>
          <cell r="HS100" t="str">
            <v/>
          </cell>
          <cell r="HT100" t="str">
            <v/>
          </cell>
          <cell r="HU100" t="str">
            <v/>
          </cell>
          <cell r="HV100" t="str">
            <v/>
          </cell>
          <cell r="HW100" t="str">
            <v/>
          </cell>
          <cell r="HX100" t="str">
            <v/>
          </cell>
          <cell r="HY100" t="str">
            <v/>
          </cell>
          <cell r="HZ100" t="str">
            <v/>
          </cell>
          <cell r="IA100" t="str">
            <v/>
          </cell>
          <cell r="IB100" t="str">
            <v/>
          </cell>
          <cell r="IC100" t="str">
            <v/>
          </cell>
          <cell r="ID100" t="str">
            <v/>
          </cell>
          <cell r="IE100" t="str">
            <v/>
          </cell>
          <cell r="IF100" t="str">
            <v/>
          </cell>
          <cell r="IG100" t="str">
            <v/>
          </cell>
          <cell r="IH100" t="str">
            <v/>
          </cell>
          <cell r="II100" t="str">
            <v/>
          </cell>
          <cell r="IJ100" t="str">
            <v/>
          </cell>
          <cell r="IK100" t="str">
            <v/>
          </cell>
          <cell r="IL100" t="str">
            <v/>
          </cell>
          <cell r="IM100" t="str">
            <v/>
          </cell>
          <cell r="IN100" t="str">
            <v/>
          </cell>
          <cell r="IO100" t="str">
            <v/>
          </cell>
          <cell r="IP100" t="str">
            <v/>
          </cell>
          <cell r="IQ100" t="str">
            <v/>
          </cell>
          <cell r="IR100" t="str">
            <v/>
          </cell>
          <cell r="IS100" t="str">
            <v/>
          </cell>
          <cell r="IT100" t="str">
            <v/>
          </cell>
          <cell r="IU100" t="str">
            <v/>
          </cell>
          <cell r="IV100" t="str">
            <v/>
          </cell>
          <cell r="IW100" t="str">
            <v/>
          </cell>
          <cell r="IX100" t="str">
            <v/>
          </cell>
          <cell r="IY100" t="str">
            <v/>
          </cell>
          <cell r="IZ100" t="str">
            <v/>
          </cell>
          <cell r="JA100" t="str">
            <v/>
          </cell>
          <cell r="JB100" t="str">
            <v/>
          </cell>
          <cell r="JC100" t="str">
            <v/>
          </cell>
          <cell r="JD100" t="str">
            <v/>
          </cell>
          <cell r="JE100" t="str">
            <v/>
          </cell>
          <cell r="JF100" t="str">
            <v/>
          </cell>
          <cell r="JG100" t="str">
            <v/>
          </cell>
          <cell r="JH100" t="str">
            <v/>
          </cell>
          <cell r="JI100" t="str">
            <v/>
          </cell>
          <cell r="JJ100" t="str">
            <v/>
          </cell>
          <cell r="JK100" t="str">
            <v/>
          </cell>
          <cell r="JL100" t="str">
            <v/>
          </cell>
          <cell r="JM100" t="str">
            <v/>
          </cell>
          <cell r="JN100" t="str">
            <v/>
          </cell>
          <cell r="JO100" t="str">
            <v/>
          </cell>
          <cell r="JP100" t="str">
            <v/>
          </cell>
          <cell r="JQ100" t="str">
            <v/>
          </cell>
          <cell r="JR100" t="str">
            <v/>
          </cell>
          <cell r="JS100" t="str">
            <v/>
          </cell>
          <cell r="JT100" t="str">
            <v/>
          </cell>
          <cell r="JU100" t="str">
            <v/>
          </cell>
          <cell r="JV100" t="str">
            <v/>
          </cell>
          <cell r="JW100" t="str">
            <v/>
          </cell>
          <cell r="JX100" t="str">
            <v/>
          </cell>
          <cell r="JY100" t="str">
            <v/>
          </cell>
          <cell r="JZ100" t="str">
            <v/>
          </cell>
          <cell r="KA100" t="str">
            <v/>
          </cell>
          <cell r="KB100" t="str">
            <v/>
          </cell>
          <cell r="KC100" t="str">
            <v/>
          </cell>
          <cell r="KD100" t="str">
            <v/>
          </cell>
          <cell r="KE100" t="str">
            <v/>
          </cell>
          <cell r="KF100" t="str">
            <v/>
          </cell>
          <cell r="KG100" t="str">
            <v/>
          </cell>
          <cell r="KH100" t="str">
            <v/>
          </cell>
          <cell r="KI100" t="str">
            <v/>
          </cell>
          <cell r="KJ100" t="str">
            <v/>
          </cell>
          <cell r="KK100" t="str">
            <v/>
          </cell>
          <cell r="KL100" t="str">
            <v/>
          </cell>
          <cell r="KM100" t="str">
            <v/>
          </cell>
          <cell r="KN100" t="str">
            <v/>
          </cell>
          <cell r="KO100" t="str">
            <v/>
          </cell>
          <cell r="KP100" t="str">
            <v/>
          </cell>
          <cell r="KQ100" t="str">
            <v/>
          </cell>
          <cell r="KR100" t="str">
            <v/>
          </cell>
        </row>
        <row r="101">
          <cell r="B101" t="str">
            <v>3328</v>
          </cell>
          <cell r="C101">
            <v>3328</v>
          </cell>
          <cell r="D101" t="str">
            <v>Fabricación de otros productos metálicos</v>
          </cell>
          <cell r="E101">
            <v>10281.082</v>
          </cell>
          <cell r="F101">
            <v>9042.1550000000007</v>
          </cell>
          <cell r="G101">
            <v>10439.005999999999</v>
          </cell>
          <cell r="H101">
            <v>9148.5640000000003</v>
          </cell>
          <cell r="I101">
            <v>9661.6190000000006</v>
          </cell>
          <cell r="J101">
            <v>9920.7479999999996</v>
          </cell>
          <cell r="K101">
            <v>9727.7019999999993</v>
          </cell>
          <cell r="L101" t="str">
            <v/>
          </cell>
          <cell r="M101">
            <v>9021.5329999999994</v>
          </cell>
          <cell r="N101">
            <v>10677.174999999999</v>
          </cell>
          <cell r="O101">
            <v>11201.617</v>
          </cell>
          <cell r="P101">
            <v>10055.527</v>
          </cell>
          <cell r="Q101">
            <v>9849.3539999999994</v>
          </cell>
          <cell r="R101">
            <v>10300.108</v>
          </cell>
          <cell r="S101">
            <v>10238.963</v>
          </cell>
          <cell r="T101" t="str">
            <v/>
          </cell>
          <cell r="U101">
            <v>9687.5640000000003</v>
          </cell>
          <cell r="V101">
            <v>8776.7800000000007</v>
          </cell>
          <cell r="W101">
            <v>9438.2510000000002</v>
          </cell>
          <cell r="X101">
            <v>8720.3050000000003</v>
          </cell>
          <cell r="Y101">
            <v>9232.1720000000005</v>
          </cell>
          <cell r="Z101">
            <v>9300.8649999999998</v>
          </cell>
          <cell r="AA101">
            <v>9155.7250000000004</v>
          </cell>
          <cell r="AB101" t="str">
            <v/>
          </cell>
          <cell r="AC101">
            <v>10768.628000000001</v>
          </cell>
          <cell r="AD101">
            <v>11178.689</v>
          </cell>
          <cell r="AE101">
            <v>12776.632</v>
          </cell>
          <cell r="AF101">
            <v>10906.939</v>
          </cell>
          <cell r="AG101">
            <v>10973.659</v>
          </cell>
          <cell r="AH101">
            <v>11574.65</v>
          </cell>
          <cell r="AI101">
            <v>11407.722</v>
          </cell>
          <cell r="AJ101" t="str">
            <v/>
          </cell>
          <cell r="AK101">
            <v>12782.01</v>
          </cell>
          <cell r="AL101">
            <v>13315.424000000001</v>
          </cell>
          <cell r="AM101">
            <v>14224.04</v>
          </cell>
          <cell r="AN101">
            <v>12131.439</v>
          </cell>
          <cell r="AO101">
            <v>13048.717000000001</v>
          </cell>
          <cell r="AP101">
            <v>13440.491</v>
          </cell>
          <cell r="AQ101">
            <v>13113.227999999999</v>
          </cell>
          <cell r="AR101" t="str">
            <v/>
          </cell>
          <cell r="AS101">
            <v>14905.442999999999</v>
          </cell>
          <cell r="AT101">
            <v>13018.402</v>
          </cell>
          <cell r="AU101">
            <v>14804.208000000001</v>
          </cell>
          <cell r="AV101">
            <v>12261.834999999999</v>
          </cell>
          <cell r="AW101">
            <v>13961.923000000001</v>
          </cell>
          <cell r="AX101">
            <v>14242.683999999999</v>
          </cell>
          <cell r="AY101">
            <v>13747.472</v>
          </cell>
          <cell r="AZ101" t="str">
            <v/>
          </cell>
          <cell r="BA101">
            <v>13720.616</v>
          </cell>
          <cell r="BB101">
            <v>13220.68</v>
          </cell>
          <cell r="BC101">
            <v>14847.778</v>
          </cell>
          <cell r="BD101">
            <v>12649.214</v>
          </cell>
          <cell r="BE101">
            <v>13470.647999999999</v>
          </cell>
          <cell r="BF101">
            <v>13929.691000000001</v>
          </cell>
          <cell r="BG101">
            <v>13609.572</v>
          </cell>
          <cell r="BH101" t="str">
            <v/>
          </cell>
          <cell r="BI101">
            <v>14681.486999999999</v>
          </cell>
          <cell r="BJ101">
            <v>14523.924000000001</v>
          </cell>
          <cell r="BK101">
            <v>16285.087</v>
          </cell>
          <cell r="BL101">
            <v>13656.07</v>
          </cell>
          <cell r="BM101">
            <v>14602.706</v>
          </cell>
          <cell r="BN101">
            <v>15163.499</v>
          </cell>
          <cell r="BO101">
            <v>14786.642</v>
          </cell>
          <cell r="BP101" t="str">
            <v/>
          </cell>
          <cell r="BQ101">
            <v>14390.630999999999</v>
          </cell>
          <cell r="BR101">
            <v>14125.691000000001</v>
          </cell>
          <cell r="BS101">
            <v>15374.509</v>
          </cell>
          <cell r="BT101">
            <v>12059.200999999999</v>
          </cell>
          <cell r="BU101">
            <v>14258.161</v>
          </cell>
          <cell r="BV101">
            <v>14630.277</v>
          </cell>
          <cell r="BW101">
            <v>13987.508</v>
          </cell>
          <cell r="BX101" t="str">
            <v/>
          </cell>
          <cell r="BY101">
            <v>14088.49</v>
          </cell>
          <cell r="BZ101">
            <v>14987.031000000001</v>
          </cell>
          <cell r="CA101">
            <v>15635.736999999999</v>
          </cell>
          <cell r="CB101">
            <v>12777.273999999999</v>
          </cell>
          <cell r="CC101">
            <v>14537.761</v>
          </cell>
          <cell r="CD101">
            <v>14903.753000000001</v>
          </cell>
          <cell r="CE101">
            <v>14372.133</v>
          </cell>
          <cell r="CF101" t="str">
            <v/>
          </cell>
          <cell r="CG101">
            <v>14993.57</v>
          </cell>
          <cell r="CH101">
            <v>13965.210999999999</v>
          </cell>
          <cell r="CI101">
            <v>15278.387000000001</v>
          </cell>
          <cell r="CJ101">
            <v>13324.001</v>
          </cell>
          <cell r="CK101">
            <v>14479.391</v>
          </cell>
          <cell r="CL101">
            <v>14745.723</v>
          </cell>
          <cell r="CM101">
            <v>14390.291999999999</v>
          </cell>
          <cell r="CN101" t="str">
            <v/>
          </cell>
          <cell r="CO101">
            <v>15205.88</v>
          </cell>
          <cell r="CP101">
            <v>17143.644</v>
          </cell>
          <cell r="CQ101">
            <v>17861.86</v>
          </cell>
          <cell r="CR101">
            <v>14712.921</v>
          </cell>
          <cell r="CS101">
            <v>16174.762000000001</v>
          </cell>
          <cell r="CT101">
            <v>16737.128000000001</v>
          </cell>
          <cell r="CU101">
            <v>16231.075999999999</v>
          </cell>
          <cell r="CV101" t="str">
            <v/>
          </cell>
          <cell r="CW101">
            <v>16212.871999999999</v>
          </cell>
          <cell r="CX101">
            <v>16118.297</v>
          </cell>
          <cell r="CY101">
            <v>15832.538</v>
          </cell>
          <cell r="CZ101">
            <v>14641.797</v>
          </cell>
          <cell r="DA101">
            <v>16165.584999999999</v>
          </cell>
          <cell r="DB101">
            <v>16054.569</v>
          </cell>
          <cell r="DC101">
            <v>15701.376</v>
          </cell>
          <cell r="DD101" t="str">
            <v/>
          </cell>
          <cell r="DE101">
            <v>16867.405999999999</v>
          </cell>
          <cell r="DF101">
            <v>16489.455999999998</v>
          </cell>
          <cell r="DG101">
            <v>17292.198</v>
          </cell>
          <cell r="DH101">
            <v>15650.484</v>
          </cell>
          <cell r="DI101">
            <v>16678.431</v>
          </cell>
          <cell r="DJ101">
            <v>16883.02</v>
          </cell>
          <cell r="DK101">
            <v>16574.885999999999</v>
          </cell>
          <cell r="DL101" t="str">
            <v/>
          </cell>
          <cell r="DM101">
            <v>18160.321</v>
          </cell>
          <cell r="DN101">
            <v>17108.855</v>
          </cell>
          <cell r="DO101">
            <v>17448.752</v>
          </cell>
          <cell r="DP101">
            <v>15333.316000000001</v>
          </cell>
          <cell r="DQ101">
            <v>17634.588</v>
          </cell>
          <cell r="DR101">
            <v>17572.643</v>
          </cell>
          <cell r="DS101">
            <v>17012.811000000002</v>
          </cell>
          <cell r="DT101" t="str">
            <v/>
          </cell>
          <cell r="DU101">
            <v>17403.462</v>
          </cell>
          <cell r="DV101">
            <v>17319.995999999999</v>
          </cell>
          <cell r="DW101">
            <v>16333.925999999999</v>
          </cell>
          <cell r="DX101">
            <v>14641.421</v>
          </cell>
          <cell r="DY101">
            <v>17361.728999999999</v>
          </cell>
          <cell r="DZ101">
            <v>17019.128000000001</v>
          </cell>
          <cell r="EA101">
            <v>16424.701000000001</v>
          </cell>
          <cell r="EB101" t="str">
            <v/>
          </cell>
          <cell r="EC101">
            <v>14919.361999999999</v>
          </cell>
          <cell r="ED101">
            <v>15113.012000000001</v>
          </cell>
          <cell r="EE101">
            <v>15930.706</v>
          </cell>
          <cell r="EF101">
            <v>16028.556</v>
          </cell>
          <cell r="EG101">
            <v>15016.187</v>
          </cell>
          <cell r="EH101">
            <v>15321.027</v>
          </cell>
          <cell r="EI101">
            <v>15497.909</v>
          </cell>
          <cell r="EJ101" t="str">
            <v/>
          </cell>
          <cell r="EK101">
            <v>16117.056</v>
          </cell>
          <cell r="EL101">
            <v>16788.563999999998</v>
          </cell>
          <cell r="EM101">
            <v>17001.975999999999</v>
          </cell>
          <cell r="EN101">
            <v>16013.267</v>
          </cell>
          <cell r="EO101">
            <v>16452.810000000001</v>
          </cell>
          <cell r="EP101">
            <v>16635.865000000002</v>
          </cell>
          <cell r="EQ101">
            <v>16480.216</v>
          </cell>
          <cell r="ER101" t="str">
            <v/>
          </cell>
          <cell r="ES101">
            <v>15582.982</v>
          </cell>
          <cell r="ET101">
            <v>16084.24</v>
          </cell>
          <cell r="EU101">
            <v>16604.241000000002</v>
          </cell>
          <cell r="EV101">
            <v>16378.714</v>
          </cell>
          <cell r="EW101">
            <v>15833.611000000001</v>
          </cell>
          <cell r="EX101">
            <v>16090.487999999999</v>
          </cell>
          <cell r="EY101">
            <v>16162.544</v>
          </cell>
          <cell r="EZ101" t="str">
            <v/>
          </cell>
          <cell r="FA101">
            <v>18289.904999999999</v>
          </cell>
          <cell r="FB101">
            <v>19667.441999999999</v>
          </cell>
          <cell r="FC101">
            <v>19392.156999999999</v>
          </cell>
          <cell r="FD101">
            <v>17746.304</v>
          </cell>
          <cell r="FE101">
            <v>18978.673999999999</v>
          </cell>
          <cell r="FF101">
            <v>19116.501</v>
          </cell>
          <cell r="FG101">
            <v>18773.952000000001</v>
          </cell>
          <cell r="FH101" t="str">
            <v/>
          </cell>
          <cell r="FI101">
            <v>16612.969000000001</v>
          </cell>
          <cell r="FJ101">
            <v>17337.565999999999</v>
          </cell>
          <cell r="FK101">
            <v>16176.41</v>
          </cell>
          <cell r="FL101">
            <v>15492.335999999999</v>
          </cell>
          <cell r="FM101">
            <v>16975.268</v>
          </cell>
          <cell r="FN101">
            <v>16708.982</v>
          </cell>
          <cell r="FO101">
            <v>16404.82</v>
          </cell>
          <cell r="FP101" t="str">
            <v/>
          </cell>
          <cell r="FQ101">
            <v>17380.752</v>
          </cell>
          <cell r="FR101">
            <v>17840.652999999998</v>
          </cell>
          <cell r="FS101">
            <v>17990.773000000001</v>
          </cell>
          <cell r="FT101">
            <v>18159.774000000001</v>
          </cell>
          <cell r="FU101">
            <v>17610.703000000001</v>
          </cell>
          <cell r="FV101">
            <v>17737.393</v>
          </cell>
          <cell r="FW101">
            <v>17842.988000000001</v>
          </cell>
          <cell r="FX101" t="str">
            <v/>
          </cell>
          <cell r="FY101">
            <v>17711.512999999999</v>
          </cell>
          <cell r="FZ101">
            <v>18611.055</v>
          </cell>
          <cell r="GA101">
            <v>19052.884999999998</v>
          </cell>
          <cell r="GB101">
            <v>18256.827000000001</v>
          </cell>
          <cell r="GC101">
            <v>18161.284</v>
          </cell>
          <cell r="GD101">
            <v>18458.484</v>
          </cell>
          <cell r="GE101">
            <v>18408.07</v>
          </cell>
          <cell r="GF101" t="str">
            <v/>
          </cell>
          <cell r="GG101">
            <v>18379.597000000002</v>
          </cell>
          <cell r="GH101">
            <v>19391.691999999999</v>
          </cell>
          <cell r="GI101">
            <v>19000.969000000001</v>
          </cell>
          <cell r="GJ101">
            <v>19798.297999999999</v>
          </cell>
          <cell r="GK101">
            <v>18885.645</v>
          </cell>
          <cell r="GL101">
            <v>18924.085999999999</v>
          </cell>
          <cell r="GM101">
            <v>19142.638999999999</v>
          </cell>
          <cell r="GN101" t="str">
            <v/>
          </cell>
          <cell r="GO101">
            <v>20824.374</v>
          </cell>
          <cell r="GP101">
            <v>21083.591</v>
          </cell>
          <cell r="GQ101">
            <v>20953.45</v>
          </cell>
          <cell r="GR101">
            <v>20252.473999999998</v>
          </cell>
          <cell r="GS101">
            <v>20953.983</v>
          </cell>
          <cell r="GT101">
            <v>20953.805</v>
          </cell>
          <cell r="GU101">
            <v>20778.472000000002</v>
          </cell>
          <cell r="GV101" t="str">
            <v/>
          </cell>
          <cell r="GW101">
            <v>21405.031999999999</v>
          </cell>
          <cell r="GX101">
            <v>20918.53</v>
          </cell>
          <cell r="GY101">
            <v>20891.469000000001</v>
          </cell>
          <cell r="GZ101">
            <v>19577.63</v>
          </cell>
          <cell r="HA101">
            <v>21161.780999999999</v>
          </cell>
          <cell r="HB101">
            <v>21071.677</v>
          </cell>
          <cell r="HC101">
            <v>20698.165000000001</v>
          </cell>
          <cell r="HD101" t="str">
            <v/>
          </cell>
          <cell r="HE101">
            <v>19929.138999999999</v>
          </cell>
          <cell r="HF101">
            <v>19564.03</v>
          </cell>
          <cell r="HG101">
            <v>18653.832999999999</v>
          </cell>
          <cell r="HH101">
            <v>18272.22</v>
          </cell>
          <cell r="HI101">
            <v>19746.584999999999</v>
          </cell>
          <cell r="HJ101">
            <v>19382.333999999999</v>
          </cell>
          <cell r="HK101">
            <v>19104.806</v>
          </cell>
          <cell r="HL101" t="str">
            <v/>
          </cell>
          <cell r="HM101" t="str">
            <v/>
          </cell>
          <cell r="HN101" t="str">
            <v/>
          </cell>
          <cell r="HO101" t="str">
            <v/>
          </cell>
          <cell r="HP101" t="str">
            <v/>
          </cell>
          <cell r="HQ101" t="str">
            <v/>
          </cell>
          <cell r="HR101" t="str">
            <v/>
          </cell>
          <cell r="HS101" t="str">
            <v/>
          </cell>
          <cell r="HT101" t="str">
            <v/>
          </cell>
          <cell r="HU101" t="str">
            <v/>
          </cell>
          <cell r="HV101" t="str">
            <v/>
          </cell>
          <cell r="HW101" t="str">
            <v/>
          </cell>
          <cell r="HX101" t="str">
            <v/>
          </cell>
          <cell r="HY101" t="str">
            <v/>
          </cell>
          <cell r="HZ101" t="str">
            <v/>
          </cell>
          <cell r="IA101" t="str">
            <v/>
          </cell>
          <cell r="IB101" t="str">
            <v/>
          </cell>
          <cell r="IC101" t="str">
            <v/>
          </cell>
          <cell r="ID101" t="str">
            <v/>
          </cell>
          <cell r="IE101" t="str">
            <v/>
          </cell>
          <cell r="IF101" t="str">
            <v/>
          </cell>
          <cell r="IG101" t="str">
            <v/>
          </cell>
          <cell r="IH101" t="str">
            <v/>
          </cell>
          <cell r="II101" t="str">
            <v/>
          </cell>
          <cell r="IJ101" t="str">
            <v/>
          </cell>
          <cell r="IK101" t="str">
            <v/>
          </cell>
          <cell r="IL101" t="str">
            <v/>
          </cell>
          <cell r="IM101" t="str">
            <v/>
          </cell>
          <cell r="IN101" t="str">
            <v/>
          </cell>
          <cell r="IO101" t="str">
            <v/>
          </cell>
          <cell r="IP101" t="str">
            <v/>
          </cell>
          <cell r="IQ101" t="str">
            <v/>
          </cell>
          <cell r="IR101" t="str">
            <v/>
          </cell>
          <cell r="IS101" t="str">
            <v/>
          </cell>
          <cell r="IT101" t="str">
            <v/>
          </cell>
          <cell r="IU101" t="str">
            <v/>
          </cell>
          <cell r="IV101" t="str">
            <v/>
          </cell>
          <cell r="IW101" t="str">
            <v/>
          </cell>
          <cell r="IX101" t="str">
            <v/>
          </cell>
          <cell r="IY101" t="str">
            <v/>
          </cell>
          <cell r="IZ101" t="str">
            <v/>
          </cell>
          <cell r="JA101" t="str">
            <v/>
          </cell>
          <cell r="JB101" t="str">
            <v/>
          </cell>
          <cell r="JC101" t="str">
            <v/>
          </cell>
          <cell r="JD101" t="str">
            <v/>
          </cell>
          <cell r="JE101" t="str">
            <v/>
          </cell>
          <cell r="JF101" t="str">
            <v/>
          </cell>
          <cell r="JG101" t="str">
            <v/>
          </cell>
          <cell r="JH101" t="str">
            <v/>
          </cell>
          <cell r="JI101" t="str">
            <v/>
          </cell>
          <cell r="JJ101" t="str">
            <v/>
          </cell>
          <cell r="JK101" t="str">
            <v/>
          </cell>
          <cell r="JL101" t="str">
            <v/>
          </cell>
          <cell r="JM101" t="str">
            <v/>
          </cell>
          <cell r="JN101" t="str">
            <v/>
          </cell>
          <cell r="JO101" t="str">
            <v/>
          </cell>
          <cell r="JP101" t="str">
            <v/>
          </cell>
          <cell r="JQ101" t="str">
            <v/>
          </cell>
          <cell r="JR101" t="str">
            <v/>
          </cell>
          <cell r="JS101" t="str">
            <v/>
          </cell>
          <cell r="JT101" t="str">
            <v/>
          </cell>
          <cell r="JU101" t="str">
            <v/>
          </cell>
          <cell r="JV101" t="str">
            <v/>
          </cell>
          <cell r="JW101" t="str">
            <v/>
          </cell>
          <cell r="JX101" t="str">
            <v/>
          </cell>
          <cell r="JY101" t="str">
            <v/>
          </cell>
          <cell r="JZ101" t="str">
            <v/>
          </cell>
          <cell r="KA101" t="str">
            <v/>
          </cell>
          <cell r="KB101" t="str">
            <v/>
          </cell>
          <cell r="KC101" t="str">
            <v/>
          </cell>
          <cell r="KD101" t="str">
            <v/>
          </cell>
          <cell r="KE101" t="str">
            <v/>
          </cell>
          <cell r="KF101" t="str">
            <v/>
          </cell>
          <cell r="KG101" t="str">
            <v/>
          </cell>
          <cell r="KH101" t="str">
            <v/>
          </cell>
          <cell r="KI101" t="str">
            <v/>
          </cell>
          <cell r="KJ101" t="str">
            <v/>
          </cell>
          <cell r="KK101" t="str">
            <v/>
          </cell>
          <cell r="KL101" t="str">
            <v/>
          </cell>
          <cell r="KM101" t="str">
            <v/>
          </cell>
          <cell r="KN101" t="str">
            <v/>
          </cell>
          <cell r="KO101" t="str">
            <v/>
          </cell>
          <cell r="KP101" t="str">
            <v/>
          </cell>
          <cell r="KQ101" t="str">
            <v/>
          </cell>
          <cell r="KR101" t="str">
            <v/>
          </cell>
        </row>
        <row r="102">
          <cell r="B102" t="str">
            <v>3329</v>
          </cell>
          <cell r="C102">
            <v>3329</v>
          </cell>
          <cell r="D102" t="str">
            <v xml:space="preserve">Fabricación de maquinaria y equipo </v>
          </cell>
          <cell r="E102">
            <v>57467.152000000002</v>
          </cell>
          <cell r="F102">
            <v>59640.374000000003</v>
          </cell>
          <cell r="G102">
            <v>72348.622000000003</v>
          </cell>
          <cell r="H102">
            <v>62531.328000000001</v>
          </cell>
          <cell r="I102">
            <v>58553.762999999999</v>
          </cell>
          <cell r="J102">
            <v>63152.048999999999</v>
          </cell>
          <cell r="K102">
            <v>62996.868999999999</v>
          </cell>
          <cell r="L102" t="str">
            <v/>
          </cell>
          <cell r="M102">
            <v>55394.5</v>
          </cell>
          <cell r="N102">
            <v>65156.328999999998</v>
          </cell>
          <cell r="O102">
            <v>71252.698000000004</v>
          </cell>
          <cell r="P102">
            <v>62086.061000000002</v>
          </cell>
          <cell r="Q102">
            <v>60275.415000000001</v>
          </cell>
          <cell r="R102">
            <v>63934.508999999998</v>
          </cell>
          <cell r="S102">
            <v>63472.396999999997</v>
          </cell>
          <cell r="T102" t="str">
            <v/>
          </cell>
          <cell r="U102">
            <v>63992.631999999998</v>
          </cell>
          <cell r="V102">
            <v>58918.595999999998</v>
          </cell>
          <cell r="W102">
            <v>59918.993000000002</v>
          </cell>
          <cell r="X102">
            <v>55441.466</v>
          </cell>
          <cell r="Y102">
            <v>61455.614000000001</v>
          </cell>
          <cell r="Z102">
            <v>60943.406999999999</v>
          </cell>
          <cell r="AA102">
            <v>59567.921999999999</v>
          </cell>
          <cell r="AB102" t="str">
            <v/>
          </cell>
          <cell r="AC102">
            <v>60965.322999999997</v>
          </cell>
          <cell r="AD102">
            <v>69828.842000000004</v>
          </cell>
          <cell r="AE102">
            <v>65866.748000000007</v>
          </cell>
          <cell r="AF102">
            <v>59780.207999999999</v>
          </cell>
          <cell r="AG102">
            <v>65397.082999999999</v>
          </cell>
          <cell r="AH102">
            <v>65553.638000000006</v>
          </cell>
          <cell r="AI102">
            <v>64110.28</v>
          </cell>
          <cell r="AJ102" t="str">
            <v/>
          </cell>
          <cell r="AK102">
            <v>71741.2</v>
          </cell>
          <cell r="AL102">
            <v>77133.894</v>
          </cell>
          <cell r="AM102">
            <v>83852.600999999995</v>
          </cell>
          <cell r="AN102">
            <v>77256.740999999995</v>
          </cell>
          <cell r="AO102">
            <v>74437.547000000006</v>
          </cell>
          <cell r="AP102">
            <v>77575.898000000001</v>
          </cell>
          <cell r="AQ102">
            <v>77496.108999999997</v>
          </cell>
          <cell r="AR102" t="str">
            <v/>
          </cell>
          <cell r="AS102">
            <v>85443.831999999995</v>
          </cell>
          <cell r="AT102">
            <v>87423.005999999994</v>
          </cell>
          <cell r="AU102">
            <v>83412.796000000002</v>
          </cell>
          <cell r="AV102">
            <v>73520.114000000001</v>
          </cell>
          <cell r="AW102">
            <v>86433.418999999994</v>
          </cell>
          <cell r="AX102">
            <v>85426.544999999998</v>
          </cell>
          <cell r="AY102">
            <v>82449.937000000005</v>
          </cell>
          <cell r="AZ102" t="str">
            <v/>
          </cell>
          <cell r="BA102">
            <v>79074.521999999997</v>
          </cell>
          <cell r="BB102">
            <v>80874.077999999994</v>
          </cell>
          <cell r="BC102">
            <v>77245.589000000007</v>
          </cell>
          <cell r="BD102">
            <v>68415.072</v>
          </cell>
          <cell r="BE102">
            <v>79974.3</v>
          </cell>
          <cell r="BF102">
            <v>79064.73</v>
          </cell>
          <cell r="BG102">
            <v>76402.315000000002</v>
          </cell>
          <cell r="BH102" t="str">
            <v/>
          </cell>
          <cell r="BI102">
            <v>65510.796999999999</v>
          </cell>
          <cell r="BJ102">
            <v>76846.877999999997</v>
          </cell>
          <cell r="BK102">
            <v>84880.254000000001</v>
          </cell>
          <cell r="BL102">
            <v>76959.165999999997</v>
          </cell>
          <cell r="BM102">
            <v>71178.838000000003</v>
          </cell>
          <cell r="BN102">
            <v>75745.975999999995</v>
          </cell>
          <cell r="BO102">
            <v>76049.274000000005</v>
          </cell>
          <cell r="BP102" t="str">
            <v/>
          </cell>
          <cell r="BQ102">
            <v>78267.327000000005</v>
          </cell>
          <cell r="BR102">
            <v>85412.15</v>
          </cell>
          <cell r="BS102">
            <v>85965.520999999993</v>
          </cell>
          <cell r="BT102">
            <v>77125.97</v>
          </cell>
          <cell r="BU102">
            <v>81839.739000000001</v>
          </cell>
          <cell r="BV102">
            <v>83214.998999999996</v>
          </cell>
          <cell r="BW102">
            <v>81692.741999999998</v>
          </cell>
          <cell r="BX102" t="str">
            <v/>
          </cell>
          <cell r="BY102">
            <v>76238.085999999996</v>
          </cell>
          <cell r="BZ102">
            <v>87748.504000000001</v>
          </cell>
          <cell r="CA102">
            <v>83852.114000000001</v>
          </cell>
          <cell r="CB102">
            <v>75237.592000000004</v>
          </cell>
          <cell r="CC102">
            <v>81993.294999999998</v>
          </cell>
          <cell r="CD102">
            <v>82612.900999999998</v>
          </cell>
          <cell r="CE102">
            <v>80769.073999999993</v>
          </cell>
          <cell r="CF102" t="str">
            <v/>
          </cell>
          <cell r="CG102">
            <v>77074.781000000003</v>
          </cell>
          <cell r="CH102">
            <v>87285.963000000003</v>
          </cell>
          <cell r="CI102">
            <v>78514.634000000005</v>
          </cell>
          <cell r="CJ102">
            <v>77374.126000000004</v>
          </cell>
          <cell r="CK102">
            <v>82180.372000000003</v>
          </cell>
          <cell r="CL102">
            <v>80958.459000000003</v>
          </cell>
          <cell r="CM102">
            <v>80062.376000000004</v>
          </cell>
          <cell r="CN102" t="str">
            <v/>
          </cell>
          <cell r="CO102">
            <v>87903.3</v>
          </cell>
          <cell r="CP102">
            <v>91741.203999999998</v>
          </cell>
          <cell r="CQ102">
            <v>84821.672999999995</v>
          </cell>
          <cell r="CR102">
            <v>86794.322</v>
          </cell>
          <cell r="CS102">
            <v>89822.251999999993</v>
          </cell>
          <cell r="CT102">
            <v>88155.392000000007</v>
          </cell>
          <cell r="CU102">
            <v>87815.125</v>
          </cell>
          <cell r="CV102" t="str">
            <v/>
          </cell>
          <cell r="CW102">
            <v>89000.34</v>
          </cell>
          <cell r="CX102">
            <v>100462.048</v>
          </cell>
          <cell r="CY102">
            <v>90760.447</v>
          </cell>
          <cell r="CZ102">
            <v>88747.801999999996</v>
          </cell>
          <cell r="DA102">
            <v>94731.194000000003</v>
          </cell>
          <cell r="DB102">
            <v>93407.611999999994</v>
          </cell>
          <cell r="DC102">
            <v>92242.659</v>
          </cell>
          <cell r="DD102" t="str">
            <v/>
          </cell>
          <cell r="DE102">
            <v>91670.629000000001</v>
          </cell>
          <cell r="DF102">
            <v>101194.458</v>
          </cell>
          <cell r="DG102">
            <v>96044.145000000004</v>
          </cell>
          <cell r="DH102">
            <v>91536.631999999998</v>
          </cell>
          <cell r="DI102">
            <v>96432.543999999994</v>
          </cell>
          <cell r="DJ102">
            <v>96303.077000000005</v>
          </cell>
          <cell r="DK102">
            <v>95111.466</v>
          </cell>
          <cell r="DL102" t="str">
            <v/>
          </cell>
          <cell r="DM102">
            <v>89069.176999999996</v>
          </cell>
          <cell r="DN102">
            <v>99001.98</v>
          </cell>
          <cell r="DO102">
            <v>90839.304000000004</v>
          </cell>
          <cell r="DP102">
            <v>89831.251000000004</v>
          </cell>
          <cell r="DQ102">
            <v>94035.578999999998</v>
          </cell>
          <cell r="DR102">
            <v>92970.153999999995</v>
          </cell>
          <cell r="DS102">
            <v>92185.428</v>
          </cell>
          <cell r="DT102" t="str">
            <v/>
          </cell>
          <cell r="DU102">
            <v>89207.922999999995</v>
          </cell>
          <cell r="DV102">
            <v>101762.095</v>
          </cell>
          <cell r="DW102">
            <v>91537.43</v>
          </cell>
          <cell r="DX102">
            <v>83772.092999999993</v>
          </cell>
          <cell r="DY102">
            <v>95485.009000000005</v>
          </cell>
          <cell r="DZ102">
            <v>94169.149000000005</v>
          </cell>
          <cell r="EA102">
            <v>91569.884999999995</v>
          </cell>
          <cell r="EB102" t="str">
            <v/>
          </cell>
          <cell r="EC102">
            <v>68334.842000000004</v>
          </cell>
          <cell r="ED102">
            <v>67022.702000000005</v>
          </cell>
          <cell r="EE102">
            <v>65621.527000000002</v>
          </cell>
          <cell r="EF102">
            <v>67635.281000000003</v>
          </cell>
          <cell r="EG102">
            <v>67678.771999999997</v>
          </cell>
          <cell r="EH102">
            <v>66993.024000000005</v>
          </cell>
          <cell r="EI102">
            <v>67153.588000000003</v>
          </cell>
          <cell r="EJ102" t="str">
            <v/>
          </cell>
          <cell r="EK102">
            <v>85706.82</v>
          </cell>
          <cell r="EL102">
            <v>103348.24800000001</v>
          </cell>
          <cell r="EM102">
            <v>106725.98299999999</v>
          </cell>
          <cell r="EN102">
            <v>108380.137</v>
          </cell>
          <cell r="EO102">
            <v>94527.534</v>
          </cell>
          <cell r="EP102">
            <v>98593.683999999994</v>
          </cell>
          <cell r="EQ102">
            <v>101040.29700000001</v>
          </cell>
          <cell r="ER102" t="str">
            <v/>
          </cell>
          <cell r="ES102">
            <v>107058.91499999999</v>
          </cell>
          <cell r="ET102">
            <v>118725.645</v>
          </cell>
          <cell r="EU102">
            <v>118110.567</v>
          </cell>
          <cell r="EV102">
            <v>117439.005</v>
          </cell>
          <cell r="EW102">
            <v>112892.28</v>
          </cell>
          <cell r="EX102">
            <v>114631.709</v>
          </cell>
          <cell r="EY102">
            <v>115333.533</v>
          </cell>
          <cell r="EZ102" t="str">
            <v/>
          </cell>
          <cell r="FA102">
            <v>127178.395</v>
          </cell>
          <cell r="FB102">
            <v>130424.069</v>
          </cell>
          <cell r="FC102">
            <v>116090.655</v>
          </cell>
          <cell r="FD102">
            <v>110049.993</v>
          </cell>
          <cell r="FE102">
            <v>128801.232</v>
          </cell>
          <cell r="FF102">
            <v>124564.37300000001</v>
          </cell>
          <cell r="FG102">
            <v>120935.77800000001</v>
          </cell>
          <cell r="FH102" t="str">
            <v/>
          </cell>
          <cell r="FI102">
            <v>104321.62</v>
          </cell>
          <cell r="FJ102">
            <v>109941.44</v>
          </cell>
          <cell r="FK102">
            <v>107373.07799999999</v>
          </cell>
          <cell r="FL102">
            <v>104590.29399999999</v>
          </cell>
          <cell r="FM102">
            <v>107131.53</v>
          </cell>
          <cell r="FN102">
            <v>107212.046</v>
          </cell>
          <cell r="FO102">
            <v>106556.60799999999</v>
          </cell>
          <cell r="FP102" t="str">
            <v/>
          </cell>
          <cell r="FQ102">
            <v>110146.001</v>
          </cell>
          <cell r="FR102">
            <v>119046.99800000001</v>
          </cell>
          <cell r="FS102">
            <v>120429.883</v>
          </cell>
          <cell r="FT102">
            <v>114961.21799999999</v>
          </cell>
          <cell r="FU102">
            <v>114596.5</v>
          </cell>
          <cell r="FV102">
            <v>116540.961</v>
          </cell>
          <cell r="FW102">
            <v>116146.02499999999</v>
          </cell>
          <cell r="FX102" t="str">
            <v/>
          </cell>
          <cell r="FY102">
            <v>115718.56299999999</v>
          </cell>
          <cell r="FZ102">
            <v>123195.34</v>
          </cell>
          <cell r="GA102">
            <v>117443.53599999999</v>
          </cell>
          <cell r="GB102">
            <v>112796.461</v>
          </cell>
          <cell r="GC102">
            <v>119456.952</v>
          </cell>
          <cell r="GD102">
            <v>118785.81299999999</v>
          </cell>
          <cell r="GE102">
            <v>117288.47500000001</v>
          </cell>
          <cell r="GF102" t="str">
            <v/>
          </cell>
          <cell r="GG102">
            <v>118248.611</v>
          </cell>
          <cell r="GH102">
            <v>125917.17</v>
          </cell>
          <cell r="GI102">
            <v>110442.836</v>
          </cell>
          <cell r="GJ102">
            <v>115713.955</v>
          </cell>
          <cell r="GK102">
            <v>122082.891</v>
          </cell>
          <cell r="GL102">
            <v>118202.872</v>
          </cell>
          <cell r="GM102">
            <v>117580.643</v>
          </cell>
          <cell r="GN102" t="str">
            <v/>
          </cell>
          <cell r="GO102">
            <v>125471.466</v>
          </cell>
          <cell r="GP102">
            <v>129957.26</v>
          </cell>
          <cell r="GQ102">
            <v>130663.886</v>
          </cell>
          <cell r="GR102">
            <v>125699.149</v>
          </cell>
          <cell r="GS102">
            <v>127714.363</v>
          </cell>
          <cell r="GT102">
            <v>128697.537</v>
          </cell>
          <cell r="GU102">
            <v>127947.94</v>
          </cell>
          <cell r="GV102" t="str">
            <v/>
          </cell>
          <cell r="GW102">
            <v>131221.43</v>
          </cell>
          <cell r="GX102">
            <v>135294.12100000001</v>
          </cell>
          <cell r="GY102">
            <v>129096.821</v>
          </cell>
          <cell r="GZ102">
            <v>125882.1</v>
          </cell>
          <cell r="HA102">
            <v>133257.77600000001</v>
          </cell>
          <cell r="HB102">
            <v>131870.791</v>
          </cell>
          <cell r="HC102">
            <v>130373.618</v>
          </cell>
          <cell r="HD102" t="str">
            <v/>
          </cell>
          <cell r="HE102">
            <v>135929.43900000001</v>
          </cell>
          <cell r="HF102">
            <v>130179.379</v>
          </cell>
          <cell r="HG102">
            <v>136916.74</v>
          </cell>
          <cell r="HH102">
            <v>111604.69899999999</v>
          </cell>
          <cell r="HI102">
            <v>133054.40900000001</v>
          </cell>
          <cell r="HJ102">
            <v>134341.853</v>
          </cell>
          <cell r="HK102">
            <v>128657.564</v>
          </cell>
          <cell r="HL102" t="str">
            <v/>
          </cell>
          <cell r="HM102" t="str">
            <v/>
          </cell>
          <cell r="HN102" t="str">
            <v/>
          </cell>
          <cell r="HO102" t="str">
            <v/>
          </cell>
          <cell r="HP102" t="str">
            <v/>
          </cell>
          <cell r="HQ102" t="str">
            <v/>
          </cell>
          <cell r="HR102" t="str">
            <v/>
          </cell>
          <cell r="HS102" t="str">
            <v/>
          </cell>
          <cell r="HT102" t="str">
            <v/>
          </cell>
          <cell r="HU102" t="str">
            <v/>
          </cell>
          <cell r="HV102" t="str">
            <v/>
          </cell>
          <cell r="HW102" t="str">
            <v/>
          </cell>
          <cell r="HX102" t="str">
            <v/>
          </cell>
          <cell r="HY102" t="str">
            <v/>
          </cell>
          <cell r="HZ102" t="str">
            <v/>
          </cell>
          <cell r="IA102" t="str">
            <v/>
          </cell>
          <cell r="IB102" t="str">
            <v/>
          </cell>
          <cell r="IC102" t="str">
            <v/>
          </cell>
          <cell r="ID102" t="str">
            <v/>
          </cell>
          <cell r="IE102" t="str">
            <v/>
          </cell>
          <cell r="IF102" t="str">
            <v/>
          </cell>
          <cell r="IG102" t="str">
            <v/>
          </cell>
          <cell r="IH102" t="str">
            <v/>
          </cell>
          <cell r="II102" t="str">
            <v/>
          </cell>
          <cell r="IJ102" t="str">
            <v/>
          </cell>
          <cell r="IK102" t="str">
            <v/>
          </cell>
          <cell r="IL102" t="str">
            <v/>
          </cell>
          <cell r="IM102" t="str">
            <v/>
          </cell>
          <cell r="IN102" t="str">
            <v/>
          </cell>
          <cell r="IO102" t="str">
            <v/>
          </cell>
          <cell r="IP102" t="str">
            <v/>
          </cell>
          <cell r="IQ102" t="str">
            <v/>
          </cell>
          <cell r="IR102" t="str">
            <v/>
          </cell>
          <cell r="IS102" t="str">
            <v/>
          </cell>
          <cell r="IT102" t="str">
            <v/>
          </cell>
          <cell r="IU102" t="str">
            <v/>
          </cell>
          <cell r="IV102" t="str">
            <v/>
          </cell>
          <cell r="IW102" t="str">
            <v/>
          </cell>
          <cell r="IX102" t="str">
            <v/>
          </cell>
          <cell r="IY102" t="str">
            <v/>
          </cell>
          <cell r="IZ102" t="str">
            <v/>
          </cell>
          <cell r="JA102" t="str">
            <v/>
          </cell>
          <cell r="JB102" t="str">
            <v/>
          </cell>
          <cell r="JC102" t="str">
            <v/>
          </cell>
          <cell r="JD102" t="str">
            <v/>
          </cell>
          <cell r="JE102" t="str">
            <v/>
          </cell>
          <cell r="JF102" t="str">
            <v/>
          </cell>
          <cell r="JG102" t="str">
            <v/>
          </cell>
          <cell r="JH102" t="str">
            <v/>
          </cell>
          <cell r="JI102" t="str">
            <v/>
          </cell>
          <cell r="JJ102" t="str">
            <v/>
          </cell>
          <cell r="JK102" t="str">
            <v/>
          </cell>
          <cell r="JL102" t="str">
            <v/>
          </cell>
          <cell r="JM102" t="str">
            <v/>
          </cell>
          <cell r="JN102" t="str">
            <v/>
          </cell>
          <cell r="JO102" t="str">
            <v/>
          </cell>
          <cell r="JP102" t="str">
            <v/>
          </cell>
          <cell r="JQ102" t="str">
            <v/>
          </cell>
          <cell r="JR102" t="str">
            <v/>
          </cell>
          <cell r="JS102" t="str">
            <v/>
          </cell>
          <cell r="JT102" t="str">
            <v/>
          </cell>
          <cell r="JU102" t="str">
            <v/>
          </cell>
          <cell r="JV102" t="str">
            <v/>
          </cell>
          <cell r="JW102" t="str">
            <v/>
          </cell>
          <cell r="JX102" t="str">
            <v/>
          </cell>
          <cell r="JY102" t="str">
            <v/>
          </cell>
          <cell r="JZ102" t="str">
            <v/>
          </cell>
          <cell r="KA102" t="str">
            <v/>
          </cell>
          <cell r="KB102" t="str">
            <v/>
          </cell>
          <cell r="KC102" t="str">
            <v/>
          </cell>
          <cell r="KD102" t="str">
            <v/>
          </cell>
          <cell r="KE102" t="str">
            <v/>
          </cell>
          <cell r="KF102" t="str">
            <v/>
          </cell>
          <cell r="KG102" t="str">
            <v/>
          </cell>
          <cell r="KH102" t="str">
            <v/>
          </cell>
          <cell r="KI102" t="str">
            <v/>
          </cell>
          <cell r="KJ102" t="str">
            <v/>
          </cell>
          <cell r="KK102" t="str">
            <v/>
          </cell>
          <cell r="KL102" t="str">
            <v/>
          </cell>
          <cell r="KM102" t="str">
            <v/>
          </cell>
          <cell r="KN102" t="str">
            <v/>
          </cell>
          <cell r="KO102" t="str">
            <v/>
          </cell>
          <cell r="KP102" t="str">
            <v/>
          </cell>
          <cell r="KQ102" t="str">
            <v/>
          </cell>
          <cell r="KR102" t="str">
            <v/>
          </cell>
        </row>
        <row r="103">
          <cell r="B103" t="str">
            <v>333</v>
          </cell>
          <cell r="C103">
            <v>333</v>
          </cell>
          <cell r="D103" t="str">
            <v>Fabricación de maquinaria y equipo agropecuario, para la construcción y para la industria extractiva</v>
          </cell>
          <cell r="E103">
            <v>6476.317</v>
          </cell>
          <cell r="F103">
            <v>5081.4390000000003</v>
          </cell>
          <cell r="G103">
            <v>5988.3050000000003</v>
          </cell>
          <cell r="H103">
            <v>6126.0950000000003</v>
          </cell>
          <cell r="I103">
            <v>5778.8779999999997</v>
          </cell>
          <cell r="J103">
            <v>5848.6869999999999</v>
          </cell>
          <cell r="K103">
            <v>5918.0389999999998</v>
          </cell>
          <cell r="L103" t="str">
            <v/>
          </cell>
          <cell r="M103">
            <v>5653.5370000000003</v>
          </cell>
          <cell r="N103">
            <v>6727.8019999999997</v>
          </cell>
          <cell r="O103">
            <v>7969.5810000000001</v>
          </cell>
          <cell r="P103">
            <v>8558.8130000000001</v>
          </cell>
          <cell r="Q103">
            <v>6190.67</v>
          </cell>
          <cell r="R103">
            <v>6783.64</v>
          </cell>
          <cell r="S103">
            <v>7227.433</v>
          </cell>
          <cell r="T103" t="str">
            <v/>
          </cell>
          <cell r="U103">
            <v>6553.2190000000001</v>
          </cell>
          <cell r="V103">
            <v>6538.8459999999995</v>
          </cell>
          <cell r="W103">
            <v>5304.3149999999996</v>
          </cell>
          <cell r="X103">
            <v>6529.0209999999997</v>
          </cell>
          <cell r="Y103">
            <v>6546.0330000000004</v>
          </cell>
          <cell r="Z103">
            <v>6132.1270000000004</v>
          </cell>
          <cell r="AA103">
            <v>6231.35</v>
          </cell>
          <cell r="AB103" t="str">
            <v/>
          </cell>
          <cell r="AC103">
            <v>6695.9859999999999</v>
          </cell>
          <cell r="AD103">
            <v>8495.0889999999999</v>
          </cell>
          <cell r="AE103">
            <v>9678.8269999999993</v>
          </cell>
          <cell r="AF103">
            <v>12162.878000000001</v>
          </cell>
          <cell r="AG103">
            <v>7595.5379999999996</v>
          </cell>
          <cell r="AH103">
            <v>8289.9670000000006</v>
          </cell>
          <cell r="AI103">
            <v>9258.1949999999997</v>
          </cell>
          <cell r="AJ103" t="str">
            <v/>
          </cell>
          <cell r="AK103">
            <v>10706.201999999999</v>
          </cell>
          <cell r="AL103">
            <v>12824.085999999999</v>
          </cell>
          <cell r="AM103">
            <v>14658.790999999999</v>
          </cell>
          <cell r="AN103">
            <v>16111.540999999999</v>
          </cell>
          <cell r="AO103">
            <v>11765.144</v>
          </cell>
          <cell r="AP103">
            <v>12729.692999999999</v>
          </cell>
          <cell r="AQ103">
            <v>13575.155000000001</v>
          </cell>
          <cell r="AR103" t="str">
            <v/>
          </cell>
          <cell r="AS103">
            <v>13365.303</v>
          </cell>
          <cell r="AT103">
            <v>13338.654</v>
          </cell>
          <cell r="AU103">
            <v>14727.493</v>
          </cell>
          <cell r="AV103">
            <v>15447.138000000001</v>
          </cell>
          <cell r="AW103">
            <v>13351.978999999999</v>
          </cell>
          <cell r="AX103">
            <v>13810.483</v>
          </cell>
          <cell r="AY103">
            <v>14219.647000000001</v>
          </cell>
          <cell r="AZ103" t="str">
            <v/>
          </cell>
          <cell r="BA103">
            <v>12463.6</v>
          </cell>
          <cell r="BB103">
            <v>12772.746999999999</v>
          </cell>
          <cell r="BC103">
            <v>12121.971</v>
          </cell>
          <cell r="BD103">
            <v>11807.254000000001</v>
          </cell>
          <cell r="BE103">
            <v>12618.174000000001</v>
          </cell>
          <cell r="BF103">
            <v>12452.772999999999</v>
          </cell>
          <cell r="BG103">
            <v>12291.393</v>
          </cell>
          <cell r="BH103" t="str">
            <v/>
          </cell>
          <cell r="BI103">
            <v>10076.950999999999</v>
          </cell>
          <cell r="BJ103">
            <v>12262.596</v>
          </cell>
          <cell r="BK103">
            <v>12158.915999999999</v>
          </cell>
          <cell r="BL103">
            <v>12015.501</v>
          </cell>
          <cell r="BM103">
            <v>11169.773999999999</v>
          </cell>
          <cell r="BN103">
            <v>11499.487999999999</v>
          </cell>
          <cell r="BO103">
            <v>11628.491</v>
          </cell>
          <cell r="BP103" t="str">
            <v/>
          </cell>
          <cell r="BQ103">
            <v>10711.191000000001</v>
          </cell>
          <cell r="BR103">
            <v>11705.212</v>
          </cell>
          <cell r="BS103">
            <v>12234.341</v>
          </cell>
          <cell r="BT103">
            <v>10694.556</v>
          </cell>
          <cell r="BU103">
            <v>11208.201999999999</v>
          </cell>
          <cell r="BV103">
            <v>11550.248</v>
          </cell>
          <cell r="BW103">
            <v>11336.325000000001</v>
          </cell>
          <cell r="BX103" t="str">
            <v/>
          </cell>
          <cell r="BY103">
            <v>8751.58</v>
          </cell>
          <cell r="BZ103">
            <v>9457.9920000000002</v>
          </cell>
          <cell r="CA103">
            <v>9343.1849999999995</v>
          </cell>
          <cell r="CB103">
            <v>8778.7909999999993</v>
          </cell>
          <cell r="CC103">
            <v>9104.7860000000001</v>
          </cell>
          <cell r="CD103">
            <v>9184.2520000000004</v>
          </cell>
          <cell r="CE103">
            <v>9082.8870000000006</v>
          </cell>
          <cell r="CF103" t="str">
            <v/>
          </cell>
          <cell r="CG103">
            <v>7937.9939999999997</v>
          </cell>
          <cell r="CH103">
            <v>8565.3880000000008</v>
          </cell>
          <cell r="CI103">
            <v>7723.1040000000003</v>
          </cell>
          <cell r="CJ103">
            <v>9190.6970000000001</v>
          </cell>
          <cell r="CK103">
            <v>8251.6910000000007</v>
          </cell>
          <cell r="CL103">
            <v>8075.4949999999999</v>
          </cell>
          <cell r="CM103">
            <v>8354.2960000000003</v>
          </cell>
          <cell r="CN103" t="str">
            <v/>
          </cell>
          <cell r="CO103">
            <v>9572.07</v>
          </cell>
          <cell r="CP103">
            <v>10919.475</v>
          </cell>
          <cell r="CQ103">
            <v>10156.403</v>
          </cell>
          <cell r="CR103">
            <v>11176.305</v>
          </cell>
          <cell r="CS103">
            <v>10245.772999999999</v>
          </cell>
          <cell r="CT103">
            <v>10215.983</v>
          </cell>
          <cell r="CU103">
            <v>10456.063</v>
          </cell>
          <cell r="CV103" t="str">
            <v/>
          </cell>
          <cell r="CW103">
            <v>11463.415000000001</v>
          </cell>
          <cell r="CX103">
            <v>13650.592000000001</v>
          </cell>
          <cell r="CY103">
            <v>11747.034</v>
          </cell>
          <cell r="CZ103">
            <v>12688.483</v>
          </cell>
          <cell r="DA103">
            <v>12557.004000000001</v>
          </cell>
          <cell r="DB103">
            <v>12287.013999999999</v>
          </cell>
          <cell r="DC103">
            <v>12387.380999999999</v>
          </cell>
          <cell r="DD103" t="str">
            <v/>
          </cell>
          <cell r="DE103">
            <v>11761.716</v>
          </cell>
          <cell r="DF103">
            <v>13224.325000000001</v>
          </cell>
          <cell r="DG103">
            <v>11487.959000000001</v>
          </cell>
          <cell r="DH103">
            <v>12072.391</v>
          </cell>
          <cell r="DI103">
            <v>12493.021000000001</v>
          </cell>
          <cell r="DJ103">
            <v>12158</v>
          </cell>
          <cell r="DK103">
            <v>12136.598</v>
          </cell>
          <cell r="DL103" t="str">
            <v/>
          </cell>
          <cell r="DM103">
            <v>10851.987999999999</v>
          </cell>
          <cell r="DN103">
            <v>12809.254999999999</v>
          </cell>
          <cell r="DO103">
            <v>12260.554</v>
          </cell>
          <cell r="DP103">
            <v>12248.286</v>
          </cell>
          <cell r="DQ103">
            <v>11830.621999999999</v>
          </cell>
          <cell r="DR103">
            <v>11973.932000000001</v>
          </cell>
          <cell r="DS103">
            <v>12042.521000000001</v>
          </cell>
          <cell r="DT103" t="str">
            <v/>
          </cell>
          <cell r="DU103">
            <v>13289.541999999999</v>
          </cell>
          <cell r="DV103">
            <v>14571.879000000001</v>
          </cell>
          <cell r="DW103">
            <v>13750.407999999999</v>
          </cell>
          <cell r="DX103">
            <v>13819.127</v>
          </cell>
          <cell r="DY103">
            <v>13930.710999999999</v>
          </cell>
          <cell r="DZ103">
            <v>13870.61</v>
          </cell>
          <cell r="EA103">
            <v>13857.739</v>
          </cell>
          <cell r="EB103" t="str">
            <v/>
          </cell>
          <cell r="EC103">
            <v>9240.9009999999998</v>
          </cell>
          <cell r="ED103">
            <v>8867.7579999999998</v>
          </cell>
          <cell r="EE103">
            <v>7276.7920000000004</v>
          </cell>
          <cell r="EF103">
            <v>7980.6959999999999</v>
          </cell>
          <cell r="EG103">
            <v>9054.33</v>
          </cell>
          <cell r="EH103">
            <v>8461.8169999999991</v>
          </cell>
          <cell r="EI103">
            <v>8341.5370000000003</v>
          </cell>
          <cell r="EJ103" t="str">
            <v/>
          </cell>
          <cell r="EK103">
            <v>9234.8289999999997</v>
          </cell>
          <cell r="EL103">
            <v>11453.248</v>
          </cell>
          <cell r="EM103">
            <v>12679.63</v>
          </cell>
          <cell r="EN103">
            <v>13802.916999999999</v>
          </cell>
          <cell r="EO103">
            <v>10344.039000000001</v>
          </cell>
          <cell r="EP103">
            <v>11122.569</v>
          </cell>
          <cell r="EQ103">
            <v>11792.656000000001</v>
          </cell>
          <cell r="ER103" t="str">
            <v/>
          </cell>
          <cell r="ES103">
            <v>12164.164000000001</v>
          </cell>
          <cell r="ET103">
            <v>14639.291999999999</v>
          </cell>
          <cell r="EU103">
            <v>15120.161</v>
          </cell>
          <cell r="EV103">
            <v>14788.835999999999</v>
          </cell>
          <cell r="EW103">
            <v>13401.727999999999</v>
          </cell>
          <cell r="EX103">
            <v>13974.539000000001</v>
          </cell>
          <cell r="EY103">
            <v>14178.112999999999</v>
          </cell>
          <cell r="EZ103" t="str">
            <v/>
          </cell>
          <cell r="FA103">
            <v>15033.13</v>
          </cell>
          <cell r="FB103">
            <v>15931.253000000001</v>
          </cell>
          <cell r="FC103">
            <v>15327.138000000001</v>
          </cell>
          <cell r="FD103">
            <v>12666.107</v>
          </cell>
          <cell r="FE103">
            <v>15482.191999999999</v>
          </cell>
          <cell r="FF103">
            <v>15430.507</v>
          </cell>
          <cell r="FG103">
            <v>14739.406999999999</v>
          </cell>
          <cell r="FH103" t="str">
            <v/>
          </cell>
          <cell r="FI103">
            <v>13647.991</v>
          </cell>
          <cell r="FJ103">
            <v>14900.339</v>
          </cell>
          <cell r="FK103">
            <v>14179.981</v>
          </cell>
          <cell r="FL103">
            <v>13301.877</v>
          </cell>
          <cell r="FM103">
            <v>14274.165000000001</v>
          </cell>
          <cell r="FN103">
            <v>14242.77</v>
          </cell>
          <cell r="FO103">
            <v>14007.547</v>
          </cell>
          <cell r="FP103" t="str">
            <v/>
          </cell>
          <cell r="FQ103">
            <v>13301.85</v>
          </cell>
          <cell r="FR103">
            <v>15037.954</v>
          </cell>
          <cell r="FS103">
            <v>14258.878000000001</v>
          </cell>
          <cell r="FT103">
            <v>14034.017</v>
          </cell>
          <cell r="FU103">
            <v>14169.902</v>
          </cell>
          <cell r="FV103">
            <v>14199.561</v>
          </cell>
          <cell r="FW103">
            <v>14158.174999999999</v>
          </cell>
          <cell r="FX103" t="str">
            <v/>
          </cell>
          <cell r="FY103">
            <v>14269.425999999999</v>
          </cell>
          <cell r="FZ103">
            <v>11957.630999999999</v>
          </cell>
          <cell r="GA103">
            <v>11607.778</v>
          </cell>
          <cell r="GB103">
            <v>11457.933999999999</v>
          </cell>
          <cell r="GC103">
            <v>13113.529</v>
          </cell>
          <cell r="GD103">
            <v>12611.611999999999</v>
          </cell>
          <cell r="GE103">
            <v>12323.191999999999</v>
          </cell>
          <cell r="GF103" t="str">
            <v/>
          </cell>
          <cell r="GG103">
            <v>10703.459000000001</v>
          </cell>
          <cell r="GH103">
            <v>10667.807000000001</v>
          </cell>
          <cell r="GI103">
            <v>10492.561</v>
          </cell>
          <cell r="GJ103">
            <v>9946.1970000000001</v>
          </cell>
          <cell r="GK103">
            <v>10685.633</v>
          </cell>
          <cell r="GL103">
            <v>10621.276</v>
          </cell>
          <cell r="GM103">
            <v>10452.505999999999</v>
          </cell>
          <cell r="GN103" t="str">
            <v/>
          </cell>
          <cell r="GO103">
            <v>11098.923000000001</v>
          </cell>
          <cell r="GP103">
            <v>10306.800999999999</v>
          </cell>
          <cell r="GQ103">
            <v>10953.732</v>
          </cell>
          <cell r="GR103">
            <v>10870.841</v>
          </cell>
          <cell r="GS103">
            <v>10702.861999999999</v>
          </cell>
          <cell r="GT103">
            <v>10786.485000000001</v>
          </cell>
          <cell r="GU103">
            <v>10807.574000000001</v>
          </cell>
          <cell r="GV103" t="str">
            <v/>
          </cell>
          <cell r="GW103">
            <v>10669.342000000001</v>
          </cell>
          <cell r="GX103">
            <v>10770.370999999999</v>
          </cell>
          <cell r="GY103">
            <v>12191.467000000001</v>
          </cell>
          <cell r="GZ103">
            <v>12115.78</v>
          </cell>
          <cell r="HA103">
            <v>10719.857</v>
          </cell>
          <cell r="HB103">
            <v>11210.393</v>
          </cell>
          <cell r="HC103">
            <v>11436.74</v>
          </cell>
          <cell r="HD103" t="str">
            <v/>
          </cell>
          <cell r="HE103">
            <v>12404.114</v>
          </cell>
          <cell r="HF103">
            <v>11178.78</v>
          </cell>
          <cell r="HG103">
            <v>11859.995999999999</v>
          </cell>
          <cell r="HH103">
            <v>11110.300999999999</v>
          </cell>
          <cell r="HI103">
            <v>11791.447</v>
          </cell>
          <cell r="HJ103">
            <v>11814.297</v>
          </cell>
          <cell r="HK103">
            <v>11638.298000000001</v>
          </cell>
          <cell r="HL103" t="str">
            <v/>
          </cell>
          <cell r="HM103" t="str">
            <v/>
          </cell>
          <cell r="HN103" t="str">
            <v/>
          </cell>
          <cell r="HO103" t="str">
            <v/>
          </cell>
          <cell r="HP103" t="str">
            <v/>
          </cell>
          <cell r="HQ103" t="str">
            <v/>
          </cell>
          <cell r="HR103" t="str">
            <v/>
          </cell>
          <cell r="HS103" t="str">
            <v/>
          </cell>
          <cell r="HT103" t="str">
            <v/>
          </cell>
          <cell r="HU103" t="str">
            <v/>
          </cell>
          <cell r="HV103" t="str">
            <v/>
          </cell>
          <cell r="HW103" t="str">
            <v/>
          </cell>
          <cell r="HX103" t="str">
            <v/>
          </cell>
          <cell r="HY103" t="str">
            <v/>
          </cell>
          <cell r="HZ103" t="str">
            <v/>
          </cell>
          <cell r="IA103" t="str">
            <v/>
          </cell>
          <cell r="IB103" t="str">
            <v/>
          </cell>
          <cell r="IC103" t="str">
            <v/>
          </cell>
          <cell r="ID103" t="str">
            <v/>
          </cell>
          <cell r="IE103" t="str">
            <v/>
          </cell>
          <cell r="IF103" t="str">
            <v/>
          </cell>
          <cell r="IG103" t="str">
            <v/>
          </cell>
          <cell r="IH103" t="str">
            <v/>
          </cell>
          <cell r="II103" t="str">
            <v/>
          </cell>
          <cell r="IJ103" t="str">
            <v/>
          </cell>
          <cell r="IK103" t="str">
            <v/>
          </cell>
          <cell r="IL103" t="str">
            <v/>
          </cell>
          <cell r="IM103" t="str">
            <v/>
          </cell>
          <cell r="IN103" t="str">
            <v/>
          </cell>
          <cell r="IO103" t="str">
            <v/>
          </cell>
          <cell r="IP103" t="str">
            <v/>
          </cell>
          <cell r="IQ103" t="str">
            <v/>
          </cell>
          <cell r="IR103" t="str">
            <v/>
          </cell>
          <cell r="IS103" t="str">
            <v/>
          </cell>
          <cell r="IT103" t="str">
            <v/>
          </cell>
          <cell r="IU103" t="str">
            <v/>
          </cell>
          <cell r="IV103" t="str">
            <v/>
          </cell>
          <cell r="IW103" t="str">
            <v/>
          </cell>
          <cell r="IX103" t="str">
            <v/>
          </cell>
          <cell r="IY103" t="str">
            <v/>
          </cell>
          <cell r="IZ103" t="str">
            <v/>
          </cell>
          <cell r="JA103" t="str">
            <v/>
          </cell>
          <cell r="JB103" t="str">
            <v/>
          </cell>
          <cell r="JC103" t="str">
            <v/>
          </cell>
          <cell r="JD103" t="str">
            <v/>
          </cell>
          <cell r="JE103" t="str">
            <v/>
          </cell>
          <cell r="JF103" t="str">
            <v/>
          </cell>
          <cell r="JG103" t="str">
            <v/>
          </cell>
          <cell r="JH103" t="str">
            <v/>
          </cell>
          <cell r="JI103" t="str">
            <v/>
          </cell>
          <cell r="JJ103" t="str">
            <v/>
          </cell>
          <cell r="JK103" t="str">
            <v/>
          </cell>
          <cell r="JL103" t="str">
            <v/>
          </cell>
          <cell r="JM103" t="str">
            <v/>
          </cell>
          <cell r="JN103" t="str">
            <v/>
          </cell>
          <cell r="JO103" t="str">
            <v/>
          </cell>
          <cell r="JP103" t="str">
            <v/>
          </cell>
          <cell r="JQ103" t="str">
            <v/>
          </cell>
          <cell r="JR103" t="str">
            <v/>
          </cell>
          <cell r="JS103" t="str">
            <v/>
          </cell>
          <cell r="JT103" t="str">
            <v/>
          </cell>
          <cell r="JU103" t="str">
            <v/>
          </cell>
          <cell r="JV103" t="str">
            <v/>
          </cell>
          <cell r="JW103" t="str">
            <v/>
          </cell>
          <cell r="JX103" t="str">
            <v/>
          </cell>
          <cell r="JY103" t="str">
            <v/>
          </cell>
          <cell r="JZ103" t="str">
            <v/>
          </cell>
          <cell r="KA103" t="str">
            <v/>
          </cell>
          <cell r="KB103" t="str">
            <v/>
          </cell>
          <cell r="KC103" t="str">
            <v/>
          </cell>
          <cell r="KD103" t="str">
            <v/>
          </cell>
          <cell r="KE103" t="str">
            <v/>
          </cell>
          <cell r="KF103" t="str">
            <v/>
          </cell>
          <cell r="KG103" t="str">
            <v/>
          </cell>
          <cell r="KH103" t="str">
            <v/>
          </cell>
          <cell r="KI103" t="str">
            <v/>
          </cell>
          <cell r="KJ103" t="str">
            <v/>
          </cell>
          <cell r="KK103" t="str">
            <v/>
          </cell>
          <cell r="KL103" t="str">
            <v/>
          </cell>
          <cell r="KM103" t="str">
            <v/>
          </cell>
          <cell r="KN103" t="str">
            <v/>
          </cell>
          <cell r="KO103" t="str">
            <v/>
          </cell>
          <cell r="KP103" t="str">
            <v/>
          </cell>
          <cell r="KQ103" t="str">
            <v/>
          </cell>
          <cell r="KR103" t="str">
            <v/>
          </cell>
        </row>
        <row r="104">
          <cell r="B104" t="str">
            <v>3331</v>
          </cell>
          <cell r="C104">
            <v>3331</v>
          </cell>
          <cell r="D104" t="str">
            <v>Fabricación de maquinaria y equipo para las industrias manufactureras, excepto la metalmecánica</v>
          </cell>
          <cell r="E104">
            <v>20392.098999999998</v>
          </cell>
          <cell r="F104">
            <v>23040.465</v>
          </cell>
          <cell r="G104">
            <v>29046.925999999999</v>
          </cell>
          <cell r="H104">
            <v>19664.178</v>
          </cell>
          <cell r="I104">
            <v>21716.281999999999</v>
          </cell>
          <cell r="J104">
            <v>24159.83</v>
          </cell>
          <cell r="K104">
            <v>23035.917000000001</v>
          </cell>
          <cell r="L104" t="str">
            <v/>
          </cell>
          <cell r="M104">
            <v>20795.469000000001</v>
          </cell>
          <cell r="N104">
            <v>24456.59</v>
          </cell>
          <cell r="O104">
            <v>24772.982</v>
          </cell>
          <cell r="P104">
            <v>14882.136</v>
          </cell>
          <cell r="Q104">
            <v>22626.03</v>
          </cell>
          <cell r="R104">
            <v>23341.68</v>
          </cell>
          <cell r="S104">
            <v>21226.794000000002</v>
          </cell>
          <cell r="T104" t="str">
            <v/>
          </cell>
          <cell r="U104">
            <v>23275.84</v>
          </cell>
          <cell r="V104">
            <v>18949</v>
          </cell>
          <cell r="W104">
            <v>20816.32</v>
          </cell>
          <cell r="X104">
            <v>12255.844999999999</v>
          </cell>
          <cell r="Y104">
            <v>21112.42</v>
          </cell>
          <cell r="Z104">
            <v>21013.72</v>
          </cell>
          <cell r="AA104">
            <v>18824.251</v>
          </cell>
          <cell r="AB104" t="str">
            <v/>
          </cell>
          <cell r="AC104">
            <v>20715.931</v>
          </cell>
          <cell r="AD104">
            <v>24709.187999999998</v>
          </cell>
          <cell r="AE104">
            <v>19539.776000000002</v>
          </cell>
          <cell r="AF104">
            <v>11536.705</v>
          </cell>
          <cell r="AG104">
            <v>22712.560000000001</v>
          </cell>
          <cell r="AH104">
            <v>21654.965</v>
          </cell>
          <cell r="AI104">
            <v>19125.400000000001</v>
          </cell>
          <cell r="AJ104" t="str">
            <v/>
          </cell>
          <cell r="AK104">
            <v>24835.272000000001</v>
          </cell>
          <cell r="AL104">
            <v>22842.974999999999</v>
          </cell>
          <cell r="AM104">
            <v>24492.999</v>
          </cell>
          <cell r="AN104">
            <v>15253.135</v>
          </cell>
          <cell r="AO104">
            <v>23839.124</v>
          </cell>
          <cell r="AP104">
            <v>24057.081999999999</v>
          </cell>
          <cell r="AQ104">
            <v>21856.095000000001</v>
          </cell>
          <cell r="AR104" t="str">
            <v/>
          </cell>
          <cell r="AS104">
            <v>25746.435000000001</v>
          </cell>
          <cell r="AT104">
            <v>22443.817999999999</v>
          </cell>
          <cell r="AU104">
            <v>20236.457999999999</v>
          </cell>
          <cell r="AV104">
            <v>12464.736999999999</v>
          </cell>
          <cell r="AW104">
            <v>24095.127</v>
          </cell>
          <cell r="AX104">
            <v>22808.903999999999</v>
          </cell>
          <cell r="AY104">
            <v>20222.862000000001</v>
          </cell>
          <cell r="AZ104" t="str">
            <v/>
          </cell>
          <cell r="BA104">
            <v>20814.115000000002</v>
          </cell>
          <cell r="BB104">
            <v>17774.365000000002</v>
          </cell>
          <cell r="BC104">
            <v>16564.065999999999</v>
          </cell>
          <cell r="BD104">
            <v>11593.861000000001</v>
          </cell>
          <cell r="BE104">
            <v>19294.240000000002</v>
          </cell>
          <cell r="BF104">
            <v>18384.182000000001</v>
          </cell>
          <cell r="BG104">
            <v>16686.601999999999</v>
          </cell>
          <cell r="BH104" t="str">
            <v/>
          </cell>
          <cell r="BI104">
            <v>13220.807000000001</v>
          </cell>
          <cell r="BJ104">
            <v>13987.716</v>
          </cell>
          <cell r="BK104">
            <v>15728.398999999999</v>
          </cell>
          <cell r="BL104">
            <v>10152.853999999999</v>
          </cell>
          <cell r="BM104">
            <v>13604.262000000001</v>
          </cell>
          <cell r="BN104">
            <v>14312.307000000001</v>
          </cell>
          <cell r="BO104">
            <v>13272.444</v>
          </cell>
          <cell r="BP104" t="str">
            <v/>
          </cell>
          <cell r="BQ104">
            <v>14330.105</v>
          </cell>
          <cell r="BR104">
            <v>12281.509</v>
          </cell>
          <cell r="BS104">
            <v>12005.201999999999</v>
          </cell>
          <cell r="BT104">
            <v>8318.2209999999995</v>
          </cell>
          <cell r="BU104">
            <v>13305.807000000001</v>
          </cell>
          <cell r="BV104">
            <v>12872.272000000001</v>
          </cell>
          <cell r="BW104">
            <v>11733.759</v>
          </cell>
          <cell r="BX104" t="str">
            <v/>
          </cell>
          <cell r="BY104">
            <v>12815.501</v>
          </cell>
          <cell r="BZ104">
            <v>12486.319</v>
          </cell>
          <cell r="CA104">
            <v>10505.487999999999</v>
          </cell>
          <cell r="CB104">
            <v>7110.0069999999996</v>
          </cell>
          <cell r="CC104">
            <v>12650.91</v>
          </cell>
          <cell r="CD104">
            <v>11935.769</v>
          </cell>
          <cell r="CE104">
            <v>10729.329</v>
          </cell>
          <cell r="CF104" t="str">
            <v/>
          </cell>
          <cell r="CG104">
            <v>12433.434999999999</v>
          </cell>
          <cell r="CH104">
            <v>13685.989</v>
          </cell>
          <cell r="CI104">
            <v>9892.5650000000005</v>
          </cell>
          <cell r="CJ104">
            <v>7319.4390000000003</v>
          </cell>
          <cell r="CK104">
            <v>13059.712</v>
          </cell>
          <cell r="CL104">
            <v>12003.995999999999</v>
          </cell>
          <cell r="CM104">
            <v>10832.857</v>
          </cell>
          <cell r="CN104" t="str">
            <v/>
          </cell>
          <cell r="CO104">
            <v>10184.898999999999</v>
          </cell>
          <cell r="CP104">
            <v>10589.878000000001</v>
          </cell>
          <cell r="CQ104">
            <v>9620.7839999999997</v>
          </cell>
          <cell r="CR104">
            <v>8774.94</v>
          </cell>
          <cell r="CS104">
            <v>10387.388999999999</v>
          </cell>
          <cell r="CT104">
            <v>10131.853999999999</v>
          </cell>
          <cell r="CU104">
            <v>9792.625</v>
          </cell>
          <cell r="CV104" t="str">
            <v/>
          </cell>
          <cell r="CW104">
            <v>10432.352999999999</v>
          </cell>
          <cell r="CX104">
            <v>11770.474</v>
          </cell>
          <cell r="CY104">
            <v>9865.9249999999993</v>
          </cell>
          <cell r="CZ104">
            <v>9235.4950000000008</v>
          </cell>
          <cell r="DA104">
            <v>11101.414000000001</v>
          </cell>
          <cell r="DB104">
            <v>10689.584000000001</v>
          </cell>
          <cell r="DC104">
            <v>10326.062</v>
          </cell>
          <cell r="DD104" t="str">
            <v/>
          </cell>
          <cell r="DE104">
            <v>10208.493</v>
          </cell>
          <cell r="DF104">
            <v>12296.937</v>
          </cell>
          <cell r="DG104">
            <v>10180.130999999999</v>
          </cell>
          <cell r="DH104">
            <v>9492.0149999999994</v>
          </cell>
          <cell r="DI104">
            <v>11252.715</v>
          </cell>
          <cell r="DJ104">
            <v>10895.187</v>
          </cell>
          <cell r="DK104">
            <v>10544.394</v>
          </cell>
          <cell r="DL104" t="str">
            <v/>
          </cell>
          <cell r="DM104">
            <v>9364.1029999999992</v>
          </cell>
          <cell r="DN104">
            <v>10999.56</v>
          </cell>
          <cell r="DO104">
            <v>9719.1029999999992</v>
          </cell>
          <cell r="DP104">
            <v>8433.0110000000004</v>
          </cell>
          <cell r="DQ104">
            <v>10181.832</v>
          </cell>
          <cell r="DR104">
            <v>10027.589</v>
          </cell>
          <cell r="DS104">
            <v>9628.9439999999995</v>
          </cell>
          <cell r="DT104" t="str">
            <v/>
          </cell>
          <cell r="DU104">
            <v>9100.4439999999995</v>
          </cell>
          <cell r="DV104">
            <v>10358.9</v>
          </cell>
          <cell r="DW104">
            <v>9001.6129999999994</v>
          </cell>
          <cell r="DX104">
            <v>7168.2259999999997</v>
          </cell>
          <cell r="DY104">
            <v>9729.6720000000005</v>
          </cell>
          <cell r="DZ104">
            <v>9486.9860000000008</v>
          </cell>
          <cell r="EA104">
            <v>8907.2960000000003</v>
          </cell>
          <cell r="EB104" t="str">
            <v/>
          </cell>
          <cell r="EC104">
            <v>7227.3379999999997</v>
          </cell>
          <cell r="ED104">
            <v>7216.9880000000003</v>
          </cell>
          <cell r="EE104">
            <v>6593.8990000000003</v>
          </cell>
          <cell r="EF104">
            <v>6846.8320000000003</v>
          </cell>
          <cell r="EG104">
            <v>7222.1629999999996</v>
          </cell>
          <cell r="EH104">
            <v>7012.7420000000002</v>
          </cell>
          <cell r="EI104">
            <v>6971.2640000000001</v>
          </cell>
          <cell r="EJ104" t="str">
            <v/>
          </cell>
          <cell r="EK104">
            <v>7204.4570000000003</v>
          </cell>
          <cell r="EL104">
            <v>7615.7049999999999</v>
          </cell>
          <cell r="EM104">
            <v>8157.4009999999998</v>
          </cell>
          <cell r="EN104">
            <v>8349.1010000000006</v>
          </cell>
          <cell r="EO104">
            <v>7410.0810000000001</v>
          </cell>
          <cell r="EP104">
            <v>7659.1880000000001</v>
          </cell>
          <cell r="EQ104">
            <v>7831.6660000000002</v>
          </cell>
          <cell r="ER104" t="str">
            <v/>
          </cell>
          <cell r="ES104">
            <v>6918.7169999999996</v>
          </cell>
          <cell r="ET104">
            <v>7302.0370000000003</v>
          </cell>
          <cell r="EU104">
            <v>7902.8649999999998</v>
          </cell>
          <cell r="EV104">
            <v>7907.91</v>
          </cell>
          <cell r="EW104">
            <v>7110.3770000000004</v>
          </cell>
          <cell r="EX104">
            <v>7374.54</v>
          </cell>
          <cell r="EY104">
            <v>7507.8819999999996</v>
          </cell>
          <cell r="EZ104" t="str">
            <v/>
          </cell>
          <cell r="FA104">
            <v>7589.4170000000004</v>
          </cell>
          <cell r="FB104">
            <v>7971.7759999999998</v>
          </cell>
          <cell r="FC104">
            <v>7686.7889999999998</v>
          </cell>
          <cell r="FD104">
            <v>7829.3339999999998</v>
          </cell>
          <cell r="FE104">
            <v>7780.5969999999998</v>
          </cell>
          <cell r="FF104">
            <v>7749.3270000000002</v>
          </cell>
          <cell r="FG104">
            <v>7769.3289999999997</v>
          </cell>
          <cell r="FH104" t="str">
            <v/>
          </cell>
          <cell r="FI104">
            <v>6763.991</v>
          </cell>
          <cell r="FJ104">
            <v>8077.9719999999998</v>
          </cell>
          <cell r="FK104">
            <v>7137.97</v>
          </cell>
          <cell r="FL104">
            <v>6918.3760000000002</v>
          </cell>
          <cell r="FM104">
            <v>7420.982</v>
          </cell>
          <cell r="FN104">
            <v>7326.6440000000002</v>
          </cell>
          <cell r="FO104">
            <v>7224.5770000000002</v>
          </cell>
          <cell r="FP104" t="str">
            <v/>
          </cell>
          <cell r="FQ104">
            <v>6492.7169999999996</v>
          </cell>
          <cell r="FR104">
            <v>6443.5339999999997</v>
          </cell>
          <cell r="FS104">
            <v>7388.277</v>
          </cell>
          <cell r="FT104">
            <v>7764.9759999999997</v>
          </cell>
          <cell r="FU104">
            <v>6468.1260000000002</v>
          </cell>
          <cell r="FV104">
            <v>6774.8429999999998</v>
          </cell>
          <cell r="FW104">
            <v>7022.3760000000002</v>
          </cell>
          <cell r="FX104" t="str">
            <v/>
          </cell>
          <cell r="FY104">
            <v>7227.9160000000002</v>
          </cell>
          <cell r="FZ104">
            <v>8069.6719999999996</v>
          </cell>
          <cell r="GA104">
            <v>8608.8790000000008</v>
          </cell>
          <cell r="GB104">
            <v>9349.8060000000005</v>
          </cell>
          <cell r="GC104">
            <v>7648.7939999999999</v>
          </cell>
          <cell r="GD104">
            <v>7968.8220000000001</v>
          </cell>
          <cell r="GE104">
            <v>8314.0679999999993</v>
          </cell>
          <cell r="GF104" t="str">
            <v/>
          </cell>
          <cell r="GG104">
            <v>8006.527</v>
          </cell>
          <cell r="GH104">
            <v>9159.9470000000001</v>
          </cell>
          <cell r="GI104">
            <v>8556.3539999999994</v>
          </cell>
          <cell r="GJ104">
            <v>8810.759</v>
          </cell>
          <cell r="GK104">
            <v>8583.2369999999992</v>
          </cell>
          <cell r="GL104">
            <v>8574.2759999999998</v>
          </cell>
          <cell r="GM104">
            <v>8633.3970000000008</v>
          </cell>
          <cell r="GN104" t="str">
            <v/>
          </cell>
          <cell r="GO104">
            <v>9963.5419999999995</v>
          </cell>
          <cell r="GP104">
            <v>8360.8799999999992</v>
          </cell>
          <cell r="GQ104">
            <v>8978.2489999999998</v>
          </cell>
          <cell r="GR104">
            <v>7645.701</v>
          </cell>
          <cell r="GS104">
            <v>9162.2109999999993</v>
          </cell>
          <cell r="GT104">
            <v>9100.89</v>
          </cell>
          <cell r="GU104">
            <v>8737.0930000000008</v>
          </cell>
          <cell r="GV104" t="str">
            <v/>
          </cell>
          <cell r="GW104">
            <v>11104.859</v>
          </cell>
          <cell r="GX104">
            <v>8217.5709999999999</v>
          </cell>
          <cell r="GY104">
            <v>8011.2979999999998</v>
          </cell>
          <cell r="GZ104">
            <v>7064.0559999999996</v>
          </cell>
          <cell r="HA104">
            <v>9661.2150000000001</v>
          </cell>
          <cell r="HB104">
            <v>9111.2430000000004</v>
          </cell>
          <cell r="HC104">
            <v>8599.4459999999999</v>
          </cell>
          <cell r="HD104" t="str">
            <v/>
          </cell>
          <cell r="HE104">
            <v>10903.71</v>
          </cell>
          <cell r="HF104">
            <v>7513.9889999999996</v>
          </cell>
          <cell r="HG104">
            <v>8856.5589999999993</v>
          </cell>
          <cell r="HH104">
            <v>6900.2349999999997</v>
          </cell>
          <cell r="HI104">
            <v>9208.85</v>
          </cell>
          <cell r="HJ104">
            <v>9091.4189999999999</v>
          </cell>
          <cell r="HK104">
            <v>8543.6229999999996</v>
          </cell>
          <cell r="HL104" t="str">
            <v/>
          </cell>
          <cell r="HM104" t="str">
            <v/>
          </cell>
          <cell r="HN104" t="str">
            <v/>
          </cell>
          <cell r="HO104" t="str">
            <v/>
          </cell>
          <cell r="HP104" t="str">
            <v/>
          </cell>
          <cell r="HQ104" t="str">
            <v/>
          </cell>
          <cell r="HR104" t="str">
            <v/>
          </cell>
          <cell r="HS104" t="str">
            <v/>
          </cell>
          <cell r="HT104" t="str">
            <v/>
          </cell>
          <cell r="HU104" t="str">
            <v/>
          </cell>
          <cell r="HV104" t="str">
            <v/>
          </cell>
          <cell r="HW104" t="str">
            <v/>
          </cell>
          <cell r="HX104" t="str">
            <v/>
          </cell>
          <cell r="HY104" t="str">
            <v/>
          </cell>
          <cell r="HZ104" t="str">
            <v/>
          </cell>
          <cell r="IA104" t="str">
            <v/>
          </cell>
          <cell r="IB104" t="str">
            <v/>
          </cell>
          <cell r="IC104" t="str">
            <v/>
          </cell>
          <cell r="ID104" t="str">
            <v/>
          </cell>
          <cell r="IE104" t="str">
            <v/>
          </cell>
          <cell r="IF104" t="str">
            <v/>
          </cell>
          <cell r="IG104" t="str">
            <v/>
          </cell>
          <cell r="IH104" t="str">
            <v/>
          </cell>
          <cell r="II104" t="str">
            <v/>
          </cell>
          <cell r="IJ104" t="str">
            <v/>
          </cell>
          <cell r="IK104" t="str">
            <v/>
          </cell>
          <cell r="IL104" t="str">
            <v/>
          </cell>
          <cell r="IM104" t="str">
            <v/>
          </cell>
          <cell r="IN104" t="str">
            <v/>
          </cell>
          <cell r="IO104" t="str">
            <v/>
          </cell>
          <cell r="IP104" t="str">
            <v/>
          </cell>
          <cell r="IQ104" t="str">
            <v/>
          </cell>
          <cell r="IR104" t="str">
            <v/>
          </cell>
          <cell r="IS104" t="str">
            <v/>
          </cell>
          <cell r="IT104" t="str">
            <v/>
          </cell>
          <cell r="IU104" t="str">
            <v/>
          </cell>
          <cell r="IV104" t="str">
            <v/>
          </cell>
          <cell r="IW104" t="str">
            <v/>
          </cell>
          <cell r="IX104" t="str">
            <v/>
          </cell>
          <cell r="IY104" t="str">
            <v/>
          </cell>
          <cell r="IZ104" t="str">
            <v/>
          </cell>
          <cell r="JA104" t="str">
            <v/>
          </cell>
          <cell r="JB104" t="str">
            <v/>
          </cell>
          <cell r="JC104" t="str">
            <v/>
          </cell>
          <cell r="JD104" t="str">
            <v/>
          </cell>
          <cell r="JE104" t="str">
            <v/>
          </cell>
          <cell r="JF104" t="str">
            <v/>
          </cell>
          <cell r="JG104" t="str">
            <v/>
          </cell>
          <cell r="JH104" t="str">
            <v/>
          </cell>
          <cell r="JI104" t="str">
            <v/>
          </cell>
          <cell r="JJ104" t="str">
            <v/>
          </cell>
          <cell r="JK104" t="str">
            <v/>
          </cell>
          <cell r="JL104" t="str">
            <v/>
          </cell>
          <cell r="JM104" t="str">
            <v/>
          </cell>
          <cell r="JN104" t="str">
            <v/>
          </cell>
          <cell r="JO104" t="str">
            <v/>
          </cell>
          <cell r="JP104" t="str">
            <v/>
          </cell>
          <cell r="JQ104" t="str">
            <v/>
          </cell>
          <cell r="JR104" t="str">
            <v/>
          </cell>
          <cell r="JS104" t="str">
            <v/>
          </cell>
          <cell r="JT104" t="str">
            <v/>
          </cell>
          <cell r="JU104" t="str">
            <v/>
          </cell>
          <cell r="JV104" t="str">
            <v/>
          </cell>
          <cell r="JW104" t="str">
            <v/>
          </cell>
          <cell r="JX104" t="str">
            <v/>
          </cell>
          <cell r="JY104" t="str">
            <v/>
          </cell>
          <cell r="JZ104" t="str">
            <v/>
          </cell>
          <cell r="KA104" t="str">
            <v/>
          </cell>
          <cell r="KB104" t="str">
            <v/>
          </cell>
          <cell r="KC104" t="str">
            <v/>
          </cell>
          <cell r="KD104" t="str">
            <v/>
          </cell>
          <cell r="KE104" t="str">
            <v/>
          </cell>
          <cell r="KF104" t="str">
            <v/>
          </cell>
          <cell r="KG104" t="str">
            <v/>
          </cell>
          <cell r="KH104" t="str">
            <v/>
          </cell>
          <cell r="KI104" t="str">
            <v/>
          </cell>
          <cell r="KJ104" t="str">
            <v/>
          </cell>
          <cell r="KK104" t="str">
            <v/>
          </cell>
          <cell r="KL104" t="str">
            <v/>
          </cell>
          <cell r="KM104" t="str">
            <v/>
          </cell>
          <cell r="KN104" t="str">
            <v/>
          </cell>
          <cell r="KO104" t="str">
            <v/>
          </cell>
          <cell r="KP104" t="str">
            <v/>
          </cell>
          <cell r="KQ104" t="str">
            <v/>
          </cell>
          <cell r="KR104" t="str">
            <v/>
          </cell>
        </row>
        <row r="105">
          <cell r="B105" t="str">
            <v>3332</v>
          </cell>
          <cell r="C105">
            <v>3332</v>
          </cell>
          <cell r="D105" t="str">
            <v>Fabricación de maquinaria y equipo para el comercio y los servicios</v>
          </cell>
          <cell r="E105">
            <v>797.649</v>
          </cell>
          <cell r="F105">
            <v>1059.9449999999999</v>
          </cell>
          <cell r="G105">
            <v>1745.2570000000001</v>
          </cell>
          <cell r="H105">
            <v>1326.925</v>
          </cell>
          <cell r="I105">
            <v>928.79700000000003</v>
          </cell>
          <cell r="J105">
            <v>1200.95</v>
          </cell>
          <cell r="K105">
            <v>1232.444</v>
          </cell>
          <cell r="L105" t="str">
            <v/>
          </cell>
          <cell r="M105">
            <v>893.56600000000003</v>
          </cell>
          <cell r="N105">
            <v>929.01599999999996</v>
          </cell>
          <cell r="O105">
            <v>982.84500000000003</v>
          </cell>
          <cell r="P105">
            <v>819.09699999999998</v>
          </cell>
          <cell r="Q105">
            <v>911.29100000000005</v>
          </cell>
          <cell r="R105">
            <v>935.14200000000005</v>
          </cell>
          <cell r="S105">
            <v>906.13099999999997</v>
          </cell>
          <cell r="T105" t="str">
            <v/>
          </cell>
          <cell r="U105">
            <v>1120.711</v>
          </cell>
          <cell r="V105">
            <v>937.77800000000002</v>
          </cell>
          <cell r="W105">
            <v>1165.9469999999999</v>
          </cell>
          <cell r="X105">
            <v>751.95600000000002</v>
          </cell>
          <cell r="Y105">
            <v>1029.2449999999999</v>
          </cell>
          <cell r="Z105">
            <v>1074.8119999999999</v>
          </cell>
          <cell r="AA105">
            <v>994.09799999999996</v>
          </cell>
          <cell r="AB105" t="str">
            <v/>
          </cell>
          <cell r="AC105">
            <v>1118.8789999999999</v>
          </cell>
          <cell r="AD105">
            <v>1174.076</v>
          </cell>
          <cell r="AE105">
            <v>1095.1469999999999</v>
          </cell>
          <cell r="AF105">
            <v>913.06200000000001</v>
          </cell>
          <cell r="AG105">
            <v>1146.4780000000001</v>
          </cell>
          <cell r="AH105">
            <v>1129.367</v>
          </cell>
          <cell r="AI105">
            <v>1075.2909999999999</v>
          </cell>
          <cell r="AJ105" t="str">
            <v/>
          </cell>
          <cell r="AK105">
            <v>1375.1610000000001</v>
          </cell>
          <cell r="AL105">
            <v>1627.492</v>
          </cell>
          <cell r="AM105">
            <v>2030.739</v>
          </cell>
          <cell r="AN105">
            <v>1765.337</v>
          </cell>
          <cell r="AO105">
            <v>1501.327</v>
          </cell>
          <cell r="AP105">
            <v>1677.797</v>
          </cell>
          <cell r="AQ105">
            <v>1699.682</v>
          </cell>
          <cell r="AR105" t="str">
            <v/>
          </cell>
          <cell r="AS105">
            <v>2199.8040000000001</v>
          </cell>
          <cell r="AT105">
            <v>2356.2979999999998</v>
          </cell>
          <cell r="AU105">
            <v>2368.4450000000002</v>
          </cell>
          <cell r="AV105">
            <v>1673.817</v>
          </cell>
          <cell r="AW105">
            <v>2278.0509999999999</v>
          </cell>
          <cell r="AX105">
            <v>2308.1819999999998</v>
          </cell>
          <cell r="AY105">
            <v>2149.5909999999999</v>
          </cell>
          <cell r="AZ105" t="str">
            <v/>
          </cell>
          <cell r="BA105">
            <v>2233.7979999999998</v>
          </cell>
          <cell r="BB105">
            <v>2115.0479999999998</v>
          </cell>
          <cell r="BC105">
            <v>2292.86</v>
          </cell>
          <cell r="BD105">
            <v>1687.5820000000001</v>
          </cell>
          <cell r="BE105">
            <v>2174.4229999999998</v>
          </cell>
          <cell r="BF105">
            <v>2213.902</v>
          </cell>
          <cell r="BG105">
            <v>2082.3220000000001</v>
          </cell>
          <cell r="BH105" t="str">
            <v/>
          </cell>
          <cell r="BI105">
            <v>2167.6570000000002</v>
          </cell>
          <cell r="BJ105">
            <v>2223.4839999999999</v>
          </cell>
          <cell r="BK105">
            <v>2196.4319999999998</v>
          </cell>
          <cell r="BL105">
            <v>1354.8150000000001</v>
          </cell>
          <cell r="BM105">
            <v>2195.5709999999999</v>
          </cell>
          <cell r="BN105">
            <v>2195.8580000000002</v>
          </cell>
          <cell r="BO105">
            <v>1985.597</v>
          </cell>
          <cell r="BP105" t="str">
            <v/>
          </cell>
          <cell r="BQ105">
            <v>1596.2729999999999</v>
          </cell>
          <cell r="BR105">
            <v>1981.3019999999999</v>
          </cell>
          <cell r="BS105">
            <v>1861.654</v>
          </cell>
          <cell r="BT105">
            <v>1183.559</v>
          </cell>
          <cell r="BU105">
            <v>1788.788</v>
          </cell>
          <cell r="BV105">
            <v>1813.076</v>
          </cell>
          <cell r="BW105">
            <v>1655.6969999999999</v>
          </cell>
          <cell r="BX105" t="str">
            <v/>
          </cell>
          <cell r="BY105">
            <v>1331.913</v>
          </cell>
          <cell r="BZ105">
            <v>1811.5709999999999</v>
          </cell>
          <cell r="CA105">
            <v>1236.2149999999999</v>
          </cell>
          <cell r="CB105">
            <v>778.74099999999999</v>
          </cell>
          <cell r="CC105">
            <v>1571.742</v>
          </cell>
          <cell r="CD105">
            <v>1459.9</v>
          </cell>
          <cell r="CE105">
            <v>1289.6099999999999</v>
          </cell>
          <cell r="CF105" t="str">
            <v/>
          </cell>
          <cell r="CG105">
            <v>1004.556</v>
          </cell>
          <cell r="CH105">
            <v>981.07</v>
          </cell>
          <cell r="CI105">
            <v>671.89400000000001</v>
          </cell>
          <cell r="CJ105">
            <v>425.36399999999998</v>
          </cell>
          <cell r="CK105">
            <v>992.81299999999999</v>
          </cell>
          <cell r="CL105">
            <v>885.84</v>
          </cell>
          <cell r="CM105">
            <v>770.721</v>
          </cell>
          <cell r="CN105" t="str">
            <v/>
          </cell>
          <cell r="CO105">
            <v>621.02300000000002</v>
          </cell>
          <cell r="CP105">
            <v>858.47699999999998</v>
          </cell>
          <cell r="CQ105">
            <v>686.726</v>
          </cell>
          <cell r="CR105">
            <v>417.678</v>
          </cell>
          <cell r="CS105">
            <v>739.75</v>
          </cell>
          <cell r="CT105">
            <v>722.07500000000005</v>
          </cell>
          <cell r="CU105">
            <v>645.976</v>
          </cell>
          <cell r="CV105" t="str">
            <v/>
          </cell>
          <cell r="CW105">
            <v>626.01900000000001</v>
          </cell>
          <cell r="CX105">
            <v>607.38199999999995</v>
          </cell>
          <cell r="CY105">
            <v>434.55900000000003</v>
          </cell>
          <cell r="CZ105">
            <v>467.14400000000001</v>
          </cell>
          <cell r="DA105">
            <v>616.70100000000002</v>
          </cell>
          <cell r="DB105">
            <v>555.98699999999997</v>
          </cell>
          <cell r="DC105">
            <v>533.77599999999995</v>
          </cell>
          <cell r="DD105" t="str">
            <v/>
          </cell>
          <cell r="DE105">
            <v>656.58299999999997</v>
          </cell>
          <cell r="DF105">
            <v>674.88199999999995</v>
          </cell>
          <cell r="DG105">
            <v>548.97500000000002</v>
          </cell>
          <cell r="DH105">
            <v>630.90800000000002</v>
          </cell>
          <cell r="DI105">
            <v>665.73299999999995</v>
          </cell>
          <cell r="DJ105">
            <v>626.81299999999999</v>
          </cell>
          <cell r="DK105">
            <v>627.83699999999999</v>
          </cell>
          <cell r="DL105" t="str">
            <v/>
          </cell>
          <cell r="DM105">
            <v>886.52499999999998</v>
          </cell>
          <cell r="DN105">
            <v>975.96500000000003</v>
          </cell>
          <cell r="DO105">
            <v>755.726</v>
          </cell>
          <cell r="DP105">
            <v>686.71600000000001</v>
          </cell>
          <cell r="DQ105">
            <v>931.245</v>
          </cell>
          <cell r="DR105">
            <v>872.73900000000003</v>
          </cell>
          <cell r="DS105">
            <v>826.23299999999995</v>
          </cell>
          <cell r="DT105" t="str">
            <v/>
          </cell>
          <cell r="DU105">
            <v>1028.4349999999999</v>
          </cell>
          <cell r="DV105">
            <v>777.13599999999997</v>
          </cell>
          <cell r="DW105">
            <v>570.17600000000004</v>
          </cell>
          <cell r="DX105">
            <v>916.74099999999999</v>
          </cell>
          <cell r="DY105">
            <v>902.78599999999994</v>
          </cell>
          <cell r="DZ105">
            <v>791.91600000000005</v>
          </cell>
          <cell r="EA105">
            <v>823.12199999999996</v>
          </cell>
          <cell r="EB105" t="str">
            <v/>
          </cell>
          <cell r="EC105">
            <v>689.64800000000002</v>
          </cell>
          <cell r="ED105">
            <v>771.34</v>
          </cell>
          <cell r="EE105">
            <v>707.02099999999996</v>
          </cell>
          <cell r="EF105">
            <v>479.34699999999998</v>
          </cell>
          <cell r="EG105">
            <v>730.49400000000003</v>
          </cell>
          <cell r="EH105">
            <v>722.67</v>
          </cell>
          <cell r="EI105">
            <v>661.83900000000006</v>
          </cell>
          <cell r="EJ105" t="str">
            <v/>
          </cell>
          <cell r="EK105">
            <v>739.649</v>
          </cell>
          <cell r="EL105">
            <v>717.90899999999999</v>
          </cell>
          <cell r="EM105">
            <v>700.55499999999995</v>
          </cell>
          <cell r="EN105">
            <v>699.44600000000003</v>
          </cell>
          <cell r="EO105">
            <v>728.779</v>
          </cell>
          <cell r="EP105">
            <v>719.37099999999998</v>
          </cell>
          <cell r="EQ105">
            <v>714.39</v>
          </cell>
          <cell r="ER105" t="str">
            <v/>
          </cell>
          <cell r="ES105">
            <v>688.84400000000005</v>
          </cell>
          <cell r="ET105">
            <v>785.99300000000005</v>
          </cell>
          <cell r="EU105">
            <v>990.52499999999998</v>
          </cell>
          <cell r="EV105">
            <v>1027.3389999999999</v>
          </cell>
          <cell r="EW105">
            <v>737.41899999999998</v>
          </cell>
          <cell r="EX105">
            <v>821.78700000000003</v>
          </cell>
          <cell r="EY105">
            <v>873.17499999999995</v>
          </cell>
          <cell r="EZ105" t="str">
            <v/>
          </cell>
          <cell r="FA105">
            <v>768.84900000000005</v>
          </cell>
          <cell r="FB105">
            <v>899.48</v>
          </cell>
          <cell r="FC105">
            <v>1439.9359999999999</v>
          </cell>
          <cell r="FD105">
            <v>1497.4110000000001</v>
          </cell>
          <cell r="FE105">
            <v>834.16499999999996</v>
          </cell>
          <cell r="FF105">
            <v>1036.088</v>
          </cell>
          <cell r="FG105">
            <v>1151.4190000000001</v>
          </cell>
          <cell r="FH105" t="str">
            <v/>
          </cell>
          <cell r="FI105">
            <v>1110.6990000000001</v>
          </cell>
          <cell r="FJ105">
            <v>951.77499999999998</v>
          </cell>
          <cell r="FK105">
            <v>1119.9380000000001</v>
          </cell>
          <cell r="FL105">
            <v>1093.4390000000001</v>
          </cell>
          <cell r="FM105">
            <v>1031.2370000000001</v>
          </cell>
          <cell r="FN105">
            <v>1060.8040000000001</v>
          </cell>
          <cell r="FO105">
            <v>1068.963</v>
          </cell>
          <cell r="FP105" t="str">
            <v/>
          </cell>
          <cell r="FQ105">
            <v>1146.423</v>
          </cell>
          <cell r="FR105">
            <v>858.93600000000004</v>
          </cell>
          <cell r="FS105">
            <v>1128.5139999999999</v>
          </cell>
          <cell r="FT105">
            <v>1272.856</v>
          </cell>
          <cell r="FU105">
            <v>1002.68</v>
          </cell>
          <cell r="FV105">
            <v>1044.624</v>
          </cell>
          <cell r="FW105">
            <v>1101.682</v>
          </cell>
          <cell r="FX105" t="str">
            <v/>
          </cell>
          <cell r="FY105">
            <v>1644.9380000000001</v>
          </cell>
          <cell r="FZ105">
            <v>1455.376</v>
          </cell>
          <cell r="GA105">
            <v>2266.002</v>
          </cell>
          <cell r="GB105">
            <v>2084.616</v>
          </cell>
          <cell r="GC105">
            <v>1550.1569999999999</v>
          </cell>
          <cell r="GD105">
            <v>1788.7719999999999</v>
          </cell>
          <cell r="GE105">
            <v>1862.7329999999999</v>
          </cell>
          <cell r="GF105" t="str">
            <v/>
          </cell>
          <cell r="GG105">
            <v>2137.5590000000002</v>
          </cell>
          <cell r="GH105">
            <v>2429.616</v>
          </cell>
          <cell r="GI105">
            <v>2312.7719999999999</v>
          </cell>
          <cell r="GJ105">
            <v>2043.704</v>
          </cell>
          <cell r="GK105">
            <v>2283.5880000000002</v>
          </cell>
          <cell r="GL105">
            <v>2293.3159999999998</v>
          </cell>
          <cell r="GM105">
            <v>2230.913</v>
          </cell>
          <cell r="GN105" t="str">
            <v/>
          </cell>
          <cell r="GO105">
            <v>1744.1320000000001</v>
          </cell>
          <cell r="GP105">
            <v>1872.489</v>
          </cell>
          <cell r="GQ105">
            <v>2082.5540000000001</v>
          </cell>
          <cell r="GR105">
            <v>2507.9609999999998</v>
          </cell>
          <cell r="GS105">
            <v>1808.3109999999999</v>
          </cell>
          <cell r="GT105">
            <v>1899.7249999999999</v>
          </cell>
          <cell r="GU105">
            <v>2051.7840000000001</v>
          </cell>
          <cell r="GV105" t="str">
            <v/>
          </cell>
          <cell r="GW105">
            <v>1890.1210000000001</v>
          </cell>
          <cell r="GX105">
            <v>2033.03</v>
          </cell>
          <cell r="GY105">
            <v>1859.3130000000001</v>
          </cell>
          <cell r="GZ105">
            <v>1786.644</v>
          </cell>
          <cell r="HA105">
            <v>1961.576</v>
          </cell>
          <cell r="HB105">
            <v>1927.4880000000001</v>
          </cell>
          <cell r="HC105">
            <v>1892.277</v>
          </cell>
          <cell r="HD105" t="str">
            <v/>
          </cell>
          <cell r="HE105">
            <v>2006.8710000000001</v>
          </cell>
          <cell r="HF105">
            <v>1737.2550000000001</v>
          </cell>
          <cell r="HG105">
            <v>2382.4940000000001</v>
          </cell>
          <cell r="HH105">
            <v>2407.7170000000001</v>
          </cell>
          <cell r="HI105">
            <v>1872.0630000000001</v>
          </cell>
          <cell r="HJ105">
            <v>2042.2070000000001</v>
          </cell>
          <cell r="HK105">
            <v>2133.5839999999998</v>
          </cell>
          <cell r="HL105" t="str">
            <v/>
          </cell>
          <cell r="HM105" t="str">
            <v/>
          </cell>
          <cell r="HN105" t="str">
            <v/>
          </cell>
          <cell r="HO105" t="str">
            <v/>
          </cell>
          <cell r="HP105" t="str">
            <v/>
          </cell>
          <cell r="HQ105" t="str">
            <v/>
          </cell>
          <cell r="HR105" t="str">
            <v/>
          </cell>
          <cell r="HS105" t="str">
            <v/>
          </cell>
          <cell r="HT105" t="str">
            <v/>
          </cell>
          <cell r="HU105" t="str">
            <v/>
          </cell>
          <cell r="HV105" t="str">
            <v/>
          </cell>
          <cell r="HW105" t="str">
            <v/>
          </cell>
          <cell r="HX105" t="str">
            <v/>
          </cell>
          <cell r="HY105" t="str">
            <v/>
          </cell>
          <cell r="HZ105" t="str">
            <v/>
          </cell>
          <cell r="IA105" t="str">
            <v/>
          </cell>
          <cell r="IB105" t="str">
            <v/>
          </cell>
          <cell r="IC105" t="str">
            <v/>
          </cell>
          <cell r="ID105" t="str">
            <v/>
          </cell>
          <cell r="IE105" t="str">
            <v/>
          </cell>
          <cell r="IF105" t="str">
            <v/>
          </cell>
          <cell r="IG105" t="str">
            <v/>
          </cell>
          <cell r="IH105" t="str">
            <v/>
          </cell>
          <cell r="II105" t="str">
            <v/>
          </cell>
          <cell r="IJ105" t="str">
            <v/>
          </cell>
          <cell r="IK105" t="str">
            <v/>
          </cell>
          <cell r="IL105" t="str">
            <v/>
          </cell>
          <cell r="IM105" t="str">
            <v/>
          </cell>
          <cell r="IN105" t="str">
            <v/>
          </cell>
          <cell r="IO105" t="str">
            <v/>
          </cell>
          <cell r="IP105" t="str">
            <v/>
          </cell>
          <cell r="IQ105" t="str">
            <v/>
          </cell>
          <cell r="IR105" t="str">
            <v/>
          </cell>
          <cell r="IS105" t="str">
            <v/>
          </cell>
          <cell r="IT105" t="str">
            <v/>
          </cell>
          <cell r="IU105" t="str">
            <v/>
          </cell>
          <cell r="IV105" t="str">
            <v/>
          </cell>
          <cell r="IW105" t="str">
            <v/>
          </cell>
          <cell r="IX105" t="str">
            <v/>
          </cell>
          <cell r="IY105" t="str">
            <v/>
          </cell>
          <cell r="IZ105" t="str">
            <v/>
          </cell>
          <cell r="JA105" t="str">
            <v/>
          </cell>
          <cell r="JB105" t="str">
            <v/>
          </cell>
          <cell r="JC105" t="str">
            <v/>
          </cell>
          <cell r="JD105" t="str">
            <v/>
          </cell>
          <cell r="JE105" t="str">
            <v/>
          </cell>
          <cell r="JF105" t="str">
            <v/>
          </cell>
          <cell r="JG105" t="str">
            <v/>
          </cell>
          <cell r="JH105" t="str">
            <v/>
          </cell>
          <cell r="JI105" t="str">
            <v/>
          </cell>
          <cell r="JJ105" t="str">
            <v/>
          </cell>
          <cell r="JK105" t="str">
            <v/>
          </cell>
          <cell r="JL105" t="str">
            <v/>
          </cell>
          <cell r="JM105" t="str">
            <v/>
          </cell>
          <cell r="JN105" t="str">
            <v/>
          </cell>
          <cell r="JO105" t="str">
            <v/>
          </cell>
          <cell r="JP105" t="str">
            <v/>
          </cell>
          <cell r="JQ105" t="str">
            <v/>
          </cell>
          <cell r="JR105" t="str">
            <v/>
          </cell>
          <cell r="JS105" t="str">
            <v/>
          </cell>
          <cell r="JT105" t="str">
            <v/>
          </cell>
          <cell r="JU105" t="str">
            <v/>
          </cell>
          <cell r="JV105" t="str">
            <v/>
          </cell>
          <cell r="JW105" t="str">
            <v/>
          </cell>
          <cell r="JX105" t="str">
            <v/>
          </cell>
          <cell r="JY105" t="str">
            <v/>
          </cell>
          <cell r="JZ105" t="str">
            <v/>
          </cell>
          <cell r="KA105" t="str">
            <v/>
          </cell>
          <cell r="KB105" t="str">
            <v/>
          </cell>
          <cell r="KC105" t="str">
            <v/>
          </cell>
          <cell r="KD105" t="str">
            <v/>
          </cell>
          <cell r="KE105" t="str">
            <v/>
          </cell>
          <cell r="KF105" t="str">
            <v/>
          </cell>
          <cell r="KG105" t="str">
            <v/>
          </cell>
          <cell r="KH105" t="str">
            <v/>
          </cell>
          <cell r="KI105" t="str">
            <v/>
          </cell>
          <cell r="KJ105" t="str">
            <v/>
          </cell>
          <cell r="KK105" t="str">
            <v/>
          </cell>
          <cell r="KL105" t="str">
            <v/>
          </cell>
          <cell r="KM105" t="str">
            <v/>
          </cell>
          <cell r="KN105" t="str">
            <v/>
          </cell>
          <cell r="KO105" t="str">
            <v/>
          </cell>
          <cell r="KP105" t="str">
            <v/>
          </cell>
          <cell r="KQ105" t="str">
            <v/>
          </cell>
          <cell r="KR105" t="str">
            <v/>
          </cell>
        </row>
        <row r="106">
          <cell r="B106" t="str">
            <v>3333</v>
          </cell>
          <cell r="C106">
            <v>3333</v>
          </cell>
          <cell r="D106" t="str">
            <v>Fabricación de equipo de aire acondicionado, calefacción, y de refrigeración industrial y comercial</v>
          </cell>
          <cell r="E106">
            <v>4827.83</v>
          </cell>
          <cell r="F106">
            <v>6290.866</v>
          </cell>
          <cell r="G106">
            <v>8363.2479999999996</v>
          </cell>
          <cell r="H106">
            <v>5491.9549999999999</v>
          </cell>
          <cell r="I106">
            <v>5559.348</v>
          </cell>
          <cell r="J106">
            <v>6493.9809999999998</v>
          </cell>
          <cell r="K106">
            <v>6243.4750000000004</v>
          </cell>
          <cell r="L106" t="str">
            <v/>
          </cell>
          <cell r="M106">
            <v>4851.5879999999997</v>
          </cell>
          <cell r="N106">
            <v>6849.6220000000003</v>
          </cell>
          <cell r="O106">
            <v>8836.3289999999997</v>
          </cell>
          <cell r="P106">
            <v>6120.7650000000003</v>
          </cell>
          <cell r="Q106">
            <v>5850.6049999999996</v>
          </cell>
          <cell r="R106">
            <v>6845.8459999999995</v>
          </cell>
          <cell r="S106">
            <v>6664.576</v>
          </cell>
          <cell r="T106" t="str">
            <v/>
          </cell>
          <cell r="U106">
            <v>4066.663</v>
          </cell>
          <cell r="V106">
            <v>5304.7820000000002</v>
          </cell>
          <cell r="W106">
            <v>7017.4359999999997</v>
          </cell>
          <cell r="X106">
            <v>5191.9589999999998</v>
          </cell>
          <cell r="Y106">
            <v>4685.723</v>
          </cell>
          <cell r="Z106">
            <v>5462.96</v>
          </cell>
          <cell r="AA106">
            <v>5395.21</v>
          </cell>
          <cell r="AB106" t="str">
            <v/>
          </cell>
          <cell r="AC106">
            <v>5326.134</v>
          </cell>
          <cell r="AD106">
            <v>7343.9369999999999</v>
          </cell>
          <cell r="AE106">
            <v>10745.121999999999</v>
          </cell>
          <cell r="AF106">
            <v>7356.1229999999996</v>
          </cell>
          <cell r="AG106">
            <v>6335.0360000000001</v>
          </cell>
          <cell r="AH106">
            <v>7805.0640000000003</v>
          </cell>
          <cell r="AI106">
            <v>7692.8289999999997</v>
          </cell>
          <cell r="AJ106" t="str">
            <v/>
          </cell>
          <cell r="AK106">
            <v>5820.3990000000003</v>
          </cell>
          <cell r="AL106">
            <v>8746.8870000000006</v>
          </cell>
          <cell r="AM106">
            <v>12499.754000000001</v>
          </cell>
          <cell r="AN106">
            <v>8414.3639999999996</v>
          </cell>
          <cell r="AO106">
            <v>7283.643</v>
          </cell>
          <cell r="AP106">
            <v>9022.3469999999998</v>
          </cell>
          <cell r="AQ106">
            <v>8870.3510000000006</v>
          </cell>
          <cell r="AR106" t="str">
            <v/>
          </cell>
          <cell r="AS106">
            <v>7536.6139999999996</v>
          </cell>
          <cell r="AT106">
            <v>11685.662</v>
          </cell>
          <cell r="AU106">
            <v>13689.299000000001</v>
          </cell>
          <cell r="AV106">
            <v>8142.0330000000004</v>
          </cell>
          <cell r="AW106">
            <v>9611.1380000000008</v>
          </cell>
          <cell r="AX106">
            <v>10970.525</v>
          </cell>
          <cell r="AY106">
            <v>10263.402</v>
          </cell>
          <cell r="AZ106" t="str">
            <v/>
          </cell>
          <cell r="BA106">
            <v>7869.6559999999999</v>
          </cell>
          <cell r="BB106">
            <v>12177.735000000001</v>
          </cell>
          <cell r="BC106">
            <v>14300.876</v>
          </cell>
          <cell r="BD106">
            <v>10000.996999999999</v>
          </cell>
          <cell r="BE106">
            <v>10023.696</v>
          </cell>
          <cell r="BF106">
            <v>11449.422</v>
          </cell>
          <cell r="BG106">
            <v>11087.316000000001</v>
          </cell>
          <cell r="BH106" t="str">
            <v/>
          </cell>
          <cell r="BI106">
            <v>7677.1189999999997</v>
          </cell>
          <cell r="BJ106">
            <v>12283.628000000001</v>
          </cell>
          <cell r="BK106">
            <v>17732.262999999999</v>
          </cell>
          <cell r="BL106">
            <v>12349.099</v>
          </cell>
          <cell r="BM106">
            <v>9980.3739999999998</v>
          </cell>
          <cell r="BN106">
            <v>12564.337</v>
          </cell>
          <cell r="BO106">
            <v>12510.527</v>
          </cell>
          <cell r="BP106" t="str">
            <v/>
          </cell>
          <cell r="BQ106">
            <v>9186.6990000000005</v>
          </cell>
          <cell r="BR106">
            <v>13836.707</v>
          </cell>
          <cell r="BS106">
            <v>18039.469000000001</v>
          </cell>
          <cell r="BT106">
            <v>12381.960999999999</v>
          </cell>
          <cell r="BU106">
            <v>11511.703</v>
          </cell>
          <cell r="BV106">
            <v>13687.625</v>
          </cell>
          <cell r="BW106">
            <v>13361.209000000001</v>
          </cell>
          <cell r="BX106" t="str">
            <v/>
          </cell>
          <cell r="BY106">
            <v>11790.85</v>
          </cell>
          <cell r="BZ106">
            <v>18204.142</v>
          </cell>
          <cell r="CA106">
            <v>22418.696</v>
          </cell>
          <cell r="CB106">
            <v>13868.772000000001</v>
          </cell>
          <cell r="CC106">
            <v>14997.495999999999</v>
          </cell>
          <cell r="CD106">
            <v>17471.228999999999</v>
          </cell>
          <cell r="CE106">
            <v>16570.615000000002</v>
          </cell>
          <cell r="CF106" t="str">
            <v/>
          </cell>
          <cell r="CG106">
            <v>13776.599</v>
          </cell>
          <cell r="CH106">
            <v>17520.312000000002</v>
          </cell>
          <cell r="CI106">
            <v>19764.942999999999</v>
          </cell>
          <cell r="CJ106">
            <v>14420.460999999999</v>
          </cell>
          <cell r="CK106">
            <v>15648.456</v>
          </cell>
          <cell r="CL106">
            <v>17020.617999999999</v>
          </cell>
          <cell r="CM106">
            <v>16370.579</v>
          </cell>
          <cell r="CN106" t="str">
            <v/>
          </cell>
          <cell r="CO106">
            <v>16062.244000000001</v>
          </cell>
          <cell r="CP106">
            <v>17750.976999999999</v>
          </cell>
          <cell r="CQ106">
            <v>18364.7</v>
          </cell>
          <cell r="CR106">
            <v>14749.218999999999</v>
          </cell>
          <cell r="CS106">
            <v>16906.611000000001</v>
          </cell>
          <cell r="CT106">
            <v>17392.64</v>
          </cell>
          <cell r="CU106">
            <v>16731.785</v>
          </cell>
          <cell r="CV106" t="str">
            <v/>
          </cell>
          <cell r="CW106">
            <v>15595.724</v>
          </cell>
          <cell r="CX106">
            <v>18432.605</v>
          </cell>
          <cell r="CY106">
            <v>20506.609</v>
          </cell>
          <cell r="CZ106">
            <v>16949.349999999999</v>
          </cell>
          <cell r="DA106">
            <v>17014.165000000001</v>
          </cell>
          <cell r="DB106">
            <v>18178.312999999998</v>
          </cell>
          <cell r="DC106">
            <v>17871.072</v>
          </cell>
          <cell r="DD106" t="str">
            <v/>
          </cell>
          <cell r="DE106">
            <v>17270.901000000002</v>
          </cell>
          <cell r="DF106">
            <v>20182.516</v>
          </cell>
          <cell r="DG106">
            <v>20631.973999999998</v>
          </cell>
          <cell r="DH106">
            <v>16355.714</v>
          </cell>
          <cell r="DI106">
            <v>18726.708999999999</v>
          </cell>
          <cell r="DJ106">
            <v>19361.796999999999</v>
          </cell>
          <cell r="DK106">
            <v>18610.276000000002</v>
          </cell>
          <cell r="DL106" t="str">
            <v/>
          </cell>
          <cell r="DM106">
            <v>18786.449000000001</v>
          </cell>
          <cell r="DN106">
            <v>20936.457999999999</v>
          </cell>
          <cell r="DO106">
            <v>20005.164000000001</v>
          </cell>
          <cell r="DP106">
            <v>17856.468000000001</v>
          </cell>
          <cell r="DQ106">
            <v>19861.454000000002</v>
          </cell>
          <cell r="DR106">
            <v>19909.357</v>
          </cell>
          <cell r="DS106">
            <v>19396.134999999998</v>
          </cell>
          <cell r="DT106" t="str">
            <v/>
          </cell>
          <cell r="DU106">
            <v>17251.155999999999</v>
          </cell>
          <cell r="DV106">
            <v>21506.639999999999</v>
          </cell>
          <cell r="DW106">
            <v>21037.31</v>
          </cell>
          <cell r="DX106">
            <v>15069.909</v>
          </cell>
          <cell r="DY106">
            <v>19378.898000000001</v>
          </cell>
          <cell r="DZ106">
            <v>19931.702000000001</v>
          </cell>
          <cell r="EA106">
            <v>18716.254000000001</v>
          </cell>
          <cell r="EB106" t="str">
            <v/>
          </cell>
          <cell r="EC106">
            <v>13394.057000000001</v>
          </cell>
          <cell r="ED106">
            <v>16289.264999999999</v>
          </cell>
          <cell r="EE106">
            <v>16165.887000000001</v>
          </cell>
          <cell r="EF106">
            <v>13654.927</v>
          </cell>
          <cell r="EG106">
            <v>14841.661</v>
          </cell>
          <cell r="EH106">
            <v>15283.07</v>
          </cell>
          <cell r="EI106">
            <v>14876.034</v>
          </cell>
          <cell r="EJ106" t="str">
            <v/>
          </cell>
          <cell r="EK106">
            <v>17892.877</v>
          </cell>
          <cell r="EL106">
            <v>21456.55</v>
          </cell>
          <cell r="EM106">
            <v>20214.008999999998</v>
          </cell>
          <cell r="EN106">
            <v>16103.583000000001</v>
          </cell>
          <cell r="EO106">
            <v>19674.714</v>
          </cell>
          <cell r="EP106">
            <v>19854.478999999999</v>
          </cell>
          <cell r="EQ106">
            <v>18916.755000000001</v>
          </cell>
          <cell r="ER106" t="str">
            <v/>
          </cell>
          <cell r="ES106">
            <v>18902.849999999999</v>
          </cell>
          <cell r="ET106">
            <v>24087.409</v>
          </cell>
          <cell r="EU106">
            <v>21538.728999999999</v>
          </cell>
          <cell r="EV106">
            <v>17549.767</v>
          </cell>
          <cell r="EW106">
            <v>21495.13</v>
          </cell>
          <cell r="EX106">
            <v>21509.663</v>
          </cell>
          <cell r="EY106">
            <v>20519.688999999998</v>
          </cell>
          <cell r="EZ106" t="str">
            <v/>
          </cell>
          <cell r="FA106">
            <v>20672.296999999999</v>
          </cell>
          <cell r="FB106">
            <v>23459.4</v>
          </cell>
          <cell r="FC106">
            <v>20795.36</v>
          </cell>
          <cell r="FD106">
            <v>17928.634999999998</v>
          </cell>
          <cell r="FE106">
            <v>22065.848999999998</v>
          </cell>
          <cell r="FF106">
            <v>21642.351999999999</v>
          </cell>
          <cell r="FG106">
            <v>20713.922999999999</v>
          </cell>
          <cell r="FH106" t="str">
            <v/>
          </cell>
          <cell r="FI106">
            <v>19668.285</v>
          </cell>
          <cell r="FJ106">
            <v>24223.886999999999</v>
          </cell>
          <cell r="FK106">
            <v>21836.476999999999</v>
          </cell>
          <cell r="FL106">
            <v>17023.039000000001</v>
          </cell>
          <cell r="FM106">
            <v>21946.085999999999</v>
          </cell>
          <cell r="FN106">
            <v>21909.55</v>
          </cell>
          <cell r="FO106">
            <v>20687.921999999999</v>
          </cell>
          <cell r="FP106" t="str">
            <v/>
          </cell>
          <cell r="FQ106">
            <v>18241.3</v>
          </cell>
          <cell r="FR106">
            <v>21550.016</v>
          </cell>
          <cell r="FS106">
            <v>19481.603999999999</v>
          </cell>
          <cell r="FT106">
            <v>17882.356</v>
          </cell>
          <cell r="FU106">
            <v>19895.657999999999</v>
          </cell>
          <cell r="FV106">
            <v>19757.64</v>
          </cell>
          <cell r="FW106">
            <v>19288.819</v>
          </cell>
          <cell r="FX106" t="str">
            <v/>
          </cell>
          <cell r="FY106">
            <v>19217.136999999999</v>
          </cell>
          <cell r="FZ106">
            <v>21558.944</v>
          </cell>
          <cell r="GA106">
            <v>21183.200000000001</v>
          </cell>
          <cell r="GB106">
            <v>19701.866999999998</v>
          </cell>
          <cell r="GC106">
            <v>20388.041000000001</v>
          </cell>
          <cell r="GD106">
            <v>20653.094000000001</v>
          </cell>
          <cell r="GE106">
            <v>20415.287</v>
          </cell>
          <cell r="GF106" t="str">
            <v/>
          </cell>
          <cell r="GG106">
            <v>20772.994999999999</v>
          </cell>
          <cell r="GH106">
            <v>25383.421999999999</v>
          </cell>
          <cell r="GI106">
            <v>24977.723000000002</v>
          </cell>
          <cell r="GJ106">
            <v>22171.069</v>
          </cell>
          <cell r="GK106">
            <v>23078.208999999999</v>
          </cell>
          <cell r="GL106">
            <v>23711.38</v>
          </cell>
          <cell r="GM106">
            <v>23326.302</v>
          </cell>
          <cell r="GN106" t="str">
            <v/>
          </cell>
          <cell r="GO106">
            <v>23624.329000000002</v>
          </cell>
          <cell r="GP106">
            <v>25397.850999999999</v>
          </cell>
          <cell r="GQ106">
            <v>25940.724999999999</v>
          </cell>
          <cell r="GR106">
            <v>21779.083999999999</v>
          </cell>
          <cell r="GS106">
            <v>24511.09</v>
          </cell>
          <cell r="GT106">
            <v>24987.634999999998</v>
          </cell>
          <cell r="GU106">
            <v>24185.496999999999</v>
          </cell>
          <cell r="GV106" t="str">
            <v/>
          </cell>
          <cell r="GW106">
            <v>22141.364000000001</v>
          </cell>
          <cell r="GX106">
            <v>26073.671999999999</v>
          </cell>
          <cell r="GY106">
            <v>24218.583999999999</v>
          </cell>
          <cell r="GZ106">
            <v>21269.449000000001</v>
          </cell>
          <cell r="HA106">
            <v>24107.518</v>
          </cell>
          <cell r="HB106">
            <v>24144.54</v>
          </cell>
          <cell r="HC106">
            <v>23425.767</v>
          </cell>
          <cell r="HD106" t="str">
            <v/>
          </cell>
          <cell r="HE106">
            <v>22634.712</v>
          </cell>
          <cell r="HF106">
            <v>23456.903999999999</v>
          </cell>
          <cell r="HG106">
            <v>23978.286</v>
          </cell>
          <cell r="HH106">
            <v>21633.206999999999</v>
          </cell>
          <cell r="HI106">
            <v>23045.808000000001</v>
          </cell>
          <cell r="HJ106">
            <v>23356.633999999998</v>
          </cell>
          <cell r="HK106">
            <v>22925.776999999998</v>
          </cell>
          <cell r="HL106" t="str">
            <v/>
          </cell>
          <cell r="HM106" t="str">
            <v/>
          </cell>
          <cell r="HN106" t="str">
            <v/>
          </cell>
          <cell r="HO106" t="str">
            <v/>
          </cell>
          <cell r="HP106" t="str">
            <v/>
          </cell>
          <cell r="HQ106" t="str">
            <v/>
          </cell>
          <cell r="HR106" t="str">
            <v/>
          </cell>
          <cell r="HS106" t="str">
            <v/>
          </cell>
          <cell r="HT106" t="str">
            <v/>
          </cell>
          <cell r="HU106" t="str">
            <v/>
          </cell>
          <cell r="HV106" t="str">
            <v/>
          </cell>
          <cell r="HW106" t="str">
            <v/>
          </cell>
          <cell r="HX106" t="str">
            <v/>
          </cell>
          <cell r="HY106" t="str">
            <v/>
          </cell>
          <cell r="HZ106" t="str">
            <v/>
          </cell>
          <cell r="IA106" t="str">
            <v/>
          </cell>
          <cell r="IB106" t="str">
            <v/>
          </cell>
          <cell r="IC106" t="str">
            <v/>
          </cell>
          <cell r="ID106" t="str">
            <v/>
          </cell>
          <cell r="IE106" t="str">
            <v/>
          </cell>
          <cell r="IF106" t="str">
            <v/>
          </cell>
          <cell r="IG106" t="str">
            <v/>
          </cell>
          <cell r="IH106" t="str">
            <v/>
          </cell>
          <cell r="II106" t="str">
            <v/>
          </cell>
          <cell r="IJ106" t="str">
            <v/>
          </cell>
          <cell r="IK106" t="str">
            <v/>
          </cell>
          <cell r="IL106" t="str">
            <v/>
          </cell>
          <cell r="IM106" t="str">
            <v/>
          </cell>
          <cell r="IN106" t="str">
            <v/>
          </cell>
          <cell r="IO106" t="str">
            <v/>
          </cell>
          <cell r="IP106" t="str">
            <v/>
          </cell>
          <cell r="IQ106" t="str">
            <v/>
          </cell>
          <cell r="IR106" t="str">
            <v/>
          </cell>
          <cell r="IS106" t="str">
            <v/>
          </cell>
          <cell r="IT106" t="str">
            <v/>
          </cell>
          <cell r="IU106" t="str">
            <v/>
          </cell>
          <cell r="IV106" t="str">
            <v/>
          </cell>
          <cell r="IW106" t="str">
            <v/>
          </cell>
          <cell r="IX106" t="str">
            <v/>
          </cell>
          <cell r="IY106" t="str">
            <v/>
          </cell>
          <cell r="IZ106" t="str">
            <v/>
          </cell>
          <cell r="JA106" t="str">
            <v/>
          </cell>
          <cell r="JB106" t="str">
            <v/>
          </cell>
          <cell r="JC106" t="str">
            <v/>
          </cell>
          <cell r="JD106" t="str">
            <v/>
          </cell>
          <cell r="JE106" t="str">
            <v/>
          </cell>
          <cell r="JF106" t="str">
            <v/>
          </cell>
          <cell r="JG106" t="str">
            <v/>
          </cell>
          <cell r="JH106" t="str">
            <v/>
          </cell>
          <cell r="JI106" t="str">
            <v/>
          </cell>
          <cell r="JJ106" t="str">
            <v/>
          </cell>
          <cell r="JK106" t="str">
            <v/>
          </cell>
          <cell r="JL106" t="str">
            <v/>
          </cell>
          <cell r="JM106" t="str">
            <v/>
          </cell>
          <cell r="JN106" t="str">
            <v/>
          </cell>
          <cell r="JO106" t="str">
            <v/>
          </cell>
          <cell r="JP106" t="str">
            <v/>
          </cell>
          <cell r="JQ106" t="str">
            <v/>
          </cell>
          <cell r="JR106" t="str">
            <v/>
          </cell>
          <cell r="JS106" t="str">
            <v/>
          </cell>
          <cell r="JT106" t="str">
            <v/>
          </cell>
          <cell r="JU106" t="str">
            <v/>
          </cell>
          <cell r="JV106" t="str">
            <v/>
          </cell>
          <cell r="JW106" t="str">
            <v/>
          </cell>
          <cell r="JX106" t="str">
            <v/>
          </cell>
          <cell r="JY106" t="str">
            <v/>
          </cell>
          <cell r="JZ106" t="str">
            <v/>
          </cell>
          <cell r="KA106" t="str">
            <v/>
          </cell>
          <cell r="KB106" t="str">
            <v/>
          </cell>
          <cell r="KC106" t="str">
            <v/>
          </cell>
          <cell r="KD106" t="str">
            <v/>
          </cell>
          <cell r="KE106" t="str">
            <v/>
          </cell>
          <cell r="KF106" t="str">
            <v/>
          </cell>
          <cell r="KG106" t="str">
            <v/>
          </cell>
          <cell r="KH106" t="str">
            <v/>
          </cell>
          <cell r="KI106" t="str">
            <v/>
          </cell>
          <cell r="KJ106" t="str">
            <v/>
          </cell>
          <cell r="KK106" t="str">
            <v/>
          </cell>
          <cell r="KL106" t="str">
            <v/>
          </cell>
          <cell r="KM106" t="str">
            <v/>
          </cell>
          <cell r="KN106" t="str">
            <v/>
          </cell>
          <cell r="KO106" t="str">
            <v/>
          </cell>
          <cell r="KP106" t="str">
            <v/>
          </cell>
          <cell r="KQ106" t="str">
            <v/>
          </cell>
          <cell r="KR106" t="str">
            <v/>
          </cell>
        </row>
        <row r="107">
          <cell r="B107" t="str">
            <v>3334</v>
          </cell>
          <cell r="C107">
            <v>3334</v>
          </cell>
          <cell r="D107" t="str">
            <v>Fabricación de maquinaria y equipo para la industria metalmecánica</v>
          </cell>
          <cell r="E107">
            <v>2944.6889999999999</v>
          </cell>
          <cell r="F107">
            <v>2800.3519999999999</v>
          </cell>
          <cell r="G107">
            <v>4083.576</v>
          </cell>
          <cell r="H107">
            <v>3988.3589999999999</v>
          </cell>
          <cell r="I107">
            <v>2872.5210000000002</v>
          </cell>
          <cell r="J107">
            <v>3276.2060000000001</v>
          </cell>
          <cell r="K107">
            <v>3454.2440000000001</v>
          </cell>
          <cell r="L107" t="str">
            <v/>
          </cell>
          <cell r="M107">
            <v>2536.404</v>
          </cell>
          <cell r="N107">
            <v>3293.0070000000001</v>
          </cell>
          <cell r="O107">
            <v>5564.3680000000004</v>
          </cell>
          <cell r="P107">
            <v>5336.5659999999998</v>
          </cell>
          <cell r="Q107">
            <v>2914.7060000000001</v>
          </cell>
          <cell r="R107">
            <v>3797.9259999999999</v>
          </cell>
          <cell r="S107">
            <v>4182.5860000000002</v>
          </cell>
          <cell r="T107" t="str">
            <v/>
          </cell>
          <cell r="U107">
            <v>4629.9080000000004</v>
          </cell>
          <cell r="V107">
            <v>4163.7110000000002</v>
          </cell>
          <cell r="W107">
            <v>4167.4740000000002</v>
          </cell>
          <cell r="X107">
            <v>4343.8999999999996</v>
          </cell>
          <cell r="Y107">
            <v>4396.8100000000004</v>
          </cell>
          <cell r="Z107">
            <v>4320.3639999999996</v>
          </cell>
          <cell r="AA107">
            <v>4326.2479999999996</v>
          </cell>
          <cell r="AB107" t="str">
            <v/>
          </cell>
          <cell r="AC107">
            <v>1971.4259999999999</v>
          </cell>
          <cell r="AD107">
            <v>3554.634</v>
          </cell>
          <cell r="AE107">
            <v>3996.2040000000002</v>
          </cell>
          <cell r="AF107">
            <v>4271.1760000000004</v>
          </cell>
          <cell r="AG107">
            <v>2763.03</v>
          </cell>
          <cell r="AH107">
            <v>3174.0880000000002</v>
          </cell>
          <cell r="AI107">
            <v>3448.36</v>
          </cell>
          <cell r="AJ107" t="str">
            <v/>
          </cell>
          <cell r="AK107">
            <v>3239.049</v>
          </cell>
          <cell r="AL107">
            <v>3700.9270000000001</v>
          </cell>
          <cell r="AM107">
            <v>4123.5029999999997</v>
          </cell>
          <cell r="AN107">
            <v>4193.8159999999998</v>
          </cell>
          <cell r="AO107">
            <v>3469.9879999999998</v>
          </cell>
          <cell r="AP107">
            <v>3687.826</v>
          </cell>
          <cell r="AQ107">
            <v>3814.3240000000001</v>
          </cell>
          <cell r="AR107" t="str">
            <v/>
          </cell>
          <cell r="AS107">
            <v>3520.855</v>
          </cell>
          <cell r="AT107">
            <v>4069.3449999999998</v>
          </cell>
          <cell r="AU107">
            <v>2563.7139999999999</v>
          </cell>
          <cell r="AV107">
            <v>2558.6790000000001</v>
          </cell>
          <cell r="AW107">
            <v>3795.1</v>
          </cell>
          <cell r="AX107">
            <v>3384.6379999999999</v>
          </cell>
          <cell r="AY107">
            <v>3178.1480000000001</v>
          </cell>
          <cell r="AZ107" t="str">
            <v/>
          </cell>
          <cell r="BA107">
            <v>1995.3050000000001</v>
          </cell>
          <cell r="BB107">
            <v>1871.585</v>
          </cell>
          <cell r="BC107">
            <v>2059.1129999999998</v>
          </cell>
          <cell r="BD107">
            <v>1538.857</v>
          </cell>
          <cell r="BE107">
            <v>1933.4449999999999</v>
          </cell>
          <cell r="BF107">
            <v>1975.3340000000001</v>
          </cell>
          <cell r="BG107">
            <v>1866.2149999999999</v>
          </cell>
          <cell r="BH107" t="str">
            <v/>
          </cell>
          <cell r="BI107">
            <v>1336.537</v>
          </cell>
          <cell r="BJ107">
            <v>1462.954</v>
          </cell>
          <cell r="BK107">
            <v>1648.856</v>
          </cell>
          <cell r="BL107">
            <v>2151.8490000000002</v>
          </cell>
          <cell r="BM107">
            <v>1399.7460000000001</v>
          </cell>
          <cell r="BN107">
            <v>1482.7819999999999</v>
          </cell>
          <cell r="BO107">
            <v>1650.049</v>
          </cell>
          <cell r="BP107" t="str">
            <v/>
          </cell>
          <cell r="BQ107">
            <v>2182.3719999999998</v>
          </cell>
          <cell r="BR107">
            <v>1924.9860000000001</v>
          </cell>
          <cell r="BS107">
            <v>2372.828</v>
          </cell>
          <cell r="BT107">
            <v>2006.7850000000001</v>
          </cell>
          <cell r="BU107">
            <v>2053.6790000000001</v>
          </cell>
          <cell r="BV107">
            <v>2160.0619999999999</v>
          </cell>
          <cell r="BW107">
            <v>2121.7429999999999</v>
          </cell>
          <cell r="BX107" t="str">
            <v/>
          </cell>
          <cell r="BY107">
            <v>1181.0740000000001</v>
          </cell>
          <cell r="BZ107">
            <v>1393.1410000000001</v>
          </cell>
          <cell r="CA107">
            <v>1560.644</v>
          </cell>
          <cell r="CB107">
            <v>1478.6769999999999</v>
          </cell>
          <cell r="CC107">
            <v>1287.1079999999999</v>
          </cell>
          <cell r="CD107">
            <v>1378.2860000000001</v>
          </cell>
          <cell r="CE107">
            <v>1403.384</v>
          </cell>
          <cell r="CF107" t="str">
            <v/>
          </cell>
          <cell r="CG107">
            <v>1506.9749999999999</v>
          </cell>
          <cell r="CH107">
            <v>1251.3789999999999</v>
          </cell>
          <cell r="CI107">
            <v>1627.806</v>
          </cell>
          <cell r="CJ107">
            <v>1528.08</v>
          </cell>
          <cell r="CK107">
            <v>1379.1769999999999</v>
          </cell>
          <cell r="CL107">
            <v>1462.0530000000001</v>
          </cell>
          <cell r="CM107">
            <v>1478.56</v>
          </cell>
          <cell r="CN107" t="str">
            <v/>
          </cell>
          <cell r="CO107">
            <v>1623.2750000000001</v>
          </cell>
          <cell r="CP107">
            <v>1754.027</v>
          </cell>
          <cell r="CQ107">
            <v>1609.056</v>
          </cell>
          <cell r="CR107">
            <v>1746.894</v>
          </cell>
          <cell r="CS107">
            <v>1688.6510000000001</v>
          </cell>
          <cell r="CT107">
            <v>1662.1189999999999</v>
          </cell>
          <cell r="CU107">
            <v>1683.3130000000001</v>
          </cell>
          <cell r="CV107" t="str">
            <v/>
          </cell>
          <cell r="CW107">
            <v>1652.309</v>
          </cell>
          <cell r="CX107">
            <v>1891.5820000000001</v>
          </cell>
          <cell r="CY107">
            <v>2123.0949999999998</v>
          </cell>
          <cell r="CZ107">
            <v>2175.9090000000001</v>
          </cell>
          <cell r="DA107">
            <v>1771.9459999999999</v>
          </cell>
          <cell r="DB107">
            <v>1888.9949999999999</v>
          </cell>
          <cell r="DC107">
            <v>1960.7239999999999</v>
          </cell>
          <cell r="DD107" t="str">
            <v/>
          </cell>
          <cell r="DE107">
            <v>1778.47</v>
          </cell>
          <cell r="DF107">
            <v>2050.7930000000001</v>
          </cell>
          <cell r="DG107">
            <v>2531.8229999999999</v>
          </cell>
          <cell r="DH107">
            <v>1759.662</v>
          </cell>
          <cell r="DI107">
            <v>1914.6320000000001</v>
          </cell>
          <cell r="DJ107">
            <v>2120.3620000000001</v>
          </cell>
          <cell r="DK107">
            <v>2030.1869999999999</v>
          </cell>
          <cell r="DL107" t="str">
            <v/>
          </cell>
          <cell r="DM107">
            <v>1906.127</v>
          </cell>
          <cell r="DN107">
            <v>2216.2049999999999</v>
          </cell>
          <cell r="DO107">
            <v>2309.7379999999998</v>
          </cell>
          <cell r="DP107">
            <v>1529.558</v>
          </cell>
          <cell r="DQ107">
            <v>2061.1660000000002</v>
          </cell>
          <cell r="DR107">
            <v>2144.0230000000001</v>
          </cell>
          <cell r="DS107">
            <v>1990.4069999999999</v>
          </cell>
          <cell r="DT107" t="str">
            <v/>
          </cell>
          <cell r="DU107">
            <v>1977.2570000000001</v>
          </cell>
          <cell r="DV107">
            <v>2245.212</v>
          </cell>
          <cell r="DW107">
            <v>2170.9780000000001</v>
          </cell>
          <cell r="DX107">
            <v>2159.6370000000002</v>
          </cell>
          <cell r="DY107">
            <v>2111.2350000000001</v>
          </cell>
          <cell r="DZ107">
            <v>2131.1489999999999</v>
          </cell>
          <cell r="EA107">
            <v>2138.2710000000002</v>
          </cell>
          <cell r="EB107" t="str">
            <v/>
          </cell>
          <cell r="EC107">
            <v>1529.905</v>
          </cell>
          <cell r="ED107">
            <v>1426.424</v>
          </cell>
          <cell r="EE107">
            <v>1730.239</v>
          </cell>
          <cell r="EF107">
            <v>1972.6759999999999</v>
          </cell>
          <cell r="EG107">
            <v>1478.165</v>
          </cell>
          <cell r="EH107">
            <v>1562.1890000000001</v>
          </cell>
          <cell r="EI107">
            <v>1664.8109999999999</v>
          </cell>
          <cell r="EJ107" t="str">
            <v/>
          </cell>
          <cell r="EK107">
            <v>2046.271</v>
          </cell>
          <cell r="EL107">
            <v>2555.1950000000002</v>
          </cell>
          <cell r="EM107">
            <v>2659.6669999999999</v>
          </cell>
          <cell r="EN107">
            <v>2819.2350000000001</v>
          </cell>
          <cell r="EO107">
            <v>2300.7330000000002</v>
          </cell>
          <cell r="EP107">
            <v>2420.3780000000002</v>
          </cell>
          <cell r="EQ107">
            <v>2520.0920000000001</v>
          </cell>
          <cell r="ER107" t="str">
            <v/>
          </cell>
          <cell r="ES107">
            <v>2410.4029999999998</v>
          </cell>
          <cell r="ET107">
            <v>2297.7339999999999</v>
          </cell>
          <cell r="EU107">
            <v>2322.2890000000002</v>
          </cell>
          <cell r="EV107">
            <v>2380.5500000000002</v>
          </cell>
          <cell r="EW107">
            <v>2354.069</v>
          </cell>
          <cell r="EX107">
            <v>2343.4749999999999</v>
          </cell>
          <cell r="EY107">
            <v>2352.7440000000001</v>
          </cell>
          <cell r="EZ107" t="str">
            <v/>
          </cell>
          <cell r="FA107">
            <v>2598.8240000000001</v>
          </cell>
          <cell r="FB107">
            <v>2687.29</v>
          </cell>
          <cell r="FC107">
            <v>2573.52</v>
          </cell>
          <cell r="FD107">
            <v>2184.13</v>
          </cell>
          <cell r="FE107">
            <v>2643.0569999999998</v>
          </cell>
          <cell r="FF107">
            <v>2619.8780000000002</v>
          </cell>
          <cell r="FG107">
            <v>2510.9409999999998</v>
          </cell>
          <cell r="FH107" t="str">
            <v/>
          </cell>
          <cell r="FI107">
            <v>1641.944</v>
          </cell>
          <cell r="FJ107">
            <v>1624.41</v>
          </cell>
          <cell r="FK107">
            <v>2147.3820000000001</v>
          </cell>
          <cell r="FL107">
            <v>1955.316</v>
          </cell>
          <cell r="FM107">
            <v>1633.1769999999999</v>
          </cell>
          <cell r="FN107">
            <v>1804.579</v>
          </cell>
          <cell r="FO107">
            <v>1842.2629999999999</v>
          </cell>
          <cell r="FP107" t="str">
            <v/>
          </cell>
          <cell r="FQ107">
            <v>1298.79</v>
          </cell>
          <cell r="FR107">
            <v>1274.385</v>
          </cell>
          <cell r="FS107">
            <v>837.11400000000003</v>
          </cell>
          <cell r="FT107">
            <v>1025.3030000000001</v>
          </cell>
          <cell r="FU107">
            <v>1286.588</v>
          </cell>
          <cell r="FV107">
            <v>1136.7629999999999</v>
          </cell>
          <cell r="FW107">
            <v>1108.8979999999999</v>
          </cell>
          <cell r="FX107" t="str">
            <v/>
          </cell>
          <cell r="FY107">
            <v>1068.521</v>
          </cell>
          <cell r="FZ107">
            <v>1017.1</v>
          </cell>
          <cell r="GA107">
            <v>961.21500000000003</v>
          </cell>
          <cell r="GB107">
            <v>1097.5440000000001</v>
          </cell>
          <cell r="GC107">
            <v>1042.8109999999999</v>
          </cell>
          <cell r="GD107">
            <v>1015.612</v>
          </cell>
          <cell r="GE107">
            <v>1036.095</v>
          </cell>
          <cell r="GF107" t="str">
            <v/>
          </cell>
          <cell r="GG107">
            <v>1043.17</v>
          </cell>
          <cell r="GH107">
            <v>1089.6659999999999</v>
          </cell>
          <cell r="GI107">
            <v>1241.4949999999999</v>
          </cell>
          <cell r="GJ107">
            <v>1288.8530000000001</v>
          </cell>
          <cell r="GK107">
            <v>1066.4179999999999</v>
          </cell>
          <cell r="GL107">
            <v>1124.777</v>
          </cell>
          <cell r="GM107">
            <v>1165.796</v>
          </cell>
          <cell r="GN107" t="str">
            <v/>
          </cell>
          <cell r="GO107">
            <v>1193.77</v>
          </cell>
          <cell r="GP107">
            <v>984.98800000000006</v>
          </cell>
          <cell r="GQ107">
            <v>1361.183</v>
          </cell>
          <cell r="GR107">
            <v>1370.9960000000001</v>
          </cell>
          <cell r="GS107">
            <v>1089.3789999999999</v>
          </cell>
          <cell r="GT107">
            <v>1179.98</v>
          </cell>
          <cell r="GU107">
            <v>1227.7339999999999</v>
          </cell>
          <cell r="GV107" t="str">
            <v/>
          </cell>
          <cell r="GW107">
            <v>1364.472</v>
          </cell>
          <cell r="GX107">
            <v>1495.4960000000001</v>
          </cell>
          <cell r="GY107">
            <v>1689.5730000000001</v>
          </cell>
          <cell r="GZ107">
            <v>1246.3340000000001</v>
          </cell>
          <cell r="HA107">
            <v>1429.9839999999999</v>
          </cell>
          <cell r="HB107">
            <v>1516.5139999999999</v>
          </cell>
          <cell r="HC107">
            <v>1448.9690000000001</v>
          </cell>
          <cell r="HD107" t="str">
            <v/>
          </cell>
          <cell r="HE107">
            <v>1626.432</v>
          </cell>
          <cell r="HF107">
            <v>1375.5340000000001</v>
          </cell>
          <cell r="HG107">
            <v>1555.02</v>
          </cell>
          <cell r="HH107">
            <v>1091.0050000000001</v>
          </cell>
          <cell r="HI107">
            <v>1500.9829999999999</v>
          </cell>
          <cell r="HJ107">
            <v>1518.9949999999999</v>
          </cell>
          <cell r="HK107">
            <v>1411.998</v>
          </cell>
          <cell r="HL107" t="str">
            <v/>
          </cell>
          <cell r="HM107" t="str">
            <v/>
          </cell>
          <cell r="HN107" t="str">
            <v/>
          </cell>
          <cell r="HO107" t="str">
            <v/>
          </cell>
          <cell r="HP107" t="str">
            <v/>
          </cell>
          <cell r="HQ107" t="str">
            <v/>
          </cell>
          <cell r="HR107" t="str">
            <v/>
          </cell>
          <cell r="HS107" t="str">
            <v/>
          </cell>
          <cell r="HT107" t="str">
            <v/>
          </cell>
          <cell r="HU107" t="str">
            <v/>
          </cell>
          <cell r="HV107" t="str">
            <v/>
          </cell>
          <cell r="HW107" t="str">
            <v/>
          </cell>
          <cell r="HX107" t="str">
            <v/>
          </cell>
          <cell r="HY107" t="str">
            <v/>
          </cell>
          <cell r="HZ107" t="str">
            <v/>
          </cell>
          <cell r="IA107" t="str">
            <v/>
          </cell>
          <cell r="IB107" t="str">
            <v/>
          </cell>
          <cell r="IC107" t="str">
            <v/>
          </cell>
          <cell r="ID107" t="str">
            <v/>
          </cell>
          <cell r="IE107" t="str">
            <v/>
          </cell>
          <cell r="IF107" t="str">
            <v/>
          </cell>
          <cell r="IG107" t="str">
            <v/>
          </cell>
          <cell r="IH107" t="str">
            <v/>
          </cell>
          <cell r="II107" t="str">
            <v/>
          </cell>
          <cell r="IJ107" t="str">
            <v/>
          </cell>
          <cell r="IK107" t="str">
            <v/>
          </cell>
          <cell r="IL107" t="str">
            <v/>
          </cell>
          <cell r="IM107" t="str">
            <v/>
          </cell>
          <cell r="IN107" t="str">
            <v/>
          </cell>
          <cell r="IO107" t="str">
            <v/>
          </cell>
          <cell r="IP107" t="str">
            <v/>
          </cell>
          <cell r="IQ107" t="str">
            <v/>
          </cell>
          <cell r="IR107" t="str">
            <v/>
          </cell>
          <cell r="IS107" t="str">
            <v/>
          </cell>
          <cell r="IT107" t="str">
            <v/>
          </cell>
          <cell r="IU107" t="str">
            <v/>
          </cell>
          <cell r="IV107" t="str">
            <v/>
          </cell>
          <cell r="IW107" t="str">
            <v/>
          </cell>
          <cell r="IX107" t="str">
            <v/>
          </cell>
          <cell r="IY107" t="str">
            <v/>
          </cell>
          <cell r="IZ107" t="str">
            <v/>
          </cell>
          <cell r="JA107" t="str">
            <v/>
          </cell>
          <cell r="JB107" t="str">
            <v/>
          </cell>
          <cell r="JC107" t="str">
            <v/>
          </cell>
          <cell r="JD107" t="str">
            <v/>
          </cell>
          <cell r="JE107" t="str">
            <v/>
          </cell>
          <cell r="JF107" t="str">
            <v/>
          </cell>
          <cell r="JG107" t="str">
            <v/>
          </cell>
          <cell r="JH107" t="str">
            <v/>
          </cell>
          <cell r="JI107" t="str">
            <v/>
          </cell>
          <cell r="JJ107" t="str">
            <v/>
          </cell>
          <cell r="JK107" t="str">
            <v/>
          </cell>
          <cell r="JL107" t="str">
            <v/>
          </cell>
          <cell r="JM107" t="str">
            <v/>
          </cell>
          <cell r="JN107" t="str">
            <v/>
          </cell>
          <cell r="JO107" t="str">
            <v/>
          </cell>
          <cell r="JP107" t="str">
            <v/>
          </cell>
          <cell r="JQ107" t="str">
            <v/>
          </cell>
          <cell r="JR107" t="str">
            <v/>
          </cell>
          <cell r="JS107" t="str">
            <v/>
          </cell>
          <cell r="JT107" t="str">
            <v/>
          </cell>
          <cell r="JU107" t="str">
            <v/>
          </cell>
          <cell r="JV107" t="str">
            <v/>
          </cell>
          <cell r="JW107" t="str">
            <v/>
          </cell>
          <cell r="JX107" t="str">
            <v/>
          </cell>
          <cell r="JY107" t="str">
            <v/>
          </cell>
          <cell r="JZ107" t="str">
            <v/>
          </cell>
          <cell r="KA107" t="str">
            <v/>
          </cell>
          <cell r="KB107" t="str">
            <v/>
          </cell>
          <cell r="KC107" t="str">
            <v/>
          </cell>
          <cell r="KD107" t="str">
            <v/>
          </cell>
          <cell r="KE107" t="str">
            <v/>
          </cell>
          <cell r="KF107" t="str">
            <v/>
          </cell>
          <cell r="KG107" t="str">
            <v/>
          </cell>
          <cell r="KH107" t="str">
            <v/>
          </cell>
          <cell r="KI107" t="str">
            <v/>
          </cell>
          <cell r="KJ107" t="str">
            <v/>
          </cell>
          <cell r="KK107" t="str">
            <v/>
          </cell>
          <cell r="KL107" t="str">
            <v/>
          </cell>
          <cell r="KM107" t="str">
            <v/>
          </cell>
          <cell r="KN107" t="str">
            <v/>
          </cell>
          <cell r="KO107" t="str">
            <v/>
          </cell>
          <cell r="KP107" t="str">
            <v/>
          </cell>
          <cell r="KQ107" t="str">
            <v/>
          </cell>
          <cell r="KR107" t="str">
            <v/>
          </cell>
        </row>
        <row r="108">
          <cell r="B108" t="str">
            <v>3335</v>
          </cell>
          <cell r="C108">
            <v>3335</v>
          </cell>
          <cell r="D108" t="str">
            <v>Fabricación de motores de combustión interna, turbinas y transmisiones</v>
          </cell>
          <cell r="E108">
            <v>10881.555</v>
          </cell>
          <cell r="F108">
            <v>10890.562</v>
          </cell>
          <cell r="G108">
            <v>10862.116</v>
          </cell>
          <cell r="H108">
            <v>13197.014999999999</v>
          </cell>
          <cell r="I108">
            <v>10886.058999999999</v>
          </cell>
          <cell r="J108">
            <v>10878.078</v>
          </cell>
          <cell r="K108">
            <v>11457.812</v>
          </cell>
          <cell r="L108" t="str">
            <v/>
          </cell>
          <cell r="M108">
            <v>8338.9989999999998</v>
          </cell>
          <cell r="N108">
            <v>10421.447</v>
          </cell>
          <cell r="O108">
            <v>9976.0609999999997</v>
          </cell>
          <cell r="P108">
            <v>14367.316999999999</v>
          </cell>
          <cell r="Q108">
            <v>9380.223</v>
          </cell>
          <cell r="R108">
            <v>9578.8359999999993</v>
          </cell>
          <cell r="S108">
            <v>10775.956</v>
          </cell>
          <cell r="T108" t="str">
            <v/>
          </cell>
          <cell r="U108">
            <v>12238.499</v>
          </cell>
          <cell r="V108">
            <v>13298.355</v>
          </cell>
          <cell r="W108">
            <v>11434.822</v>
          </cell>
          <cell r="X108">
            <v>15541.683000000001</v>
          </cell>
          <cell r="Y108">
            <v>12768.427</v>
          </cell>
          <cell r="Z108">
            <v>12323.892</v>
          </cell>
          <cell r="AA108">
            <v>13128.34</v>
          </cell>
          <cell r="AB108" t="str">
            <v/>
          </cell>
          <cell r="AC108">
            <v>10621.735000000001</v>
          </cell>
          <cell r="AD108">
            <v>10951.574000000001</v>
          </cell>
          <cell r="AE108">
            <v>8779.0370000000003</v>
          </cell>
          <cell r="AF108">
            <v>11463.958000000001</v>
          </cell>
          <cell r="AG108">
            <v>10786.655000000001</v>
          </cell>
          <cell r="AH108">
            <v>10117.449000000001</v>
          </cell>
          <cell r="AI108">
            <v>10454.075999999999</v>
          </cell>
          <cell r="AJ108" t="str">
            <v/>
          </cell>
          <cell r="AK108">
            <v>9150.7909999999993</v>
          </cell>
          <cell r="AL108">
            <v>11563.369000000001</v>
          </cell>
          <cell r="AM108">
            <v>10659.227000000001</v>
          </cell>
          <cell r="AN108">
            <v>15498.173000000001</v>
          </cell>
          <cell r="AO108">
            <v>10357.08</v>
          </cell>
          <cell r="AP108">
            <v>10457.796</v>
          </cell>
          <cell r="AQ108">
            <v>11717.89</v>
          </cell>
          <cell r="AR108" t="str">
            <v/>
          </cell>
          <cell r="AS108">
            <v>13072.787</v>
          </cell>
          <cell r="AT108">
            <v>15278.456</v>
          </cell>
          <cell r="AU108">
            <v>13731.266</v>
          </cell>
          <cell r="AV108">
            <v>18349.562000000002</v>
          </cell>
          <cell r="AW108">
            <v>14175.621999999999</v>
          </cell>
          <cell r="AX108">
            <v>14027.503000000001</v>
          </cell>
          <cell r="AY108">
            <v>15108.018</v>
          </cell>
          <cell r="AZ108" t="str">
            <v/>
          </cell>
          <cell r="BA108">
            <v>13257.612999999999</v>
          </cell>
          <cell r="BB108">
            <v>15089.183000000001</v>
          </cell>
          <cell r="BC108">
            <v>13132.04</v>
          </cell>
          <cell r="BD108">
            <v>16485.484</v>
          </cell>
          <cell r="BE108">
            <v>14173.397999999999</v>
          </cell>
          <cell r="BF108">
            <v>13826.279</v>
          </cell>
          <cell r="BG108">
            <v>14491.08</v>
          </cell>
          <cell r="BH108" t="str">
            <v/>
          </cell>
          <cell r="BI108">
            <v>12099.761</v>
          </cell>
          <cell r="BJ108">
            <v>15224.169</v>
          </cell>
          <cell r="BK108">
            <v>15570.741</v>
          </cell>
          <cell r="BL108">
            <v>21815.008999999998</v>
          </cell>
          <cell r="BM108">
            <v>13661.965</v>
          </cell>
          <cell r="BN108">
            <v>14298.224</v>
          </cell>
          <cell r="BO108">
            <v>16177.42</v>
          </cell>
          <cell r="BP108" t="str">
            <v/>
          </cell>
          <cell r="BQ108">
            <v>18995.009999999998</v>
          </cell>
          <cell r="BR108">
            <v>24577.920999999998</v>
          </cell>
          <cell r="BS108">
            <v>22906.208999999999</v>
          </cell>
          <cell r="BT108">
            <v>28081.300999999999</v>
          </cell>
          <cell r="BU108">
            <v>21786.466</v>
          </cell>
          <cell r="BV108">
            <v>22159.713</v>
          </cell>
          <cell r="BW108">
            <v>23640.11</v>
          </cell>
          <cell r="BX108" t="str">
            <v/>
          </cell>
          <cell r="BY108">
            <v>20534.078000000001</v>
          </cell>
          <cell r="BZ108">
            <v>25301.27</v>
          </cell>
          <cell r="CA108">
            <v>22205.668000000001</v>
          </cell>
          <cell r="CB108">
            <v>28157.16</v>
          </cell>
          <cell r="CC108">
            <v>22917.673999999999</v>
          </cell>
          <cell r="CD108">
            <v>22680.339</v>
          </cell>
          <cell r="CE108">
            <v>24049.544000000002</v>
          </cell>
          <cell r="CF108" t="str">
            <v/>
          </cell>
          <cell r="CG108">
            <v>20669.991000000002</v>
          </cell>
          <cell r="CH108">
            <v>25132.183000000001</v>
          </cell>
          <cell r="CI108">
            <v>22419.962</v>
          </cell>
          <cell r="CJ108">
            <v>28694.995999999999</v>
          </cell>
          <cell r="CK108">
            <v>22901.087</v>
          </cell>
          <cell r="CL108">
            <v>22740.712</v>
          </cell>
          <cell r="CM108">
            <v>24229.282999999999</v>
          </cell>
          <cell r="CN108" t="str">
            <v/>
          </cell>
          <cell r="CO108">
            <v>30388.032999999999</v>
          </cell>
          <cell r="CP108">
            <v>29911.170999999998</v>
          </cell>
          <cell r="CQ108">
            <v>25175.365000000002</v>
          </cell>
          <cell r="CR108">
            <v>31637.034</v>
          </cell>
          <cell r="CS108">
            <v>30149.601999999999</v>
          </cell>
          <cell r="CT108">
            <v>28491.523000000001</v>
          </cell>
          <cell r="CU108">
            <v>29277.901000000002</v>
          </cell>
          <cell r="CV108" t="str">
            <v/>
          </cell>
          <cell r="CW108">
            <v>28305.111000000001</v>
          </cell>
          <cell r="CX108">
            <v>30878.498</v>
          </cell>
          <cell r="CY108">
            <v>25328.793000000001</v>
          </cell>
          <cell r="CZ108">
            <v>27173.941999999999</v>
          </cell>
          <cell r="DA108">
            <v>29591.805</v>
          </cell>
          <cell r="DB108">
            <v>28170.800999999999</v>
          </cell>
          <cell r="DC108">
            <v>27921.585999999999</v>
          </cell>
          <cell r="DD108" t="str">
            <v/>
          </cell>
          <cell r="DE108">
            <v>28324.175999999999</v>
          </cell>
          <cell r="DF108">
            <v>29911.32</v>
          </cell>
          <cell r="DG108">
            <v>28135.052</v>
          </cell>
          <cell r="DH108">
            <v>28446.008000000002</v>
          </cell>
          <cell r="DI108">
            <v>29117.748</v>
          </cell>
          <cell r="DJ108">
            <v>28790.183000000001</v>
          </cell>
          <cell r="DK108">
            <v>28704.138999999999</v>
          </cell>
          <cell r="DL108" t="str">
            <v/>
          </cell>
          <cell r="DM108">
            <v>25345.824000000001</v>
          </cell>
          <cell r="DN108">
            <v>27475.362000000001</v>
          </cell>
          <cell r="DO108">
            <v>23342.095000000001</v>
          </cell>
          <cell r="DP108">
            <v>25543.906999999999</v>
          </cell>
          <cell r="DQ108">
            <v>26410.593000000001</v>
          </cell>
          <cell r="DR108">
            <v>25387.759999999998</v>
          </cell>
          <cell r="DS108">
            <v>25426.796999999999</v>
          </cell>
          <cell r="DT108" t="str">
            <v/>
          </cell>
          <cell r="DU108">
            <v>24138.852999999999</v>
          </cell>
          <cell r="DV108">
            <v>29626.671999999999</v>
          </cell>
          <cell r="DW108">
            <v>24751.273000000001</v>
          </cell>
          <cell r="DX108">
            <v>22706.833999999999</v>
          </cell>
          <cell r="DY108">
            <v>26882.762999999999</v>
          </cell>
          <cell r="DZ108">
            <v>26172.266</v>
          </cell>
          <cell r="EA108">
            <v>25305.907999999999</v>
          </cell>
          <cell r="EB108" t="str">
            <v/>
          </cell>
          <cell r="EC108">
            <v>17201.521000000001</v>
          </cell>
          <cell r="ED108">
            <v>13280.169</v>
          </cell>
          <cell r="EE108">
            <v>13832.561</v>
          </cell>
          <cell r="EF108">
            <v>13656.813</v>
          </cell>
          <cell r="EG108">
            <v>15240.844999999999</v>
          </cell>
          <cell r="EH108">
            <v>14771.416999999999</v>
          </cell>
          <cell r="EI108">
            <v>14492.766</v>
          </cell>
          <cell r="EJ108" t="str">
            <v/>
          </cell>
          <cell r="EK108">
            <v>27860.687000000002</v>
          </cell>
          <cell r="EL108">
            <v>37688.654999999999</v>
          </cell>
          <cell r="EM108">
            <v>38985.010999999999</v>
          </cell>
          <cell r="EN108">
            <v>42796.582999999999</v>
          </cell>
          <cell r="EO108">
            <v>32774.671000000002</v>
          </cell>
          <cell r="EP108">
            <v>34844.784</v>
          </cell>
          <cell r="EQ108">
            <v>36832.733999999997</v>
          </cell>
          <cell r="ER108" t="str">
            <v/>
          </cell>
          <cell r="ES108">
            <v>43813.601999999999</v>
          </cell>
          <cell r="ET108">
            <v>46164.771000000001</v>
          </cell>
          <cell r="EU108">
            <v>46680.942000000003</v>
          </cell>
          <cell r="EV108">
            <v>48500.118000000002</v>
          </cell>
          <cell r="EW108">
            <v>44989.186999999998</v>
          </cell>
          <cell r="EX108">
            <v>45553.105000000003</v>
          </cell>
          <cell r="EY108">
            <v>46289.858</v>
          </cell>
          <cell r="EZ108" t="str">
            <v/>
          </cell>
          <cell r="FA108">
            <v>56912.968999999997</v>
          </cell>
          <cell r="FB108">
            <v>54291.909</v>
          </cell>
          <cell r="FC108">
            <v>44642.313999999998</v>
          </cell>
          <cell r="FD108">
            <v>41699.873</v>
          </cell>
          <cell r="FE108">
            <v>55602.438999999998</v>
          </cell>
          <cell r="FF108">
            <v>51949.063999999998</v>
          </cell>
          <cell r="FG108">
            <v>49386.766000000003</v>
          </cell>
          <cell r="FH108" t="str">
            <v/>
          </cell>
          <cell r="FI108">
            <v>38886.703999999998</v>
          </cell>
          <cell r="FJ108">
            <v>37803.963000000003</v>
          </cell>
          <cell r="FK108">
            <v>38696.396000000001</v>
          </cell>
          <cell r="FL108">
            <v>42726.332999999999</v>
          </cell>
          <cell r="FM108">
            <v>38345.334000000003</v>
          </cell>
          <cell r="FN108">
            <v>38462.353999999999</v>
          </cell>
          <cell r="FO108">
            <v>39528.349000000002</v>
          </cell>
          <cell r="FP108" t="str">
            <v/>
          </cell>
          <cell r="FQ108">
            <v>47706.387999999999</v>
          </cell>
          <cell r="FR108">
            <v>51626.940999999999</v>
          </cell>
          <cell r="FS108">
            <v>53311.004000000001</v>
          </cell>
          <cell r="FT108">
            <v>49094.415000000001</v>
          </cell>
          <cell r="FU108">
            <v>49666.665000000001</v>
          </cell>
          <cell r="FV108">
            <v>50881.444000000003</v>
          </cell>
          <cell r="FW108">
            <v>50434.686999999998</v>
          </cell>
          <cell r="FX108" t="str">
            <v/>
          </cell>
          <cell r="FY108">
            <v>49609.057000000001</v>
          </cell>
          <cell r="FZ108">
            <v>55672.303</v>
          </cell>
          <cell r="GA108">
            <v>47411.127</v>
          </cell>
          <cell r="GB108">
            <v>44764.093000000001</v>
          </cell>
          <cell r="GC108">
            <v>52640.68</v>
          </cell>
          <cell r="GD108">
            <v>50897.495999999999</v>
          </cell>
          <cell r="GE108">
            <v>49364.144999999997</v>
          </cell>
          <cell r="GF108" t="str">
            <v/>
          </cell>
          <cell r="GG108">
            <v>52553.752999999997</v>
          </cell>
          <cell r="GH108">
            <v>52729.033000000003</v>
          </cell>
          <cell r="GI108">
            <v>38717.158000000003</v>
          </cell>
          <cell r="GJ108">
            <v>46737.358999999997</v>
          </cell>
          <cell r="GK108">
            <v>52641.392999999996</v>
          </cell>
          <cell r="GL108">
            <v>47999.981</v>
          </cell>
          <cell r="GM108">
            <v>47684.326000000001</v>
          </cell>
          <cell r="GN108" t="str">
            <v/>
          </cell>
          <cell r="GO108">
            <v>55297.864999999998</v>
          </cell>
          <cell r="GP108">
            <v>60222</v>
          </cell>
          <cell r="GQ108">
            <v>57496.99</v>
          </cell>
          <cell r="GR108">
            <v>56936.593000000001</v>
          </cell>
          <cell r="GS108">
            <v>57759.932999999997</v>
          </cell>
          <cell r="GT108">
            <v>57672.285000000003</v>
          </cell>
          <cell r="GU108">
            <v>57488.362000000001</v>
          </cell>
          <cell r="GV108" t="str">
            <v/>
          </cell>
          <cell r="GW108">
            <v>61342.462</v>
          </cell>
          <cell r="GX108">
            <v>61960.622000000003</v>
          </cell>
          <cell r="GY108">
            <v>55216.273999999998</v>
          </cell>
          <cell r="GZ108">
            <v>57330.839</v>
          </cell>
          <cell r="HA108">
            <v>61651.542000000001</v>
          </cell>
          <cell r="HB108">
            <v>59506.453000000001</v>
          </cell>
          <cell r="HC108">
            <v>58962.548999999999</v>
          </cell>
          <cell r="HD108" t="str">
            <v/>
          </cell>
          <cell r="HE108">
            <v>61209.875</v>
          </cell>
          <cell r="HF108">
            <v>59421.440000000002</v>
          </cell>
          <cell r="HG108">
            <v>61480.616999999998</v>
          </cell>
          <cell r="HH108">
            <v>43236.303999999996</v>
          </cell>
          <cell r="HI108">
            <v>60315.658000000003</v>
          </cell>
          <cell r="HJ108">
            <v>60703.976999999999</v>
          </cell>
          <cell r="HK108">
            <v>56337.059000000001</v>
          </cell>
          <cell r="HL108" t="str">
            <v/>
          </cell>
          <cell r="HM108" t="str">
            <v/>
          </cell>
          <cell r="HN108" t="str">
            <v/>
          </cell>
          <cell r="HO108" t="str">
            <v/>
          </cell>
          <cell r="HP108" t="str">
            <v/>
          </cell>
          <cell r="HQ108" t="str">
            <v/>
          </cell>
          <cell r="HR108" t="str">
            <v/>
          </cell>
          <cell r="HS108" t="str">
            <v/>
          </cell>
          <cell r="HT108" t="str">
            <v/>
          </cell>
          <cell r="HU108" t="str">
            <v/>
          </cell>
          <cell r="HV108" t="str">
            <v/>
          </cell>
          <cell r="HW108" t="str">
            <v/>
          </cell>
          <cell r="HX108" t="str">
            <v/>
          </cell>
          <cell r="HY108" t="str">
            <v/>
          </cell>
          <cell r="HZ108" t="str">
            <v/>
          </cell>
          <cell r="IA108" t="str">
            <v/>
          </cell>
          <cell r="IB108" t="str">
            <v/>
          </cell>
          <cell r="IC108" t="str">
            <v/>
          </cell>
          <cell r="ID108" t="str">
            <v/>
          </cell>
          <cell r="IE108" t="str">
            <v/>
          </cell>
          <cell r="IF108" t="str">
            <v/>
          </cell>
          <cell r="IG108" t="str">
            <v/>
          </cell>
          <cell r="IH108" t="str">
            <v/>
          </cell>
          <cell r="II108" t="str">
            <v/>
          </cell>
          <cell r="IJ108" t="str">
            <v/>
          </cell>
          <cell r="IK108" t="str">
            <v/>
          </cell>
          <cell r="IL108" t="str">
            <v/>
          </cell>
          <cell r="IM108" t="str">
            <v/>
          </cell>
          <cell r="IN108" t="str">
            <v/>
          </cell>
          <cell r="IO108" t="str">
            <v/>
          </cell>
          <cell r="IP108" t="str">
            <v/>
          </cell>
          <cell r="IQ108" t="str">
            <v/>
          </cell>
          <cell r="IR108" t="str">
            <v/>
          </cell>
          <cell r="IS108" t="str">
            <v/>
          </cell>
          <cell r="IT108" t="str">
            <v/>
          </cell>
          <cell r="IU108" t="str">
            <v/>
          </cell>
          <cell r="IV108" t="str">
            <v/>
          </cell>
          <cell r="IW108" t="str">
            <v/>
          </cell>
          <cell r="IX108" t="str">
            <v/>
          </cell>
          <cell r="IY108" t="str">
            <v/>
          </cell>
          <cell r="IZ108" t="str">
            <v/>
          </cell>
          <cell r="JA108" t="str">
            <v/>
          </cell>
          <cell r="JB108" t="str">
            <v/>
          </cell>
          <cell r="JC108" t="str">
            <v/>
          </cell>
          <cell r="JD108" t="str">
            <v/>
          </cell>
          <cell r="JE108" t="str">
            <v/>
          </cell>
          <cell r="JF108" t="str">
            <v/>
          </cell>
          <cell r="JG108" t="str">
            <v/>
          </cell>
          <cell r="JH108" t="str">
            <v/>
          </cell>
          <cell r="JI108" t="str">
            <v/>
          </cell>
          <cell r="JJ108" t="str">
            <v/>
          </cell>
          <cell r="JK108" t="str">
            <v/>
          </cell>
          <cell r="JL108" t="str">
            <v/>
          </cell>
          <cell r="JM108" t="str">
            <v/>
          </cell>
          <cell r="JN108" t="str">
            <v/>
          </cell>
          <cell r="JO108" t="str">
            <v/>
          </cell>
          <cell r="JP108" t="str">
            <v/>
          </cell>
          <cell r="JQ108" t="str">
            <v/>
          </cell>
          <cell r="JR108" t="str">
            <v/>
          </cell>
          <cell r="JS108" t="str">
            <v/>
          </cell>
          <cell r="JT108" t="str">
            <v/>
          </cell>
          <cell r="JU108" t="str">
            <v/>
          </cell>
          <cell r="JV108" t="str">
            <v/>
          </cell>
          <cell r="JW108" t="str">
            <v/>
          </cell>
          <cell r="JX108" t="str">
            <v/>
          </cell>
          <cell r="JY108" t="str">
            <v/>
          </cell>
          <cell r="JZ108" t="str">
            <v/>
          </cell>
          <cell r="KA108" t="str">
            <v/>
          </cell>
          <cell r="KB108" t="str">
            <v/>
          </cell>
          <cell r="KC108" t="str">
            <v/>
          </cell>
          <cell r="KD108" t="str">
            <v/>
          </cell>
          <cell r="KE108" t="str">
            <v/>
          </cell>
          <cell r="KF108" t="str">
            <v/>
          </cell>
          <cell r="KG108" t="str">
            <v/>
          </cell>
          <cell r="KH108" t="str">
            <v/>
          </cell>
          <cell r="KI108" t="str">
            <v/>
          </cell>
          <cell r="KJ108" t="str">
            <v/>
          </cell>
          <cell r="KK108" t="str">
            <v/>
          </cell>
          <cell r="KL108" t="str">
            <v/>
          </cell>
          <cell r="KM108" t="str">
            <v/>
          </cell>
          <cell r="KN108" t="str">
            <v/>
          </cell>
          <cell r="KO108" t="str">
            <v/>
          </cell>
          <cell r="KP108" t="str">
            <v/>
          </cell>
          <cell r="KQ108" t="str">
            <v/>
          </cell>
          <cell r="KR108" t="str">
            <v/>
          </cell>
        </row>
        <row r="109">
          <cell r="B109" t="str">
            <v>3336</v>
          </cell>
          <cell r="C109">
            <v>3336</v>
          </cell>
          <cell r="D109" t="str">
            <v>Fabricación de otra maquinaria y equipo para la industria en general</v>
          </cell>
          <cell r="E109">
            <v>11147.013000000001</v>
          </cell>
          <cell r="F109">
            <v>10476.744000000001</v>
          </cell>
          <cell r="G109">
            <v>12259.194</v>
          </cell>
          <cell r="H109">
            <v>12736.800999999999</v>
          </cell>
          <cell r="I109">
            <v>10811.879000000001</v>
          </cell>
          <cell r="J109">
            <v>11294.316999999999</v>
          </cell>
          <cell r="K109">
            <v>11654.938</v>
          </cell>
          <cell r="L109" t="str">
            <v/>
          </cell>
          <cell r="M109">
            <v>12324.938</v>
          </cell>
          <cell r="N109">
            <v>12478.844999999999</v>
          </cell>
          <cell r="O109">
            <v>13150.532999999999</v>
          </cell>
          <cell r="P109">
            <v>12001.368</v>
          </cell>
          <cell r="Q109">
            <v>12401.892</v>
          </cell>
          <cell r="R109">
            <v>12651.439</v>
          </cell>
          <cell r="S109">
            <v>12488.921</v>
          </cell>
          <cell r="T109" t="str">
            <v/>
          </cell>
          <cell r="U109">
            <v>12107.791999999999</v>
          </cell>
          <cell r="V109">
            <v>9726.1260000000002</v>
          </cell>
          <cell r="W109">
            <v>10012.68</v>
          </cell>
          <cell r="X109">
            <v>10827.102000000001</v>
          </cell>
          <cell r="Y109">
            <v>10916.959000000001</v>
          </cell>
          <cell r="Z109">
            <v>10615.532999999999</v>
          </cell>
          <cell r="AA109">
            <v>10668.424999999999</v>
          </cell>
          <cell r="AB109" t="str">
            <v/>
          </cell>
          <cell r="AC109">
            <v>14515.23</v>
          </cell>
          <cell r="AD109">
            <v>13600.344999999999</v>
          </cell>
          <cell r="AE109">
            <v>12032.634</v>
          </cell>
          <cell r="AF109">
            <v>12076.307000000001</v>
          </cell>
          <cell r="AG109">
            <v>14057.788</v>
          </cell>
          <cell r="AH109">
            <v>13382.736000000001</v>
          </cell>
          <cell r="AI109">
            <v>13056.129000000001</v>
          </cell>
          <cell r="AJ109" t="str">
            <v/>
          </cell>
          <cell r="AK109">
            <v>16614.326000000001</v>
          </cell>
          <cell r="AL109">
            <v>15828.157999999999</v>
          </cell>
          <cell r="AM109">
            <v>15387.588</v>
          </cell>
          <cell r="AN109">
            <v>16020.376</v>
          </cell>
          <cell r="AO109">
            <v>16221.242</v>
          </cell>
          <cell r="AP109">
            <v>15943.357</v>
          </cell>
          <cell r="AQ109">
            <v>15962.611999999999</v>
          </cell>
          <cell r="AR109" t="str">
            <v/>
          </cell>
          <cell r="AS109">
            <v>20002.035</v>
          </cell>
          <cell r="AT109">
            <v>18250.773000000001</v>
          </cell>
          <cell r="AU109">
            <v>16096.120999999999</v>
          </cell>
          <cell r="AV109">
            <v>14884.147999999999</v>
          </cell>
          <cell r="AW109">
            <v>19126.403999999999</v>
          </cell>
          <cell r="AX109">
            <v>18116.310000000001</v>
          </cell>
          <cell r="AY109">
            <v>17308.269</v>
          </cell>
          <cell r="AZ109" t="str">
            <v/>
          </cell>
          <cell r="BA109">
            <v>20440.434000000001</v>
          </cell>
          <cell r="BB109">
            <v>19073.415000000001</v>
          </cell>
          <cell r="BC109">
            <v>16774.662</v>
          </cell>
          <cell r="BD109">
            <v>15301.037</v>
          </cell>
          <cell r="BE109">
            <v>19756.924999999999</v>
          </cell>
          <cell r="BF109">
            <v>18762.837</v>
          </cell>
          <cell r="BG109">
            <v>17897.386999999999</v>
          </cell>
          <cell r="BH109" t="str">
            <v/>
          </cell>
          <cell r="BI109">
            <v>18931.965</v>
          </cell>
          <cell r="BJ109">
            <v>19402.331999999999</v>
          </cell>
          <cell r="BK109">
            <v>19844.647000000001</v>
          </cell>
          <cell r="BL109">
            <v>17120.04</v>
          </cell>
          <cell r="BM109">
            <v>19167.149000000001</v>
          </cell>
          <cell r="BN109">
            <v>19392.981</v>
          </cell>
          <cell r="BO109">
            <v>18824.745999999999</v>
          </cell>
          <cell r="BP109" t="str">
            <v/>
          </cell>
          <cell r="BQ109">
            <v>21265.678</v>
          </cell>
          <cell r="BR109">
            <v>19104.512999999999</v>
          </cell>
          <cell r="BS109">
            <v>16545.819</v>
          </cell>
          <cell r="BT109">
            <v>14459.585999999999</v>
          </cell>
          <cell r="BU109">
            <v>20185.096000000001</v>
          </cell>
          <cell r="BV109">
            <v>18972.003000000001</v>
          </cell>
          <cell r="BW109">
            <v>17843.899000000001</v>
          </cell>
          <cell r="BX109" t="str">
            <v/>
          </cell>
          <cell r="BY109">
            <v>19833.089</v>
          </cell>
          <cell r="BZ109">
            <v>19094.069</v>
          </cell>
          <cell r="CA109">
            <v>16582.218000000001</v>
          </cell>
          <cell r="CB109">
            <v>15065.444</v>
          </cell>
          <cell r="CC109">
            <v>19463.579000000002</v>
          </cell>
          <cell r="CD109">
            <v>18503.125</v>
          </cell>
          <cell r="CE109">
            <v>17643.705000000002</v>
          </cell>
          <cell r="CF109" t="str">
            <v/>
          </cell>
          <cell r="CG109">
            <v>19745.23</v>
          </cell>
          <cell r="CH109">
            <v>20149.642</v>
          </cell>
          <cell r="CI109">
            <v>16414.359</v>
          </cell>
          <cell r="CJ109">
            <v>15795.089</v>
          </cell>
          <cell r="CK109">
            <v>19947.436000000002</v>
          </cell>
          <cell r="CL109">
            <v>18769.743999999999</v>
          </cell>
          <cell r="CM109">
            <v>18026.080000000002</v>
          </cell>
          <cell r="CN109" t="str">
            <v/>
          </cell>
          <cell r="CO109">
            <v>19451.755000000001</v>
          </cell>
          <cell r="CP109">
            <v>19957.199000000001</v>
          </cell>
          <cell r="CQ109">
            <v>19208.64</v>
          </cell>
          <cell r="CR109">
            <v>18292.254000000001</v>
          </cell>
          <cell r="CS109">
            <v>19704.476999999999</v>
          </cell>
          <cell r="CT109">
            <v>19539.198</v>
          </cell>
          <cell r="CU109">
            <v>19227.462</v>
          </cell>
          <cell r="CV109" t="str">
            <v/>
          </cell>
          <cell r="CW109">
            <v>20925.407999999999</v>
          </cell>
          <cell r="CX109">
            <v>23230.915000000001</v>
          </cell>
          <cell r="CY109">
            <v>20754.431</v>
          </cell>
          <cell r="CZ109">
            <v>20057.478999999999</v>
          </cell>
          <cell r="DA109">
            <v>22078.162</v>
          </cell>
          <cell r="DB109">
            <v>21636.918000000001</v>
          </cell>
          <cell r="DC109">
            <v>21242.058000000001</v>
          </cell>
          <cell r="DD109" t="str">
            <v/>
          </cell>
          <cell r="DE109">
            <v>21670.29</v>
          </cell>
          <cell r="DF109">
            <v>22853.685000000001</v>
          </cell>
          <cell r="DG109">
            <v>22528.231</v>
          </cell>
          <cell r="DH109">
            <v>22779.934000000001</v>
          </cell>
          <cell r="DI109">
            <v>22261.988000000001</v>
          </cell>
          <cell r="DJ109">
            <v>22350.735000000001</v>
          </cell>
          <cell r="DK109">
            <v>22458.035</v>
          </cell>
          <cell r="DL109" t="str">
            <v/>
          </cell>
          <cell r="DM109">
            <v>21928.159</v>
          </cell>
          <cell r="DN109">
            <v>23589.174999999999</v>
          </cell>
          <cell r="DO109">
            <v>22446.923999999999</v>
          </cell>
          <cell r="DP109">
            <v>23533.306</v>
          </cell>
          <cell r="DQ109">
            <v>22758.667000000001</v>
          </cell>
          <cell r="DR109">
            <v>22654.753000000001</v>
          </cell>
          <cell r="DS109">
            <v>22874.391</v>
          </cell>
          <cell r="DT109" t="str">
            <v/>
          </cell>
          <cell r="DU109">
            <v>22422.237000000001</v>
          </cell>
          <cell r="DV109">
            <v>22675.654999999999</v>
          </cell>
          <cell r="DW109">
            <v>20255.670999999998</v>
          </cell>
          <cell r="DX109">
            <v>21931.617999999999</v>
          </cell>
          <cell r="DY109">
            <v>22548.946</v>
          </cell>
          <cell r="DZ109">
            <v>21784.521000000001</v>
          </cell>
          <cell r="EA109">
            <v>21821.294999999998</v>
          </cell>
          <cell r="EB109" t="str">
            <v/>
          </cell>
          <cell r="EC109">
            <v>19051.471000000001</v>
          </cell>
          <cell r="ED109">
            <v>19170.758000000002</v>
          </cell>
          <cell r="EE109">
            <v>19315.128000000001</v>
          </cell>
          <cell r="EF109">
            <v>23043.991000000002</v>
          </cell>
          <cell r="EG109">
            <v>19111.115000000002</v>
          </cell>
          <cell r="EH109">
            <v>19179.118999999999</v>
          </cell>
          <cell r="EI109">
            <v>20145.337</v>
          </cell>
          <cell r="EJ109" t="str">
            <v/>
          </cell>
          <cell r="EK109">
            <v>20728.048999999999</v>
          </cell>
          <cell r="EL109">
            <v>21860.986000000001</v>
          </cell>
          <cell r="EM109">
            <v>23329.71</v>
          </cell>
          <cell r="EN109">
            <v>23809.271000000001</v>
          </cell>
          <cell r="EO109">
            <v>21294.518</v>
          </cell>
          <cell r="EP109">
            <v>21972.915000000001</v>
          </cell>
          <cell r="EQ109">
            <v>22432.004000000001</v>
          </cell>
          <cell r="ER109" t="str">
            <v/>
          </cell>
          <cell r="ES109">
            <v>22160.334999999999</v>
          </cell>
          <cell r="ET109">
            <v>23448.41</v>
          </cell>
          <cell r="EU109">
            <v>23555.057000000001</v>
          </cell>
          <cell r="EV109">
            <v>25284.486000000001</v>
          </cell>
          <cell r="EW109">
            <v>22804.373</v>
          </cell>
          <cell r="EX109">
            <v>23054.600999999999</v>
          </cell>
          <cell r="EY109">
            <v>23612.072</v>
          </cell>
          <cell r="EZ109" t="str">
            <v/>
          </cell>
          <cell r="FA109">
            <v>23602.907999999999</v>
          </cell>
          <cell r="FB109">
            <v>25182.962</v>
          </cell>
          <cell r="FC109">
            <v>23625.598999999998</v>
          </cell>
          <cell r="FD109">
            <v>26244.503000000001</v>
          </cell>
          <cell r="FE109">
            <v>24392.935000000001</v>
          </cell>
          <cell r="FF109">
            <v>24137.155999999999</v>
          </cell>
          <cell r="FG109">
            <v>24663.992999999999</v>
          </cell>
          <cell r="FH109" t="str">
            <v/>
          </cell>
          <cell r="FI109">
            <v>22602.006000000001</v>
          </cell>
          <cell r="FJ109">
            <v>22359.094000000001</v>
          </cell>
          <cell r="FK109">
            <v>22254.934000000001</v>
          </cell>
          <cell r="FL109">
            <v>21571.915000000001</v>
          </cell>
          <cell r="FM109">
            <v>22480.55</v>
          </cell>
          <cell r="FN109">
            <v>22405.345000000001</v>
          </cell>
          <cell r="FO109">
            <v>22196.987000000001</v>
          </cell>
          <cell r="FP109" t="str">
            <v/>
          </cell>
          <cell r="FQ109">
            <v>21958.532999999999</v>
          </cell>
          <cell r="FR109">
            <v>22255.232</v>
          </cell>
          <cell r="FS109">
            <v>24024.491000000002</v>
          </cell>
          <cell r="FT109">
            <v>23887.295999999998</v>
          </cell>
          <cell r="FU109">
            <v>22106.883000000002</v>
          </cell>
          <cell r="FV109">
            <v>22746.084999999999</v>
          </cell>
          <cell r="FW109">
            <v>23031.387999999999</v>
          </cell>
          <cell r="FX109" t="str">
            <v/>
          </cell>
          <cell r="FY109">
            <v>22681.569</v>
          </cell>
          <cell r="FZ109">
            <v>23464.313999999998</v>
          </cell>
          <cell r="GA109">
            <v>25405.334999999999</v>
          </cell>
          <cell r="GB109">
            <v>24340.600999999999</v>
          </cell>
          <cell r="GC109">
            <v>23072.941999999999</v>
          </cell>
          <cell r="GD109">
            <v>23850.405999999999</v>
          </cell>
          <cell r="GE109">
            <v>23972.955000000002</v>
          </cell>
          <cell r="GF109" t="str">
            <v/>
          </cell>
          <cell r="GG109">
            <v>23031.148000000001</v>
          </cell>
          <cell r="GH109">
            <v>24457.679</v>
          </cell>
          <cell r="GI109">
            <v>24144.773000000001</v>
          </cell>
          <cell r="GJ109">
            <v>24716.012999999999</v>
          </cell>
          <cell r="GK109">
            <v>23744.414000000001</v>
          </cell>
          <cell r="GL109">
            <v>23877.866999999998</v>
          </cell>
          <cell r="GM109">
            <v>24087.402999999998</v>
          </cell>
          <cell r="GN109" t="str">
            <v/>
          </cell>
          <cell r="GO109">
            <v>22548.905999999999</v>
          </cell>
          <cell r="GP109">
            <v>22812.251</v>
          </cell>
          <cell r="GQ109">
            <v>23850.454000000002</v>
          </cell>
          <cell r="GR109">
            <v>24587.973000000002</v>
          </cell>
          <cell r="GS109">
            <v>22680.579000000002</v>
          </cell>
          <cell r="GT109">
            <v>23070.537</v>
          </cell>
          <cell r="GU109">
            <v>23449.896000000001</v>
          </cell>
          <cell r="GV109" t="str">
            <v/>
          </cell>
          <cell r="GW109">
            <v>22708.809000000001</v>
          </cell>
          <cell r="GX109">
            <v>24743.360000000001</v>
          </cell>
          <cell r="GY109">
            <v>25910.312000000002</v>
          </cell>
          <cell r="GZ109">
            <v>25068.998</v>
          </cell>
          <cell r="HA109">
            <v>23726.084999999999</v>
          </cell>
          <cell r="HB109">
            <v>24454.16</v>
          </cell>
          <cell r="HC109">
            <v>24607.87</v>
          </cell>
          <cell r="HD109" t="str">
            <v/>
          </cell>
          <cell r="HE109">
            <v>25143.725999999999</v>
          </cell>
          <cell r="HF109">
            <v>25495.476999999999</v>
          </cell>
          <cell r="HG109">
            <v>26803.767</v>
          </cell>
          <cell r="HH109">
            <v>25225.929</v>
          </cell>
          <cell r="HI109">
            <v>25319.601999999999</v>
          </cell>
          <cell r="HJ109">
            <v>25814.323</v>
          </cell>
          <cell r="HK109">
            <v>25667.224999999999</v>
          </cell>
          <cell r="HL109" t="str">
            <v/>
          </cell>
          <cell r="HM109" t="str">
            <v/>
          </cell>
          <cell r="HN109" t="str">
            <v/>
          </cell>
          <cell r="HO109" t="str">
            <v/>
          </cell>
          <cell r="HP109" t="str">
            <v/>
          </cell>
          <cell r="HQ109" t="str">
            <v/>
          </cell>
          <cell r="HR109" t="str">
            <v/>
          </cell>
          <cell r="HS109" t="str">
            <v/>
          </cell>
          <cell r="HT109" t="str">
            <v/>
          </cell>
          <cell r="HU109" t="str">
            <v/>
          </cell>
          <cell r="HV109" t="str">
            <v/>
          </cell>
          <cell r="HW109" t="str">
            <v/>
          </cell>
          <cell r="HX109" t="str">
            <v/>
          </cell>
          <cell r="HY109" t="str">
            <v/>
          </cell>
          <cell r="HZ109" t="str">
            <v/>
          </cell>
          <cell r="IA109" t="str">
            <v/>
          </cell>
          <cell r="IB109" t="str">
            <v/>
          </cell>
          <cell r="IC109" t="str">
            <v/>
          </cell>
          <cell r="ID109" t="str">
            <v/>
          </cell>
          <cell r="IE109" t="str">
            <v/>
          </cell>
          <cell r="IF109" t="str">
            <v/>
          </cell>
          <cell r="IG109" t="str">
            <v/>
          </cell>
          <cell r="IH109" t="str">
            <v/>
          </cell>
          <cell r="II109" t="str">
            <v/>
          </cell>
          <cell r="IJ109" t="str">
            <v/>
          </cell>
          <cell r="IK109" t="str">
            <v/>
          </cell>
          <cell r="IL109" t="str">
            <v/>
          </cell>
          <cell r="IM109" t="str">
            <v/>
          </cell>
          <cell r="IN109" t="str">
            <v/>
          </cell>
          <cell r="IO109" t="str">
            <v/>
          </cell>
          <cell r="IP109" t="str">
            <v/>
          </cell>
          <cell r="IQ109" t="str">
            <v/>
          </cell>
          <cell r="IR109" t="str">
            <v/>
          </cell>
          <cell r="IS109" t="str">
            <v/>
          </cell>
          <cell r="IT109" t="str">
            <v/>
          </cell>
          <cell r="IU109" t="str">
            <v/>
          </cell>
          <cell r="IV109" t="str">
            <v/>
          </cell>
          <cell r="IW109" t="str">
            <v/>
          </cell>
          <cell r="IX109" t="str">
            <v/>
          </cell>
          <cell r="IY109" t="str">
            <v/>
          </cell>
          <cell r="IZ109" t="str">
            <v/>
          </cell>
          <cell r="JA109" t="str">
            <v/>
          </cell>
          <cell r="JB109" t="str">
            <v/>
          </cell>
          <cell r="JC109" t="str">
            <v/>
          </cell>
          <cell r="JD109" t="str">
            <v/>
          </cell>
          <cell r="JE109" t="str">
            <v/>
          </cell>
          <cell r="JF109" t="str">
            <v/>
          </cell>
          <cell r="JG109" t="str">
            <v/>
          </cell>
          <cell r="JH109" t="str">
            <v/>
          </cell>
          <cell r="JI109" t="str">
            <v/>
          </cell>
          <cell r="JJ109" t="str">
            <v/>
          </cell>
          <cell r="JK109" t="str">
            <v/>
          </cell>
          <cell r="JL109" t="str">
            <v/>
          </cell>
          <cell r="JM109" t="str">
            <v/>
          </cell>
          <cell r="JN109" t="str">
            <v/>
          </cell>
          <cell r="JO109" t="str">
            <v/>
          </cell>
          <cell r="JP109" t="str">
            <v/>
          </cell>
          <cell r="JQ109" t="str">
            <v/>
          </cell>
          <cell r="JR109" t="str">
            <v/>
          </cell>
          <cell r="JS109" t="str">
            <v/>
          </cell>
          <cell r="JT109" t="str">
            <v/>
          </cell>
          <cell r="JU109" t="str">
            <v/>
          </cell>
          <cell r="JV109" t="str">
            <v/>
          </cell>
          <cell r="JW109" t="str">
            <v/>
          </cell>
          <cell r="JX109" t="str">
            <v/>
          </cell>
          <cell r="JY109" t="str">
            <v/>
          </cell>
          <cell r="JZ109" t="str">
            <v/>
          </cell>
          <cell r="KA109" t="str">
            <v/>
          </cell>
          <cell r="KB109" t="str">
            <v/>
          </cell>
          <cell r="KC109" t="str">
            <v/>
          </cell>
          <cell r="KD109" t="str">
            <v/>
          </cell>
          <cell r="KE109" t="str">
            <v/>
          </cell>
          <cell r="KF109" t="str">
            <v/>
          </cell>
          <cell r="KG109" t="str">
            <v/>
          </cell>
          <cell r="KH109" t="str">
            <v/>
          </cell>
          <cell r="KI109" t="str">
            <v/>
          </cell>
          <cell r="KJ109" t="str">
            <v/>
          </cell>
          <cell r="KK109" t="str">
            <v/>
          </cell>
          <cell r="KL109" t="str">
            <v/>
          </cell>
          <cell r="KM109" t="str">
            <v/>
          </cell>
          <cell r="KN109" t="str">
            <v/>
          </cell>
          <cell r="KO109" t="str">
            <v/>
          </cell>
          <cell r="KP109" t="str">
            <v/>
          </cell>
          <cell r="KQ109" t="str">
            <v/>
          </cell>
          <cell r="KR109" t="str">
            <v/>
          </cell>
        </row>
        <row r="110">
          <cell r="B110" t="str">
            <v>3339</v>
          </cell>
          <cell r="C110">
            <v>3339</v>
          </cell>
          <cell r="D110" t="str">
            <v>Fabricación de equipo de computación, comunicación, medición y de otros equipos, componentes y accesorios electrónicos</v>
          </cell>
          <cell r="E110">
            <v>104879.235</v>
          </cell>
          <cell r="F110">
            <v>114458.872</v>
          </cell>
          <cell r="G110">
            <v>128398.147</v>
          </cell>
          <cell r="H110">
            <v>128910.077</v>
          </cell>
          <cell r="I110">
            <v>109669.054</v>
          </cell>
          <cell r="J110">
            <v>115912.08500000001</v>
          </cell>
          <cell r="K110">
            <v>119161.583</v>
          </cell>
          <cell r="L110" t="str">
            <v/>
          </cell>
          <cell r="M110">
            <v>127097.181</v>
          </cell>
          <cell r="N110">
            <v>131253.68100000001</v>
          </cell>
          <cell r="O110">
            <v>131528.23499999999</v>
          </cell>
          <cell r="P110">
            <v>130971.959</v>
          </cell>
          <cell r="Q110">
            <v>129175.431</v>
          </cell>
          <cell r="R110">
            <v>129959.69899999999</v>
          </cell>
          <cell r="S110">
            <v>130212.764</v>
          </cell>
          <cell r="T110" t="str">
            <v/>
          </cell>
          <cell r="U110">
            <v>172314.11900000001</v>
          </cell>
          <cell r="V110">
            <v>83958.226999999999</v>
          </cell>
          <cell r="W110">
            <v>88786.184999999998</v>
          </cell>
          <cell r="X110">
            <v>128426.39</v>
          </cell>
          <cell r="Y110">
            <v>128136.173</v>
          </cell>
          <cell r="Z110">
            <v>115019.51</v>
          </cell>
          <cell r="AA110">
            <v>118371.23</v>
          </cell>
          <cell r="AB110" t="str">
            <v/>
          </cell>
          <cell r="AC110">
            <v>118448.39200000001</v>
          </cell>
          <cell r="AD110">
            <v>111947.151</v>
          </cell>
          <cell r="AE110">
            <v>114701.20699999999</v>
          </cell>
          <cell r="AF110">
            <v>177477.005</v>
          </cell>
          <cell r="AG110">
            <v>115197.772</v>
          </cell>
          <cell r="AH110">
            <v>115032.25</v>
          </cell>
          <cell r="AI110">
            <v>130643.439</v>
          </cell>
          <cell r="AJ110" t="str">
            <v/>
          </cell>
          <cell r="AK110">
            <v>162902.37599999999</v>
          </cell>
          <cell r="AL110">
            <v>159923.37299999999</v>
          </cell>
          <cell r="AM110">
            <v>170062.83799999999</v>
          </cell>
          <cell r="AN110">
            <v>216504.52100000001</v>
          </cell>
          <cell r="AO110">
            <v>161412.875</v>
          </cell>
          <cell r="AP110">
            <v>164296.196</v>
          </cell>
          <cell r="AQ110">
            <v>177348.277</v>
          </cell>
          <cell r="AR110" t="str">
            <v/>
          </cell>
          <cell r="AS110">
            <v>246769.851</v>
          </cell>
          <cell r="AT110">
            <v>210402.54300000001</v>
          </cell>
          <cell r="AU110">
            <v>213184.538</v>
          </cell>
          <cell r="AV110">
            <v>234894.13200000001</v>
          </cell>
          <cell r="AW110">
            <v>228586.19699999999</v>
          </cell>
          <cell r="AX110">
            <v>223452.31099999999</v>
          </cell>
          <cell r="AY110">
            <v>226312.766</v>
          </cell>
          <cell r="AZ110" t="str">
            <v/>
          </cell>
          <cell r="BA110">
            <v>251740.40900000001</v>
          </cell>
          <cell r="BB110">
            <v>237406.83300000001</v>
          </cell>
          <cell r="BC110">
            <v>246253.88099999999</v>
          </cell>
          <cell r="BD110">
            <v>219580.58100000001</v>
          </cell>
          <cell r="BE110">
            <v>244573.62100000001</v>
          </cell>
          <cell r="BF110">
            <v>245133.70800000001</v>
          </cell>
          <cell r="BG110">
            <v>238745.42600000001</v>
          </cell>
          <cell r="BH110" t="str">
            <v/>
          </cell>
          <cell r="BI110">
            <v>290956.45299999998</v>
          </cell>
          <cell r="BJ110">
            <v>268725.72399999999</v>
          </cell>
          <cell r="BK110">
            <v>328446.91399999999</v>
          </cell>
          <cell r="BL110">
            <v>267514.30900000001</v>
          </cell>
          <cell r="BM110">
            <v>279841.08899999998</v>
          </cell>
          <cell r="BN110">
            <v>296043.03000000003</v>
          </cell>
          <cell r="BO110">
            <v>288910.84999999998</v>
          </cell>
          <cell r="BP110" t="str">
            <v/>
          </cell>
          <cell r="BQ110">
            <v>328076.27</v>
          </cell>
          <cell r="BR110">
            <v>278129.647</v>
          </cell>
          <cell r="BS110">
            <v>264351.11599999998</v>
          </cell>
          <cell r="BT110">
            <v>219639.538</v>
          </cell>
          <cell r="BU110">
            <v>303102.95899999997</v>
          </cell>
          <cell r="BV110">
            <v>290185.67800000001</v>
          </cell>
          <cell r="BW110">
            <v>272549.14299999998</v>
          </cell>
          <cell r="BX110" t="str">
            <v/>
          </cell>
          <cell r="BY110">
            <v>240255.56400000001</v>
          </cell>
          <cell r="BZ110">
            <v>205762.72</v>
          </cell>
          <cell r="CA110">
            <v>206496.26800000001</v>
          </cell>
          <cell r="CB110">
            <v>237039.31599999999</v>
          </cell>
          <cell r="CC110">
            <v>223009.14199999999</v>
          </cell>
          <cell r="CD110">
            <v>217504.851</v>
          </cell>
          <cell r="CE110">
            <v>222388.467</v>
          </cell>
          <cell r="CF110" t="str">
            <v/>
          </cell>
          <cell r="CG110">
            <v>195993.114</v>
          </cell>
          <cell r="CH110">
            <v>209234.94899999999</v>
          </cell>
          <cell r="CI110">
            <v>214701.37299999999</v>
          </cell>
          <cell r="CJ110">
            <v>214735.75599999999</v>
          </cell>
          <cell r="CK110">
            <v>202614.03200000001</v>
          </cell>
          <cell r="CL110">
            <v>206643.14499999999</v>
          </cell>
          <cell r="CM110">
            <v>208666.29800000001</v>
          </cell>
          <cell r="CN110" t="str">
            <v/>
          </cell>
          <cell r="CO110">
            <v>187163.62100000001</v>
          </cell>
          <cell r="CP110">
            <v>193971.215</v>
          </cell>
          <cell r="CQ110">
            <v>198050.08600000001</v>
          </cell>
          <cell r="CR110">
            <v>194232.80600000001</v>
          </cell>
          <cell r="CS110">
            <v>190567.41800000001</v>
          </cell>
          <cell r="CT110">
            <v>193061.641</v>
          </cell>
          <cell r="CU110">
            <v>193354.432</v>
          </cell>
          <cell r="CV110" t="str">
            <v/>
          </cell>
          <cell r="CW110">
            <v>181677.04699999999</v>
          </cell>
          <cell r="CX110">
            <v>188505.43299999999</v>
          </cell>
          <cell r="CY110">
            <v>196574.95699999999</v>
          </cell>
          <cell r="CZ110">
            <v>205663.51500000001</v>
          </cell>
          <cell r="DA110">
            <v>185091.24</v>
          </cell>
          <cell r="DB110">
            <v>188919.14600000001</v>
          </cell>
          <cell r="DC110">
            <v>193105.23800000001</v>
          </cell>
          <cell r="DD110" t="str">
            <v/>
          </cell>
          <cell r="DE110">
            <v>193664.041</v>
          </cell>
          <cell r="DF110">
            <v>199557.769</v>
          </cell>
          <cell r="DG110">
            <v>215790.80900000001</v>
          </cell>
          <cell r="DH110">
            <v>213533.432</v>
          </cell>
          <cell r="DI110">
            <v>196610.905</v>
          </cell>
          <cell r="DJ110">
            <v>203004.20600000001</v>
          </cell>
          <cell r="DK110">
            <v>205636.51300000001</v>
          </cell>
          <cell r="DL110" t="str">
            <v/>
          </cell>
          <cell r="DM110">
            <v>210599.23300000001</v>
          </cell>
          <cell r="DN110">
            <v>205080.66</v>
          </cell>
          <cell r="DO110">
            <v>211369.91899999999</v>
          </cell>
          <cell r="DP110">
            <v>204065.356</v>
          </cell>
          <cell r="DQ110">
            <v>207839.94699999999</v>
          </cell>
          <cell r="DR110">
            <v>209016.60399999999</v>
          </cell>
          <cell r="DS110">
            <v>207778.79199999999</v>
          </cell>
          <cell r="DT110" t="str">
            <v/>
          </cell>
          <cell r="DU110">
            <v>193146.50599999999</v>
          </cell>
          <cell r="DV110">
            <v>197810.837</v>
          </cell>
          <cell r="DW110">
            <v>194239.598</v>
          </cell>
          <cell r="DX110">
            <v>190003.94699999999</v>
          </cell>
          <cell r="DY110">
            <v>195478.67199999999</v>
          </cell>
          <cell r="DZ110">
            <v>195065.647</v>
          </cell>
          <cell r="EA110">
            <v>193800.22200000001</v>
          </cell>
          <cell r="EB110" t="str">
            <v/>
          </cell>
          <cell r="EC110">
            <v>146415.96299999999</v>
          </cell>
          <cell r="ED110">
            <v>142659.79399999999</v>
          </cell>
          <cell r="EE110">
            <v>146991.32999999999</v>
          </cell>
          <cell r="EF110">
            <v>161707.32399999999</v>
          </cell>
          <cell r="EG110">
            <v>144537.87899999999</v>
          </cell>
          <cell r="EH110">
            <v>145355.696</v>
          </cell>
          <cell r="EI110">
            <v>149443.603</v>
          </cell>
          <cell r="EJ110" t="str">
            <v/>
          </cell>
          <cell r="EK110">
            <v>153699.18100000001</v>
          </cell>
          <cell r="EL110">
            <v>166991.37400000001</v>
          </cell>
          <cell r="EM110">
            <v>161756.916</v>
          </cell>
          <cell r="EN110">
            <v>159968.49299999999</v>
          </cell>
          <cell r="EO110">
            <v>160345.27799999999</v>
          </cell>
          <cell r="EP110">
            <v>160815.82399999999</v>
          </cell>
          <cell r="EQ110">
            <v>160603.99100000001</v>
          </cell>
          <cell r="ER110" t="str">
            <v/>
          </cell>
          <cell r="ES110">
            <v>153854.36499999999</v>
          </cell>
          <cell r="ET110">
            <v>157109.39199999999</v>
          </cell>
          <cell r="EU110">
            <v>161636.47399999999</v>
          </cell>
          <cell r="EV110">
            <v>168889.625</v>
          </cell>
          <cell r="EW110">
            <v>155481.87899999999</v>
          </cell>
          <cell r="EX110">
            <v>157533.41</v>
          </cell>
          <cell r="EY110">
            <v>160372.46400000001</v>
          </cell>
          <cell r="EZ110" t="str">
            <v/>
          </cell>
          <cell r="FA110">
            <v>166692.266</v>
          </cell>
          <cell r="FB110">
            <v>167649.34299999999</v>
          </cell>
          <cell r="FC110">
            <v>167635.23300000001</v>
          </cell>
          <cell r="FD110">
            <v>169397.23499999999</v>
          </cell>
          <cell r="FE110">
            <v>167170.80499999999</v>
          </cell>
          <cell r="FF110">
            <v>167325.614</v>
          </cell>
          <cell r="FG110">
            <v>167843.519</v>
          </cell>
          <cell r="FH110" t="str">
            <v/>
          </cell>
          <cell r="FI110">
            <v>163450.22700000001</v>
          </cell>
          <cell r="FJ110">
            <v>175852.21799999999</v>
          </cell>
          <cell r="FK110">
            <v>180970.92300000001</v>
          </cell>
          <cell r="FL110">
            <v>185375.94099999999</v>
          </cell>
          <cell r="FM110">
            <v>169651.223</v>
          </cell>
          <cell r="FN110">
            <v>173424.45600000001</v>
          </cell>
          <cell r="FO110">
            <v>176412.32699999999</v>
          </cell>
          <cell r="FP110" t="str">
            <v/>
          </cell>
          <cell r="FQ110">
            <v>182544.046</v>
          </cell>
          <cell r="FR110">
            <v>191446.01800000001</v>
          </cell>
          <cell r="FS110">
            <v>204173.62599999999</v>
          </cell>
          <cell r="FT110">
            <v>216862.39300000001</v>
          </cell>
          <cell r="FU110">
            <v>186995.03200000001</v>
          </cell>
          <cell r="FV110">
            <v>192721.23</v>
          </cell>
          <cell r="FW110">
            <v>198756.52100000001</v>
          </cell>
          <cell r="FX110" t="str">
            <v/>
          </cell>
          <cell r="FY110">
            <v>207301.65</v>
          </cell>
          <cell r="FZ110">
            <v>196636.383</v>
          </cell>
          <cell r="GA110">
            <v>224957.011</v>
          </cell>
          <cell r="GB110">
            <v>231025.66399999999</v>
          </cell>
          <cell r="GC110">
            <v>201969.01699999999</v>
          </cell>
          <cell r="GD110">
            <v>209631.68100000001</v>
          </cell>
          <cell r="GE110">
            <v>214980.177</v>
          </cell>
          <cell r="GF110" t="str">
            <v/>
          </cell>
          <cell r="GG110">
            <v>222828.79300000001</v>
          </cell>
          <cell r="GH110">
            <v>212702.66200000001</v>
          </cell>
          <cell r="GI110">
            <v>239037.739</v>
          </cell>
          <cell r="GJ110">
            <v>242301.818</v>
          </cell>
          <cell r="GK110">
            <v>217765.728</v>
          </cell>
          <cell r="GL110">
            <v>224856.39799999999</v>
          </cell>
          <cell r="GM110">
            <v>229217.753</v>
          </cell>
          <cell r="GN110" t="str">
            <v/>
          </cell>
          <cell r="GO110">
            <v>238249.42300000001</v>
          </cell>
          <cell r="GP110">
            <v>232913.10399999999</v>
          </cell>
          <cell r="GQ110">
            <v>255196.49799999999</v>
          </cell>
          <cell r="GR110">
            <v>248351.47099999999</v>
          </cell>
          <cell r="GS110">
            <v>235581.264</v>
          </cell>
          <cell r="GT110">
            <v>242119.67499999999</v>
          </cell>
          <cell r="GU110">
            <v>243677.62400000001</v>
          </cell>
          <cell r="GV110" t="str">
            <v/>
          </cell>
          <cell r="GW110">
            <v>244305.234</v>
          </cell>
          <cell r="GX110">
            <v>237993.06700000001</v>
          </cell>
          <cell r="GY110">
            <v>254436.35200000001</v>
          </cell>
          <cell r="GZ110">
            <v>259711.34599999999</v>
          </cell>
          <cell r="HA110">
            <v>241149.15100000001</v>
          </cell>
          <cell r="HB110">
            <v>245578.21799999999</v>
          </cell>
          <cell r="HC110">
            <v>249111.5</v>
          </cell>
          <cell r="HD110" t="str">
            <v/>
          </cell>
          <cell r="HE110">
            <v>260531.64499999999</v>
          </cell>
          <cell r="HF110">
            <v>254420.772</v>
          </cell>
          <cell r="HG110">
            <v>266205.63799999998</v>
          </cell>
          <cell r="HH110">
            <v>263320.538</v>
          </cell>
          <cell r="HI110">
            <v>257476.209</v>
          </cell>
          <cell r="HJ110">
            <v>260386.01800000001</v>
          </cell>
          <cell r="HK110">
            <v>261119.64799999999</v>
          </cell>
          <cell r="HL110" t="str">
            <v/>
          </cell>
          <cell r="HM110" t="str">
            <v/>
          </cell>
          <cell r="HN110" t="str">
            <v/>
          </cell>
          <cell r="HO110" t="str">
            <v/>
          </cell>
          <cell r="HP110" t="str">
            <v/>
          </cell>
          <cell r="HQ110" t="str">
            <v/>
          </cell>
          <cell r="HR110" t="str">
            <v/>
          </cell>
          <cell r="HS110" t="str">
            <v/>
          </cell>
          <cell r="HT110" t="str">
            <v/>
          </cell>
          <cell r="HU110" t="str">
            <v/>
          </cell>
          <cell r="HV110" t="str">
            <v/>
          </cell>
          <cell r="HW110" t="str">
            <v/>
          </cell>
          <cell r="HX110" t="str">
            <v/>
          </cell>
          <cell r="HY110" t="str">
            <v/>
          </cell>
          <cell r="HZ110" t="str">
            <v/>
          </cell>
          <cell r="IA110" t="str">
            <v/>
          </cell>
          <cell r="IB110" t="str">
            <v/>
          </cell>
          <cell r="IC110" t="str">
            <v/>
          </cell>
          <cell r="ID110" t="str">
            <v/>
          </cell>
          <cell r="IE110" t="str">
            <v/>
          </cell>
          <cell r="IF110" t="str">
            <v/>
          </cell>
          <cell r="IG110" t="str">
            <v/>
          </cell>
          <cell r="IH110" t="str">
            <v/>
          </cell>
          <cell r="II110" t="str">
            <v/>
          </cell>
          <cell r="IJ110" t="str">
            <v/>
          </cell>
          <cell r="IK110" t="str">
            <v/>
          </cell>
          <cell r="IL110" t="str">
            <v/>
          </cell>
          <cell r="IM110" t="str">
            <v/>
          </cell>
          <cell r="IN110" t="str">
            <v/>
          </cell>
          <cell r="IO110" t="str">
            <v/>
          </cell>
          <cell r="IP110" t="str">
            <v/>
          </cell>
          <cell r="IQ110" t="str">
            <v/>
          </cell>
          <cell r="IR110" t="str">
            <v/>
          </cell>
          <cell r="IS110" t="str">
            <v/>
          </cell>
          <cell r="IT110" t="str">
            <v/>
          </cell>
          <cell r="IU110" t="str">
            <v/>
          </cell>
          <cell r="IV110" t="str">
            <v/>
          </cell>
          <cell r="IW110" t="str">
            <v/>
          </cell>
          <cell r="IX110" t="str">
            <v/>
          </cell>
          <cell r="IY110" t="str">
            <v/>
          </cell>
          <cell r="IZ110" t="str">
            <v/>
          </cell>
          <cell r="JA110" t="str">
            <v/>
          </cell>
          <cell r="JB110" t="str">
            <v/>
          </cell>
          <cell r="JC110" t="str">
            <v/>
          </cell>
          <cell r="JD110" t="str">
            <v/>
          </cell>
          <cell r="JE110" t="str">
            <v/>
          </cell>
          <cell r="JF110" t="str">
            <v/>
          </cell>
          <cell r="JG110" t="str">
            <v/>
          </cell>
          <cell r="JH110" t="str">
            <v/>
          </cell>
          <cell r="JI110" t="str">
            <v/>
          </cell>
          <cell r="JJ110" t="str">
            <v/>
          </cell>
          <cell r="JK110" t="str">
            <v/>
          </cell>
          <cell r="JL110" t="str">
            <v/>
          </cell>
          <cell r="JM110" t="str">
            <v/>
          </cell>
          <cell r="JN110" t="str">
            <v/>
          </cell>
          <cell r="JO110" t="str">
            <v/>
          </cell>
          <cell r="JP110" t="str">
            <v/>
          </cell>
          <cell r="JQ110" t="str">
            <v/>
          </cell>
          <cell r="JR110" t="str">
            <v/>
          </cell>
          <cell r="JS110" t="str">
            <v/>
          </cell>
          <cell r="JT110" t="str">
            <v/>
          </cell>
          <cell r="JU110" t="str">
            <v/>
          </cell>
          <cell r="JV110" t="str">
            <v/>
          </cell>
          <cell r="JW110" t="str">
            <v/>
          </cell>
          <cell r="JX110" t="str">
            <v/>
          </cell>
          <cell r="JY110" t="str">
            <v/>
          </cell>
          <cell r="JZ110" t="str">
            <v/>
          </cell>
          <cell r="KA110" t="str">
            <v/>
          </cell>
          <cell r="KB110" t="str">
            <v/>
          </cell>
          <cell r="KC110" t="str">
            <v/>
          </cell>
          <cell r="KD110" t="str">
            <v/>
          </cell>
          <cell r="KE110" t="str">
            <v/>
          </cell>
          <cell r="KF110" t="str">
            <v/>
          </cell>
          <cell r="KG110" t="str">
            <v/>
          </cell>
          <cell r="KH110" t="str">
            <v/>
          </cell>
          <cell r="KI110" t="str">
            <v/>
          </cell>
          <cell r="KJ110" t="str">
            <v/>
          </cell>
          <cell r="KK110" t="str">
            <v/>
          </cell>
          <cell r="KL110" t="str">
            <v/>
          </cell>
          <cell r="KM110" t="str">
            <v/>
          </cell>
          <cell r="KN110" t="str">
            <v/>
          </cell>
          <cell r="KO110" t="str">
            <v/>
          </cell>
          <cell r="KP110" t="str">
            <v/>
          </cell>
          <cell r="KQ110" t="str">
            <v/>
          </cell>
          <cell r="KR110" t="str">
            <v/>
          </cell>
        </row>
        <row r="111">
          <cell r="B111" t="str">
            <v>334</v>
          </cell>
          <cell r="C111">
            <v>334</v>
          </cell>
          <cell r="D111" t="str">
            <v>Fabricación de computadoras y equipo periférico</v>
          </cell>
          <cell r="E111">
            <v>14231.398999999999</v>
          </cell>
          <cell r="F111">
            <v>18215.042000000001</v>
          </cell>
          <cell r="G111">
            <v>13287.718999999999</v>
          </cell>
          <cell r="H111">
            <v>20396.762999999999</v>
          </cell>
          <cell r="I111">
            <v>16223.221</v>
          </cell>
          <cell r="J111">
            <v>15244.72</v>
          </cell>
          <cell r="K111">
            <v>16532.731</v>
          </cell>
          <cell r="L111" t="str">
            <v/>
          </cell>
          <cell r="M111">
            <v>18813.96</v>
          </cell>
          <cell r="N111">
            <v>23080.922999999999</v>
          </cell>
          <cell r="O111">
            <v>20017.462</v>
          </cell>
          <cell r="P111">
            <v>21224.966</v>
          </cell>
          <cell r="Q111">
            <v>20947.441999999999</v>
          </cell>
          <cell r="R111">
            <v>20637.448</v>
          </cell>
          <cell r="S111">
            <v>20784.328000000001</v>
          </cell>
          <cell r="T111" t="str">
            <v/>
          </cell>
          <cell r="U111">
            <v>27061.316999999999</v>
          </cell>
          <cell r="V111">
            <v>23528.307000000001</v>
          </cell>
          <cell r="W111">
            <v>19844.384999999998</v>
          </cell>
          <cell r="X111">
            <v>24096.587</v>
          </cell>
          <cell r="Y111">
            <v>25294.812000000002</v>
          </cell>
          <cell r="Z111">
            <v>23478.003000000001</v>
          </cell>
          <cell r="AA111">
            <v>23632.649000000001</v>
          </cell>
          <cell r="AB111" t="str">
            <v/>
          </cell>
          <cell r="AC111">
            <v>30909.031999999999</v>
          </cell>
          <cell r="AD111">
            <v>34539.720999999998</v>
          </cell>
          <cell r="AE111">
            <v>36909.222999999998</v>
          </cell>
          <cell r="AF111">
            <v>49652.523000000001</v>
          </cell>
          <cell r="AG111">
            <v>32724.377</v>
          </cell>
          <cell r="AH111">
            <v>34119.324999999997</v>
          </cell>
          <cell r="AI111">
            <v>38002.625</v>
          </cell>
          <cell r="AJ111" t="str">
            <v/>
          </cell>
          <cell r="AK111">
            <v>59252.733999999997</v>
          </cell>
          <cell r="AL111">
            <v>63705.906000000003</v>
          </cell>
          <cell r="AM111">
            <v>63411.824999999997</v>
          </cell>
          <cell r="AN111">
            <v>59063.631000000001</v>
          </cell>
          <cell r="AO111">
            <v>61479.32</v>
          </cell>
          <cell r="AP111">
            <v>62123.487999999998</v>
          </cell>
          <cell r="AQ111">
            <v>61358.523999999998</v>
          </cell>
          <cell r="AR111" t="str">
            <v/>
          </cell>
          <cell r="AS111">
            <v>81908.83</v>
          </cell>
          <cell r="AT111">
            <v>67942.971999999994</v>
          </cell>
          <cell r="AU111">
            <v>82803.036999999997</v>
          </cell>
          <cell r="AV111">
            <v>67403.672999999995</v>
          </cell>
          <cell r="AW111">
            <v>74925.900999999998</v>
          </cell>
          <cell r="AX111">
            <v>77551.612999999998</v>
          </cell>
          <cell r="AY111">
            <v>75014.627999999997</v>
          </cell>
          <cell r="AZ111" t="str">
            <v/>
          </cell>
          <cell r="BA111">
            <v>76352.707999999999</v>
          </cell>
          <cell r="BB111">
            <v>80054.561000000002</v>
          </cell>
          <cell r="BC111">
            <v>88589.782000000007</v>
          </cell>
          <cell r="BD111">
            <v>66857.763999999996</v>
          </cell>
          <cell r="BE111">
            <v>78203.634999999995</v>
          </cell>
          <cell r="BF111">
            <v>81665.683999999994</v>
          </cell>
          <cell r="BG111">
            <v>77963.703999999998</v>
          </cell>
          <cell r="BH111" t="str">
            <v/>
          </cell>
          <cell r="BI111">
            <v>89448.573000000004</v>
          </cell>
          <cell r="BJ111">
            <v>90552.478000000003</v>
          </cell>
          <cell r="BK111">
            <v>115620.382</v>
          </cell>
          <cell r="BL111">
            <v>96329.862999999998</v>
          </cell>
          <cell r="BM111">
            <v>90000.525999999998</v>
          </cell>
          <cell r="BN111">
            <v>98540.478000000003</v>
          </cell>
          <cell r="BO111">
            <v>97987.823999999993</v>
          </cell>
          <cell r="BP111" t="str">
            <v/>
          </cell>
          <cell r="BQ111">
            <v>106333.79300000001</v>
          </cell>
          <cell r="BR111">
            <v>84276.683000000005</v>
          </cell>
          <cell r="BS111">
            <v>97417.459000000003</v>
          </cell>
          <cell r="BT111">
            <v>73722.645000000004</v>
          </cell>
          <cell r="BU111">
            <v>95305.237999999998</v>
          </cell>
          <cell r="BV111">
            <v>96009.312000000005</v>
          </cell>
          <cell r="BW111">
            <v>90437.645000000004</v>
          </cell>
          <cell r="BX111" t="str">
            <v/>
          </cell>
          <cell r="BY111">
            <v>101489.88</v>
          </cell>
          <cell r="BZ111">
            <v>82861.684999999998</v>
          </cell>
          <cell r="CA111">
            <v>79301.392000000007</v>
          </cell>
          <cell r="CB111">
            <v>68584.451000000001</v>
          </cell>
          <cell r="CC111">
            <v>92175.782999999996</v>
          </cell>
          <cell r="CD111">
            <v>87884.319000000003</v>
          </cell>
          <cell r="CE111">
            <v>83059.351999999999</v>
          </cell>
          <cell r="CF111" t="str">
            <v/>
          </cell>
          <cell r="CG111">
            <v>71915.383000000002</v>
          </cell>
          <cell r="CH111">
            <v>65253.298000000003</v>
          </cell>
          <cell r="CI111">
            <v>64421.330999999998</v>
          </cell>
          <cell r="CJ111">
            <v>48303.44</v>
          </cell>
          <cell r="CK111">
            <v>68584.341</v>
          </cell>
          <cell r="CL111">
            <v>67196.671000000002</v>
          </cell>
          <cell r="CM111">
            <v>62473.362999999998</v>
          </cell>
          <cell r="CN111" t="str">
            <v/>
          </cell>
          <cell r="CO111">
            <v>55669.942999999999</v>
          </cell>
          <cell r="CP111">
            <v>49917.767</v>
          </cell>
          <cell r="CQ111">
            <v>50698.101000000002</v>
          </cell>
          <cell r="CR111">
            <v>42446.849000000002</v>
          </cell>
          <cell r="CS111">
            <v>52793.855000000003</v>
          </cell>
          <cell r="CT111">
            <v>52095.27</v>
          </cell>
          <cell r="CU111">
            <v>49683.165000000001</v>
          </cell>
          <cell r="CV111" t="str">
            <v/>
          </cell>
          <cell r="CW111">
            <v>53464.22</v>
          </cell>
          <cell r="CX111">
            <v>59562.216</v>
          </cell>
          <cell r="CY111">
            <v>60357.264999999999</v>
          </cell>
          <cell r="CZ111">
            <v>54442.358999999997</v>
          </cell>
          <cell r="DA111">
            <v>56513.218000000001</v>
          </cell>
          <cell r="DB111">
            <v>57794.567000000003</v>
          </cell>
          <cell r="DC111">
            <v>56956.514999999999</v>
          </cell>
          <cell r="DD111" t="str">
            <v/>
          </cell>
          <cell r="DE111">
            <v>66388.103000000003</v>
          </cell>
          <cell r="DF111">
            <v>62612.95</v>
          </cell>
          <cell r="DG111">
            <v>71800.837</v>
          </cell>
          <cell r="DH111">
            <v>65443.021999999997</v>
          </cell>
          <cell r="DI111">
            <v>64500.527000000002</v>
          </cell>
          <cell r="DJ111">
            <v>66933.963000000003</v>
          </cell>
          <cell r="DK111">
            <v>66561.228000000003</v>
          </cell>
          <cell r="DL111" t="str">
            <v/>
          </cell>
          <cell r="DM111">
            <v>75700.570000000007</v>
          </cell>
          <cell r="DN111">
            <v>62683.813999999998</v>
          </cell>
          <cell r="DO111">
            <v>68614.498999999996</v>
          </cell>
          <cell r="DP111">
            <v>59800.233</v>
          </cell>
          <cell r="DQ111">
            <v>69192.191999999995</v>
          </cell>
          <cell r="DR111">
            <v>68999.627999999997</v>
          </cell>
          <cell r="DS111">
            <v>66699.778999999995</v>
          </cell>
          <cell r="DT111" t="str">
            <v/>
          </cell>
          <cell r="DU111">
            <v>57365.057000000001</v>
          </cell>
          <cell r="DV111">
            <v>55561.697</v>
          </cell>
          <cell r="DW111">
            <v>52499.749000000003</v>
          </cell>
          <cell r="DX111">
            <v>54117.889000000003</v>
          </cell>
          <cell r="DY111">
            <v>56463.377</v>
          </cell>
          <cell r="DZ111">
            <v>55142.167999999998</v>
          </cell>
          <cell r="EA111">
            <v>54886.097999999998</v>
          </cell>
          <cell r="EB111" t="str">
            <v/>
          </cell>
          <cell r="EC111">
            <v>41727.953000000001</v>
          </cell>
          <cell r="ED111">
            <v>38173.775999999998</v>
          </cell>
          <cell r="EE111">
            <v>41979.678</v>
          </cell>
          <cell r="EF111">
            <v>50349.220999999998</v>
          </cell>
          <cell r="EG111">
            <v>39950.864999999998</v>
          </cell>
          <cell r="EH111">
            <v>40627.135999999999</v>
          </cell>
          <cell r="EI111">
            <v>43057.656999999999</v>
          </cell>
          <cell r="EJ111" t="str">
            <v/>
          </cell>
          <cell r="EK111">
            <v>43842.186000000002</v>
          </cell>
          <cell r="EL111">
            <v>52596.633000000002</v>
          </cell>
          <cell r="EM111">
            <v>52623.981</v>
          </cell>
          <cell r="EN111">
            <v>52845.373</v>
          </cell>
          <cell r="EO111">
            <v>48219.41</v>
          </cell>
          <cell r="EP111">
            <v>49687.6</v>
          </cell>
          <cell r="EQ111">
            <v>50477.042999999998</v>
          </cell>
          <cell r="ER111" t="str">
            <v/>
          </cell>
          <cell r="ES111">
            <v>52597.553</v>
          </cell>
          <cell r="ET111">
            <v>55412.480000000003</v>
          </cell>
          <cell r="EU111">
            <v>56956.885999999999</v>
          </cell>
          <cell r="EV111">
            <v>57440.137999999999</v>
          </cell>
          <cell r="EW111">
            <v>54005.017</v>
          </cell>
          <cell r="EX111">
            <v>54988.972999999998</v>
          </cell>
          <cell r="EY111">
            <v>55601.764000000003</v>
          </cell>
          <cell r="EZ111" t="str">
            <v/>
          </cell>
          <cell r="FA111">
            <v>54827.762000000002</v>
          </cell>
          <cell r="FB111">
            <v>54570.241999999998</v>
          </cell>
          <cell r="FC111">
            <v>55642.171000000002</v>
          </cell>
          <cell r="FD111">
            <v>58794.300999999999</v>
          </cell>
          <cell r="FE111">
            <v>54699.002</v>
          </cell>
          <cell r="FF111">
            <v>55013.392</v>
          </cell>
          <cell r="FG111">
            <v>55958.618999999999</v>
          </cell>
          <cell r="FH111" t="str">
            <v/>
          </cell>
          <cell r="FI111">
            <v>56603.66</v>
          </cell>
          <cell r="FJ111">
            <v>61189.650999999998</v>
          </cell>
          <cell r="FK111">
            <v>65033.978000000003</v>
          </cell>
          <cell r="FL111">
            <v>70808.303</v>
          </cell>
          <cell r="FM111">
            <v>58896.656000000003</v>
          </cell>
          <cell r="FN111">
            <v>60942.43</v>
          </cell>
          <cell r="FO111">
            <v>63408.898000000001</v>
          </cell>
          <cell r="FP111" t="str">
            <v/>
          </cell>
          <cell r="FQ111">
            <v>73996.410999999993</v>
          </cell>
          <cell r="FR111">
            <v>76037.789999999994</v>
          </cell>
          <cell r="FS111">
            <v>83702.517000000007</v>
          </cell>
          <cell r="FT111">
            <v>93403.754000000001</v>
          </cell>
          <cell r="FU111">
            <v>75017.100999999995</v>
          </cell>
          <cell r="FV111">
            <v>77912.239000000001</v>
          </cell>
          <cell r="FW111">
            <v>81785.118000000002</v>
          </cell>
          <cell r="FX111" t="str">
            <v/>
          </cell>
          <cell r="FY111">
            <v>87740.777000000002</v>
          </cell>
          <cell r="FZ111">
            <v>75495.153999999995</v>
          </cell>
          <cell r="GA111">
            <v>90115.046000000002</v>
          </cell>
          <cell r="GB111">
            <v>91078.471000000005</v>
          </cell>
          <cell r="GC111">
            <v>81617.966</v>
          </cell>
          <cell r="GD111">
            <v>84450.326000000001</v>
          </cell>
          <cell r="GE111">
            <v>86107.361999999994</v>
          </cell>
          <cell r="GF111" t="str">
            <v/>
          </cell>
          <cell r="GG111">
            <v>96548.107000000004</v>
          </cell>
          <cell r="GH111">
            <v>83194.206000000006</v>
          </cell>
          <cell r="GI111">
            <v>97133.546000000002</v>
          </cell>
          <cell r="GJ111">
            <v>98056.701000000001</v>
          </cell>
          <cell r="GK111">
            <v>89871.157000000007</v>
          </cell>
          <cell r="GL111">
            <v>92291.952999999994</v>
          </cell>
          <cell r="GM111">
            <v>93733.14</v>
          </cell>
          <cell r="GN111" t="str">
            <v/>
          </cell>
          <cell r="GO111">
            <v>102960.111</v>
          </cell>
          <cell r="GP111">
            <v>92399.376000000004</v>
          </cell>
          <cell r="GQ111">
            <v>111656.93799999999</v>
          </cell>
          <cell r="GR111">
            <v>103191.299</v>
          </cell>
          <cell r="GS111">
            <v>97679.744000000006</v>
          </cell>
          <cell r="GT111">
            <v>102338.808</v>
          </cell>
          <cell r="GU111">
            <v>102551.931</v>
          </cell>
          <cell r="GV111" t="str">
            <v/>
          </cell>
          <cell r="GW111">
            <v>105285.704</v>
          </cell>
          <cell r="GX111">
            <v>96282.713000000003</v>
          </cell>
          <cell r="GY111">
            <v>107860.613</v>
          </cell>
          <cell r="GZ111">
            <v>105872.63499999999</v>
          </cell>
          <cell r="HA111">
            <v>100784.209</v>
          </cell>
          <cell r="HB111">
            <v>103143.01</v>
          </cell>
          <cell r="HC111">
            <v>103825.416</v>
          </cell>
          <cell r="HD111" t="str">
            <v/>
          </cell>
          <cell r="HE111">
            <v>103093.758</v>
          </cell>
          <cell r="HF111">
            <v>97363.53</v>
          </cell>
          <cell r="HG111">
            <v>109545.999</v>
          </cell>
          <cell r="HH111">
            <v>107268.493</v>
          </cell>
          <cell r="HI111">
            <v>100228.644</v>
          </cell>
          <cell r="HJ111">
            <v>103334.429</v>
          </cell>
          <cell r="HK111">
            <v>104317.94500000001</v>
          </cell>
          <cell r="HL111" t="str">
            <v/>
          </cell>
          <cell r="HM111" t="str">
            <v/>
          </cell>
          <cell r="HN111" t="str">
            <v/>
          </cell>
          <cell r="HO111" t="str">
            <v/>
          </cell>
          <cell r="HP111" t="str">
            <v/>
          </cell>
          <cell r="HQ111" t="str">
            <v/>
          </cell>
          <cell r="HR111" t="str">
            <v/>
          </cell>
          <cell r="HS111" t="str">
            <v/>
          </cell>
          <cell r="HT111" t="str">
            <v/>
          </cell>
          <cell r="HU111" t="str">
            <v/>
          </cell>
          <cell r="HV111" t="str">
            <v/>
          </cell>
          <cell r="HW111" t="str">
            <v/>
          </cell>
          <cell r="HX111" t="str">
            <v/>
          </cell>
          <cell r="HY111" t="str">
            <v/>
          </cell>
          <cell r="HZ111" t="str">
            <v/>
          </cell>
          <cell r="IA111" t="str">
            <v/>
          </cell>
          <cell r="IB111" t="str">
            <v/>
          </cell>
          <cell r="IC111" t="str">
            <v/>
          </cell>
          <cell r="ID111" t="str">
            <v/>
          </cell>
          <cell r="IE111" t="str">
            <v/>
          </cell>
          <cell r="IF111" t="str">
            <v/>
          </cell>
          <cell r="IG111" t="str">
            <v/>
          </cell>
          <cell r="IH111" t="str">
            <v/>
          </cell>
          <cell r="II111" t="str">
            <v/>
          </cell>
          <cell r="IJ111" t="str">
            <v/>
          </cell>
          <cell r="IK111" t="str">
            <v/>
          </cell>
          <cell r="IL111" t="str">
            <v/>
          </cell>
          <cell r="IM111" t="str">
            <v/>
          </cell>
          <cell r="IN111" t="str">
            <v/>
          </cell>
          <cell r="IO111" t="str">
            <v/>
          </cell>
          <cell r="IP111" t="str">
            <v/>
          </cell>
          <cell r="IQ111" t="str">
            <v/>
          </cell>
          <cell r="IR111" t="str">
            <v/>
          </cell>
          <cell r="IS111" t="str">
            <v/>
          </cell>
          <cell r="IT111" t="str">
            <v/>
          </cell>
          <cell r="IU111" t="str">
            <v/>
          </cell>
          <cell r="IV111" t="str">
            <v/>
          </cell>
          <cell r="IW111" t="str">
            <v/>
          </cell>
          <cell r="IX111" t="str">
            <v/>
          </cell>
          <cell r="IY111" t="str">
            <v/>
          </cell>
          <cell r="IZ111" t="str">
            <v/>
          </cell>
          <cell r="JA111" t="str">
            <v/>
          </cell>
          <cell r="JB111" t="str">
            <v/>
          </cell>
          <cell r="JC111" t="str">
            <v/>
          </cell>
          <cell r="JD111" t="str">
            <v/>
          </cell>
          <cell r="JE111" t="str">
            <v/>
          </cell>
          <cell r="JF111" t="str">
            <v/>
          </cell>
          <cell r="JG111" t="str">
            <v/>
          </cell>
          <cell r="JH111" t="str">
            <v/>
          </cell>
          <cell r="JI111" t="str">
            <v/>
          </cell>
          <cell r="JJ111" t="str">
            <v/>
          </cell>
          <cell r="JK111" t="str">
            <v/>
          </cell>
          <cell r="JL111" t="str">
            <v/>
          </cell>
          <cell r="JM111" t="str">
            <v/>
          </cell>
          <cell r="JN111" t="str">
            <v/>
          </cell>
          <cell r="JO111" t="str">
            <v/>
          </cell>
          <cell r="JP111" t="str">
            <v/>
          </cell>
          <cell r="JQ111" t="str">
            <v/>
          </cell>
          <cell r="JR111" t="str">
            <v/>
          </cell>
          <cell r="JS111" t="str">
            <v/>
          </cell>
          <cell r="JT111" t="str">
            <v/>
          </cell>
          <cell r="JU111" t="str">
            <v/>
          </cell>
          <cell r="JV111" t="str">
            <v/>
          </cell>
          <cell r="JW111" t="str">
            <v/>
          </cell>
          <cell r="JX111" t="str">
            <v/>
          </cell>
          <cell r="JY111" t="str">
            <v/>
          </cell>
          <cell r="JZ111" t="str">
            <v/>
          </cell>
          <cell r="KA111" t="str">
            <v/>
          </cell>
          <cell r="KB111" t="str">
            <v/>
          </cell>
          <cell r="KC111" t="str">
            <v/>
          </cell>
          <cell r="KD111" t="str">
            <v/>
          </cell>
          <cell r="KE111" t="str">
            <v/>
          </cell>
          <cell r="KF111" t="str">
            <v/>
          </cell>
          <cell r="KG111" t="str">
            <v/>
          </cell>
          <cell r="KH111" t="str">
            <v/>
          </cell>
          <cell r="KI111" t="str">
            <v/>
          </cell>
          <cell r="KJ111" t="str">
            <v/>
          </cell>
          <cell r="KK111" t="str">
            <v/>
          </cell>
          <cell r="KL111" t="str">
            <v/>
          </cell>
          <cell r="KM111" t="str">
            <v/>
          </cell>
          <cell r="KN111" t="str">
            <v/>
          </cell>
          <cell r="KO111" t="str">
            <v/>
          </cell>
          <cell r="KP111" t="str">
            <v/>
          </cell>
          <cell r="KQ111" t="str">
            <v/>
          </cell>
          <cell r="KR111" t="str">
            <v/>
          </cell>
        </row>
        <row r="112">
          <cell r="B112" t="str">
            <v>3341</v>
          </cell>
          <cell r="C112">
            <v>3341</v>
          </cell>
          <cell r="D112" t="str">
            <v>Fabricación de equipo de comunicación</v>
          </cell>
          <cell r="E112">
            <v>59462.728999999999</v>
          </cell>
          <cell r="F112">
            <v>61934.983</v>
          </cell>
          <cell r="G112">
            <v>73486.554999999993</v>
          </cell>
          <cell r="H112">
            <v>69318.572</v>
          </cell>
          <cell r="I112">
            <v>60698.856</v>
          </cell>
          <cell r="J112">
            <v>64961.421999999999</v>
          </cell>
          <cell r="K112">
            <v>66050.710000000006</v>
          </cell>
          <cell r="L112" t="str">
            <v/>
          </cell>
          <cell r="M112">
            <v>72034.828999999998</v>
          </cell>
          <cell r="N112">
            <v>65864.441000000006</v>
          </cell>
          <cell r="O112">
            <v>63062.667000000001</v>
          </cell>
          <cell r="P112">
            <v>57321.938999999998</v>
          </cell>
          <cell r="Q112">
            <v>68949.634999999995</v>
          </cell>
          <cell r="R112">
            <v>66987.312000000005</v>
          </cell>
          <cell r="S112">
            <v>64570.968999999997</v>
          </cell>
          <cell r="T112" t="str">
            <v/>
          </cell>
          <cell r="U112">
            <v>99197.604000000007</v>
          </cell>
          <cell r="V112">
            <v>26064.303</v>
          </cell>
          <cell r="W112">
            <v>17535.562000000002</v>
          </cell>
          <cell r="X112">
            <v>40491.495000000003</v>
          </cell>
          <cell r="Y112">
            <v>62630.953999999998</v>
          </cell>
          <cell r="Z112">
            <v>47599.156000000003</v>
          </cell>
          <cell r="AA112">
            <v>45822.241000000002</v>
          </cell>
          <cell r="AB112" t="str">
            <v/>
          </cell>
          <cell r="AC112">
            <v>37284.114000000001</v>
          </cell>
          <cell r="AD112">
            <v>19875.036</v>
          </cell>
          <cell r="AE112">
            <v>13647.766</v>
          </cell>
          <cell r="AF112">
            <v>58345.601000000002</v>
          </cell>
          <cell r="AG112">
            <v>28579.575000000001</v>
          </cell>
          <cell r="AH112">
            <v>23602.305</v>
          </cell>
          <cell r="AI112">
            <v>32288.129000000001</v>
          </cell>
          <cell r="AJ112" t="str">
            <v/>
          </cell>
          <cell r="AK112">
            <v>42626.027000000002</v>
          </cell>
          <cell r="AL112">
            <v>31946.618999999999</v>
          </cell>
          <cell r="AM112">
            <v>33972.675999999999</v>
          </cell>
          <cell r="AN112">
            <v>77281.235000000001</v>
          </cell>
          <cell r="AO112">
            <v>37286.322999999997</v>
          </cell>
          <cell r="AP112">
            <v>36181.773999999998</v>
          </cell>
          <cell r="AQ112">
            <v>46456.639000000003</v>
          </cell>
          <cell r="AR112" t="str">
            <v/>
          </cell>
          <cell r="AS112">
            <v>95400.198999999993</v>
          </cell>
          <cell r="AT112">
            <v>63044.703999999998</v>
          </cell>
          <cell r="AU112">
            <v>38670.692999999999</v>
          </cell>
          <cell r="AV112">
            <v>62807.228999999999</v>
          </cell>
          <cell r="AW112">
            <v>79222.452000000005</v>
          </cell>
          <cell r="AX112">
            <v>65705.198999999993</v>
          </cell>
          <cell r="AY112">
            <v>64980.705999999998</v>
          </cell>
          <cell r="AZ112" t="str">
            <v/>
          </cell>
          <cell r="BA112">
            <v>85750.123000000007</v>
          </cell>
          <cell r="BB112">
            <v>54473.034</v>
          </cell>
          <cell r="BC112">
            <v>41097.118000000002</v>
          </cell>
          <cell r="BD112">
            <v>42279.605000000003</v>
          </cell>
          <cell r="BE112">
            <v>70111.578999999998</v>
          </cell>
          <cell r="BF112">
            <v>60440.091999999997</v>
          </cell>
          <cell r="BG112">
            <v>55899.97</v>
          </cell>
          <cell r="BH112" t="str">
            <v/>
          </cell>
          <cell r="BI112">
            <v>105062.06</v>
          </cell>
          <cell r="BJ112">
            <v>68657.392999999996</v>
          </cell>
          <cell r="BK112">
            <v>74377.858999999997</v>
          </cell>
          <cell r="BL112">
            <v>55454.951999999997</v>
          </cell>
          <cell r="BM112">
            <v>86859.726999999999</v>
          </cell>
          <cell r="BN112">
            <v>82699.104000000007</v>
          </cell>
          <cell r="BO112">
            <v>75888.066000000006</v>
          </cell>
          <cell r="BP112" t="str">
            <v/>
          </cell>
          <cell r="BQ112">
            <v>117009.01</v>
          </cell>
          <cell r="BR112">
            <v>89835.273000000001</v>
          </cell>
          <cell r="BS112">
            <v>60522.322</v>
          </cell>
          <cell r="BT112">
            <v>48163.76</v>
          </cell>
          <cell r="BU112">
            <v>103422.14200000001</v>
          </cell>
          <cell r="BV112">
            <v>89122.202000000005</v>
          </cell>
          <cell r="BW112">
            <v>78882.591</v>
          </cell>
          <cell r="BX112" t="str">
            <v/>
          </cell>
          <cell r="BY112">
            <v>49900.131000000001</v>
          </cell>
          <cell r="BZ112">
            <v>40490.983999999997</v>
          </cell>
          <cell r="CA112">
            <v>38391.659</v>
          </cell>
          <cell r="CB112">
            <v>63641.353999999999</v>
          </cell>
          <cell r="CC112">
            <v>45195.557999999997</v>
          </cell>
          <cell r="CD112">
            <v>42927.591</v>
          </cell>
          <cell r="CE112">
            <v>48106.031999999999</v>
          </cell>
          <cell r="CF112" t="str">
            <v/>
          </cell>
          <cell r="CG112">
            <v>37371.750999999997</v>
          </cell>
          <cell r="CH112">
            <v>64143.798999999999</v>
          </cell>
          <cell r="CI112">
            <v>62116.923000000003</v>
          </cell>
          <cell r="CJ112">
            <v>63259.695</v>
          </cell>
          <cell r="CK112">
            <v>50757.775000000001</v>
          </cell>
          <cell r="CL112">
            <v>54544.158000000003</v>
          </cell>
          <cell r="CM112">
            <v>56723.042000000001</v>
          </cell>
          <cell r="CN112" t="str">
            <v/>
          </cell>
          <cell r="CO112">
            <v>40759.466</v>
          </cell>
          <cell r="CP112">
            <v>49880.665999999997</v>
          </cell>
          <cell r="CQ112">
            <v>46625.504999999997</v>
          </cell>
          <cell r="CR112">
            <v>42752.826999999997</v>
          </cell>
          <cell r="CS112">
            <v>45320.065999999999</v>
          </cell>
          <cell r="CT112">
            <v>45755.212</v>
          </cell>
          <cell r="CU112">
            <v>45004.616000000002</v>
          </cell>
          <cell r="CV112" t="str">
            <v/>
          </cell>
          <cell r="CW112">
            <v>36015.040999999997</v>
          </cell>
          <cell r="CX112">
            <v>44175.508000000002</v>
          </cell>
          <cell r="CY112">
            <v>41963.383999999998</v>
          </cell>
          <cell r="CZ112">
            <v>44933.906999999999</v>
          </cell>
          <cell r="DA112">
            <v>40095.275000000001</v>
          </cell>
          <cell r="DB112">
            <v>40717.978000000003</v>
          </cell>
          <cell r="DC112">
            <v>41771.96</v>
          </cell>
          <cell r="DD112" t="str">
            <v/>
          </cell>
          <cell r="DE112">
            <v>34633.754999999997</v>
          </cell>
          <cell r="DF112">
            <v>46307.523999999998</v>
          </cell>
          <cell r="DG112">
            <v>46684.582000000002</v>
          </cell>
          <cell r="DH112">
            <v>44115.31</v>
          </cell>
          <cell r="DI112">
            <v>40470.639999999999</v>
          </cell>
          <cell r="DJ112">
            <v>42541.953999999998</v>
          </cell>
          <cell r="DK112">
            <v>42935.292999999998</v>
          </cell>
          <cell r="DL112" t="str">
            <v/>
          </cell>
          <cell r="DM112">
            <v>39006.421999999999</v>
          </cell>
          <cell r="DN112">
            <v>46259.633999999998</v>
          </cell>
          <cell r="DO112">
            <v>41075.135000000002</v>
          </cell>
          <cell r="DP112">
            <v>42933.997000000003</v>
          </cell>
          <cell r="DQ112">
            <v>42633.027999999998</v>
          </cell>
          <cell r="DR112">
            <v>42113.73</v>
          </cell>
          <cell r="DS112">
            <v>42318.796999999999</v>
          </cell>
          <cell r="DT112" t="str">
            <v/>
          </cell>
          <cell r="DU112">
            <v>42530.463000000003</v>
          </cell>
          <cell r="DV112">
            <v>47205.856</v>
          </cell>
          <cell r="DW112">
            <v>45111.766000000003</v>
          </cell>
          <cell r="DX112">
            <v>44340.063000000002</v>
          </cell>
          <cell r="DY112">
            <v>44868.160000000003</v>
          </cell>
          <cell r="DZ112">
            <v>44949.362000000001</v>
          </cell>
          <cell r="EA112">
            <v>44797.036999999997</v>
          </cell>
          <cell r="EB112" t="str">
            <v/>
          </cell>
          <cell r="EC112">
            <v>30550.021000000001</v>
          </cell>
          <cell r="ED112">
            <v>28315.302</v>
          </cell>
          <cell r="EE112">
            <v>26503.987000000001</v>
          </cell>
          <cell r="EF112">
            <v>27377.51</v>
          </cell>
          <cell r="EG112">
            <v>29432.662</v>
          </cell>
          <cell r="EH112">
            <v>28456.437000000002</v>
          </cell>
          <cell r="EI112">
            <v>28186.705000000002</v>
          </cell>
          <cell r="EJ112" t="str">
            <v/>
          </cell>
          <cell r="EK112">
            <v>30032.418000000001</v>
          </cell>
          <cell r="EL112">
            <v>28768.738000000001</v>
          </cell>
          <cell r="EM112">
            <v>24225.832999999999</v>
          </cell>
          <cell r="EN112">
            <v>22516.668000000001</v>
          </cell>
          <cell r="EO112">
            <v>29400.578000000001</v>
          </cell>
          <cell r="EP112">
            <v>27675.663</v>
          </cell>
          <cell r="EQ112">
            <v>26385.914000000001</v>
          </cell>
          <cell r="ER112" t="str">
            <v/>
          </cell>
          <cell r="ES112">
            <v>22933.598000000002</v>
          </cell>
          <cell r="ET112">
            <v>20067.832999999999</v>
          </cell>
          <cell r="EU112">
            <v>22336.562000000002</v>
          </cell>
          <cell r="EV112">
            <v>25110.782999999999</v>
          </cell>
          <cell r="EW112">
            <v>21500.716</v>
          </cell>
          <cell r="EX112">
            <v>21779.330999999998</v>
          </cell>
          <cell r="EY112">
            <v>22612.194</v>
          </cell>
          <cell r="EZ112" t="str">
            <v/>
          </cell>
          <cell r="FA112">
            <v>24144.185000000001</v>
          </cell>
          <cell r="FB112">
            <v>24469.965</v>
          </cell>
          <cell r="FC112">
            <v>21099.008000000002</v>
          </cell>
          <cell r="FD112">
            <v>20177.106</v>
          </cell>
          <cell r="FE112">
            <v>24307.075000000001</v>
          </cell>
          <cell r="FF112">
            <v>23237.719000000001</v>
          </cell>
          <cell r="FG112">
            <v>22472.565999999999</v>
          </cell>
          <cell r="FH112" t="str">
            <v/>
          </cell>
          <cell r="FI112">
            <v>22719.329000000002</v>
          </cell>
          <cell r="FJ112">
            <v>25892.45</v>
          </cell>
          <cell r="FK112">
            <v>21244.186000000002</v>
          </cell>
          <cell r="FL112">
            <v>20164.007000000001</v>
          </cell>
          <cell r="FM112">
            <v>24305.89</v>
          </cell>
          <cell r="FN112">
            <v>23285.322</v>
          </cell>
          <cell r="FO112">
            <v>22504.992999999999</v>
          </cell>
          <cell r="FP112" t="str">
            <v/>
          </cell>
          <cell r="FQ112">
            <v>21665.260999999999</v>
          </cell>
          <cell r="FR112">
            <v>23007.773000000001</v>
          </cell>
          <cell r="FS112">
            <v>22338.695</v>
          </cell>
          <cell r="FT112">
            <v>22962.31</v>
          </cell>
          <cell r="FU112">
            <v>22336.517</v>
          </cell>
          <cell r="FV112">
            <v>22337.242999999999</v>
          </cell>
          <cell r="FW112">
            <v>22493.51</v>
          </cell>
          <cell r="FX112" t="str">
            <v/>
          </cell>
          <cell r="FY112">
            <v>25866.466</v>
          </cell>
          <cell r="FZ112">
            <v>28394.053</v>
          </cell>
          <cell r="GA112">
            <v>30834.989000000001</v>
          </cell>
          <cell r="GB112">
            <v>32646.809000000001</v>
          </cell>
          <cell r="GC112">
            <v>27130.26</v>
          </cell>
          <cell r="GD112">
            <v>28365.169000000002</v>
          </cell>
          <cell r="GE112">
            <v>29435.579000000002</v>
          </cell>
          <cell r="GF112" t="str">
            <v/>
          </cell>
          <cell r="GG112">
            <v>34465.258000000002</v>
          </cell>
          <cell r="GH112">
            <v>32480.616000000002</v>
          </cell>
          <cell r="GI112">
            <v>34600.002</v>
          </cell>
          <cell r="GJ112">
            <v>32288.6</v>
          </cell>
          <cell r="GK112">
            <v>33472.936999999998</v>
          </cell>
          <cell r="GL112">
            <v>33848.625</v>
          </cell>
          <cell r="GM112">
            <v>33458.618999999999</v>
          </cell>
          <cell r="GN112" t="str">
            <v/>
          </cell>
          <cell r="GO112">
            <v>36554.267999999996</v>
          </cell>
          <cell r="GP112">
            <v>35361.764000000003</v>
          </cell>
          <cell r="GQ112">
            <v>31033.773000000001</v>
          </cell>
          <cell r="GR112">
            <v>32547.32</v>
          </cell>
          <cell r="GS112">
            <v>35958.016000000003</v>
          </cell>
          <cell r="GT112">
            <v>34316.601999999999</v>
          </cell>
          <cell r="GU112">
            <v>33874.281000000003</v>
          </cell>
          <cell r="GV112" t="str">
            <v/>
          </cell>
          <cell r="GW112">
            <v>34807.544999999998</v>
          </cell>
          <cell r="GX112">
            <v>35368.743999999999</v>
          </cell>
          <cell r="GY112">
            <v>34580.095000000001</v>
          </cell>
          <cell r="GZ112">
            <v>33298.404000000002</v>
          </cell>
          <cell r="HA112">
            <v>35088.144999999997</v>
          </cell>
          <cell r="HB112">
            <v>34918.794999999998</v>
          </cell>
          <cell r="HC112">
            <v>34513.697</v>
          </cell>
          <cell r="HD112" t="str">
            <v/>
          </cell>
          <cell r="HE112">
            <v>39529.601000000002</v>
          </cell>
          <cell r="HF112">
            <v>35549.872000000003</v>
          </cell>
          <cell r="HG112">
            <v>34306.239999999998</v>
          </cell>
          <cell r="HH112">
            <v>32177.686000000002</v>
          </cell>
          <cell r="HI112">
            <v>37539.737000000001</v>
          </cell>
          <cell r="HJ112">
            <v>36461.904000000002</v>
          </cell>
          <cell r="HK112">
            <v>35390.85</v>
          </cell>
          <cell r="HL112" t="str">
            <v/>
          </cell>
          <cell r="HM112" t="str">
            <v/>
          </cell>
          <cell r="HN112" t="str">
            <v/>
          </cell>
          <cell r="HO112" t="str">
            <v/>
          </cell>
          <cell r="HP112" t="str">
            <v/>
          </cell>
          <cell r="HQ112" t="str">
            <v/>
          </cell>
          <cell r="HR112" t="str">
            <v/>
          </cell>
          <cell r="HS112" t="str">
            <v/>
          </cell>
          <cell r="HT112" t="str">
            <v/>
          </cell>
          <cell r="HU112" t="str">
            <v/>
          </cell>
          <cell r="HV112" t="str">
            <v/>
          </cell>
          <cell r="HW112" t="str">
            <v/>
          </cell>
          <cell r="HX112" t="str">
            <v/>
          </cell>
          <cell r="HY112" t="str">
            <v/>
          </cell>
          <cell r="HZ112" t="str">
            <v/>
          </cell>
          <cell r="IA112" t="str">
            <v/>
          </cell>
          <cell r="IB112" t="str">
            <v/>
          </cell>
          <cell r="IC112" t="str">
            <v/>
          </cell>
          <cell r="ID112" t="str">
            <v/>
          </cell>
          <cell r="IE112" t="str">
            <v/>
          </cell>
          <cell r="IF112" t="str">
            <v/>
          </cell>
          <cell r="IG112" t="str">
            <v/>
          </cell>
          <cell r="IH112" t="str">
            <v/>
          </cell>
          <cell r="II112" t="str">
            <v/>
          </cell>
          <cell r="IJ112" t="str">
            <v/>
          </cell>
          <cell r="IK112" t="str">
            <v/>
          </cell>
          <cell r="IL112" t="str">
            <v/>
          </cell>
          <cell r="IM112" t="str">
            <v/>
          </cell>
          <cell r="IN112" t="str">
            <v/>
          </cell>
          <cell r="IO112" t="str">
            <v/>
          </cell>
          <cell r="IP112" t="str">
            <v/>
          </cell>
          <cell r="IQ112" t="str">
            <v/>
          </cell>
          <cell r="IR112" t="str">
            <v/>
          </cell>
          <cell r="IS112" t="str">
            <v/>
          </cell>
          <cell r="IT112" t="str">
            <v/>
          </cell>
          <cell r="IU112" t="str">
            <v/>
          </cell>
          <cell r="IV112" t="str">
            <v/>
          </cell>
          <cell r="IW112" t="str">
            <v/>
          </cell>
          <cell r="IX112" t="str">
            <v/>
          </cell>
          <cell r="IY112" t="str">
            <v/>
          </cell>
          <cell r="IZ112" t="str">
            <v/>
          </cell>
          <cell r="JA112" t="str">
            <v/>
          </cell>
          <cell r="JB112" t="str">
            <v/>
          </cell>
          <cell r="JC112" t="str">
            <v/>
          </cell>
          <cell r="JD112" t="str">
            <v/>
          </cell>
          <cell r="JE112" t="str">
            <v/>
          </cell>
          <cell r="JF112" t="str">
            <v/>
          </cell>
          <cell r="JG112" t="str">
            <v/>
          </cell>
          <cell r="JH112" t="str">
            <v/>
          </cell>
          <cell r="JI112" t="str">
            <v/>
          </cell>
          <cell r="JJ112" t="str">
            <v/>
          </cell>
          <cell r="JK112" t="str">
            <v/>
          </cell>
          <cell r="JL112" t="str">
            <v/>
          </cell>
          <cell r="JM112" t="str">
            <v/>
          </cell>
          <cell r="JN112" t="str">
            <v/>
          </cell>
          <cell r="JO112" t="str">
            <v/>
          </cell>
          <cell r="JP112" t="str">
            <v/>
          </cell>
          <cell r="JQ112" t="str">
            <v/>
          </cell>
          <cell r="JR112" t="str">
            <v/>
          </cell>
          <cell r="JS112" t="str">
            <v/>
          </cell>
          <cell r="JT112" t="str">
            <v/>
          </cell>
          <cell r="JU112" t="str">
            <v/>
          </cell>
          <cell r="JV112" t="str">
            <v/>
          </cell>
          <cell r="JW112" t="str">
            <v/>
          </cell>
          <cell r="JX112" t="str">
            <v/>
          </cell>
          <cell r="JY112" t="str">
            <v/>
          </cell>
          <cell r="JZ112" t="str">
            <v/>
          </cell>
          <cell r="KA112" t="str">
            <v/>
          </cell>
          <cell r="KB112" t="str">
            <v/>
          </cell>
          <cell r="KC112" t="str">
            <v/>
          </cell>
          <cell r="KD112" t="str">
            <v/>
          </cell>
          <cell r="KE112" t="str">
            <v/>
          </cell>
          <cell r="KF112" t="str">
            <v/>
          </cell>
          <cell r="KG112" t="str">
            <v/>
          </cell>
          <cell r="KH112" t="str">
            <v/>
          </cell>
          <cell r="KI112" t="str">
            <v/>
          </cell>
          <cell r="KJ112" t="str">
            <v/>
          </cell>
          <cell r="KK112" t="str">
            <v/>
          </cell>
          <cell r="KL112" t="str">
            <v/>
          </cell>
          <cell r="KM112" t="str">
            <v/>
          </cell>
          <cell r="KN112" t="str">
            <v/>
          </cell>
          <cell r="KO112" t="str">
            <v/>
          </cell>
          <cell r="KP112" t="str">
            <v/>
          </cell>
          <cell r="KQ112" t="str">
            <v/>
          </cell>
          <cell r="KR112" t="str">
            <v/>
          </cell>
        </row>
        <row r="113">
          <cell r="B113" t="str">
            <v>3342</v>
          </cell>
          <cell r="C113">
            <v>3342</v>
          </cell>
          <cell r="D113" t="str">
            <v>Fabricación de equipo de audio y de video</v>
          </cell>
          <cell r="E113">
            <v>11786.698</v>
          </cell>
          <cell r="F113">
            <v>10490.531999999999</v>
          </cell>
          <cell r="G113">
            <v>9350.9969999999994</v>
          </cell>
          <cell r="H113">
            <v>10466.924999999999</v>
          </cell>
          <cell r="I113">
            <v>11138.615</v>
          </cell>
          <cell r="J113">
            <v>10542.742</v>
          </cell>
          <cell r="K113">
            <v>10523.788</v>
          </cell>
          <cell r="L113" t="str">
            <v/>
          </cell>
          <cell r="M113">
            <v>14325.072</v>
          </cell>
          <cell r="N113">
            <v>13172.239</v>
          </cell>
          <cell r="O113">
            <v>11249.043</v>
          </cell>
          <cell r="P113">
            <v>13774.772999999999</v>
          </cell>
          <cell r="Q113">
            <v>13748.656000000001</v>
          </cell>
          <cell r="R113">
            <v>12915.450999999999</v>
          </cell>
          <cell r="S113">
            <v>13130.281999999999</v>
          </cell>
          <cell r="T113" t="str">
            <v/>
          </cell>
          <cell r="U113">
            <v>17284.672999999999</v>
          </cell>
          <cell r="V113">
            <v>9334.0049999999992</v>
          </cell>
          <cell r="W113">
            <v>10941.831</v>
          </cell>
          <cell r="X113">
            <v>16064.007</v>
          </cell>
          <cell r="Y113">
            <v>13309.339</v>
          </cell>
          <cell r="Z113">
            <v>12520.17</v>
          </cell>
          <cell r="AA113">
            <v>13406.129000000001</v>
          </cell>
          <cell r="AB113" t="str">
            <v/>
          </cell>
          <cell r="AC113">
            <v>19420.629000000001</v>
          </cell>
          <cell r="AD113">
            <v>18476.833999999999</v>
          </cell>
          <cell r="AE113">
            <v>18843.904999999999</v>
          </cell>
          <cell r="AF113">
            <v>17922.024000000001</v>
          </cell>
          <cell r="AG113">
            <v>18948.732</v>
          </cell>
          <cell r="AH113">
            <v>18913.789000000001</v>
          </cell>
          <cell r="AI113">
            <v>18665.848000000002</v>
          </cell>
          <cell r="AJ113" t="str">
            <v/>
          </cell>
          <cell r="AK113">
            <v>23278.358</v>
          </cell>
          <cell r="AL113">
            <v>20849.771000000001</v>
          </cell>
          <cell r="AM113">
            <v>18663.29</v>
          </cell>
          <cell r="AN113">
            <v>24679.264999999999</v>
          </cell>
          <cell r="AO113">
            <v>22064.064999999999</v>
          </cell>
          <cell r="AP113">
            <v>20930.473000000002</v>
          </cell>
          <cell r="AQ113">
            <v>21867.670999999998</v>
          </cell>
          <cell r="AR113" t="str">
            <v/>
          </cell>
          <cell r="AS113">
            <v>31822.376</v>
          </cell>
          <cell r="AT113">
            <v>30296.128000000001</v>
          </cell>
          <cell r="AU113">
            <v>28480.465</v>
          </cell>
          <cell r="AV113">
            <v>32208.707999999999</v>
          </cell>
          <cell r="AW113">
            <v>31059.252</v>
          </cell>
          <cell r="AX113">
            <v>30199.655999999999</v>
          </cell>
          <cell r="AY113">
            <v>30701.919000000002</v>
          </cell>
          <cell r="AZ113" t="str">
            <v/>
          </cell>
          <cell r="BA113">
            <v>36416.737999999998</v>
          </cell>
          <cell r="BB113">
            <v>36618.83</v>
          </cell>
          <cell r="BC113">
            <v>32280.294000000002</v>
          </cell>
          <cell r="BD113">
            <v>35282.853999999999</v>
          </cell>
          <cell r="BE113">
            <v>36517.784</v>
          </cell>
          <cell r="BF113">
            <v>35105.286999999997</v>
          </cell>
          <cell r="BG113">
            <v>35149.678999999996</v>
          </cell>
          <cell r="BH113" t="str">
            <v/>
          </cell>
          <cell r="BI113">
            <v>38330.512999999999</v>
          </cell>
          <cell r="BJ113">
            <v>33963.239000000001</v>
          </cell>
          <cell r="BK113">
            <v>36682.464</v>
          </cell>
          <cell r="BL113">
            <v>25520.1</v>
          </cell>
          <cell r="BM113">
            <v>36146.875999999997</v>
          </cell>
          <cell r="BN113">
            <v>36325.404999999999</v>
          </cell>
          <cell r="BO113">
            <v>33624.078999999998</v>
          </cell>
          <cell r="BP113" t="str">
            <v/>
          </cell>
          <cell r="BQ113">
            <v>39249.686999999998</v>
          </cell>
          <cell r="BR113">
            <v>35270.853000000003</v>
          </cell>
          <cell r="BS113">
            <v>27825.334999999999</v>
          </cell>
          <cell r="BT113">
            <v>26061.717000000001</v>
          </cell>
          <cell r="BU113">
            <v>37260.269999999997</v>
          </cell>
          <cell r="BV113">
            <v>34115.292000000001</v>
          </cell>
          <cell r="BW113">
            <v>32101.898000000001</v>
          </cell>
          <cell r="BX113" t="str">
            <v/>
          </cell>
          <cell r="BY113">
            <v>29787.133999999998</v>
          </cell>
          <cell r="BZ113">
            <v>34760.891000000003</v>
          </cell>
          <cell r="CA113">
            <v>29758.055</v>
          </cell>
          <cell r="CB113">
            <v>37132.576000000001</v>
          </cell>
          <cell r="CC113">
            <v>32274.012999999999</v>
          </cell>
          <cell r="CD113">
            <v>31435.360000000001</v>
          </cell>
          <cell r="CE113">
            <v>32859.663999999997</v>
          </cell>
          <cell r="CF113" t="str">
            <v/>
          </cell>
          <cell r="CG113">
            <v>32612.824000000001</v>
          </cell>
          <cell r="CH113">
            <v>33193.055999999997</v>
          </cell>
          <cell r="CI113">
            <v>34174.635000000002</v>
          </cell>
          <cell r="CJ113">
            <v>39789.485000000001</v>
          </cell>
          <cell r="CK113">
            <v>32902.94</v>
          </cell>
          <cell r="CL113">
            <v>33326.838000000003</v>
          </cell>
          <cell r="CM113">
            <v>34942.5</v>
          </cell>
          <cell r="CN113" t="str">
            <v/>
          </cell>
          <cell r="CO113">
            <v>33362.857000000004</v>
          </cell>
          <cell r="CP113">
            <v>39642.212</v>
          </cell>
          <cell r="CQ113">
            <v>41376.008999999998</v>
          </cell>
          <cell r="CR113">
            <v>45455.197999999997</v>
          </cell>
          <cell r="CS113">
            <v>36502.535000000003</v>
          </cell>
          <cell r="CT113">
            <v>38127.025999999998</v>
          </cell>
          <cell r="CU113">
            <v>39959.069000000003</v>
          </cell>
          <cell r="CV113" t="str">
            <v/>
          </cell>
          <cell r="CW113">
            <v>35354.374000000003</v>
          </cell>
          <cell r="CX113">
            <v>35814.067000000003</v>
          </cell>
          <cell r="CY113">
            <v>38341.061999999998</v>
          </cell>
          <cell r="CZ113">
            <v>40667.281000000003</v>
          </cell>
          <cell r="DA113">
            <v>35584.220999999998</v>
          </cell>
          <cell r="DB113">
            <v>36503.167999999998</v>
          </cell>
          <cell r="DC113">
            <v>37544.196000000004</v>
          </cell>
          <cell r="DD113" t="str">
            <v/>
          </cell>
          <cell r="DE113">
            <v>32898.256000000001</v>
          </cell>
          <cell r="DF113">
            <v>34388.67</v>
          </cell>
          <cell r="DG113">
            <v>36171.093999999997</v>
          </cell>
          <cell r="DH113">
            <v>39815.339</v>
          </cell>
          <cell r="DI113">
            <v>33643.463000000003</v>
          </cell>
          <cell r="DJ113">
            <v>34486.006999999998</v>
          </cell>
          <cell r="DK113">
            <v>35818.339999999997</v>
          </cell>
          <cell r="DL113" t="str">
            <v/>
          </cell>
          <cell r="DM113">
            <v>40361.785000000003</v>
          </cell>
          <cell r="DN113">
            <v>36014.841</v>
          </cell>
          <cell r="DO113">
            <v>37287.072</v>
          </cell>
          <cell r="DP113">
            <v>38089.900999999998</v>
          </cell>
          <cell r="DQ113">
            <v>38188.313000000002</v>
          </cell>
          <cell r="DR113">
            <v>37887.898999999998</v>
          </cell>
          <cell r="DS113">
            <v>37938.400000000001</v>
          </cell>
          <cell r="DT113" t="str">
            <v/>
          </cell>
          <cell r="DU113">
            <v>32849.133000000002</v>
          </cell>
          <cell r="DV113">
            <v>36151.000999999997</v>
          </cell>
          <cell r="DW113">
            <v>37935.199999999997</v>
          </cell>
          <cell r="DX113">
            <v>35830.086000000003</v>
          </cell>
          <cell r="DY113">
            <v>34500.067000000003</v>
          </cell>
          <cell r="DZ113">
            <v>35645.110999999997</v>
          </cell>
          <cell r="EA113">
            <v>35691.355000000003</v>
          </cell>
          <cell r="EB113" t="str">
            <v/>
          </cell>
          <cell r="EC113">
            <v>30504.345000000001</v>
          </cell>
          <cell r="ED113">
            <v>28550.052</v>
          </cell>
          <cell r="EE113">
            <v>30119.916000000001</v>
          </cell>
          <cell r="EF113">
            <v>30457.355</v>
          </cell>
          <cell r="EG113">
            <v>29527.199000000001</v>
          </cell>
          <cell r="EH113">
            <v>29724.771000000001</v>
          </cell>
          <cell r="EI113">
            <v>29907.917000000001</v>
          </cell>
          <cell r="EJ113" t="str">
            <v/>
          </cell>
          <cell r="EK113">
            <v>29459.137999999999</v>
          </cell>
          <cell r="EL113">
            <v>34227.372000000003</v>
          </cell>
          <cell r="EM113">
            <v>33419.678999999996</v>
          </cell>
          <cell r="EN113">
            <v>33812.932000000001</v>
          </cell>
          <cell r="EO113">
            <v>31843.255000000001</v>
          </cell>
          <cell r="EP113">
            <v>32368.73</v>
          </cell>
          <cell r="EQ113">
            <v>32729.78</v>
          </cell>
          <cell r="ER113" t="str">
            <v/>
          </cell>
          <cell r="ES113">
            <v>29484.087</v>
          </cell>
          <cell r="ET113">
            <v>33111.976000000002</v>
          </cell>
          <cell r="EU113">
            <v>33643.313000000002</v>
          </cell>
          <cell r="EV113">
            <v>33678.415999999997</v>
          </cell>
          <cell r="EW113">
            <v>31298.031999999999</v>
          </cell>
          <cell r="EX113">
            <v>32079.792000000001</v>
          </cell>
          <cell r="EY113">
            <v>32479.448</v>
          </cell>
          <cell r="EZ113" t="str">
            <v/>
          </cell>
          <cell r="FA113">
            <v>31719.722000000002</v>
          </cell>
          <cell r="FB113">
            <v>30310.131000000001</v>
          </cell>
          <cell r="FC113">
            <v>32815.726999999999</v>
          </cell>
          <cell r="FD113">
            <v>33442.105000000003</v>
          </cell>
          <cell r="FE113">
            <v>31014.927</v>
          </cell>
          <cell r="FF113">
            <v>31615.192999999999</v>
          </cell>
          <cell r="FG113">
            <v>32071.920999999998</v>
          </cell>
          <cell r="FH113" t="str">
            <v/>
          </cell>
          <cell r="FI113">
            <v>31636.148000000001</v>
          </cell>
          <cell r="FJ113">
            <v>33678.213000000003</v>
          </cell>
          <cell r="FK113">
            <v>33267.707999999999</v>
          </cell>
          <cell r="FL113">
            <v>35243.930999999997</v>
          </cell>
          <cell r="FM113">
            <v>32657.181</v>
          </cell>
          <cell r="FN113">
            <v>32860.69</v>
          </cell>
          <cell r="FO113">
            <v>33456.5</v>
          </cell>
          <cell r="FP113" t="str">
            <v/>
          </cell>
          <cell r="FQ113">
            <v>31851.538</v>
          </cell>
          <cell r="FR113">
            <v>35487.65</v>
          </cell>
          <cell r="FS113">
            <v>36417.142999999996</v>
          </cell>
          <cell r="FT113">
            <v>37074.285000000003</v>
          </cell>
          <cell r="FU113">
            <v>33669.593999999997</v>
          </cell>
          <cell r="FV113">
            <v>34585.444000000003</v>
          </cell>
          <cell r="FW113">
            <v>35207.654000000002</v>
          </cell>
          <cell r="FX113" t="str">
            <v/>
          </cell>
          <cell r="FY113">
            <v>32823.497000000003</v>
          </cell>
          <cell r="FZ113">
            <v>34109.798000000003</v>
          </cell>
          <cell r="GA113">
            <v>36796.387000000002</v>
          </cell>
          <cell r="GB113">
            <v>38869.83</v>
          </cell>
          <cell r="GC113">
            <v>33466.648000000001</v>
          </cell>
          <cell r="GD113">
            <v>34576.561000000002</v>
          </cell>
          <cell r="GE113">
            <v>35649.877999999997</v>
          </cell>
          <cell r="GF113" t="str">
            <v/>
          </cell>
          <cell r="GG113">
            <v>31666.605</v>
          </cell>
          <cell r="GH113">
            <v>31627.8</v>
          </cell>
          <cell r="GI113">
            <v>36848.896999999997</v>
          </cell>
          <cell r="GJ113">
            <v>39850.517</v>
          </cell>
          <cell r="GK113">
            <v>31647.203000000001</v>
          </cell>
          <cell r="GL113">
            <v>33381.101000000002</v>
          </cell>
          <cell r="GM113">
            <v>34998.455000000002</v>
          </cell>
          <cell r="GN113" t="str">
            <v/>
          </cell>
          <cell r="GO113">
            <v>31438.039000000001</v>
          </cell>
          <cell r="GP113">
            <v>33771.739000000001</v>
          </cell>
          <cell r="GQ113">
            <v>38994.803999999996</v>
          </cell>
          <cell r="GR113">
            <v>41734.81</v>
          </cell>
          <cell r="GS113">
            <v>32604.888999999999</v>
          </cell>
          <cell r="GT113">
            <v>34734.860999999997</v>
          </cell>
          <cell r="GU113">
            <v>36484.847999999998</v>
          </cell>
          <cell r="GV113" t="str">
            <v/>
          </cell>
          <cell r="GW113">
            <v>34988.904999999999</v>
          </cell>
          <cell r="GX113">
            <v>33035.512000000002</v>
          </cell>
          <cell r="GY113">
            <v>35802.504999999997</v>
          </cell>
          <cell r="GZ113">
            <v>43631.485999999997</v>
          </cell>
          <cell r="HA113">
            <v>34012.209000000003</v>
          </cell>
          <cell r="HB113">
            <v>34608.974000000002</v>
          </cell>
          <cell r="HC113">
            <v>36864.601999999999</v>
          </cell>
          <cell r="HD113" t="str">
            <v/>
          </cell>
          <cell r="HE113">
            <v>42093.339</v>
          </cell>
          <cell r="HF113">
            <v>41054.027999999998</v>
          </cell>
          <cell r="HG113">
            <v>40335.525000000001</v>
          </cell>
          <cell r="HH113">
            <v>42649.809000000001</v>
          </cell>
          <cell r="HI113">
            <v>41573.684000000001</v>
          </cell>
          <cell r="HJ113">
            <v>41160.964</v>
          </cell>
          <cell r="HK113">
            <v>41533.175000000003</v>
          </cell>
          <cell r="HL113" t="str">
            <v/>
          </cell>
          <cell r="HM113" t="str">
            <v/>
          </cell>
          <cell r="HN113" t="str">
            <v/>
          </cell>
          <cell r="HO113" t="str">
            <v/>
          </cell>
          <cell r="HP113" t="str">
            <v/>
          </cell>
          <cell r="HQ113" t="str">
            <v/>
          </cell>
          <cell r="HR113" t="str">
            <v/>
          </cell>
          <cell r="HS113" t="str">
            <v/>
          </cell>
          <cell r="HT113" t="str">
            <v/>
          </cell>
          <cell r="HU113" t="str">
            <v/>
          </cell>
          <cell r="HV113" t="str">
            <v/>
          </cell>
          <cell r="HW113" t="str">
            <v/>
          </cell>
          <cell r="HX113" t="str">
            <v/>
          </cell>
          <cell r="HY113" t="str">
            <v/>
          </cell>
          <cell r="HZ113" t="str">
            <v/>
          </cell>
          <cell r="IA113" t="str">
            <v/>
          </cell>
          <cell r="IB113" t="str">
            <v/>
          </cell>
          <cell r="IC113" t="str">
            <v/>
          </cell>
          <cell r="ID113" t="str">
            <v/>
          </cell>
          <cell r="IE113" t="str">
            <v/>
          </cell>
          <cell r="IF113" t="str">
            <v/>
          </cell>
          <cell r="IG113" t="str">
            <v/>
          </cell>
          <cell r="IH113" t="str">
            <v/>
          </cell>
          <cell r="II113" t="str">
            <v/>
          </cell>
          <cell r="IJ113" t="str">
            <v/>
          </cell>
          <cell r="IK113" t="str">
            <v/>
          </cell>
          <cell r="IL113" t="str">
            <v/>
          </cell>
          <cell r="IM113" t="str">
            <v/>
          </cell>
          <cell r="IN113" t="str">
            <v/>
          </cell>
          <cell r="IO113" t="str">
            <v/>
          </cell>
          <cell r="IP113" t="str">
            <v/>
          </cell>
          <cell r="IQ113" t="str">
            <v/>
          </cell>
          <cell r="IR113" t="str">
            <v/>
          </cell>
          <cell r="IS113" t="str">
            <v/>
          </cell>
          <cell r="IT113" t="str">
            <v/>
          </cell>
          <cell r="IU113" t="str">
            <v/>
          </cell>
          <cell r="IV113" t="str">
            <v/>
          </cell>
          <cell r="IW113" t="str">
            <v/>
          </cell>
          <cell r="IX113" t="str">
            <v/>
          </cell>
          <cell r="IY113" t="str">
            <v/>
          </cell>
          <cell r="IZ113" t="str">
            <v/>
          </cell>
          <cell r="JA113" t="str">
            <v/>
          </cell>
          <cell r="JB113" t="str">
            <v/>
          </cell>
          <cell r="JC113" t="str">
            <v/>
          </cell>
          <cell r="JD113" t="str">
            <v/>
          </cell>
          <cell r="JE113" t="str">
            <v/>
          </cell>
          <cell r="JF113" t="str">
            <v/>
          </cell>
          <cell r="JG113" t="str">
            <v/>
          </cell>
          <cell r="JH113" t="str">
            <v/>
          </cell>
          <cell r="JI113" t="str">
            <v/>
          </cell>
          <cell r="JJ113" t="str">
            <v/>
          </cell>
          <cell r="JK113" t="str">
            <v/>
          </cell>
          <cell r="JL113" t="str">
            <v/>
          </cell>
          <cell r="JM113" t="str">
            <v/>
          </cell>
          <cell r="JN113" t="str">
            <v/>
          </cell>
          <cell r="JO113" t="str">
            <v/>
          </cell>
          <cell r="JP113" t="str">
            <v/>
          </cell>
          <cell r="JQ113" t="str">
            <v/>
          </cell>
          <cell r="JR113" t="str">
            <v/>
          </cell>
          <cell r="JS113" t="str">
            <v/>
          </cell>
          <cell r="JT113" t="str">
            <v/>
          </cell>
          <cell r="JU113" t="str">
            <v/>
          </cell>
          <cell r="JV113" t="str">
            <v/>
          </cell>
          <cell r="JW113" t="str">
            <v/>
          </cell>
          <cell r="JX113" t="str">
            <v/>
          </cell>
          <cell r="JY113" t="str">
            <v/>
          </cell>
          <cell r="JZ113" t="str">
            <v/>
          </cell>
          <cell r="KA113" t="str">
            <v/>
          </cell>
          <cell r="KB113" t="str">
            <v/>
          </cell>
          <cell r="KC113" t="str">
            <v/>
          </cell>
          <cell r="KD113" t="str">
            <v/>
          </cell>
          <cell r="KE113" t="str">
            <v/>
          </cell>
          <cell r="KF113" t="str">
            <v/>
          </cell>
          <cell r="KG113" t="str">
            <v/>
          </cell>
          <cell r="KH113" t="str">
            <v/>
          </cell>
          <cell r="KI113" t="str">
            <v/>
          </cell>
          <cell r="KJ113" t="str">
            <v/>
          </cell>
          <cell r="KK113" t="str">
            <v/>
          </cell>
          <cell r="KL113" t="str">
            <v/>
          </cell>
          <cell r="KM113" t="str">
            <v/>
          </cell>
          <cell r="KN113" t="str">
            <v/>
          </cell>
          <cell r="KO113" t="str">
            <v/>
          </cell>
          <cell r="KP113" t="str">
            <v/>
          </cell>
          <cell r="KQ113" t="str">
            <v/>
          </cell>
          <cell r="KR113" t="str">
            <v/>
          </cell>
        </row>
        <row r="114">
          <cell r="B114" t="str">
            <v>3343</v>
          </cell>
          <cell r="C114">
            <v>3343</v>
          </cell>
          <cell r="D114" t="str">
            <v>Fabricación de componentes electrónicos</v>
          </cell>
          <cell r="E114">
            <v>13955.477000000001</v>
          </cell>
          <cell r="F114">
            <v>19563.541000000001</v>
          </cell>
          <cell r="G114">
            <v>26467.445</v>
          </cell>
          <cell r="H114">
            <v>20930.223999999998</v>
          </cell>
          <cell r="I114">
            <v>16759.508999999998</v>
          </cell>
          <cell r="J114">
            <v>19995.488000000001</v>
          </cell>
          <cell r="K114">
            <v>20229.171999999999</v>
          </cell>
          <cell r="L114" t="str">
            <v/>
          </cell>
          <cell r="M114">
            <v>16308.438</v>
          </cell>
          <cell r="N114">
            <v>24065.004000000001</v>
          </cell>
          <cell r="O114">
            <v>30874.106</v>
          </cell>
          <cell r="P114">
            <v>30186.12</v>
          </cell>
          <cell r="Q114">
            <v>20186.721000000001</v>
          </cell>
          <cell r="R114">
            <v>23749.183000000001</v>
          </cell>
          <cell r="S114">
            <v>25358.417000000001</v>
          </cell>
          <cell r="T114" t="str">
            <v/>
          </cell>
          <cell r="U114">
            <v>22772.518</v>
          </cell>
          <cell r="V114">
            <v>19508.957999999999</v>
          </cell>
          <cell r="W114">
            <v>34285.72</v>
          </cell>
          <cell r="X114">
            <v>39444.089</v>
          </cell>
          <cell r="Y114">
            <v>21140.738000000001</v>
          </cell>
          <cell r="Z114">
            <v>25522.399000000001</v>
          </cell>
          <cell r="AA114">
            <v>29002.821</v>
          </cell>
          <cell r="AB114" t="str">
            <v/>
          </cell>
          <cell r="AC114">
            <v>24473.149000000001</v>
          </cell>
          <cell r="AD114">
            <v>33513.807000000001</v>
          </cell>
          <cell r="AE114">
            <v>38220.605000000003</v>
          </cell>
          <cell r="AF114">
            <v>42365.402999999998</v>
          </cell>
          <cell r="AG114">
            <v>28993.477999999999</v>
          </cell>
          <cell r="AH114">
            <v>32069.187000000002</v>
          </cell>
          <cell r="AI114">
            <v>34643.241000000002</v>
          </cell>
          <cell r="AJ114" t="str">
            <v/>
          </cell>
          <cell r="AK114">
            <v>30256.129000000001</v>
          </cell>
          <cell r="AL114">
            <v>36403.658000000003</v>
          </cell>
          <cell r="AM114">
            <v>46101.648999999998</v>
          </cell>
          <cell r="AN114">
            <v>45955.347999999998</v>
          </cell>
          <cell r="AO114">
            <v>33329.894</v>
          </cell>
          <cell r="AP114">
            <v>37587.144999999997</v>
          </cell>
          <cell r="AQ114">
            <v>39679.196000000004</v>
          </cell>
          <cell r="AR114" t="str">
            <v/>
          </cell>
          <cell r="AS114">
            <v>29838.735000000001</v>
          </cell>
          <cell r="AT114">
            <v>42033.252999999997</v>
          </cell>
          <cell r="AU114">
            <v>53467.154999999999</v>
          </cell>
          <cell r="AV114">
            <v>60475.364000000001</v>
          </cell>
          <cell r="AW114">
            <v>35935.993999999999</v>
          </cell>
          <cell r="AX114">
            <v>41779.714</v>
          </cell>
          <cell r="AY114">
            <v>46453.627</v>
          </cell>
          <cell r="AZ114" t="str">
            <v/>
          </cell>
          <cell r="BA114">
            <v>43964.946000000004</v>
          </cell>
          <cell r="BB114">
            <v>57802.214</v>
          </cell>
          <cell r="BC114">
            <v>73607.373000000007</v>
          </cell>
          <cell r="BD114">
            <v>61791.438999999998</v>
          </cell>
          <cell r="BE114">
            <v>50883.58</v>
          </cell>
          <cell r="BF114">
            <v>58458.178</v>
          </cell>
          <cell r="BG114">
            <v>59291.493000000002</v>
          </cell>
          <cell r="BH114" t="str">
            <v/>
          </cell>
          <cell r="BI114">
            <v>46537.54</v>
          </cell>
          <cell r="BJ114">
            <v>66548.748000000007</v>
          </cell>
          <cell r="BK114">
            <v>91590.217000000004</v>
          </cell>
          <cell r="BL114">
            <v>76339.490999999995</v>
          </cell>
          <cell r="BM114">
            <v>56543.144</v>
          </cell>
          <cell r="BN114">
            <v>68225.501999999993</v>
          </cell>
          <cell r="BO114">
            <v>70253.998999999996</v>
          </cell>
          <cell r="BP114" t="str">
            <v/>
          </cell>
          <cell r="BQ114">
            <v>55088.32</v>
          </cell>
          <cell r="BR114">
            <v>59259.224000000002</v>
          </cell>
          <cell r="BS114">
            <v>68747.570999999996</v>
          </cell>
          <cell r="BT114">
            <v>58524.396000000001</v>
          </cell>
          <cell r="BU114">
            <v>57173.771999999997</v>
          </cell>
          <cell r="BV114">
            <v>61031.705000000002</v>
          </cell>
          <cell r="BW114">
            <v>60404.877999999997</v>
          </cell>
          <cell r="BX114" t="str">
            <v/>
          </cell>
          <cell r="BY114">
            <v>50944.06</v>
          </cell>
          <cell r="BZ114">
            <v>38842.637000000002</v>
          </cell>
          <cell r="CA114">
            <v>49181.906000000003</v>
          </cell>
          <cell r="CB114">
            <v>55017</v>
          </cell>
          <cell r="CC114">
            <v>44893.349000000002</v>
          </cell>
          <cell r="CD114">
            <v>46322.868000000002</v>
          </cell>
          <cell r="CE114">
            <v>48496.400999999998</v>
          </cell>
          <cell r="CF114" t="str">
            <v/>
          </cell>
          <cell r="CG114">
            <v>45548.908000000003</v>
          </cell>
          <cell r="CH114">
            <v>37815.491000000002</v>
          </cell>
          <cell r="CI114">
            <v>44160.205000000002</v>
          </cell>
          <cell r="CJ114">
            <v>51366.212</v>
          </cell>
          <cell r="CK114">
            <v>41682.199999999997</v>
          </cell>
          <cell r="CL114">
            <v>42508.201000000001</v>
          </cell>
          <cell r="CM114">
            <v>44722.703999999998</v>
          </cell>
          <cell r="CN114" t="str">
            <v/>
          </cell>
          <cell r="CO114">
            <v>47309.396999999997</v>
          </cell>
          <cell r="CP114">
            <v>44197.052000000003</v>
          </cell>
          <cell r="CQ114">
            <v>49008.313000000002</v>
          </cell>
          <cell r="CR114">
            <v>51975.809000000001</v>
          </cell>
          <cell r="CS114">
            <v>45753.224999999999</v>
          </cell>
          <cell r="CT114">
            <v>46838.254000000001</v>
          </cell>
          <cell r="CU114">
            <v>48122.642999999996</v>
          </cell>
          <cell r="CV114" t="str">
            <v/>
          </cell>
          <cell r="CW114">
            <v>46733.497000000003</v>
          </cell>
          <cell r="CX114">
            <v>39350.873</v>
          </cell>
          <cell r="CY114">
            <v>46498.762999999999</v>
          </cell>
          <cell r="CZ114">
            <v>54537.637999999999</v>
          </cell>
          <cell r="DA114">
            <v>43042.184999999998</v>
          </cell>
          <cell r="DB114">
            <v>44194.377999999997</v>
          </cell>
          <cell r="DC114">
            <v>46780.192999999999</v>
          </cell>
          <cell r="DD114" t="str">
            <v/>
          </cell>
          <cell r="DE114">
            <v>49408.294999999998</v>
          </cell>
          <cell r="DF114">
            <v>45497.766000000003</v>
          </cell>
          <cell r="DG114">
            <v>50212.803999999996</v>
          </cell>
          <cell r="DH114">
            <v>52752.663999999997</v>
          </cell>
          <cell r="DI114">
            <v>47453.031000000003</v>
          </cell>
          <cell r="DJ114">
            <v>48372.955000000002</v>
          </cell>
          <cell r="DK114">
            <v>49467.881999999998</v>
          </cell>
          <cell r="DL114" t="str">
            <v/>
          </cell>
          <cell r="DM114">
            <v>45837.904999999999</v>
          </cell>
          <cell r="DN114">
            <v>49865.036999999997</v>
          </cell>
          <cell r="DO114">
            <v>53198.591</v>
          </cell>
          <cell r="DP114">
            <v>49921.343000000001</v>
          </cell>
          <cell r="DQ114">
            <v>47851.470999999998</v>
          </cell>
          <cell r="DR114">
            <v>49633.843999999997</v>
          </cell>
          <cell r="DS114">
            <v>49705.718999999997</v>
          </cell>
          <cell r="DT114" t="str">
            <v/>
          </cell>
          <cell r="DU114">
            <v>48031.845999999998</v>
          </cell>
          <cell r="DV114">
            <v>45795.432999999997</v>
          </cell>
          <cell r="DW114">
            <v>46790.069000000003</v>
          </cell>
          <cell r="DX114">
            <v>41784.616000000002</v>
          </cell>
          <cell r="DY114">
            <v>46913.64</v>
          </cell>
          <cell r="DZ114">
            <v>46872.449000000001</v>
          </cell>
          <cell r="EA114">
            <v>45600.491000000002</v>
          </cell>
          <cell r="EB114" t="str">
            <v/>
          </cell>
          <cell r="EC114">
            <v>32873.035000000003</v>
          </cell>
          <cell r="ED114">
            <v>37037.071000000004</v>
          </cell>
          <cell r="EE114">
            <v>38783.703999999998</v>
          </cell>
          <cell r="EF114">
            <v>41753.161999999997</v>
          </cell>
          <cell r="EG114">
            <v>34955.053</v>
          </cell>
          <cell r="EH114">
            <v>36231.269999999997</v>
          </cell>
          <cell r="EI114">
            <v>37611.743000000002</v>
          </cell>
          <cell r="EJ114" t="str">
            <v/>
          </cell>
          <cell r="EK114">
            <v>38077.207000000002</v>
          </cell>
          <cell r="EL114">
            <v>38924.271999999997</v>
          </cell>
          <cell r="EM114">
            <v>38732.46</v>
          </cell>
          <cell r="EN114">
            <v>38115.417999999998</v>
          </cell>
          <cell r="EO114">
            <v>38500.74</v>
          </cell>
          <cell r="EP114">
            <v>38577.980000000003</v>
          </cell>
          <cell r="EQ114">
            <v>38462.339</v>
          </cell>
          <cell r="ER114" t="str">
            <v/>
          </cell>
          <cell r="ES114">
            <v>34512.49</v>
          </cell>
          <cell r="ET114">
            <v>34896.582999999999</v>
          </cell>
          <cell r="EU114">
            <v>33575.805</v>
          </cell>
          <cell r="EV114">
            <v>34430.222999999998</v>
          </cell>
          <cell r="EW114">
            <v>34704.536999999997</v>
          </cell>
          <cell r="EX114">
            <v>34328.292999999998</v>
          </cell>
          <cell r="EY114">
            <v>34353.775000000001</v>
          </cell>
          <cell r="EZ114" t="str">
            <v/>
          </cell>
          <cell r="FA114">
            <v>38333.754999999997</v>
          </cell>
          <cell r="FB114">
            <v>40884.580999999998</v>
          </cell>
          <cell r="FC114">
            <v>42426.921000000002</v>
          </cell>
          <cell r="FD114">
            <v>40879.970999999998</v>
          </cell>
          <cell r="FE114">
            <v>39609.167999999998</v>
          </cell>
          <cell r="FF114">
            <v>40548.419000000002</v>
          </cell>
          <cell r="FG114">
            <v>40631.307000000001</v>
          </cell>
          <cell r="FH114" t="str">
            <v/>
          </cell>
          <cell r="FI114">
            <v>39070.449999999997</v>
          </cell>
          <cell r="FJ114">
            <v>40325.203999999998</v>
          </cell>
          <cell r="FK114">
            <v>44764.866000000002</v>
          </cell>
          <cell r="FL114">
            <v>42570.930999999997</v>
          </cell>
          <cell r="FM114">
            <v>39697.826999999997</v>
          </cell>
          <cell r="FN114">
            <v>41386.839999999997</v>
          </cell>
          <cell r="FO114">
            <v>41682.862999999998</v>
          </cell>
          <cell r="FP114" t="str">
            <v/>
          </cell>
          <cell r="FQ114">
            <v>42057.514999999999</v>
          </cell>
          <cell r="FR114">
            <v>44804.347000000002</v>
          </cell>
          <cell r="FS114">
            <v>46172.790999999997</v>
          </cell>
          <cell r="FT114">
            <v>45863.447</v>
          </cell>
          <cell r="FU114">
            <v>43430.930999999997</v>
          </cell>
          <cell r="FV114">
            <v>44344.883999999998</v>
          </cell>
          <cell r="FW114">
            <v>44724.525000000001</v>
          </cell>
          <cell r="FX114" t="str">
            <v/>
          </cell>
          <cell r="FY114">
            <v>44944.694000000003</v>
          </cell>
          <cell r="FZ114">
            <v>42669.597999999998</v>
          </cell>
          <cell r="GA114">
            <v>46518.313999999998</v>
          </cell>
          <cell r="GB114">
            <v>46395.974999999999</v>
          </cell>
          <cell r="GC114">
            <v>43807.146000000001</v>
          </cell>
          <cell r="GD114">
            <v>44710.868999999999</v>
          </cell>
          <cell r="GE114">
            <v>45132.144999999997</v>
          </cell>
          <cell r="GF114" t="str">
            <v/>
          </cell>
          <cell r="GG114">
            <v>42409.695</v>
          </cell>
          <cell r="GH114">
            <v>45879.093000000001</v>
          </cell>
          <cell r="GI114">
            <v>48298.686999999998</v>
          </cell>
          <cell r="GJ114">
            <v>48154.892999999996</v>
          </cell>
          <cell r="GK114">
            <v>44144.394</v>
          </cell>
          <cell r="GL114">
            <v>45529.158000000003</v>
          </cell>
          <cell r="GM114">
            <v>46185.591999999997</v>
          </cell>
          <cell r="GN114" t="str">
            <v/>
          </cell>
          <cell r="GO114">
            <v>48288.303999999996</v>
          </cell>
          <cell r="GP114">
            <v>51623.055999999997</v>
          </cell>
          <cell r="GQ114">
            <v>53075.387000000002</v>
          </cell>
          <cell r="GR114">
            <v>52168.25</v>
          </cell>
          <cell r="GS114">
            <v>49955.68</v>
          </cell>
          <cell r="GT114">
            <v>50995.582000000002</v>
          </cell>
          <cell r="GU114">
            <v>51288.749000000003</v>
          </cell>
          <cell r="GV114" t="str">
            <v/>
          </cell>
          <cell r="GW114">
            <v>51679.864000000001</v>
          </cell>
          <cell r="GX114">
            <v>52547.118000000002</v>
          </cell>
          <cell r="GY114">
            <v>55986.055</v>
          </cell>
          <cell r="GZ114">
            <v>56252.478999999999</v>
          </cell>
          <cell r="HA114">
            <v>52113.491000000002</v>
          </cell>
          <cell r="HB114">
            <v>53404.345999999998</v>
          </cell>
          <cell r="HC114">
            <v>54116.379000000001</v>
          </cell>
          <cell r="HD114" t="str">
            <v/>
          </cell>
          <cell r="HE114">
            <v>58348.078000000001</v>
          </cell>
          <cell r="HF114">
            <v>60092.714999999997</v>
          </cell>
          <cell r="HG114">
            <v>60870.932000000001</v>
          </cell>
          <cell r="HH114">
            <v>60430.455999999998</v>
          </cell>
          <cell r="HI114">
            <v>59220.396999999997</v>
          </cell>
          <cell r="HJ114">
            <v>59770.574999999997</v>
          </cell>
          <cell r="HK114">
            <v>59935.544999999998</v>
          </cell>
          <cell r="HL114" t="str">
            <v/>
          </cell>
          <cell r="HM114" t="str">
            <v/>
          </cell>
          <cell r="HN114" t="str">
            <v/>
          </cell>
          <cell r="HO114" t="str">
            <v/>
          </cell>
          <cell r="HP114" t="str">
            <v/>
          </cell>
          <cell r="HQ114" t="str">
            <v/>
          </cell>
          <cell r="HR114" t="str">
            <v/>
          </cell>
          <cell r="HS114" t="str">
            <v/>
          </cell>
          <cell r="HT114" t="str">
            <v/>
          </cell>
          <cell r="HU114" t="str">
            <v/>
          </cell>
          <cell r="HV114" t="str">
            <v/>
          </cell>
          <cell r="HW114" t="str">
            <v/>
          </cell>
          <cell r="HX114" t="str">
            <v/>
          </cell>
          <cell r="HY114" t="str">
            <v/>
          </cell>
          <cell r="HZ114" t="str">
            <v/>
          </cell>
          <cell r="IA114" t="str">
            <v/>
          </cell>
          <cell r="IB114" t="str">
            <v/>
          </cell>
          <cell r="IC114" t="str">
            <v/>
          </cell>
          <cell r="ID114" t="str">
            <v/>
          </cell>
          <cell r="IE114" t="str">
            <v/>
          </cell>
          <cell r="IF114" t="str">
            <v/>
          </cell>
          <cell r="IG114" t="str">
            <v/>
          </cell>
          <cell r="IH114" t="str">
            <v/>
          </cell>
          <cell r="II114" t="str">
            <v/>
          </cell>
          <cell r="IJ114" t="str">
            <v/>
          </cell>
          <cell r="IK114" t="str">
            <v/>
          </cell>
          <cell r="IL114" t="str">
            <v/>
          </cell>
          <cell r="IM114" t="str">
            <v/>
          </cell>
          <cell r="IN114" t="str">
            <v/>
          </cell>
          <cell r="IO114" t="str">
            <v/>
          </cell>
          <cell r="IP114" t="str">
            <v/>
          </cell>
          <cell r="IQ114" t="str">
            <v/>
          </cell>
          <cell r="IR114" t="str">
            <v/>
          </cell>
          <cell r="IS114" t="str">
            <v/>
          </cell>
          <cell r="IT114" t="str">
            <v/>
          </cell>
          <cell r="IU114" t="str">
            <v/>
          </cell>
          <cell r="IV114" t="str">
            <v/>
          </cell>
          <cell r="IW114" t="str">
            <v/>
          </cell>
          <cell r="IX114" t="str">
            <v/>
          </cell>
          <cell r="IY114" t="str">
            <v/>
          </cell>
          <cell r="IZ114" t="str">
            <v/>
          </cell>
          <cell r="JA114" t="str">
            <v/>
          </cell>
          <cell r="JB114" t="str">
            <v/>
          </cell>
          <cell r="JC114" t="str">
            <v/>
          </cell>
          <cell r="JD114" t="str">
            <v/>
          </cell>
          <cell r="JE114" t="str">
            <v/>
          </cell>
          <cell r="JF114" t="str">
            <v/>
          </cell>
          <cell r="JG114" t="str">
            <v/>
          </cell>
          <cell r="JH114" t="str">
            <v/>
          </cell>
          <cell r="JI114" t="str">
            <v/>
          </cell>
          <cell r="JJ114" t="str">
            <v/>
          </cell>
          <cell r="JK114" t="str">
            <v/>
          </cell>
          <cell r="JL114" t="str">
            <v/>
          </cell>
          <cell r="JM114" t="str">
            <v/>
          </cell>
          <cell r="JN114" t="str">
            <v/>
          </cell>
          <cell r="JO114" t="str">
            <v/>
          </cell>
          <cell r="JP114" t="str">
            <v/>
          </cell>
          <cell r="JQ114" t="str">
            <v/>
          </cell>
          <cell r="JR114" t="str">
            <v/>
          </cell>
          <cell r="JS114" t="str">
            <v/>
          </cell>
          <cell r="JT114" t="str">
            <v/>
          </cell>
          <cell r="JU114" t="str">
            <v/>
          </cell>
          <cell r="JV114" t="str">
            <v/>
          </cell>
          <cell r="JW114" t="str">
            <v/>
          </cell>
          <cell r="JX114" t="str">
            <v/>
          </cell>
          <cell r="JY114" t="str">
            <v/>
          </cell>
          <cell r="JZ114" t="str">
            <v/>
          </cell>
          <cell r="KA114" t="str">
            <v/>
          </cell>
          <cell r="KB114" t="str">
            <v/>
          </cell>
          <cell r="KC114" t="str">
            <v/>
          </cell>
          <cell r="KD114" t="str">
            <v/>
          </cell>
          <cell r="KE114" t="str">
            <v/>
          </cell>
          <cell r="KF114" t="str">
            <v/>
          </cell>
          <cell r="KG114" t="str">
            <v/>
          </cell>
          <cell r="KH114" t="str">
            <v/>
          </cell>
          <cell r="KI114" t="str">
            <v/>
          </cell>
          <cell r="KJ114" t="str">
            <v/>
          </cell>
          <cell r="KK114" t="str">
            <v/>
          </cell>
          <cell r="KL114" t="str">
            <v/>
          </cell>
          <cell r="KM114" t="str">
            <v/>
          </cell>
          <cell r="KN114" t="str">
            <v/>
          </cell>
          <cell r="KO114" t="str">
            <v/>
          </cell>
          <cell r="KP114" t="str">
            <v/>
          </cell>
          <cell r="KQ114" t="str">
            <v/>
          </cell>
          <cell r="KR114" t="str">
            <v/>
          </cell>
        </row>
        <row r="115">
          <cell r="B115" t="str">
            <v>3344</v>
          </cell>
          <cell r="C115">
            <v>3344</v>
          </cell>
          <cell r="D115" t="str">
            <v>Fabricación de instrumentos de medición, control, navegación, y equipo médico electrónico</v>
          </cell>
          <cell r="E115">
            <v>4630.5969999999998</v>
          </cell>
          <cell r="F115">
            <v>3452.9259999999999</v>
          </cell>
          <cell r="G115">
            <v>4482.8890000000001</v>
          </cell>
          <cell r="H115">
            <v>5922.42</v>
          </cell>
          <cell r="I115">
            <v>4041.7620000000002</v>
          </cell>
          <cell r="J115">
            <v>4188.8040000000001</v>
          </cell>
          <cell r="K115">
            <v>4622.2079999999996</v>
          </cell>
          <cell r="L115" t="str">
            <v/>
          </cell>
          <cell r="M115">
            <v>4668.2380000000003</v>
          </cell>
          <cell r="N115">
            <v>3842.5720000000001</v>
          </cell>
          <cell r="O115">
            <v>4882.3490000000002</v>
          </cell>
          <cell r="P115">
            <v>6393.1480000000001</v>
          </cell>
          <cell r="Q115">
            <v>4255.4049999999997</v>
          </cell>
          <cell r="R115">
            <v>4464.3860000000004</v>
          </cell>
          <cell r="S115">
            <v>4946.5770000000002</v>
          </cell>
          <cell r="T115" t="str">
            <v/>
          </cell>
          <cell r="U115">
            <v>4851.1580000000004</v>
          </cell>
          <cell r="V115">
            <v>4368.3450000000003</v>
          </cell>
          <cell r="W115">
            <v>4913.5389999999998</v>
          </cell>
          <cell r="X115">
            <v>6595.9219999999996</v>
          </cell>
          <cell r="Y115">
            <v>4609.7520000000004</v>
          </cell>
          <cell r="Z115">
            <v>4711.0140000000001</v>
          </cell>
          <cell r="AA115">
            <v>5182.241</v>
          </cell>
          <cell r="AB115" t="str">
            <v/>
          </cell>
          <cell r="AC115">
            <v>5154.915</v>
          </cell>
          <cell r="AD115">
            <v>4164.5290000000005</v>
          </cell>
          <cell r="AE115">
            <v>5150.38</v>
          </cell>
          <cell r="AF115">
            <v>6869.0110000000004</v>
          </cell>
          <cell r="AG115">
            <v>4659.7219999999998</v>
          </cell>
          <cell r="AH115">
            <v>4823.2749999999996</v>
          </cell>
          <cell r="AI115">
            <v>5334.7089999999998</v>
          </cell>
          <cell r="AJ115" t="str">
            <v/>
          </cell>
          <cell r="AK115">
            <v>5819.97</v>
          </cell>
          <cell r="AL115">
            <v>5075.9489999999996</v>
          </cell>
          <cell r="AM115">
            <v>5526.6229999999996</v>
          </cell>
          <cell r="AN115">
            <v>6684.1779999999999</v>
          </cell>
          <cell r="AO115">
            <v>5447.96</v>
          </cell>
          <cell r="AP115">
            <v>5474.1809999999996</v>
          </cell>
          <cell r="AQ115">
            <v>5776.68</v>
          </cell>
          <cell r="AR115" t="str">
            <v/>
          </cell>
          <cell r="AS115">
            <v>6248.2089999999998</v>
          </cell>
          <cell r="AT115">
            <v>5000.38</v>
          </cell>
          <cell r="AU115">
            <v>7167.9110000000001</v>
          </cell>
          <cell r="AV115">
            <v>9171.1</v>
          </cell>
          <cell r="AW115">
            <v>5624.2950000000001</v>
          </cell>
          <cell r="AX115">
            <v>6138.8329999999996</v>
          </cell>
          <cell r="AY115">
            <v>6896.9</v>
          </cell>
          <cell r="AZ115" t="str">
            <v/>
          </cell>
          <cell r="BA115">
            <v>7306.02</v>
          </cell>
          <cell r="BB115">
            <v>5753.8239999999996</v>
          </cell>
          <cell r="BC115">
            <v>7434.2560000000003</v>
          </cell>
          <cell r="BD115">
            <v>9958.9840000000004</v>
          </cell>
          <cell r="BE115">
            <v>6529.9219999999996</v>
          </cell>
          <cell r="BF115">
            <v>6831.3670000000002</v>
          </cell>
          <cell r="BG115">
            <v>7613.2709999999997</v>
          </cell>
          <cell r="BH115" t="str">
            <v/>
          </cell>
          <cell r="BI115">
            <v>9343.4930000000004</v>
          </cell>
          <cell r="BJ115">
            <v>6542.7839999999997</v>
          </cell>
          <cell r="BK115">
            <v>7065.8680000000004</v>
          </cell>
          <cell r="BL115">
            <v>10566.242</v>
          </cell>
          <cell r="BM115">
            <v>7943.1390000000001</v>
          </cell>
          <cell r="BN115">
            <v>7650.7150000000001</v>
          </cell>
          <cell r="BO115">
            <v>8379.5969999999998</v>
          </cell>
          <cell r="BP115" t="str">
            <v/>
          </cell>
          <cell r="BQ115">
            <v>8220.116</v>
          </cell>
          <cell r="BR115">
            <v>7075.7430000000004</v>
          </cell>
          <cell r="BS115">
            <v>7689.4129999999996</v>
          </cell>
          <cell r="BT115">
            <v>10621.736000000001</v>
          </cell>
          <cell r="BU115">
            <v>7647.93</v>
          </cell>
          <cell r="BV115">
            <v>7661.7569999999996</v>
          </cell>
          <cell r="BW115">
            <v>8401.7520000000004</v>
          </cell>
          <cell r="BX115" t="str">
            <v/>
          </cell>
          <cell r="BY115">
            <v>6691.6270000000004</v>
          </cell>
          <cell r="BZ115">
            <v>6777.0839999999998</v>
          </cell>
          <cell r="CA115">
            <v>7324.8630000000003</v>
          </cell>
          <cell r="CB115">
            <v>9313.2620000000006</v>
          </cell>
          <cell r="CC115">
            <v>6734.3559999999998</v>
          </cell>
          <cell r="CD115">
            <v>6931.1909999999998</v>
          </cell>
          <cell r="CE115">
            <v>7526.7089999999998</v>
          </cell>
          <cell r="CF115" t="str">
            <v/>
          </cell>
          <cell r="CG115">
            <v>6728.2309999999998</v>
          </cell>
          <cell r="CH115">
            <v>6602.0529999999999</v>
          </cell>
          <cell r="CI115">
            <v>7056.5550000000003</v>
          </cell>
          <cell r="CJ115">
            <v>9235.0040000000008</v>
          </cell>
          <cell r="CK115">
            <v>6665.1419999999998</v>
          </cell>
          <cell r="CL115">
            <v>6795.6130000000003</v>
          </cell>
          <cell r="CM115">
            <v>7405.4610000000002</v>
          </cell>
          <cell r="CN115" t="str">
            <v/>
          </cell>
          <cell r="CO115">
            <v>7664.1270000000004</v>
          </cell>
          <cell r="CP115">
            <v>7927.9669999999996</v>
          </cell>
          <cell r="CQ115">
            <v>6997.1059999999998</v>
          </cell>
          <cell r="CR115">
            <v>8166.3149999999996</v>
          </cell>
          <cell r="CS115">
            <v>7796.0469999999996</v>
          </cell>
          <cell r="CT115">
            <v>7529.7330000000002</v>
          </cell>
          <cell r="CU115">
            <v>7688.8789999999999</v>
          </cell>
          <cell r="CV115" t="str">
            <v/>
          </cell>
          <cell r="CW115">
            <v>7066.05</v>
          </cell>
          <cell r="CX115">
            <v>6718.8310000000001</v>
          </cell>
          <cell r="CY115">
            <v>6187.933</v>
          </cell>
          <cell r="CZ115">
            <v>7781.902</v>
          </cell>
          <cell r="DA115">
            <v>6892.4409999999998</v>
          </cell>
          <cell r="DB115">
            <v>6657.6049999999996</v>
          </cell>
          <cell r="DC115">
            <v>6938.6790000000001</v>
          </cell>
          <cell r="DD115" t="str">
            <v/>
          </cell>
          <cell r="DE115">
            <v>7061.5450000000001</v>
          </cell>
          <cell r="DF115">
            <v>7368.9880000000003</v>
          </cell>
          <cell r="DG115">
            <v>7188.7640000000001</v>
          </cell>
          <cell r="DH115">
            <v>7531.3109999999997</v>
          </cell>
          <cell r="DI115">
            <v>7215.2669999999998</v>
          </cell>
          <cell r="DJ115">
            <v>7206.4319999999998</v>
          </cell>
          <cell r="DK115">
            <v>7287.652</v>
          </cell>
          <cell r="DL115" t="str">
            <v/>
          </cell>
          <cell r="DM115">
            <v>6458.2569999999996</v>
          </cell>
          <cell r="DN115">
            <v>6904.0020000000004</v>
          </cell>
          <cell r="DO115">
            <v>7501.2079999999996</v>
          </cell>
          <cell r="DP115">
            <v>9708.3770000000004</v>
          </cell>
          <cell r="DQ115">
            <v>6681.13</v>
          </cell>
          <cell r="DR115">
            <v>6954.4889999999996</v>
          </cell>
          <cell r="DS115">
            <v>7642.9610000000002</v>
          </cell>
          <cell r="DT115" t="str">
            <v/>
          </cell>
          <cell r="DU115">
            <v>9385.8729999999996</v>
          </cell>
          <cell r="DV115">
            <v>10461.934999999999</v>
          </cell>
          <cell r="DW115">
            <v>9444.1720000000005</v>
          </cell>
          <cell r="DX115">
            <v>10889.148999999999</v>
          </cell>
          <cell r="DY115">
            <v>9923.9040000000005</v>
          </cell>
          <cell r="DZ115">
            <v>9763.9930000000004</v>
          </cell>
          <cell r="EA115">
            <v>10045.281999999999</v>
          </cell>
          <cell r="EB115" t="str">
            <v/>
          </cell>
          <cell r="EC115">
            <v>8838.4429999999993</v>
          </cell>
          <cell r="ED115">
            <v>8925.0529999999999</v>
          </cell>
          <cell r="EE115">
            <v>7553.4179999999997</v>
          </cell>
          <cell r="EF115">
            <v>9343.8009999999995</v>
          </cell>
          <cell r="EG115">
            <v>8881.7479999999996</v>
          </cell>
          <cell r="EH115">
            <v>8438.9709999999995</v>
          </cell>
          <cell r="EI115">
            <v>8665.1790000000001</v>
          </cell>
          <cell r="EJ115" t="str">
            <v/>
          </cell>
          <cell r="EK115">
            <v>10520.877</v>
          </cell>
          <cell r="EL115">
            <v>10936.513999999999</v>
          </cell>
          <cell r="EM115">
            <v>10767.412</v>
          </cell>
          <cell r="EN115">
            <v>10426.865</v>
          </cell>
          <cell r="EO115">
            <v>10728.696</v>
          </cell>
          <cell r="EP115">
            <v>10741.601000000001</v>
          </cell>
          <cell r="EQ115">
            <v>10662.916999999999</v>
          </cell>
          <cell r="ER115" t="str">
            <v/>
          </cell>
          <cell r="ES115">
            <v>12686.950999999999</v>
          </cell>
          <cell r="ET115">
            <v>11806.344999999999</v>
          </cell>
          <cell r="EU115">
            <v>12921.138000000001</v>
          </cell>
          <cell r="EV115">
            <v>15807.762000000001</v>
          </cell>
          <cell r="EW115">
            <v>12246.647999999999</v>
          </cell>
          <cell r="EX115">
            <v>12471.477999999999</v>
          </cell>
          <cell r="EY115">
            <v>13305.549000000001</v>
          </cell>
          <cell r="EZ115" t="str">
            <v/>
          </cell>
          <cell r="FA115">
            <v>15935.998</v>
          </cell>
          <cell r="FB115">
            <v>15692.146000000001</v>
          </cell>
          <cell r="FC115">
            <v>13588.189</v>
          </cell>
          <cell r="FD115">
            <v>13793.911</v>
          </cell>
          <cell r="FE115">
            <v>15814.072</v>
          </cell>
          <cell r="FF115">
            <v>15072.111000000001</v>
          </cell>
          <cell r="FG115">
            <v>14752.561</v>
          </cell>
          <cell r="FH115" t="str">
            <v/>
          </cell>
          <cell r="FI115">
            <v>11783.303</v>
          </cell>
          <cell r="FJ115">
            <v>13299.897000000001</v>
          </cell>
          <cell r="FK115">
            <v>14765.499</v>
          </cell>
          <cell r="FL115">
            <v>14792.465</v>
          </cell>
          <cell r="FM115">
            <v>12541.6</v>
          </cell>
          <cell r="FN115">
            <v>13282.9</v>
          </cell>
          <cell r="FO115">
            <v>13660.290999999999</v>
          </cell>
          <cell r="FP115" t="str">
            <v/>
          </cell>
          <cell r="FQ115">
            <v>11478.569</v>
          </cell>
          <cell r="FR115">
            <v>10556.453</v>
          </cell>
          <cell r="FS115">
            <v>13475.523999999999</v>
          </cell>
          <cell r="FT115">
            <v>15533.195</v>
          </cell>
          <cell r="FU115">
            <v>11017.511</v>
          </cell>
          <cell r="FV115">
            <v>11836.849</v>
          </cell>
          <cell r="FW115">
            <v>12760.934999999999</v>
          </cell>
          <cell r="FX115" t="str">
            <v/>
          </cell>
          <cell r="FY115">
            <v>14260.093000000001</v>
          </cell>
          <cell r="FZ115">
            <v>14138.271000000001</v>
          </cell>
          <cell r="GA115">
            <v>18686.183000000001</v>
          </cell>
          <cell r="GB115">
            <v>19768.205999999998</v>
          </cell>
          <cell r="GC115">
            <v>14199.182000000001</v>
          </cell>
          <cell r="GD115">
            <v>15694.849</v>
          </cell>
          <cell r="GE115">
            <v>16713.187999999998</v>
          </cell>
          <cell r="GF115" t="str">
            <v/>
          </cell>
          <cell r="GG115">
            <v>15775.59</v>
          </cell>
          <cell r="GH115">
            <v>17520.105</v>
          </cell>
          <cell r="GI115">
            <v>19972.325000000001</v>
          </cell>
          <cell r="GJ115">
            <v>21314.275000000001</v>
          </cell>
          <cell r="GK115">
            <v>16647.848000000002</v>
          </cell>
          <cell r="GL115">
            <v>17756.007000000001</v>
          </cell>
          <cell r="GM115">
            <v>18645.574000000001</v>
          </cell>
          <cell r="GN115" t="str">
            <v/>
          </cell>
          <cell r="GO115">
            <v>17096.974999999999</v>
          </cell>
          <cell r="GP115">
            <v>17402.873</v>
          </cell>
          <cell r="GQ115">
            <v>18019.73</v>
          </cell>
          <cell r="GR115">
            <v>15878.582</v>
          </cell>
          <cell r="GS115">
            <v>17249.923999999999</v>
          </cell>
          <cell r="GT115">
            <v>17506.526000000002</v>
          </cell>
          <cell r="GU115">
            <v>17099.54</v>
          </cell>
          <cell r="GV115" t="str">
            <v/>
          </cell>
          <cell r="GW115">
            <v>15647.212</v>
          </cell>
          <cell r="GX115">
            <v>18449.555</v>
          </cell>
          <cell r="GY115">
            <v>17705.785</v>
          </cell>
          <cell r="GZ115">
            <v>17745.206999999999</v>
          </cell>
          <cell r="HA115">
            <v>17048.383999999998</v>
          </cell>
          <cell r="HB115">
            <v>17267.517</v>
          </cell>
          <cell r="HC115">
            <v>17386.939999999999</v>
          </cell>
          <cell r="HD115" t="str">
            <v/>
          </cell>
          <cell r="HE115">
            <v>15108.214</v>
          </cell>
          <cell r="HF115">
            <v>17757.212</v>
          </cell>
          <cell r="HG115">
            <v>18323.646000000001</v>
          </cell>
          <cell r="HH115">
            <v>17761.145</v>
          </cell>
          <cell r="HI115">
            <v>16432.713</v>
          </cell>
          <cell r="HJ115">
            <v>17063.024000000001</v>
          </cell>
          <cell r="HK115">
            <v>17237.554</v>
          </cell>
          <cell r="HL115" t="str">
            <v/>
          </cell>
          <cell r="HM115" t="str">
            <v/>
          </cell>
          <cell r="HN115" t="str">
            <v/>
          </cell>
          <cell r="HO115" t="str">
            <v/>
          </cell>
          <cell r="HP115" t="str">
            <v/>
          </cell>
          <cell r="HQ115" t="str">
            <v/>
          </cell>
          <cell r="HR115" t="str">
            <v/>
          </cell>
          <cell r="HS115" t="str">
            <v/>
          </cell>
          <cell r="HT115" t="str">
            <v/>
          </cell>
          <cell r="HU115" t="str">
            <v/>
          </cell>
          <cell r="HV115" t="str">
            <v/>
          </cell>
          <cell r="HW115" t="str">
            <v/>
          </cell>
          <cell r="HX115" t="str">
            <v/>
          </cell>
          <cell r="HY115" t="str">
            <v/>
          </cell>
          <cell r="HZ115" t="str">
            <v/>
          </cell>
          <cell r="IA115" t="str">
            <v/>
          </cell>
          <cell r="IB115" t="str">
            <v/>
          </cell>
          <cell r="IC115" t="str">
            <v/>
          </cell>
          <cell r="ID115" t="str">
            <v/>
          </cell>
          <cell r="IE115" t="str">
            <v/>
          </cell>
          <cell r="IF115" t="str">
            <v/>
          </cell>
          <cell r="IG115" t="str">
            <v/>
          </cell>
          <cell r="IH115" t="str">
            <v/>
          </cell>
          <cell r="II115" t="str">
            <v/>
          </cell>
          <cell r="IJ115" t="str">
            <v/>
          </cell>
          <cell r="IK115" t="str">
            <v/>
          </cell>
          <cell r="IL115" t="str">
            <v/>
          </cell>
          <cell r="IM115" t="str">
            <v/>
          </cell>
          <cell r="IN115" t="str">
            <v/>
          </cell>
          <cell r="IO115" t="str">
            <v/>
          </cell>
          <cell r="IP115" t="str">
            <v/>
          </cell>
          <cell r="IQ115" t="str">
            <v/>
          </cell>
          <cell r="IR115" t="str">
            <v/>
          </cell>
          <cell r="IS115" t="str">
            <v/>
          </cell>
          <cell r="IT115" t="str">
            <v/>
          </cell>
          <cell r="IU115" t="str">
            <v/>
          </cell>
          <cell r="IV115" t="str">
            <v/>
          </cell>
          <cell r="IW115" t="str">
            <v/>
          </cell>
          <cell r="IX115" t="str">
            <v/>
          </cell>
          <cell r="IY115" t="str">
            <v/>
          </cell>
          <cell r="IZ115" t="str">
            <v/>
          </cell>
          <cell r="JA115" t="str">
            <v/>
          </cell>
          <cell r="JB115" t="str">
            <v/>
          </cell>
          <cell r="JC115" t="str">
            <v/>
          </cell>
          <cell r="JD115" t="str">
            <v/>
          </cell>
          <cell r="JE115" t="str">
            <v/>
          </cell>
          <cell r="JF115" t="str">
            <v/>
          </cell>
          <cell r="JG115" t="str">
            <v/>
          </cell>
          <cell r="JH115" t="str">
            <v/>
          </cell>
          <cell r="JI115" t="str">
            <v/>
          </cell>
          <cell r="JJ115" t="str">
            <v/>
          </cell>
          <cell r="JK115" t="str">
            <v/>
          </cell>
          <cell r="JL115" t="str">
            <v/>
          </cell>
          <cell r="JM115" t="str">
            <v/>
          </cell>
          <cell r="JN115" t="str">
            <v/>
          </cell>
          <cell r="JO115" t="str">
            <v/>
          </cell>
          <cell r="JP115" t="str">
            <v/>
          </cell>
          <cell r="JQ115" t="str">
            <v/>
          </cell>
          <cell r="JR115" t="str">
            <v/>
          </cell>
          <cell r="JS115" t="str">
            <v/>
          </cell>
          <cell r="JT115" t="str">
            <v/>
          </cell>
          <cell r="JU115" t="str">
            <v/>
          </cell>
          <cell r="JV115" t="str">
            <v/>
          </cell>
          <cell r="JW115" t="str">
            <v/>
          </cell>
          <cell r="JX115" t="str">
            <v/>
          </cell>
          <cell r="JY115" t="str">
            <v/>
          </cell>
          <cell r="JZ115" t="str">
            <v/>
          </cell>
          <cell r="KA115" t="str">
            <v/>
          </cell>
          <cell r="KB115" t="str">
            <v/>
          </cell>
          <cell r="KC115" t="str">
            <v/>
          </cell>
          <cell r="KD115" t="str">
            <v/>
          </cell>
          <cell r="KE115" t="str">
            <v/>
          </cell>
          <cell r="KF115" t="str">
            <v/>
          </cell>
          <cell r="KG115" t="str">
            <v/>
          </cell>
          <cell r="KH115" t="str">
            <v/>
          </cell>
          <cell r="KI115" t="str">
            <v/>
          </cell>
          <cell r="KJ115" t="str">
            <v/>
          </cell>
          <cell r="KK115" t="str">
            <v/>
          </cell>
          <cell r="KL115" t="str">
            <v/>
          </cell>
          <cell r="KM115" t="str">
            <v/>
          </cell>
          <cell r="KN115" t="str">
            <v/>
          </cell>
          <cell r="KO115" t="str">
            <v/>
          </cell>
          <cell r="KP115" t="str">
            <v/>
          </cell>
          <cell r="KQ115" t="str">
            <v/>
          </cell>
          <cell r="KR115" t="str">
            <v/>
          </cell>
        </row>
        <row r="116">
          <cell r="B116" t="str">
            <v>3345</v>
          </cell>
          <cell r="C116">
            <v>3345</v>
          </cell>
          <cell r="D116" t="str">
            <v>Fabricación y reproducción de medios magnéticos y ópticos</v>
          </cell>
          <cell r="E116">
            <v>812.33399999999995</v>
          </cell>
          <cell r="F116">
            <v>801.84799999999996</v>
          </cell>
          <cell r="G116">
            <v>1322.5419999999999</v>
          </cell>
          <cell r="H116">
            <v>1875.172</v>
          </cell>
          <cell r="I116">
            <v>807.09100000000001</v>
          </cell>
          <cell r="J116">
            <v>978.90800000000002</v>
          </cell>
          <cell r="K116">
            <v>1202.9739999999999</v>
          </cell>
          <cell r="L116" t="str">
            <v/>
          </cell>
          <cell r="M116">
            <v>946.64300000000003</v>
          </cell>
          <cell r="N116">
            <v>1228.502</v>
          </cell>
          <cell r="O116">
            <v>1442.607</v>
          </cell>
          <cell r="P116">
            <v>2071.011</v>
          </cell>
          <cell r="Q116">
            <v>1087.5730000000001</v>
          </cell>
          <cell r="R116">
            <v>1205.9169999999999</v>
          </cell>
          <cell r="S116">
            <v>1422.191</v>
          </cell>
          <cell r="T116" t="str">
            <v/>
          </cell>
          <cell r="U116">
            <v>1146.8489999999999</v>
          </cell>
          <cell r="V116">
            <v>1154.31</v>
          </cell>
          <cell r="W116">
            <v>1265.1479999999999</v>
          </cell>
          <cell r="X116">
            <v>1734.29</v>
          </cell>
          <cell r="Y116">
            <v>1150.58</v>
          </cell>
          <cell r="Z116">
            <v>1188.769</v>
          </cell>
          <cell r="AA116">
            <v>1325.1489999999999</v>
          </cell>
          <cell r="AB116" t="str">
            <v/>
          </cell>
          <cell r="AC116">
            <v>1206.5530000000001</v>
          </cell>
          <cell r="AD116">
            <v>1377.2239999999999</v>
          </cell>
          <cell r="AE116">
            <v>1929.328</v>
          </cell>
          <cell r="AF116">
            <v>2322.444</v>
          </cell>
          <cell r="AG116">
            <v>1291.8889999999999</v>
          </cell>
          <cell r="AH116">
            <v>1504.3679999999999</v>
          </cell>
          <cell r="AI116">
            <v>1708.8869999999999</v>
          </cell>
          <cell r="AJ116" t="str">
            <v/>
          </cell>
          <cell r="AK116">
            <v>1669.1579999999999</v>
          </cell>
          <cell r="AL116">
            <v>1941.47</v>
          </cell>
          <cell r="AM116">
            <v>2386.7750000000001</v>
          </cell>
          <cell r="AN116">
            <v>2840.8649999999998</v>
          </cell>
          <cell r="AO116">
            <v>1805.3140000000001</v>
          </cell>
          <cell r="AP116">
            <v>1999.134</v>
          </cell>
          <cell r="AQ116">
            <v>2209.567</v>
          </cell>
          <cell r="AR116" t="str">
            <v/>
          </cell>
          <cell r="AS116">
            <v>1551.502</v>
          </cell>
          <cell r="AT116">
            <v>2085.1060000000002</v>
          </cell>
          <cell r="AU116">
            <v>2595.277</v>
          </cell>
          <cell r="AV116">
            <v>2828.058</v>
          </cell>
          <cell r="AW116">
            <v>1818.3040000000001</v>
          </cell>
          <cell r="AX116">
            <v>2077.2950000000001</v>
          </cell>
          <cell r="AY116">
            <v>2264.9859999999999</v>
          </cell>
          <cell r="AZ116" t="str">
            <v/>
          </cell>
          <cell r="BA116">
            <v>1949.874</v>
          </cell>
          <cell r="BB116">
            <v>2704.3690000000001</v>
          </cell>
          <cell r="BC116">
            <v>3245.0569999999998</v>
          </cell>
          <cell r="BD116">
            <v>3409.9349999999999</v>
          </cell>
          <cell r="BE116">
            <v>2327.1219999999998</v>
          </cell>
          <cell r="BF116">
            <v>2633.1</v>
          </cell>
          <cell r="BG116">
            <v>2827.3090000000002</v>
          </cell>
          <cell r="BH116" t="str">
            <v/>
          </cell>
          <cell r="BI116">
            <v>2234.2739999999999</v>
          </cell>
          <cell r="BJ116">
            <v>2461.0819999999999</v>
          </cell>
          <cell r="BK116">
            <v>3110.123</v>
          </cell>
          <cell r="BL116">
            <v>3303.6619999999998</v>
          </cell>
          <cell r="BM116">
            <v>2347.6779999999999</v>
          </cell>
          <cell r="BN116">
            <v>2601.826</v>
          </cell>
          <cell r="BO116">
            <v>2777.2849999999999</v>
          </cell>
          <cell r="BP116" t="str">
            <v/>
          </cell>
          <cell r="BQ116">
            <v>2175.3449999999998</v>
          </cell>
          <cell r="BR116">
            <v>2411.8710000000001</v>
          </cell>
          <cell r="BS116">
            <v>2149.0160000000001</v>
          </cell>
          <cell r="BT116">
            <v>2545.2849999999999</v>
          </cell>
          <cell r="BU116">
            <v>2293.6080000000002</v>
          </cell>
          <cell r="BV116">
            <v>2245.4110000000001</v>
          </cell>
          <cell r="BW116">
            <v>2320.3789999999999</v>
          </cell>
          <cell r="BX116" t="str">
            <v/>
          </cell>
          <cell r="BY116">
            <v>1442.731</v>
          </cell>
          <cell r="BZ116">
            <v>2029.44</v>
          </cell>
          <cell r="CA116">
            <v>2538.393</v>
          </cell>
          <cell r="CB116">
            <v>3350.672</v>
          </cell>
          <cell r="CC116">
            <v>1736.086</v>
          </cell>
          <cell r="CD116">
            <v>2003.521</v>
          </cell>
          <cell r="CE116">
            <v>2340.3090000000002</v>
          </cell>
          <cell r="CF116" t="str">
            <v/>
          </cell>
          <cell r="CG116">
            <v>1816.0170000000001</v>
          </cell>
          <cell r="CH116">
            <v>2227.2510000000002</v>
          </cell>
          <cell r="CI116">
            <v>2771.723</v>
          </cell>
          <cell r="CJ116">
            <v>2781.9209999999998</v>
          </cell>
          <cell r="CK116">
            <v>2021.634</v>
          </cell>
          <cell r="CL116">
            <v>2271.6640000000002</v>
          </cell>
          <cell r="CM116">
            <v>2399.2280000000001</v>
          </cell>
          <cell r="CN116" t="str">
            <v/>
          </cell>
          <cell r="CO116">
            <v>2397.8310000000001</v>
          </cell>
          <cell r="CP116">
            <v>2405.5509999999999</v>
          </cell>
          <cell r="CQ116">
            <v>3345.0520000000001</v>
          </cell>
          <cell r="CR116">
            <v>3435.8069999999998</v>
          </cell>
          <cell r="CS116">
            <v>2401.6909999999998</v>
          </cell>
          <cell r="CT116">
            <v>2716.145</v>
          </cell>
          <cell r="CU116">
            <v>2896.06</v>
          </cell>
          <cell r="CV116" t="str">
            <v/>
          </cell>
          <cell r="CW116">
            <v>3043.8649999999998</v>
          </cell>
          <cell r="CX116">
            <v>2883.9369999999999</v>
          </cell>
          <cell r="CY116">
            <v>3226.55</v>
          </cell>
          <cell r="CZ116">
            <v>3300.4279999999999</v>
          </cell>
          <cell r="DA116">
            <v>2963.9009999999998</v>
          </cell>
          <cell r="DB116">
            <v>3051.451</v>
          </cell>
          <cell r="DC116">
            <v>3113.6950000000002</v>
          </cell>
          <cell r="DD116" t="str">
            <v/>
          </cell>
          <cell r="DE116">
            <v>3274.087</v>
          </cell>
          <cell r="DF116">
            <v>3381.8710000000001</v>
          </cell>
          <cell r="DG116">
            <v>3732.7280000000001</v>
          </cell>
          <cell r="DH116">
            <v>3875.7849999999999</v>
          </cell>
          <cell r="DI116">
            <v>3327.9789999999998</v>
          </cell>
          <cell r="DJ116">
            <v>3462.895</v>
          </cell>
          <cell r="DK116">
            <v>3566.1179999999999</v>
          </cell>
          <cell r="DL116" t="str">
            <v/>
          </cell>
          <cell r="DM116">
            <v>3234.2939999999999</v>
          </cell>
          <cell r="DN116">
            <v>3353.3310000000001</v>
          </cell>
          <cell r="DO116">
            <v>3693.4140000000002</v>
          </cell>
          <cell r="DP116">
            <v>3611.5050000000001</v>
          </cell>
          <cell r="DQ116">
            <v>3293.8130000000001</v>
          </cell>
          <cell r="DR116">
            <v>3427.0129999999999</v>
          </cell>
          <cell r="DS116">
            <v>3473.136</v>
          </cell>
          <cell r="DT116" t="str">
            <v/>
          </cell>
          <cell r="DU116">
            <v>2984.134</v>
          </cell>
          <cell r="DV116">
            <v>2634.915</v>
          </cell>
          <cell r="DW116">
            <v>2458.6419999999998</v>
          </cell>
          <cell r="DX116">
            <v>3042.1439999999998</v>
          </cell>
          <cell r="DY116">
            <v>2809.5250000000001</v>
          </cell>
          <cell r="DZ116">
            <v>2692.5639999999999</v>
          </cell>
          <cell r="EA116">
            <v>2779.9589999999998</v>
          </cell>
          <cell r="EB116" t="str">
            <v/>
          </cell>
          <cell r="EC116">
            <v>1922.165</v>
          </cell>
          <cell r="ED116">
            <v>1658.54</v>
          </cell>
          <cell r="EE116">
            <v>2050.627</v>
          </cell>
          <cell r="EF116">
            <v>2426.2750000000001</v>
          </cell>
          <cell r="EG116">
            <v>1790.3530000000001</v>
          </cell>
          <cell r="EH116">
            <v>1877.1110000000001</v>
          </cell>
          <cell r="EI116">
            <v>2014.402</v>
          </cell>
          <cell r="EJ116" t="str">
            <v/>
          </cell>
          <cell r="EK116">
            <v>1767.356</v>
          </cell>
          <cell r="EL116">
            <v>1537.845</v>
          </cell>
          <cell r="EM116">
            <v>1987.5530000000001</v>
          </cell>
          <cell r="EN116">
            <v>2251.2379999999998</v>
          </cell>
          <cell r="EO116">
            <v>1652.6010000000001</v>
          </cell>
          <cell r="EP116">
            <v>1764.251</v>
          </cell>
          <cell r="EQ116">
            <v>1885.998</v>
          </cell>
          <cell r="ER116" t="str">
            <v/>
          </cell>
          <cell r="ES116">
            <v>1639.6859999999999</v>
          </cell>
          <cell r="ET116">
            <v>1814.1759999999999</v>
          </cell>
          <cell r="EU116">
            <v>2202.7710000000002</v>
          </cell>
          <cell r="EV116">
            <v>2422.3029999999999</v>
          </cell>
          <cell r="EW116">
            <v>1726.931</v>
          </cell>
          <cell r="EX116">
            <v>1885.5440000000001</v>
          </cell>
          <cell r="EY116">
            <v>2019.7339999999999</v>
          </cell>
          <cell r="EZ116" t="str">
            <v/>
          </cell>
          <cell r="FA116">
            <v>1730.8430000000001</v>
          </cell>
          <cell r="FB116">
            <v>1722.279</v>
          </cell>
          <cell r="FC116">
            <v>2063.2170000000001</v>
          </cell>
          <cell r="FD116">
            <v>2309.8409999999999</v>
          </cell>
          <cell r="FE116">
            <v>1726.5609999999999</v>
          </cell>
          <cell r="FF116">
            <v>1838.78</v>
          </cell>
          <cell r="FG116">
            <v>1956.5450000000001</v>
          </cell>
          <cell r="FH116" t="str">
            <v/>
          </cell>
          <cell r="FI116">
            <v>1637.337</v>
          </cell>
          <cell r="FJ116">
            <v>1466.8030000000001</v>
          </cell>
          <cell r="FK116">
            <v>1894.6849999999999</v>
          </cell>
          <cell r="FL116">
            <v>1796.3030000000001</v>
          </cell>
          <cell r="FM116">
            <v>1552.07</v>
          </cell>
          <cell r="FN116">
            <v>1666.2750000000001</v>
          </cell>
          <cell r="FO116">
            <v>1698.7819999999999</v>
          </cell>
          <cell r="FP116" t="str">
            <v/>
          </cell>
          <cell r="FQ116">
            <v>1494.7529999999999</v>
          </cell>
          <cell r="FR116">
            <v>1552.0060000000001</v>
          </cell>
          <cell r="FS116">
            <v>2066.9560000000001</v>
          </cell>
          <cell r="FT116">
            <v>2025.402</v>
          </cell>
          <cell r="FU116">
            <v>1523.38</v>
          </cell>
          <cell r="FV116">
            <v>1704.5719999999999</v>
          </cell>
          <cell r="FW116">
            <v>1784.779</v>
          </cell>
          <cell r="FX116" t="str">
            <v/>
          </cell>
          <cell r="FY116">
            <v>1666.123</v>
          </cell>
          <cell r="FZ116">
            <v>1829.51</v>
          </cell>
          <cell r="GA116">
            <v>2006.0930000000001</v>
          </cell>
          <cell r="GB116">
            <v>2266.373</v>
          </cell>
          <cell r="GC116">
            <v>1747.817</v>
          </cell>
          <cell r="GD116">
            <v>1833.9090000000001</v>
          </cell>
          <cell r="GE116">
            <v>1942.0250000000001</v>
          </cell>
          <cell r="GF116" t="str">
            <v/>
          </cell>
          <cell r="GG116">
            <v>1963.5360000000001</v>
          </cell>
          <cell r="GH116">
            <v>2000.8420000000001</v>
          </cell>
          <cell r="GI116">
            <v>2184.2820000000002</v>
          </cell>
          <cell r="GJ116">
            <v>2636.8310000000001</v>
          </cell>
          <cell r="GK116">
            <v>1982.1890000000001</v>
          </cell>
          <cell r="GL116">
            <v>2049.5529999999999</v>
          </cell>
          <cell r="GM116">
            <v>2196.373</v>
          </cell>
          <cell r="GN116" t="str">
            <v/>
          </cell>
          <cell r="GO116">
            <v>1911.7270000000001</v>
          </cell>
          <cell r="GP116">
            <v>2354.2959999999998</v>
          </cell>
          <cell r="GQ116">
            <v>2415.866</v>
          </cell>
          <cell r="GR116">
            <v>2831.21</v>
          </cell>
          <cell r="GS116">
            <v>2133.0120000000002</v>
          </cell>
          <cell r="GT116">
            <v>2227.2959999999998</v>
          </cell>
          <cell r="GU116">
            <v>2378.2750000000001</v>
          </cell>
          <cell r="GV116" t="str">
            <v/>
          </cell>
          <cell r="GW116">
            <v>1896.0050000000001</v>
          </cell>
          <cell r="GX116">
            <v>2309.4250000000002</v>
          </cell>
          <cell r="GY116">
            <v>2501.3000000000002</v>
          </cell>
          <cell r="GZ116">
            <v>2911.134</v>
          </cell>
          <cell r="HA116">
            <v>2102.7150000000001</v>
          </cell>
          <cell r="HB116">
            <v>2235.5770000000002</v>
          </cell>
          <cell r="HC116">
            <v>2404.4659999999999</v>
          </cell>
          <cell r="HD116" t="str">
            <v/>
          </cell>
          <cell r="HE116">
            <v>2358.654</v>
          </cell>
          <cell r="HF116">
            <v>2603.415</v>
          </cell>
          <cell r="HG116">
            <v>2823.2959999999998</v>
          </cell>
          <cell r="HH116">
            <v>3032.9490000000001</v>
          </cell>
          <cell r="HI116">
            <v>2481.0349999999999</v>
          </cell>
          <cell r="HJ116">
            <v>2595.1219999999998</v>
          </cell>
          <cell r="HK116">
            <v>2704.5790000000002</v>
          </cell>
          <cell r="HL116" t="str">
            <v/>
          </cell>
          <cell r="HM116" t="str">
            <v/>
          </cell>
          <cell r="HN116" t="str">
            <v/>
          </cell>
          <cell r="HO116" t="str">
            <v/>
          </cell>
          <cell r="HP116" t="str">
            <v/>
          </cell>
          <cell r="HQ116" t="str">
            <v/>
          </cell>
          <cell r="HR116" t="str">
            <v/>
          </cell>
          <cell r="HS116" t="str">
            <v/>
          </cell>
          <cell r="HT116" t="str">
            <v/>
          </cell>
          <cell r="HU116" t="str">
            <v/>
          </cell>
          <cell r="HV116" t="str">
            <v/>
          </cell>
          <cell r="HW116" t="str">
            <v/>
          </cell>
          <cell r="HX116" t="str">
            <v/>
          </cell>
          <cell r="HY116" t="str">
            <v/>
          </cell>
          <cell r="HZ116" t="str">
            <v/>
          </cell>
          <cell r="IA116" t="str">
            <v/>
          </cell>
          <cell r="IB116" t="str">
            <v/>
          </cell>
          <cell r="IC116" t="str">
            <v/>
          </cell>
          <cell r="ID116" t="str">
            <v/>
          </cell>
          <cell r="IE116" t="str">
            <v/>
          </cell>
          <cell r="IF116" t="str">
            <v/>
          </cell>
          <cell r="IG116" t="str">
            <v/>
          </cell>
          <cell r="IH116" t="str">
            <v/>
          </cell>
          <cell r="II116" t="str">
            <v/>
          </cell>
          <cell r="IJ116" t="str">
            <v/>
          </cell>
          <cell r="IK116" t="str">
            <v/>
          </cell>
          <cell r="IL116" t="str">
            <v/>
          </cell>
          <cell r="IM116" t="str">
            <v/>
          </cell>
          <cell r="IN116" t="str">
            <v/>
          </cell>
          <cell r="IO116" t="str">
            <v/>
          </cell>
          <cell r="IP116" t="str">
            <v/>
          </cell>
          <cell r="IQ116" t="str">
            <v/>
          </cell>
          <cell r="IR116" t="str">
            <v/>
          </cell>
          <cell r="IS116" t="str">
            <v/>
          </cell>
          <cell r="IT116" t="str">
            <v/>
          </cell>
          <cell r="IU116" t="str">
            <v/>
          </cell>
          <cell r="IV116" t="str">
            <v/>
          </cell>
          <cell r="IW116" t="str">
            <v/>
          </cell>
          <cell r="IX116" t="str">
            <v/>
          </cell>
          <cell r="IY116" t="str">
            <v/>
          </cell>
          <cell r="IZ116" t="str">
            <v/>
          </cell>
          <cell r="JA116" t="str">
            <v/>
          </cell>
          <cell r="JB116" t="str">
            <v/>
          </cell>
          <cell r="JC116" t="str">
            <v/>
          </cell>
          <cell r="JD116" t="str">
            <v/>
          </cell>
          <cell r="JE116" t="str">
            <v/>
          </cell>
          <cell r="JF116" t="str">
            <v/>
          </cell>
          <cell r="JG116" t="str">
            <v/>
          </cell>
          <cell r="JH116" t="str">
            <v/>
          </cell>
          <cell r="JI116" t="str">
            <v/>
          </cell>
          <cell r="JJ116" t="str">
            <v/>
          </cell>
          <cell r="JK116" t="str">
            <v/>
          </cell>
          <cell r="JL116" t="str">
            <v/>
          </cell>
          <cell r="JM116" t="str">
            <v/>
          </cell>
          <cell r="JN116" t="str">
            <v/>
          </cell>
          <cell r="JO116" t="str">
            <v/>
          </cell>
          <cell r="JP116" t="str">
            <v/>
          </cell>
          <cell r="JQ116" t="str">
            <v/>
          </cell>
          <cell r="JR116" t="str">
            <v/>
          </cell>
          <cell r="JS116" t="str">
            <v/>
          </cell>
          <cell r="JT116" t="str">
            <v/>
          </cell>
          <cell r="JU116" t="str">
            <v/>
          </cell>
          <cell r="JV116" t="str">
            <v/>
          </cell>
          <cell r="JW116" t="str">
            <v/>
          </cell>
          <cell r="JX116" t="str">
            <v/>
          </cell>
          <cell r="JY116" t="str">
            <v/>
          </cell>
          <cell r="JZ116" t="str">
            <v/>
          </cell>
          <cell r="KA116" t="str">
            <v/>
          </cell>
          <cell r="KB116" t="str">
            <v/>
          </cell>
          <cell r="KC116" t="str">
            <v/>
          </cell>
          <cell r="KD116" t="str">
            <v/>
          </cell>
          <cell r="KE116" t="str">
            <v/>
          </cell>
          <cell r="KF116" t="str">
            <v/>
          </cell>
          <cell r="KG116" t="str">
            <v/>
          </cell>
          <cell r="KH116" t="str">
            <v/>
          </cell>
          <cell r="KI116" t="str">
            <v/>
          </cell>
          <cell r="KJ116" t="str">
            <v/>
          </cell>
          <cell r="KK116" t="str">
            <v/>
          </cell>
          <cell r="KL116" t="str">
            <v/>
          </cell>
          <cell r="KM116" t="str">
            <v/>
          </cell>
          <cell r="KN116" t="str">
            <v/>
          </cell>
          <cell r="KO116" t="str">
            <v/>
          </cell>
          <cell r="KP116" t="str">
            <v/>
          </cell>
          <cell r="KQ116" t="str">
            <v/>
          </cell>
          <cell r="KR116" t="str">
            <v/>
          </cell>
        </row>
        <row r="117">
          <cell r="B117" t="str">
            <v>3346</v>
          </cell>
          <cell r="C117">
            <v>3346</v>
          </cell>
          <cell r="D117" t="str">
            <v>Fabricación de accesorios, aparatos eléctricos y equipo de generación de energía eléctrica</v>
          </cell>
          <cell r="E117">
            <v>52707.921999999999</v>
          </cell>
          <cell r="F117">
            <v>47725.620999999999</v>
          </cell>
          <cell r="G117">
            <v>57524.277000000002</v>
          </cell>
          <cell r="H117">
            <v>55937.26</v>
          </cell>
          <cell r="I117">
            <v>50216.771999999997</v>
          </cell>
          <cell r="J117">
            <v>52652.607000000004</v>
          </cell>
          <cell r="K117">
            <v>53473.77</v>
          </cell>
          <cell r="L117" t="str">
            <v/>
          </cell>
          <cell r="M117">
            <v>53364.834999999999</v>
          </cell>
          <cell r="N117">
            <v>52641.381999999998</v>
          </cell>
          <cell r="O117">
            <v>58813.830999999998</v>
          </cell>
          <cell r="P117">
            <v>62468.959000000003</v>
          </cell>
          <cell r="Q117">
            <v>53003.108999999997</v>
          </cell>
          <cell r="R117">
            <v>54940.016000000003</v>
          </cell>
          <cell r="S117">
            <v>56822.252</v>
          </cell>
          <cell r="T117" t="str">
            <v/>
          </cell>
          <cell r="U117">
            <v>55303.241000000002</v>
          </cell>
          <cell r="V117">
            <v>49334.413999999997</v>
          </cell>
          <cell r="W117">
            <v>55013.167000000001</v>
          </cell>
          <cell r="X117">
            <v>62215.118000000002</v>
          </cell>
          <cell r="Y117">
            <v>52318.828000000001</v>
          </cell>
          <cell r="Z117">
            <v>53216.940999999999</v>
          </cell>
          <cell r="AA117">
            <v>55466.485000000001</v>
          </cell>
          <cell r="AB117" t="str">
            <v/>
          </cell>
          <cell r="AC117">
            <v>59599.631999999998</v>
          </cell>
          <cell r="AD117">
            <v>57800.286</v>
          </cell>
          <cell r="AE117">
            <v>65478.95</v>
          </cell>
          <cell r="AF117">
            <v>67657.077000000005</v>
          </cell>
          <cell r="AG117">
            <v>58699.959000000003</v>
          </cell>
          <cell r="AH117">
            <v>60959.623</v>
          </cell>
          <cell r="AI117">
            <v>62633.985999999997</v>
          </cell>
          <cell r="AJ117" t="str">
            <v/>
          </cell>
          <cell r="AK117">
            <v>65735.815000000002</v>
          </cell>
          <cell r="AL117">
            <v>68163.865999999995</v>
          </cell>
          <cell r="AM117">
            <v>76970.364000000001</v>
          </cell>
          <cell r="AN117">
            <v>78622.437999999995</v>
          </cell>
          <cell r="AO117">
            <v>66949.841</v>
          </cell>
          <cell r="AP117">
            <v>70290.014999999999</v>
          </cell>
          <cell r="AQ117">
            <v>72373.120999999999</v>
          </cell>
          <cell r="AR117" t="str">
            <v/>
          </cell>
          <cell r="AS117">
            <v>78270.409</v>
          </cell>
          <cell r="AT117">
            <v>75117.42</v>
          </cell>
          <cell r="AU117">
            <v>87884.656000000003</v>
          </cell>
          <cell r="AV117">
            <v>89906.714000000007</v>
          </cell>
          <cell r="AW117">
            <v>76693.914999999994</v>
          </cell>
          <cell r="AX117">
            <v>80424.161999999997</v>
          </cell>
          <cell r="AY117">
            <v>82794.8</v>
          </cell>
          <cell r="AZ117" t="str">
            <v/>
          </cell>
          <cell r="BA117">
            <v>81485.351999999999</v>
          </cell>
          <cell r="BB117">
            <v>87634.489000000001</v>
          </cell>
          <cell r="BC117">
            <v>96726.923999999999</v>
          </cell>
          <cell r="BD117">
            <v>90620.910999999993</v>
          </cell>
          <cell r="BE117">
            <v>84559.921000000002</v>
          </cell>
          <cell r="BF117">
            <v>88615.588000000003</v>
          </cell>
          <cell r="BG117">
            <v>89116.918999999994</v>
          </cell>
          <cell r="BH117" t="str">
            <v/>
          </cell>
          <cell r="BI117">
            <v>94207.664000000004</v>
          </cell>
          <cell r="BJ117">
            <v>95445.888999999996</v>
          </cell>
          <cell r="BK117">
            <v>102829.81</v>
          </cell>
          <cell r="BL117">
            <v>95023.692999999999</v>
          </cell>
          <cell r="BM117">
            <v>94826.777000000002</v>
          </cell>
          <cell r="BN117">
            <v>97494.453999999998</v>
          </cell>
          <cell r="BO117">
            <v>96876.763999999996</v>
          </cell>
          <cell r="BP117" t="str">
            <v/>
          </cell>
          <cell r="BQ117">
            <v>87243.584000000003</v>
          </cell>
          <cell r="BR117">
            <v>82358.120999999999</v>
          </cell>
          <cell r="BS117">
            <v>96593.452000000005</v>
          </cell>
          <cell r="BT117">
            <v>89359.206999999995</v>
          </cell>
          <cell r="BU117">
            <v>84800.853000000003</v>
          </cell>
          <cell r="BV117">
            <v>88731.718999999997</v>
          </cell>
          <cell r="BW117">
            <v>88888.591</v>
          </cell>
          <cell r="BX117" t="str">
            <v/>
          </cell>
          <cell r="BY117">
            <v>78015.216</v>
          </cell>
          <cell r="BZ117">
            <v>79713.745999999999</v>
          </cell>
          <cell r="CA117">
            <v>88418.258000000002</v>
          </cell>
          <cell r="CB117">
            <v>79285.084000000003</v>
          </cell>
          <cell r="CC117">
            <v>78864.481</v>
          </cell>
          <cell r="CD117">
            <v>82049.073000000004</v>
          </cell>
          <cell r="CE117">
            <v>81358.076000000001</v>
          </cell>
          <cell r="CF117" t="str">
            <v/>
          </cell>
          <cell r="CG117">
            <v>78950.667000000001</v>
          </cell>
          <cell r="CH117">
            <v>80097.604000000007</v>
          </cell>
          <cell r="CI117">
            <v>85517.024999999994</v>
          </cell>
          <cell r="CJ117">
            <v>79843.56</v>
          </cell>
          <cell r="CK117">
            <v>79524.135999999999</v>
          </cell>
          <cell r="CL117">
            <v>81521.764999999999</v>
          </cell>
          <cell r="CM117">
            <v>81102.214000000007</v>
          </cell>
          <cell r="CN117" t="str">
            <v/>
          </cell>
          <cell r="CO117">
            <v>82702.063999999998</v>
          </cell>
          <cell r="CP117">
            <v>88406.569000000003</v>
          </cell>
          <cell r="CQ117">
            <v>93038.501000000004</v>
          </cell>
          <cell r="CR117">
            <v>90458.15</v>
          </cell>
          <cell r="CS117">
            <v>85554.316999999995</v>
          </cell>
          <cell r="CT117">
            <v>88049.044999999998</v>
          </cell>
          <cell r="CU117">
            <v>88651.320999999996</v>
          </cell>
          <cell r="CV117" t="str">
            <v/>
          </cell>
          <cell r="CW117">
            <v>84864.584000000003</v>
          </cell>
          <cell r="CX117">
            <v>87167.966</v>
          </cell>
          <cell r="CY117">
            <v>89661.822</v>
          </cell>
          <cell r="CZ117">
            <v>95134.206999999995</v>
          </cell>
          <cell r="DA117">
            <v>86016.274999999994</v>
          </cell>
          <cell r="DB117">
            <v>87231.456999999995</v>
          </cell>
          <cell r="DC117">
            <v>89207.145000000004</v>
          </cell>
          <cell r="DD117" t="str">
            <v/>
          </cell>
          <cell r="DE117">
            <v>91326.718999999997</v>
          </cell>
          <cell r="DF117">
            <v>97280.794999999998</v>
          </cell>
          <cell r="DG117">
            <v>96511.311000000002</v>
          </cell>
          <cell r="DH117">
            <v>91992.099000000002</v>
          </cell>
          <cell r="DI117">
            <v>94303.756999999998</v>
          </cell>
          <cell r="DJ117">
            <v>95039.607999999993</v>
          </cell>
          <cell r="DK117">
            <v>94277.731</v>
          </cell>
          <cell r="DL117" t="str">
            <v/>
          </cell>
          <cell r="DM117">
            <v>90141.482999999993</v>
          </cell>
          <cell r="DN117">
            <v>93563.767000000007</v>
          </cell>
          <cell r="DO117">
            <v>92560.611000000004</v>
          </cell>
          <cell r="DP117">
            <v>88993.471000000005</v>
          </cell>
          <cell r="DQ117">
            <v>91852.625</v>
          </cell>
          <cell r="DR117">
            <v>92088.62</v>
          </cell>
          <cell r="DS117">
            <v>91314.832999999999</v>
          </cell>
          <cell r="DT117" t="str">
            <v/>
          </cell>
          <cell r="DU117">
            <v>85448.032999999996</v>
          </cell>
          <cell r="DV117">
            <v>88297.539000000004</v>
          </cell>
          <cell r="DW117">
            <v>90221.313999999998</v>
          </cell>
          <cell r="DX117">
            <v>87694.233999999997</v>
          </cell>
          <cell r="DY117">
            <v>86872.785999999993</v>
          </cell>
          <cell r="DZ117">
            <v>87988.962</v>
          </cell>
          <cell r="EA117">
            <v>87915.28</v>
          </cell>
          <cell r="EB117" t="str">
            <v/>
          </cell>
          <cell r="EC117">
            <v>78186.322</v>
          </cell>
          <cell r="ED117">
            <v>76387.179999999993</v>
          </cell>
          <cell r="EE117">
            <v>82277.801000000007</v>
          </cell>
          <cell r="EF117">
            <v>79358.256999999998</v>
          </cell>
          <cell r="EG117">
            <v>77286.751000000004</v>
          </cell>
          <cell r="EH117">
            <v>78950.433999999994</v>
          </cell>
          <cell r="EI117">
            <v>79052.39</v>
          </cell>
          <cell r="EJ117" t="str">
            <v/>
          </cell>
          <cell r="EK117">
            <v>75184.831999999995</v>
          </cell>
          <cell r="EL117">
            <v>78612.608999999997</v>
          </cell>
          <cell r="EM117">
            <v>81049.823000000004</v>
          </cell>
          <cell r="EN117">
            <v>78325.695999999996</v>
          </cell>
          <cell r="EO117">
            <v>76898.721000000005</v>
          </cell>
          <cell r="EP117">
            <v>78282.421000000002</v>
          </cell>
          <cell r="EQ117">
            <v>78293.240000000005</v>
          </cell>
          <cell r="ER117" t="str">
            <v/>
          </cell>
          <cell r="ES117">
            <v>72163.982000000004</v>
          </cell>
          <cell r="ET117">
            <v>72888</v>
          </cell>
          <cell r="EU117">
            <v>76413.001999999993</v>
          </cell>
          <cell r="EV117">
            <v>77614.652000000002</v>
          </cell>
          <cell r="EW117">
            <v>72525.990999999995</v>
          </cell>
          <cell r="EX117">
            <v>73821.660999999993</v>
          </cell>
          <cell r="EY117">
            <v>74769.909</v>
          </cell>
          <cell r="EZ117" t="str">
            <v/>
          </cell>
          <cell r="FA117">
            <v>73644.365000000005</v>
          </cell>
          <cell r="FB117">
            <v>75384.887000000002</v>
          </cell>
          <cell r="FC117">
            <v>78945.733999999997</v>
          </cell>
          <cell r="FD117">
            <v>78368.838000000003</v>
          </cell>
          <cell r="FE117">
            <v>74514.626000000004</v>
          </cell>
          <cell r="FF117">
            <v>75991.661999999997</v>
          </cell>
          <cell r="FG117">
            <v>76585.956000000006</v>
          </cell>
          <cell r="FH117" t="str">
            <v/>
          </cell>
          <cell r="FI117">
            <v>73591.876000000004</v>
          </cell>
          <cell r="FJ117">
            <v>75478.732999999993</v>
          </cell>
          <cell r="FK117">
            <v>76930.433000000005</v>
          </cell>
          <cell r="FL117">
            <v>74497.138999999996</v>
          </cell>
          <cell r="FM117">
            <v>74535.304999999993</v>
          </cell>
          <cell r="FN117">
            <v>75333.680999999997</v>
          </cell>
          <cell r="FO117">
            <v>75124.544999999998</v>
          </cell>
          <cell r="FP117" t="str">
            <v/>
          </cell>
          <cell r="FQ117">
            <v>76370.595000000001</v>
          </cell>
          <cell r="FR117">
            <v>77894.585000000006</v>
          </cell>
          <cell r="FS117">
            <v>83879.846999999994</v>
          </cell>
          <cell r="FT117">
            <v>82924.616999999998</v>
          </cell>
          <cell r="FU117">
            <v>77132.59</v>
          </cell>
          <cell r="FV117">
            <v>79381.676000000007</v>
          </cell>
          <cell r="FW117">
            <v>80267.410999999993</v>
          </cell>
          <cell r="FX117" t="str">
            <v/>
          </cell>
          <cell r="FY117">
            <v>80241.914000000004</v>
          </cell>
          <cell r="FZ117">
            <v>84234.182000000001</v>
          </cell>
          <cell r="GA117">
            <v>88501.938999999998</v>
          </cell>
          <cell r="GB117">
            <v>86781.775999999998</v>
          </cell>
          <cell r="GC117">
            <v>82238.047999999995</v>
          </cell>
          <cell r="GD117">
            <v>84326.012000000002</v>
          </cell>
          <cell r="GE117">
            <v>84939.952999999994</v>
          </cell>
          <cell r="GF117" t="str">
            <v/>
          </cell>
          <cell r="GG117">
            <v>84353.373000000007</v>
          </cell>
          <cell r="GH117">
            <v>87860.304999999993</v>
          </cell>
          <cell r="GI117">
            <v>89998.78</v>
          </cell>
          <cell r="GJ117">
            <v>90971.197</v>
          </cell>
          <cell r="GK117">
            <v>86106.839000000007</v>
          </cell>
          <cell r="GL117">
            <v>87404.153000000006</v>
          </cell>
          <cell r="GM117">
            <v>88295.914000000004</v>
          </cell>
          <cell r="GN117" t="str">
            <v/>
          </cell>
          <cell r="GO117">
            <v>90003.483999999997</v>
          </cell>
          <cell r="GP117">
            <v>87990.876000000004</v>
          </cell>
          <cell r="GQ117">
            <v>90754.83</v>
          </cell>
          <cell r="GR117">
            <v>87934.146999999997</v>
          </cell>
          <cell r="GS117">
            <v>88997.18</v>
          </cell>
          <cell r="GT117">
            <v>89583.062999999995</v>
          </cell>
          <cell r="GU117">
            <v>89170.834000000003</v>
          </cell>
          <cell r="GV117" t="str">
            <v/>
          </cell>
          <cell r="GW117">
            <v>89124.452000000005</v>
          </cell>
          <cell r="GX117">
            <v>89864.182000000001</v>
          </cell>
          <cell r="GY117">
            <v>93040.303</v>
          </cell>
          <cell r="GZ117">
            <v>89966.243000000002</v>
          </cell>
          <cell r="HA117">
            <v>89494.316999999995</v>
          </cell>
          <cell r="HB117">
            <v>90676.312000000005</v>
          </cell>
          <cell r="HC117">
            <v>90498.794999999998</v>
          </cell>
          <cell r="HD117" t="str">
            <v/>
          </cell>
          <cell r="HE117">
            <v>89552.308999999994</v>
          </cell>
          <cell r="HF117">
            <v>87607.724000000002</v>
          </cell>
          <cell r="HG117">
            <v>90797.475999999995</v>
          </cell>
          <cell r="HH117">
            <v>90821.581999999995</v>
          </cell>
          <cell r="HI117">
            <v>88580.017000000007</v>
          </cell>
          <cell r="HJ117">
            <v>89319.17</v>
          </cell>
          <cell r="HK117">
            <v>89694.773000000001</v>
          </cell>
          <cell r="HL117" t="str">
            <v/>
          </cell>
          <cell r="HM117" t="str">
            <v/>
          </cell>
          <cell r="HN117" t="str">
            <v/>
          </cell>
          <cell r="HO117" t="str">
            <v/>
          </cell>
          <cell r="HP117" t="str">
            <v/>
          </cell>
          <cell r="HQ117" t="str">
            <v/>
          </cell>
          <cell r="HR117" t="str">
            <v/>
          </cell>
          <cell r="HS117" t="str">
            <v/>
          </cell>
          <cell r="HT117" t="str">
            <v/>
          </cell>
          <cell r="HU117" t="str">
            <v/>
          </cell>
          <cell r="HV117" t="str">
            <v/>
          </cell>
          <cell r="HW117" t="str">
            <v/>
          </cell>
          <cell r="HX117" t="str">
            <v/>
          </cell>
          <cell r="HY117" t="str">
            <v/>
          </cell>
          <cell r="HZ117" t="str">
            <v/>
          </cell>
          <cell r="IA117" t="str">
            <v/>
          </cell>
          <cell r="IB117" t="str">
            <v/>
          </cell>
          <cell r="IC117" t="str">
            <v/>
          </cell>
          <cell r="ID117" t="str">
            <v/>
          </cell>
          <cell r="IE117" t="str">
            <v/>
          </cell>
          <cell r="IF117" t="str">
            <v/>
          </cell>
          <cell r="IG117" t="str">
            <v/>
          </cell>
          <cell r="IH117" t="str">
            <v/>
          </cell>
          <cell r="II117" t="str">
            <v/>
          </cell>
          <cell r="IJ117" t="str">
            <v/>
          </cell>
          <cell r="IK117" t="str">
            <v/>
          </cell>
          <cell r="IL117" t="str">
            <v/>
          </cell>
          <cell r="IM117" t="str">
            <v/>
          </cell>
          <cell r="IN117" t="str">
            <v/>
          </cell>
          <cell r="IO117" t="str">
            <v/>
          </cell>
          <cell r="IP117" t="str">
            <v/>
          </cell>
          <cell r="IQ117" t="str">
            <v/>
          </cell>
          <cell r="IR117" t="str">
            <v/>
          </cell>
          <cell r="IS117" t="str">
            <v/>
          </cell>
          <cell r="IT117" t="str">
            <v/>
          </cell>
          <cell r="IU117" t="str">
            <v/>
          </cell>
          <cell r="IV117" t="str">
            <v/>
          </cell>
          <cell r="IW117" t="str">
            <v/>
          </cell>
          <cell r="IX117" t="str">
            <v/>
          </cell>
          <cell r="IY117" t="str">
            <v/>
          </cell>
          <cell r="IZ117" t="str">
            <v/>
          </cell>
          <cell r="JA117" t="str">
            <v/>
          </cell>
          <cell r="JB117" t="str">
            <v/>
          </cell>
          <cell r="JC117" t="str">
            <v/>
          </cell>
          <cell r="JD117" t="str">
            <v/>
          </cell>
          <cell r="JE117" t="str">
            <v/>
          </cell>
          <cell r="JF117" t="str">
            <v/>
          </cell>
          <cell r="JG117" t="str">
            <v/>
          </cell>
          <cell r="JH117" t="str">
            <v/>
          </cell>
          <cell r="JI117" t="str">
            <v/>
          </cell>
          <cell r="JJ117" t="str">
            <v/>
          </cell>
          <cell r="JK117" t="str">
            <v/>
          </cell>
          <cell r="JL117" t="str">
            <v/>
          </cell>
          <cell r="JM117" t="str">
            <v/>
          </cell>
          <cell r="JN117" t="str">
            <v/>
          </cell>
          <cell r="JO117" t="str">
            <v/>
          </cell>
          <cell r="JP117" t="str">
            <v/>
          </cell>
          <cell r="JQ117" t="str">
            <v/>
          </cell>
          <cell r="JR117" t="str">
            <v/>
          </cell>
          <cell r="JS117" t="str">
            <v/>
          </cell>
          <cell r="JT117" t="str">
            <v/>
          </cell>
          <cell r="JU117" t="str">
            <v/>
          </cell>
          <cell r="JV117" t="str">
            <v/>
          </cell>
          <cell r="JW117" t="str">
            <v/>
          </cell>
          <cell r="JX117" t="str">
            <v/>
          </cell>
          <cell r="JY117" t="str">
            <v/>
          </cell>
          <cell r="JZ117" t="str">
            <v/>
          </cell>
          <cell r="KA117" t="str">
            <v/>
          </cell>
          <cell r="KB117" t="str">
            <v/>
          </cell>
          <cell r="KC117" t="str">
            <v/>
          </cell>
          <cell r="KD117" t="str">
            <v/>
          </cell>
          <cell r="KE117" t="str">
            <v/>
          </cell>
          <cell r="KF117" t="str">
            <v/>
          </cell>
          <cell r="KG117" t="str">
            <v/>
          </cell>
          <cell r="KH117" t="str">
            <v/>
          </cell>
          <cell r="KI117" t="str">
            <v/>
          </cell>
          <cell r="KJ117" t="str">
            <v/>
          </cell>
          <cell r="KK117" t="str">
            <v/>
          </cell>
          <cell r="KL117" t="str">
            <v/>
          </cell>
          <cell r="KM117" t="str">
            <v/>
          </cell>
          <cell r="KN117" t="str">
            <v/>
          </cell>
          <cell r="KO117" t="str">
            <v/>
          </cell>
          <cell r="KP117" t="str">
            <v/>
          </cell>
          <cell r="KQ117" t="str">
            <v/>
          </cell>
          <cell r="KR117" t="str">
            <v/>
          </cell>
        </row>
        <row r="118">
          <cell r="B118" t="str">
            <v>335</v>
          </cell>
          <cell r="C118">
            <v>335</v>
          </cell>
          <cell r="D118" t="str">
            <v>Fabricación de accesorios de iluminación</v>
          </cell>
          <cell r="E118">
            <v>8695.1080000000002</v>
          </cell>
          <cell r="F118">
            <v>6569.8670000000002</v>
          </cell>
          <cell r="G118">
            <v>8597.1730000000007</v>
          </cell>
          <cell r="H118">
            <v>6786.4440000000004</v>
          </cell>
          <cell r="I118">
            <v>7632.4880000000003</v>
          </cell>
          <cell r="J118">
            <v>7954.049</v>
          </cell>
          <cell r="K118">
            <v>7662.1480000000001</v>
          </cell>
          <cell r="L118" t="str">
            <v/>
          </cell>
          <cell r="M118">
            <v>8440.3430000000008</v>
          </cell>
          <cell r="N118">
            <v>7014.9369999999999</v>
          </cell>
          <cell r="O118">
            <v>7549.8770000000004</v>
          </cell>
          <cell r="P118">
            <v>7875.8429999999998</v>
          </cell>
          <cell r="Q118">
            <v>7727.64</v>
          </cell>
          <cell r="R118">
            <v>7668.3860000000004</v>
          </cell>
          <cell r="S118">
            <v>7720.25</v>
          </cell>
          <cell r="T118" t="str">
            <v/>
          </cell>
          <cell r="U118">
            <v>7187.5159999999996</v>
          </cell>
          <cell r="V118">
            <v>7023.2479999999996</v>
          </cell>
          <cell r="W118">
            <v>7131.4229999999998</v>
          </cell>
          <cell r="X118">
            <v>6972.4080000000004</v>
          </cell>
          <cell r="Y118">
            <v>7105.3819999999996</v>
          </cell>
          <cell r="Z118">
            <v>7114.0619999999999</v>
          </cell>
          <cell r="AA118">
            <v>7078.6490000000003</v>
          </cell>
          <cell r="AB118" t="str">
            <v/>
          </cell>
          <cell r="AC118">
            <v>7461.5889999999999</v>
          </cell>
          <cell r="AD118">
            <v>6361.5479999999998</v>
          </cell>
          <cell r="AE118">
            <v>7175.3580000000002</v>
          </cell>
          <cell r="AF118">
            <v>6905.2489999999998</v>
          </cell>
          <cell r="AG118">
            <v>6911.5690000000004</v>
          </cell>
          <cell r="AH118">
            <v>6999.4979999999996</v>
          </cell>
          <cell r="AI118">
            <v>6975.9359999999997</v>
          </cell>
          <cell r="AJ118" t="str">
            <v/>
          </cell>
          <cell r="AK118">
            <v>7856.2169999999996</v>
          </cell>
          <cell r="AL118">
            <v>8035.692</v>
          </cell>
          <cell r="AM118">
            <v>8756.5529999999999</v>
          </cell>
          <cell r="AN118">
            <v>9034.8060000000005</v>
          </cell>
          <cell r="AO118">
            <v>7945.9549999999999</v>
          </cell>
          <cell r="AP118">
            <v>8216.1540000000005</v>
          </cell>
          <cell r="AQ118">
            <v>8420.8169999999991</v>
          </cell>
          <cell r="AR118" t="str">
            <v/>
          </cell>
          <cell r="AS118">
            <v>11216.876</v>
          </cell>
          <cell r="AT118">
            <v>10598.298000000001</v>
          </cell>
          <cell r="AU118">
            <v>11674.458000000001</v>
          </cell>
          <cell r="AV118">
            <v>10082.119000000001</v>
          </cell>
          <cell r="AW118">
            <v>10907.587</v>
          </cell>
          <cell r="AX118">
            <v>11163.210999999999</v>
          </cell>
          <cell r="AY118">
            <v>10892.938</v>
          </cell>
          <cell r="AZ118" t="str">
            <v/>
          </cell>
          <cell r="BA118">
            <v>12143.369000000001</v>
          </cell>
          <cell r="BB118">
            <v>10793.960999999999</v>
          </cell>
          <cell r="BC118">
            <v>11455.315000000001</v>
          </cell>
          <cell r="BD118">
            <v>11314.819</v>
          </cell>
          <cell r="BE118">
            <v>11468.665000000001</v>
          </cell>
          <cell r="BF118">
            <v>11464.215</v>
          </cell>
          <cell r="BG118">
            <v>11426.866</v>
          </cell>
          <cell r="BH118" t="str">
            <v/>
          </cell>
          <cell r="BI118">
            <v>13846.421</v>
          </cell>
          <cell r="BJ118">
            <v>11892.744000000001</v>
          </cell>
          <cell r="BK118">
            <v>12356.454</v>
          </cell>
          <cell r="BL118">
            <v>11908.894</v>
          </cell>
          <cell r="BM118">
            <v>12869.583000000001</v>
          </cell>
          <cell r="BN118">
            <v>12698.54</v>
          </cell>
          <cell r="BO118">
            <v>12501.128000000001</v>
          </cell>
          <cell r="BP118" t="str">
            <v/>
          </cell>
          <cell r="BQ118">
            <v>14494.816999999999</v>
          </cell>
          <cell r="BR118">
            <v>12417.768</v>
          </cell>
          <cell r="BS118">
            <v>13219.078</v>
          </cell>
          <cell r="BT118">
            <v>12149.609</v>
          </cell>
          <cell r="BU118">
            <v>13456.293</v>
          </cell>
          <cell r="BV118">
            <v>13377.221</v>
          </cell>
          <cell r="BW118">
            <v>13070.317999999999</v>
          </cell>
          <cell r="BX118" t="str">
            <v/>
          </cell>
          <cell r="BY118">
            <v>12881.557000000001</v>
          </cell>
          <cell r="BZ118">
            <v>11626.26</v>
          </cell>
          <cell r="CA118">
            <v>11261.093000000001</v>
          </cell>
          <cell r="CB118">
            <v>10985.07</v>
          </cell>
          <cell r="CC118">
            <v>12253.909</v>
          </cell>
          <cell r="CD118">
            <v>11922.97</v>
          </cell>
          <cell r="CE118">
            <v>11688.495000000001</v>
          </cell>
          <cell r="CF118" t="str">
            <v/>
          </cell>
          <cell r="CG118">
            <v>12771.735000000001</v>
          </cell>
          <cell r="CH118">
            <v>10931.004999999999</v>
          </cell>
          <cell r="CI118">
            <v>11266.897000000001</v>
          </cell>
          <cell r="CJ118">
            <v>10332.967000000001</v>
          </cell>
          <cell r="CK118">
            <v>11851.37</v>
          </cell>
          <cell r="CL118">
            <v>11656.546</v>
          </cell>
          <cell r="CM118">
            <v>11325.651</v>
          </cell>
          <cell r="CN118" t="str">
            <v/>
          </cell>
          <cell r="CO118">
            <v>13054.142</v>
          </cell>
          <cell r="CP118">
            <v>11576.446</v>
          </cell>
          <cell r="CQ118">
            <v>13064.368</v>
          </cell>
          <cell r="CR118">
            <v>11476.328</v>
          </cell>
          <cell r="CS118">
            <v>12315.294</v>
          </cell>
          <cell r="CT118">
            <v>12564.985000000001</v>
          </cell>
          <cell r="CU118">
            <v>12292.821</v>
          </cell>
          <cell r="CV118" t="str">
            <v/>
          </cell>
          <cell r="CW118">
            <v>12633.562</v>
          </cell>
          <cell r="CX118">
            <v>11950.697</v>
          </cell>
          <cell r="CY118">
            <v>13409.486000000001</v>
          </cell>
          <cell r="CZ118">
            <v>13733.251</v>
          </cell>
          <cell r="DA118">
            <v>12292.13</v>
          </cell>
          <cell r="DB118">
            <v>12664.582</v>
          </cell>
          <cell r="DC118">
            <v>12931.749</v>
          </cell>
          <cell r="DD118" t="str">
            <v/>
          </cell>
          <cell r="DE118">
            <v>14682.414000000001</v>
          </cell>
          <cell r="DF118">
            <v>13732.217000000001</v>
          </cell>
          <cell r="DG118">
            <v>13849.351000000001</v>
          </cell>
          <cell r="DH118">
            <v>12906.814</v>
          </cell>
          <cell r="DI118">
            <v>14207.316000000001</v>
          </cell>
          <cell r="DJ118">
            <v>14087.994000000001</v>
          </cell>
          <cell r="DK118">
            <v>13792.699000000001</v>
          </cell>
          <cell r="DL118" t="str">
            <v/>
          </cell>
          <cell r="DM118">
            <v>13414.522000000001</v>
          </cell>
          <cell r="DN118">
            <v>11712.266</v>
          </cell>
          <cell r="DO118">
            <v>12474.931</v>
          </cell>
          <cell r="DP118">
            <v>12513.516</v>
          </cell>
          <cell r="DQ118">
            <v>12563.394</v>
          </cell>
          <cell r="DR118">
            <v>12533.906000000001</v>
          </cell>
          <cell r="DS118">
            <v>12528.808999999999</v>
          </cell>
          <cell r="DT118" t="str">
            <v/>
          </cell>
          <cell r="DU118">
            <v>12151.214</v>
          </cell>
          <cell r="DV118">
            <v>11472.907999999999</v>
          </cell>
          <cell r="DW118">
            <v>11556.35</v>
          </cell>
          <cell r="DX118">
            <v>11652.651</v>
          </cell>
          <cell r="DY118">
            <v>11812.061</v>
          </cell>
          <cell r="DZ118">
            <v>11726.824000000001</v>
          </cell>
          <cell r="EA118">
            <v>11708.281000000001</v>
          </cell>
          <cell r="EB118" t="str">
            <v/>
          </cell>
          <cell r="EC118">
            <v>10389.241</v>
          </cell>
          <cell r="ED118">
            <v>9378.6759999999995</v>
          </cell>
          <cell r="EE118">
            <v>10073.982</v>
          </cell>
          <cell r="EF118">
            <v>9896.3970000000008</v>
          </cell>
          <cell r="EG118">
            <v>9883.9590000000007</v>
          </cell>
          <cell r="EH118">
            <v>9947.2999999999993</v>
          </cell>
          <cell r="EI118">
            <v>9934.5740000000005</v>
          </cell>
          <cell r="EJ118" t="str">
            <v/>
          </cell>
          <cell r="EK118">
            <v>9136.6910000000007</v>
          </cell>
          <cell r="EL118">
            <v>8639.0869999999995</v>
          </cell>
          <cell r="EM118">
            <v>9658.7639999999992</v>
          </cell>
          <cell r="EN118">
            <v>9692.3420000000006</v>
          </cell>
          <cell r="EO118">
            <v>8887.8889999999992</v>
          </cell>
          <cell r="EP118">
            <v>9144.8469999999998</v>
          </cell>
          <cell r="EQ118">
            <v>9281.7209999999995</v>
          </cell>
          <cell r="ER118" t="str">
            <v/>
          </cell>
          <cell r="ES118">
            <v>8543.4709999999995</v>
          </cell>
          <cell r="ET118">
            <v>8505.5930000000008</v>
          </cell>
          <cell r="EU118">
            <v>9086.366</v>
          </cell>
          <cell r="EV118">
            <v>10084.402</v>
          </cell>
          <cell r="EW118">
            <v>8524.5319999999992</v>
          </cell>
          <cell r="EX118">
            <v>8711.81</v>
          </cell>
          <cell r="EY118">
            <v>9054.9580000000005</v>
          </cell>
          <cell r="EZ118" t="str">
            <v/>
          </cell>
          <cell r="FA118">
            <v>9410.3520000000008</v>
          </cell>
          <cell r="FB118">
            <v>9084.7209999999995</v>
          </cell>
          <cell r="FC118">
            <v>9307.0750000000007</v>
          </cell>
          <cell r="FD118">
            <v>8518.9120000000003</v>
          </cell>
          <cell r="FE118">
            <v>9247.5370000000003</v>
          </cell>
          <cell r="FF118">
            <v>9267.3829999999998</v>
          </cell>
          <cell r="FG118">
            <v>9080.2649999999994</v>
          </cell>
          <cell r="FH118" t="str">
            <v/>
          </cell>
          <cell r="FI118">
            <v>7288.0460000000003</v>
          </cell>
          <cell r="FJ118">
            <v>6819.7920000000004</v>
          </cell>
          <cell r="FK118">
            <v>7200.96</v>
          </cell>
          <cell r="FL118">
            <v>6983.23</v>
          </cell>
          <cell r="FM118">
            <v>7053.9189999999999</v>
          </cell>
          <cell r="FN118">
            <v>7102.933</v>
          </cell>
          <cell r="FO118">
            <v>7073.0069999999996</v>
          </cell>
          <cell r="FP118" t="str">
            <v/>
          </cell>
          <cell r="FQ118">
            <v>7049.8620000000001</v>
          </cell>
          <cell r="FR118">
            <v>7753.2179999999998</v>
          </cell>
          <cell r="FS118">
            <v>7526.3379999999997</v>
          </cell>
          <cell r="FT118">
            <v>7060.585</v>
          </cell>
          <cell r="FU118">
            <v>7401.54</v>
          </cell>
          <cell r="FV118">
            <v>7443.1390000000001</v>
          </cell>
          <cell r="FW118">
            <v>7347.5010000000002</v>
          </cell>
          <cell r="FX118" t="str">
            <v/>
          </cell>
          <cell r="FY118">
            <v>6661.5060000000003</v>
          </cell>
          <cell r="FZ118">
            <v>6670.357</v>
          </cell>
          <cell r="GA118">
            <v>7688.6540000000005</v>
          </cell>
          <cell r="GB118">
            <v>6865.7179999999998</v>
          </cell>
          <cell r="GC118">
            <v>6665.9319999999998</v>
          </cell>
          <cell r="GD118">
            <v>7006.8389999999999</v>
          </cell>
          <cell r="GE118">
            <v>6971.5590000000002</v>
          </cell>
          <cell r="GF118" t="str">
            <v/>
          </cell>
          <cell r="GG118">
            <v>6067.15</v>
          </cell>
          <cell r="GH118">
            <v>6428.665</v>
          </cell>
          <cell r="GI118">
            <v>6408.384</v>
          </cell>
          <cell r="GJ118">
            <v>6291.0609999999997</v>
          </cell>
          <cell r="GK118">
            <v>6247.9080000000004</v>
          </cell>
          <cell r="GL118">
            <v>6301.4</v>
          </cell>
          <cell r="GM118">
            <v>6298.8149999999996</v>
          </cell>
          <cell r="GN118" t="str">
            <v/>
          </cell>
          <cell r="GO118">
            <v>5633.5590000000002</v>
          </cell>
          <cell r="GP118">
            <v>5775.8469999999998</v>
          </cell>
          <cell r="GQ118">
            <v>5976.9350000000004</v>
          </cell>
          <cell r="GR118">
            <v>5839.527</v>
          </cell>
          <cell r="GS118">
            <v>5704.7030000000004</v>
          </cell>
          <cell r="GT118">
            <v>5795.4470000000001</v>
          </cell>
          <cell r="GU118">
            <v>5806.4669999999996</v>
          </cell>
          <cell r="GV118" t="str">
            <v/>
          </cell>
          <cell r="GW118">
            <v>5105.9059999999999</v>
          </cell>
          <cell r="GX118">
            <v>6039.7650000000003</v>
          </cell>
          <cell r="GY118">
            <v>5557.3149999999996</v>
          </cell>
          <cell r="GZ118">
            <v>5093.75</v>
          </cell>
          <cell r="HA118">
            <v>5572.8360000000002</v>
          </cell>
          <cell r="HB118">
            <v>5567.6620000000003</v>
          </cell>
          <cell r="HC118">
            <v>5449.1840000000002</v>
          </cell>
          <cell r="HD118" t="str">
            <v/>
          </cell>
          <cell r="HE118">
            <v>4083.3359999999998</v>
          </cell>
          <cell r="HF118">
            <v>4572.6610000000001</v>
          </cell>
          <cell r="HG118">
            <v>4913.8590000000004</v>
          </cell>
          <cell r="HH118">
            <v>4913.2349999999997</v>
          </cell>
          <cell r="HI118">
            <v>4327.9989999999998</v>
          </cell>
          <cell r="HJ118">
            <v>4523.2849999999999</v>
          </cell>
          <cell r="HK118">
            <v>4620.7730000000001</v>
          </cell>
          <cell r="HL118" t="str">
            <v/>
          </cell>
          <cell r="HM118" t="str">
            <v/>
          </cell>
          <cell r="HN118" t="str">
            <v/>
          </cell>
          <cell r="HO118" t="str">
            <v/>
          </cell>
          <cell r="HP118" t="str">
            <v/>
          </cell>
          <cell r="HQ118" t="str">
            <v/>
          </cell>
          <cell r="HR118" t="str">
            <v/>
          </cell>
          <cell r="HS118" t="str">
            <v/>
          </cell>
          <cell r="HT118" t="str">
            <v/>
          </cell>
          <cell r="HU118" t="str">
            <v/>
          </cell>
          <cell r="HV118" t="str">
            <v/>
          </cell>
          <cell r="HW118" t="str">
            <v/>
          </cell>
          <cell r="HX118" t="str">
            <v/>
          </cell>
          <cell r="HY118" t="str">
            <v/>
          </cell>
          <cell r="HZ118" t="str">
            <v/>
          </cell>
          <cell r="IA118" t="str">
            <v/>
          </cell>
          <cell r="IB118" t="str">
            <v/>
          </cell>
          <cell r="IC118" t="str">
            <v/>
          </cell>
          <cell r="ID118" t="str">
            <v/>
          </cell>
          <cell r="IE118" t="str">
            <v/>
          </cell>
          <cell r="IF118" t="str">
            <v/>
          </cell>
          <cell r="IG118" t="str">
            <v/>
          </cell>
          <cell r="IH118" t="str">
            <v/>
          </cell>
          <cell r="II118" t="str">
            <v/>
          </cell>
          <cell r="IJ118" t="str">
            <v/>
          </cell>
          <cell r="IK118" t="str">
            <v/>
          </cell>
          <cell r="IL118" t="str">
            <v/>
          </cell>
          <cell r="IM118" t="str">
            <v/>
          </cell>
          <cell r="IN118" t="str">
            <v/>
          </cell>
          <cell r="IO118" t="str">
            <v/>
          </cell>
          <cell r="IP118" t="str">
            <v/>
          </cell>
          <cell r="IQ118" t="str">
            <v/>
          </cell>
          <cell r="IR118" t="str">
            <v/>
          </cell>
          <cell r="IS118" t="str">
            <v/>
          </cell>
          <cell r="IT118" t="str">
            <v/>
          </cell>
          <cell r="IU118" t="str">
            <v/>
          </cell>
          <cell r="IV118" t="str">
            <v/>
          </cell>
          <cell r="IW118" t="str">
            <v/>
          </cell>
          <cell r="IX118" t="str">
            <v/>
          </cell>
          <cell r="IY118" t="str">
            <v/>
          </cell>
          <cell r="IZ118" t="str">
            <v/>
          </cell>
          <cell r="JA118" t="str">
            <v/>
          </cell>
          <cell r="JB118" t="str">
            <v/>
          </cell>
          <cell r="JC118" t="str">
            <v/>
          </cell>
          <cell r="JD118" t="str">
            <v/>
          </cell>
          <cell r="JE118" t="str">
            <v/>
          </cell>
          <cell r="JF118" t="str">
            <v/>
          </cell>
          <cell r="JG118" t="str">
            <v/>
          </cell>
          <cell r="JH118" t="str">
            <v/>
          </cell>
          <cell r="JI118" t="str">
            <v/>
          </cell>
          <cell r="JJ118" t="str">
            <v/>
          </cell>
          <cell r="JK118" t="str">
            <v/>
          </cell>
          <cell r="JL118" t="str">
            <v/>
          </cell>
          <cell r="JM118" t="str">
            <v/>
          </cell>
          <cell r="JN118" t="str">
            <v/>
          </cell>
          <cell r="JO118" t="str">
            <v/>
          </cell>
          <cell r="JP118" t="str">
            <v/>
          </cell>
          <cell r="JQ118" t="str">
            <v/>
          </cell>
          <cell r="JR118" t="str">
            <v/>
          </cell>
          <cell r="JS118" t="str">
            <v/>
          </cell>
          <cell r="JT118" t="str">
            <v/>
          </cell>
          <cell r="JU118" t="str">
            <v/>
          </cell>
          <cell r="JV118" t="str">
            <v/>
          </cell>
          <cell r="JW118" t="str">
            <v/>
          </cell>
          <cell r="JX118" t="str">
            <v/>
          </cell>
          <cell r="JY118" t="str">
            <v/>
          </cell>
          <cell r="JZ118" t="str">
            <v/>
          </cell>
          <cell r="KA118" t="str">
            <v/>
          </cell>
          <cell r="KB118" t="str">
            <v/>
          </cell>
          <cell r="KC118" t="str">
            <v/>
          </cell>
          <cell r="KD118" t="str">
            <v/>
          </cell>
          <cell r="KE118" t="str">
            <v/>
          </cell>
          <cell r="KF118" t="str">
            <v/>
          </cell>
          <cell r="KG118" t="str">
            <v/>
          </cell>
          <cell r="KH118" t="str">
            <v/>
          </cell>
          <cell r="KI118" t="str">
            <v/>
          </cell>
          <cell r="KJ118" t="str">
            <v/>
          </cell>
          <cell r="KK118" t="str">
            <v/>
          </cell>
          <cell r="KL118" t="str">
            <v/>
          </cell>
          <cell r="KM118" t="str">
            <v/>
          </cell>
          <cell r="KN118" t="str">
            <v/>
          </cell>
          <cell r="KO118" t="str">
            <v/>
          </cell>
          <cell r="KP118" t="str">
            <v/>
          </cell>
          <cell r="KQ118" t="str">
            <v/>
          </cell>
          <cell r="KR118" t="str">
            <v/>
          </cell>
        </row>
        <row r="119">
          <cell r="B119" t="str">
            <v>3351</v>
          </cell>
          <cell r="C119">
            <v>3351</v>
          </cell>
          <cell r="D119" t="str">
            <v>Fabricación de aparatos eléctricos de uso doméstico</v>
          </cell>
          <cell r="E119">
            <v>6127.2979999999998</v>
          </cell>
          <cell r="F119">
            <v>8777.7540000000008</v>
          </cell>
          <cell r="G119">
            <v>7984.5510000000004</v>
          </cell>
          <cell r="H119">
            <v>5660.1930000000002</v>
          </cell>
          <cell r="I119">
            <v>7452.5259999999998</v>
          </cell>
          <cell r="J119">
            <v>7629.8680000000004</v>
          </cell>
          <cell r="K119">
            <v>7137.4489999999996</v>
          </cell>
          <cell r="L119" t="str">
            <v/>
          </cell>
          <cell r="M119">
            <v>5616.1450000000004</v>
          </cell>
          <cell r="N119">
            <v>8894.4030000000002</v>
          </cell>
          <cell r="O119">
            <v>8547.5370000000003</v>
          </cell>
          <cell r="P119">
            <v>6260.1750000000002</v>
          </cell>
          <cell r="Q119">
            <v>7255.2740000000003</v>
          </cell>
          <cell r="R119">
            <v>7686.0280000000002</v>
          </cell>
          <cell r="S119">
            <v>7329.5649999999996</v>
          </cell>
          <cell r="T119" t="str">
            <v/>
          </cell>
          <cell r="U119">
            <v>6279.4110000000001</v>
          </cell>
          <cell r="V119">
            <v>8873.2170000000006</v>
          </cell>
          <cell r="W119">
            <v>7917.4170000000004</v>
          </cell>
          <cell r="X119">
            <v>6936.6980000000003</v>
          </cell>
          <cell r="Y119">
            <v>7576.3140000000003</v>
          </cell>
          <cell r="Z119">
            <v>7690.0150000000003</v>
          </cell>
          <cell r="AA119">
            <v>7501.6859999999997</v>
          </cell>
          <cell r="AB119" t="str">
            <v/>
          </cell>
          <cell r="AC119">
            <v>7450.768</v>
          </cell>
          <cell r="AD119">
            <v>10482.669</v>
          </cell>
          <cell r="AE119">
            <v>9594.4110000000001</v>
          </cell>
          <cell r="AF119">
            <v>7960.84</v>
          </cell>
          <cell r="AG119">
            <v>8966.7189999999991</v>
          </cell>
          <cell r="AH119">
            <v>9175.9490000000005</v>
          </cell>
          <cell r="AI119">
            <v>8872.1720000000005</v>
          </cell>
          <cell r="AJ119" t="str">
            <v/>
          </cell>
          <cell r="AK119">
            <v>8729.848</v>
          </cell>
          <cell r="AL119">
            <v>12728.558000000001</v>
          </cell>
          <cell r="AM119">
            <v>11303.878000000001</v>
          </cell>
          <cell r="AN119">
            <v>9206.6200000000008</v>
          </cell>
          <cell r="AO119">
            <v>10729.203</v>
          </cell>
          <cell r="AP119">
            <v>10920.761</v>
          </cell>
          <cell r="AQ119">
            <v>10492.226000000001</v>
          </cell>
          <cell r="AR119" t="str">
            <v/>
          </cell>
          <cell r="AS119">
            <v>10443.468999999999</v>
          </cell>
          <cell r="AT119">
            <v>14118.455</v>
          </cell>
          <cell r="AU119">
            <v>12372.344999999999</v>
          </cell>
          <cell r="AV119">
            <v>8945.3060000000005</v>
          </cell>
          <cell r="AW119">
            <v>12280.962</v>
          </cell>
          <cell r="AX119">
            <v>12311.423000000001</v>
          </cell>
          <cell r="AY119">
            <v>11469.894</v>
          </cell>
          <cell r="AZ119" t="str">
            <v/>
          </cell>
          <cell r="BA119">
            <v>9434.902</v>
          </cell>
          <cell r="BB119">
            <v>14012.471</v>
          </cell>
          <cell r="BC119">
            <v>14368.76</v>
          </cell>
          <cell r="BD119">
            <v>12420.754999999999</v>
          </cell>
          <cell r="BE119">
            <v>11723.687</v>
          </cell>
          <cell r="BF119">
            <v>12605.378000000001</v>
          </cell>
          <cell r="BG119">
            <v>12559.222</v>
          </cell>
          <cell r="BH119" t="str">
            <v/>
          </cell>
          <cell r="BI119">
            <v>13788.076999999999</v>
          </cell>
          <cell r="BJ119">
            <v>17551.053</v>
          </cell>
          <cell r="BK119">
            <v>16656.129000000001</v>
          </cell>
          <cell r="BL119">
            <v>13124.098</v>
          </cell>
          <cell r="BM119">
            <v>15669.565000000001</v>
          </cell>
          <cell r="BN119">
            <v>15998.42</v>
          </cell>
          <cell r="BO119">
            <v>15279.839</v>
          </cell>
          <cell r="BP119" t="str">
            <v/>
          </cell>
          <cell r="BQ119">
            <v>11072.175999999999</v>
          </cell>
          <cell r="BR119">
            <v>15472.12</v>
          </cell>
          <cell r="BS119">
            <v>15336.235000000001</v>
          </cell>
          <cell r="BT119">
            <v>12681.093000000001</v>
          </cell>
          <cell r="BU119">
            <v>13272.147999999999</v>
          </cell>
          <cell r="BV119">
            <v>13960.177</v>
          </cell>
          <cell r="BW119">
            <v>13640.406000000001</v>
          </cell>
          <cell r="BX119" t="str">
            <v/>
          </cell>
          <cell r="BY119">
            <v>12183.375</v>
          </cell>
          <cell r="BZ119">
            <v>16897.473999999998</v>
          </cell>
          <cell r="CA119">
            <v>14790.633</v>
          </cell>
          <cell r="CB119">
            <v>11546.686</v>
          </cell>
          <cell r="CC119">
            <v>14540.424999999999</v>
          </cell>
          <cell r="CD119">
            <v>14623.826999999999</v>
          </cell>
          <cell r="CE119">
            <v>13854.541999999999</v>
          </cell>
          <cell r="CF119" t="str">
            <v/>
          </cell>
          <cell r="CG119">
            <v>11836.325999999999</v>
          </cell>
          <cell r="CH119">
            <v>15802.342000000001</v>
          </cell>
          <cell r="CI119">
            <v>13435.498</v>
          </cell>
          <cell r="CJ119">
            <v>10180.281999999999</v>
          </cell>
          <cell r="CK119">
            <v>13819.334000000001</v>
          </cell>
          <cell r="CL119">
            <v>13691.388999999999</v>
          </cell>
          <cell r="CM119">
            <v>12813.611999999999</v>
          </cell>
          <cell r="CN119" t="str">
            <v/>
          </cell>
          <cell r="CO119">
            <v>10908.652</v>
          </cell>
          <cell r="CP119">
            <v>14841.386</v>
          </cell>
          <cell r="CQ119">
            <v>14999.312</v>
          </cell>
          <cell r="CR119">
            <v>12729.605</v>
          </cell>
          <cell r="CS119">
            <v>12875.019</v>
          </cell>
          <cell r="CT119">
            <v>13583.117</v>
          </cell>
          <cell r="CU119">
            <v>13369.739</v>
          </cell>
          <cell r="CV119" t="str">
            <v/>
          </cell>
          <cell r="CW119">
            <v>12517.977000000001</v>
          </cell>
          <cell r="CX119">
            <v>14135.873</v>
          </cell>
          <cell r="CY119">
            <v>12990.948</v>
          </cell>
          <cell r="CZ119">
            <v>13845.258</v>
          </cell>
          <cell r="DA119">
            <v>13326.924999999999</v>
          </cell>
          <cell r="DB119">
            <v>13214.933000000001</v>
          </cell>
          <cell r="DC119">
            <v>13372.513999999999</v>
          </cell>
          <cell r="DD119" t="str">
            <v/>
          </cell>
          <cell r="DE119">
            <v>13583.723</v>
          </cell>
          <cell r="DF119">
            <v>14927.297</v>
          </cell>
          <cell r="DG119">
            <v>14799.448</v>
          </cell>
          <cell r="DH119">
            <v>13792.304</v>
          </cell>
          <cell r="DI119">
            <v>14255.51</v>
          </cell>
          <cell r="DJ119">
            <v>14436.823</v>
          </cell>
          <cell r="DK119">
            <v>14275.692999999999</v>
          </cell>
          <cell r="DL119" t="str">
            <v/>
          </cell>
          <cell r="DM119">
            <v>14224.724</v>
          </cell>
          <cell r="DN119">
            <v>15599.851000000001</v>
          </cell>
          <cell r="DO119">
            <v>14689.074000000001</v>
          </cell>
          <cell r="DP119">
            <v>13317.477999999999</v>
          </cell>
          <cell r="DQ119">
            <v>14912.288</v>
          </cell>
          <cell r="DR119">
            <v>14837.883</v>
          </cell>
          <cell r="DS119">
            <v>14457.781999999999</v>
          </cell>
          <cell r="DT119" t="str">
            <v/>
          </cell>
          <cell r="DU119">
            <v>13453.694</v>
          </cell>
          <cell r="DV119">
            <v>13562.325999999999</v>
          </cell>
          <cell r="DW119">
            <v>12653.174999999999</v>
          </cell>
          <cell r="DX119">
            <v>10933.37</v>
          </cell>
          <cell r="DY119">
            <v>13508.01</v>
          </cell>
          <cell r="DZ119">
            <v>13223.065000000001</v>
          </cell>
          <cell r="EA119">
            <v>12650.641</v>
          </cell>
          <cell r="EB119" t="str">
            <v/>
          </cell>
          <cell r="EC119">
            <v>9695.5769999999993</v>
          </cell>
          <cell r="ED119">
            <v>11465.138000000001</v>
          </cell>
          <cell r="EE119">
            <v>12132.843000000001</v>
          </cell>
          <cell r="EF119">
            <v>12437.726000000001</v>
          </cell>
          <cell r="EG119">
            <v>10580.358</v>
          </cell>
          <cell r="EH119">
            <v>11097.852999999999</v>
          </cell>
          <cell r="EI119">
            <v>11432.821</v>
          </cell>
          <cell r="EJ119" t="str">
            <v/>
          </cell>
          <cell r="EK119">
            <v>12788.343999999999</v>
          </cell>
          <cell r="EL119">
            <v>13826.441999999999</v>
          </cell>
          <cell r="EM119">
            <v>12138.008</v>
          </cell>
          <cell r="EN119">
            <v>11559.273999999999</v>
          </cell>
          <cell r="EO119">
            <v>13307.393</v>
          </cell>
          <cell r="EP119">
            <v>12917.598</v>
          </cell>
          <cell r="EQ119">
            <v>12578.017</v>
          </cell>
          <cell r="ER119" t="str">
            <v/>
          </cell>
          <cell r="ES119">
            <v>11673.742</v>
          </cell>
          <cell r="ET119">
            <v>12142.596</v>
          </cell>
          <cell r="EU119">
            <v>10957.460999999999</v>
          </cell>
          <cell r="EV119">
            <v>10728.057000000001</v>
          </cell>
          <cell r="EW119">
            <v>11908.169</v>
          </cell>
          <cell r="EX119">
            <v>11591.266</v>
          </cell>
          <cell r="EY119">
            <v>11375.464</v>
          </cell>
          <cell r="EZ119" t="str">
            <v/>
          </cell>
          <cell r="FA119">
            <v>12168.254999999999</v>
          </cell>
          <cell r="FB119">
            <v>12264.477000000001</v>
          </cell>
          <cell r="FC119">
            <v>12381.186</v>
          </cell>
          <cell r="FD119">
            <v>12300.779</v>
          </cell>
          <cell r="FE119">
            <v>12216.366</v>
          </cell>
          <cell r="FF119">
            <v>12271.306</v>
          </cell>
          <cell r="FG119">
            <v>12278.674000000001</v>
          </cell>
          <cell r="FH119" t="str">
            <v/>
          </cell>
          <cell r="FI119">
            <v>12015.727000000001</v>
          </cell>
          <cell r="FJ119">
            <v>11922.991</v>
          </cell>
          <cell r="FK119">
            <v>11276.106</v>
          </cell>
          <cell r="FL119">
            <v>11810.808000000001</v>
          </cell>
          <cell r="FM119">
            <v>11969.359</v>
          </cell>
          <cell r="FN119">
            <v>11738.275</v>
          </cell>
          <cell r="FO119">
            <v>11756.407999999999</v>
          </cell>
          <cell r="FP119" t="str">
            <v/>
          </cell>
          <cell r="FQ119">
            <v>12452.43</v>
          </cell>
          <cell r="FR119">
            <v>12362.241</v>
          </cell>
          <cell r="FS119">
            <v>12236.441999999999</v>
          </cell>
          <cell r="FT119">
            <v>12280.438</v>
          </cell>
          <cell r="FU119">
            <v>12407.335999999999</v>
          </cell>
          <cell r="FV119">
            <v>12350.370999999999</v>
          </cell>
          <cell r="FW119">
            <v>12332.888000000001</v>
          </cell>
          <cell r="FX119" t="str">
            <v/>
          </cell>
          <cell r="FY119">
            <v>12480.746999999999</v>
          </cell>
          <cell r="FZ119">
            <v>13117.916999999999</v>
          </cell>
          <cell r="GA119">
            <v>13153.116</v>
          </cell>
          <cell r="GB119">
            <v>13109.393</v>
          </cell>
          <cell r="GC119">
            <v>12799.332</v>
          </cell>
          <cell r="GD119">
            <v>12917.26</v>
          </cell>
          <cell r="GE119">
            <v>12965.293</v>
          </cell>
          <cell r="GF119" t="str">
            <v/>
          </cell>
          <cell r="GG119">
            <v>13803.31</v>
          </cell>
          <cell r="GH119">
            <v>14390.634</v>
          </cell>
          <cell r="GI119">
            <v>14085.724</v>
          </cell>
          <cell r="GJ119">
            <v>13636.066999999999</v>
          </cell>
          <cell r="GK119">
            <v>14096.972</v>
          </cell>
          <cell r="GL119">
            <v>14093.223</v>
          </cell>
          <cell r="GM119">
            <v>13978.933999999999</v>
          </cell>
          <cell r="GN119" t="str">
            <v/>
          </cell>
          <cell r="GO119">
            <v>14627.157999999999</v>
          </cell>
          <cell r="GP119">
            <v>14447.132</v>
          </cell>
          <cell r="GQ119">
            <v>14367.868</v>
          </cell>
          <cell r="GR119">
            <v>14360.222</v>
          </cell>
          <cell r="GS119">
            <v>14537.145</v>
          </cell>
          <cell r="GT119">
            <v>14480.718999999999</v>
          </cell>
          <cell r="GU119">
            <v>14450.594999999999</v>
          </cell>
          <cell r="GV119" t="str">
            <v/>
          </cell>
          <cell r="GW119">
            <v>14704.634</v>
          </cell>
          <cell r="GX119">
            <v>15103.539000000001</v>
          </cell>
          <cell r="GY119">
            <v>15795.279</v>
          </cell>
          <cell r="GZ119">
            <v>15320.985000000001</v>
          </cell>
          <cell r="HA119">
            <v>14904.087</v>
          </cell>
          <cell r="HB119">
            <v>15201.151</v>
          </cell>
          <cell r="HC119">
            <v>15231.109</v>
          </cell>
          <cell r="HD119" t="str">
            <v/>
          </cell>
          <cell r="HE119">
            <v>16180.304</v>
          </cell>
          <cell r="HF119">
            <v>15415.244000000001</v>
          </cell>
          <cell r="HG119">
            <v>15065.258</v>
          </cell>
          <cell r="HH119">
            <v>14556.86</v>
          </cell>
          <cell r="HI119">
            <v>15797.773999999999</v>
          </cell>
          <cell r="HJ119">
            <v>15553.602000000001</v>
          </cell>
          <cell r="HK119">
            <v>15304.416999999999</v>
          </cell>
          <cell r="HL119" t="str">
            <v/>
          </cell>
          <cell r="HM119" t="str">
            <v/>
          </cell>
          <cell r="HN119" t="str">
            <v/>
          </cell>
          <cell r="HO119" t="str">
            <v/>
          </cell>
          <cell r="HP119" t="str">
            <v/>
          </cell>
          <cell r="HQ119" t="str">
            <v/>
          </cell>
          <cell r="HR119" t="str">
            <v/>
          </cell>
          <cell r="HS119" t="str">
            <v/>
          </cell>
          <cell r="HT119" t="str">
            <v/>
          </cell>
          <cell r="HU119" t="str">
            <v/>
          </cell>
          <cell r="HV119" t="str">
            <v/>
          </cell>
          <cell r="HW119" t="str">
            <v/>
          </cell>
          <cell r="HX119" t="str">
            <v/>
          </cell>
          <cell r="HY119" t="str">
            <v/>
          </cell>
          <cell r="HZ119" t="str">
            <v/>
          </cell>
          <cell r="IA119" t="str">
            <v/>
          </cell>
          <cell r="IB119" t="str">
            <v/>
          </cell>
          <cell r="IC119" t="str">
            <v/>
          </cell>
          <cell r="ID119" t="str">
            <v/>
          </cell>
          <cell r="IE119" t="str">
            <v/>
          </cell>
          <cell r="IF119" t="str">
            <v/>
          </cell>
          <cell r="IG119" t="str">
            <v/>
          </cell>
          <cell r="IH119" t="str">
            <v/>
          </cell>
          <cell r="II119" t="str">
            <v/>
          </cell>
          <cell r="IJ119" t="str">
            <v/>
          </cell>
          <cell r="IK119" t="str">
            <v/>
          </cell>
          <cell r="IL119" t="str">
            <v/>
          </cell>
          <cell r="IM119" t="str">
            <v/>
          </cell>
          <cell r="IN119" t="str">
            <v/>
          </cell>
          <cell r="IO119" t="str">
            <v/>
          </cell>
          <cell r="IP119" t="str">
            <v/>
          </cell>
          <cell r="IQ119" t="str">
            <v/>
          </cell>
          <cell r="IR119" t="str">
            <v/>
          </cell>
          <cell r="IS119" t="str">
            <v/>
          </cell>
          <cell r="IT119" t="str">
            <v/>
          </cell>
          <cell r="IU119" t="str">
            <v/>
          </cell>
          <cell r="IV119" t="str">
            <v/>
          </cell>
          <cell r="IW119" t="str">
            <v/>
          </cell>
          <cell r="IX119" t="str">
            <v/>
          </cell>
          <cell r="IY119" t="str">
            <v/>
          </cell>
          <cell r="IZ119" t="str">
            <v/>
          </cell>
          <cell r="JA119" t="str">
            <v/>
          </cell>
          <cell r="JB119" t="str">
            <v/>
          </cell>
          <cell r="JC119" t="str">
            <v/>
          </cell>
          <cell r="JD119" t="str">
            <v/>
          </cell>
          <cell r="JE119" t="str">
            <v/>
          </cell>
          <cell r="JF119" t="str">
            <v/>
          </cell>
          <cell r="JG119" t="str">
            <v/>
          </cell>
          <cell r="JH119" t="str">
            <v/>
          </cell>
          <cell r="JI119" t="str">
            <v/>
          </cell>
          <cell r="JJ119" t="str">
            <v/>
          </cell>
          <cell r="JK119" t="str">
            <v/>
          </cell>
          <cell r="JL119" t="str">
            <v/>
          </cell>
          <cell r="JM119" t="str">
            <v/>
          </cell>
          <cell r="JN119" t="str">
            <v/>
          </cell>
          <cell r="JO119" t="str">
            <v/>
          </cell>
          <cell r="JP119" t="str">
            <v/>
          </cell>
          <cell r="JQ119" t="str">
            <v/>
          </cell>
          <cell r="JR119" t="str">
            <v/>
          </cell>
          <cell r="JS119" t="str">
            <v/>
          </cell>
          <cell r="JT119" t="str">
            <v/>
          </cell>
          <cell r="JU119" t="str">
            <v/>
          </cell>
          <cell r="JV119" t="str">
            <v/>
          </cell>
          <cell r="JW119" t="str">
            <v/>
          </cell>
          <cell r="JX119" t="str">
            <v/>
          </cell>
          <cell r="JY119" t="str">
            <v/>
          </cell>
          <cell r="JZ119" t="str">
            <v/>
          </cell>
          <cell r="KA119" t="str">
            <v/>
          </cell>
          <cell r="KB119" t="str">
            <v/>
          </cell>
          <cell r="KC119" t="str">
            <v/>
          </cell>
          <cell r="KD119" t="str">
            <v/>
          </cell>
          <cell r="KE119" t="str">
            <v/>
          </cell>
          <cell r="KF119" t="str">
            <v/>
          </cell>
          <cell r="KG119" t="str">
            <v/>
          </cell>
          <cell r="KH119" t="str">
            <v/>
          </cell>
          <cell r="KI119" t="str">
            <v/>
          </cell>
          <cell r="KJ119" t="str">
            <v/>
          </cell>
          <cell r="KK119" t="str">
            <v/>
          </cell>
          <cell r="KL119" t="str">
            <v/>
          </cell>
          <cell r="KM119" t="str">
            <v/>
          </cell>
          <cell r="KN119" t="str">
            <v/>
          </cell>
          <cell r="KO119" t="str">
            <v/>
          </cell>
          <cell r="KP119" t="str">
            <v/>
          </cell>
          <cell r="KQ119" t="str">
            <v/>
          </cell>
          <cell r="KR119" t="str">
            <v/>
          </cell>
        </row>
        <row r="120">
          <cell r="B120" t="str">
            <v>3352</v>
          </cell>
          <cell r="C120">
            <v>3352</v>
          </cell>
          <cell r="D120" t="str">
            <v>Fabricación de equipo de generación y distribución de energía eléctrica</v>
          </cell>
          <cell r="E120">
            <v>20605.786</v>
          </cell>
          <cell r="F120">
            <v>12887.815000000001</v>
          </cell>
          <cell r="G120">
            <v>17922.852999999999</v>
          </cell>
          <cell r="H120">
            <v>16275.989</v>
          </cell>
          <cell r="I120">
            <v>16746.800999999999</v>
          </cell>
          <cell r="J120">
            <v>17138.817999999999</v>
          </cell>
          <cell r="K120">
            <v>16923.111000000001</v>
          </cell>
          <cell r="L120" t="str">
            <v/>
          </cell>
          <cell r="M120">
            <v>17704.035</v>
          </cell>
          <cell r="N120">
            <v>14420.108</v>
          </cell>
          <cell r="O120">
            <v>18255.151000000002</v>
          </cell>
          <cell r="P120">
            <v>20001.358</v>
          </cell>
          <cell r="Q120">
            <v>16062.072</v>
          </cell>
          <cell r="R120">
            <v>16793.098000000002</v>
          </cell>
          <cell r="S120">
            <v>17595.163</v>
          </cell>
          <cell r="T120" t="str">
            <v/>
          </cell>
          <cell r="U120">
            <v>19901.069</v>
          </cell>
          <cell r="V120">
            <v>12912.708000000001</v>
          </cell>
          <cell r="W120">
            <v>17876.996999999999</v>
          </cell>
          <cell r="X120">
            <v>21512.924999999999</v>
          </cell>
          <cell r="Y120">
            <v>16406.888999999999</v>
          </cell>
          <cell r="Z120">
            <v>16896.924999999999</v>
          </cell>
          <cell r="AA120">
            <v>18050.924999999999</v>
          </cell>
          <cell r="AB120" t="str">
            <v/>
          </cell>
          <cell r="AC120">
            <v>18216.344000000001</v>
          </cell>
          <cell r="AD120">
            <v>13869.576999999999</v>
          </cell>
          <cell r="AE120">
            <v>20638.973999999998</v>
          </cell>
          <cell r="AF120">
            <v>25491.637999999999</v>
          </cell>
          <cell r="AG120">
            <v>16042.960999999999</v>
          </cell>
          <cell r="AH120">
            <v>17574.965</v>
          </cell>
          <cell r="AI120">
            <v>19554.133000000002</v>
          </cell>
          <cell r="AJ120" t="str">
            <v/>
          </cell>
          <cell r="AK120">
            <v>22055.978999999999</v>
          </cell>
          <cell r="AL120">
            <v>18005.388999999999</v>
          </cell>
          <cell r="AM120">
            <v>25189.699000000001</v>
          </cell>
          <cell r="AN120">
            <v>26964.028999999999</v>
          </cell>
          <cell r="AO120">
            <v>20030.684000000001</v>
          </cell>
          <cell r="AP120">
            <v>21750.356</v>
          </cell>
          <cell r="AQ120">
            <v>23053.774000000001</v>
          </cell>
          <cell r="AR120" t="str">
            <v/>
          </cell>
          <cell r="AS120">
            <v>25224.085999999999</v>
          </cell>
          <cell r="AT120">
            <v>19139.576000000001</v>
          </cell>
          <cell r="AU120">
            <v>27567.968000000001</v>
          </cell>
          <cell r="AV120">
            <v>36378.548999999999</v>
          </cell>
          <cell r="AW120">
            <v>22181.830999999998</v>
          </cell>
          <cell r="AX120">
            <v>23977.21</v>
          </cell>
          <cell r="AY120">
            <v>27077.544999999998</v>
          </cell>
          <cell r="AZ120" t="str">
            <v/>
          </cell>
          <cell r="BA120">
            <v>26697.919000000002</v>
          </cell>
          <cell r="BB120">
            <v>29108.598000000002</v>
          </cell>
          <cell r="BC120">
            <v>36848.357000000004</v>
          </cell>
          <cell r="BD120">
            <v>30920.637999999999</v>
          </cell>
          <cell r="BE120">
            <v>27903.258999999998</v>
          </cell>
          <cell r="BF120">
            <v>30884.957999999999</v>
          </cell>
          <cell r="BG120">
            <v>30893.878000000001</v>
          </cell>
          <cell r="BH120" t="str">
            <v/>
          </cell>
          <cell r="BI120">
            <v>29570.624</v>
          </cell>
          <cell r="BJ120">
            <v>29003.662</v>
          </cell>
          <cell r="BK120">
            <v>34332.040999999997</v>
          </cell>
          <cell r="BL120">
            <v>31592.025000000001</v>
          </cell>
          <cell r="BM120">
            <v>29287.143</v>
          </cell>
          <cell r="BN120">
            <v>30968.776000000002</v>
          </cell>
          <cell r="BO120">
            <v>31124.588</v>
          </cell>
          <cell r="BP120" t="str">
            <v/>
          </cell>
          <cell r="BQ120">
            <v>27647.74</v>
          </cell>
          <cell r="BR120">
            <v>21127.35</v>
          </cell>
          <cell r="BS120">
            <v>31663.214</v>
          </cell>
          <cell r="BT120">
            <v>29102.567999999999</v>
          </cell>
          <cell r="BU120">
            <v>24387.544999999998</v>
          </cell>
          <cell r="BV120">
            <v>26812.768</v>
          </cell>
          <cell r="BW120">
            <v>27385.218000000001</v>
          </cell>
          <cell r="BX120" t="str">
            <v/>
          </cell>
          <cell r="BY120">
            <v>25423.151000000002</v>
          </cell>
          <cell r="BZ120">
            <v>21290.922999999999</v>
          </cell>
          <cell r="CA120">
            <v>32437.871999999999</v>
          </cell>
          <cell r="CB120">
            <v>26229.947</v>
          </cell>
          <cell r="CC120">
            <v>23357.037</v>
          </cell>
          <cell r="CD120">
            <v>26383.982</v>
          </cell>
          <cell r="CE120">
            <v>26345.473000000002</v>
          </cell>
          <cell r="CF120" t="str">
            <v/>
          </cell>
          <cell r="CG120">
            <v>24488.674999999999</v>
          </cell>
          <cell r="CH120">
            <v>23747.813999999998</v>
          </cell>
          <cell r="CI120">
            <v>28874.137999999999</v>
          </cell>
          <cell r="CJ120">
            <v>27025.508999999998</v>
          </cell>
          <cell r="CK120">
            <v>24118.244999999999</v>
          </cell>
          <cell r="CL120">
            <v>25703.542000000001</v>
          </cell>
          <cell r="CM120">
            <v>26034.034</v>
          </cell>
          <cell r="CN120" t="str">
            <v/>
          </cell>
          <cell r="CO120">
            <v>26499.346000000001</v>
          </cell>
          <cell r="CP120">
            <v>29035.184000000001</v>
          </cell>
          <cell r="CQ120">
            <v>30356.563999999998</v>
          </cell>
          <cell r="CR120">
            <v>30008.097000000002</v>
          </cell>
          <cell r="CS120">
            <v>27767.264999999999</v>
          </cell>
          <cell r="CT120">
            <v>28630.365000000002</v>
          </cell>
          <cell r="CU120">
            <v>28974.797999999999</v>
          </cell>
          <cell r="CV120" t="str">
            <v/>
          </cell>
          <cell r="CW120">
            <v>26669.81</v>
          </cell>
          <cell r="CX120">
            <v>26389.528999999999</v>
          </cell>
          <cell r="CY120">
            <v>30622.923999999999</v>
          </cell>
          <cell r="CZ120">
            <v>31627.297999999999</v>
          </cell>
          <cell r="DA120">
            <v>26529.67</v>
          </cell>
          <cell r="DB120">
            <v>27894.088</v>
          </cell>
          <cell r="DC120">
            <v>28827.39</v>
          </cell>
          <cell r="DD120" t="str">
            <v/>
          </cell>
          <cell r="DE120">
            <v>28821.665000000001</v>
          </cell>
          <cell r="DF120">
            <v>32340.187999999998</v>
          </cell>
          <cell r="DG120">
            <v>33553.118000000002</v>
          </cell>
          <cell r="DH120">
            <v>31448.237000000001</v>
          </cell>
          <cell r="DI120">
            <v>30580.927</v>
          </cell>
          <cell r="DJ120">
            <v>31571.656999999999</v>
          </cell>
          <cell r="DK120">
            <v>31540.802</v>
          </cell>
          <cell r="DL120" t="str">
            <v/>
          </cell>
          <cell r="DM120">
            <v>31195.587</v>
          </cell>
          <cell r="DN120">
            <v>31002.736000000001</v>
          </cell>
          <cell r="DO120">
            <v>32942.097999999998</v>
          </cell>
          <cell r="DP120">
            <v>30128.262999999999</v>
          </cell>
          <cell r="DQ120">
            <v>31099.162</v>
          </cell>
          <cell r="DR120">
            <v>31713.473999999998</v>
          </cell>
          <cell r="DS120">
            <v>31317.170999999998</v>
          </cell>
          <cell r="DT120" t="str">
            <v/>
          </cell>
          <cell r="DU120">
            <v>30508.442999999999</v>
          </cell>
          <cell r="DV120">
            <v>30899.351999999999</v>
          </cell>
          <cell r="DW120">
            <v>35703.548000000003</v>
          </cell>
          <cell r="DX120">
            <v>35383.468999999997</v>
          </cell>
          <cell r="DY120">
            <v>30703.898000000001</v>
          </cell>
          <cell r="DZ120">
            <v>32370.448</v>
          </cell>
          <cell r="EA120">
            <v>33123.703000000001</v>
          </cell>
          <cell r="EB120" t="str">
            <v/>
          </cell>
          <cell r="EC120">
            <v>32109.044999999998</v>
          </cell>
          <cell r="ED120">
            <v>30469.116999999998</v>
          </cell>
          <cell r="EE120">
            <v>32452.804</v>
          </cell>
          <cell r="EF120">
            <v>29999.991000000002</v>
          </cell>
          <cell r="EG120">
            <v>31289.080999999998</v>
          </cell>
          <cell r="EH120">
            <v>31676.989000000001</v>
          </cell>
          <cell r="EI120">
            <v>31257.739000000001</v>
          </cell>
          <cell r="EJ120" t="str">
            <v/>
          </cell>
          <cell r="EK120">
            <v>27359.319</v>
          </cell>
          <cell r="EL120">
            <v>28318.096000000001</v>
          </cell>
          <cell r="EM120">
            <v>28526.309000000001</v>
          </cell>
          <cell r="EN120">
            <v>28217.409</v>
          </cell>
          <cell r="EO120">
            <v>27838.707999999999</v>
          </cell>
          <cell r="EP120">
            <v>28067.907999999999</v>
          </cell>
          <cell r="EQ120">
            <v>28105.282999999999</v>
          </cell>
          <cell r="ER120" t="str">
            <v/>
          </cell>
          <cell r="ES120">
            <v>24516.601999999999</v>
          </cell>
          <cell r="ET120">
            <v>24726.252</v>
          </cell>
          <cell r="EU120">
            <v>27337.557000000001</v>
          </cell>
          <cell r="EV120">
            <v>27792.914000000001</v>
          </cell>
          <cell r="EW120">
            <v>24621.427</v>
          </cell>
          <cell r="EX120">
            <v>25526.804</v>
          </cell>
          <cell r="EY120">
            <v>26093.330999999998</v>
          </cell>
          <cell r="EZ120" t="str">
            <v/>
          </cell>
          <cell r="FA120">
            <v>25433.739000000001</v>
          </cell>
          <cell r="FB120">
            <v>26109.359</v>
          </cell>
          <cell r="FC120">
            <v>27243.41</v>
          </cell>
          <cell r="FD120">
            <v>27756.78</v>
          </cell>
          <cell r="FE120">
            <v>25771.548999999999</v>
          </cell>
          <cell r="FF120">
            <v>26262.169000000002</v>
          </cell>
          <cell r="FG120">
            <v>26635.822</v>
          </cell>
          <cell r="FH120" t="str">
            <v/>
          </cell>
          <cell r="FI120">
            <v>27356.606</v>
          </cell>
          <cell r="FJ120">
            <v>27537.311000000002</v>
          </cell>
          <cell r="FK120">
            <v>27859.555</v>
          </cell>
          <cell r="FL120">
            <v>26651.687999999998</v>
          </cell>
          <cell r="FM120">
            <v>27446.958999999999</v>
          </cell>
          <cell r="FN120">
            <v>27584.491000000002</v>
          </cell>
          <cell r="FO120">
            <v>27351.29</v>
          </cell>
          <cell r="FP120" t="str">
            <v/>
          </cell>
          <cell r="FQ120">
            <v>29105.921999999999</v>
          </cell>
          <cell r="FR120">
            <v>29050.901999999998</v>
          </cell>
          <cell r="FS120">
            <v>32919.779000000002</v>
          </cell>
          <cell r="FT120">
            <v>31951.505000000001</v>
          </cell>
          <cell r="FU120">
            <v>29078.412</v>
          </cell>
          <cell r="FV120">
            <v>30358.867999999999</v>
          </cell>
          <cell r="FW120">
            <v>30757.026999999998</v>
          </cell>
          <cell r="FX120" t="str">
            <v/>
          </cell>
          <cell r="FY120">
            <v>32174.964</v>
          </cell>
          <cell r="FZ120">
            <v>32988.980000000003</v>
          </cell>
          <cell r="GA120">
            <v>35229.232000000004</v>
          </cell>
          <cell r="GB120">
            <v>35343.267999999996</v>
          </cell>
          <cell r="GC120">
            <v>32581.972000000002</v>
          </cell>
          <cell r="GD120">
            <v>33464.392</v>
          </cell>
          <cell r="GE120">
            <v>33934.110999999997</v>
          </cell>
          <cell r="GF120" t="str">
            <v/>
          </cell>
          <cell r="GG120">
            <v>33965.836000000003</v>
          </cell>
          <cell r="GH120">
            <v>35734.663</v>
          </cell>
          <cell r="GI120">
            <v>36825.56</v>
          </cell>
          <cell r="GJ120">
            <v>37977.788999999997</v>
          </cell>
          <cell r="GK120">
            <v>34850.25</v>
          </cell>
          <cell r="GL120">
            <v>35508.686000000002</v>
          </cell>
          <cell r="GM120">
            <v>36125.962</v>
          </cell>
          <cell r="GN120" t="str">
            <v/>
          </cell>
          <cell r="GO120">
            <v>37009.146000000001</v>
          </cell>
          <cell r="GP120">
            <v>36841.720999999998</v>
          </cell>
          <cell r="GQ120">
            <v>37028.612000000001</v>
          </cell>
          <cell r="GR120">
            <v>34186.343999999997</v>
          </cell>
          <cell r="GS120">
            <v>36925.434000000001</v>
          </cell>
          <cell r="GT120">
            <v>36959.826000000001</v>
          </cell>
          <cell r="GU120">
            <v>36266.455999999998</v>
          </cell>
          <cell r="GV120" t="str">
            <v/>
          </cell>
          <cell r="GW120">
            <v>36337.411999999997</v>
          </cell>
          <cell r="GX120">
            <v>36528.667000000001</v>
          </cell>
          <cell r="GY120">
            <v>37625.11</v>
          </cell>
          <cell r="GZ120">
            <v>35318.646999999997</v>
          </cell>
          <cell r="HA120">
            <v>36433.040000000001</v>
          </cell>
          <cell r="HB120">
            <v>36830.396000000001</v>
          </cell>
          <cell r="HC120">
            <v>36452.459000000003</v>
          </cell>
          <cell r="HD120" t="str">
            <v/>
          </cell>
          <cell r="HE120">
            <v>36562.690999999999</v>
          </cell>
          <cell r="HF120">
            <v>35531.324000000001</v>
          </cell>
          <cell r="HG120">
            <v>36527.807000000001</v>
          </cell>
          <cell r="HH120">
            <v>37238.858999999997</v>
          </cell>
          <cell r="HI120">
            <v>36047.008000000002</v>
          </cell>
          <cell r="HJ120">
            <v>36207.273999999998</v>
          </cell>
          <cell r="HK120">
            <v>36465.17</v>
          </cell>
          <cell r="HL120" t="str">
            <v/>
          </cell>
          <cell r="HM120" t="str">
            <v/>
          </cell>
          <cell r="HN120" t="str">
            <v/>
          </cell>
          <cell r="HO120" t="str">
            <v/>
          </cell>
          <cell r="HP120" t="str">
            <v/>
          </cell>
          <cell r="HQ120" t="str">
            <v/>
          </cell>
          <cell r="HR120" t="str">
            <v/>
          </cell>
          <cell r="HS120" t="str">
            <v/>
          </cell>
          <cell r="HT120" t="str">
            <v/>
          </cell>
          <cell r="HU120" t="str">
            <v/>
          </cell>
          <cell r="HV120" t="str">
            <v/>
          </cell>
          <cell r="HW120" t="str">
            <v/>
          </cell>
          <cell r="HX120" t="str">
            <v/>
          </cell>
          <cell r="HY120" t="str">
            <v/>
          </cell>
          <cell r="HZ120" t="str">
            <v/>
          </cell>
          <cell r="IA120" t="str">
            <v/>
          </cell>
          <cell r="IB120" t="str">
            <v/>
          </cell>
          <cell r="IC120" t="str">
            <v/>
          </cell>
          <cell r="ID120" t="str">
            <v/>
          </cell>
          <cell r="IE120" t="str">
            <v/>
          </cell>
          <cell r="IF120" t="str">
            <v/>
          </cell>
          <cell r="IG120" t="str">
            <v/>
          </cell>
          <cell r="IH120" t="str">
            <v/>
          </cell>
          <cell r="II120" t="str">
            <v/>
          </cell>
          <cell r="IJ120" t="str">
            <v/>
          </cell>
          <cell r="IK120" t="str">
            <v/>
          </cell>
          <cell r="IL120" t="str">
            <v/>
          </cell>
          <cell r="IM120" t="str">
            <v/>
          </cell>
          <cell r="IN120" t="str">
            <v/>
          </cell>
          <cell r="IO120" t="str">
            <v/>
          </cell>
          <cell r="IP120" t="str">
            <v/>
          </cell>
          <cell r="IQ120" t="str">
            <v/>
          </cell>
          <cell r="IR120" t="str">
            <v/>
          </cell>
          <cell r="IS120" t="str">
            <v/>
          </cell>
          <cell r="IT120" t="str">
            <v/>
          </cell>
          <cell r="IU120" t="str">
            <v/>
          </cell>
          <cell r="IV120" t="str">
            <v/>
          </cell>
          <cell r="IW120" t="str">
            <v/>
          </cell>
          <cell r="IX120" t="str">
            <v/>
          </cell>
          <cell r="IY120" t="str">
            <v/>
          </cell>
          <cell r="IZ120" t="str">
            <v/>
          </cell>
          <cell r="JA120" t="str">
            <v/>
          </cell>
          <cell r="JB120" t="str">
            <v/>
          </cell>
          <cell r="JC120" t="str">
            <v/>
          </cell>
          <cell r="JD120" t="str">
            <v/>
          </cell>
          <cell r="JE120" t="str">
            <v/>
          </cell>
          <cell r="JF120" t="str">
            <v/>
          </cell>
          <cell r="JG120" t="str">
            <v/>
          </cell>
          <cell r="JH120" t="str">
            <v/>
          </cell>
          <cell r="JI120" t="str">
            <v/>
          </cell>
          <cell r="JJ120" t="str">
            <v/>
          </cell>
          <cell r="JK120" t="str">
            <v/>
          </cell>
          <cell r="JL120" t="str">
            <v/>
          </cell>
          <cell r="JM120" t="str">
            <v/>
          </cell>
          <cell r="JN120" t="str">
            <v/>
          </cell>
          <cell r="JO120" t="str">
            <v/>
          </cell>
          <cell r="JP120" t="str">
            <v/>
          </cell>
          <cell r="JQ120" t="str">
            <v/>
          </cell>
          <cell r="JR120" t="str">
            <v/>
          </cell>
          <cell r="JS120" t="str">
            <v/>
          </cell>
          <cell r="JT120" t="str">
            <v/>
          </cell>
          <cell r="JU120" t="str">
            <v/>
          </cell>
          <cell r="JV120" t="str">
            <v/>
          </cell>
          <cell r="JW120" t="str">
            <v/>
          </cell>
          <cell r="JX120" t="str">
            <v/>
          </cell>
          <cell r="JY120" t="str">
            <v/>
          </cell>
          <cell r="JZ120" t="str">
            <v/>
          </cell>
          <cell r="KA120" t="str">
            <v/>
          </cell>
          <cell r="KB120" t="str">
            <v/>
          </cell>
          <cell r="KC120" t="str">
            <v/>
          </cell>
          <cell r="KD120" t="str">
            <v/>
          </cell>
          <cell r="KE120" t="str">
            <v/>
          </cell>
          <cell r="KF120" t="str">
            <v/>
          </cell>
          <cell r="KG120" t="str">
            <v/>
          </cell>
          <cell r="KH120" t="str">
            <v/>
          </cell>
          <cell r="KI120" t="str">
            <v/>
          </cell>
          <cell r="KJ120" t="str">
            <v/>
          </cell>
          <cell r="KK120" t="str">
            <v/>
          </cell>
          <cell r="KL120" t="str">
            <v/>
          </cell>
          <cell r="KM120" t="str">
            <v/>
          </cell>
          <cell r="KN120" t="str">
            <v/>
          </cell>
          <cell r="KO120" t="str">
            <v/>
          </cell>
          <cell r="KP120" t="str">
            <v/>
          </cell>
          <cell r="KQ120" t="str">
            <v/>
          </cell>
          <cell r="KR120" t="str">
            <v/>
          </cell>
        </row>
        <row r="121">
          <cell r="B121" t="str">
            <v>3353</v>
          </cell>
          <cell r="C121">
            <v>3353</v>
          </cell>
          <cell r="D121" t="str">
            <v>Fabricación de otros equipos y accesorios eléctricos</v>
          </cell>
          <cell r="E121">
            <v>17279.73</v>
          </cell>
          <cell r="F121">
            <v>19490.184000000001</v>
          </cell>
          <cell r="G121">
            <v>23019.7</v>
          </cell>
          <cell r="H121">
            <v>27214.633999999998</v>
          </cell>
          <cell r="I121">
            <v>18384.956999999999</v>
          </cell>
          <cell r="J121">
            <v>19929.870999999999</v>
          </cell>
          <cell r="K121">
            <v>21751.062000000002</v>
          </cell>
          <cell r="L121" t="str">
            <v/>
          </cell>
          <cell r="M121">
            <v>21604.312999999998</v>
          </cell>
          <cell r="N121">
            <v>22311.934000000001</v>
          </cell>
          <cell r="O121">
            <v>24461.264999999999</v>
          </cell>
          <cell r="P121">
            <v>28331.582999999999</v>
          </cell>
          <cell r="Q121">
            <v>21958.124</v>
          </cell>
          <cell r="R121">
            <v>22792.504000000001</v>
          </cell>
          <cell r="S121">
            <v>24177.274000000001</v>
          </cell>
          <cell r="T121" t="str">
            <v/>
          </cell>
          <cell r="U121">
            <v>21935.244999999999</v>
          </cell>
          <cell r="V121">
            <v>20525.240000000002</v>
          </cell>
          <cell r="W121">
            <v>22087.33</v>
          </cell>
          <cell r="X121">
            <v>26793.085999999999</v>
          </cell>
          <cell r="Y121">
            <v>21230.242999999999</v>
          </cell>
          <cell r="Z121">
            <v>21515.937999999998</v>
          </cell>
          <cell r="AA121">
            <v>22835.224999999999</v>
          </cell>
          <cell r="AB121" t="str">
            <v/>
          </cell>
          <cell r="AC121">
            <v>26470.931</v>
          </cell>
          <cell r="AD121">
            <v>27086.491999999998</v>
          </cell>
          <cell r="AE121">
            <v>28070.206999999999</v>
          </cell>
          <cell r="AF121">
            <v>27299.35</v>
          </cell>
          <cell r="AG121">
            <v>26778.712</v>
          </cell>
          <cell r="AH121">
            <v>27209.21</v>
          </cell>
          <cell r="AI121">
            <v>27231.744999999999</v>
          </cell>
          <cell r="AJ121" t="str">
            <v/>
          </cell>
          <cell r="AK121">
            <v>27093.77</v>
          </cell>
          <cell r="AL121">
            <v>29394.226999999999</v>
          </cell>
          <cell r="AM121">
            <v>31720.235000000001</v>
          </cell>
          <cell r="AN121">
            <v>33416.983999999997</v>
          </cell>
          <cell r="AO121">
            <v>28243.999</v>
          </cell>
          <cell r="AP121">
            <v>29402.743999999999</v>
          </cell>
          <cell r="AQ121">
            <v>30406.304</v>
          </cell>
          <cell r="AR121" t="str">
            <v/>
          </cell>
          <cell r="AS121">
            <v>31385.977999999999</v>
          </cell>
          <cell r="AT121">
            <v>31261.09</v>
          </cell>
          <cell r="AU121">
            <v>36269.885000000002</v>
          </cell>
          <cell r="AV121">
            <v>34500.739000000001</v>
          </cell>
          <cell r="AW121">
            <v>31323.534</v>
          </cell>
          <cell r="AX121">
            <v>32972.317999999999</v>
          </cell>
          <cell r="AY121">
            <v>33354.423000000003</v>
          </cell>
          <cell r="AZ121" t="str">
            <v/>
          </cell>
          <cell r="BA121">
            <v>33209.161999999997</v>
          </cell>
          <cell r="BB121">
            <v>33719.457999999999</v>
          </cell>
          <cell r="BC121">
            <v>34054.491999999998</v>
          </cell>
          <cell r="BD121">
            <v>35964.699999999997</v>
          </cell>
          <cell r="BE121">
            <v>33464.31</v>
          </cell>
          <cell r="BF121">
            <v>33661.036999999997</v>
          </cell>
          <cell r="BG121">
            <v>34236.953000000001</v>
          </cell>
          <cell r="BH121" t="str">
            <v/>
          </cell>
          <cell r="BI121">
            <v>37002.542999999998</v>
          </cell>
          <cell r="BJ121">
            <v>36998.43</v>
          </cell>
          <cell r="BK121">
            <v>39485.186999999998</v>
          </cell>
          <cell r="BL121">
            <v>38398.677000000003</v>
          </cell>
          <cell r="BM121">
            <v>37000.487000000001</v>
          </cell>
          <cell r="BN121">
            <v>37828.720000000001</v>
          </cell>
          <cell r="BO121">
            <v>37971.209000000003</v>
          </cell>
          <cell r="BP121" t="str">
            <v/>
          </cell>
          <cell r="BQ121">
            <v>34028.851999999999</v>
          </cell>
          <cell r="BR121">
            <v>33340.883000000002</v>
          </cell>
          <cell r="BS121">
            <v>36374.925999999999</v>
          </cell>
          <cell r="BT121">
            <v>35425.936000000002</v>
          </cell>
          <cell r="BU121">
            <v>33684.868000000002</v>
          </cell>
          <cell r="BV121">
            <v>34581.553999999996</v>
          </cell>
          <cell r="BW121">
            <v>34792.648999999998</v>
          </cell>
          <cell r="BX121" t="str">
            <v/>
          </cell>
          <cell r="BY121">
            <v>27527.133999999998</v>
          </cell>
          <cell r="BZ121">
            <v>29899.089</v>
          </cell>
          <cell r="CA121">
            <v>29928.66</v>
          </cell>
          <cell r="CB121">
            <v>30523.381000000001</v>
          </cell>
          <cell r="CC121">
            <v>28713.112000000001</v>
          </cell>
          <cell r="CD121">
            <v>29118.294000000002</v>
          </cell>
          <cell r="CE121">
            <v>29469.565999999999</v>
          </cell>
          <cell r="CF121" t="str">
            <v/>
          </cell>
          <cell r="CG121">
            <v>29853.931</v>
          </cell>
          <cell r="CH121">
            <v>29616.442999999999</v>
          </cell>
          <cell r="CI121">
            <v>31940.491000000002</v>
          </cell>
          <cell r="CJ121">
            <v>32304.802</v>
          </cell>
          <cell r="CK121">
            <v>29735.187000000002</v>
          </cell>
          <cell r="CL121">
            <v>30470.288</v>
          </cell>
          <cell r="CM121">
            <v>30928.917000000001</v>
          </cell>
          <cell r="CN121" t="str">
            <v/>
          </cell>
          <cell r="CO121">
            <v>32239.922999999999</v>
          </cell>
          <cell r="CP121">
            <v>32953.553</v>
          </cell>
          <cell r="CQ121">
            <v>34618.256000000001</v>
          </cell>
          <cell r="CR121">
            <v>36244.120000000003</v>
          </cell>
          <cell r="CS121">
            <v>32596.738000000001</v>
          </cell>
          <cell r="CT121">
            <v>33270.576999999997</v>
          </cell>
          <cell r="CU121">
            <v>34013.963000000003</v>
          </cell>
          <cell r="CV121" t="str">
            <v/>
          </cell>
          <cell r="CW121">
            <v>33043.235000000001</v>
          </cell>
          <cell r="CX121">
            <v>34691.868000000002</v>
          </cell>
          <cell r="CY121">
            <v>32638.465</v>
          </cell>
          <cell r="CZ121">
            <v>35928.398999999998</v>
          </cell>
          <cell r="DA121">
            <v>33867.552000000003</v>
          </cell>
          <cell r="DB121">
            <v>33457.856</v>
          </cell>
          <cell r="DC121">
            <v>34075.491999999998</v>
          </cell>
          <cell r="DD121" t="str">
            <v/>
          </cell>
          <cell r="DE121">
            <v>34238.917000000001</v>
          </cell>
          <cell r="DF121">
            <v>36281.093000000001</v>
          </cell>
          <cell r="DG121">
            <v>34309.394</v>
          </cell>
          <cell r="DH121">
            <v>33844.743999999999</v>
          </cell>
          <cell r="DI121">
            <v>35260.004999999997</v>
          </cell>
          <cell r="DJ121">
            <v>34943.135000000002</v>
          </cell>
          <cell r="DK121">
            <v>34668.536999999997</v>
          </cell>
          <cell r="DL121" t="str">
            <v/>
          </cell>
          <cell r="DM121">
            <v>31306.65</v>
          </cell>
          <cell r="DN121">
            <v>35248.913999999997</v>
          </cell>
          <cell r="DO121">
            <v>32454.507000000001</v>
          </cell>
          <cell r="DP121">
            <v>33034.214</v>
          </cell>
          <cell r="DQ121">
            <v>33277.781999999999</v>
          </cell>
          <cell r="DR121">
            <v>33003.357000000004</v>
          </cell>
          <cell r="DS121">
            <v>33011.071000000004</v>
          </cell>
          <cell r="DT121" t="str">
            <v/>
          </cell>
          <cell r="DU121">
            <v>29334.682000000001</v>
          </cell>
          <cell r="DV121">
            <v>32362.953000000001</v>
          </cell>
          <cell r="DW121">
            <v>30308.241000000002</v>
          </cell>
          <cell r="DX121">
            <v>29724.743999999999</v>
          </cell>
          <cell r="DY121">
            <v>30848.817999999999</v>
          </cell>
          <cell r="DZ121">
            <v>30668.625</v>
          </cell>
          <cell r="EA121">
            <v>30432.654999999999</v>
          </cell>
          <cell r="EB121" t="str">
            <v/>
          </cell>
          <cell r="EC121">
            <v>25992.46</v>
          </cell>
          <cell r="ED121">
            <v>25074.25</v>
          </cell>
          <cell r="EE121">
            <v>27618.171999999999</v>
          </cell>
          <cell r="EF121">
            <v>27024.143</v>
          </cell>
          <cell r="EG121">
            <v>25533.355</v>
          </cell>
          <cell r="EH121">
            <v>26228.294000000002</v>
          </cell>
          <cell r="EI121">
            <v>26427.256000000001</v>
          </cell>
          <cell r="EJ121" t="str">
            <v/>
          </cell>
          <cell r="EK121">
            <v>25900.477999999999</v>
          </cell>
          <cell r="EL121">
            <v>27828.984</v>
          </cell>
          <cell r="EM121">
            <v>30726.741999999998</v>
          </cell>
          <cell r="EN121">
            <v>28856.671999999999</v>
          </cell>
          <cell r="EO121">
            <v>26864.731</v>
          </cell>
          <cell r="EP121">
            <v>28152.067999999999</v>
          </cell>
          <cell r="EQ121">
            <v>28328.219000000001</v>
          </cell>
          <cell r="ER121" t="str">
            <v/>
          </cell>
          <cell r="ES121">
            <v>27430.168000000001</v>
          </cell>
          <cell r="ET121">
            <v>27513.559000000001</v>
          </cell>
          <cell r="EU121">
            <v>29031.618999999999</v>
          </cell>
          <cell r="EV121">
            <v>29009.277999999998</v>
          </cell>
          <cell r="EW121">
            <v>27471.864000000001</v>
          </cell>
          <cell r="EX121">
            <v>27991.781999999999</v>
          </cell>
          <cell r="EY121">
            <v>28246.155999999999</v>
          </cell>
          <cell r="EZ121" t="str">
            <v/>
          </cell>
          <cell r="FA121">
            <v>26632.019</v>
          </cell>
          <cell r="FB121">
            <v>27926.33</v>
          </cell>
          <cell r="FC121">
            <v>30014.063999999998</v>
          </cell>
          <cell r="FD121">
            <v>29792.366999999998</v>
          </cell>
          <cell r="FE121">
            <v>27279.174999999999</v>
          </cell>
          <cell r="FF121">
            <v>28190.804</v>
          </cell>
          <cell r="FG121">
            <v>28591.195</v>
          </cell>
          <cell r="FH121" t="str">
            <v/>
          </cell>
          <cell r="FI121">
            <v>26931.496999999999</v>
          </cell>
          <cell r="FJ121">
            <v>29198.638999999999</v>
          </cell>
          <cell r="FK121">
            <v>30593.811000000002</v>
          </cell>
          <cell r="FL121">
            <v>29051.413</v>
          </cell>
          <cell r="FM121">
            <v>28065.067999999999</v>
          </cell>
          <cell r="FN121">
            <v>28907.982</v>
          </cell>
          <cell r="FO121">
            <v>28943.84</v>
          </cell>
          <cell r="FP121" t="str">
            <v/>
          </cell>
          <cell r="FQ121">
            <v>27762.381000000001</v>
          </cell>
          <cell r="FR121">
            <v>28728.223000000002</v>
          </cell>
          <cell r="FS121">
            <v>31197.288</v>
          </cell>
          <cell r="FT121">
            <v>31632.088</v>
          </cell>
          <cell r="FU121">
            <v>28245.302</v>
          </cell>
          <cell r="FV121">
            <v>29229.296999999999</v>
          </cell>
          <cell r="FW121">
            <v>29829.994999999999</v>
          </cell>
          <cell r="FX121" t="str">
            <v/>
          </cell>
          <cell r="FY121">
            <v>28924.697</v>
          </cell>
          <cell r="FZ121">
            <v>31456.928</v>
          </cell>
          <cell r="GA121">
            <v>32430.937000000002</v>
          </cell>
          <cell r="GB121">
            <v>31463.398000000001</v>
          </cell>
          <cell r="GC121">
            <v>30190.812999999998</v>
          </cell>
          <cell r="GD121">
            <v>30937.521000000001</v>
          </cell>
          <cell r="GE121">
            <v>31068.99</v>
          </cell>
          <cell r="GF121" t="str">
            <v/>
          </cell>
          <cell r="GG121">
            <v>30517.077000000001</v>
          </cell>
          <cell r="GH121">
            <v>31306.344000000001</v>
          </cell>
          <cell r="GI121">
            <v>32679.112000000001</v>
          </cell>
          <cell r="GJ121">
            <v>33066.279000000002</v>
          </cell>
          <cell r="GK121">
            <v>30911.710999999999</v>
          </cell>
          <cell r="GL121">
            <v>31500.844000000001</v>
          </cell>
          <cell r="GM121">
            <v>31892.203000000001</v>
          </cell>
          <cell r="GN121" t="str">
            <v/>
          </cell>
          <cell r="GO121">
            <v>32733.620999999999</v>
          </cell>
          <cell r="GP121">
            <v>30926.173999999999</v>
          </cell>
          <cell r="GQ121">
            <v>33381.415000000001</v>
          </cell>
          <cell r="GR121">
            <v>33548.053</v>
          </cell>
          <cell r="GS121">
            <v>31829.898000000001</v>
          </cell>
          <cell r="GT121">
            <v>32347.07</v>
          </cell>
          <cell r="GU121">
            <v>32647.315999999999</v>
          </cell>
          <cell r="GV121" t="str">
            <v/>
          </cell>
          <cell r="GW121">
            <v>32976.5</v>
          </cell>
          <cell r="GX121">
            <v>32192.212</v>
          </cell>
          <cell r="GY121">
            <v>34062.6</v>
          </cell>
          <cell r="GZ121">
            <v>34232.86</v>
          </cell>
          <cell r="HA121">
            <v>32584.356</v>
          </cell>
          <cell r="HB121">
            <v>33077.103999999999</v>
          </cell>
          <cell r="HC121">
            <v>33366.042999999998</v>
          </cell>
          <cell r="HD121" t="str">
            <v/>
          </cell>
          <cell r="HE121">
            <v>32725.977999999999</v>
          </cell>
          <cell r="HF121">
            <v>32088.494999999999</v>
          </cell>
          <cell r="HG121">
            <v>34290.552000000003</v>
          </cell>
          <cell r="HH121">
            <v>34112.627</v>
          </cell>
          <cell r="HI121">
            <v>32407.237000000001</v>
          </cell>
          <cell r="HJ121">
            <v>33035.008000000002</v>
          </cell>
          <cell r="HK121">
            <v>33304.413</v>
          </cell>
          <cell r="HL121" t="str">
            <v/>
          </cell>
          <cell r="HM121" t="str">
            <v/>
          </cell>
          <cell r="HN121" t="str">
            <v/>
          </cell>
          <cell r="HO121" t="str">
            <v/>
          </cell>
          <cell r="HP121" t="str">
            <v/>
          </cell>
          <cell r="HQ121" t="str">
            <v/>
          </cell>
          <cell r="HR121" t="str">
            <v/>
          </cell>
          <cell r="HS121" t="str">
            <v/>
          </cell>
          <cell r="HT121" t="str">
            <v/>
          </cell>
          <cell r="HU121" t="str">
            <v/>
          </cell>
          <cell r="HV121" t="str">
            <v/>
          </cell>
          <cell r="HW121" t="str">
            <v/>
          </cell>
          <cell r="HX121" t="str">
            <v/>
          </cell>
          <cell r="HY121" t="str">
            <v/>
          </cell>
          <cell r="HZ121" t="str">
            <v/>
          </cell>
          <cell r="IA121" t="str">
            <v/>
          </cell>
          <cell r="IB121" t="str">
            <v/>
          </cell>
          <cell r="IC121" t="str">
            <v/>
          </cell>
          <cell r="ID121" t="str">
            <v/>
          </cell>
          <cell r="IE121" t="str">
            <v/>
          </cell>
          <cell r="IF121" t="str">
            <v/>
          </cell>
          <cell r="IG121" t="str">
            <v/>
          </cell>
          <cell r="IH121" t="str">
            <v/>
          </cell>
          <cell r="II121" t="str">
            <v/>
          </cell>
          <cell r="IJ121" t="str">
            <v/>
          </cell>
          <cell r="IK121" t="str">
            <v/>
          </cell>
          <cell r="IL121" t="str">
            <v/>
          </cell>
          <cell r="IM121" t="str">
            <v/>
          </cell>
          <cell r="IN121" t="str">
            <v/>
          </cell>
          <cell r="IO121" t="str">
            <v/>
          </cell>
          <cell r="IP121" t="str">
            <v/>
          </cell>
          <cell r="IQ121" t="str">
            <v/>
          </cell>
          <cell r="IR121" t="str">
            <v/>
          </cell>
          <cell r="IS121" t="str">
            <v/>
          </cell>
          <cell r="IT121" t="str">
            <v/>
          </cell>
          <cell r="IU121" t="str">
            <v/>
          </cell>
          <cell r="IV121" t="str">
            <v/>
          </cell>
          <cell r="IW121" t="str">
            <v/>
          </cell>
          <cell r="IX121" t="str">
            <v/>
          </cell>
          <cell r="IY121" t="str">
            <v/>
          </cell>
          <cell r="IZ121" t="str">
            <v/>
          </cell>
          <cell r="JA121" t="str">
            <v/>
          </cell>
          <cell r="JB121" t="str">
            <v/>
          </cell>
          <cell r="JC121" t="str">
            <v/>
          </cell>
          <cell r="JD121" t="str">
            <v/>
          </cell>
          <cell r="JE121" t="str">
            <v/>
          </cell>
          <cell r="JF121" t="str">
            <v/>
          </cell>
          <cell r="JG121" t="str">
            <v/>
          </cell>
          <cell r="JH121" t="str">
            <v/>
          </cell>
          <cell r="JI121" t="str">
            <v/>
          </cell>
          <cell r="JJ121" t="str">
            <v/>
          </cell>
          <cell r="JK121" t="str">
            <v/>
          </cell>
          <cell r="JL121" t="str">
            <v/>
          </cell>
          <cell r="JM121" t="str">
            <v/>
          </cell>
          <cell r="JN121" t="str">
            <v/>
          </cell>
          <cell r="JO121" t="str">
            <v/>
          </cell>
          <cell r="JP121" t="str">
            <v/>
          </cell>
          <cell r="JQ121" t="str">
            <v/>
          </cell>
          <cell r="JR121" t="str">
            <v/>
          </cell>
          <cell r="JS121" t="str">
            <v/>
          </cell>
          <cell r="JT121" t="str">
            <v/>
          </cell>
          <cell r="JU121" t="str">
            <v/>
          </cell>
          <cell r="JV121" t="str">
            <v/>
          </cell>
          <cell r="JW121" t="str">
            <v/>
          </cell>
          <cell r="JX121" t="str">
            <v/>
          </cell>
          <cell r="JY121" t="str">
            <v/>
          </cell>
          <cell r="JZ121" t="str">
            <v/>
          </cell>
          <cell r="KA121" t="str">
            <v/>
          </cell>
          <cell r="KB121" t="str">
            <v/>
          </cell>
          <cell r="KC121" t="str">
            <v/>
          </cell>
          <cell r="KD121" t="str">
            <v/>
          </cell>
          <cell r="KE121" t="str">
            <v/>
          </cell>
          <cell r="KF121" t="str">
            <v/>
          </cell>
          <cell r="KG121" t="str">
            <v/>
          </cell>
          <cell r="KH121" t="str">
            <v/>
          </cell>
          <cell r="KI121" t="str">
            <v/>
          </cell>
          <cell r="KJ121" t="str">
            <v/>
          </cell>
          <cell r="KK121" t="str">
            <v/>
          </cell>
          <cell r="KL121" t="str">
            <v/>
          </cell>
          <cell r="KM121" t="str">
            <v/>
          </cell>
          <cell r="KN121" t="str">
            <v/>
          </cell>
          <cell r="KO121" t="str">
            <v/>
          </cell>
          <cell r="KP121" t="str">
            <v/>
          </cell>
          <cell r="KQ121" t="str">
            <v/>
          </cell>
          <cell r="KR121" t="str">
            <v/>
          </cell>
        </row>
        <row r="122">
          <cell r="B122" t="str">
            <v>3359</v>
          </cell>
          <cell r="C122">
            <v>3359</v>
          </cell>
          <cell r="D122" t="str">
            <v xml:space="preserve">Fabricación de equipo de transporte </v>
          </cell>
          <cell r="E122">
            <v>167117.13399999999</v>
          </cell>
          <cell r="F122">
            <v>158270.758</v>
          </cell>
          <cell r="G122">
            <v>131941.54699999999</v>
          </cell>
          <cell r="H122">
            <v>149243.10500000001</v>
          </cell>
          <cell r="I122">
            <v>162693.946</v>
          </cell>
          <cell r="J122">
            <v>152443.14600000001</v>
          </cell>
          <cell r="K122">
            <v>151643.136</v>
          </cell>
          <cell r="L122" t="str">
            <v/>
          </cell>
          <cell r="M122">
            <v>139157.00599999999</v>
          </cell>
          <cell r="N122">
            <v>148923.46</v>
          </cell>
          <cell r="O122">
            <v>147692.10399999999</v>
          </cell>
          <cell r="P122">
            <v>178539.758</v>
          </cell>
          <cell r="Q122">
            <v>144040.23300000001</v>
          </cell>
          <cell r="R122">
            <v>145257.52299999999</v>
          </cell>
          <cell r="S122">
            <v>153578.08199999999</v>
          </cell>
          <cell r="T122" t="str">
            <v/>
          </cell>
          <cell r="U122">
            <v>135175.46799999999</v>
          </cell>
          <cell r="V122">
            <v>115191.68799999999</v>
          </cell>
          <cell r="W122">
            <v>124465.20699999999</v>
          </cell>
          <cell r="X122">
            <v>152681.06899999999</v>
          </cell>
          <cell r="Y122">
            <v>125183.57799999999</v>
          </cell>
          <cell r="Z122">
            <v>124944.121</v>
          </cell>
          <cell r="AA122">
            <v>131878.35800000001</v>
          </cell>
          <cell r="AB122" t="str">
            <v/>
          </cell>
          <cell r="AC122">
            <v>168086.68700000001</v>
          </cell>
          <cell r="AD122">
            <v>170210.10699999999</v>
          </cell>
          <cell r="AE122">
            <v>166244.16899999999</v>
          </cell>
          <cell r="AF122">
            <v>167105.90100000001</v>
          </cell>
          <cell r="AG122">
            <v>169148.397</v>
          </cell>
          <cell r="AH122">
            <v>168180.321</v>
          </cell>
          <cell r="AI122">
            <v>167911.71599999999</v>
          </cell>
          <cell r="AJ122" t="str">
            <v/>
          </cell>
          <cell r="AK122">
            <v>173183.01500000001</v>
          </cell>
          <cell r="AL122">
            <v>191071.21900000001</v>
          </cell>
          <cell r="AM122">
            <v>192146.421</v>
          </cell>
          <cell r="AN122">
            <v>207932.30900000001</v>
          </cell>
          <cell r="AO122">
            <v>182127.117</v>
          </cell>
          <cell r="AP122">
            <v>185466.88500000001</v>
          </cell>
          <cell r="AQ122">
            <v>191083.24100000001</v>
          </cell>
          <cell r="AR122" t="str">
            <v/>
          </cell>
          <cell r="AS122">
            <v>206846.671</v>
          </cell>
          <cell r="AT122">
            <v>214069.69099999999</v>
          </cell>
          <cell r="AU122">
            <v>207285.04500000001</v>
          </cell>
          <cell r="AV122">
            <v>215264.617</v>
          </cell>
          <cell r="AW122">
            <v>210458.18100000001</v>
          </cell>
          <cell r="AX122">
            <v>209400.46900000001</v>
          </cell>
          <cell r="AY122">
            <v>210866.50599999999</v>
          </cell>
          <cell r="AZ122" t="str">
            <v/>
          </cell>
          <cell r="BA122">
            <v>210664.18700000001</v>
          </cell>
          <cell r="BB122">
            <v>227444.49299999999</v>
          </cell>
          <cell r="BC122">
            <v>239888.36499999999</v>
          </cell>
          <cell r="BD122">
            <v>242511.62700000001</v>
          </cell>
          <cell r="BE122">
            <v>219054.34</v>
          </cell>
          <cell r="BF122">
            <v>225999.01500000001</v>
          </cell>
          <cell r="BG122">
            <v>230127.16800000001</v>
          </cell>
          <cell r="BH122" t="str">
            <v/>
          </cell>
          <cell r="BI122">
            <v>259172.20600000001</v>
          </cell>
          <cell r="BJ122">
            <v>272354.61200000002</v>
          </cell>
          <cell r="BK122">
            <v>276779.02</v>
          </cell>
          <cell r="BL122">
            <v>275663.63799999998</v>
          </cell>
          <cell r="BM122">
            <v>265763.40899999999</v>
          </cell>
          <cell r="BN122">
            <v>269435.27899999998</v>
          </cell>
          <cell r="BO122">
            <v>270992.36900000001</v>
          </cell>
          <cell r="BP122" t="str">
            <v/>
          </cell>
          <cell r="BQ122">
            <v>262113.14199999999</v>
          </cell>
          <cell r="BR122">
            <v>267537.29200000002</v>
          </cell>
          <cell r="BS122">
            <v>256694.035</v>
          </cell>
          <cell r="BT122">
            <v>262448.53399999999</v>
          </cell>
          <cell r="BU122">
            <v>264825.217</v>
          </cell>
          <cell r="BV122">
            <v>262114.823</v>
          </cell>
          <cell r="BW122">
            <v>262198.25099999999</v>
          </cell>
          <cell r="BX122" t="str">
            <v/>
          </cell>
          <cell r="BY122">
            <v>247137.78899999999</v>
          </cell>
          <cell r="BZ122">
            <v>281927.28899999999</v>
          </cell>
          <cell r="CA122">
            <v>274090.77600000001</v>
          </cell>
          <cell r="CB122">
            <v>257927.375</v>
          </cell>
          <cell r="CC122">
            <v>264532.53899999999</v>
          </cell>
          <cell r="CD122">
            <v>267718.61800000002</v>
          </cell>
          <cell r="CE122">
            <v>265270.80699999997</v>
          </cell>
          <cell r="CF122" t="str">
            <v/>
          </cell>
          <cell r="CG122">
            <v>247088.03</v>
          </cell>
          <cell r="CH122">
            <v>257777.93700000001</v>
          </cell>
          <cell r="CI122">
            <v>244300.014</v>
          </cell>
          <cell r="CJ122">
            <v>244896.755</v>
          </cell>
          <cell r="CK122">
            <v>252432.984</v>
          </cell>
          <cell r="CL122">
            <v>249721.99400000001</v>
          </cell>
          <cell r="CM122">
            <v>248515.68400000001</v>
          </cell>
          <cell r="CN122" t="str">
            <v/>
          </cell>
          <cell r="CO122">
            <v>251121.64799999999</v>
          </cell>
          <cell r="CP122">
            <v>263988.22899999999</v>
          </cell>
          <cell r="CQ122">
            <v>264786.891</v>
          </cell>
          <cell r="CR122">
            <v>264819.83299999998</v>
          </cell>
          <cell r="CS122">
            <v>257554.93900000001</v>
          </cell>
          <cell r="CT122">
            <v>259965.58900000001</v>
          </cell>
          <cell r="CU122">
            <v>261179.15</v>
          </cell>
          <cell r="CV122" t="str">
            <v/>
          </cell>
          <cell r="CW122">
            <v>241360.42600000001</v>
          </cell>
          <cell r="CX122">
            <v>271697.11</v>
          </cell>
          <cell r="CY122">
            <v>272350.07699999999</v>
          </cell>
          <cell r="CZ122">
            <v>301081.45500000002</v>
          </cell>
          <cell r="DA122">
            <v>256528.76800000001</v>
          </cell>
          <cell r="DB122">
            <v>261802.538</v>
          </cell>
          <cell r="DC122">
            <v>271622.26699999999</v>
          </cell>
          <cell r="DD122" t="str">
            <v/>
          </cell>
          <cell r="DE122">
            <v>315173.54599999997</v>
          </cell>
          <cell r="DF122">
            <v>316986.3</v>
          </cell>
          <cell r="DG122">
            <v>300347.522</v>
          </cell>
          <cell r="DH122">
            <v>312476.79599999997</v>
          </cell>
          <cell r="DI122">
            <v>316079.92300000001</v>
          </cell>
          <cell r="DJ122">
            <v>310835.78899999999</v>
          </cell>
          <cell r="DK122">
            <v>311246.04100000003</v>
          </cell>
          <cell r="DL122" t="str">
            <v/>
          </cell>
          <cell r="DM122">
            <v>307620.74699999997</v>
          </cell>
          <cell r="DN122">
            <v>333743.10100000002</v>
          </cell>
          <cell r="DO122">
            <v>338170.647</v>
          </cell>
          <cell r="DP122">
            <v>315203.78399999999</v>
          </cell>
          <cell r="DQ122">
            <v>320681.924</v>
          </cell>
          <cell r="DR122">
            <v>326511.49800000002</v>
          </cell>
          <cell r="DS122">
            <v>323684.57</v>
          </cell>
          <cell r="DT122" t="str">
            <v/>
          </cell>
          <cell r="DU122">
            <v>316268.783</v>
          </cell>
          <cell r="DV122">
            <v>341063.261</v>
          </cell>
          <cell r="DW122">
            <v>322147.01899999997</v>
          </cell>
          <cell r="DX122">
            <v>298216.54200000002</v>
          </cell>
          <cell r="DY122">
            <v>328666.022</v>
          </cell>
          <cell r="DZ122">
            <v>326493.02100000001</v>
          </cell>
          <cell r="EA122">
            <v>319423.90100000001</v>
          </cell>
          <cell r="EB122" t="str">
            <v/>
          </cell>
          <cell r="EC122">
            <v>199672.394</v>
          </cell>
          <cell r="ED122">
            <v>191180.64300000001</v>
          </cell>
          <cell r="EE122">
            <v>244523.655</v>
          </cell>
          <cell r="EF122">
            <v>298630.25900000002</v>
          </cell>
          <cell r="EG122">
            <v>195426.519</v>
          </cell>
          <cell r="EH122">
            <v>211792.231</v>
          </cell>
          <cell r="EI122">
            <v>233501.73800000001</v>
          </cell>
          <cell r="EJ122" t="str">
            <v/>
          </cell>
          <cell r="EK122">
            <v>298552.23599999998</v>
          </cell>
          <cell r="EL122">
            <v>321075.62099999998</v>
          </cell>
          <cell r="EM122">
            <v>333059.06300000002</v>
          </cell>
          <cell r="EN122">
            <v>346377.86800000002</v>
          </cell>
          <cell r="EO122">
            <v>309813.929</v>
          </cell>
          <cell r="EP122">
            <v>317562.30699999997</v>
          </cell>
          <cell r="EQ122">
            <v>324766.19699999999</v>
          </cell>
          <cell r="ER122" t="str">
            <v/>
          </cell>
          <cell r="ES122">
            <v>362228.46299999999</v>
          </cell>
          <cell r="ET122">
            <v>358053.71500000003</v>
          </cell>
          <cell r="EU122">
            <v>371230.07699999999</v>
          </cell>
          <cell r="EV122">
            <v>377354.701</v>
          </cell>
          <cell r="EW122">
            <v>360141.08899999998</v>
          </cell>
          <cell r="EX122">
            <v>363837.41800000001</v>
          </cell>
          <cell r="EY122">
            <v>367216.739</v>
          </cell>
          <cell r="EZ122" t="str">
            <v/>
          </cell>
          <cell r="FA122">
            <v>413041.43800000002</v>
          </cell>
          <cell r="FB122">
            <v>412870.49</v>
          </cell>
          <cell r="FC122">
            <v>421302.2</v>
          </cell>
          <cell r="FD122">
            <v>414727.46899999998</v>
          </cell>
          <cell r="FE122">
            <v>412955.96399999998</v>
          </cell>
          <cell r="FF122">
            <v>415738.04300000001</v>
          </cell>
          <cell r="FG122">
            <v>415485.39899999998</v>
          </cell>
          <cell r="FH122" t="str">
            <v/>
          </cell>
          <cell r="FI122">
            <v>425454.027</v>
          </cell>
          <cell r="FJ122">
            <v>448874.61900000001</v>
          </cell>
          <cell r="FK122">
            <v>449468.37800000003</v>
          </cell>
          <cell r="FL122">
            <v>437006.89500000002</v>
          </cell>
          <cell r="FM122">
            <v>437164.32299999997</v>
          </cell>
          <cell r="FN122">
            <v>441265.67499999999</v>
          </cell>
          <cell r="FO122">
            <v>440200.98</v>
          </cell>
          <cell r="FP122" t="str">
            <v/>
          </cell>
          <cell r="FQ122">
            <v>465048.68400000001</v>
          </cell>
          <cell r="FR122">
            <v>491735.71600000001</v>
          </cell>
          <cell r="FS122">
            <v>481848.54300000001</v>
          </cell>
          <cell r="FT122">
            <v>491789.16499999998</v>
          </cell>
          <cell r="FU122">
            <v>478392.2</v>
          </cell>
          <cell r="FV122">
            <v>479544.31400000001</v>
          </cell>
          <cell r="FW122">
            <v>482605.527</v>
          </cell>
          <cell r="FX122" t="str">
            <v/>
          </cell>
          <cell r="FY122">
            <v>511282.90899999999</v>
          </cell>
          <cell r="FZ122">
            <v>530917.56999999995</v>
          </cell>
          <cell r="GA122">
            <v>512936.70500000002</v>
          </cell>
          <cell r="GB122">
            <v>516500.16499999998</v>
          </cell>
          <cell r="GC122">
            <v>521100.24</v>
          </cell>
          <cell r="GD122">
            <v>518379.06099999999</v>
          </cell>
          <cell r="GE122">
            <v>517909.337</v>
          </cell>
          <cell r="GF122" t="str">
            <v/>
          </cell>
          <cell r="GG122">
            <v>501124.68800000002</v>
          </cell>
          <cell r="GH122">
            <v>519996.85499999998</v>
          </cell>
          <cell r="GI122">
            <v>527195.93200000003</v>
          </cell>
          <cell r="GJ122">
            <v>533363.88899999997</v>
          </cell>
          <cell r="GK122">
            <v>510560.772</v>
          </cell>
          <cell r="GL122">
            <v>516105.82500000001</v>
          </cell>
          <cell r="GM122">
            <v>520420.34100000001</v>
          </cell>
          <cell r="GN122" t="str">
            <v/>
          </cell>
          <cell r="GO122">
            <v>562642.83100000001</v>
          </cell>
          <cell r="GP122">
            <v>565220.36199999996</v>
          </cell>
          <cell r="GQ122">
            <v>574769.23400000005</v>
          </cell>
          <cell r="GR122">
            <v>571502.36600000004</v>
          </cell>
          <cell r="GS122">
            <v>563931.59699999995</v>
          </cell>
          <cell r="GT122">
            <v>567544.14199999999</v>
          </cell>
          <cell r="GU122">
            <v>568533.69799999997</v>
          </cell>
          <cell r="GV122" t="str">
            <v/>
          </cell>
          <cell r="GW122">
            <v>578457.05799999996</v>
          </cell>
          <cell r="GX122">
            <v>597765.88600000006</v>
          </cell>
          <cell r="GY122">
            <v>606502.10199999996</v>
          </cell>
          <cell r="GZ122">
            <v>593742.098</v>
          </cell>
          <cell r="HA122">
            <v>588111.47199999995</v>
          </cell>
          <cell r="HB122">
            <v>594241.68200000003</v>
          </cell>
          <cell r="HC122">
            <v>594116.78599999996</v>
          </cell>
          <cell r="HD122" t="str">
            <v/>
          </cell>
          <cell r="HE122">
            <v>604816.25600000005</v>
          </cell>
          <cell r="HF122">
            <v>627542.897</v>
          </cell>
          <cell r="HG122">
            <v>620242.87899999996</v>
          </cell>
          <cell r="HH122">
            <v>554271.174</v>
          </cell>
          <cell r="HI122">
            <v>616179.57700000005</v>
          </cell>
          <cell r="HJ122">
            <v>617534.01100000006</v>
          </cell>
          <cell r="HK122">
            <v>601718.30200000003</v>
          </cell>
          <cell r="HL122" t="str">
            <v/>
          </cell>
          <cell r="HM122" t="str">
            <v/>
          </cell>
          <cell r="HN122" t="str">
            <v/>
          </cell>
          <cell r="HO122" t="str">
            <v/>
          </cell>
          <cell r="HP122" t="str">
            <v/>
          </cell>
          <cell r="HQ122" t="str">
            <v/>
          </cell>
          <cell r="HR122" t="str">
            <v/>
          </cell>
          <cell r="HS122" t="str">
            <v/>
          </cell>
          <cell r="HT122" t="str">
            <v/>
          </cell>
          <cell r="HU122" t="str">
            <v/>
          </cell>
          <cell r="HV122" t="str">
            <v/>
          </cell>
          <cell r="HW122" t="str">
            <v/>
          </cell>
          <cell r="HX122" t="str">
            <v/>
          </cell>
          <cell r="HY122" t="str">
            <v/>
          </cell>
          <cell r="HZ122" t="str">
            <v/>
          </cell>
          <cell r="IA122" t="str">
            <v/>
          </cell>
          <cell r="IB122" t="str">
            <v/>
          </cell>
          <cell r="IC122" t="str">
            <v/>
          </cell>
          <cell r="ID122" t="str">
            <v/>
          </cell>
          <cell r="IE122" t="str">
            <v/>
          </cell>
          <cell r="IF122" t="str">
            <v/>
          </cell>
          <cell r="IG122" t="str">
            <v/>
          </cell>
          <cell r="IH122" t="str">
            <v/>
          </cell>
          <cell r="II122" t="str">
            <v/>
          </cell>
          <cell r="IJ122" t="str">
            <v/>
          </cell>
          <cell r="IK122" t="str">
            <v/>
          </cell>
          <cell r="IL122" t="str">
            <v/>
          </cell>
          <cell r="IM122" t="str">
            <v/>
          </cell>
          <cell r="IN122" t="str">
            <v/>
          </cell>
          <cell r="IO122" t="str">
            <v/>
          </cell>
          <cell r="IP122" t="str">
            <v/>
          </cell>
          <cell r="IQ122" t="str">
            <v/>
          </cell>
          <cell r="IR122" t="str">
            <v/>
          </cell>
          <cell r="IS122" t="str">
            <v/>
          </cell>
          <cell r="IT122" t="str">
            <v/>
          </cell>
          <cell r="IU122" t="str">
            <v/>
          </cell>
          <cell r="IV122" t="str">
            <v/>
          </cell>
          <cell r="IW122" t="str">
            <v/>
          </cell>
          <cell r="IX122" t="str">
            <v/>
          </cell>
          <cell r="IY122" t="str">
            <v/>
          </cell>
          <cell r="IZ122" t="str">
            <v/>
          </cell>
          <cell r="JA122" t="str">
            <v/>
          </cell>
          <cell r="JB122" t="str">
            <v/>
          </cell>
          <cell r="JC122" t="str">
            <v/>
          </cell>
          <cell r="JD122" t="str">
            <v/>
          </cell>
          <cell r="JE122" t="str">
            <v/>
          </cell>
          <cell r="JF122" t="str">
            <v/>
          </cell>
          <cell r="JG122" t="str">
            <v/>
          </cell>
          <cell r="JH122" t="str">
            <v/>
          </cell>
          <cell r="JI122" t="str">
            <v/>
          </cell>
          <cell r="JJ122" t="str">
            <v/>
          </cell>
          <cell r="JK122" t="str">
            <v/>
          </cell>
          <cell r="JL122" t="str">
            <v/>
          </cell>
          <cell r="JM122" t="str">
            <v/>
          </cell>
          <cell r="JN122" t="str">
            <v/>
          </cell>
          <cell r="JO122" t="str">
            <v/>
          </cell>
          <cell r="JP122" t="str">
            <v/>
          </cell>
          <cell r="JQ122" t="str">
            <v/>
          </cell>
          <cell r="JR122" t="str">
            <v/>
          </cell>
          <cell r="JS122" t="str">
            <v/>
          </cell>
          <cell r="JT122" t="str">
            <v/>
          </cell>
          <cell r="JU122" t="str">
            <v/>
          </cell>
          <cell r="JV122" t="str">
            <v/>
          </cell>
          <cell r="JW122" t="str">
            <v/>
          </cell>
          <cell r="JX122" t="str">
            <v/>
          </cell>
          <cell r="JY122" t="str">
            <v/>
          </cell>
          <cell r="JZ122" t="str">
            <v/>
          </cell>
          <cell r="KA122" t="str">
            <v/>
          </cell>
          <cell r="KB122" t="str">
            <v/>
          </cell>
          <cell r="KC122" t="str">
            <v/>
          </cell>
          <cell r="KD122" t="str">
            <v/>
          </cell>
          <cell r="KE122" t="str">
            <v/>
          </cell>
          <cell r="KF122" t="str">
            <v/>
          </cell>
          <cell r="KG122" t="str">
            <v/>
          </cell>
          <cell r="KH122" t="str">
            <v/>
          </cell>
          <cell r="KI122" t="str">
            <v/>
          </cell>
          <cell r="KJ122" t="str">
            <v/>
          </cell>
          <cell r="KK122" t="str">
            <v/>
          </cell>
          <cell r="KL122" t="str">
            <v/>
          </cell>
          <cell r="KM122" t="str">
            <v/>
          </cell>
          <cell r="KN122" t="str">
            <v/>
          </cell>
          <cell r="KO122" t="str">
            <v/>
          </cell>
          <cell r="KP122" t="str">
            <v/>
          </cell>
          <cell r="KQ122" t="str">
            <v/>
          </cell>
          <cell r="KR122" t="str">
            <v/>
          </cell>
        </row>
        <row r="123">
          <cell r="B123" t="str">
            <v>336</v>
          </cell>
          <cell r="C123">
            <v>336</v>
          </cell>
          <cell r="D123" t="str">
            <v>Fabricación de automóviles y camiones</v>
          </cell>
          <cell r="E123">
            <v>70751.726999999999</v>
          </cell>
          <cell r="F123">
            <v>64117.735999999997</v>
          </cell>
          <cell r="G123">
            <v>50296.499000000003</v>
          </cell>
          <cell r="H123">
            <v>56779.938999999998</v>
          </cell>
          <cell r="I123">
            <v>67434.732000000004</v>
          </cell>
          <cell r="J123">
            <v>61721.987000000001</v>
          </cell>
          <cell r="K123">
            <v>60486.474999999999</v>
          </cell>
          <cell r="L123" t="str">
            <v/>
          </cell>
          <cell r="M123">
            <v>50441.597000000002</v>
          </cell>
          <cell r="N123">
            <v>53914.701000000001</v>
          </cell>
          <cell r="O123">
            <v>58199.027000000002</v>
          </cell>
          <cell r="P123">
            <v>81051.506999999998</v>
          </cell>
          <cell r="Q123">
            <v>52178.148999999998</v>
          </cell>
          <cell r="R123">
            <v>54185.108</v>
          </cell>
          <cell r="S123">
            <v>60901.707999999999</v>
          </cell>
          <cell r="T123" t="str">
            <v/>
          </cell>
          <cell r="U123">
            <v>53738.794999999998</v>
          </cell>
          <cell r="V123">
            <v>42536.523999999998</v>
          </cell>
          <cell r="W123">
            <v>45980.042999999998</v>
          </cell>
          <cell r="X123">
            <v>56952.345999999998</v>
          </cell>
          <cell r="Y123">
            <v>48137.66</v>
          </cell>
          <cell r="Z123">
            <v>47418.453999999998</v>
          </cell>
          <cell r="AA123">
            <v>49801.927000000003</v>
          </cell>
          <cell r="AB123" t="str">
            <v/>
          </cell>
          <cell r="AC123">
            <v>78525.506999999998</v>
          </cell>
          <cell r="AD123">
            <v>72507.566000000006</v>
          </cell>
          <cell r="AE123">
            <v>64514.334999999999</v>
          </cell>
          <cell r="AF123">
            <v>65257.264000000003</v>
          </cell>
          <cell r="AG123">
            <v>75516.536999999997</v>
          </cell>
          <cell r="AH123">
            <v>71849.135999999999</v>
          </cell>
          <cell r="AI123">
            <v>70201.168000000005</v>
          </cell>
          <cell r="AJ123" t="str">
            <v/>
          </cell>
          <cell r="AK123">
            <v>71468.778999999995</v>
          </cell>
          <cell r="AL123">
            <v>82353.596999999994</v>
          </cell>
          <cell r="AM123">
            <v>83399.914000000004</v>
          </cell>
          <cell r="AN123">
            <v>88554.813999999998</v>
          </cell>
          <cell r="AO123">
            <v>76911.187999999995</v>
          </cell>
          <cell r="AP123">
            <v>79074.096999999994</v>
          </cell>
          <cell r="AQ123">
            <v>81444.275999999998</v>
          </cell>
          <cell r="AR123" t="str">
            <v/>
          </cell>
          <cell r="AS123">
            <v>86648.392999999996</v>
          </cell>
          <cell r="AT123">
            <v>90351.793999999994</v>
          </cell>
          <cell r="AU123">
            <v>85265.762000000002</v>
          </cell>
          <cell r="AV123">
            <v>92587.619000000006</v>
          </cell>
          <cell r="AW123">
            <v>88500.093999999997</v>
          </cell>
          <cell r="AX123">
            <v>87421.982999999993</v>
          </cell>
          <cell r="AY123">
            <v>88713.392000000007</v>
          </cell>
          <cell r="AZ123" t="str">
            <v/>
          </cell>
          <cell r="BA123">
            <v>89530.002999999997</v>
          </cell>
          <cell r="BB123">
            <v>98649.42</v>
          </cell>
          <cell r="BC123">
            <v>102132.303</v>
          </cell>
          <cell r="BD123">
            <v>99690.202000000005</v>
          </cell>
          <cell r="BE123">
            <v>94089.712</v>
          </cell>
          <cell r="BF123">
            <v>96770.574999999997</v>
          </cell>
          <cell r="BG123">
            <v>97500.482000000004</v>
          </cell>
          <cell r="BH123" t="str">
            <v/>
          </cell>
          <cell r="BI123">
            <v>119215.89</v>
          </cell>
          <cell r="BJ123">
            <v>124384.992</v>
          </cell>
          <cell r="BK123">
            <v>124163.736</v>
          </cell>
          <cell r="BL123">
            <v>120569.701</v>
          </cell>
          <cell r="BM123">
            <v>121800.44100000001</v>
          </cell>
          <cell r="BN123">
            <v>122588.20600000001</v>
          </cell>
          <cell r="BO123">
            <v>122083.58</v>
          </cell>
          <cell r="BP123" t="str">
            <v/>
          </cell>
          <cell r="BQ123">
            <v>120235.781</v>
          </cell>
          <cell r="BR123">
            <v>120794.928</v>
          </cell>
          <cell r="BS123">
            <v>114525.1</v>
          </cell>
          <cell r="BT123">
            <v>117385.231</v>
          </cell>
          <cell r="BU123">
            <v>120515.355</v>
          </cell>
          <cell r="BV123">
            <v>118518.603</v>
          </cell>
          <cell r="BW123">
            <v>118235.26</v>
          </cell>
          <cell r="BX123" t="str">
            <v/>
          </cell>
          <cell r="BY123">
            <v>114603.148</v>
          </cell>
          <cell r="BZ123">
            <v>134211.19099999999</v>
          </cell>
          <cell r="CA123">
            <v>130372.495</v>
          </cell>
          <cell r="CB123">
            <v>118705.186</v>
          </cell>
          <cell r="CC123">
            <v>124407.17</v>
          </cell>
          <cell r="CD123">
            <v>126395.611</v>
          </cell>
          <cell r="CE123">
            <v>124473.005</v>
          </cell>
          <cell r="CF123" t="str">
            <v/>
          </cell>
          <cell r="CG123">
            <v>117856.077</v>
          </cell>
          <cell r="CH123">
            <v>122741.611</v>
          </cell>
          <cell r="CI123">
            <v>111045.59299999999</v>
          </cell>
          <cell r="CJ123">
            <v>108388.507</v>
          </cell>
          <cell r="CK123">
            <v>120298.844</v>
          </cell>
          <cell r="CL123">
            <v>117214.427</v>
          </cell>
          <cell r="CM123">
            <v>115007.947</v>
          </cell>
          <cell r="CN123" t="str">
            <v/>
          </cell>
          <cell r="CO123">
            <v>113556.19100000001</v>
          </cell>
          <cell r="CP123">
            <v>119260.798</v>
          </cell>
          <cell r="CQ123">
            <v>118366.97199999999</v>
          </cell>
          <cell r="CR123">
            <v>113497.999</v>
          </cell>
          <cell r="CS123">
            <v>116408.495</v>
          </cell>
          <cell r="CT123">
            <v>117061.32</v>
          </cell>
          <cell r="CU123">
            <v>116170.49</v>
          </cell>
          <cell r="CV123" t="str">
            <v/>
          </cell>
          <cell r="CW123">
            <v>105646.871</v>
          </cell>
          <cell r="CX123">
            <v>123206.70699999999</v>
          </cell>
          <cell r="CY123">
            <v>122820.69</v>
          </cell>
          <cell r="CZ123">
            <v>145264.13500000001</v>
          </cell>
          <cell r="DA123">
            <v>114426.789</v>
          </cell>
          <cell r="DB123">
            <v>117224.75599999999</v>
          </cell>
          <cell r="DC123">
            <v>124234.601</v>
          </cell>
          <cell r="DD123" t="str">
            <v/>
          </cell>
          <cell r="DE123">
            <v>153706.09700000001</v>
          </cell>
          <cell r="DF123">
            <v>154475.02299999999</v>
          </cell>
          <cell r="DG123">
            <v>143000.959</v>
          </cell>
          <cell r="DH123">
            <v>158480.633</v>
          </cell>
          <cell r="DI123">
            <v>154090.56</v>
          </cell>
          <cell r="DJ123">
            <v>150394.02600000001</v>
          </cell>
          <cell r="DK123">
            <v>152415.67800000001</v>
          </cell>
          <cell r="DL123" t="str">
            <v/>
          </cell>
          <cell r="DM123">
            <v>140542.40700000001</v>
          </cell>
          <cell r="DN123">
            <v>161336.68599999999</v>
          </cell>
          <cell r="DO123">
            <v>164449.114</v>
          </cell>
          <cell r="DP123">
            <v>150648.02100000001</v>
          </cell>
          <cell r="DQ123">
            <v>150939.54699999999</v>
          </cell>
          <cell r="DR123">
            <v>155442.736</v>
          </cell>
          <cell r="DS123">
            <v>154244.057</v>
          </cell>
          <cell r="DT123" t="str">
            <v/>
          </cell>
          <cell r="DU123">
            <v>153765.16500000001</v>
          </cell>
          <cell r="DV123">
            <v>171854.54800000001</v>
          </cell>
          <cell r="DW123">
            <v>161470.76500000001</v>
          </cell>
          <cell r="DX123">
            <v>152331.92199999999</v>
          </cell>
          <cell r="DY123">
            <v>162809.85699999999</v>
          </cell>
          <cell r="DZ123">
            <v>162363.49299999999</v>
          </cell>
          <cell r="EA123">
            <v>159855.6</v>
          </cell>
          <cell r="EB123" t="str">
            <v/>
          </cell>
          <cell r="EC123">
            <v>90764.145000000004</v>
          </cell>
          <cell r="ED123">
            <v>87721.127999999997</v>
          </cell>
          <cell r="EE123">
            <v>121677.272</v>
          </cell>
          <cell r="EF123">
            <v>159151.04800000001</v>
          </cell>
          <cell r="EG123">
            <v>89242.637000000002</v>
          </cell>
          <cell r="EH123">
            <v>100054.182</v>
          </cell>
          <cell r="EI123">
            <v>114828.398</v>
          </cell>
          <cell r="EJ123" t="str">
            <v/>
          </cell>
          <cell r="EK123">
            <v>160834.48000000001</v>
          </cell>
          <cell r="EL123">
            <v>167715.285</v>
          </cell>
          <cell r="EM123">
            <v>174252.46</v>
          </cell>
          <cell r="EN123">
            <v>181844.00399999999</v>
          </cell>
          <cell r="EO123">
            <v>164274.883</v>
          </cell>
          <cell r="EP123">
            <v>167600.742</v>
          </cell>
          <cell r="EQ123">
            <v>171161.557</v>
          </cell>
          <cell r="ER123" t="str">
            <v/>
          </cell>
          <cell r="ES123">
            <v>194131.37700000001</v>
          </cell>
          <cell r="ET123">
            <v>190945.804</v>
          </cell>
          <cell r="EU123">
            <v>201763.242</v>
          </cell>
          <cell r="EV123">
            <v>199774.79199999999</v>
          </cell>
          <cell r="EW123">
            <v>192538.59099999999</v>
          </cell>
          <cell r="EX123">
            <v>195613.47399999999</v>
          </cell>
          <cell r="EY123">
            <v>196653.804</v>
          </cell>
          <cell r="EZ123" t="str">
            <v/>
          </cell>
          <cell r="FA123">
            <v>217486.29300000001</v>
          </cell>
          <cell r="FB123">
            <v>214355.38399999999</v>
          </cell>
          <cell r="FC123">
            <v>219691.22899999999</v>
          </cell>
          <cell r="FD123">
            <v>213490.91</v>
          </cell>
          <cell r="FE123">
            <v>215920.83900000001</v>
          </cell>
          <cell r="FF123">
            <v>217177.63500000001</v>
          </cell>
          <cell r="FG123">
            <v>216255.954</v>
          </cell>
          <cell r="FH123" t="str">
            <v/>
          </cell>
          <cell r="FI123">
            <v>215137.86499999999</v>
          </cell>
          <cell r="FJ123">
            <v>229456.85500000001</v>
          </cell>
          <cell r="FK123">
            <v>227117.09</v>
          </cell>
          <cell r="FL123">
            <v>215469.56200000001</v>
          </cell>
          <cell r="FM123">
            <v>222297.36</v>
          </cell>
          <cell r="FN123">
            <v>223903.93700000001</v>
          </cell>
          <cell r="FO123">
            <v>221795.34299999999</v>
          </cell>
          <cell r="FP123" t="str">
            <v/>
          </cell>
          <cell r="FQ123">
            <v>231208.60399999999</v>
          </cell>
          <cell r="FR123">
            <v>246448.451</v>
          </cell>
          <cell r="FS123">
            <v>241191.17</v>
          </cell>
          <cell r="FT123">
            <v>247923.21599999999</v>
          </cell>
          <cell r="FU123">
            <v>238828.52799999999</v>
          </cell>
          <cell r="FV123">
            <v>239616.07500000001</v>
          </cell>
          <cell r="FW123">
            <v>241692.86</v>
          </cell>
          <cell r="FX123" t="str">
            <v/>
          </cell>
          <cell r="FY123">
            <v>255622.807</v>
          </cell>
          <cell r="FZ123">
            <v>267335.728</v>
          </cell>
          <cell r="GA123">
            <v>247406.658</v>
          </cell>
          <cell r="GB123">
            <v>254570.93</v>
          </cell>
          <cell r="GC123">
            <v>261479.26800000001</v>
          </cell>
          <cell r="GD123">
            <v>256788.39799999999</v>
          </cell>
          <cell r="GE123">
            <v>256234.03099999999</v>
          </cell>
          <cell r="GF123" t="str">
            <v/>
          </cell>
          <cell r="GG123">
            <v>239243.58499999999</v>
          </cell>
          <cell r="GH123">
            <v>249617.65400000001</v>
          </cell>
          <cell r="GI123">
            <v>259221.231</v>
          </cell>
          <cell r="GJ123">
            <v>263898.78899999999</v>
          </cell>
          <cell r="GK123">
            <v>244430.62</v>
          </cell>
          <cell r="GL123">
            <v>249360.823</v>
          </cell>
          <cell r="GM123">
            <v>252995.315</v>
          </cell>
          <cell r="GN123" t="str">
            <v/>
          </cell>
          <cell r="GO123">
            <v>276635.25</v>
          </cell>
          <cell r="GP123">
            <v>281544.52600000001</v>
          </cell>
          <cell r="GQ123">
            <v>291145.413</v>
          </cell>
          <cell r="GR123">
            <v>293126.68699999998</v>
          </cell>
          <cell r="GS123">
            <v>279089.88799999998</v>
          </cell>
          <cell r="GT123">
            <v>283108.39600000001</v>
          </cell>
          <cell r="GU123">
            <v>285612.96899999998</v>
          </cell>
          <cell r="GV123" t="str">
            <v/>
          </cell>
          <cell r="GW123">
            <v>282359.08199999999</v>
          </cell>
          <cell r="GX123">
            <v>291744.15899999999</v>
          </cell>
          <cell r="GY123">
            <v>296149.81800000003</v>
          </cell>
          <cell r="GZ123">
            <v>291130.34499999997</v>
          </cell>
          <cell r="HA123">
            <v>287051.62099999998</v>
          </cell>
          <cell r="HB123">
            <v>290084.353</v>
          </cell>
          <cell r="HC123">
            <v>290345.85100000002</v>
          </cell>
          <cell r="HD123" t="str">
            <v/>
          </cell>
          <cell r="HE123">
            <v>292000.60700000002</v>
          </cell>
          <cell r="HF123">
            <v>303758.995</v>
          </cell>
          <cell r="HG123">
            <v>296635.511</v>
          </cell>
          <cell r="HH123">
            <v>264239.83100000001</v>
          </cell>
          <cell r="HI123">
            <v>297879.80099999998</v>
          </cell>
          <cell r="HJ123">
            <v>297465.038</v>
          </cell>
          <cell r="HK123">
            <v>289158.73599999998</v>
          </cell>
          <cell r="HL123" t="str">
            <v/>
          </cell>
          <cell r="HM123" t="str">
            <v/>
          </cell>
          <cell r="HN123" t="str">
            <v/>
          </cell>
          <cell r="HO123" t="str">
            <v/>
          </cell>
          <cell r="HP123" t="str">
            <v/>
          </cell>
          <cell r="HQ123" t="str">
            <v/>
          </cell>
          <cell r="HR123" t="str">
            <v/>
          </cell>
          <cell r="HS123" t="str">
            <v/>
          </cell>
          <cell r="HT123" t="str">
            <v/>
          </cell>
          <cell r="HU123" t="str">
            <v/>
          </cell>
          <cell r="HV123" t="str">
            <v/>
          </cell>
          <cell r="HW123" t="str">
            <v/>
          </cell>
          <cell r="HX123" t="str">
            <v/>
          </cell>
          <cell r="HY123" t="str">
            <v/>
          </cell>
          <cell r="HZ123" t="str">
            <v/>
          </cell>
          <cell r="IA123" t="str">
            <v/>
          </cell>
          <cell r="IB123" t="str">
            <v/>
          </cell>
          <cell r="IC123" t="str">
            <v/>
          </cell>
          <cell r="ID123" t="str">
            <v/>
          </cell>
          <cell r="IE123" t="str">
            <v/>
          </cell>
          <cell r="IF123" t="str">
            <v/>
          </cell>
          <cell r="IG123" t="str">
            <v/>
          </cell>
          <cell r="IH123" t="str">
            <v/>
          </cell>
          <cell r="II123" t="str">
            <v/>
          </cell>
          <cell r="IJ123" t="str">
            <v/>
          </cell>
          <cell r="IK123" t="str">
            <v/>
          </cell>
          <cell r="IL123" t="str">
            <v/>
          </cell>
          <cell r="IM123" t="str">
            <v/>
          </cell>
          <cell r="IN123" t="str">
            <v/>
          </cell>
          <cell r="IO123" t="str">
            <v/>
          </cell>
          <cell r="IP123" t="str">
            <v/>
          </cell>
          <cell r="IQ123" t="str">
            <v/>
          </cell>
          <cell r="IR123" t="str">
            <v/>
          </cell>
          <cell r="IS123" t="str">
            <v/>
          </cell>
          <cell r="IT123" t="str">
            <v/>
          </cell>
          <cell r="IU123" t="str">
            <v/>
          </cell>
          <cell r="IV123" t="str">
            <v/>
          </cell>
          <cell r="IW123" t="str">
            <v/>
          </cell>
          <cell r="IX123" t="str">
            <v/>
          </cell>
          <cell r="IY123" t="str">
            <v/>
          </cell>
          <cell r="IZ123" t="str">
            <v/>
          </cell>
          <cell r="JA123" t="str">
            <v/>
          </cell>
          <cell r="JB123" t="str">
            <v/>
          </cell>
          <cell r="JC123" t="str">
            <v/>
          </cell>
          <cell r="JD123" t="str">
            <v/>
          </cell>
          <cell r="JE123" t="str">
            <v/>
          </cell>
          <cell r="JF123" t="str">
            <v/>
          </cell>
          <cell r="JG123" t="str">
            <v/>
          </cell>
          <cell r="JH123" t="str">
            <v/>
          </cell>
          <cell r="JI123" t="str">
            <v/>
          </cell>
          <cell r="JJ123" t="str">
            <v/>
          </cell>
          <cell r="JK123" t="str">
            <v/>
          </cell>
          <cell r="JL123" t="str">
            <v/>
          </cell>
          <cell r="JM123" t="str">
            <v/>
          </cell>
          <cell r="JN123" t="str">
            <v/>
          </cell>
          <cell r="JO123" t="str">
            <v/>
          </cell>
          <cell r="JP123" t="str">
            <v/>
          </cell>
          <cell r="JQ123" t="str">
            <v/>
          </cell>
          <cell r="JR123" t="str">
            <v/>
          </cell>
          <cell r="JS123" t="str">
            <v/>
          </cell>
          <cell r="JT123" t="str">
            <v/>
          </cell>
          <cell r="JU123" t="str">
            <v/>
          </cell>
          <cell r="JV123" t="str">
            <v/>
          </cell>
          <cell r="JW123" t="str">
            <v/>
          </cell>
          <cell r="JX123" t="str">
            <v/>
          </cell>
          <cell r="JY123" t="str">
            <v/>
          </cell>
          <cell r="JZ123" t="str">
            <v/>
          </cell>
          <cell r="KA123" t="str">
            <v/>
          </cell>
          <cell r="KB123" t="str">
            <v/>
          </cell>
          <cell r="KC123" t="str">
            <v/>
          </cell>
          <cell r="KD123" t="str">
            <v/>
          </cell>
          <cell r="KE123" t="str">
            <v/>
          </cell>
          <cell r="KF123" t="str">
            <v/>
          </cell>
          <cell r="KG123" t="str">
            <v/>
          </cell>
          <cell r="KH123" t="str">
            <v/>
          </cell>
          <cell r="KI123" t="str">
            <v/>
          </cell>
          <cell r="KJ123" t="str">
            <v/>
          </cell>
          <cell r="KK123" t="str">
            <v/>
          </cell>
          <cell r="KL123" t="str">
            <v/>
          </cell>
          <cell r="KM123" t="str">
            <v/>
          </cell>
          <cell r="KN123" t="str">
            <v/>
          </cell>
          <cell r="KO123" t="str">
            <v/>
          </cell>
          <cell r="KP123" t="str">
            <v/>
          </cell>
          <cell r="KQ123" t="str">
            <v/>
          </cell>
          <cell r="KR123" t="str">
            <v/>
          </cell>
        </row>
        <row r="124">
          <cell r="B124" t="str">
            <v>3361</v>
          </cell>
          <cell r="C124">
            <v>3361</v>
          </cell>
          <cell r="D124" t="str">
            <v>Fabricación de carrocerías y remolques</v>
          </cell>
          <cell r="E124">
            <v>12253.968000000001</v>
          </cell>
          <cell r="F124">
            <v>9523.0830000000005</v>
          </cell>
          <cell r="G124">
            <v>6000.8919999999998</v>
          </cell>
          <cell r="H124">
            <v>5047.8</v>
          </cell>
          <cell r="I124">
            <v>10888.526</v>
          </cell>
          <cell r="J124">
            <v>9259.3140000000003</v>
          </cell>
          <cell r="K124">
            <v>8206.4359999999997</v>
          </cell>
          <cell r="L124" t="str">
            <v/>
          </cell>
          <cell r="M124">
            <v>8941.7520000000004</v>
          </cell>
          <cell r="N124">
            <v>8290.9590000000007</v>
          </cell>
          <cell r="O124">
            <v>6639.1890000000003</v>
          </cell>
          <cell r="P124">
            <v>5208.7960000000003</v>
          </cell>
          <cell r="Q124">
            <v>8616.3559999999998</v>
          </cell>
          <cell r="R124">
            <v>7957.3</v>
          </cell>
          <cell r="S124">
            <v>7270.174</v>
          </cell>
          <cell r="T124" t="str">
            <v/>
          </cell>
          <cell r="U124">
            <v>4793.5039999999999</v>
          </cell>
          <cell r="V124">
            <v>2483.2249999999999</v>
          </cell>
          <cell r="W124">
            <v>2809.9630000000002</v>
          </cell>
          <cell r="X124">
            <v>2847.221</v>
          </cell>
          <cell r="Y124">
            <v>3638.3649999999998</v>
          </cell>
          <cell r="Z124">
            <v>3362.2310000000002</v>
          </cell>
          <cell r="AA124">
            <v>3233.4780000000001</v>
          </cell>
          <cell r="AB124" t="str">
            <v/>
          </cell>
          <cell r="AC124">
            <v>4393.33</v>
          </cell>
          <cell r="AD124">
            <v>4180.3249999999998</v>
          </cell>
          <cell r="AE124">
            <v>4184.0219999999999</v>
          </cell>
          <cell r="AF124">
            <v>3511.462</v>
          </cell>
          <cell r="AG124">
            <v>4286.8280000000004</v>
          </cell>
          <cell r="AH124">
            <v>4252.5590000000002</v>
          </cell>
          <cell r="AI124">
            <v>4067.2849999999999</v>
          </cell>
          <cell r="AJ124" t="str">
            <v/>
          </cell>
          <cell r="AK124">
            <v>6766.18</v>
          </cell>
          <cell r="AL124">
            <v>6511.9920000000002</v>
          </cell>
          <cell r="AM124">
            <v>6051.1760000000004</v>
          </cell>
          <cell r="AN124">
            <v>5079.2920000000004</v>
          </cell>
          <cell r="AO124">
            <v>6639.0860000000002</v>
          </cell>
          <cell r="AP124">
            <v>6443.116</v>
          </cell>
          <cell r="AQ124">
            <v>6102.16</v>
          </cell>
          <cell r="AR124" t="str">
            <v/>
          </cell>
          <cell r="AS124">
            <v>8886.6059999999998</v>
          </cell>
          <cell r="AT124">
            <v>7423.3320000000003</v>
          </cell>
          <cell r="AU124">
            <v>5876.3029999999999</v>
          </cell>
          <cell r="AV124">
            <v>4784.4309999999996</v>
          </cell>
          <cell r="AW124">
            <v>8154.9690000000001</v>
          </cell>
          <cell r="AX124">
            <v>7395.4139999999998</v>
          </cell>
          <cell r="AY124">
            <v>6742.6679999999997</v>
          </cell>
          <cell r="AZ124" t="str">
            <v/>
          </cell>
          <cell r="BA124">
            <v>7962.4340000000002</v>
          </cell>
          <cell r="BB124">
            <v>7184.0860000000002</v>
          </cell>
          <cell r="BC124">
            <v>6587.732</v>
          </cell>
          <cell r="BD124">
            <v>6777.3559999999998</v>
          </cell>
          <cell r="BE124">
            <v>7573.26</v>
          </cell>
          <cell r="BF124">
            <v>7244.7510000000002</v>
          </cell>
          <cell r="BG124">
            <v>7127.902</v>
          </cell>
          <cell r="BH124" t="str">
            <v/>
          </cell>
          <cell r="BI124">
            <v>12653.371999999999</v>
          </cell>
          <cell r="BJ124">
            <v>10146.120000000001</v>
          </cell>
          <cell r="BK124">
            <v>8495.6489999999994</v>
          </cell>
          <cell r="BL124">
            <v>6974.9139999999998</v>
          </cell>
          <cell r="BM124">
            <v>11399.745999999999</v>
          </cell>
          <cell r="BN124">
            <v>10431.714</v>
          </cell>
          <cell r="BO124">
            <v>9567.5139999999992</v>
          </cell>
          <cell r="BP124" t="str">
            <v/>
          </cell>
          <cell r="BQ124">
            <v>11056.62</v>
          </cell>
          <cell r="BR124">
            <v>9760.4969999999994</v>
          </cell>
          <cell r="BS124">
            <v>8495.5139999999992</v>
          </cell>
          <cell r="BT124">
            <v>7014.5140000000001</v>
          </cell>
          <cell r="BU124">
            <v>10408.558999999999</v>
          </cell>
          <cell r="BV124">
            <v>9770.8770000000004</v>
          </cell>
          <cell r="BW124">
            <v>9081.7860000000001</v>
          </cell>
          <cell r="BX124" t="str">
            <v/>
          </cell>
          <cell r="BY124">
            <v>10031.755999999999</v>
          </cell>
          <cell r="BZ124">
            <v>8202.3449999999993</v>
          </cell>
          <cell r="CA124">
            <v>6088.866</v>
          </cell>
          <cell r="CB124">
            <v>5437.67</v>
          </cell>
          <cell r="CC124">
            <v>9117.0509999999995</v>
          </cell>
          <cell r="CD124">
            <v>8107.6559999999999</v>
          </cell>
          <cell r="CE124">
            <v>7440.1589999999997</v>
          </cell>
          <cell r="CF124" t="str">
            <v/>
          </cell>
          <cell r="CG124">
            <v>9437.5570000000007</v>
          </cell>
          <cell r="CH124">
            <v>7312.21</v>
          </cell>
          <cell r="CI124">
            <v>5874.2070000000003</v>
          </cell>
          <cell r="CJ124">
            <v>4971.7550000000001</v>
          </cell>
          <cell r="CK124">
            <v>8374.884</v>
          </cell>
          <cell r="CL124">
            <v>7541.3249999999998</v>
          </cell>
          <cell r="CM124">
            <v>6898.9319999999998</v>
          </cell>
          <cell r="CN124" t="str">
            <v/>
          </cell>
          <cell r="CO124">
            <v>9845.1550000000007</v>
          </cell>
          <cell r="CP124">
            <v>8131.2759999999998</v>
          </cell>
          <cell r="CQ124">
            <v>6648.4309999999996</v>
          </cell>
          <cell r="CR124">
            <v>6179.326</v>
          </cell>
          <cell r="CS124">
            <v>8988.2160000000003</v>
          </cell>
          <cell r="CT124">
            <v>8208.2870000000003</v>
          </cell>
          <cell r="CU124">
            <v>7701.0469999999996</v>
          </cell>
          <cell r="CV124" t="str">
            <v/>
          </cell>
          <cell r="CW124">
            <v>9975.65</v>
          </cell>
          <cell r="CX124">
            <v>9413.9169999999995</v>
          </cell>
          <cell r="CY124">
            <v>7980.8590000000004</v>
          </cell>
          <cell r="CZ124">
            <v>8438.7749999999996</v>
          </cell>
          <cell r="DA124">
            <v>9694.7839999999997</v>
          </cell>
          <cell r="DB124">
            <v>9123.4750000000004</v>
          </cell>
          <cell r="DC124">
            <v>8952.2999999999993</v>
          </cell>
          <cell r="DD124" t="str">
            <v/>
          </cell>
          <cell r="DE124">
            <v>14376.022999999999</v>
          </cell>
          <cell r="DF124">
            <v>12634.396000000001</v>
          </cell>
          <cell r="DG124">
            <v>9544.8760000000002</v>
          </cell>
          <cell r="DH124">
            <v>8077.1850000000004</v>
          </cell>
          <cell r="DI124">
            <v>13505.21</v>
          </cell>
          <cell r="DJ124">
            <v>12185.098</v>
          </cell>
          <cell r="DK124">
            <v>11158.12</v>
          </cell>
          <cell r="DL124" t="str">
            <v/>
          </cell>
          <cell r="DM124">
            <v>12663.394</v>
          </cell>
          <cell r="DN124">
            <v>11170.985000000001</v>
          </cell>
          <cell r="DO124">
            <v>10282.213</v>
          </cell>
          <cell r="DP124">
            <v>10225.824000000001</v>
          </cell>
          <cell r="DQ124">
            <v>11917.19</v>
          </cell>
          <cell r="DR124">
            <v>11372.197</v>
          </cell>
          <cell r="DS124">
            <v>11085.603999999999</v>
          </cell>
          <cell r="DT124" t="str">
            <v/>
          </cell>
          <cell r="DU124">
            <v>9652.8080000000009</v>
          </cell>
          <cell r="DV124">
            <v>10657.746999999999</v>
          </cell>
          <cell r="DW124">
            <v>10571.722</v>
          </cell>
          <cell r="DX124">
            <v>9618.634</v>
          </cell>
          <cell r="DY124">
            <v>10155.278</v>
          </cell>
          <cell r="DZ124">
            <v>10294.092000000001</v>
          </cell>
          <cell r="EA124">
            <v>10125.227999999999</v>
          </cell>
          <cell r="EB124" t="str">
            <v/>
          </cell>
          <cell r="EC124">
            <v>6680.7039999999997</v>
          </cell>
          <cell r="ED124">
            <v>5718.9250000000002</v>
          </cell>
          <cell r="EE124">
            <v>6020.0619999999999</v>
          </cell>
          <cell r="EF124">
            <v>7183.8209999999999</v>
          </cell>
          <cell r="EG124">
            <v>6199.8149999999996</v>
          </cell>
          <cell r="EH124">
            <v>6139.8969999999999</v>
          </cell>
          <cell r="EI124">
            <v>6400.8779999999997</v>
          </cell>
          <cell r="EJ124" t="str">
            <v/>
          </cell>
          <cell r="EK124">
            <v>8012.3149999999996</v>
          </cell>
          <cell r="EL124">
            <v>9079.2170000000006</v>
          </cell>
          <cell r="EM124">
            <v>9074.8700000000008</v>
          </cell>
          <cell r="EN124">
            <v>11067.133</v>
          </cell>
          <cell r="EO124">
            <v>8545.7659999999996</v>
          </cell>
          <cell r="EP124">
            <v>8722.134</v>
          </cell>
          <cell r="EQ124">
            <v>9308.384</v>
          </cell>
          <cell r="ER124" t="str">
            <v/>
          </cell>
          <cell r="ES124">
            <v>7447.83</v>
          </cell>
          <cell r="ET124">
            <v>7721.0959999999995</v>
          </cell>
          <cell r="EU124">
            <v>7603.0159999999996</v>
          </cell>
          <cell r="EV124">
            <v>9026.7710000000006</v>
          </cell>
          <cell r="EW124">
            <v>7584.4629999999997</v>
          </cell>
          <cell r="EX124">
            <v>7590.6469999999999</v>
          </cell>
          <cell r="EY124">
            <v>7949.6779999999999</v>
          </cell>
          <cell r="EZ124" t="str">
            <v/>
          </cell>
          <cell r="FA124">
            <v>8737.0669999999991</v>
          </cell>
          <cell r="FB124">
            <v>8884.1479999999992</v>
          </cell>
          <cell r="FC124">
            <v>9218.4040000000005</v>
          </cell>
          <cell r="FD124">
            <v>9016.1129999999994</v>
          </cell>
          <cell r="FE124">
            <v>8810.6080000000002</v>
          </cell>
          <cell r="FF124">
            <v>8946.5400000000009</v>
          </cell>
          <cell r="FG124">
            <v>8963.9330000000009</v>
          </cell>
          <cell r="FH124" t="str">
            <v/>
          </cell>
          <cell r="FI124">
            <v>7872.3980000000001</v>
          </cell>
          <cell r="FJ124">
            <v>7787.2849999999999</v>
          </cell>
          <cell r="FK124">
            <v>7983.6980000000003</v>
          </cell>
          <cell r="FL124">
            <v>8633.848</v>
          </cell>
          <cell r="FM124">
            <v>7829.8419999999996</v>
          </cell>
          <cell r="FN124">
            <v>7881.1270000000004</v>
          </cell>
          <cell r="FO124">
            <v>8069.3069999999998</v>
          </cell>
          <cell r="FP124" t="str">
            <v/>
          </cell>
          <cell r="FQ124">
            <v>8169.5240000000003</v>
          </cell>
          <cell r="FR124">
            <v>8611.5709999999999</v>
          </cell>
          <cell r="FS124">
            <v>9002.9599999999991</v>
          </cell>
          <cell r="FT124">
            <v>9880.5329999999994</v>
          </cell>
          <cell r="FU124">
            <v>8390.5480000000007</v>
          </cell>
          <cell r="FV124">
            <v>8594.6849999999995</v>
          </cell>
          <cell r="FW124">
            <v>8916.1470000000008</v>
          </cell>
          <cell r="FX124" t="str">
            <v/>
          </cell>
          <cell r="FY124">
            <v>8933.8970000000008</v>
          </cell>
          <cell r="FZ124">
            <v>9450.6650000000009</v>
          </cell>
          <cell r="GA124">
            <v>9448.3979999999992</v>
          </cell>
          <cell r="GB124">
            <v>10299.056</v>
          </cell>
          <cell r="GC124">
            <v>9192.2810000000009</v>
          </cell>
          <cell r="GD124">
            <v>9277.6530000000002</v>
          </cell>
          <cell r="GE124">
            <v>9533.0040000000008</v>
          </cell>
          <cell r="GF124" t="str">
            <v/>
          </cell>
          <cell r="GG124">
            <v>9110.0360000000001</v>
          </cell>
          <cell r="GH124">
            <v>10002.118</v>
          </cell>
          <cell r="GI124">
            <v>9858.5969999999998</v>
          </cell>
          <cell r="GJ124">
            <v>10973.013000000001</v>
          </cell>
          <cell r="GK124">
            <v>9556.0769999999993</v>
          </cell>
          <cell r="GL124">
            <v>9656.9169999999995</v>
          </cell>
          <cell r="GM124">
            <v>9985.9410000000007</v>
          </cell>
          <cell r="GN124" t="str">
            <v/>
          </cell>
          <cell r="GO124">
            <v>10792.746999999999</v>
          </cell>
          <cell r="GP124">
            <v>10690.388000000001</v>
          </cell>
          <cell r="GQ124">
            <v>13130.011</v>
          </cell>
          <cell r="GR124">
            <v>11021.394</v>
          </cell>
          <cell r="GS124">
            <v>10741.567999999999</v>
          </cell>
          <cell r="GT124">
            <v>11537.715</v>
          </cell>
          <cell r="GU124">
            <v>11408.635</v>
          </cell>
          <cell r="GV124" t="str">
            <v/>
          </cell>
          <cell r="GW124">
            <v>11275.109</v>
          </cell>
          <cell r="GX124">
            <v>12116.593000000001</v>
          </cell>
          <cell r="GY124">
            <v>12732.39</v>
          </cell>
          <cell r="GZ124">
            <v>11470.313</v>
          </cell>
          <cell r="HA124">
            <v>11695.851000000001</v>
          </cell>
          <cell r="HB124">
            <v>12041.364</v>
          </cell>
          <cell r="HC124">
            <v>11898.601000000001</v>
          </cell>
          <cell r="HD124" t="str">
            <v/>
          </cell>
          <cell r="HE124">
            <v>11458.976000000001</v>
          </cell>
          <cell r="HF124">
            <v>11771.307000000001</v>
          </cell>
          <cell r="HG124">
            <v>11785.031000000001</v>
          </cell>
          <cell r="HH124">
            <v>12144.550999999999</v>
          </cell>
          <cell r="HI124">
            <v>11615.142</v>
          </cell>
          <cell r="HJ124">
            <v>11671.771000000001</v>
          </cell>
          <cell r="HK124">
            <v>11789.966</v>
          </cell>
          <cell r="HL124" t="str">
            <v/>
          </cell>
          <cell r="HM124" t="str">
            <v/>
          </cell>
          <cell r="HN124" t="str">
            <v/>
          </cell>
          <cell r="HO124" t="str">
            <v/>
          </cell>
          <cell r="HP124" t="str">
            <v/>
          </cell>
          <cell r="HQ124" t="str">
            <v/>
          </cell>
          <cell r="HR124" t="str">
            <v/>
          </cell>
          <cell r="HS124" t="str">
            <v/>
          </cell>
          <cell r="HT124" t="str">
            <v/>
          </cell>
          <cell r="HU124" t="str">
            <v/>
          </cell>
          <cell r="HV124" t="str">
            <v/>
          </cell>
          <cell r="HW124" t="str">
            <v/>
          </cell>
          <cell r="HX124" t="str">
            <v/>
          </cell>
          <cell r="HY124" t="str">
            <v/>
          </cell>
          <cell r="HZ124" t="str">
            <v/>
          </cell>
          <cell r="IA124" t="str">
            <v/>
          </cell>
          <cell r="IB124" t="str">
            <v/>
          </cell>
          <cell r="IC124" t="str">
            <v/>
          </cell>
          <cell r="ID124" t="str">
            <v/>
          </cell>
          <cell r="IE124" t="str">
            <v/>
          </cell>
          <cell r="IF124" t="str">
            <v/>
          </cell>
          <cell r="IG124" t="str">
            <v/>
          </cell>
          <cell r="IH124" t="str">
            <v/>
          </cell>
          <cell r="II124" t="str">
            <v/>
          </cell>
          <cell r="IJ124" t="str">
            <v/>
          </cell>
          <cell r="IK124" t="str">
            <v/>
          </cell>
          <cell r="IL124" t="str">
            <v/>
          </cell>
          <cell r="IM124" t="str">
            <v/>
          </cell>
          <cell r="IN124" t="str">
            <v/>
          </cell>
          <cell r="IO124" t="str">
            <v/>
          </cell>
          <cell r="IP124" t="str">
            <v/>
          </cell>
          <cell r="IQ124" t="str">
            <v/>
          </cell>
          <cell r="IR124" t="str">
            <v/>
          </cell>
          <cell r="IS124" t="str">
            <v/>
          </cell>
          <cell r="IT124" t="str">
            <v/>
          </cell>
          <cell r="IU124" t="str">
            <v/>
          </cell>
          <cell r="IV124" t="str">
            <v/>
          </cell>
          <cell r="IW124" t="str">
            <v/>
          </cell>
          <cell r="IX124" t="str">
            <v/>
          </cell>
          <cell r="IY124" t="str">
            <v/>
          </cell>
          <cell r="IZ124" t="str">
            <v/>
          </cell>
          <cell r="JA124" t="str">
            <v/>
          </cell>
          <cell r="JB124" t="str">
            <v/>
          </cell>
          <cell r="JC124" t="str">
            <v/>
          </cell>
          <cell r="JD124" t="str">
            <v/>
          </cell>
          <cell r="JE124" t="str">
            <v/>
          </cell>
          <cell r="JF124" t="str">
            <v/>
          </cell>
          <cell r="JG124" t="str">
            <v/>
          </cell>
          <cell r="JH124" t="str">
            <v/>
          </cell>
          <cell r="JI124" t="str">
            <v/>
          </cell>
          <cell r="JJ124" t="str">
            <v/>
          </cell>
          <cell r="JK124" t="str">
            <v/>
          </cell>
          <cell r="JL124" t="str">
            <v/>
          </cell>
          <cell r="JM124" t="str">
            <v/>
          </cell>
          <cell r="JN124" t="str">
            <v/>
          </cell>
          <cell r="JO124" t="str">
            <v/>
          </cell>
          <cell r="JP124" t="str">
            <v/>
          </cell>
          <cell r="JQ124" t="str">
            <v/>
          </cell>
          <cell r="JR124" t="str">
            <v/>
          </cell>
          <cell r="JS124" t="str">
            <v/>
          </cell>
          <cell r="JT124" t="str">
            <v/>
          </cell>
          <cell r="JU124" t="str">
            <v/>
          </cell>
          <cell r="JV124" t="str">
            <v/>
          </cell>
          <cell r="JW124" t="str">
            <v/>
          </cell>
          <cell r="JX124" t="str">
            <v/>
          </cell>
          <cell r="JY124" t="str">
            <v/>
          </cell>
          <cell r="JZ124" t="str">
            <v/>
          </cell>
          <cell r="KA124" t="str">
            <v/>
          </cell>
          <cell r="KB124" t="str">
            <v/>
          </cell>
          <cell r="KC124" t="str">
            <v/>
          </cell>
          <cell r="KD124" t="str">
            <v/>
          </cell>
          <cell r="KE124" t="str">
            <v/>
          </cell>
          <cell r="KF124" t="str">
            <v/>
          </cell>
          <cell r="KG124" t="str">
            <v/>
          </cell>
          <cell r="KH124" t="str">
            <v/>
          </cell>
          <cell r="KI124" t="str">
            <v/>
          </cell>
          <cell r="KJ124" t="str">
            <v/>
          </cell>
          <cell r="KK124" t="str">
            <v/>
          </cell>
          <cell r="KL124" t="str">
            <v/>
          </cell>
          <cell r="KM124" t="str">
            <v/>
          </cell>
          <cell r="KN124" t="str">
            <v/>
          </cell>
          <cell r="KO124" t="str">
            <v/>
          </cell>
          <cell r="KP124" t="str">
            <v/>
          </cell>
          <cell r="KQ124" t="str">
            <v/>
          </cell>
          <cell r="KR124" t="str">
            <v/>
          </cell>
        </row>
        <row r="125">
          <cell r="B125" t="str">
            <v>3362</v>
          </cell>
          <cell r="C125">
            <v>3362</v>
          </cell>
          <cell r="D125" t="str">
            <v>Fabricación de partes para vehículos automotores</v>
          </cell>
          <cell r="E125">
            <v>72686.301999999996</v>
          </cell>
          <cell r="F125">
            <v>72881.039000000004</v>
          </cell>
          <cell r="G125">
            <v>64367.53</v>
          </cell>
          <cell r="H125">
            <v>72150.548999999999</v>
          </cell>
          <cell r="I125">
            <v>72783.671000000002</v>
          </cell>
          <cell r="J125">
            <v>69978.289999999994</v>
          </cell>
          <cell r="K125">
            <v>70521.354999999996</v>
          </cell>
          <cell r="L125" t="str">
            <v/>
          </cell>
          <cell r="M125">
            <v>67859.456000000006</v>
          </cell>
          <cell r="N125">
            <v>74648.816999999995</v>
          </cell>
          <cell r="O125">
            <v>71523.869000000006</v>
          </cell>
          <cell r="P125">
            <v>73919.543000000005</v>
          </cell>
          <cell r="Q125">
            <v>71254.137000000002</v>
          </cell>
          <cell r="R125">
            <v>71344.047000000006</v>
          </cell>
          <cell r="S125">
            <v>71987.921000000002</v>
          </cell>
          <cell r="T125" t="str">
            <v/>
          </cell>
          <cell r="U125">
            <v>61087.12</v>
          </cell>
          <cell r="V125">
            <v>54018.911</v>
          </cell>
          <cell r="W125">
            <v>57799.245999999999</v>
          </cell>
          <cell r="X125">
            <v>72261.755999999994</v>
          </cell>
          <cell r="Y125">
            <v>57553.016000000003</v>
          </cell>
          <cell r="Z125">
            <v>57635.091999999997</v>
          </cell>
          <cell r="AA125">
            <v>61291.758000000002</v>
          </cell>
          <cell r="AB125" t="str">
            <v/>
          </cell>
          <cell r="AC125">
            <v>69228.176999999996</v>
          </cell>
          <cell r="AD125">
            <v>79074.383000000002</v>
          </cell>
          <cell r="AE125">
            <v>83376.619000000006</v>
          </cell>
          <cell r="AF125">
            <v>82347.517000000007</v>
          </cell>
          <cell r="AG125">
            <v>74151.28</v>
          </cell>
          <cell r="AH125">
            <v>77226.392999999996</v>
          </cell>
          <cell r="AI125">
            <v>78506.673999999999</v>
          </cell>
          <cell r="AJ125" t="str">
            <v/>
          </cell>
          <cell r="AK125">
            <v>82397.807000000001</v>
          </cell>
          <cell r="AL125">
            <v>90824.434999999998</v>
          </cell>
          <cell r="AM125">
            <v>90052.231</v>
          </cell>
          <cell r="AN125">
            <v>94842.798999999999</v>
          </cell>
          <cell r="AO125">
            <v>86611.120999999999</v>
          </cell>
          <cell r="AP125">
            <v>87758.157999999996</v>
          </cell>
          <cell r="AQ125">
            <v>89529.317999999999</v>
          </cell>
          <cell r="AR125" t="str">
            <v/>
          </cell>
          <cell r="AS125">
            <v>96390.536999999997</v>
          </cell>
          <cell r="AT125">
            <v>101763.537</v>
          </cell>
          <cell r="AU125">
            <v>101402.049</v>
          </cell>
          <cell r="AV125">
            <v>100268.398</v>
          </cell>
          <cell r="AW125">
            <v>99077.036999999997</v>
          </cell>
          <cell r="AX125">
            <v>99852.040999999997</v>
          </cell>
          <cell r="AY125">
            <v>99956.13</v>
          </cell>
          <cell r="AZ125" t="str">
            <v/>
          </cell>
          <cell r="BA125">
            <v>97133.644</v>
          </cell>
          <cell r="BB125">
            <v>106529.681</v>
          </cell>
          <cell r="BC125">
            <v>113930.645</v>
          </cell>
          <cell r="BD125">
            <v>114045.159</v>
          </cell>
          <cell r="BE125">
            <v>101831.663</v>
          </cell>
          <cell r="BF125">
            <v>105864.65700000001</v>
          </cell>
          <cell r="BG125">
            <v>107909.78200000001</v>
          </cell>
          <cell r="BH125" t="str">
            <v/>
          </cell>
          <cell r="BI125">
            <v>112107.539</v>
          </cell>
          <cell r="BJ125">
            <v>123968.901</v>
          </cell>
          <cell r="BK125">
            <v>127823.80100000001</v>
          </cell>
          <cell r="BL125">
            <v>128513.363</v>
          </cell>
          <cell r="BM125">
            <v>118038.22</v>
          </cell>
          <cell r="BN125">
            <v>121300.08</v>
          </cell>
          <cell r="BO125">
            <v>123103.401</v>
          </cell>
          <cell r="BP125" t="str">
            <v/>
          </cell>
          <cell r="BQ125">
            <v>116181.356</v>
          </cell>
          <cell r="BR125">
            <v>122002.68</v>
          </cell>
          <cell r="BS125">
            <v>115859.708</v>
          </cell>
          <cell r="BT125">
            <v>116277.9</v>
          </cell>
          <cell r="BU125">
            <v>119092.018</v>
          </cell>
          <cell r="BV125">
            <v>118014.58100000001</v>
          </cell>
          <cell r="BW125">
            <v>117580.41099999999</v>
          </cell>
          <cell r="BX125" t="str">
            <v/>
          </cell>
          <cell r="BY125">
            <v>105656.697</v>
          </cell>
          <cell r="BZ125">
            <v>122304.52099999999</v>
          </cell>
          <cell r="CA125">
            <v>118808.924</v>
          </cell>
          <cell r="CB125">
            <v>112220.834</v>
          </cell>
          <cell r="CC125">
            <v>113980.609</v>
          </cell>
          <cell r="CD125">
            <v>115590.04700000001</v>
          </cell>
          <cell r="CE125">
            <v>114747.74400000001</v>
          </cell>
          <cell r="CF125" t="str">
            <v/>
          </cell>
          <cell r="CG125">
            <v>105325.049</v>
          </cell>
          <cell r="CH125">
            <v>113978.61599999999</v>
          </cell>
          <cell r="CI125">
            <v>112499.58199999999</v>
          </cell>
          <cell r="CJ125">
            <v>113717.08100000001</v>
          </cell>
          <cell r="CK125">
            <v>109651.833</v>
          </cell>
          <cell r="CL125">
            <v>110601.08199999999</v>
          </cell>
          <cell r="CM125">
            <v>111380.08199999999</v>
          </cell>
          <cell r="CN125" t="str">
            <v/>
          </cell>
          <cell r="CO125">
            <v>114706.766</v>
          </cell>
          <cell r="CP125">
            <v>121051.785</v>
          </cell>
          <cell r="CQ125">
            <v>121593.522</v>
          </cell>
          <cell r="CR125">
            <v>123372.455</v>
          </cell>
          <cell r="CS125">
            <v>117879.276</v>
          </cell>
          <cell r="CT125">
            <v>119117.35799999999</v>
          </cell>
          <cell r="CU125">
            <v>120181.132</v>
          </cell>
          <cell r="CV125" t="str">
            <v/>
          </cell>
          <cell r="CW125">
            <v>110656.13400000001</v>
          </cell>
          <cell r="CX125">
            <v>122018.507</v>
          </cell>
          <cell r="CY125">
            <v>123723.30499999999</v>
          </cell>
          <cell r="CZ125">
            <v>125518.63800000001</v>
          </cell>
          <cell r="DA125">
            <v>116337.321</v>
          </cell>
          <cell r="DB125">
            <v>118799.315</v>
          </cell>
          <cell r="DC125">
            <v>120479.14599999999</v>
          </cell>
          <cell r="DD125" t="str">
            <v/>
          </cell>
          <cell r="DE125">
            <v>130405.552</v>
          </cell>
          <cell r="DF125">
            <v>133186.84400000001</v>
          </cell>
          <cell r="DG125">
            <v>129139.704</v>
          </cell>
          <cell r="DH125">
            <v>125033.73299999999</v>
          </cell>
          <cell r="DI125">
            <v>131796.198</v>
          </cell>
          <cell r="DJ125">
            <v>130910.7</v>
          </cell>
          <cell r="DK125">
            <v>129441.458</v>
          </cell>
          <cell r="DL125" t="str">
            <v/>
          </cell>
          <cell r="DM125">
            <v>137242.76300000001</v>
          </cell>
          <cell r="DN125">
            <v>143951.82</v>
          </cell>
          <cell r="DO125">
            <v>145072.959</v>
          </cell>
          <cell r="DP125">
            <v>133155.82199999999</v>
          </cell>
          <cell r="DQ125">
            <v>140597.29199999999</v>
          </cell>
          <cell r="DR125">
            <v>142089.18100000001</v>
          </cell>
          <cell r="DS125">
            <v>139855.84099999999</v>
          </cell>
          <cell r="DT125" t="str">
            <v/>
          </cell>
          <cell r="DU125">
            <v>133837.315</v>
          </cell>
          <cell r="DV125">
            <v>138955.557</v>
          </cell>
          <cell r="DW125">
            <v>128197.601</v>
          </cell>
          <cell r="DX125">
            <v>113399.755</v>
          </cell>
          <cell r="DY125">
            <v>136396.43599999999</v>
          </cell>
          <cell r="DZ125">
            <v>133663.49100000001</v>
          </cell>
          <cell r="EA125">
            <v>128597.557</v>
          </cell>
          <cell r="EB125" t="str">
            <v/>
          </cell>
          <cell r="EC125">
            <v>80500.951000000001</v>
          </cell>
          <cell r="ED125">
            <v>81017.789000000004</v>
          </cell>
          <cell r="EE125">
            <v>101962.18799999999</v>
          </cell>
          <cell r="EF125">
            <v>116704.829</v>
          </cell>
          <cell r="EG125">
            <v>80759.37</v>
          </cell>
          <cell r="EH125">
            <v>87826.975999999995</v>
          </cell>
          <cell r="EI125">
            <v>95046.438999999998</v>
          </cell>
          <cell r="EJ125" t="str">
            <v/>
          </cell>
          <cell r="EK125">
            <v>115953.058</v>
          </cell>
          <cell r="EL125">
            <v>128012.336</v>
          </cell>
          <cell r="EM125">
            <v>132581.23300000001</v>
          </cell>
          <cell r="EN125">
            <v>135723.329</v>
          </cell>
          <cell r="EO125">
            <v>121982.697</v>
          </cell>
          <cell r="EP125">
            <v>125515.542</v>
          </cell>
          <cell r="EQ125">
            <v>128067.489</v>
          </cell>
          <cell r="ER125" t="str">
            <v/>
          </cell>
          <cell r="ES125">
            <v>141654.39499999999</v>
          </cell>
          <cell r="ET125">
            <v>139542.848</v>
          </cell>
          <cell r="EU125">
            <v>139502.19099999999</v>
          </cell>
          <cell r="EV125">
            <v>144209.571</v>
          </cell>
          <cell r="EW125">
            <v>140598.622</v>
          </cell>
          <cell r="EX125">
            <v>140233.14499999999</v>
          </cell>
          <cell r="EY125">
            <v>141227.25099999999</v>
          </cell>
          <cell r="EZ125" t="str">
            <v/>
          </cell>
          <cell r="FA125">
            <v>161702.777</v>
          </cell>
          <cell r="FB125">
            <v>161814.927</v>
          </cell>
          <cell r="FC125">
            <v>163043.546</v>
          </cell>
          <cell r="FD125">
            <v>161970.02600000001</v>
          </cell>
          <cell r="FE125">
            <v>161758.85200000001</v>
          </cell>
          <cell r="FF125">
            <v>162187.08300000001</v>
          </cell>
          <cell r="FG125">
            <v>162132.81899999999</v>
          </cell>
          <cell r="FH125" t="str">
            <v/>
          </cell>
          <cell r="FI125">
            <v>171161.601</v>
          </cell>
          <cell r="FJ125">
            <v>181431.74400000001</v>
          </cell>
          <cell r="FK125">
            <v>181607.85</v>
          </cell>
          <cell r="FL125">
            <v>179417.15400000001</v>
          </cell>
          <cell r="FM125">
            <v>176296.67300000001</v>
          </cell>
          <cell r="FN125">
            <v>178067.065</v>
          </cell>
          <cell r="FO125">
            <v>178404.587</v>
          </cell>
          <cell r="FP125" t="str">
            <v/>
          </cell>
          <cell r="FQ125">
            <v>191526.27799999999</v>
          </cell>
          <cell r="FR125">
            <v>201683.26699999999</v>
          </cell>
          <cell r="FS125">
            <v>195316.799</v>
          </cell>
          <cell r="FT125">
            <v>196842.84899999999</v>
          </cell>
          <cell r="FU125">
            <v>196604.77299999999</v>
          </cell>
          <cell r="FV125">
            <v>196175.448</v>
          </cell>
          <cell r="FW125">
            <v>196342.29800000001</v>
          </cell>
          <cell r="FX125" t="str">
            <v/>
          </cell>
          <cell r="FY125">
            <v>207181.46900000001</v>
          </cell>
          <cell r="FZ125">
            <v>213371.90100000001</v>
          </cell>
          <cell r="GA125">
            <v>212642.02100000001</v>
          </cell>
          <cell r="GB125">
            <v>209053.76500000001</v>
          </cell>
          <cell r="GC125">
            <v>210276.685</v>
          </cell>
          <cell r="GD125">
            <v>211065.13</v>
          </cell>
          <cell r="GE125">
            <v>210562.28899999999</v>
          </cell>
          <cell r="GF125" t="str">
            <v/>
          </cell>
          <cell r="GG125">
            <v>211286.86900000001</v>
          </cell>
          <cell r="GH125">
            <v>218872.40400000001</v>
          </cell>
          <cell r="GI125">
            <v>217813.39199999999</v>
          </cell>
          <cell r="GJ125">
            <v>218276.728</v>
          </cell>
          <cell r="GK125">
            <v>215079.63699999999</v>
          </cell>
          <cell r="GL125">
            <v>215990.88800000001</v>
          </cell>
          <cell r="GM125">
            <v>216562.348</v>
          </cell>
          <cell r="GN125" t="str">
            <v/>
          </cell>
          <cell r="GO125">
            <v>233938.36600000001</v>
          </cell>
          <cell r="GP125">
            <v>233991.342</v>
          </cell>
          <cell r="GQ125">
            <v>230874.84599999999</v>
          </cell>
          <cell r="GR125">
            <v>225607.253</v>
          </cell>
          <cell r="GS125">
            <v>233964.85399999999</v>
          </cell>
          <cell r="GT125">
            <v>232934.851</v>
          </cell>
          <cell r="GU125">
            <v>231102.95199999999</v>
          </cell>
          <cell r="GV125" t="str">
            <v/>
          </cell>
          <cell r="GW125">
            <v>240051.867</v>
          </cell>
          <cell r="GX125">
            <v>246259.93100000001</v>
          </cell>
          <cell r="GY125">
            <v>247606.66399999999</v>
          </cell>
          <cell r="GZ125">
            <v>239995.334</v>
          </cell>
          <cell r="HA125">
            <v>243155.899</v>
          </cell>
          <cell r="HB125">
            <v>244639.48699999999</v>
          </cell>
          <cell r="HC125">
            <v>243478.44899999999</v>
          </cell>
          <cell r="HD125" t="str">
            <v/>
          </cell>
          <cell r="HE125">
            <v>247866.799</v>
          </cell>
          <cell r="HF125">
            <v>255950.57500000001</v>
          </cell>
          <cell r="HG125">
            <v>250931.77600000001</v>
          </cell>
          <cell r="HH125">
            <v>223175.15400000001</v>
          </cell>
          <cell r="HI125">
            <v>251908.68700000001</v>
          </cell>
          <cell r="HJ125">
            <v>251583.05</v>
          </cell>
          <cell r="HK125">
            <v>244481.076</v>
          </cell>
          <cell r="HL125" t="str">
            <v/>
          </cell>
          <cell r="HM125" t="str">
            <v/>
          </cell>
          <cell r="HN125" t="str">
            <v/>
          </cell>
          <cell r="HO125" t="str">
            <v/>
          </cell>
          <cell r="HP125" t="str">
            <v/>
          </cell>
          <cell r="HQ125" t="str">
            <v/>
          </cell>
          <cell r="HR125" t="str">
            <v/>
          </cell>
          <cell r="HS125" t="str">
            <v/>
          </cell>
          <cell r="HT125" t="str">
            <v/>
          </cell>
          <cell r="HU125" t="str">
            <v/>
          </cell>
          <cell r="HV125" t="str">
            <v/>
          </cell>
          <cell r="HW125" t="str">
            <v/>
          </cell>
          <cell r="HX125" t="str">
            <v/>
          </cell>
          <cell r="HY125" t="str">
            <v/>
          </cell>
          <cell r="HZ125" t="str">
            <v/>
          </cell>
          <cell r="IA125" t="str">
            <v/>
          </cell>
          <cell r="IB125" t="str">
            <v/>
          </cell>
          <cell r="IC125" t="str">
            <v/>
          </cell>
          <cell r="ID125" t="str">
            <v/>
          </cell>
          <cell r="IE125" t="str">
            <v/>
          </cell>
          <cell r="IF125" t="str">
            <v/>
          </cell>
          <cell r="IG125" t="str">
            <v/>
          </cell>
          <cell r="IH125" t="str">
            <v/>
          </cell>
          <cell r="II125" t="str">
            <v/>
          </cell>
          <cell r="IJ125" t="str">
            <v/>
          </cell>
          <cell r="IK125" t="str">
            <v/>
          </cell>
          <cell r="IL125" t="str">
            <v/>
          </cell>
          <cell r="IM125" t="str">
            <v/>
          </cell>
          <cell r="IN125" t="str">
            <v/>
          </cell>
          <cell r="IO125" t="str">
            <v/>
          </cell>
          <cell r="IP125" t="str">
            <v/>
          </cell>
          <cell r="IQ125" t="str">
            <v/>
          </cell>
          <cell r="IR125" t="str">
            <v/>
          </cell>
          <cell r="IS125" t="str">
            <v/>
          </cell>
          <cell r="IT125" t="str">
            <v/>
          </cell>
          <cell r="IU125" t="str">
            <v/>
          </cell>
          <cell r="IV125" t="str">
            <v/>
          </cell>
          <cell r="IW125" t="str">
            <v/>
          </cell>
          <cell r="IX125" t="str">
            <v/>
          </cell>
          <cell r="IY125" t="str">
            <v/>
          </cell>
          <cell r="IZ125" t="str">
            <v/>
          </cell>
          <cell r="JA125" t="str">
            <v/>
          </cell>
          <cell r="JB125" t="str">
            <v/>
          </cell>
          <cell r="JC125" t="str">
            <v/>
          </cell>
          <cell r="JD125" t="str">
            <v/>
          </cell>
          <cell r="JE125" t="str">
            <v/>
          </cell>
          <cell r="JF125" t="str">
            <v/>
          </cell>
          <cell r="JG125" t="str">
            <v/>
          </cell>
          <cell r="JH125" t="str">
            <v/>
          </cell>
          <cell r="JI125" t="str">
            <v/>
          </cell>
          <cell r="JJ125" t="str">
            <v/>
          </cell>
          <cell r="JK125" t="str">
            <v/>
          </cell>
          <cell r="JL125" t="str">
            <v/>
          </cell>
          <cell r="JM125" t="str">
            <v/>
          </cell>
          <cell r="JN125" t="str">
            <v/>
          </cell>
          <cell r="JO125" t="str">
            <v/>
          </cell>
          <cell r="JP125" t="str">
            <v/>
          </cell>
          <cell r="JQ125" t="str">
            <v/>
          </cell>
          <cell r="JR125" t="str">
            <v/>
          </cell>
          <cell r="JS125" t="str">
            <v/>
          </cell>
          <cell r="JT125" t="str">
            <v/>
          </cell>
          <cell r="JU125" t="str">
            <v/>
          </cell>
          <cell r="JV125" t="str">
            <v/>
          </cell>
          <cell r="JW125" t="str">
            <v/>
          </cell>
          <cell r="JX125" t="str">
            <v/>
          </cell>
          <cell r="JY125" t="str">
            <v/>
          </cell>
          <cell r="JZ125" t="str">
            <v/>
          </cell>
          <cell r="KA125" t="str">
            <v/>
          </cell>
          <cell r="KB125" t="str">
            <v/>
          </cell>
          <cell r="KC125" t="str">
            <v/>
          </cell>
          <cell r="KD125" t="str">
            <v/>
          </cell>
          <cell r="KE125" t="str">
            <v/>
          </cell>
          <cell r="KF125" t="str">
            <v/>
          </cell>
          <cell r="KG125" t="str">
            <v/>
          </cell>
          <cell r="KH125" t="str">
            <v/>
          </cell>
          <cell r="KI125" t="str">
            <v/>
          </cell>
          <cell r="KJ125" t="str">
            <v/>
          </cell>
          <cell r="KK125" t="str">
            <v/>
          </cell>
          <cell r="KL125" t="str">
            <v/>
          </cell>
          <cell r="KM125" t="str">
            <v/>
          </cell>
          <cell r="KN125" t="str">
            <v/>
          </cell>
          <cell r="KO125" t="str">
            <v/>
          </cell>
          <cell r="KP125" t="str">
            <v/>
          </cell>
          <cell r="KQ125" t="str">
            <v/>
          </cell>
          <cell r="KR125" t="str">
            <v/>
          </cell>
        </row>
        <row r="126">
          <cell r="B126" t="str">
            <v>3363</v>
          </cell>
          <cell r="C126">
            <v>3363</v>
          </cell>
          <cell r="D126" t="str">
            <v>Fabricación de equipo aeroespacial</v>
          </cell>
          <cell r="E126">
            <v>5475.5810000000001</v>
          </cell>
          <cell r="F126">
            <v>5824.5389999999998</v>
          </cell>
          <cell r="G126">
            <v>5387.7539999999999</v>
          </cell>
          <cell r="H126">
            <v>5916.05</v>
          </cell>
          <cell r="I126">
            <v>5650.06</v>
          </cell>
          <cell r="J126">
            <v>5562.625</v>
          </cell>
          <cell r="K126">
            <v>5650.9809999999998</v>
          </cell>
          <cell r="L126" t="str">
            <v/>
          </cell>
          <cell r="M126">
            <v>4234.5519999999997</v>
          </cell>
          <cell r="N126">
            <v>4577.4669999999996</v>
          </cell>
          <cell r="O126">
            <v>5739.46</v>
          </cell>
          <cell r="P126">
            <v>8827.4740000000002</v>
          </cell>
          <cell r="Q126">
            <v>4406.01</v>
          </cell>
          <cell r="R126">
            <v>4850.4930000000004</v>
          </cell>
          <cell r="S126">
            <v>5844.7380000000003</v>
          </cell>
          <cell r="T126" t="str">
            <v/>
          </cell>
          <cell r="U126">
            <v>8437.0640000000003</v>
          </cell>
          <cell r="V126">
            <v>11189.09</v>
          </cell>
          <cell r="W126">
            <v>11788.485000000001</v>
          </cell>
          <cell r="X126">
            <v>11773.056</v>
          </cell>
          <cell r="Y126">
            <v>9813.0769999999993</v>
          </cell>
          <cell r="Z126">
            <v>10471.546</v>
          </cell>
          <cell r="AA126">
            <v>10796.924000000001</v>
          </cell>
          <cell r="AB126" t="str">
            <v/>
          </cell>
          <cell r="AC126">
            <v>8075.9859999999999</v>
          </cell>
          <cell r="AD126">
            <v>7317.6379999999999</v>
          </cell>
          <cell r="AE126">
            <v>6322.8770000000004</v>
          </cell>
          <cell r="AF126">
            <v>6447.0190000000002</v>
          </cell>
          <cell r="AG126">
            <v>7696.8119999999999</v>
          </cell>
          <cell r="AH126">
            <v>7238.8339999999998</v>
          </cell>
          <cell r="AI126">
            <v>7040.88</v>
          </cell>
          <cell r="AJ126" t="str">
            <v/>
          </cell>
          <cell r="AK126">
            <v>4748.866</v>
          </cell>
          <cell r="AL126">
            <v>4845.2370000000001</v>
          </cell>
          <cell r="AM126">
            <v>4806.7730000000001</v>
          </cell>
          <cell r="AN126">
            <v>5337.183</v>
          </cell>
          <cell r="AO126">
            <v>4797.0519999999997</v>
          </cell>
          <cell r="AP126">
            <v>4800.2920000000004</v>
          </cell>
          <cell r="AQ126">
            <v>4934.5150000000003</v>
          </cell>
          <cell r="AR126" t="str">
            <v/>
          </cell>
          <cell r="AS126">
            <v>4416.4049999999997</v>
          </cell>
          <cell r="AT126">
            <v>4984.9219999999996</v>
          </cell>
          <cell r="AU126">
            <v>5661.2169999999996</v>
          </cell>
          <cell r="AV126">
            <v>7580.3159999999998</v>
          </cell>
          <cell r="AW126">
            <v>4700.6639999999998</v>
          </cell>
          <cell r="AX126">
            <v>5020.848</v>
          </cell>
          <cell r="AY126">
            <v>5660.7150000000001</v>
          </cell>
          <cell r="AZ126" t="str">
            <v/>
          </cell>
          <cell r="BA126">
            <v>6908.6670000000004</v>
          </cell>
          <cell r="BB126">
            <v>8480.2489999999998</v>
          </cell>
          <cell r="BC126">
            <v>9090.759</v>
          </cell>
          <cell r="BD126">
            <v>10001.023999999999</v>
          </cell>
          <cell r="BE126">
            <v>7694.4579999999996</v>
          </cell>
          <cell r="BF126">
            <v>8159.8919999999998</v>
          </cell>
          <cell r="BG126">
            <v>8620.1749999999993</v>
          </cell>
          <cell r="BH126" t="str">
            <v/>
          </cell>
          <cell r="BI126">
            <v>6979.6220000000003</v>
          </cell>
          <cell r="BJ126">
            <v>6892.7520000000004</v>
          </cell>
          <cell r="BK126">
            <v>6974.3029999999999</v>
          </cell>
          <cell r="BL126">
            <v>8558.7389999999996</v>
          </cell>
          <cell r="BM126">
            <v>6936.1869999999999</v>
          </cell>
          <cell r="BN126">
            <v>6948.8919999999998</v>
          </cell>
          <cell r="BO126">
            <v>7351.3540000000003</v>
          </cell>
          <cell r="BP126" t="str">
            <v/>
          </cell>
          <cell r="BQ126">
            <v>6840.0039999999999</v>
          </cell>
          <cell r="BR126">
            <v>8214.01</v>
          </cell>
          <cell r="BS126">
            <v>9132.9740000000002</v>
          </cell>
          <cell r="BT126">
            <v>10921.284</v>
          </cell>
          <cell r="BU126">
            <v>7527.0069999999996</v>
          </cell>
          <cell r="BV126">
            <v>8062.3289999999997</v>
          </cell>
          <cell r="BW126">
            <v>8777.0679999999993</v>
          </cell>
          <cell r="BX126" t="str">
            <v/>
          </cell>
          <cell r="BY126">
            <v>8049.4040000000005</v>
          </cell>
          <cell r="BZ126">
            <v>8685.6540000000005</v>
          </cell>
          <cell r="CA126">
            <v>8688.1689999999999</v>
          </cell>
          <cell r="CB126">
            <v>9407.7929999999997</v>
          </cell>
          <cell r="CC126">
            <v>8367.5290000000005</v>
          </cell>
          <cell r="CD126">
            <v>8474.4089999999997</v>
          </cell>
          <cell r="CE126">
            <v>8707.7549999999992</v>
          </cell>
          <cell r="CF126" t="str">
            <v/>
          </cell>
          <cell r="CG126">
            <v>6556.8159999999998</v>
          </cell>
          <cell r="CH126">
            <v>6706.7240000000002</v>
          </cell>
          <cell r="CI126">
            <v>6677.82</v>
          </cell>
          <cell r="CJ126">
            <v>7694.0280000000002</v>
          </cell>
          <cell r="CK126">
            <v>6631.77</v>
          </cell>
          <cell r="CL126">
            <v>6647.12</v>
          </cell>
          <cell r="CM126">
            <v>6908.8469999999998</v>
          </cell>
          <cell r="CN126" t="str">
            <v/>
          </cell>
          <cell r="CO126">
            <v>6243.4269999999997</v>
          </cell>
          <cell r="CP126">
            <v>7257.6319999999996</v>
          </cell>
          <cell r="CQ126">
            <v>8173.7110000000002</v>
          </cell>
          <cell r="CR126">
            <v>8942.8179999999993</v>
          </cell>
          <cell r="CS126">
            <v>6750.53</v>
          </cell>
          <cell r="CT126">
            <v>7224.9229999999998</v>
          </cell>
          <cell r="CU126">
            <v>7654.3969999999999</v>
          </cell>
          <cell r="CV126" t="str">
            <v/>
          </cell>
          <cell r="CW126">
            <v>6973.6989999999996</v>
          </cell>
          <cell r="CX126">
            <v>7755.1819999999998</v>
          </cell>
          <cell r="CY126">
            <v>8263.19</v>
          </cell>
          <cell r="CZ126">
            <v>8485.7929999999997</v>
          </cell>
          <cell r="DA126">
            <v>7364.4409999999998</v>
          </cell>
          <cell r="DB126">
            <v>7664.0240000000003</v>
          </cell>
          <cell r="DC126">
            <v>7869.4660000000003</v>
          </cell>
          <cell r="DD126" t="str">
            <v/>
          </cell>
          <cell r="DE126">
            <v>6910.5339999999997</v>
          </cell>
          <cell r="DF126">
            <v>7905.9709999999995</v>
          </cell>
          <cell r="DG126">
            <v>8764.4779999999992</v>
          </cell>
          <cell r="DH126">
            <v>9672.98</v>
          </cell>
          <cell r="DI126">
            <v>7408.2529999999997</v>
          </cell>
          <cell r="DJ126">
            <v>7860.3280000000004</v>
          </cell>
          <cell r="DK126">
            <v>8313.491</v>
          </cell>
          <cell r="DL126" t="str">
            <v/>
          </cell>
          <cell r="DM126">
            <v>7692.73</v>
          </cell>
          <cell r="DN126">
            <v>8396.7729999999992</v>
          </cell>
          <cell r="DO126">
            <v>9147.8330000000005</v>
          </cell>
          <cell r="DP126">
            <v>10061.808000000001</v>
          </cell>
          <cell r="DQ126">
            <v>8044.7520000000004</v>
          </cell>
          <cell r="DR126">
            <v>8412.4449999999997</v>
          </cell>
          <cell r="DS126">
            <v>8824.7860000000001</v>
          </cell>
          <cell r="DT126" t="str">
            <v/>
          </cell>
          <cell r="DU126">
            <v>9631.0619999999999</v>
          </cell>
          <cell r="DV126">
            <v>10082.589</v>
          </cell>
          <cell r="DW126">
            <v>9646.9860000000008</v>
          </cell>
          <cell r="DX126">
            <v>9027.4429999999993</v>
          </cell>
          <cell r="DY126">
            <v>9856.8259999999991</v>
          </cell>
          <cell r="DZ126">
            <v>9786.8790000000008</v>
          </cell>
          <cell r="EA126">
            <v>9597.02</v>
          </cell>
          <cell r="EB126" t="str">
            <v/>
          </cell>
          <cell r="EC126">
            <v>10594.382</v>
          </cell>
          <cell r="ED126">
            <v>8811.1419999999998</v>
          </cell>
          <cell r="EE126">
            <v>7590.05</v>
          </cell>
          <cell r="EF126">
            <v>7837.5860000000002</v>
          </cell>
          <cell r="EG126">
            <v>9702.7620000000006</v>
          </cell>
          <cell r="EH126">
            <v>8998.5249999999996</v>
          </cell>
          <cell r="EI126">
            <v>8708.2900000000009</v>
          </cell>
          <cell r="EJ126" t="str">
            <v/>
          </cell>
          <cell r="EK126">
            <v>7981.2370000000001</v>
          </cell>
          <cell r="EL126">
            <v>8871.7579999999998</v>
          </cell>
          <cell r="EM126">
            <v>8736.9740000000002</v>
          </cell>
          <cell r="EN126">
            <v>8921.5509999999995</v>
          </cell>
          <cell r="EO126">
            <v>8426.4979999999996</v>
          </cell>
          <cell r="EP126">
            <v>8529.99</v>
          </cell>
          <cell r="EQ126">
            <v>8627.8799999999992</v>
          </cell>
          <cell r="ER126" t="str">
            <v/>
          </cell>
          <cell r="ES126">
            <v>9135.2119999999995</v>
          </cell>
          <cell r="ET126">
            <v>9424.3080000000009</v>
          </cell>
          <cell r="EU126">
            <v>10390.57</v>
          </cell>
          <cell r="EV126">
            <v>11561.13</v>
          </cell>
          <cell r="EW126">
            <v>9279.76</v>
          </cell>
          <cell r="EX126">
            <v>9650.0300000000007</v>
          </cell>
          <cell r="EY126">
            <v>10127.805</v>
          </cell>
          <cell r="EZ126" t="str">
            <v/>
          </cell>
          <cell r="FA126">
            <v>12861.859</v>
          </cell>
          <cell r="FB126">
            <v>13760.281999999999</v>
          </cell>
          <cell r="FC126">
            <v>14166.739</v>
          </cell>
          <cell r="FD126">
            <v>14380.031999999999</v>
          </cell>
          <cell r="FE126">
            <v>13311.071</v>
          </cell>
          <cell r="FF126">
            <v>13596.293</v>
          </cell>
          <cell r="FG126">
            <v>13792.227999999999</v>
          </cell>
          <cell r="FH126" t="str">
            <v/>
          </cell>
          <cell r="FI126">
            <v>15150.118</v>
          </cell>
          <cell r="FJ126">
            <v>14815.108</v>
          </cell>
          <cell r="FK126">
            <v>15060.763000000001</v>
          </cell>
          <cell r="FL126">
            <v>15282.762000000001</v>
          </cell>
          <cell r="FM126">
            <v>14982.612999999999</v>
          </cell>
          <cell r="FN126">
            <v>15008.663</v>
          </cell>
          <cell r="FO126">
            <v>15077.188</v>
          </cell>
          <cell r="FP126" t="str">
            <v/>
          </cell>
          <cell r="FQ126">
            <v>16940.449000000001</v>
          </cell>
          <cell r="FR126">
            <v>17082.2</v>
          </cell>
          <cell r="FS126">
            <v>17130.385999999999</v>
          </cell>
          <cell r="FT126">
            <v>16648.585999999999</v>
          </cell>
          <cell r="FU126">
            <v>17011.325000000001</v>
          </cell>
          <cell r="FV126">
            <v>17051.011999999999</v>
          </cell>
          <cell r="FW126">
            <v>16950.404999999999</v>
          </cell>
          <cell r="FX126" t="str">
            <v/>
          </cell>
          <cell r="FY126">
            <v>18603.144</v>
          </cell>
          <cell r="FZ126">
            <v>19596.381000000001</v>
          </cell>
          <cell r="GA126">
            <v>20189.109</v>
          </cell>
          <cell r="GB126">
            <v>20686.05</v>
          </cell>
          <cell r="GC126">
            <v>19099.762999999999</v>
          </cell>
          <cell r="GD126">
            <v>19462.878000000001</v>
          </cell>
          <cell r="GE126">
            <v>19768.670999999998</v>
          </cell>
          <cell r="GF126" t="str">
            <v/>
          </cell>
          <cell r="GG126">
            <v>21857.377</v>
          </cell>
          <cell r="GH126">
            <v>22357.562999999998</v>
          </cell>
          <cell r="GI126">
            <v>21726.383999999998</v>
          </cell>
          <cell r="GJ126">
            <v>21122.240000000002</v>
          </cell>
          <cell r="GK126">
            <v>22107.47</v>
          </cell>
          <cell r="GL126">
            <v>21980.440999999999</v>
          </cell>
          <cell r="GM126">
            <v>21765.891</v>
          </cell>
          <cell r="GN126" t="str">
            <v/>
          </cell>
          <cell r="GO126">
            <v>22435.724999999999</v>
          </cell>
          <cell r="GP126">
            <v>21206.17</v>
          </cell>
          <cell r="GQ126">
            <v>20953.661</v>
          </cell>
          <cell r="GR126">
            <v>21299.792000000001</v>
          </cell>
          <cell r="GS126">
            <v>21820.948</v>
          </cell>
          <cell r="GT126">
            <v>21531.851999999999</v>
          </cell>
          <cell r="GU126">
            <v>21473.837</v>
          </cell>
          <cell r="GV126" t="str">
            <v/>
          </cell>
          <cell r="GW126">
            <v>22341.378000000001</v>
          </cell>
          <cell r="GX126">
            <v>23884.387999999999</v>
          </cell>
          <cell r="GY126">
            <v>24866.777999999998</v>
          </cell>
          <cell r="GZ126">
            <v>25898.988000000001</v>
          </cell>
          <cell r="HA126">
            <v>23112.883000000002</v>
          </cell>
          <cell r="HB126">
            <v>23697.514999999999</v>
          </cell>
          <cell r="HC126">
            <v>24247.883000000002</v>
          </cell>
          <cell r="HD126" t="str">
            <v/>
          </cell>
          <cell r="HE126">
            <v>26120.702000000001</v>
          </cell>
          <cell r="HF126">
            <v>26909.54</v>
          </cell>
          <cell r="HG126">
            <v>27715.727999999999</v>
          </cell>
          <cell r="HH126">
            <v>26127.827000000001</v>
          </cell>
          <cell r="HI126">
            <v>26515.120999999999</v>
          </cell>
          <cell r="HJ126">
            <v>26915.323</v>
          </cell>
          <cell r="HK126">
            <v>26718.449000000001</v>
          </cell>
          <cell r="HL126" t="str">
            <v/>
          </cell>
          <cell r="HM126" t="str">
            <v/>
          </cell>
          <cell r="HN126" t="str">
            <v/>
          </cell>
          <cell r="HO126" t="str">
            <v/>
          </cell>
          <cell r="HP126" t="str">
            <v/>
          </cell>
          <cell r="HQ126" t="str">
            <v/>
          </cell>
          <cell r="HR126" t="str">
            <v/>
          </cell>
          <cell r="HS126" t="str">
            <v/>
          </cell>
          <cell r="HT126" t="str">
            <v/>
          </cell>
          <cell r="HU126" t="str">
            <v/>
          </cell>
          <cell r="HV126" t="str">
            <v/>
          </cell>
          <cell r="HW126" t="str">
            <v/>
          </cell>
          <cell r="HX126" t="str">
            <v/>
          </cell>
          <cell r="HY126" t="str">
            <v/>
          </cell>
          <cell r="HZ126" t="str">
            <v/>
          </cell>
          <cell r="IA126" t="str">
            <v/>
          </cell>
          <cell r="IB126" t="str">
            <v/>
          </cell>
          <cell r="IC126" t="str">
            <v/>
          </cell>
          <cell r="ID126" t="str">
            <v/>
          </cell>
          <cell r="IE126" t="str">
            <v/>
          </cell>
          <cell r="IF126" t="str">
            <v/>
          </cell>
          <cell r="IG126" t="str">
            <v/>
          </cell>
          <cell r="IH126" t="str">
            <v/>
          </cell>
          <cell r="II126" t="str">
            <v/>
          </cell>
          <cell r="IJ126" t="str">
            <v/>
          </cell>
          <cell r="IK126" t="str">
            <v/>
          </cell>
          <cell r="IL126" t="str">
            <v/>
          </cell>
          <cell r="IM126" t="str">
            <v/>
          </cell>
          <cell r="IN126" t="str">
            <v/>
          </cell>
          <cell r="IO126" t="str">
            <v/>
          </cell>
          <cell r="IP126" t="str">
            <v/>
          </cell>
          <cell r="IQ126" t="str">
            <v/>
          </cell>
          <cell r="IR126" t="str">
            <v/>
          </cell>
          <cell r="IS126" t="str">
            <v/>
          </cell>
          <cell r="IT126" t="str">
            <v/>
          </cell>
          <cell r="IU126" t="str">
            <v/>
          </cell>
          <cell r="IV126" t="str">
            <v/>
          </cell>
          <cell r="IW126" t="str">
            <v/>
          </cell>
          <cell r="IX126" t="str">
            <v/>
          </cell>
          <cell r="IY126" t="str">
            <v/>
          </cell>
          <cell r="IZ126" t="str">
            <v/>
          </cell>
          <cell r="JA126" t="str">
            <v/>
          </cell>
          <cell r="JB126" t="str">
            <v/>
          </cell>
          <cell r="JC126" t="str">
            <v/>
          </cell>
          <cell r="JD126" t="str">
            <v/>
          </cell>
          <cell r="JE126" t="str">
            <v/>
          </cell>
          <cell r="JF126" t="str">
            <v/>
          </cell>
          <cell r="JG126" t="str">
            <v/>
          </cell>
          <cell r="JH126" t="str">
            <v/>
          </cell>
          <cell r="JI126" t="str">
            <v/>
          </cell>
          <cell r="JJ126" t="str">
            <v/>
          </cell>
          <cell r="JK126" t="str">
            <v/>
          </cell>
          <cell r="JL126" t="str">
            <v/>
          </cell>
          <cell r="JM126" t="str">
            <v/>
          </cell>
          <cell r="JN126" t="str">
            <v/>
          </cell>
          <cell r="JO126" t="str">
            <v/>
          </cell>
          <cell r="JP126" t="str">
            <v/>
          </cell>
          <cell r="JQ126" t="str">
            <v/>
          </cell>
          <cell r="JR126" t="str">
            <v/>
          </cell>
          <cell r="JS126" t="str">
            <v/>
          </cell>
          <cell r="JT126" t="str">
            <v/>
          </cell>
          <cell r="JU126" t="str">
            <v/>
          </cell>
          <cell r="JV126" t="str">
            <v/>
          </cell>
          <cell r="JW126" t="str">
            <v/>
          </cell>
          <cell r="JX126" t="str">
            <v/>
          </cell>
          <cell r="JY126" t="str">
            <v/>
          </cell>
          <cell r="JZ126" t="str">
            <v/>
          </cell>
          <cell r="KA126" t="str">
            <v/>
          </cell>
          <cell r="KB126" t="str">
            <v/>
          </cell>
          <cell r="KC126" t="str">
            <v/>
          </cell>
          <cell r="KD126" t="str">
            <v/>
          </cell>
          <cell r="KE126" t="str">
            <v/>
          </cell>
          <cell r="KF126" t="str">
            <v/>
          </cell>
          <cell r="KG126" t="str">
            <v/>
          </cell>
          <cell r="KH126" t="str">
            <v/>
          </cell>
          <cell r="KI126" t="str">
            <v/>
          </cell>
          <cell r="KJ126" t="str">
            <v/>
          </cell>
          <cell r="KK126" t="str">
            <v/>
          </cell>
          <cell r="KL126" t="str">
            <v/>
          </cell>
          <cell r="KM126" t="str">
            <v/>
          </cell>
          <cell r="KN126" t="str">
            <v/>
          </cell>
          <cell r="KO126" t="str">
            <v/>
          </cell>
          <cell r="KP126" t="str">
            <v/>
          </cell>
          <cell r="KQ126" t="str">
            <v/>
          </cell>
          <cell r="KR126" t="str">
            <v/>
          </cell>
        </row>
        <row r="127">
          <cell r="B127" t="str">
            <v>3364</v>
          </cell>
          <cell r="C127">
            <v>3364</v>
          </cell>
          <cell r="D127" t="str">
            <v>Fabricación de equipo ferroviario</v>
          </cell>
          <cell r="E127">
            <v>2939.9839999999999</v>
          </cell>
          <cell r="F127">
            <v>2719.855</v>
          </cell>
          <cell r="G127">
            <v>2266.5680000000002</v>
          </cell>
          <cell r="H127">
            <v>5442.7209999999995</v>
          </cell>
          <cell r="I127">
            <v>2829.92</v>
          </cell>
          <cell r="J127">
            <v>2642.136</v>
          </cell>
          <cell r="K127">
            <v>3342.2820000000002</v>
          </cell>
          <cell r="L127" t="str">
            <v/>
          </cell>
          <cell r="M127">
            <v>4584.6049999999996</v>
          </cell>
          <cell r="N127">
            <v>4149.6440000000002</v>
          </cell>
          <cell r="O127">
            <v>1465.539</v>
          </cell>
          <cell r="P127">
            <v>5260.5280000000002</v>
          </cell>
          <cell r="Q127">
            <v>4367.125</v>
          </cell>
          <cell r="R127">
            <v>3399.9290000000001</v>
          </cell>
          <cell r="S127">
            <v>3865.0790000000002</v>
          </cell>
          <cell r="T127" t="str">
            <v/>
          </cell>
          <cell r="U127">
            <v>5224.5</v>
          </cell>
          <cell r="V127">
            <v>3424.4490000000001</v>
          </cell>
          <cell r="W127">
            <v>4025.0970000000002</v>
          </cell>
          <cell r="X127">
            <v>5101.1729999999998</v>
          </cell>
          <cell r="Y127">
            <v>4324.4750000000004</v>
          </cell>
          <cell r="Z127">
            <v>4224.6819999999998</v>
          </cell>
          <cell r="AA127">
            <v>4443.8050000000003</v>
          </cell>
          <cell r="AB127" t="str">
            <v/>
          </cell>
          <cell r="AC127">
            <v>5110.0889999999999</v>
          </cell>
          <cell r="AD127">
            <v>4200.9120000000003</v>
          </cell>
          <cell r="AE127">
            <v>4280.6130000000003</v>
          </cell>
          <cell r="AF127">
            <v>4631.5309999999999</v>
          </cell>
          <cell r="AG127">
            <v>4655.5010000000002</v>
          </cell>
          <cell r="AH127">
            <v>4530.5379999999996</v>
          </cell>
          <cell r="AI127">
            <v>4555.7860000000001</v>
          </cell>
          <cell r="AJ127" t="str">
            <v/>
          </cell>
          <cell r="AK127">
            <v>3476.7020000000002</v>
          </cell>
          <cell r="AL127">
            <v>3123.2060000000001</v>
          </cell>
          <cell r="AM127">
            <v>3421.06</v>
          </cell>
          <cell r="AN127">
            <v>9034.1119999999992</v>
          </cell>
          <cell r="AO127">
            <v>3299.9540000000002</v>
          </cell>
          <cell r="AP127">
            <v>3340.3229999999999</v>
          </cell>
          <cell r="AQ127">
            <v>4763.7700000000004</v>
          </cell>
          <cell r="AR127" t="str">
            <v/>
          </cell>
          <cell r="AS127">
            <v>5738.9409999999998</v>
          </cell>
          <cell r="AT127">
            <v>5575.2030000000004</v>
          </cell>
          <cell r="AU127">
            <v>3784.7689999999998</v>
          </cell>
          <cell r="AV127">
            <v>4286.3590000000004</v>
          </cell>
          <cell r="AW127">
            <v>5657.0720000000001</v>
          </cell>
          <cell r="AX127">
            <v>5032.9709999999995</v>
          </cell>
          <cell r="AY127">
            <v>4846.3180000000002</v>
          </cell>
          <cell r="AZ127" t="str">
            <v/>
          </cell>
          <cell r="BA127">
            <v>4474.0889999999999</v>
          </cell>
          <cell r="BB127">
            <v>2345.3910000000001</v>
          </cell>
          <cell r="BC127">
            <v>2831.2080000000001</v>
          </cell>
          <cell r="BD127">
            <v>5702.7120000000004</v>
          </cell>
          <cell r="BE127">
            <v>3409.74</v>
          </cell>
          <cell r="BF127">
            <v>3216.8960000000002</v>
          </cell>
          <cell r="BG127">
            <v>3838.35</v>
          </cell>
          <cell r="BH127" t="str">
            <v/>
          </cell>
          <cell r="BI127">
            <v>3828.9479999999999</v>
          </cell>
          <cell r="BJ127">
            <v>3172.5810000000001</v>
          </cell>
          <cell r="BK127">
            <v>2848.2130000000002</v>
          </cell>
          <cell r="BL127">
            <v>4613.3819999999996</v>
          </cell>
          <cell r="BM127">
            <v>3500.7649999999999</v>
          </cell>
          <cell r="BN127">
            <v>3283.2469999999998</v>
          </cell>
          <cell r="BO127">
            <v>3615.7809999999999</v>
          </cell>
          <cell r="BP127" t="str">
            <v/>
          </cell>
          <cell r="BQ127">
            <v>3553.2069999999999</v>
          </cell>
          <cell r="BR127">
            <v>2855.3290000000002</v>
          </cell>
          <cell r="BS127">
            <v>2922.0250000000001</v>
          </cell>
          <cell r="BT127">
            <v>3983.5949999999998</v>
          </cell>
          <cell r="BU127">
            <v>3204.268</v>
          </cell>
          <cell r="BV127">
            <v>3110.1869999999999</v>
          </cell>
          <cell r="BW127">
            <v>3328.5390000000002</v>
          </cell>
          <cell r="BX127" t="str">
            <v/>
          </cell>
          <cell r="BY127">
            <v>4330.5119999999997</v>
          </cell>
          <cell r="BZ127">
            <v>3334.8139999999999</v>
          </cell>
          <cell r="CA127">
            <v>2847.7550000000001</v>
          </cell>
          <cell r="CB127">
            <v>4302.8459999999995</v>
          </cell>
          <cell r="CC127">
            <v>3832.663</v>
          </cell>
          <cell r="CD127">
            <v>3504.36</v>
          </cell>
          <cell r="CE127">
            <v>3703.982</v>
          </cell>
          <cell r="CF127" t="str">
            <v/>
          </cell>
          <cell r="CG127">
            <v>3611.0419999999999</v>
          </cell>
          <cell r="CH127">
            <v>2776.2150000000001</v>
          </cell>
          <cell r="CI127">
            <v>2784.2109999999998</v>
          </cell>
          <cell r="CJ127">
            <v>4157.4799999999996</v>
          </cell>
          <cell r="CK127">
            <v>3193.6289999999999</v>
          </cell>
          <cell r="CL127">
            <v>3057.1559999999999</v>
          </cell>
          <cell r="CM127">
            <v>3332.2370000000001</v>
          </cell>
          <cell r="CN127" t="str">
            <v/>
          </cell>
          <cell r="CO127">
            <v>2899.7109999999998</v>
          </cell>
          <cell r="CP127">
            <v>3841.3319999999999</v>
          </cell>
          <cell r="CQ127">
            <v>4357.2330000000002</v>
          </cell>
          <cell r="CR127">
            <v>5861.0720000000001</v>
          </cell>
          <cell r="CS127">
            <v>3370.5219999999999</v>
          </cell>
          <cell r="CT127">
            <v>3699.4250000000002</v>
          </cell>
          <cell r="CU127">
            <v>4239.8370000000004</v>
          </cell>
          <cell r="CV127" t="str">
            <v/>
          </cell>
          <cell r="CW127">
            <v>3529.3139999999999</v>
          </cell>
          <cell r="CX127">
            <v>4085.703</v>
          </cell>
          <cell r="CY127">
            <v>3627.83</v>
          </cell>
          <cell r="CZ127">
            <v>6375.8729999999996</v>
          </cell>
          <cell r="DA127">
            <v>3807.509</v>
          </cell>
          <cell r="DB127">
            <v>3747.616</v>
          </cell>
          <cell r="DC127">
            <v>4404.68</v>
          </cell>
          <cell r="DD127" t="str">
            <v/>
          </cell>
          <cell r="DE127">
            <v>4868.7020000000002</v>
          </cell>
          <cell r="DF127">
            <v>2741.3510000000001</v>
          </cell>
          <cell r="DG127">
            <v>3395.8719999999998</v>
          </cell>
          <cell r="DH127">
            <v>4462.1629999999996</v>
          </cell>
          <cell r="DI127">
            <v>3805.027</v>
          </cell>
          <cell r="DJ127">
            <v>3668.6419999999998</v>
          </cell>
          <cell r="DK127">
            <v>3867.0219999999999</v>
          </cell>
          <cell r="DL127" t="str">
            <v/>
          </cell>
          <cell r="DM127">
            <v>4366.3490000000002</v>
          </cell>
          <cell r="DN127">
            <v>4236.1419999999998</v>
          </cell>
          <cell r="DO127">
            <v>4153.3940000000002</v>
          </cell>
          <cell r="DP127">
            <v>5649.5349999999999</v>
          </cell>
          <cell r="DQ127">
            <v>4301.2460000000001</v>
          </cell>
          <cell r="DR127">
            <v>4251.9620000000004</v>
          </cell>
          <cell r="DS127">
            <v>4601.3549999999996</v>
          </cell>
          <cell r="DT127" t="str">
            <v/>
          </cell>
          <cell r="DU127">
            <v>4964.8599999999997</v>
          </cell>
          <cell r="DV127">
            <v>4904.4210000000003</v>
          </cell>
          <cell r="DW127">
            <v>4709.6840000000002</v>
          </cell>
          <cell r="DX127">
            <v>5039.3879999999999</v>
          </cell>
          <cell r="DY127">
            <v>4934.6409999999996</v>
          </cell>
          <cell r="DZ127">
            <v>4859.6549999999997</v>
          </cell>
          <cell r="EA127">
            <v>4904.5879999999997</v>
          </cell>
          <cell r="EB127" t="str">
            <v/>
          </cell>
          <cell r="EC127">
            <v>4312.2879999999996</v>
          </cell>
          <cell r="ED127">
            <v>3838.1590000000001</v>
          </cell>
          <cell r="EE127">
            <v>2809.1030000000001</v>
          </cell>
          <cell r="EF127">
            <v>3240.5340000000001</v>
          </cell>
          <cell r="EG127">
            <v>4075.2240000000002</v>
          </cell>
          <cell r="EH127">
            <v>3653.183</v>
          </cell>
          <cell r="EI127">
            <v>3550.0210000000002</v>
          </cell>
          <cell r="EJ127" t="str">
            <v/>
          </cell>
          <cell r="EK127">
            <v>1985.076</v>
          </cell>
          <cell r="EL127">
            <v>2456.2550000000001</v>
          </cell>
          <cell r="EM127">
            <v>3656.7739999999999</v>
          </cell>
          <cell r="EN127">
            <v>4184.3389999999999</v>
          </cell>
          <cell r="EO127">
            <v>2220.6660000000002</v>
          </cell>
          <cell r="EP127">
            <v>2699.3679999999999</v>
          </cell>
          <cell r="EQ127">
            <v>3070.6109999999999</v>
          </cell>
          <cell r="ER127" t="str">
            <v/>
          </cell>
          <cell r="ES127">
            <v>5329.3850000000002</v>
          </cell>
          <cell r="ET127">
            <v>5295.4579999999996</v>
          </cell>
          <cell r="EU127">
            <v>6102.2569999999996</v>
          </cell>
          <cell r="EV127">
            <v>7032.0559999999996</v>
          </cell>
          <cell r="EW127">
            <v>5312.4219999999996</v>
          </cell>
          <cell r="EX127">
            <v>5575.7</v>
          </cell>
          <cell r="EY127">
            <v>5939.7889999999998</v>
          </cell>
          <cell r="EZ127" t="str">
            <v/>
          </cell>
          <cell r="FA127">
            <v>7030.19</v>
          </cell>
          <cell r="FB127">
            <v>7799.393</v>
          </cell>
          <cell r="FC127">
            <v>7269.41</v>
          </cell>
          <cell r="FD127">
            <v>7148.9229999999998</v>
          </cell>
          <cell r="FE127">
            <v>7414.7920000000004</v>
          </cell>
          <cell r="FF127">
            <v>7366.3310000000001</v>
          </cell>
          <cell r="FG127">
            <v>7311.9790000000003</v>
          </cell>
          <cell r="FH127" t="str">
            <v/>
          </cell>
          <cell r="FI127">
            <v>8218.2000000000007</v>
          </cell>
          <cell r="FJ127">
            <v>8451.8649999999998</v>
          </cell>
          <cell r="FK127">
            <v>10630.666999999999</v>
          </cell>
          <cell r="FL127">
            <v>11294.772000000001</v>
          </cell>
          <cell r="FM127">
            <v>8335.0329999999994</v>
          </cell>
          <cell r="FN127">
            <v>9100.2440000000006</v>
          </cell>
          <cell r="FO127">
            <v>9648.8760000000002</v>
          </cell>
          <cell r="FP127" t="str">
            <v/>
          </cell>
          <cell r="FQ127">
            <v>10974.674000000001</v>
          </cell>
          <cell r="FR127">
            <v>11883.781000000001</v>
          </cell>
          <cell r="FS127">
            <v>12376.151</v>
          </cell>
          <cell r="FT127">
            <v>13191.01</v>
          </cell>
          <cell r="FU127">
            <v>11429.227999999999</v>
          </cell>
          <cell r="FV127">
            <v>11744.869000000001</v>
          </cell>
          <cell r="FW127">
            <v>12106.404</v>
          </cell>
          <cell r="FX127" t="str">
            <v/>
          </cell>
          <cell r="FY127">
            <v>13851.705</v>
          </cell>
          <cell r="FZ127">
            <v>14387.84</v>
          </cell>
          <cell r="GA127">
            <v>15686.83</v>
          </cell>
          <cell r="GB127">
            <v>15335.460999999999</v>
          </cell>
          <cell r="GC127">
            <v>14119.772999999999</v>
          </cell>
          <cell r="GD127">
            <v>14642.125</v>
          </cell>
          <cell r="GE127">
            <v>14815.459000000001</v>
          </cell>
          <cell r="GF127" t="str">
            <v/>
          </cell>
          <cell r="GG127">
            <v>13767.168</v>
          </cell>
          <cell r="GH127">
            <v>12822.86</v>
          </cell>
          <cell r="GI127">
            <v>11486.123</v>
          </cell>
          <cell r="GJ127">
            <v>11283.226000000001</v>
          </cell>
          <cell r="GK127">
            <v>13295.013999999999</v>
          </cell>
          <cell r="GL127">
            <v>12692.05</v>
          </cell>
          <cell r="GM127">
            <v>12339.843999999999</v>
          </cell>
          <cell r="GN127" t="str">
            <v/>
          </cell>
          <cell r="GO127">
            <v>11443.248</v>
          </cell>
          <cell r="GP127">
            <v>10473.895</v>
          </cell>
          <cell r="GQ127">
            <v>10544.9</v>
          </cell>
          <cell r="GR127">
            <v>11716.317999999999</v>
          </cell>
          <cell r="GS127">
            <v>10958.572</v>
          </cell>
          <cell r="GT127">
            <v>10820.681</v>
          </cell>
          <cell r="GU127">
            <v>11044.59</v>
          </cell>
          <cell r="GV127" t="str">
            <v/>
          </cell>
          <cell r="GW127">
            <v>13916.154</v>
          </cell>
          <cell r="GX127">
            <v>15573.334999999999</v>
          </cell>
          <cell r="GY127">
            <v>16744.749</v>
          </cell>
          <cell r="GZ127">
            <v>15480.502</v>
          </cell>
          <cell r="HA127">
            <v>14744.745000000001</v>
          </cell>
          <cell r="HB127">
            <v>15411.413</v>
          </cell>
          <cell r="HC127">
            <v>15428.684999999999</v>
          </cell>
          <cell r="HD127" t="str">
            <v/>
          </cell>
          <cell r="HE127">
            <v>16814.850999999999</v>
          </cell>
          <cell r="HF127">
            <v>19236.822</v>
          </cell>
          <cell r="HG127">
            <v>21998.258999999998</v>
          </cell>
          <cell r="HH127">
            <v>16956.291000000001</v>
          </cell>
          <cell r="HI127">
            <v>18025.837</v>
          </cell>
          <cell r="HJ127">
            <v>19349.976999999999</v>
          </cell>
          <cell r="HK127">
            <v>18751.556</v>
          </cell>
          <cell r="HL127" t="str">
            <v/>
          </cell>
          <cell r="HM127" t="str">
            <v/>
          </cell>
          <cell r="HN127" t="str">
            <v/>
          </cell>
          <cell r="HO127" t="str">
            <v/>
          </cell>
          <cell r="HP127" t="str">
            <v/>
          </cell>
          <cell r="HQ127" t="str">
            <v/>
          </cell>
          <cell r="HR127" t="str">
            <v/>
          </cell>
          <cell r="HS127" t="str">
            <v/>
          </cell>
          <cell r="HT127" t="str">
            <v/>
          </cell>
          <cell r="HU127" t="str">
            <v/>
          </cell>
          <cell r="HV127" t="str">
            <v/>
          </cell>
          <cell r="HW127" t="str">
            <v/>
          </cell>
          <cell r="HX127" t="str">
            <v/>
          </cell>
          <cell r="HY127" t="str">
            <v/>
          </cell>
          <cell r="HZ127" t="str">
            <v/>
          </cell>
          <cell r="IA127" t="str">
            <v/>
          </cell>
          <cell r="IB127" t="str">
            <v/>
          </cell>
          <cell r="IC127" t="str">
            <v/>
          </cell>
          <cell r="ID127" t="str">
            <v/>
          </cell>
          <cell r="IE127" t="str">
            <v/>
          </cell>
          <cell r="IF127" t="str">
            <v/>
          </cell>
          <cell r="IG127" t="str">
            <v/>
          </cell>
          <cell r="IH127" t="str">
            <v/>
          </cell>
          <cell r="II127" t="str">
            <v/>
          </cell>
          <cell r="IJ127" t="str">
            <v/>
          </cell>
          <cell r="IK127" t="str">
            <v/>
          </cell>
          <cell r="IL127" t="str">
            <v/>
          </cell>
          <cell r="IM127" t="str">
            <v/>
          </cell>
          <cell r="IN127" t="str">
            <v/>
          </cell>
          <cell r="IO127" t="str">
            <v/>
          </cell>
          <cell r="IP127" t="str">
            <v/>
          </cell>
          <cell r="IQ127" t="str">
            <v/>
          </cell>
          <cell r="IR127" t="str">
            <v/>
          </cell>
          <cell r="IS127" t="str">
            <v/>
          </cell>
          <cell r="IT127" t="str">
            <v/>
          </cell>
          <cell r="IU127" t="str">
            <v/>
          </cell>
          <cell r="IV127" t="str">
            <v/>
          </cell>
          <cell r="IW127" t="str">
            <v/>
          </cell>
          <cell r="IX127" t="str">
            <v/>
          </cell>
          <cell r="IY127" t="str">
            <v/>
          </cell>
          <cell r="IZ127" t="str">
            <v/>
          </cell>
          <cell r="JA127" t="str">
            <v/>
          </cell>
          <cell r="JB127" t="str">
            <v/>
          </cell>
          <cell r="JC127" t="str">
            <v/>
          </cell>
          <cell r="JD127" t="str">
            <v/>
          </cell>
          <cell r="JE127" t="str">
            <v/>
          </cell>
          <cell r="JF127" t="str">
            <v/>
          </cell>
          <cell r="JG127" t="str">
            <v/>
          </cell>
          <cell r="JH127" t="str">
            <v/>
          </cell>
          <cell r="JI127" t="str">
            <v/>
          </cell>
          <cell r="JJ127" t="str">
            <v/>
          </cell>
          <cell r="JK127" t="str">
            <v/>
          </cell>
          <cell r="JL127" t="str">
            <v/>
          </cell>
          <cell r="JM127" t="str">
            <v/>
          </cell>
          <cell r="JN127" t="str">
            <v/>
          </cell>
          <cell r="JO127" t="str">
            <v/>
          </cell>
          <cell r="JP127" t="str">
            <v/>
          </cell>
          <cell r="JQ127" t="str">
            <v/>
          </cell>
          <cell r="JR127" t="str">
            <v/>
          </cell>
          <cell r="JS127" t="str">
            <v/>
          </cell>
          <cell r="JT127" t="str">
            <v/>
          </cell>
          <cell r="JU127" t="str">
            <v/>
          </cell>
          <cell r="JV127" t="str">
            <v/>
          </cell>
          <cell r="JW127" t="str">
            <v/>
          </cell>
          <cell r="JX127" t="str">
            <v/>
          </cell>
          <cell r="JY127" t="str">
            <v/>
          </cell>
          <cell r="JZ127" t="str">
            <v/>
          </cell>
          <cell r="KA127" t="str">
            <v/>
          </cell>
          <cell r="KB127" t="str">
            <v/>
          </cell>
          <cell r="KC127" t="str">
            <v/>
          </cell>
          <cell r="KD127" t="str">
            <v/>
          </cell>
          <cell r="KE127" t="str">
            <v/>
          </cell>
          <cell r="KF127" t="str">
            <v/>
          </cell>
          <cell r="KG127" t="str">
            <v/>
          </cell>
          <cell r="KH127" t="str">
            <v/>
          </cell>
          <cell r="KI127" t="str">
            <v/>
          </cell>
          <cell r="KJ127" t="str">
            <v/>
          </cell>
          <cell r="KK127" t="str">
            <v/>
          </cell>
          <cell r="KL127" t="str">
            <v/>
          </cell>
          <cell r="KM127" t="str">
            <v/>
          </cell>
          <cell r="KN127" t="str">
            <v/>
          </cell>
          <cell r="KO127" t="str">
            <v/>
          </cell>
          <cell r="KP127" t="str">
            <v/>
          </cell>
          <cell r="KQ127" t="str">
            <v/>
          </cell>
          <cell r="KR127" t="str">
            <v/>
          </cell>
        </row>
        <row r="128">
          <cell r="B128" t="str">
            <v>3365</v>
          </cell>
          <cell r="C128">
            <v>3365</v>
          </cell>
          <cell r="D128" t="str">
            <v>Fabricación de embarcaciones</v>
          </cell>
          <cell r="E128">
            <v>963.43700000000001</v>
          </cell>
          <cell r="F128">
            <v>971.54100000000005</v>
          </cell>
          <cell r="G128">
            <v>1030.1500000000001</v>
          </cell>
          <cell r="H128">
            <v>1339.7080000000001</v>
          </cell>
          <cell r="I128">
            <v>967.48900000000003</v>
          </cell>
          <cell r="J128">
            <v>988.37599999999998</v>
          </cell>
          <cell r="K128">
            <v>1076.2090000000001</v>
          </cell>
          <cell r="L128" t="str">
            <v/>
          </cell>
          <cell r="M128">
            <v>1441.261</v>
          </cell>
          <cell r="N128">
            <v>1252.45</v>
          </cell>
          <cell r="O128">
            <v>1487.136</v>
          </cell>
          <cell r="P128">
            <v>1290.22</v>
          </cell>
          <cell r="Q128">
            <v>1346.856</v>
          </cell>
          <cell r="R128">
            <v>1393.616</v>
          </cell>
          <cell r="S128">
            <v>1367.7670000000001</v>
          </cell>
          <cell r="T128" t="str">
            <v/>
          </cell>
          <cell r="U128">
            <v>869.87900000000002</v>
          </cell>
          <cell r="V128">
            <v>709.43299999999999</v>
          </cell>
          <cell r="W128">
            <v>699.26599999999996</v>
          </cell>
          <cell r="X128">
            <v>956.14200000000005</v>
          </cell>
          <cell r="Y128">
            <v>789.65599999999995</v>
          </cell>
          <cell r="Z128">
            <v>759.52599999999995</v>
          </cell>
          <cell r="AA128">
            <v>808.68</v>
          </cell>
          <cell r="AB128" t="str">
            <v/>
          </cell>
          <cell r="AC128">
            <v>1686.1569999999999</v>
          </cell>
          <cell r="AD128">
            <v>1663.086</v>
          </cell>
          <cell r="AE128">
            <v>1265.7059999999999</v>
          </cell>
          <cell r="AF128">
            <v>1261.8389999999999</v>
          </cell>
          <cell r="AG128">
            <v>1674.6220000000001</v>
          </cell>
          <cell r="AH128">
            <v>1538.316</v>
          </cell>
          <cell r="AI128">
            <v>1469.1969999999999</v>
          </cell>
          <cell r="AJ128" t="str">
            <v/>
          </cell>
          <cell r="AK128">
            <v>2557.8150000000001</v>
          </cell>
          <cell r="AL128">
            <v>1196.508</v>
          </cell>
          <cell r="AM128">
            <v>1140.479</v>
          </cell>
          <cell r="AN128">
            <v>878.46199999999999</v>
          </cell>
          <cell r="AO128">
            <v>1877.162</v>
          </cell>
          <cell r="AP128">
            <v>1631.6010000000001</v>
          </cell>
          <cell r="AQ128">
            <v>1443.316</v>
          </cell>
          <cell r="AR128" t="str">
            <v/>
          </cell>
          <cell r="AS128">
            <v>2734.471</v>
          </cell>
          <cell r="AT128">
            <v>1733.9010000000001</v>
          </cell>
          <cell r="AU128">
            <v>1458.316</v>
          </cell>
          <cell r="AV128">
            <v>1092.585</v>
          </cell>
          <cell r="AW128">
            <v>2234.1860000000001</v>
          </cell>
          <cell r="AX128">
            <v>1975.5630000000001</v>
          </cell>
          <cell r="AY128">
            <v>1754.818</v>
          </cell>
          <cell r="AZ128" t="str">
            <v/>
          </cell>
          <cell r="BA128">
            <v>2709.404</v>
          </cell>
          <cell r="BB128">
            <v>1665.1420000000001</v>
          </cell>
          <cell r="BC128">
            <v>852.13099999999997</v>
          </cell>
          <cell r="BD128">
            <v>1062.8879999999999</v>
          </cell>
          <cell r="BE128">
            <v>2187.2730000000001</v>
          </cell>
          <cell r="BF128">
            <v>1742.2260000000001</v>
          </cell>
          <cell r="BG128">
            <v>1572.3910000000001</v>
          </cell>
          <cell r="BH128" t="str">
            <v/>
          </cell>
          <cell r="BI128">
            <v>1717.758</v>
          </cell>
          <cell r="BJ128">
            <v>933.44399999999996</v>
          </cell>
          <cell r="BK128">
            <v>1364.799</v>
          </cell>
          <cell r="BL128">
            <v>817.71500000000003</v>
          </cell>
          <cell r="BM128">
            <v>1325.6010000000001</v>
          </cell>
          <cell r="BN128">
            <v>1338.6669999999999</v>
          </cell>
          <cell r="BO128">
            <v>1208.4290000000001</v>
          </cell>
          <cell r="BP128" t="str">
            <v/>
          </cell>
          <cell r="BQ128">
            <v>1698.9770000000001</v>
          </cell>
          <cell r="BR128">
            <v>1378.989</v>
          </cell>
          <cell r="BS128">
            <v>1456.527</v>
          </cell>
          <cell r="BT128">
            <v>1647.9870000000001</v>
          </cell>
          <cell r="BU128">
            <v>1538.9829999999999</v>
          </cell>
          <cell r="BV128">
            <v>1511.498</v>
          </cell>
          <cell r="BW128">
            <v>1545.62</v>
          </cell>
          <cell r="BX128" t="str">
            <v/>
          </cell>
          <cell r="BY128">
            <v>2439.2240000000002</v>
          </cell>
          <cell r="BZ128">
            <v>1978.675</v>
          </cell>
          <cell r="CA128">
            <v>1873.2560000000001</v>
          </cell>
          <cell r="CB128">
            <v>1677.3330000000001</v>
          </cell>
          <cell r="CC128">
            <v>2208.9499999999998</v>
          </cell>
          <cell r="CD128">
            <v>2097.0520000000001</v>
          </cell>
          <cell r="CE128">
            <v>1992.1220000000001</v>
          </cell>
          <cell r="CF128" t="str">
            <v/>
          </cell>
          <cell r="CG128">
            <v>1728.5319999999999</v>
          </cell>
          <cell r="CH128">
            <v>1091.893</v>
          </cell>
          <cell r="CI128">
            <v>950.16899999999998</v>
          </cell>
          <cell r="CJ128">
            <v>892.96199999999999</v>
          </cell>
          <cell r="CK128">
            <v>1410.213</v>
          </cell>
          <cell r="CL128">
            <v>1256.865</v>
          </cell>
          <cell r="CM128">
            <v>1165.8889999999999</v>
          </cell>
          <cell r="CN128" t="str">
            <v/>
          </cell>
          <cell r="CO128">
            <v>593.52</v>
          </cell>
          <cell r="CP128">
            <v>919.80499999999995</v>
          </cell>
          <cell r="CQ128">
            <v>992.09799999999996</v>
          </cell>
          <cell r="CR128">
            <v>1514.0740000000001</v>
          </cell>
          <cell r="CS128">
            <v>756.66300000000001</v>
          </cell>
          <cell r="CT128">
            <v>835.14099999999996</v>
          </cell>
          <cell r="CU128">
            <v>1004.874</v>
          </cell>
          <cell r="CV128" t="str">
            <v/>
          </cell>
          <cell r="CW128">
            <v>1482.192</v>
          </cell>
          <cell r="CX128">
            <v>1578.1389999999999</v>
          </cell>
          <cell r="CY128">
            <v>1355.9359999999999</v>
          </cell>
          <cell r="CZ128">
            <v>1240.789</v>
          </cell>
          <cell r="DA128">
            <v>1530.1659999999999</v>
          </cell>
          <cell r="DB128">
            <v>1472.0889999999999</v>
          </cell>
          <cell r="DC128">
            <v>1414.2639999999999</v>
          </cell>
          <cell r="DD128" t="str">
            <v/>
          </cell>
          <cell r="DE128">
            <v>1503.96</v>
          </cell>
          <cell r="DF128">
            <v>1543.0820000000001</v>
          </cell>
          <cell r="DG128">
            <v>1639.0329999999999</v>
          </cell>
          <cell r="DH128">
            <v>1532.1479999999999</v>
          </cell>
          <cell r="DI128">
            <v>1523.521</v>
          </cell>
          <cell r="DJ128">
            <v>1562.0250000000001</v>
          </cell>
          <cell r="DK128">
            <v>1554.556</v>
          </cell>
          <cell r="DL128" t="str">
            <v/>
          </cell>
          <cell r="DM128">
            <v>1596.415</v>
          </cell>
          <cell r="DN128">
            <v>1389.14</v>
          </cell>
          <cell r="DO128">
            <v>1148.154</v>
          </cell>
          <cell r="DP128">
            <v>1237.6189999999999</v>
          </cell>
          <cell r="DQ128">
            <v>1492.778</v>
          </cell>
          <cell r="DR128">
            <v>1377.903</v>
          </cell>
          <cell r="DS128">
            <v>1342.8320000000001</v>
          </cell>
          <cell r="DT128" t="str">
            <v/>
          </cell>
          <cell r="DU128">
            <v>1300.722</v>
          </cell>
          <cell r="DV128">
            <v>952.46100000000001</v>
          </cell>
          <cell r="DW128">
            <v>715.30700000000002</v>
          </cell>
          <cell r="DX128">
            <v>586.44200000000001</v>
          </cell>
          <cell r="DY128">
            <v>1126.5920000000001</v>
          </cell>
          <cell r="DZ128">
            <v>989.49699999999996</v>
          </cell>
          <cell r="EA128">
            <v>888.73299999999995</v>
          </cell>
          <cell r="EB128" t="str">
            <v/>
          </cell>
          <cell r="EC128">
            <v>535.33199999999999</v>
          </cell>
          <cell r="ED128">
            <v>480.1</v>
          </cell>
          <cell r="EE128">
            <v>531.20899999999995</v>
          </cell>
          <cell r="EF128">
            <v>655.88300000000004</v>
          </cell>
          <cell r="EG128">
            <v>507.71600000000001</v>
          </cell>
          <cell r="EH128">
            <v>515.54700000000003</v>
          </cell>
          <cell r="EI128">
            <v>550.63099999999997</v>
          </cell>
          <cell r="EJ128" t="str">
            <v/>
          </cell>
          <cell r="EK128">
            <v>750.64499999999998</v>
          </cell>
          <cell r="EL128">
            <v>562.68299999999999</v>
          </cell>
          <cell r="EM128">
            <v>506.03800000000001</v>
          </cell>
          <cell r="EN128">
            <v>428.72500000000002</v>
          </cell>
          <cell r="EO128">
            <v>656.66399999999999</v>
          </cell>
          <cell r="EP128">
            <v>606.45500000000004</v>
          </cell>
          <cell r="EQ128">
            <v>562.02300000000002</v>
          </cell>
          <cell r="ER128" t="str">
            <v/>
          </cell>
          <cell r="ES128">
            <v>625.66399999999999</v>
          </cell>
          <cell r="ET128">
            <v>799.37900000000002</v>
          </cell>
          <cell r="EU128">
            <v>679.87300000000005</v>
          </cell>
          <cell r="EV128">
            <v>597.79600000000005</v>
          </cell>
          <cell r="EW128">
            <v>712.52200000000005</v>
          </cell>
          <cell r="EX128">
            <v>701.63900000000001</v>
          </cell>
          <cell r="EY128">
            <v>675.678</v>
          </cell>
          <cell r="EZ128" t="str">
            <v/>
          </cell>
          <cell r="FA128">
            <v>600.39099999999996</v>
          </cell>
          <cell r="FB128">
            <v>539.346</v>
          </cell>
          <cell r="FC128">
            <v>587.69899999999996</v>
          </cell>
          <cell r="FD128">
            <v>871.86400000000003</v>
          </cell>
          <cell r="FE128">
            <v>569.86900000000003</v>
          </cell>
          <cell r="FF128">
            <v>575.81200000000001</v>
          </cell>
          <cell r="FG128">
            <v>649.82500000000005</v>
          </cell>
          <cell r="FH128" t="str">
            <v/>
          </cell>
          <cell r="FI128">
            <v>1181.752</v>
          </cell>
          <cell r="FJ128">
            <v>1609.354</v>
          </cell>
          <cell r="FK128">
            <v>1583.88</v>
          </cell>
          <cell r="FL128">
            <v>1444.6179999999999</v>
          </cell>
          <cell r="FM128">
            <v>1395.5530000000001</v>
          </cell>
          <cell r="FN128">
            <v>1458.329</v>
          </cell>
          <cell r="FO128">
            <v>1454.9010000000001</v>
          </cell>
          <cell r="FP128" t="str">
            <v/>
          </cell>
          <cell r="FQ128">
            <v>814.43899999999996</v>
          </cell>
          <cell r="FR128">
            <v>732.84500000000003</v>
          </cell>
          <cell r="FS128">
            <v>708.55100000000004</v>
          </cell>
          <cell r="FT128">
            <v>920.82100000000003</v>
          </cell>
          <cell r="FU128">
            <v>773.64200000000005</v>
          </cell>
          <cell r="FV128">
            <v>751.94500000000005</v>
          </cell>
          <cell r="FW128">
            <v>794.16399999999999</v>
          </cell>
          <cell r="FX128" t="str">
            <v/>
          </cell>
          <cell r="FY128">
            <v>1360.8920000000001</v>
          </cell>
          <cell r="FZ128">
            <v>1191.9849999999999</v>
          </cell>
          <cell r="GA128">
            <v>907.58299999999997</v>
          </cell>
          <cell r="GB128">
            <v>543.76900000000001</v>
          </cell>
          <cell r="GC128">
            <v>1276.4390000000001</v>
          </cell>
          <cell r="GD128">
            <v>1153.4870000000001</v>
          </cell>
          <cell r="GE128">
            <v>1001.057</v>
          </cell>
          <cell r="GF128" t="str">
            <v/>
          </cell>
          <cell r="GG128">
            <v>504.10300000000001</v>
          </cell>
          <cell r="GH128">
            <v>320.18200000000002</v>
          </cell>
          <cell r="GI128">
            <v>303.75299999999999</v>
          </cell>
          <cell r="GJ128">
            <v>455.995</v>
          </cell>
          <cell r="GK128">
            <v>412.14299999999997</v>
          </cell>
          <cell r="GL128">
            <v>376.01299999999998</v>
          </cell>
          <cell r="GM128">
            <v>396.00799999999998</v>
          </cell>
          <cell r="GN128" t="str">
            <v/>
          </cell>
          <cell r="GO128">
            <v>280.67099999999999</v>
          </cell>
          <cell r="GP128">
            <v>454.90100000000001</v>
          </cell>
          <cell r="GQ128">
            <v>559.45600000000002</v>
          </cell>
          <cell r="GR128">
            <v>679.92399999999998</v>
          </cell>
          <cell r="GS128">
            <v>367.786</v>
          </cell>
          <cell r="GT128">
            <v>431.67599999999999</v>
          </cell>
          <cell r="GU128">
            <v>493.738</v>
          </cell>
          <cell r="GV128" t="str">
            <v/>
          </cell>
          <cell r="GW128">
            <v>497.76299999999998</v>
          </cell>
          <cell r="GX128">
            <v>1093.711</v>
          </cell>
          <cell r="GY128">
            <v>831.58500000000004</v>
          </cell>
          <cell r="GZ128">
            <v>964.23400000000004</v>
          </cell>
          <cell r="HA128">
            <v>795.73699999999997</v>
          </cell>
          <cell r="HB128">
            <v>807.68600000000004</v>
          </cell>
          <cell r="HC128">
            <v>846.82299999999998</v>
          </cell>
          <cell r="HD128" t="str">
            <v/>
          </cell>
          <cell r="HE128">
            <v>1609.1669999999999</v>
          </cell>
          <cell r="HF128">
            <v>2468.886</v>
          </cell>
          <cell r="HG128">
            <v>2428.8780000000002</v>
          </cell>
          <cell r="HH128">
            <v>1516.3869999999999</v>
          </cell>
          <cell r="HI128">
            <v>2039.027</v>
          </cell>
          <cell r="HJ128">
            <v>2168.9769999999999</v>
          </cell>
          <cell r="HK128">
            <v>2005.83</v>
          </cell>
          <cell r="HL128" t="str">
            <v/>
          </cell>
          <cell r="HM128" t="str">
            <v/>
          </cell>
          <cell r="HN128" t="str">
            <v/>
          </cell>
          <cell r="HO128" t="str">
            <v/>
          </cell>
          <cell r="HP128" t="str">
            <v/>
          </cell>
          <cell r="HQ128" t="str">
            <v/>
          </cell>
          <cell r="HR128" t="str">
            <v/>
          </cell>
          <cell r="HS128" t="str">
            <v/>
          </cell>
          <cell r="HT128" t="str">
            <v/>
          </cell>
          <cell r="HU128" t="str">
            <v/>
          </cell>
          <cell r="HV128" t="str">
            <v/>
          </cell>
          <cell r="HW128" t="str">
            <v/>
          </cell>
          <cell r="HX128" t="str">
            <v/>
          </cell>
          <cell r="HY128" t="str">
            <v/>
          </cell>
          <cell r="HZ128" t="str">
            <v/>
          </cell>
          <cell r="IA128" t="str">
            <v/>
          </cell>
          <cell r="IB128" t="str">
            <v/>
          </cell>
          <cell r="IC128" t="str">
            <v/>
          </cell>
          <cell r="ID128" t="str">
            <v/>
          </cell>
          <cell r="IE128" t="str">
            <v/>
          </cell>
          <cell r="IF128" t="str">
            <v/>
          </cell>
          <cell r="IG128" t="str">
            <v/>
          </cell>
          <cell r="IH128" t="str">
            <v/>
          </cell>
          <cell r="II128" t="str">
            <v/>
          </cell>
          <cell r="IJ128" t="str">
            <v/>
          </cell>
          <cell r="IK128" t="str">
            <v/>
          </cell>
          <cell r="IL128" t="str">
            <v/>
          </cell>
          <cell r="IM128" t="str">
            <v/>
          </cell>
          <cell r="IN128" t="str">
            <v/>
          </cell>
          <cell r="IO128" t="str">
            <v/>
          </cell>
          <cell r="IP128" t="str">
            <v/>
          </cell>
          <cell r="IQ128" t="str">
            <v/>
          </cell>
          <cell r="IR128" t="str">
            <v/>
          </cell>
          <cell r="IS128" t="str">
            <v/>
          </cell>
          <cell r="IT128" t="str">
            <v/>
          </cell>
          <cell r="IU128" t="str">
            <v/>
          </cell>
          <cell r="IV128" t="str">
            <v/>
          </cell>
          <cell r="IW128" t="str">
            <v/>
          </cell>
          <cell r="IX128" t="str">
            <v/>
          </cell>
          <cell r="IY128" t="str">
            <v/>
          </cell>
          <cell r="IZ128" t="str">
            <v/>
          </cell>
          <cell r="JA128" t="str">
            <v/>
          </cell>
          <cell r="JB128" t="str">
            <v/>
          </cell>
          <cell r="JC128" t="str">
            <v/>
          </cell>
          <cell r="JD128" t="str">
            <v/>
          </cell>
          <cell r="JE128" t="str">
            <v/>
          </cell>
          <cell r="JF128" t="str">
            <v/>
          </cell>
          <cell r="JG128" t="str">
            <v/>
          </cell>
          <cell r="JH128" t="str">
            <v/>
          </cell>
          <cell r="JI128" t="str">
            <v/>
          </cell>
          <cell r="JJ128" t="str">
            <v/>
          </cell>
          <cell r="JK128" t="str">
            <v/>
          </cell>
          <cell r="JL128" t="str">
            <v/>
          </cell>
          <cell r="JM128" t="str">
            <v/>
          </cell>
          <cell r="JN128" t="str">
            <v/>
          </cell>
          <cell r="JO128" t="str">
            <v/>
          </cell>
          <cell r="JP128" t="str">
            <v/>
          </cell>
          <cell r="JQ128" t="str">
            <v/>
          </cell>
          <cell r="JR128" t="str">
            <v/>
          </cell>
          <cell r="JS128" t="str">
            <v/>
          </cell>
          <cell r="JT128" t="str">
            <v/>
          </cell>
          <cell r="JU128" t="str">
            <v/>
          </cell>
          <cell r="JV128" t="str">
            <v/>
          </cell>
          <cell r="JW128" t="str">
            <v/>
          </cell>
          <cell r="JX128" t="str">
            <v/>
          </cell>
          <cell r="JY128" t="str">
            <v/>
          </cell>
          <cell r="JZ128" t="str">
            <v/>
          </cell>
          <cell r="KA128" t="str">
            <v/>
          </cell>
          <cell r="KB128" t="str">
            <v/>
          </cell>
          <cell r="KC128" t="str">
            <v/>
          </cell>
          <cell r="KD128" t="str">
            <v/>
          </cell>
          <cell r="KE128" t="str">
            <v/>
          </cell>
          <cell r="KF128" t="str">
            <v/>
          </cell>
          <cell r="KG128" t="str">
            <v/>
          </cell>
          <cell r="KH128" t="str">
            <v/>
          </cell>
          <cell r="KI128" t="str">
            <v/>
          </cell>
          <cell r="KJ128" t="str">
            <v/>
          </cell>
          <cell r="KK128" t="str">
            <v/>
          </cell>
          <cell r="KL128" t="str">
            <v/>
          </cell>
          <cell r="KM128" t="str">
            <v/>
          </cell>
          <cell r="KN128" t="str">
            <v/>
          </cell>
          <cell r="KO128" t="str">
            <v/>
          </cell>
          <cell r="KP128" t="str">
            <v/>
          </cell>
          <cell r="KQ128" t="str">
            <v/>
          </cell>
          <cell r="KR128" t="str">
            <v/>
          </cell>
        </row>
        <row r="129">
          <cell r="B129" t="str">
            <v>3366</v>
          </cell>
          <cell r="C129">
            <v>3366</v>
          </cell>
          <cell r="D129" t="str">
            <v>Fabricación de otro equipo de transporte</v>
          </cell>
          <cell r="E129">
            <v>2046.134</v>
          </cell>
          <cell r="F129">
            <v>2232.9639999999999</v>
          </cell>
          <cell r="G129">
            <v>2592.1550000000002</v>
          </cell>
          <cell r="H129">
            <v>2566.3389999999999</v>
          </cell>
          <cell r="I129">
            <v>2139.549</v>
          </cell>
          <cell r="J129">
            <v>2290.4180000000001</v>
          </cell>
          <cell r="K129">
            <v>2359.3980000000001</v>
          </cell>
          <cell r="L129" t="str">
            <v/>
          </cell>
          <cell r="M129">
            <v>1653.7840000000001</v>
          </cell>
          <cell r="N129">
            <v>2089.422</v>
          </cell>
          <cell r="O129">
            <v>2637.884</v>
          </cell>
          <cell r="P129">
            <v>2981.6909999999998</v>
          </cell>
          <cell r="Q129">
            <v>1871.6030000000001</v>
          </cell>
          <cell r="R129">
            <v>2127.0300000000002</v>
          </cell>
          <cell r="S129">
            <v>2340.6950000000002</v>
          </cell>
          <cell r="T129" t="str">
            <v/>
          </cell>
          <cell r="U129">
            <v>1024.606</v>
          </cell>
          <cell r="V129">
            <v>830.05600000000004</v>
          </cell>
          <cell r="W129">
            <v>1363.107</v>
          </cell>
          <cell r="X129">
            <v>2789.375</v>
          </cell>
          <cell r="Y129">
            <v>927.33100000000002</v>
          </cell>
          <cell r="Z129">
            <v>1072.5899999999999</v>
          </cell>
          <cell r="AA129">
            <v>1501.7860000000001</v>
          </cell>
          <cell r="AB129" t="str">
            <v/>
          </cell>
          <cell r="AC129">
            <v>1067.441</v>
          </cell>
          <cell r="AD129">
            <v>1266.1980000000001</v>
          </cell>
          <cell r="AE129">
            <v>2299.9960000000001</v>
          </cell>
          <cell r="AF129">
            <v>3649.2689999999998</v>
          </cell>
          <cell r="AG129">
            <v>1166.82</v>
          </cell>
          <cell r="AH129">
            <v>1544.5450000000001</v>
          </cell>
          <cell r="AI129">
            <v>2070.7260000000001</v>
          </cell>
          <cell r="AJ129" t="str">
            <v/>
          </cell>
          <cell r="AK129">
            <v>1766.864</v>
          </cell>
          <cell r="AL129">
            <v>2216.2449999999999</v>
          </cell>
          <cell r="AM129">
            <v>3274.7869999999998</v>
          </cell>
          <cell r="AN129">
            <v>4205.6469999999999</v>
          </cell>
          <cell r="AO129">
            <v>1991.5550000000001</v>
          </cell>
          <cell r="AP129">
            <v>2419.299</v>
          </cell>
          <cell r="AQ129">
            <v>2865.886</v>
          </cell>
          <cell r="AR129" t="str">
            <v/>
          </cell>
          <cell r="AS129">
            <v>2031.318</v>
          </cell>
          <cell r="AT129">
            <v>2237.002</v>
          </cell>
          <cell r="AU129">
            <v>3836.63</v>
          </cell>
          <cell r="AV129">
            <v>4664.91</v>
          </cell>
          <cell r="AW129">
            <v>2134.16</v>
          </cell>
          <cell r="AX129">
            <v>2701.65</v>
          </cell>
          <cell r="AY129">
            <v>3192.4650000000001</v>
          </cell>
          <cell r="AZ129" t="str">
            <v/>
          </cell>
          <cell r="BA129">
            <v>1945.9449999999999</v>
          </cell>
          <cell r="BB129">
            <v>2590.5250000000001</v>
          </cell>
          <cell r="BC129">
            <v>4463.5879999999997</v>
          </cell>
          <cell r="BD129">
            <v>5232.2860000000001</v>
          </cell>
          <cell r="BE129">
            <v>2268.2350000000001</v>
          </cell>
          <cell r="BF129">
            <v>3000.0189999999998</v>
          </cell>
          <cell r="BG129">
            <v>3558.0859999999998</v>
          </cell>
          <cell r="BH129" t="str">
            <v/>
          </cell>
          <cell r="BI129">
            <v>2669.0770000000002</v>
          </cell>
          <cell r="BJ129">
            <v>2855.8220000000001</v>
          </cell>
          <cell r="BK129">
            <v>5108.518</v>
          </cell>
          <cell r="BL129">
            <v>5615.8230000000003</v>
          </cell>
          <cell r="BM129">
            <v>2762.45</v>
          </cell>
          <cell r="BN129">
            <v>3544.4720000000002</v>
          </cell>
          <cell r="BO129">
            <v>4062.31</v>
          </cell>
          <cell r="BP129" t="str">
            <v/>
          </cell>
          <cell r="BQ129">
            <v>2547.1979999999999</v>
          </cell>
          <cell r="BR129">
            <v>2530.8589999999999</v>
          </cell>
          <cell r="BS129">
            <v>4302.1869999999999</v>
          </cell>
          <cell r="BT129">
            <v>5218.0230000000001</v>
          </cell>
          <cell r="BU129">
            <v>2539.029</v>
          </cell>
          <cell r="BV129">
            <v>3126.748</v>
          </cell>
          <cell r="BW129">
            <v>3649.567</v>
          </cell>
          <cell r="BX129" t="str">
            <v/>
          </cell>
          <cell r="BY129">
            <v>2027.047</v>
          </cell>
          <cell r="BZ129">
            <v>3210.09</v>
          </cell>
          <cell r="CA129">
            <v>5411.3109999999997</v>
          </cell>
          <cell r="CB129">
            <v>6175.7120000000004</v>
          </cell>
          <cell r="CC129">
            <v>2618.569</v>
          </cell>
          <cell r="CD129">
            <v>3549.4830000000002</v>
          </cell>
          <cell r="CE129">
            <v>4206.04</v>
          </cell>
          <cell r="CF129" t="str">
            <v/>
          </cell>
          <cell r="CG129">
            <v>2572.9580000000001</v>
          </cell>
          <cell r="CH129">
            <v>3170.6680000000001</v>
          </cell>
          <cell r="CI129">
            <v>4468.433</v>
          </cell>
          <cell r="CJ129">
            <v>5074.942</v>
          </cell>
          <cell r="CK129">
            <v>2871.8130000000001</v>
          </cell>
          <cell r="CL129">
            <v>3404.02</v>
          </cell>
          <cell r="CM129">
            <v>3821.75</v>
          </cell>
          <cell r="CN129" t="str">
            <v/>
          </cell>
          <cell r="CO129">
            <v>3276.8789999999999</v>
          </cell>
          <cell r="CP129">
            <v>3525.6019999999999</v>
          </cell>
          <cell r="CQ129">
            <v>4654.9229999999998</v>
          </cell>
          <cell r="CR129">
            <v>5452.0879999999997</v>
          </cell>
          <cell r="CS129">
            <v>3401.241</v>
          </cell>
          <cell r="CT129">
            <v>3819.1350000000002</v>
          </cell>
          <cell r="CU129">
            <v>4227.3729999999996</v>
          </cell>
          <cell r="CV129" t="str">
            <v/>
          </cell>
          <cell r="CW129">
            <v>3096.5659999999998</v>
          </cell>
          <cell r="CX129">
            <v>3638.9540000000002</v>
          </cell>
          <cell r="CY129">
            <v>4578.2669999999998</v>
          </cell>
          <cell r="CZ129">
            <v>5757.4530000000004</v>
          </cell>
          <cell r="DA129">
            <v>3367.76</v>
          </cell>
          <cell r="DB129">
            <v>3771.2620000000002</v>
          </cell>
          <cell r="DC129">
            <v>4267.8100000000004</v>
          </cell>
          <cell r="DD129" t="str">
            <v/>
          </cell>
          <cell r="DE129">
            <v>3402.6770000000001</v>
          </cell>
          <cell r="DF129">
            <v>4499.6329999999998</v>
          </cell>
          <cell r="DG129">
            <v>4862.6009999999997</v>
          </cell>
          <cell r="DH129">
            <v>5217.9530000000004</v>
          </cell>
          <cell r="DI129">
            <v>3951.1550000000002</v>
          </cell>
          <cell r="DJ129">
            <v>4254.97</v>
          </cell>
          <cell r="DK129">
            <v>4495.7160000000003</v>
          </cell>
          <cell r="DL129" t="str">
            <v/>
          </cell>
          <cell r="DM129">
            <v>3516.69</v>
          </cell>
          <cell r="DN129">
            <v>3261.5540000000001</v>
          </cell>
          <cell r="DO129">
            <v>3916.98</v>
          </cell>
          <cell r="DP129">
            <v>4225.1559999999999</v>
          </cell>
          <cell r="DQ129">
            <v>3389.1219999999998</v>
          </cell>
          <cell r="DR129">
            <v>3565.0749999999998</v>
          </cell>
          <cell r="DS129">
            <v>3730.0949999999998</v>
          </cell>
          <cell r="DT129" t="str">
            <v/>
          </cell>
          <cell r="DU129">
            <v>3116.8519999999999</v>
          </cell>
          <cell r="DV129">
            <v>3655.9360000000001</v>
          </cell>
          <cell r="DW129">
            <v>6834.9549999999999</v>
          </cell>
          <cell r="DX129">
            <v>8212.9580000000005</v>
          </cell>
          <cell r="DY129">
            <v>3386.3939999999998</v>
          </cell>
          <cell r="DZ129">
            <v>4535.9139999999998</v>
          </cell>
          <cell r="EA129">
            <v>5455.1750000000002</v>
          </cell>
          <cell r="EB129" t="str">
            <v/>
          </cell>
          <cell r="EC129">
            <v>6284.5929999999998</v>
          </cell>
          <cell r="ED129">
            <v>3593.4009999999998</v>
          </cell>
          <cell r="EE129">
            <v>3933.7710000000002</v>
          </cell>
          <cell r="EF129">
            <v>3856.558</v>
          </cell>
          <cell r="EG129">
            <v>4938.9970000000003</v>
          </cell>
          <cell r="EH129">
            <v>4603.9219999999996</v>
          </cell>
          <cell r="EI129">
            <v>4417.0810000000001</v>
          </cell>
          <cell r="EJ129" t="str">
            <v/>
          </cell>
          <cell r="EK129">
            <v>3035.4250000000002</v>
          </cell>
          <cell r="EL129">
            <v>4378.0860000000002</v>
          </cell>
          <cell r="EM129">
            <v>4250.7139999999999</v>
          </cell>
          <cell r="EN129">
            <v>4208.7870000000003</v>
          </cell>
          <cell r="EO129">
            <v>3706.7559999999999</v>
          </cell>
          <cell r="EP129">
            <v>3888.0749999999998</v>
          </cell>
          <cell r="EQ129">
            <v>3968.2530000000002</v>
          </cell>
          <cell r="ER129" t="str">
            <v/>
          </cell>
          <cell r="ES129">
            <v>3904.6</v>
          </cell>
          <cell r="ET129">
            <v>4324.8220000000001</v>
          </cell>
          <cell r="EU129">
            <v>5188.9290000000001</v>
          </cell>
          <cell r="EV129">
            <v>5152.585</v>
          </cell>
          <cell r="EW129">
            <v>4114.7110000000002</v>
          </cell>
          <cell r="EX129">
            <v>4472.7839999999997</v>
          </cell>
          <cell r="EY129">
            <v>4642.7340000000004</v>
          </cell>
          <cell r="EZ129" t="str">
            <v/>
          </cell>
          <cell r="FA129">
            <v>4622.8609999999999</v>
          </cell>
          <cell r="FB129">
            <v>5717.01</v>
          </cell>
          <cell r="FC129">
            <v>7325.1729999999998</v>
          </cell>
          <cell r="FD129">
            <v>7849.6</v>
          </cell>
          <cell r="FE129">
            <v>5169.9359999999997</v>
          </cell>
          <cell r="FF129">
            <v>5888.348</v>
          </cell>
          <cell r="FG129">
            <v>6378.6610000000001</v>
          </cell>
          <cell r="FH129" t="str">
            <v/>
          </cell>
          <cell r="FI129">
            <v>6732.0929999999998</v>
          </cell>
          <cell r="FJ129">
            <v>5322.4089999999997</v>
          </cell>
          <cell r="FK129">
            <v>5484.4309999999996</v>
          </cell>
          <cell r="FL129">
            <v>5464.1790000000001</v>
          </cell>
          <cell r="FM129">
            <v>6027.2510000000002</v>
          </cell>
          <cell r="FN129">
            <v>5846.3109999999997</v>
          </cell>
          <cell r="FO129">
            <v>5750.7780000000002</v>
          </cell>
          <cell r="FP129" t="str">
            <v/>
          </cell>
          <cell r="FQ129">
            <v>5414.7160000000003</v>
          </cell>
          <cell r="FR129">
            <v>5293.6019999999999</v>
          </cell>
          <cell r="FS129">
            <v>6122.5259999999998</v>
          </cell>
          <cell r="FT129">
            <v>6382.1509999999998</v>
          </cell>
          <cell r="FU129">
            <v>5354.1589999999997</v>
          </cell>
          <cell r="FV129">
            <v>5610.2809999999999</v>
          </cell>
          <cell r="FW129">
            <v>5803.2489999999998</v>
          </cell>
          <cell r="FX129" t="str">
            <v/>
          </cell>
          <cell r="FY129">
            <v>5728.9960000000001</v>
          </cell>
          <cell r="FZ129">
            <v>5583.0690000000004</v>
          </cell>
          <cell r="GA129">
            <v>6656.1049999999996</v>
          </cell>
          <cell r="GB129">
            <v>6011.134</v>
          </cell>
          <cell r="GC129">
            <v>5656.0330000000004</v>
          </cell>
          <cell r="GD129">
            <v>5989.39</v>
          </cell>
          <cell r="GE129">
            <v>5994.826</v>
          </cell>
          <cell r="GF129" t="str">
            <v/>
          </cell>
          <cell r="GG129">
            <v>5355.5510000000004</v>
          </cell>
          <cell r="GH129">
            <v>6004.076</v>
          </cell>
          <cell r="GI129">
            <v>6786.4520000000002</v>
          </cell>
          <cell r="GJ129">
            <v>7353.8969999999999</v>
          </cell>
          <cell r="GK129">
            <v>5679.8140000000003</v>
          </cell>
          <cell r="GL129">
            <v>6048.6930000000002</v>
          </cell>
          <cell r="GM129">
            <v>6374.9939999999997</v>
          </cell>
          <cell r="GN129" t="str">
            <v/>
          </cell>
          <cell r="GO129">
            <v>7116.8239999999996</v>
          </cell>
          <cell r="GP129">
            <v>6859.14</v>
          </cell>
          <cell r="GQ129">
            <v>7560.9470000000001</v>
          </cell>
          <cell r="GR129">
            <v>8050.9970000000003</v>
          </cell>
          <cell r="GS129">
            <v>6987.982</v>
          </cell>
          <cell r="GT129">
            <v>7178.97</v>
          </cell>
          <cell r="GU129">
            <v>7396.9769999999999</v>
          </cell>
          <cell r="GV129" t="str">
            <v/>
          </cell>
          <cell r="GW129">
            <v>8015.7060000000001</v>
          </cell>
          <cell r="GX129">
            <v>7093.77</v>
          </cell>
          <cell r="GY129">
            <v>7570.1189999999997</v>
          </cell>
          <cell r="GZ129">
            <v>8802.3819999999996</v>
          </cell>
          <cell r="HA129">
            <v>7554.7380000000003</v>
          </cell>
          <cell r="HB129">
            <v>7559.8649999999998</v>
          </cell>
          <cell r="HC129">
            <v>7870.4939999999997</v>
          </cell>
          <cell r="HD129" t="str">
            <v/>
          </cell>
          <cell r="HE129">
            <v>8945.1530000000002</v>
          </cell>
          <cell r="HF129">
            <v>7446.7730000000001</v>
          </cell>
          <cell r="HG129">
            <v>8747.6959999999999</v>
          </cell>
          <cell r="HH129">
            <v>10111.133</v>
          </cell>
          <cell r="HI129">
            <v>8195.9629999999997</v>
          </cell>
          <cell r="HJ129">
            <v>8379.8739999999998</v>
          </cell>
          <cell r="HK129">
            <v>8812.6890000000003</v>
          </cell>
          <cell r="HL129" t="str">
            <v/>
          </cell>
          <cell r="HM129" t="str">
            <v/>
          </cell>
          <cell r="HN129" t="str">
            <v/>
          </cell>
          <cell r="HO129" t="str">
            <v/>
          </cell>
          <cell r="HP129" t="str">
            <v/>
          </cell>
          <cell r="HQ129" t="str">
            <v/>
          </cell>
          <cell r="HR129" t="str">
            <v/>
          </cell>
          <cell r="HS129" t="str">
            <v/>
          </cell>
          <cell r="HT129" t="str">
            <v/>
          </cell>
          <cell r="HU129" t="str">
            <v/>
          </cell>
          <cell r="HV129" t="str">
            <v/>
          </cell>
          <cell r="HW129" t="str">
            <v/>
          </cell>
          <cell r="HX129" t="str">
            <v/>
          </cell>
          <cell r="HY129" t="str">
            <v/>
          </cell>
          <cell r="HZ129" t="str">
            <v/>
          </cell>
          <cell r="IA129" t="str">
            <v/>
          </cell>
          <cell r="IB129" t="str">
            <v/>
          </cell>
          <cell r="IC129" t="str">
            <v/>
          </cell>
          <cell r="ID129" t="str">
            <v/>
          </cell>
          <cell r="IE129" t="str">
            <v/>
          </cell>
          <cell r="IF129" t="str">
            <v/>
          </cell>
          <cell r="IG129" t="str">
            <v/>
          </cell>
          <cell r="IH129" t="str">
            <v/>
          </cell>
          <cell r="II129" t="str">
            <v/>
          </cell>
          <cell r="IJ129" t="str">
            <v/>
          </cell>
          <cell r="IK129" t="str">
            <v/>
          </cell>
          <cell r="IL129" t="str">
            <v/>
          </cell>
          <cell r="IM129" t="str">
            <v/>
          </cell>
          <cell r="IN129" t="str">
            <v/>
          </cell>
          <cell r="IO129" t="str">
            <v/>
          </cell>
          <cell r="IP129" t="str">
            <v/>
          </cell>
          <cell r="IQ129" t="str">
            <v/>
          </cell>
          <cell r="IR129" t="str">
            <v/>
          </cell>
          <cell r="IS129" t="str">
            <v/>
          </cell>
          <cell r="IT129" t="str">
            <v/>
          </cell>
          <cell r="IU129" t="str">
            <v/>
          </cell>
          <cell r="IV129" t="str">
            <v/>
          </cell>
          <cell r="IW129" t="str">
            <v/>
          </cell>
          <cell r="IX129" t="str">
            <v/>
          </cell>
          <cell r="IY129" t="str">
            <v/>
          </cell>
          <cell r="IZ129" t="str">
            <v/>
          </cell>
          <cell r="JA129" t="str">
            <v/>
          </cell>
          <cell r="JB129" t="str">
            <v/>
          </cell>
          <cell r="JC129" t="str">
            <v/>
          </cell>
          <cell r="JD129" t="str">
            <v/>
          </cell>
          <cell r="JE129" t="str">
            <v/>
          </cell>
          <cell r="JF129" t="str">
            <v/>
          </cell>
          <cell r="JG129" t="str">
            <v/>
          </cell>
          <cell r="JH129" t="str">
            <v/>
          </cell>
          <cell r="JI129" t="str">
            <v/>
          </cell>
          <cell r="JJ129" t="str">
            <v/>
          </cell>
          <cell r="JK129" t="str">
            <v/>
          </cell>
          <cell r="JL129" t="str">
            <v/>
          </cell>
          <cell r="JM129" t="str">
            <v/>
          </cell>
          <cell r="JN129" t="str">
            <v/>
          </cell>
          <cell r="JO129" t="str">
            <v/>
          </cell>
          <cell r="JP129" t="str">
            <v/>
          </cell>
          <cell r="JQ129" t="str">
            <v/>
          </cell>
          <cell r="JR129" t="str">
            <v/>
          </cell>
          <cell r="JS129" t="str">
            <v/>
          </cell>
          <cell r="JT129" t="str">
            <v/>
          </cell>
          <cell r="JU129" t="str">
            <v/>
          </cell>
          <cell r="JV129" t="str">
            <v/>
          </cell>
          <cell r="JW129" t="str">
            <v/>
          </cell>
          <cell r="JX129" t="str">
            <v/>
          </cell>
          <cell r="JY129" t="str">
            <v/>
          </cell>
          <cell r="JZ129" t="str">
            <v/>
          </cell>
          <cell r="KA129" t="str">
            <v/>
          </cell>
          <cell r="KB129" t="str">
            <v/>
          </cell>
          <cell r="KC129" t="str">
            <v/>
          </cell>
          <cell r="KD129" t="str">
            <v/>
          </cell>
          <cell r="KE129" t="str">
            <v/>
          </cell>
          <cell r="KF129" t="str">
            <v/>
          </cell>
          <cell r="KG129" t="str">
            <v/>
          </cell>
          <cell r="KH129" t="str">
            <v/>
          </cell>
          <cell r="KI129" t="str">
            <v/>
          </cell>
          <cell r="KJ129" t="str">
            <v/>
          </cell>
          <cell r="KK129" t="str">
            <v/>
          </cell>
          <cell r="KL129" t="str">
            <v/>
          </cell>
          <cell r="KM129" t="str">
            <v/>
          </cell>
          <cell r="KN129" t="str">
            <v/>
          </cell>
          <cell r="KO129" t="str">
            <v/>
          </cell>
          <cell r="KP129" t="str">
            <v/>
          </cell>
          <cell r="KQ129" t="str">
            <v/>
          </cell>
          <cell r="KR129" t="str">
            <v/>
          </cell>
        </row>
        <row r="130">
          <cell r="B130" t="str">
            <v>3369</v>
          </cell>
          <cell r="C130">
            <v>3369</v>
          </cell>
          <cell r="D130" t="str">
            <v>Fabricación de muebles, colchones y persianas</v>
          </cell>
          <cell r="E130">
            <v>33231.836000000003</v>
          </cell>
          <cell r="F130">
            <v>30183.441999999999</v>
          </cell>
          <cell r="G130">
            <v>32921.682000000001</v>
          </cell>
          <cell r="H130">
            <v>32126.932000000001</v>
          </cell>
          <cell r="I130">
            <v>31707.638999999999</v>
          </cell>
          <cell r="J130">
            <v>32112.32</v>
          </cell>
          <cell r="K130">
            <v>32115.973000000002</v>
          </cell>
          <cell r="L130" t="str">
            <v/>
          </cell>
          <cell r="M130">
            <v>31590.041000000001</v>
          </cell>
          <cell r="N130">
            <v>30091.620999999999</v>
          </cell>
          <cell r="O130">
            <v>34000.904000000002</v>
          </cell>
          <cell r="P130">
            <v>35660.962</v>
          </cell>
          <cell r="Q130">
            <v>30840.830999999998</v>
          </cell>
          <cell r="R130">
            <v>31894.188999999998</v>
          </cell>
          <cell r="S130">
            <v>32835.881999999998</v>
          </cell>
          <cell r="T130" t="str">
            <v/>
          </cell>
          <cell r="U130">
            <v>34081.302000000003</v>
          </cell>
          <cell r="V130">
            <v>23880.348000000002</v>
          </cell>
          <cell r="W130">
            <v>26299.212</v>
          </cell>
          <cell r="X130">
            <v>32000.522000000001</v>
          </cell>
          <cell r="Y130">
            <v>28980.825000000001</v>
          </cell>
          <cell r="Z130">
            <v>28086.954000000002</v>
          </cell>
          <cell r="AA130">
            <v>29065.346000000001</v>
          </cell>
          <cell r="AB130" t="str">
            <v/>
          </cell>
          <cell r="AC130">
            <v>29273.327000000001</v>
          </cell>
          <cell r="AD130">
            <v>25944.513999999999</v>
          </cell>
          <cell r="AE130">
            <v>30371.791000000001</v>
          </cell>
          <cell r="AF130">
            <v>32898.063999999998</v>
          </cell>
          <cell r="AG130">
            <v>27608.920999999998</v>
          </cell>
          <cell r="AH130">
            <v>28529.877</v>
          </cell>
          <cell r="AI130">
            <v>29621.923999999999</v>
          </cell>
          <cell r="AJ130" t="str">
            <v/>
          </cell>
          <cell r="AK130">
            <v>29563.491000000002</v>
          </cell>
          <cell r="AL130">
            <v>29379.353999999999</v>
          </cell>
          <cell r="AM130">
            <v>33930.811000000002</v>
          </cell>
          <cell r="AN130">
            <v>36976.792999999998</v>
          </cell>
          <cell r="AO130">
            <v>29471.422999999999</v>
          </cell>
          <cell r="AP130">
            <v>30957.884999999998</v>
          </cell>
          <cell r="AQ130">
            <v>32462.612000000001</v>
          </cell>
          <cell r="AR130" t="str">
            <v/>
          </cell>
          <cell r="AS130">
            <v>34127.084000000003</v>
          </cell>
          <cell r="AT130">
            <v>31678.661</v>
          </cell>
          <cell r="AU130">
            <v>35141.758999999998</v>
          </cell>
          <cell r="AV130">
            <v>34342.400000000001</v>
          </cell>
          <cell r="AW130">
            <v>32902.873</v>
          </cell>
          <cell r="AX130">
            <v>33649.167999999998</v>
          </cell>
          <cell r="AY130">
            <v>33822.476000000002</v>
          </cell>
          <cell r="AZ130" t="str">
            <v/>
          </cell>
          <cell r="BA130">
            <v>32040.471000000001</v>
          </cell>
          <cell r="BB130">
            <v>30798.937999999998</v>
          </cell>
          <cell r="BC130">
            <v>34979.582000000002</v>
          </cell>
          <cell r="BD130">
            <v>35673.461000000003</v>
          </cell>
          <cell r="BE130">
            <v>31419.705000000002</v>
          </cell>
          <cell r="BF130">
            <v>32606.33</v>
          </cell>
          <cell r="BG130">
            <v>33373.112999999998</v>
          </cell>
          <cell r="BH130" t="str">
            <v/>
          </cell>
          <cell r="BI130">
            <v>33586.559999999998</v>
          </cell>
          <cell r="BJ130">
            <v>31875.550999999999</v>
          </cell>
          <cell r="BK130">
            <v>35363.879999999997</v>
          </cell>
          <cell r="BL130">
            <v>36616.728999999999</v>
          </cell>
          <cell r="BM130">
            <v>32731.056</v>
          </cell>
          <cell r="BN130">
            <v>33608.663999999997</v>
          </cell>
          <cell r="BO130">
            <v>34360.68</v>
          </cell>
          <cell r="BP130" t="str">
            <v/>
          </cell>
          <cell r="BQ130">
            <v>32946.432000000001</v>
          </cell>
          <cell r="BR130">
            <v>30429.59</v>
          </cell>
          <cell r="BS130">
            <v>34054.991999999998</v>
          </cell>
          <cell r="BT130">
            <v>34608.769999999997</v>
          </cell>
          <cell r="BU130">
            <v>31688.010999999999</v>
          </cell>
          <cell r="BV130">
            <v>32477.005000000001</v>
          </cell>
          <cell r="BW130">
            <v>33009.946000000004</v>
          </cell>
          <cell r="BX130" t="str">
            <v/>
          </cell>
          <cell r="BY130">
            <v>29563.721000000001</v>
          </cell>
          <cell r="BZ130">
            <v>31905.88</v>
          </cell>
          <cell r="CA130">
            <v>34514.434000000001</v>
          </cell>
          <cell r="CB130">
            <v>35250.116000000002</v>
          </cell>
          <cell r="CC130">
            <v>30734.800999999999</v>
          </cell>
          <cell r="CD130">
            <v>31994.678</v>
          </cell>
          <cell r="CE130">
            <v>32808.538</v>
          </cell>
          <cell r="CF130" t="str">
            <v/>
          </cell>
          <cell r="CG130">
            <v>30379.575000000001</v>
          </cell>
          <cell r="CH130">
            <v>30223.798999999999</v>
          </cell>
          <cell r="CI130">
            <v>33393.567999999999</v>
          </cell>
          <cell r="CJ130">
            <v>37730.275000000001</v>
          </cell>
          <cell r="CK130">
            <v>30301.687000000002</v>
          </cell>
          <cell r="CL130">
            <v>31332.313999999998</v>
          </cell>
          <cell r="CM130">
            <v>32931.803999999996</v>
          </cell>
          <cell r="CN130" t="str">
            <v/>
          </cell>
          <cell r="CO130">
            <v>31695.424999999999</v>
          </cell>
          <cell r="CP130">
            <v>31779.445</v>
          </cell>
          <cell r="CQ130">
            <v>37022.203000000001</v>
          </cell>
          <cell r="CR130">
            <v>35050.726999999999</v>
          </cell>
          <cell r="CS130">
            <v>31737.435000000001</v>
          </cell>
          <cell r="CT130">
            <v>33499.023999999998</v>
          </cell>
          <cell r="CU130">
            <v>33886.949999999997</v>
          </cell>
          <cell r="CV130" t="str">
            <v/>
          </cell>
          <cell r="CW130">
            <v>31666.947</v>
          </cell>
          <cell r="CX130">
            <v>33195.580999999998</v>
          </cell>
          <cell r="CY130">
            <v>36129.542999999998</v>
          </cell>
          <cell r="CZ130">
            <v>35376.796999999999</v>
          </cell>
          <cell r="DA130">
            <v>32431.263999999999</v>
          </cell>
          <cell r="DB130">
            <v>33664.023999999998</v>
          </cell>
          <cell r="DC130">
            <v>34092.216999999997</v>
          </cell>
          <cell r="DD130" t="str">
            <v/>
          </cell>
          <cell r="DE130">
            <v>31938.166000000001</v>
          </cell>
          <cell r="DF130">
            <v>32462.649000000001</v>
          </cell>
          <cell r="DG130">
            <v>36465.673000000003</v>
          </cell>
          <cell r="DH130">
            <v>35242.396999999997</v>
          </cell>
          <cell r="DI130">
            <v>32200.407999999999</v>
          </cell>
          <cell r="DJ130">
            <v>33622.163</v>
          </cell>
          <cell r="DK130">
            <v>34027.220999999998</v>
          </cell>
          <cell r="DL130" t="str">
            <v/>
          </cell>
          <cell r="DM130">
            <v>30452.144</v>
          </cell>
          <cell r="DN130">
            <v>31397.219000000001</v>
          </cell>
          <cell r="DO130">
            <v>36191.980000000003</v>
          </cell>
          <cell r="DP130">
            <v>37161.913</v>
          </cell>
          <cell r="DQ130">
            <v>30924.682000000001</v>
          </cell>
          <cell r="DR130">
            <v>32680.448</v>
          </cell>
          <cell r="DS130">
            <v>33800.813999999998</v>
          </cell>
          <cell r="DT130" t="str">
            <v/>
          </cell>
          <cell r="DU130">
            <v>30634.888999999999</v>
          </cell>
          <cell r="DV130">
            <v>32106.39</v>
          </cell>
          <cell r="DW130">
            <v>34480.792999999998</v>
          </cell>
          <cell r="DX130">
            <v>32557.728999999999</v>
          </cell>
          <cell r="DY130">
            <v>31370.639999999999</v>
          </cell>
          <cell r="DZ130">
            <v>32407.357</v>
          </cell>
          <cell r="EA130">
            <v>32444.95</v>
          </cell>
          <cell r="EB130" t="str">
            <v/>
          </cell>
          <cell r="EC130">
            <v>26076.940999999999</v>
          </cell>
          <cell r="ED130">
            <v>27000</v>
          </cell>
          <cell r="EE130">
            <v>33411.241000000002</v>
          </cell>
          <cell r="EF130">
            <v>35575.464999999997</v>
          </cell>
          <cell r="EG130">
            <v>26538.471000000001</v>
          </cell>
          <cell r="EH130">
            <v>28829.394</v>
          </cell>
          <cell r="EI130">
            <v>30515.912</v>
          </cell>
          <cell r="EJ130" t="str">
            <v/>
          </cell>
          <cell r="EK130">
            <v>27797.691999999999</v>
          </cell>
          <cell r="EL130">
            <v>28893.449000000001</v>
          </cell>
          <cell r="EM130">
            <v>37019.144999999997</v>
          </cell>
          <cell r="EN130">
            <v>35122.034</v>
          </cell>
          <cell r="EO130">
            <v>28345.571</v>
          </cell>
          <cell r="EP130">
            <v>31236.761999999999</v>
          </cell>
          <cell r="EQ130">
            <v>32208.080000000002</v>
          </cell>
          <cell r="ER130" t="str">
            <v/>
          </cell>
          <cell r="ES130">
            <v>30425.085999999999</v>
          </cell>
          <cell r="ET130">
            <v>30058.278999999999</v>
          </cell>
          <cell r="EU130">
            <v>27493.210999999999</v>
          </cell>
          <cell r="EV130">
            <v>42752.788999999997</v>
          </cell>
          <cell r="EW130">
            <v>30241.683000000001</v>
          </cell>
          <cell r="EX130">
            <v>29325.525000000001</v>
          </cell>
          <cell r="EY130">
            <v>32682.341</v>
          </cell>
          <cell r="EZ130" t="str">
            <v/>
          </cell>
          <cell r="FA130">
            <v>29770.951000000001</v>
          </cell>
          <cell r="FB130">
            <v>31451.432000000001</v>
          </cell>
          <cell r="FC130">
            <v>37104.514999999999</v>
          </cell>
          <cell r="FD130">
            <v>37172.046000000002</v>
          </cell>
          <cell r="FE130">
            <v>30611.191999999999</v>
          </cell>
          <cell r="FF130">
            <v>32775.633000000002</v>
          </cell>
          <cell r="FG130">
            <v>33874.735999999997</v>
          </cell>
          <cell r="FH130" t="str">
            <v/>
          </cell>
          <cell r="FI130">
            <v>27728.587</v>
          </cell>
          <cell r="FJ130">
            <v>30354.754000000001</v>
          </cell>
          <cell r="FK130">
            <v>31070.047999999999</v>
          </cell>
          <cell r="FL130">
            <v>38548.587</v>
          </cell>
          <cell r="FM130">
            <v>29041.670999999998</v>
          </cell>
          <cell r="FN130">
            <v>29717.795999999998</v>
          </cell>
          <cell r="FO130">
            <v>31925.493999999999</v>
          </cell>
          <cell r="FP130" t="str">
            <v/>
          </cell>
          <cell r="FQ130">
            <v>27767.322</v>
          </cell>
          <cell r="FR130">
            <v>27561.600999999999</v>
          </cell>
          <cell r="FS130">
            <v>29199.169000000002</v>
          </cell>
          <cell r="FT130">
            <v>38843.915999999997</v>
          </cell>
          <cell r="FU130">
            <v>27664.462</v>
          </cell>
          <cell r="FV130">
            <v>28176.030999999999</v>
          </cell>
          <cell r="FW130">
            <v>30843.002</v>
          </cell>
          <cell r="FX130" t="str">
            <v/>
          </cell>
          <cell r="FY130">
            <v>30529.014999999999</v>
          </cell>
          <cell r="FZ130">
            <v>32824.981</v>
          </cell>
          <cell r="GA130">
            <v>32004.198</v>
          </cell>
          <cell r="GB130">
            <v>36837.673999999999</v>
          </cell>
          <cell r="GC130">
            <v>31676.998</v>
          </cell>
          <cell r="GD130">
            <v>31786.064999999999</v>
          </cell>
          <cell r="GE130">
            <v>33048.966999999997</v>
          </cell>
          <cell r="GF130" t="str">
            <v/>
          </cell>
          <cell r="GG130">
            <v>28332.467000000001</v>
          </cell>
          <cell r="GH130">
            <v>31961.008999999998</v>
          </cell>
          <cell r="GI130">
            <v>31584.292000000001</v>
          </cell>
          <cell r="GJ130">
            <v>35433.271000000001</v>
          </cell>
          <cell r="GK130">
            <v>30146.738000000001</v>
          </cell>
          <cell r="GL130">
            <v>30625.922999999999</v>
          </cell>
          <cell r="GM130">
            <v>31827.759999999998</v>
          </cell>
          <cell r="GN130" t="str">
            <v/>
          </cell>
          <cell r="GO130">
            <v>28917.698</v>
          </cell>
          <cell r="GP130">
            <v>27761.956999999999</v>
          </cell>
          <cell r="GQ130">
            <v>28794.476999999999</v>
          </cell>
          <cell r="GR130">
            <v>35662.576000000001</v>
          </cell>
          <cell r="GS130">
            <v>28339.828000000001</v>
          </cell>
          <cell r="GT130">
            <v>28491.377</v>
          </cell>
          <cell r="GU130">
            <v>30284.177</v>
          </cell>
          <cell r="GV130" t="str">
            <v/>
          </cell>
          <cell r="GW130">
            <v>29956.837</v>
          </cell>
          <cell r="GX130">
            <v>30278.75</v>
          </cell>
          <cell r="GY130">
            <v>31355.644</v>
          </cell>
          <cell r="GZ130">
            <v>37252.728000000003</v>
          </cell>
          <cell r="HA130">
            <v>30117.794000000002</v>
          </cell>
          <cell r="HB130">
            <v>30530.41</v>
          </cell>
          <cell r="HC130">
            <v>32210.99</v>
          </cell>
          <cell r="HD130" t="str">
            <v/>
          </cell>
          <cell r="HE130">
            <v>29415.207999999999</v>
          </cell>
          <cell r="HF130">
            <v>28825.118999999999</v>
          </cell>
          <cell r="HG130">
            <v>29241.356</v>
          </cell>
          <cell r="HH130">
            <v>36749.661999999997</v>
          </cell>
          <cell r="HI130">
            <v>29120.164000000001</v>
          </cell>
          <cell r="HJ130">
            <v>29160.561000000002</v>
          </cell>
          <cell r="HK130">
            <v>31057.835999999999</v>
          </cell>
          <cell r="HL130" t="str">
            <v/>
          </cell>
          <cell r="HM130" t="str">
            <v/>
          </cell>
          <cell r="HN130" t="str">
            <v/>
          </cell>
          <cell r="HO130" t="str">
            <v/>
          </cell>
          <cell r="HP130" t="str">
            <v/>
          </cell>
          <cell r="HQ130" t="str">
            <v/>
          </cell>
          <cell r="HR130" t="str">
            <v/>
          </cell>
          <cell r="HS130" t="str">
            <v/>
          </cell>
          <cell r="HT130" t="str">
            <v/>
          </cell>
          <cell r="HU130" t="str">
            <v/>
          </cell>
          <cell r="HV130" t="str">
            <v/>
          </cell>
          <cell r="HW130" t="str">
            <v/>
          </cell>
          <cell r="HX130" t="str">
            <v/>
          </cell>
          <cell r="HY130" t="str">
            <v/>
          </cell>
          <cell r="HZ130" t="str">
            <v/>
          </cell>
          <cell r="IA130" t="str">
            <v/>
          </cell>
          <cell r="IB130" t="str">
            <v/>
          </cell>
          <cell r="IC130" t="str">
            <v/>
          </cell>
          <cell r="ID130" t="str">
            <v/>
          </cell>
          <cell r="IE130" t="str">
            <v/>
          </cell>
          <cell r="IF130" t="str">
            <v/>
          </cell>
          <cell r="IG130" t="str">
            <v/>
          </cell>
          <cell r="IH130" t="str">
            <v/>
          </cell>
          <cell r="II130" t="str">
            <v/>
          </cell>
          <cell r="IJ130" t="str">
            <v/>
          </cell>
          <cell r="IK130" t="str">
            <v/>
          </cell>
          <cell r="IL130" t="str">
            <v/>
          </cell>
          <cell r="IM130" t="str">
            <v/>
          </cell>
          <cell r="IN130" t="str">
            <v/>
          </cell>
          <cell r="IO130" t="str">
            <v/>
          </cell>
          <cell r="IP130" t="str">
            <v/>
          </cell>
          <cell r="IQ130" t="str">
            <v/>
          </cell>
          <cell r="IR130" t="str">
            <v/>
          </cell>
          <cell r="IS130" t="str">
            <v/>
          </cell>
          <cell r="IT130" t="str">
            <v/>
          </cell>
          <cell r="IU130" t="str">
            <v/>
          </cell>
          <cell r="IV130" t="str">
            <v/>
          </cell>
          <cell r="IW130" t="str">
            <v/>
          </cell>
          <cell r="IX130" t="str">
            <v/>
          </cell>
          <cell r="IY130" t="str">
            <v/>
          </cell>
          <cell r="IZ130" t="str">
            <v/>
          </cell>
          <cell r="JA130" t="str">
            <v/>
          </cell>
          <cell r="JB130" t="str">
            <v/>
          </cell>
          <cell r="JC130" t="str">
            <v/>
          </cell>
          <cell r="JD130" t="str">
            <v/>
          </cell>
          <cell r="JE130" t="str">
            <v/>
          </cell>
          <cell r="JF130" t="str">
            <v/>
          </cell>
          <cell r="JG130" t="str">
            <v/>
          </cell>
          <cell r="JH130" t="str">
            <v/>
          </cell>
          <cell r="JI130" t="str">
            <v/>
          </cell>
          <cell r="JJ130" t="str">
            <v/>
          </cell>
          <cell r="JK130" t="str">
            <v/>
          </cell>
          <cell r="JL130" t="str">
            <v/>
          </cell>
          <cell r="JM130" t="str">
            <v/>
          </cell>
          <cell r="JN130" t="str">
            <v/>
          </cell>
          <cell r="JO130" t="str">
            <v/>
          </cell>
          <cell r="JP130" t="str">
            <v/>
          </cell>
          <cell r="JQ130" t="str">
            <v/>
          </cell>
          <cell r="JR130" t="str">
            <v/>
          </cell>
          <cell r="JS130" t="str">
            <v/>
          </cell>
          <cell r="JT130" t="str">
            <v/>
          </cell>
          <cell r="JU130" t="str">
            <v/>
          </cell>
          <cell r="JV130" t="str">
            <v/>
          </cell>
          <cell r="JW130" t="str">
            <v/>
          </cell>
          <cell r="JX130" t="str">
            <v/>
          </cell>
          <cell r="JY130" t="str">
            <v/>
          </cell>
          <cell r="JZ130" t="str">
            <v/>
          </cell>
          <cell r="KA130" t="str">
            <v/>
          </cell>
          <cell r="KB130" t="str">
            <v/>
          </cell>
          <cell r="KC130" t="str">
            <v/>
          </cell>
          <cell r="KD130" t="str">
            <v/>
          </cell>
          <cell r="KE130" t="str">
            <v/>
          </cell>
          <cell r="KF130" t="str">
            <v/>
          </cell>
          <cell r="KG130" t="str">
            <v/>
          </cell>
          <cell r="KH130" t="str">
            <v/>
          </cell>
          <cell r="KI130" t="str">
            <v/>
          </cell>
          <cell r="KJ130" t="str">
            <v/>
          </cell>
          <cell r="KK130" t="str">
            <v/>
          </cell>
          <cell r="KL130" t="str">
            <v/>
          </cell>
          <cell r="KM130" t="str">
            <v/>
          </cell>
          <cell r="KN130" t="str">
            <v/>
          </cell>
          <cell r="KO130" t="str">
            <v/>
          </cell>
          <cell r="KP130" t="str">
            <v/>
          </cell>
          <cell r="KQ130" t="str">
            <v/>
          </cell>
          <cell r="KR130" t="str">
            <v/>
          </cell>
        </row>
        <row r="131">
          <cell r="B131" t="str">
            <v>337</v>
          </cell>
          <cell r="C131">
            <v>337</v>
          </cell>
          <cell r="D131" t="str">
            <v>Fabricación de muebles, excepto de oficina y estantería</v>
          </cell>
          <cell r="E131">
            <v>28736.222000000002</v>
          </cell>
          <cell r="F131">
            <v>25819.759999999998</v>
          </cell>
          <cell r="G131">
            <v>28163.82</v>
          </cell>
          <cell r="H131">
            <v>26093.702000000001</v>
          </cell>
          <cell r="I131">
            <v>27277.991000000002</v>
          </cell>
          <cell r="J131">
            <v>27573.267</v>
          </cell>
          <cell r="K131">
            <v>27203.376</v>
          </cell>
          <cell r="L131" t="str">
            <v/>
          </cell>
          <cell r="M131">
            <v>27417.705999999998</v>
          </cell>
          <cell r="N131">
            <v>25758.385999999999</v>
          </cell>
          <cell r="O131">
            <v>29081.825000000001</v>
          </cell>
          <cell r="P131">
            <v>28984.550999999999</v>
          </cell>
          <cell r="Q131">
            <v>26588.045999999998</v>
          </cell>
          <cell r="R131">
            <v>27419.306</v>
          </cell>
          <cell r="S131">
            <v>27810.616999999998</v>
          </cell>
          <cell r="T131" t="str">
            <v/>
          </cell>
          <cell r="U131">
            <v>29710.043000000001</v>
          </cell>
          <cell r="V131">
            <v>20557.376</v>
          </cell>
          <cell r="W131">
            <v>22563.454000000002</v>
          </cell>
          <cell r="X131">
            <v>26382.363000000001</v>
          </cell>
          <cell r="Y131">
            <v>25133.71</v>
          </cell>
          <cell r="Z131">
            <v>24276.957999999999</v>
          </cell>
          <cell r="AA131">
            <v>24803.309000000001</v>
          </cell>
          <cell r="AB131" t="str">
            <v/>
          </cell>
          <cell r="AC131">
            <v>25626.135999999999</v>
          </cell>
          <cell r="AD131">
            <v>22338.003000000001</v>
          </cell>
          <cell r="AE131">
            <v>26031.589</v>
          </cell>
          <cell r="AF131">
            <v>26889.936000000002</v>
          </cell>
          <cell r="AG131">
            <v>23982.07</v>
          </cell>
          <cell r="AH131">
            <v>24665.242999999999</v>
          </cell>
          <cell r="AI131">
            <v>25221.416000000001</v>
          </cell>
          <cell r="AJ131" t="str">
            <v/>
          </cell>
          <cell r="AK131">
            <v>25677.805</v>
          </cell>
          <cell r="AL131">
            <v>24914.846000000001</v>
          </cell>
          <cell r="AM131">
            <v>28647.414000000001</v>
          </cell>
          <cell r="AN131">
            <v>29673.411</v>
          </cell>
          <cell r="AO131">
            <v>25296.326000000001</v>
          </cell>
          <cell r="AP131">
            <v>26413.355</v>
          </cell>
          <cell r="AQ131">
            <v>27228.368999999999</v>
          </cell>
          <cell r="AR131" t="str">
            <v/>
          </cell>
          <cell r="AS131">
            <v>29470.12</v>
          </cell>
          <cell r="AT131">
            <v>26923.477999999999</v>
          </cell>
          <cell r="AU131">
            <v>29604.725999999999</v>
          </cell>
          <cell r="AV131">
            <v>27378.252</v>
          </cell>
          <cell r="AW131">
            <v>28196.798999999999</v>
          </cell>
          <cell r="AX131">
            <v>28666.108</v>
          </cell>
          <cell r="AY131">
            <v>28344.144</v>
          </cell>
          <cell r="AZ131" t="str">
            <v/>
          </cell>
          <cell r="BA131">
            <v>27485.488000000001</v>
          </cell>
          <cell r="BB131">
            <v>26030.028999999999</v>
          </cell>
          <cell r="BC131">
            <v>29446.149000000001</v>
          </cell>
          <cell r="BD131">
            <v>28680.715</v>
          </cell>
          <cell r="BE131">
            <v>26757.758999999998</v>
          </cell>
          <cell r="BF131">
            <v>27653.888999999999</v>
          </cell>
          <cell r="BG131">
            <v>27910.595000000001</v>
          </cell>
          <cell r="BH131" t="str">
            <v/>
          </cell>
          <cell r="BI131">
            <v>28976.995999999999</v>
          </cell>
          <cell r="BJ131">
            <v>26956.248</v>
          </cell>
          <cell r="BK131">
            <v>29587.279999999999</v>
          </cell>
          <cell r="BL131">
            <v>29064.16</v>
          </cell>
          <cell r="BM131">
            <v>27966.621999999999</v>
          </cell>
          <cell r="BN131">
            <v>28506.841</v>
          </cell>
          <cell r="BO131">
            <v>28646.170999999998</v>
          </cell>
          <cell r="BP131" t="str">
            <v/>
          </cell>
          <cell r="BQ131">
            <v>28010.296999999999</v>
          </cell>
          <cell r="BR131">
            <v>25271.614000000001</v>
          </cell>
          <cell r="BS131">
            <v>28336.923999999999</v>
          </cell>
          <cell r="BT131">
            <v>27565.986000000001</v>
          </cell>
          <cell r="BU131">
            <v>26640.955999999998</v>
          </cell>
          <cell r="BV131">
            <v>27206.277999999998</v>
          </cell>
          <cell r="BW131">
            <v>27296.205000000002</v>
          </cell>
          <cell r="BX131" t="str">
            <v/>
          </cell>
          <cell r="BY131">
            <v>25338.573</v>
          </cell>
          <cell r="BZ131">
            <v>26857.444</v>
          </cell>
          <cell r="CA131">
            <v>28858.714</v>
          </cell>
          <cell r="CB131">
            <v>27978.228999999999</v>
          </cell>
          <cell r="CC131">
            <v>26098.008999999998</v>
          </cell>
          <cell r="CD131">
            <v>27018.243999999999</v>
          </cell>
          <cell r="CE131">
            <v>27258.240000000002</v>
          </cell>
          <cell r="CF131" t="str">
            <v/>
          </cell>
          <cell r="CG131">
            <v>25847.117999999999</v>
          </cell>
          <cell r="CH131">
            <v>25102.923999999999</v>
          </cell>
          <cell r="CI131">
            <v>27518.92</v>
          </cell>
          <cell r="CJ131">
            <v>29585.734</v>
          </cell>
          <cell r="CK131">
            <v>25475.021000000001</v>
          </cell>
          <cell r="CL131">
            <v>26156.321</v>
          </cell>
          <cell r="CM131">
            <v>27013.673999999999</v>
          </cell>
          <cell r="CN131" t="str">
            <v/>
          </cell>
          <cell r="CO131">
            <v>25746.126</v>
          </cell>
          <cell r="CP131">
            <v>26202.54</v>
          </cell>
          <cell r="CQ131">
            <v>30311.716</v>
          </cell>
          <cell r="CR131">
            <v>27173.162</v>
          </cell>
          <cell r="CS131">
            <v>25974.332999999999</v>
          </cell>
          <cell r="CT131">
            <v>27420.127</v>
          </cell>
          <cell r="CU131">
            <v>27358.385999999999</v>
          </cell>
          <cell r="CV131" t="str">
            <v/>
          </cell>
          <cell r="CW131">
            <v>25710.947</v>
          </cell>
          <cell r="CX131">
            <v>26671.431</v>
          </cell>
          <cell r="CY131">
            <v>29358.233</v>
          </cell>
          <cell r="CZ131">
            <v>27385.821</v>
          </cell>
          <cell r="DA131">
            <v>26191.188999999998</v>
          </cell>
          <cell r="DB131">
            <v>27246.87</v>
          </cell>
          <cell r="DC131">
            <v>27281.608</v>
          </cell>
          <cell r="DD131" t="str">
            <v/>
          </cell>
          <cell r="DE131">
            <v>24786.055</v>
          </cell>
          <cell r="DF131">
            <v>25156.341</v>
          </cell>
          <cell r="DG131">
            <v>28741.24</v>
          </cell>
          <cell r="DH131">
            <v>27114.798999999999</v>
          </cell>
          <cell r="DI131">
            <v>24971.198</v>
          </cell>
          <cell r="DJ131">
            <v>26227.879000000001</v>
          </cell>
          <cell r="DK131">
            <v>26449.609</v>
          </cell>
          <cell r="DL131" t="str">
            <v/>
          </cell>
          <cell r="DM131">
            <v>23658.438999999998</v>
          </cell>
          <cell r="DN131">
            <v>24305.302</v>
          </cell>
          <cell r="DO131">
            <v>29012.655999999999</v>
          </cell>
          <cell r="DP131">
            <v>29085.111000000001</v>
          </cell>
          <cell r="DQ131">
            <v>23981.870999999999</v>
          </cell>
          <cell r="DR131">
            <v>25658.798999999999</v>
          </cell>
          <cell r="DS131">
            <v>26515.377</v>
          </cell>
          <cell r="DT131" t="str">
            <v/>
          </cell>
          <cell r="DU131">
            <v>23934.170999999998</v>
          </cell>
          <cell r="DV131">
            <v>25120.023000000001</v>
          </cell>
          <cell r="DW131">
            <v>27375.038</v>
          </cell>
          <cell r="DX131">
            <v>24078.495999999999</v>
          </cell>
          <cell r="DY131">
            <v>24527.097000000002</v>
          </cell>
          <cell r="DZ131">
            <v>25476.411</v>
          </cell>
          <cell r="EA131">
            <v>25126.932000000001</v>
          </cell>
          <cell r="EB131" t="str">
            <v/>
          </cell>
          <cell r="EC131">
            <v>20144.153999999999</v>
          </cell>
          <cell r="ED131">
            <v>21665.496999999999</v>
          </cell>
          <cell r="EE131">
            <v>27014.994999999999</v>
          </cell>
          <cell r="EF131">
            <v>27457.606</v>
          </cell>
          <cell r="EG131">
            <v>20904.826000000001</v>
          </cell>
          <cell r="EH131">
            <v>22941.548999999999</v>
          </cell>
          <cell r="EI131">
            <v>24070.562999999998</v>
          </cell>
          <cell r="EJ131" t="str">
            <v/>
          </cell>
          <cell r="EK131">
            <v>22323.342000000001</v>
          </cell>
          <cell r="EL131">
            <v>22197.467000000001</v>
          </cell>
          <cell r="EM131">
            <v>30688.243999999999</v>
          </cell>
          <cell r="EN131">
            <v>28004.245999999999</v>
          </cell>
          <cell r="EO131">
            <v>22260.404999999999</v>
          </cell>
          <cell r="EP131">
            <v>25069.684000000001</v>
          </cell>
          <cell r="EQ131">
            <v>25803.325000000001</v>
          </cell>
          <cell r="ER131" t="str">
            <v/>
          </cell>
          <cell r="ES131">
            <v>24045.044999999998</v>
          </cell>
          <cell r="ET131">
            <v>24012.517</v>
          </cell>
          <cell r="EU131">
            <v>21118.437999999998</v>
          </cell>
          <cell r="EV131">
            <v>35377.631999999998</v>
          </cell>
          <cell r="EW131">
            <v>24028.780999999999</v>
          </cell>
          <cell r="EX131">
            <v>23058.667000000001</v>
          </cell>
          <cell r="EY131">
            <v>26138.407999999999</v>
          </cell>
          <cell r="EZ131" t="str">
            <v/>
          </cell>
          <cell r="FA131">
            <v>23938.955000000002</v>
          </cell>
          <cell r="FB131">
            <v>24915.35</v>
          </cell>
          <cell r="FC131">
            <v>29802.927</v>
          </cell>
          <cell r="FD131">
            <v>28059.968000000001</v>
          </cell>
          <cell r="FE131">
            <v>24427.152999999998</v>
          </cell>
          <cell r="FF131">
            <v>26219.077000000001</v>
          </cell>
          <cell r="FG131">
            <v>26679.3</v>
          </cell>
          <cell r="FH131" t="str">
            <v/>
          </cell>
          <cell r="FI131">
            <v>20786.722000000002</v>
          </cell>
          <cell r="FJ131">
            <v>22401.407999999999</v>
          </cell>
          <cell r="FK131">
            <v>22595.563999999998</v>
          </cell>
          <cell r="FL131">
            <v>29852.343000000001</v>
          </cell>
          <cell r="FM131">
            <v>21594.064999999999</v>
          </cell>
          <cell r="FN131">
            <v>21927.898000000001</v>
          </cell>
          <cell r="FO131">
            <v>23909.008999999998</v>
          </cell>
          <cell r="FP131" t="str">
            <v/>
          </cell>
          <cell r="FQ131">
            <v>20640.642</v>
          </cell>
          <cell r="FR131">
            <v>19971.252</v>
          </cell>
          <cell r="FS131">
            <v>21131.328000000001</v>
          </cell>
          <cell r="FT131">
            <v>29744.002</v>
          </cell>
          <cell r="FU131">
            <v>20305.947</v>
          </cell>
          <cell r="FV131">
            <v>20581.074000000001</v>
          </cell>
          <cell r="FW131">
            <v>22871.806</v>
          </cell>
          <cell r="FX131" t="str">
            <v/>
          </cell>
          <cell r="FY131">
            <v>22127.376</v>
          </cell>
          <cell r="FZ131">
            <v>24741.364000000001</v>
          </cell>
          <cell r="GA131">
            <v>23611.136999999999</v>
          </cell>
          <cell r="GB131">
            <v>27580.307000000001</v>
          </cell>
          <cell r="GC131">
            <v>23434.37</v>
          </cell>
          <cell r="GD131">
            <v>23493.292000000001</v>
          </cell>
          <cell r="GE131">
            <v>24515.045999999998</v>
          </cell>
          <cell r="GF131" t="str">
            <v/>
          </cell>
          <cell r="GG131">
            <v>20222.393</v>
          </cell>
          <cell r="GH131">
            <v>23579.949000000001</v>
          </cell>
          <cell r="GI131">
            <v>22819.502</v>
          </cell>
          <cell r="GJ131">
            <v>26151.381000000001</v>
          </cell>
          <cell r="GK131">
            <v>21901.170999999998</v>
          </cell>
          <cell r="GL131">
            <v>22207.280999999999</v>
          </cell>
          <cell r="GM131">
            <v>23193.306</v>
          </cell>
          <cell r="GN131" t="str">
            <v/>
          </cell>
          <cell r="GO131">
            <v>20444.817999999999</v>
          </cell>
          <cell r="GP131">
            <v>20078.812000000002</v>
          </cell>
          <cell r="GQ131">
            <v>20323.109</v>
          </cell>
          <cell r="GR131">
            <v>26406.377</v>
          </cell>
          <cell r="GS131">
            <v>20261.814999999999</v>
          </cell>
          <cell r="GT131">
            <v>20282.245999999999</v>
          </cell>
          <cell r="GU131">
            <v>21813.278999999999</v>
          </cell>
          <cell r="GV131" t="str">
            <v/>
          </cell>
          <cell r="GW131">
            <v>21289.286</v>
          </cell>
          <cell r="GX131">
            <v>21506.743999999999</v>
          </cell>
          <cell r="GY131">
            <v>22236.092000000001</v>
          </cell>
          <cell r="GZ131">
            <v>27682.098000000002</v>
          </cell>
          <cell r="HA131">
            <v>21398.014999999999</v>
          </cell>
          <cell r="HB131">
            <v>21677.374</v>
          </cell>
          <cell r="HC131">
            <v>23178.555</v>
          </cell>
          <cell r="HD131" t="str">
            <v/>
          </cell>
          <cell r="HE131">
            <v>20912.953000000001</v>
          </cell>
          <cell r="HF131">
            <v>20477.131000000001</v>
          </cell>
          <cell r="HG131">
            <v>20198.996999999999</v>
          </cell>
          <cell r="HH131">
            <v>27201.041000000001</v>
          </cell>
          <cell r="HI131">
            <v>20695.042000000001</v>
          </cell>
          <cell r="HJ131">
            <v>20529.694</v>
          </cell>
          <cell r="HK131">
            <v>22197.530999999999</v>
          </cell>
          <cell r="HL131" t="str">
            <v/>
          </cell>
          <cell r="HM131" t="str">
            <v/>
          </cell>
          <cell r="HN131" t="str">
            <v/>
          </cell>
          <cell r="HO131" t="str">
            <v/>
          </cell>
          <cell r="HP131" t="str">
            <v/>
          </cell>
          <cell r="HQ131" t="str">
            <v/>
          </cell>
          <cell r="HR131" t="str">
            <v/>
          </cell>
          <cell r="HS131" t="str">
            <v/>
          </cell>
          <cell r="HT131" t="str">
            <v/>
          </cell>
          <cell r="HU131" t="str">
            <v/>
          </cell>
          <cell r="HV131" t="str">
            <v/>
          </cell>
          <cell r="HW131" t="str">
            <v/>
          </cell>
          <cell r="HX131" t="str">
            <v/>
          </cell>
          <cell r="HY131" t="str">
            <v/>
          </cell>
          <cell r="HZ131" t="str">
            <v/>
          </cell>
          <cell r="IA131" t="str">
            <v/>
          </cell>
          <cell r="IB131" t="str">
            <v/>
          </cell>
          <cell r="IC131" t="str">
            <v/>
          </cell>
          <cell r="ID131" t="str">
            <v/>
          </cell>
          <cell r="IE131" t="str">
            <v/>
          </cell>
          <cell r="IF131" t="str">
            <v/>
          </cell>
          <cell r="IG131" t="str">
            <v/>
          </cell>
          <cell r="IH131" t="str">
            <v/>
          </cell>
          <cell r="II131" t="str">
            <v/>
          </cell>
          <cell r="IJ131" t="str">
            <v/>
          </cell>
          <cell r="IK131" t="str">
            <v/>
          </cell>
          <cell r="IL131" t="str">
            <v/>
          </cell>
          <cell r="IM131" t="str">
            <v/>
          </cell>
          <cell r="IN131" t="str">
            <v/>
          </cell>
          <cell r="IO131" t="str">
            <v/>
          </cell>
          <cell r="IP131" t="str">
            <v/>
          </cell>
          <cell r="IQ131" t="str">
            <v/>
          </cell>
          <cell r="IR131" t="str">
            <v/>
          </cell>
          <cell r="IS131" t="str">
            <v/>
          </cell>
          <cell r="IT131" t="str">
            <v/>
          </cell>
          <cell r="IU131" t="str">
            <v/>
          </cell>
          <cell r="IV131" t="str">
            <v/>
          </cell>
          <cell r="IW131" t="str">
            <v/>
          </cell>
          <cell r="IX131" t="str">
            <v/>
          </cell>
          <cell r="IY131" t="str">
            <v/>
          </cell>
          <cell r="IZ131" t="str">
            <v/>
          </cell>
          <cell r="JA131" t="str">
            <v/>
          </cell>
          <cell r="JB131" t="str">
            <v/>
          </cell>
          <cell r="JC131" t="str">
            <v/>
          </cell>
          <cell r="JD131" t="str">
            <v/>
          </cell>
          <cell r="JE131" t="str">
            <v/>
          </cell>
          <cell r="JF131" t="str">
            <v/>
          </cell>
          <cell r="JG131" t="str">
            <v/>
          </cell>
          <cell r="JH131" t="str">
            <v/>
          </cell>
          <cell r="JI131" t="str">
            <v/>
          </cell>
          <cell r="JJ131" t="str">
            <v/>
          </cell>
          <cell r="JK131" t="str">
            <v/>
          </cell>
          <cell r="JL131" t="str">
            <v/>
          </cell>
          <cell r="JM131" t="str">
            <v/>
          </cell>
          <cell r="JN131" t="str">
            <v/>
          </cell>
          <cell r="JO131" t="str">
            <v/>
          </cell>
          <cell r="JP131" t="str">
            <v/>
          </cell>
          <cell r="JQ131" t="str">
            <v/>
          </cell>
          <cell r="JR131" t="str">
            <v/>
          </cell>
          <cell r="JS131" t="str">
            <v/>
          </cell>
          <cell r="JT131" t="str">
            <v/>
          </cell>
          <cell r="JU131" t="str">
            <v/>
          </cell>
          <cell r="JV131" t="str">
            <v/>
          </cell>
          <cell r="JW131" t="str">
            <v/>
          </cell>
          <cell r="JX131" t="str">
            <v/>
          </cell>
          <cell r="JY131" t="str">
            <v/>
          </cell>
          <cell r="JZ131" t="str">
            <v/>
          </cell>
          <cell r="KA131" t="str">
            <v/>
          </cell>
          <cell r="KB131" t="str">
            <v/>
          </cell>
          <cell r="KC131" t="str">
            <v/>
          </cell>
          <cell r="KD131" t="str">
            <v/>
          </cell>
          <cell r="KE131" t="str">
            <v/>
          </cell>
          <cell r="KF131" t="str">
            <v/>
          </cell>
          <cell r="KG131" t="str">
            <v/>
          </cell>
          <cell r="KH131" t="str">
            <v/>
          </cell>
          <cell r="KI131" t="str">
            <v/>
          </cell>
          <cell r="KJ131" t="str">
            <v/>
          </cell>
          <cell r="KK131" t="str">
            <v/>
          </cell>
          <cell r="KL131" t="str">
            <v/>
          </cell>
          <cell r="KM131" t="str">
            <v/>
          </cell>
          <cell r="KN131" t="str">
            <v/>
          </cell>
          <cell r="KO131" t="str">
            <v/>
          </cell>
          <cell r="KP131" t="str">
            <v/>
          </cell>
          <cell r="KQ131" t="str">
            <v/>
          </cell>
          <cell r="KR131" t="str">
            <v/>
          </cell>
        </row>
        <row r="132">
          <cell r="B132" t="str">
            <v>3371</v>
          </cell>
          <cell r="C132">
            <v>3371</v>
          </cell>
          <cell r="D132" t="str">
            <v>Fabricación de muebles de oficina y estantería</v>
          </cell>
          <cell r="E132">
            <v>2798.4830000000002</v>
          </cell>
          <cell r="F132">
            <v>2757.3980000000001</v>
          </cell>
          <cell r="G132">
            <v>2904.1880000000001</v>
          </cell>
          <cell r="H132">
            <v>3978.587</v>
          </cell>
          <cell r="I132">
            <v>2777.9409999999998</v>
          </cell>
          <cell r="J132">
            <v>2820.0230000000001</v>
          </cell>
          <cell r="K132">
            <v>3109.6640000000002</v>
          </cell>
          <cell r="L132" t="str">
            <v/>
          </cell>
          <cell r="M132">
            <v>2516.6</v>
          </cell>
          <cell r="N132">
            <v>2585.6640000000002</v>
          </cell>
          <cell r="O132">
            <v>2927.1750000000002</v>
          </cell>
          <cell r="P132">
            <v>4282.7610000000004</v>
          </cell>
          <cell r="Q132">
            <v>2551.1320000000001</v>
          </cell>
          <cell r="R132">
            <v>2676.48</v>
          </cell>
          <cell r="S132">
            <v>3078.05</v>
          </cell>
          <cell r="T132" t="str">
            <v/>
          </cell>
          <cell r="U132">
            <v>2641.395</v>
          </cell>
          <cell r="V132">
            <v>1959.345</v>
          </cell>
          <cell r="W132">
            <v>2107.4279999999999</v>
          </cell>
          <cell r="X132">
            <v>3555.9050000000002</v>
          </cell>
          <cell r="Y132">
            <v>2300.37</v>
          </cell>
          <cell r="Z132">
            <v>2236.056</v>
          </cell>
          <cell r="AA132">
            <v>2566.018</v>
          </cell>
          <cell r="AB132" t="str">
            <v/>
          </cell>
          <cell r="AC132">
            <v>2065.098</v>
          </cell>
          <cell r="AD132">
            <v>2073.1550000000002</v>
          </cell>
          <cell r="AE132">
            <v>2465.3739999999998</v>
          </cell>
          <cell r="AF132">
            <v>3799.8690000000001</v>
          </cell>
          <cell r="AG132">
            <v>2069.127</v>
          </cell>
          <cell r="AH132">
            <v>2201.2089999999998</v>
          </cell>
          <cell r="AI132">
            <v>2600.8739999999998</v>
          </cell>
          <cell r="AJ132" t="str">
            <v/>
          </cell>
          <cell r="AK132">
            <v>2323.625</v>
          </cell>
          <cell r="AL132">
            <v>2770.6990000000001</v>
          </cell>
          <cell r="AM132">
            <v>3393.4009999999998</v>
          </cell>
          <cell r="AN132">
            <v>5149.9669999999996</v>
          </cell>
          <cell r="AO132">
            <v>2547.1619999999998</v>
          </cell>
          <cell r="AP132">
            <v>2829.2420000000002</v>
          </cell>
          <cell r="AQ132">
            <v>3409.4229999999998</v>
          </cell>
          <cell r="AR132" t="str">
            <v/>
          </cell>
          <cell r="AS132">
            <v>3003.2190000000001</v>
          </cell>
          <cell r="AT132">
            <v>3074.0940000000001</v>
          </cell>
          <cell r="AU132">
            <v>3577.4110000000001</v>
          </cell>
          <cell r="AV132">
            <v>4711.277</v>
          </cell>
          <cell r="AW132">
            <v>3038.6570000000002</v>
          </cell>
          <cell r="AX132">
            <v>3218.241</v>
          </cell>
          <cell r="AY132">
            <v>3591.5</v>
          </cell>
          <cell r="AZ132" t="str">
            <v/>
          </cell>
          <cell r="BA132">
            <v>2906.4169999999999</v>
          </cell>
          <cell r="BB132">
            <v>3073.5439999999999</v>
          </cell>
          <cell r="BC132">
            <v>3598.8</v>
          </cell>
          <cell r="BD132">
            <v>4837.6509999999998</v>
          </cell>
          <cell r="BE132">
            <v>2989.9810000000002</v>
          </cell>
          <cell r="BF132">
            <v>3192.92</v>
          </cell>
          <cell r="BG132">
            <v>3604.1030000000001</v>
          </cell>
          <cell r="BH132" t="str">
            <v/>
          </cell>
          <cell r="BI132">
            <v>3035.2460000000001</v>
          </cell>
          <cell r="BJ132">
            <v>3244.598</v>
          </cell>
          <cell r="BK132">
            <v>3638.1790000000001</v>
          </cell>
          <cell r="BL132">
            <v>5232.2809999999999</v>
          </cell>
          <cell r="BM132">
            <v>3139.922</v>
          </cell>
          <cell r="BN132">
            <v>3306.0079999999998</v>
          </cell>
          <cell r="BO132">
            <v>3787.576</v>
          </cell>
          <cell r="BP132" t="str">
            <v/>
          </cell>
          <cell r="BQ132">
            <v>3137.4769999999999</v>
          </cell>
          <cell r="BR132">
            <v>3289.576</v>
          </cell>
          <cell r="BS132">
            <v>3560.549</v>
          </cell>
          <cell r="BT132">
            <v>4617.5659999999998</v>
          </cell>
          <cell r="BU132">
            <v>3213.527</v>
          </cell>
          <cell r="BV132">
            <v>3329.201</v>
          </cell>
          <cell r="BW132">
            <v>3651.2919999999999</v>
          </cell>
          <cell r="BX132" t="str">
            <v/>
          </cell>
          <cell r="BY132">
            <v>2389.4720000000002</v>
          </cell>
          <cell r="BZ132">
            <v>2983.7510000000002</v>
          </cell>
          <cell r="CA132">
            <v>3347.154</v>
          </cell>
          <cell r="CB132">
            <v>4616.9390000000003</v>
          </cell>
          <cell r="CC132">
            <v>2686.6120000000001</v>
          </cell>
          <cell r="CD132">
            <v>2906.7919999999999</v>
          </cell>
          <cell r="CE132">
            <v>3334.3290000000002</v>
          </cell>
          <cell r="CF132" t="str">
            <v/>
          </cell>
          <cell r="CG132">
            <v>2552.9810000000002</v>
          </cell>
          <cell r="CH132">
            <v>3118.2020000000002</v>
          </cell>
          <cell r="CI132">
            <v>3522.096</v>
          </cell>
          <cell r="CJ132">
            <v>5356.6279999999997</v>
          </cell>
          <cell r="CK132">
            <v>2835.5920000000001</v>
          </cell>
          <cell r="CL132">
            <v>3064.4259999999999</v>
          </cell>
          <cell r="CM132">
            <v>3637.4769999999999</v>
          </cell>
          <cell r="CN132" t="str">
            <v/>
          </cell>
          <cell r="CO132">
            <v>3694.0509999999999</v>
          </cell>
          <cell r="CP132">
            <v>3358.3490000000002</v>
          </cell>
          <cell r="CQ132">
            <v>4185.5600000000004</v>
          </cell>
          <cell r="CR132">
            <v>4944.9359999999997</v>
          </cell>
          <cell r="CS132">
            <v>3526.2</v>
          </cell>
          <cell r="CT132">
            <v>3745.9870000000001</v>
          </cell>
          <cell r="CU132">
            <v>4045.7240000000002</v>
          </cell>
          <cell r="CV132" t="str">
            <v/>
          </cell>
          <cell r="CW132">
            <v>3669.9090000000001</v>
          </cell>
          <cell r="CX132">
            <v>3991.2829999999999</v>
          </cell>
          <cell r="CY132">
            <v>3889.5889999999999</v>
          </cell>
          <cell r="CZ132">
            <v>4876.9269999999997</v>
          </cell>
          <cell r="DA132">
            <v>3830.596</v>
          </cell>
          <cell r="DB132">
            <v>3850.26</v>
          </cell>
          <cell r="DC132">
            <v>4106.9269999999997</v>
          </cell>
          <cell r="DD132" t="str">
            <v/>
          </cell>
          <cell r="DE132">
            <v>4504.22</v>
          </cell>
          <cell r="DF132">
            <v>4639.3379999999997</v>
          </cell>
          <cell r="DG132">
            <v>4892.7700000000004</v>
          </cell>
          <cell r="DH132">
            <v>5291.36</v>
          </cell>
          <cell r="DI132">
            <v>4571.7790000000005</v>
          </cell>
          <cell r="DJ132">
            <v>4678.7759999999998</v>
          </cell>
          <cell r="DK132">
            <v>4831.9219999999996</v>
          </cell>
          <cell r="DL132" t="str">
            <v/>
          </cell>
          <cell r="DM132">
            <v>4210.9189999999999</v>
          </cell>
          <cell r="DN132">
            <v>4558.4250000000002</v>
          </cell>
          <cell r="DO132">
            <v>4483.143</v>
          </cell>
          <cell r="DP132">
            <v>5082.826</v>
          </cell>
          <cell r="DQ132">
            <v>4384.6719999999996</v>
          </cell>
          <cell r="DR132">
            <v>4417.4960000000001</v>
          </cell>
          <cell r="DS132">
            <v>4583.8280000000004</v>
          </cell>
          <cell r="DT132" t="str">
            <v/>
          </cell>
          <cell r="DU132">
            <v>3917.62</v>
          </cell>
          <cell r="DV132">
            <v>4244.4960000000001</v>
          </cell>
          <cell r="DW132">
            <v>4286.0569999999998</v>
          </cell>
          <cell r="DX132">
            <v>5555.826</v>
          </cell>
          <cell r="DY132">
            <v>4081.058</v>
          </cell>
          <cell r="DZ132">
            <v>4149.3909999999996</v>
          </cell>
          <cell r="EA132">
            <v>4501</v>
          </cell>
          <cell r="EB132" t="str">
            <v/>
          </cell>
          <cell r="EC132">
            <v>3227.9740000000002</v>
          </cell>
          <cell r="ED132">
            <v>2651.174</v>
          </cell>
          <cell r="EE132">
            <v>3493.3429999999998</v>
          </cell>
          <cell r="EF132">
            <v>5159.0609999999997</v>
          </cell>
          <cell r="EG132">
            <v>2939.5740000000001</v>
          </cell>
          <cell r="EH132">
            <v>3124.1640000000002</v>
          </cell>
          <cell r="EI132">
            <v>3632.8879999999999</v>
          </cell>
          <cell r="EJ132" t="str">
            <v/>
          </cell>
          <cell r="EK132">
            <v>2698.9090000000001</v>
          </cell>
          <cell r="EL132">
            <v>3976.4079999999999</v>
          </cell>
          <cell r="EM132">
            <v>3322.8960000000002</v>
          </cell>
          <cell r="EN132">
            <v>3906.915</v>
          </cell>
          <cell r="EO132">
            <v>3337.6590000000001</v>
          </cell>
          <cell r="EP132">
            <v>3332.7379999999998</v>
          </cell>
          <cell r="EQ132">
            <v>3476.2820000000002</v>
          </cell>
          <cell r="ER132" t="str">
            <v/>
          </cell>
          <cell r="ES132">
            <v>3471.6469999999999</v>
          </cell>
          <cell r="ET132">
            <v>3252.82</v>
          </cell>
          <cell r="EU132">
            <v>3367.5320000000002</v>
          </cell>
          <cell r="EV132">
            <v>4222.0889999999999</v>
          </cell>
          <cell r="EW132">
            <v>3362.2339999999999</v>
          </cell>
          <cell r="EX132">
            <v>3364</v>
          </cell>
          <cell r="EY132">
            <v>3578.5219999999999</v>
          </cell>
          <cell r="EZ132" t="str">
            <v/>
          </cell>
          <cell r="FA132">
            <v>2798.6480000000001</v>
          </cell>
          <cell r="FB132">
            <v>3650.797</v>
          </cell>
          <cell r="FC132">
            <v>4127.6959999999999</v>
          </cell>
          <cell r="FD132">
            <v>5575.9989999999998</v>
          </cell>
          <cell r="FE132">
            <v>3224.723</v>
          </cell>
          <cell r="FF132">
            <v>3525.7139999999999</v>
          </cell>
          <cell r="FG132">
            <v>4038.2849999999999</v>
          </cell>
          <cell r="FH132" t="str">
            <v/>
          </cell>
          <cell r="FI132">
            <v>3017.91</v>
          </cell>
          <cell r="FJ132">
            <v>3896.7130000000002</v>
          </cell>
          <cell r="FK132">
            <v>4202.1639999999998</v>
          </cell>
          <cell r="FL132">
            <v>4325.5860000000002</v>
          </cell>
          <cell r="FM132">
            <v>3457.3119999999999</v>
          </cell>
          <cell r="FN132">
            <v>3705.596</v>
          </cell>
          <cell r="FO132">
            <v>3860.5929999999998</v>
          </cell>
          <cell r="FP132" t="str">
            <v/>
          </cell>
          <cell r="FQ132">
            <v>3384.0140000000001</v>
          </cell>
          <cell r="FR132">
            <v>3742.4279999999999</v>
          </cell>
          <cell r="FS132">
            <v>3973.9050000000002</v>
          </cell>
          <cell r="FT132">
            <v>4540.4449999999997</v>
          </cell>
          <cell r="FU132">
            <v>3563.221</v>
          </cell>
          <cell r="FV132">
            <v>3700.116</v>
          </cell>
          <cell r="FW132">
            <v>3910.1979999999999</v>
          </cell>
          <cell r="FX132" t="str">
            <v/>
          </cell>
          <cell r="FY132">
            <v>4179.6049999999996</v>
          </cell>
          <cell r="FZ132">
            <v>4062.1170000000002</v>
          </cell>
          <cell r="GA132">
            <v>4016.018</v>
          </cell>
          <cell r="GB132">
            <v>4210.9470000000001</v>
          </cell>
          <cell r="GC132">
            <v>4120.8609999999999</v>
          </cell>
          <cell r="GD132">
            <v>4085.913</v>
          </cell>
          <cell r="GE132">
            <v>4117.1719999999996</v>
          </cell>
          <cell r="GF132" t="str">
            <v/>
          </cell>
          <cell r="GG132">
            <v>3864.375</v>
          </cell>
          <cell r="GH132">
            <v>3961.431</v>
          </cell>
          <cell r="GI132">
            <v>4062.172</v>
          </cell>
          <cell r="GJ132">
            <v>4138.3339999999998</v>
          </cell>
          <cell r="GK132">
            <v>3912.9029999999998</v>
          </cell>
          <cell r="GL132">
            <v>3962.6590000000001</v>
          </cell>
          <cell r="GM132">
            <v>4006.578</v>
          </cell>
          <cell r="GN132" t="str">
            <v/>
          </cell>
          <cell r="GO132">
            <v>4091.864</v>
          </cell>
          <cell r="GP132">
            <v>3719.6190000000001</v>
          </cell>
          <cell r="GQ132">
            <v>4081.7220000000002</v>
          </cell>
          <cell r="GR132">
            <v>4427.5389999999998</v>
          </cell>
          <cell r="GS132">
            <v>3905.7420000000002</v>
          </cell>
          <cell r="GT132">
            <v>3964.402</v>
          </cell>
          <cell r="GU132">
            <v>4080.1860000000001</v>
          </cell>
          <cell r="GV132" t="str">
            <v/>
          </cell>
          <cell r="GW132">
            <v>4216.5389999999998</v>
          </cell>
          <cell r="GX132">
            <v>4283.2179999999998</v>
          </cell>
          <cell r="GY132">
            <v>4552.8530000000001</v>
          </cell>
          <cell r="GZ132">
            <v>4431.5060000000003</v>
          </cell>
          <cell r="HA132">
            <v>4249.8789999999999</v>
          </cell>
          <cell r="HB132">
            <v>4350.87</v>
          </cell>
          <cell r="HC132">
            <v>4371.0290000000005</v>
          </cell>
          <cell r="HD132" t="str">
            <v/>
          </cell>
          <cell r="HE132">
            <v>4231.4960000000001</v>
          </cell>
          <cell r="HF132">
            <v>3939.3739999999998</v>
          </cell>
          <cell r="HG132">
            <v>4311.4660000000003</v>
          </cell>
          <cell r="HH132">
            <v>4362.473</v>
          </cell>
          <cell r="HI132">
            <v>4085.4349999999999</v>
          </cell>
          <cell r="HJ132">
            <v>4160.7790000000005</v>
          </cell>
          <cell r="HK132">
            <v>4211.2020000000002</v>
          </cell>
          <cell r="HL132" t="str">
            <v/>
          </cell>
          <cell r="HM132" t="str">
            <v/>
          </cell>
          <cell r="HN132" t="str">
            <v/>
          </cell>
          <cell r="HO132" t="str">
            <v/>
          </cell>
          <cell r="HP132" t="str">
            <v/>
          </cell>
          <cell r="HQ132" t="str">
            <v/>
          </cell>
          <cell r="HR132" t="str">
            <v/>
          </cell>
          <cell r="HS132" t="str">
            <v/>
          </cell>
          <cell r="HT132" t="str">
            <v/>
          </cell>
          <cell r="HU132" t="str">
            <v/>
          </cell>
          <cell r="HV132" t="str">
            <v/>
          </cell>
          <cell r="HW132" t="str">
            <v/>
          </cell>
          <cell r="HX132" t="str">
            <v/>
          </cell>
          <cell r="HY132" t="str">
            <v/>
          </cell>
          <cell r="HZ132" t="str">
            <v/>
          </cell>
          <cell r="IA132" t="str">
            <v/>
          </cell>
          <cell r="IB132" t="str">
            <v/>
          </cell>
          <cell r="IC132" t="str">
            <v/>
          </cell>
          <cell r="ID132" t="str">
            <v/>
          </cell>
          <cell r="IE132" t="str">
            <v/>
          </cell>
          <cell r="IF132" t="str">
            <v/>
          </cell>
          <cell r="IG132" t="str">
            <v/>
          </cell>
          <cell r="IH132" t="str">
            <v/>
          </cell>
          <cell r="II132" t="str">
            <v/>
          </cell>
          <cell r="IJ132" t="str">
            <v/>
          </cell>
          <cell r="IK132" t="str">
            <v/>
          </cell>
          <cell r="IL132" t="str">
            <v/>
          </cell>
          <cell r="IM132" t="str">
            <v/>
          </cell>
          <cell r="IN132" t="str">
            <v/>
          </cell>
          <cell r="IO132" t="str">
            <v/>
          </cell>
          <cell r="IP132" t="str">
            <v/>
          </cell>
          <cell r="IQ132" t="str">
            <v/>
          </cell>
          <cell r="IR132" t="str">
            <v/>
          </cell>
          <cell r="IS132" t="str">
            <v/>
          </cell>
          <cell r="IT132" t="str">
            <v/>
          </cell>
          <cell r="IU132" t="str">
            <v/>
          </cell>
          <cell r="IV132" t="str">
            <v/>
          </cell>
          <cell r="IW132" t="str">
            <v/>
          </cell>
          <cell r="IX132" t="str">
            <v/>
          </cell>
          <cell r="IY132" t="str">
            <v/>
          </cell>
          <cell r="IZ132" t="str">
            <v/>
          </cell>
          <cell r="JA132" t="str">
            <v/>
          </cell>
          <cell r="JB132" t="str">
            <v/>
          </cell>
          <cell r="JC132" t="str">
            <v/>
          </cell>
          <cell r="JD132" t="str">
            <v/>
          </cell>
          <cell r="JE132" t="str">
            <v/>
          </cell>
          <cell r="JF132" t="str">
            <v/>
          </cell>
          <cell r="JG132" t="str">
            <v/>
          </cell>
          <cell r="JH132" t="str">
            <v/>
          </cell>
          <cell r="JI132" t="str">
            <v/>
          </cell>
          <cell r="JJ132" t="str">
            <v/>
          </cell>
          <cell r="JK132" t="str">
            <v/>
          </cell>
          <cell r="JL132" t="str">
            <v/>
          </cell>
          <cell r="JM132" t="str">
            <v/>
          </cell>
          <cell r="JN132" t="str">
            <v/>
          </cell>
          <cell r="JO132" t="str">
            <v/>
          </cell>
          <cell r="JP132" t="str">
            <v/>
          </cell>
          <cell r="JQ132" t="str">
            <v/>
          </cell>
          <cell r="JR132" t="str">
            <v/>
          </cell>
          <cell r="JS132" t="str">
            <v/>
          </cell>
          <cell r="JT132" t="str">
            <v/>
          </cell>
          <cell r="JU132" t="str">
            <v/>
          </cell>
          <cell r="JV132" t="str">
            <v/>
          </cell>
          <cell r="JW132" t="str">
            <v/>
          </cell>
          <cell r="JX132" t="str">
            <v/>
          </cell>
          <cell r="JY132" t="str">
            <v/>
          </cell>
          <cell r="JZ132" t="str">
            <v/>
          </cell>
          <cell r="KA132" t="str">
            <v/>
          </cell>
          <cell r="KB132" t="str">
            <v/>
          </cell>
          <cell r="KC132" t="str">
            <v/>
          </cell>
          <cell r="KD132" t="str">
            <v/>
          </cell>
          <cell r="KE132" t="str">
            <v/>
          </cell>
          <cell r="KF132" t="str">
            <v/>
          </cell>
          <cell r="KG132" t="str">
            <v/>
          </cell>
          <cell r="KH132" t="str">
            <v/>
          </cell>
          <cell r="KI132" t="str">
            <v/>
          </cell>
          <cell r="KJ132" t="str">
            <v/>
          </cell>
          <cell r="KK132" t="str">
            <v/>
          </cell>
          <cell r="KL132" t="str">
            <v/>
          </cell>
          <cell r="KM132" t="str">
            <v/>
          </cell>
          <cell r="KN132" t="str">
            <v/>
          </cell>
          <cell r="KO132" t="str">
            <v/>
          </cell>
          <cell r="KP132" t="str">
            <v/>
          </cell>
          <cell r="KQ132" t="str">
            <v/>
          </cell>
          <cell r="KR132" t="str">
            <v/>
          </cell>
        </row>
        <row r="133">
          <cell r="B133" t="str">
            <v>3372</v>
          </cell>
          <cell r="C133">
            <v>3372</v>
          </cell>
          <cell r="D133" t="str">
            <v>Fabricación de colchones, persianas y cortineros</v>
          </cell>
          <cell r="E133">
            <v>1697.1310000000001</v>
          </cell>
          <cell r="F133">
            <v>1606.2829999999999</v>
          </cell>
          <cell r="G133">
            <v>1853.674</v>
          </cell>
          <cell r="H133">
            <v>2054.6439999999998</v>
          </cell>
          <cell r="I133">
            <v>1651.7070000000001</v>
          </cell>
          <cell r="J133">
            <v>1719.029</v>
          </cell>
          <cell r="K133">
            <v>1802.933</v>
          </cell>
          <cell r="L133" t="str">
            <v/>
          </cell>
          <cell r="M133">
            <v>1655.7339999999999</v>
          </cell>
          <cell r="N133">
            <v>1747.5709999999999</v>
          </cell>
          <cell r="O133">
            <v>1991.904</v>
          </cell>
          <cell r="P133">
            <v>2393.6509999999998</v>
          </cell>
          <cell r="Q133">
            <v>1701.653</v>
          </cell>
          <cell r="R133">
            <v>1798.403</v>
          </cell>
          <cell r="S133">
            <v>1947.2149999999999</v>
          </cell>
          <cell r="T133" t="str">
            <v/>
          </cell>
          <cell r="U133">
            <v>1729.865</v>
          </cell>
          <cell r="V133">
            <v>1363.626</v>
          </cell>
          <cell r="W133">
            <v>1628.33</v>
          </cell>
          <cell r="X133">
            <v>2062.2550000000001</v>
          </cell>
          <cell r="Y133">
            <v>1546.7460000000001</v>
          </cell>
          <cell r="Z133">
            <v>1573.94</v>
          </cell>
          <cell r="AA133">
            <v>1696.019</v>
          </cell>
          <cell r="AB133" t="str">
            <v/>
          </cell>
          <cell r="AC133">
            <v>1582.0930000000001</v>
          </cell>
          <cell r="AD133">
            <v>1533.356</v>
          </cell>
          <cell r="AE133">
            <v>1874.828</v>
          </cell>
          <cell r="AF133">
            <v>2208.259</v>
          </cell>
          <cell r="AG133">
            <v>1557.7249999999999</v>
          </cell>
          <cell r="AH133">
            <v>1663.4259999999999</v>
          </cell>
          <cell r="AI133">
            <v>1799.634</v>
          </cell>
          <cell r="AJ133" t="str">
            <v/>
          </cell>
          <cell r="AK133">
            <v>1562.06</v>
          </cell>
          <cell r="AL133">
            <v>1693.808</v>
          </cell>
          <cell r="AM133">
            <v>1889.9960000000001</v>
          </cell>
          <cell r="AN133">
            <v>2153.415</v>
          </cell>
          <cell r="AO133">
            <v>1627.934</v>
          </cell>
          <cell r="AP133">
            <v>1715.288</v>
          </cell>
          <cell r="AQ133">
            <v>1824.82</v>
          </cell>
          <cell r="AR133" t="str">
            <v/>
          </cell>
          <cell r="AS133">
            <v>1653.7449999999999</v>
          </cell>
          <cell r="AT133">
            <v>1681.09</v>
          </cell>
          <cell r="AU133">
            <v>1959.623</v>
          </cell>
          <cell r="AV133">
            <v>2252.8710000000001</v>
          </cell>
          <cell r="AW133">
            <v>1667.4179999999999</v>
          </cell>
          <cell r="AX133">
            <v>1764.819</v>
          </cell>
          <cell r="AY133">
            <v>1886.8320000000001</v>
          </cell>
          <cell r="AZ133" t="str">
            <v/>
          </cell>
          <cell r="BA133">
            <v>1648.567</v>
          </cell>
          <cell r="BB133">
            <v>1695.365</v>
          </cell>
          <cell r="BC133">
            <v>1934.633</v>
          </cell>
          <cell r="BD133">
            <v>2155.0949999999998</v>
          </cell>
          <cell r="BE133">
            <v>1671.9659999999999</v>
          </cell>
          <cell r="BF133">
            <v>1759.5219999999999</v>
          </cell>
          <cell r="BG133">
            <v>1858.415</v>
          </cell>
          <cell r="BH133" t="str">
            <v/>
          </cell>
          <cell r="BI133">
            <v>1574.317</v>
          </cell>
          <cell r="BJ133">
            <v>1674.7049999999999</v>
          </cell>
          <cell r="BK133">
            <v>2138.4209999999998</v>
          </cell>
          <cell r="BL133">
            <v>2320.288</v>
          </cell>
          <cell r="BM133">
            <v>1624.511</v>
          </cell>
          <cell r="BN133">
            <v>1795.8140000000001</v>
          </cell>
          <cell r="BO133">
            <v>1926.933</v>
          </cell>
          <cell r="BP133" t="str">
            <v/>
          </cell>
          <cell r="BQ133">
            <v>1798.6590000000001</v>
          </cell>
          <cell r="BR133">
            <v>1868.4010000000001</v>
          </cell>
          <cell r="BS133">
            <v>2157.518</v>
          </cell>
          <cell r="BT133">
            <v>2425.2179999999998</v>
          </cell>
          <cell r="BU133">
            <v>1833.53</v>
          </cell>
          <cell r="BV133">
            <v>1941.5260000000001</v>
          </cell>
          <cell r="BW133">
            <v>2062.4490000000001</v>
          </cell>
          <cell r="BX133" t="str">
            <v/>
          </cell>
          <cell r="BY133">
            <v>1835.6759999999999</v>
          </cell>
          <cell r="BZ133">
            <v>2064.6849999999999</v>
          </cell>
          <cell r="CA133">
            <v>2308.567</v>
          </cell>
          <cell r="CB133">
            <v>2654.9479999999999</v>
          </cell>
          <cell r="CC133">
            <v>1950.181</v>
          </cell>
          <cell r="CD133">
            <v>2069.643</v>
          </cell>
          <cell r="CE133">
            <v>2215.9690000000001</v>
          </cell>
          <cell r="CF133" t="str">
            <v/>
          </cell>
          <cell r="CG133">
            <v>1979.4749999999999</v>
          </cell>
          <cell r="CH133">
            <v>2002.673</v>
          </cell>
          <cell r="CI133">
            <v>2352.5520000000001</v>
          </cell>
          <cell r="CJ133">
            <v>2787.9119999999998</v>
          </cell>
          <cell r="CK133">
            <v>1991.0740000000001</v>
          </cell>
          <cell r="CL133">
            <v>2111.567</v>
          </cell>
          <cell r="CM133">
            <v>2280.6529999999998</v>
          </cell>
          <cell r="CN133" t="str">
            <v/>
          </cell>
          <cell r="CO133">
            <v>2255.2489999999998</v>
          </cell>
          <cell r="CP133">
            <v>2218.556</v>
          </cell>
          <cell r="CQ133">
            <v>2524.9270000000001</v>
          </cell>
          <cell r="CR133">
            <v>2932.6280000000002</v>
          </cell>
          <cell r="CS133">
            <v>2236.9029999999998</v>
          </cell>
          <cell r="CT133">
            <v>2332.9110000000001</v>
          </cell>
          <cell r="CU133">
            <v>2482.84</v>
          </cell>
          <cell r="CV133" t="str">
            <v/>
          </cell>
          <cell r="CW133">
            <v>2286.0909999999999</v>
          </cell>
          <cell r="CX133">
            <v>2532.8670000000002</v>
          </cell>
          <cell r="CY133">
            <v>2881.721</v>
          </cell>
          <cell r="CZ133">
            <v>3114.049</v>
          </cell>
          <cell r="DA133">
            <v>2409.4789999999998</v>
          </cell>
          <cell r="DB133">
            <v>2566.893</v>
          </cell>
          <cell r="DC133">
            <v>2703.6819999999998</v>
          </cell>
          <cell r="DD133" t="str">
            <v/>
          </cell>
          <cell r="DE133">
            <v>2647.8910000000001</v>
          </cell>
          <cell r="DF133">
            <v>2666.9690000000001</v>
          </cell>
          <cell r="DG133">
            <v>2831.663</v>
          </cell>
          <cell r="DH133">
            <v>2836.2379999999998</v>
          </cell>
          <cell r="DI133">
            <v>2657.43</v>
          </cell>
          <cell r="DJ133">
            <v>2715.5079999999998</v>
          </cell>
          <cell r="DK133">
            <v>2745.69</v>
          </cell>
          <cell r="DL133" t="str">
            <v/>
          </cell>
          <cell r="DM133">
            <v>2582.7869999999998</v>
          </cell>
          <cell r="DN133">
            <v>2533.4920000000002</v>
          </cell>
          <cell r="DO133">
            <v>2696.1819999999998</v>
          </cell>
          <cell r="DP133">
            <v>2993.9760000000001</v>
          </cell>
          <cell r="DQ133">
            <v>2558.14</v>
          </cell>
          <cell r="DR133">
            <v>2604.154</v>
          </cell>
          <cell r="DS133">
            <v>2701.6089999999999</v>
          </cell>
          <cell r="DT133" t="str">
            <v/>
          </cell>
          <cell r="DU133">
            <v>2783.0970000000002</v>
          </cell>
          <cell r="DV133">
            <v>2741.8710000000001</v>
          </cell>
          <cell r="DW133">
            <v>2819.6970000000001</v>
          </cell>
          <cell r="DX133">
            <v>2923.4059999999999</v>
          </cell>
          <cell r="DY133">
            <v>2762.4839999999999</v>
          </cell>
          <cell r="DZ133">
            <v>2781.5549999999998</v>
          </cell>
          <cell r="EA133">
            <v>2817.018</v>
          </cell>
          <cell r="EB133" t="str">
            <v/>
          </cell>
          <cell r="EC133">
            <v>2704.8130000000001</v>
          </cell>
          <cell r="ED133">
            <v>2683.3290000000002</v>
          </cell>
          <cell r="EE133">
            <v>2902.904</v>
          </cell>
          <cell r="EF133">
            <v>2958.7979999999998</v>
          </cell>
          <cell r="EG133">
            <v>2694.0709999999999</v>
          </cell>
          <cell r="EH133">
            <v>2763.6819999999998</v>
          </cell>
          <cell r="EI133">
            <v>2812.4609999999998</v>
          </cell>
          <cell r="EJ133" t="str">
            <v/>
          </cell>
          <cell r="EK133">
            <v>2775.4409999999998</v>
          </cell>
          <cell r="EL133">
            <v>2719.5740000000001</v>
          </cell>
          <cell r="EM133">
            <v>3008.0050000000001</v>
          </cell>
          <cell r="EN133">
            <v>3210.8719999999998</v>
          </cell>
          <cell r="EO133">
            <v>2747.5079999999998</v>
          </cell>
          <cell r="EP133">
            <v>2834.34</v>
          </cell>
          <cell r="EQ133">
            <v>2928.473</v>
          </cell>
          <cell r="ER133" t="str">
            <v/>
          </cell>
          <cell r="ES133">
            <v>2908.3939999999998</v>
          </cell>
          <cell r="ET133">
            <v>2792.942</v>
          </cell>
          <cell r="EU133">
            <v>3007.24</v>
          </cell>
          <cell r="EV133">
            <v>3153.0680000000002</v>
          </cell>
          <cell r="EW133">
            <v>2850.6680000000001</v>
          </cell>
          <cell r="EX133">
            <v>2902.8589999999999</v>
          </cell>
          <cell r="EY133">
            <v>2965.4110000000001</v>
          </cell>
          <cell r="EZ133" t="str">
            <v/>
          </cell>
          <cell r="FA133">
            <v>3033.3470000000002</v>
          </cell>
          <cell r="FB133">
            <v>2885.2849999999999</v>
          </cell>
          <cell r="FC133">
            <v>3173.893</v>
          </cell>
          <cell r="FD133">
            <v>3536.0790000000002</v>
          </cell>
          <cell r="FE133">
            <v>2959.3159999999998</v>
          </cell>
          <cell r="FF133">
            <v>3030.8420000000001</v>
          </cell>
          <cell r="FG133">
            <v>3157.1509999999998</v>
          </cell>
          <cell r="FH133" t="str">
            <v/>
          </cell>
          <cell r="FI133">
            <v>3923.9560000000001</v>
          </cell>
          <cell r="FJ133">
            <v>4056.6329999999998</v>
          </cell>
          <cell r="FK133">
            <v>4272.32</v>
          </cell>
          <cell r="FL133">
            <v>4370.6580000000004</v>
          </cell>
          <cell r="FM133">
            <v>3990.2950000000001</v>
          </cell>
          <cell r="FN133">
            <v>4084.3029999999999</v>
          </cell>
          <cell r="FO133">
            <v>4155.8919999999998</v>
          </cell>
          <cell r="FP133" t="str">
            <v/>
          </cell>
          <cell r="FQ133">
            <v>3742.6660000000002</v>
          </cell>
          <cell r="FR133">
            <v>3847.9209999999998</v>
          </cell>
          <cell r="FS133">
            <v>4093.9360000000001</v>
          </cell>
          <cell r="FT133">
            <v>4559.4690000000001</v>
          </cell>
          <cell r="FU133">
            <v>3795.2939999999999</v>
          </cell>
          <cell r="FV133">
            <v>3894.8409999999999</v>
          </cell>
          <cell r="FW133">
            <v>4060.998</v>
          </cell>
          <cell r="FX133" t="str">
            <v/>
          </cell>
          <cell r="FY133">
            <v>4222.0330000000004</v>
          </cell>
          <cell r="FZ133">
            <v>4021.5</v>
          </cell>
          <cell r="GA133">
            <v>4377.0429999999997</v>
          </cell>
          <cell r="GB133">
            <v>5046.42</v>
          </cell>
          <cell r="GC133">
            <v>4121.7669999999998</v>
          </cell>
          <cell r="GD133">
            <v>4206.8590000000004</v>
          </cell>
          <cell r="GE133">
            <v>4416.7489999999998</v>
          </cell>
          <cell r="GF133" t="str">
            <v/>
          </cell>
          <cell r="GG133">
            <v>4245.6989999999996</v>
          </cell>
          <cell r="GH133">
            <v>4419.63</v>
          </cell>
          <cell r="GI133">
            <v>4702.6180000000004</v>
          </cell>
          <cell r="GJ133">
            <v>5143.5569999999998</v>
          </cell>
          <cell r="GK133">
            <v>4332.665</v>
          </cell>
          <cell r="GL133">
            <v>4455.982</v>
          </cell>
          <cell r="GM133">
            <v>4627.8760000000002</v>
          </cell>
          <cell r="GN133" t="str">
            <v/>
          </cell>
          <cell r="GO133">
            <v>4381.0150000000003</v>
          </cell>
          <cell r="GP133">
            <v>3963.5259999999998</v>
          </cell>
          <cell r="GQ133">
            <v>4389.6459999999997</v>
          </cell>
          <cell r="GR133">
            <v>4828.6610000000001</v>
          </cell>
          <cell r="GS133">
            <v>4172.2709999999997</v>
          </cell>
          <cell r="GT133">
            <v>4244.7290000000003</v>
          </cell>
          <cell r="GU133">
            <v>4390.7120000000004</v>
          </cell>
          <cell r="GV133" t="str">
            <v/>
          </cell>
          <cell r="GW133">
            <v>4451.0119999999997</v>
          </cell>
          <cell r="GX133">
            <v>4488.7879999999996</v>
          </cell>
          <cell r="GY133">
            <v>4566.6989999999996</v>
          </cell>
          <cell r="GZ133">
            <v>5139.125</v>
          </cell>
          <cell r="HA133">
            <v>4469.8999999999996</v>
          </cell>
          <cell r="HB133">
            <v>4502.1660000000002</v>
          </cell>
          <cell r="HC133">
            <v>4661.4059999999999</v>
          </cell>
          <cell r="HD133" t="str">
            <v/>
          </cell>
          <cell r="HE133">
            <v>4270.7579999999998</v>
          </cell>
          <cell r="HF133">
            <v>4408.6139999999996</v>
          </cell>
          <cell r="HG133">
            <v>4730.893</v>
          </cell>
          <cell r="HH133">
            <v>5186.1480000000001</v>
          </cell>
          <cell r="HI133">
            <v>4339.6859999999997</v>
          </cell>
          <cell r="HJ133">
            <v>4470.0879999999997</v>
          </cell>
          <cell r="HK133">
            <v>4649.1030000000001</v>
          </cell>
          <cell r="HL133" t="str">
            <v/>
          </cell>
          <cell r="HM133" t="str">
            <v/>
          </cell>
          <cell r="HN133" t="str">
            <v/>
          </cell>
          <cell r="HO133" t="str">
            <v/>
          </cell>
          <cell r="HP133" t="str">
            <v/>
          </cell>
          <cell r="HQ133" t="str">
            <v/>
          </cell>
          <cell r="HR133" t="str">
            <v/>
          </cell>
          <cell r="HS133" t="str">
            <v/>
          </cell>
          <cell r="HT133" t="str">
            <v/>
          </cell>
          <cell r="HU133" t="str">
            <v/>
          </cell>
          <cell r="HV133" t="str">
            <v/>
          </cell>
          <cell r="HW133" t="str">
            <v/>
          </cell>
          <cell r="HX133" t="str">
            <v/>
          </cell>
          <cell r="HY133" t="str">
            <v/>
          </cell>
          <cell r="HZ133" t="str">
            <v/>
          </cell>
          <cell r="IA133" t="str">
            <v/>
          </cell>
          <cell r="IB133" t="str">
            <v/>
          </cell>
          <cell r="IC133" t="str">
            <v/>
          </cell>
          <cell r="ID133" t="str">
            <v/>
          </cell>
          <cell r="IE133" t="str">
            <v/>
          </cell>
          <cell r="IF133" t="str">
            <v/>
          </cell>
          <cell r="IG133" t="str">
            <v/>
          </cell>
          <cell r="IH133" t="str">
            <v/>
          </cell>
          <cell r="II133" t="str">
            <v/>
          </cell>
          <cell r="IJ133" t="str">
            <v/>
          </cell>
          <cell r="IK133" t="str">
            <v/>
          </cell>
          <cell r="IL133" t="str">
            <v/>
          </cell>
          <cell r="IM133" t="str">
            <v/>
          </cell>
          <cell r="IN133" t="str">
            <v/>
          </cell>
          <cell r="IO133" t="str">
            <v/>
          </cell>
          <cell r="IP133" t="str">
            <v/>
          </cell>
          <cell r="IQ133" t="str">
            <v/>
          </cell>
          <cell r="IR133" t="str">
            <v/>
          </cell>
          <cell r="IS133" t="str">
            <v/>
          </cell>
          <cell r="IT133" t="str">
            <v/>
          </cell>
          <cell r="IU133" t="str">
            <v/>
          </cell>
          <cell r="IV133" t="str">
            <v/>
          </cell>
          <cell r="IW133" t="str">
            <v/>
          </cell>
          <cell r="IX133" t="str">
            <v/>
          </cell>
          <cell r="IY133" t="str">
            <v/>
          </cell>
          <cell r="IZ133" t="str">
            <v/>
          </cell>
          <cell r="JA133" t="str">
            <v/>
          </cell>
          <cell r="JB133" t="str">
            <v/>
          </cell>
          <cell r="JC133" t="str">
            <v/>
          </cell>
          <cell r="JD133" t="str">
            <v/>
          </cell>
          <cell r="JE133" t="str">
            <v/>
          </cell>
          <cell r="JF133" t="str">
            <v/>
          </cell>
          <cell r="JG133" t="str">
            <v/>
          </cell>
          <cell r="JH133" t="str">
            <v/>
          </cell>
          <cell r="JI133" t="str">
            <v/>
          </cell>
          <cell r="JJ133" t="str">
            <v/>
          </cell>
          <cell r="JK133" t="str">
            <v/>
          </cell>
          <cell r="JL133" t="str">
            <v/>
          </cell>
          <cell r="JM133" t="str">
            <v/>
          </cell>
          <cell r="JN133" t="str">
            <v/>
          </cell>
          <cell r="JO133" t="str">
            <v/>
          </cell>
          <cell r="JP133" t="str">
            <v/>
          </cell>
          <cell r="JQ133" t="str">
            <v/>
          </cell>
          <cell r="JR133" t="str">
            <v/>
          </cell>
          <cell r="JS133" t="str">
            <v/>
          </cell>
          <cell r="JT133" t="str">
            <v/>
          </cell>
          <cell r="JU133" t="str">
            <v/>
          </cell>
          <cell r="JV133" t="str">
            <v/>
          </cell>
          <cell r="JW133" t="str">
            <v/>
          </cell>
          <cell r="JX133" t="str">
            <v/>
          </cell>
          <cell r="JY133" t="str">
            <v/>
          </cell>
          <cell r="JZ133" t="str">
            <v/>
          </cell>
          <cell r="KA133" t="str">
            <v/>
          </cell>
          <cell r="KB133" t="str">
            <v/>
          </cell>
          <cell r="KC133" t="str">
            <v/>
          </cell>
          <cell r="KD133" t="str">
            <v/>
          </cell>
          <cell r="KE133" t="str">
            <v/>
          </cell>
          <cell r="KF133" t="str">
            <v/>
          </cell>
          <cell r="KG133" t="str">
            <v/>
          </cell>
          <cell r="KH133" t="str">
            <v/>
          </cell>
          <cell r="KI133" t="str">
            <v/>
          </cell>
          <cell r="KJ133" t="str">
            <v/>
          </cell>
          <cell r="KK133" t="str">
            <v/>
          </cell>
          <cell r="KL133" t="str">
            <v/>
          </cell>
          <cell r="KM133" t="str">
            <v/>
          </cell>
          <cell r="KN133" t="str">
            <v/>
          </cell>
          <cell r="KO133" t="str">
            <v/>
          </cell>
          <cell r="KP133" t="str">
            <v/>
          </cell>
          <cell r="KQ133" t="str">
            <v/>
          </cell>
          <cell r="KR133" t="str">
            <v/>
          </cell>
        </row>
        <row r="134">
          <cell r="B134" t="str">
            <v>3379</v>
          </cell>
          <cell r="C134">
            <v>3379</v>
          </cell>
          <cell r="D134" t="str">
            <v xml:space="preserve">Otras industrias manufactureras </v>
          </cell>
          <cell r="E134">
            <v>28068.113000000001</v>
          </cell>
          <cell r="F134">
            <v>28010.866000000002</v>
          </cell>
          <cell r="G134">
            <v>30745.062000000002</v>
          </cell>
          <cell r="H134">
            <v>33918.160000000003</v>
          </cell>
          <cell r="I134">
            <v>28039.49</v>
          </cell>
          <cell r="J134">
            <v>28941.347000000002</v>
          </cell>
          <cell r="K134">
            <v>30185.55</v>
          </cell>
          <cell r="L134" t="str">
            <v/>
          </cell>
          <cell r="M134">
            <v>28551.9</v>
          </cell>
          <cell r="N134">
            <v>30176.672999999999</v>
          </cell>
          <cell r="O134">
            <v>31422.911</v>
          </cell>
          <cell r="P134">
            <v>35294.508000000002</v>
          </cell>
          <cell r="Q134">
            <v>29364.287</v>
          </cell>
          <cell r="R134">
            <v>30050.494999999999</v>
          </cell>
          <cell r="S134">
            <v>31361.498</v>
          </cell>
          <cell r="T134" t="str">
            <v/>
          </cell>
          <cell r="U134">
            <v>29783.65</v>
          </cell>
          <cell r="V134">
            <v>26864.644</v>
          </cell>
          <cell r="W134">
            <v>33031.040000000001</v>
          </cell>
          <cell r="X134">
            <v>33223.169000000002</v>
          </cell>
          <cell r="Y134">
            <v>28324.147000000001</v>
          </cell>
          <cell r="Z134">
            <v>29893.111000000001</v>
          </cell>
          <cell r="AA134">
            <v>30725.626</v>
          </cell>
          <cell r="AB134" t="str">
            <v/>
          </cell>
          <cell r="AC134">
            <v>35021.004000000001</v>
          </cell>
          <cell r="AD134">
            <v>31542.446</v>
          </cell>
          <cell r="AE134">
            <v>33535.584000000003</v>
          </cell>
          <cell r="AF134">
            <v>37637.042000000001</v>
          </cell>
          <cell r="AG134">
            <v>33281.724999999999</v>
          </cell>
          <cell r="AH134">
            <v>33366.345000000001</v>
          </cell>
          <cell r="AI134">
            <v>34434.019</v>
          </cell>
          <cell r="AJ134" t="str">
            <v/>
          </cell>
          <cell r="AK134">
            <v>34702.47</v>
          </cell>
          <cell r="AL134">
            <v>35577.129999999997</v>
          </cell>
          <cell r="AM134">
            <v>38647.79</v>
          </cell>
          <cell r="AN134">
            <v>40053.606</v>
          </cell>
          <cell r="AO134">
            <v>35139.800000000003</v>
          </cell>
          <cell r="AP134">
            <v>36309.129999999997</v>
          </cell>
          <cell r="AQ134">
            <v>37245.249000000003</v>
          </cell>
          <cell r="AR134" t="str">
            <v/>
          </cell>
          <cell r="AS134">
            <v>37646.953999999998</v>
          </cell>
          <cell r="AT134">
            <v>35465.487000000001</v>
          </cell>
          <cell r="AU134">
            <v>39404.701999999997</v>
          </cell>
          <cell r="AV134">
            <v>40099.01</v>
          </cell>
          <cell r="AW134">
            <v>36556.220999999998</v>
          </cell>
          <cell r="AX134">
            <v>37505.714</v>
          </cell>
          <cell r="AY134">
            <v>38154.038</v>
          </cell>
          <cell r="AZ134" t="str">
            <v/>
          </cell>
          <cell r="BA134">
            <v>36812.783000000003</v>
          </cell>
          <cell r="BB134">
            <v>38606.781000000003</v>
          </cell>
          <cell r="BC134">
            <v>43275.226000000002</v>
          </cell>
          <cell r="BD134">
            <v>44419.434000000001</v>
          </cell>
          <cell r="BE134">
            <v>37709.781999999999</v>
          </cell>
          <cell r="BF134">
            <v>39564.93</v>
          </cell>
          <cell r="BG134">
            <v>40778.555999999997</v>
          </cell>
          <cell r="BH134" t="str">
            <v/>
          </cell>
          <cell r="BI134">
            <v>44040.330999999998</v>
          </cell>
          <cell r="BJ134">
            <v>39770.946000000004</v>
          </cell>
          <cell r="BK134">
            <v>42701.254000000001</v>
          </cell>
          <cell r="BL134">
            <v>43283.141000000003</v>
          </cell>
          <cell r="BM134">
            <v>41905.639000000003</v>
          </cell>
          <cell r="BN134">
            <v>42170.843999999997</v>
          </cell>
          <cell r="BO134">
            <v>42448.917999999998</v>
          </cell>
          <cell r="BP134" t="str">
            <v/>
          </cell>
          <cell r="BQ134">
            <v>38295.747000000003</v>
          </cell>
          <cell r="BR134">
            <v>38216.794999999998</v>
          </cell>
          <cell r="BS134">
            <v>45841.805999999997</v>
          </cell>
          <cell r="BT134">
            <v>46351.307999999997</v>
          </cell>
          <cell r="BU134">
            <v>38256.271000000001</v>
          </cell>
          <cell r="BV134">
            <v>40784.783000000003</v>
          </cell>
          <cell r="BW134">
            <v>42176.413999999997</v>
          </cell>
          <cell r="BX134" t="str">
            <v/>
          </cell>
          <cell r="BY134">
            <v>36445.722000000002</v>
          </cell>
          <cell r="BZ134">
            <v>40363.877999999997</v>
          </cell>
          <cell r="CA134">
            <v>46178.491999999998</v>
          </cell>
          <cell r="CB134">
            <v>42596.423999999999</v>
          </cell>
          <cell r="CC134">
            <v>38404.800000000003</v>
          </cell>
          <cell r="CD134">
            <v>40996.031000000003</v>
          </cell>
          <cell r="CE134">
            <v>41396.129000000001</v>
          </cell>
          <cell r="CF134" t="str">
            <v/>
          </cell>
          <cell r="CG134">
            <v>38141.497000000003</v>
          </cell>
          <cell r="CH134">
            <v>39126.298000000003</v>
          </cell>
          <cell r="CI134">
            <v>44025.035000000003</v>
          </cell>
          <cell r="CJ134">
            <v>42505.466</v>
          </cell>
          <cell r="CK134">
            <v>38633.898000000001</v>
          </cell>
          <cell r="CL134">
            <v>40430.942999999999</v>
          </cell>
          <cell r="CM134">
            <v>40949.574000000001</v>
          </cell>
          <cell r="CN134" t="str">
            <v/>
          </cell>
          <cell r="CO134">
            <v>40721.370000000003</v>
          </cell>
          <cell r="CP134">
            <v>41763.703999999998</v>
          </cell>
          <cell r="CQ134">
            <v>46719.748</v>
          </cell>
          <cell r="CR134">
            <v>43121.161</v>
          </cell>
          <cell r="CS134">
            <v>41242.536999999997</v>
          </cell>
          <cell r="CT134">
            <v>43068.273999999998</v>
          </cell>
          <cell r="CU134">
            <v>43081.495999999999</v>
          </cell>
          <cell r="CV134" t="str">
            <v/>
          </cell>
          <cell r="CW134">
            <v>41713.214</v>
          </cell>
          <cell r="CX134">
            <v>43307.440999999999</v>
          </cell>
          <cell r="CY134">
            <v>46715.375999999997</v>
          </cell>
          <cell r="CZ134">
            <v>44946.557000000001</v>
          </cell>
          <cell r="DA134">
            <v>42510.328000000001</v>
          </cell>
          <cell r="DB134">
            <v>43912.01</v>
          </cell>
          <cell r="DC134">
            <v>44170.646999999997</v>
          </cell>
          <cell r="DD134" t="str">
            <v/>
          </cell>
          <cell r="DE134">
            <v>45810.747000000003</v>
          </cell>
          <cell r="DF134">
            <v>46854.201000000001</v>
          </cell>
          <cell r="DG134">
            <v>50897.474999999999</v>
          </cell>
          <cell r="DH134">
            <v>45509.409</v>
          </cell>
          <cell r="DI134">
            <v>46332.474000000002</v>
          </cell>
          <cell r="DJ134">
            <v>47854.141000000003</v>
          </cell>
          <cell r="DK134">
            <v>47267.957999999999</v>
          </cell>
          <cell r="DL134" t="str">
            <v/>
          </cell>
          <cell r="DM134">
            <v>46507.135999999999</v>
          </cell>
          <cell r="DN134">
            <v>46716.082999999999</v>
          </cell>
          <cell r="DO134">
            <v>49312.319000000003</v>
          </cell>
          <cell r="DP134">
            <v>46957.442000000003</v>
          </cell>
          <cell r="DQ134">
            <v>46611.61</v>
          </cell>
          <cell r="DR134">
            <v>47511.845999999998</v>
          </cell>
          <cell r="DS134">
            <v>47373.245000000003</v>
          </cell>
          <cell r="DT134" t="str">
            <v/>
          </cell>
          <cell r="DU134">
            <v>47410.555</v>
          </cell>
          <cell r="DV134">
            <v>49295.37</v>
          </cell>
          <cell r="DW134">
            <v>52121.023000000001</v>
          </cell>
          <cell r="DX134">
            <v>48757.599999999999</v>
          </cell>
          <cell r="DY134">
            <v>48352.963000000003</v>
          </cell>
          <cell r="DZ134">
            <v>49608.983</v>
          </cell>
          <cell r="EA134">
            <v>49396.137000000002</v>
          </cell>
          <cell r="EB134" t="str">
            <v/>
          </cell>
          <cell r="EC134">
            <v>50887.184999999998</v>
          </cell>
          <cell r="ED134">
            <v>47635.199000000001</v>
          </cell>
          <cell r="EE134">
            <v>47108.188999999998</v>
          </cell>
          <cell r="EF134">
            <v>46791.695</v>
          </cell>
          <cell r="EG134">
            <v>49261.192000000003</v>
          </cell>
          <cell r="EH134">
            <v>48543.523999999998</v>
          </cell>
          <cell r="EI134">
            <v>48105.567000000003</v>
          </cell>
          <cell r="EJ134" t="str">
            <v/>
          </cell>
          <cell r="EK134">
            <v>45171.822</v>
          </cell>
          <cell r="EL134">
            <v>44632.275000000001</v>
          </cell>
          <cell r="EM134">
            <v>48754.171999999999</v>
          </cell>
          <cell r="EN134">
            <v>48956.775000000001</v>
          </cell>
          <cell r="EO134">
            <v>44902.048999999999</v>
          </cell>
          <cell r="EP134">
            <v>46186.09</v>
          </cell>
          <cell r="EQ134">
            <v>46878.760999999999</v>
          </cell>
          <cell r="ER134" t="str">
            <v/>
          </cell>
          <cell r="ES134">
            <v>47244.749000000003</v>
          </cell>
          <cell r="ET134">
            <v>48277.116999999998</v>
          </cell>
          <cell r="EU134">
            <v>50595.85</v>
          </cell>
          <cell r="EV134">
            <v>50849.004000000001</v>
          </cell>
          <cell r="EW134">
            <v>47760.932999999997</v>
          </cell>
          <cell r="EX134">
            <v>48705.904999999999</v>
          </cell>
          <cell r="EY134">
            <v>49241.68</v>
          </cell>
          <cell r="EZ134" t="str">
            <v/>
          </cell>
          <cell r="FA134">
            <v>50938.633999999998</v>
          </cell>
          <cell r="FB134">
            <v>51926.258999999998</v>
          </cell>
          <cell r="FC134">
            <v>54179.224000000002</v>
          </cell>
          <cell r="FD134">
            <v>52057.807000000001</v>
          </cell>
          <cell r="FE134">
            <v>51432.447</v>
          </cell>
          <cell r="FF134">
            <v>52348.038999999997</v>
          </cell>
          <cell r="FG134">
            <v>52275.481</v>
          </cell>
          <cell r="FH134" t="str">
            <v/>
          </cell>
          <cell r="FI134">
            <v>50614.576999999997</v>
          </cell>
          <cell r="FJ134">
            <v>52951.099000000002</v>
          </cell>
          <cell r="FK134">
            <v>52486.194000000003</v>
          </cell>
          <cell r="FL134">
            <v>53717.614000000001</v>
          </cell>
          <cell r="FM134">
            <v>51782.838000000003</v>
          </cell>
          <cell r="FN134">
            <v>52017.29</v>
          </cell>
          <cell r="FO134">
            <v>52442.370999999999</v>
          </cell>
          <cell r="FP134" t="str">
            <v/>
          </cell>
          <cell r="FQ134">
            <v>52021.894999999997</v>
          </cell>
          <cell r="FR134">
            <v>53895.571000000004</v>
          </cell>
          <cell r="FS134">
            <v>55769.334999999999</v>
          </cell>
          <cell r="FT134">
            <v>54744.339</v>
          </cell>
          <cell r="FU134">
            <v>52958.733</v>
          </cell>
          <cell r="FV134">
            <v>53895.6</v>
          </cell>
          <cell r="FW134">
            <v>54107.785000000003</v>
          </cell>
          <cell r="FX134" t="str">
            <v/>
          </cell>
          <cell r="FY134">
            <v>52563.154000000002</v>
          </cell>
          <cell r="FZ134">
            <v>54799.665000000001</v>
          </cell>
          <cell r="GA134">
            <v>57229.580999999998</v>
          </cell>
          <cell r="GB134">
            <v>59026.419000000002</v>
          </cell>
          <cell r="GC134">
            <v>53681.41</v>
          </cell>
          <cell r="GD134">
            <v>54864.133000000002</v>
          </cell>
          <cell r="GE134">
            <v>55904.705000000002</v>
          </cell>
          <cell r="GF134" t="str">
            <v/>
          </cell>
          <cell r="GG134">
            <v>57652.218999999997</v>
          </cell>
          <cell r="GH134">
            <v>62283.317999999999</v>
          </cell>
          <cell r="GI134">
            <v>63002.315000000002</v>
          </cell>
          <cell r="GJ134">
            <v>65253.241000000002</v>
          </cell>
          <cell r="GK134">
            <v>59967.769</v>
          </cell>
          <cell r="GL134">
            <v>60979.284</v>
          </cell>
          <cell r="GM134">
            <v>62047.773000000001</v>
          </cell>
          <cell r="GN134" t="str">
            <v/>
          </cell>
          <cell r="GO134">
            <v>62375.843999999997</v>
          </cell>
          <cell r="GP134">
            <v>63720.330999999998</v>
          </cell>
          <cell r="GQ134">
            <v>66780.510999999999</v>
          </cell>
          <cell r="GR134">
            <v>70345.282000000007</v>
          </cell>
          <cell r="GS134">
            <v>63048.088000000003</v>
          </cell>
          <cell r="GT134">
            <v>64292.228999999999</v>
          </cell>
          <cell r="GU134">
            <v>65805.491999999998</v>
          </cell>
          <cell r="GV134" t="str">
            <v/>
          </cell>
          <cell r="GW134">
            <v>61881.178</v>
          </cell>
          <cell r="GX134">
            <v>64824.379000000001</v>
          </cell>
          <cell r="GY134">
            <v>69296.713000000003</v>
          </cell>
          <cell r="GZ134">
            <v>73241.354999999996</v>
          </cell>
          <cell r="HA134">
            <v>63352.779000000002</v>
          </cell>
          <cell r="HB134">
            <v>65334.09</v>
          </cell>
          <cell r="HC134">
            <v>67310.906000000003</v>
          </cell>
          <cell r="HD134" t="str">
            <v/>
          </cell>
          <cell r="HE134">
            <v>64674.027000000002</v>
          </cell>
          <cell r="HF134">
            <v>65562.638999999996</v>
          </cell>
          <cell r="HG134">
            <v>69155.558999999994</v>
          </cell>
          <cell r="HH134">
            <v>70449.093999999997</v>
          </cell>
          <cell r="HI134">
            <v>65118.332999999999</v>
          </cell>
          <cell r="HJ134">
            <v>66464.074999999997</v>
          </cell>
          <cell r="HK134">
            <v>67460.33</v>
          </cell>
          <cell r="HL134" t="str">
            <v/>
          </cell>
          <cell r="HM134" t="str">
            <v/>
          </cell>
          <cell r="HN134" t="str">
            <v/>
          </cell>
          <cell r="HO134" t="str">
            <v/>
          </cell>
          <cell r="HP134" t="str">
            <v/>
          </cell>
          <cell r="HQ134" t="str">
            <v/>
          </cell>
          <cell r="HR134" t="str">
            <v/>
          </cell>
          <cell r="HS134" t="str">
            <v/>
          </cell>
          <cell r="HT134" t="str">
            <v/>
          </cell>
          <cell r="HU134" t="str">
            <v/>
          </cell>
          <cell r="HV134" t="str">
            <v/>
          </cell>
          <cell r="HW134" t="str">
            <v/>
          </cell>
          <cell r="HX134" t="str">
            <v/>
          </cell>
          <cell r="HY134" t="str">
            <v/>
          </cell>
          <cell r="HZ134" t="str">
            <v/>
          </cell>
          <cell r="IA134" t="str">
            <v/>
          </cell>
          <cell r="IB134" t="str">
            <v/>
          </cell>
          <cell r="IC134" t="str">
            <v/>
          </cell>
          <cell r="ID134" t="str">
            <v/>
          </cell>
          <cell r="IE134" t="str">
            <v/>
          </cell>
          <cell r="IF134" t="str">
            <v/>
          </cell>
          <cell r="IG134" t="str">
            <v/>
          </cell>
          <cell r="IH134" t="str">
            <v/>
          </cell>
          <cell r="II134" t="str">
            <v/>
          </cell>
          <cell r="IJ134" t="str">
            <v/>
          </cell>
          <cell r="IK134" t="str">
            <v/>
          </cell>
          <cell r="IL134" t="str">
            <v/>
          </cell>
          <cell r="IM134" t="str">
            <v/>
          </cell>
          <cell r="IN134" t="str">
            <v/>
          </cell>
          <cell r="IO134" t="str">
            <v/>
          </cell>
          <cell r="IP134" t="str">
            <v/>
          </cell>
          <cell r="IQ134" t="str">
            <v/>
          </cell>
          <cell r="IR134" t="str">
            <v/>
          </cell>
          <cell r="IS134" t="str">
            <v/>
          </cell>
          <cell r="IT134" t="str">
            <v/>
          </cell>
          <cell r="IU134" t="str">
            <v/>
          </cell>
          <cell r="IV134" t="str">
            <v/>
          </cell>
          <cell r="IW134" t="str">
            <v/>
          </cell>
          <cell r="IX134" t="str">
            <v/>
          </cell>
          <cell r="IY134" t="str">
            <v/>
          </cell>
          <cell r="IZ134" t="str">
            <v/>
          </cell>
          <cell r="JA134" t="str">
            <v/>
          </cell>
          <cell r="JB134" t="str">
            <v/>
          </cell>
          <cell r="JC134" t="str">
            <v/>
          </cell>
          <cell r="JD134" t="str">
            <v/>
          </cell>
          <cell r="JE134" t="str">
            <v/>
          </cell>
          <cell r="JF134" t="str">
            <v/>
          </cell>
          <cell r="JG134" t="str">
            <v/>
          </cell>
          <cell r="JH134" t="str">
            <v/>
          </cell>
          <cell r="JI134" t="str">
            <v/>
          </cell>
          <cell r="JJ134" t="str">
            <v/>
          </cell>
          <cell r="JK134" t="str">
            <v/>
          </cell>
          <cell r="JL134" t="str">
            <v/>
          </cell>
          <cell r="JM134" t="str">
            <v/>
          </cell>
          <cell r="JN134" t="str">
            <v/>
          </cell>
          <cell r="JO134" t="str">
            <v/>
          </cell>
          <cell r="JP134" t="str">
            <v/>
          </cell>
          <cell r="JQ134" t="str">
            <v/>
          </cell>
          <cell r="JR134" t="str">
            <v/>
          </cell>
          <cell r="JS134" t="str">
            <v/>
          </cell>
          <cell r="JT134" t="str">
            <v/>
          </cell>
          <cell r="JU134" t="str">
            <v/>
          </cell>
          <cell r="JV134" t="str">
            <v/>
          </cell>
          <cell r="JW134" t="str">
            <v/>
          </cell>
          <cell r="JX134" t="str">
            <v/>
          </cell>
          <cell r="JY134" t="str">
            <v/>
          </cell>
          <cell r="JZ134" t="str">
            <v/>
          </cell>
          <cell r="KA134" t="str">
            <v/>
          </cell>
          <cell r="KB134" t="str">
            <v/>
          </cell>
          <cell r="KC134" t="str">
            <v/>
          </cell>
          <cell r="KD134" t="str">
            <v/>
          </cell>
          <cell r="KE134" t="str">
            <v/>
          </cell>
          <cell r="KF134" t="str">
            <v/>
          </cell>
          <cell r="KG134" t="str">
            <v/>
          </cell>
          <cell r="KH134" t="str">
            <v/>
          </cell>
          <cell r="KI134" t="str">
            <v/>
          </cell>
          <cell r="KJ134" t="str">
            <v/>
          </cell>
          <cell r="KK134" t="str">
            <v/>
          </cell>
          <cell r="KL134" t="str">
            <v/>
          </cell>
          <cell r="KM134" t="str">
            <v/>
          </cell>
          <cell r="KN134" t="str">
            <v/>
          </cell>
          <cell r="KO134" t="str">
            <v/>
          </cell>
          <cell r="KP134" t="str">
            <v/>
          </cell>
          <cell r="KQ134" t="str">
            <v/>
          </cell>
          <cell r="KR134" t="str">
            <v/>
          </cell>
        </row>
        <row r="135">
          <cell r="B135" t="str">
            <v>339</v>
          </cell>
          <cell r="C135">
            <v>339</v>
          </cell>
          <cell r="D135" t="str">
            <v>Fabricación de equipo no electrónico y material desechable de uso médico, dental y para laboratorio, y artículos oftálmicos</v>
          </cell>
          <cell r="E135">
            <v>9701.7099999999991</v>
          </cell>
          <cell r="F135">
            <v>10811.222</v>
          </cell>
          <cell r="G135">
            <v>11195.415000000001</v>
          </cell>
          <cell r="H135">
            <v>9998.5920000000006</v>
          </cell>
          <cell r="I135">
            <v>10256.466</v>
          </cell>
          <cell r="J135">
            <v>10569.449000000001</v>
          </cell>
          <cell r="K135">
            <v>10426.735000000001</v>
          </cell>
          <cell r="L135" t="str">
            <v/>
          </cell>
          <cell r="M135">
            <v>9975.5</v>
          </cell>
          <cell r="N135">
            <v>10657.179</v>
          </cell>
          <cell r="O135">
            <v>11232.562</v>
          </cell>
          <cell r="P135">
            <v>10672.474</v>
          </cell>
          <cell r="Q135">
            <v>10316.34</v>
          </cell>
          <cell r="R135">
            <v>10621.746999999999</v>
          </cell>
          <cell r="S135">
            <v>10634.429</v>
          </cell>
          <cell r="T135" t="str">
            <v/>
          </cell>
          <cell r="U135">
            <v>11083.938</v>
          </cell>
          <cell r="V135">
            <v>10780.173000000001</v>
          </cell>
          <cell r="W135">
            <v>11448.418</v>
          </cell>
          <cell r="X135">
            <v>10299.299999999999</v>
          </cell>
          <cell r="Y135">
            <v>10932.056</v>
          </cell>
          <cell r="Z135">
            <v>11104.175999999999</v>
          </cell>
          <cell r="AA135">
            <v>10902.957</v>
          </cell>
          <cell r="AB135" t="str">
            <v/>
          </cell>
          <cell r="AC135">
            <v>11564.799000000001</v>
          </cell>
          <cell r="AD135">
            <v>12455.174999999999</v>
          </cell>
          <cell r="AE135">
            <v>13122.569</v>
          </cell>
          <cell r="AF135">
            <v>12421.697</v>
          </cell>
          <cell r="AG135">
            <v>12009.986999999999</v>
          </cell>
          <cell r="AH135">
            <v>12380.848</v>
          </cell>
          <cell r="AI135">
            <v>12391.06</v>
          </cell>
          <cell r="AJ135" t="str">
            <v/>
          </cell>
          <cell r="AK135">
            <v>12656.761</v>
          </cell>
          <cell r="AL135">
            <v>13682.356</v>
          </cell>
          <cell r="AM135">
            <v>13361.888999999999</v>
          </cell>
          <cell r="AN135">
            <v>11844.374</v>
          </cell>
          <cell r="AO135">
            <v>13169.558999999999</v>
          </cell>
          <cell r="AP135">
            <v>13233.669</v>
          </cell>
          <cell r="AQ135">
            <v>12886.344999999999</v>
          </cell>
          <cell r="AR135" t="str">
            <v/>
          </cell>
          <cell r="AS135">
            <v>12733.277</v>
          </cell>
          <cell r="AT135">
            <v>12649.246999999999</v>
          </cell>
          <cell r="AU135">
            <v>13461.439</v>
          </cell>
          <cell r="AV135">
            <v>12976.393</v>
          </cell>
          <cell r="AW135">
            <v>12691.262000000001</v>
          </cell>
          <cell r="AX135">
            <v>12947.987999999999</v>
          </cell>
          <cell r="AY135">
            <v>12955.089</v>
          </cell>
          <cell r="AZ135" t="str">
            <v/>
          </cell>
          <cell r="BA135">
            <v>14649.416999999999</v>
          </cell>
          <cell r="BB135">
            <v>14719.92</v>
          </cell>
          <cell r="BC135">
            <v>15400.71</v>
          </cell>
          <cell r="BD135">
            <v>14774.534</v>
          </cell>
          <cell r="BE135">
            <v>14684.669</v>
          </cell>
          <cell r="BF135">
            <v>14923.349</v>
          </cell>
          <cell r="BG135">
            <v>14886.145</v>
          </cell>
          <cell r="BH135" t="str">
            <v/>
          </cell>
          <cell r="BI135">
            <v>15297.772999999999</v>
          </cell>
          <cell r="BJ135">
            <v>14567.397000000001</v>
          </cell>
          <cell r="BK135">
            <v>14999.775</v>
          </cell>
          <cell r="BL135">
            <v>14626.127</v>
          </cell>
          <cell r="BM135">
            <v>14932.584999999999</v>
          </cell>
          <cell r="BN135">
            <v>14954.982</v>
          </cell>
          <cell r="BO135">
            <v>14872.768</v>
          </cell>
          <cell r="BP135" t="str">
            <v/>
          </cell>
          <cell r="BQ135">
            <v>13764.605</v>
          </cell>
          <cell r="BR135">
            <v>15443.598</v>
          </cell>
          <cell r="BS135">
            <v>15341.611000000001</v>
          </cell>
          <cell r="BT135">
            <v>15834.022000000001</v>
          </cell>
          <cell r="BU135">
            <v>14604.102000000001</v>
          </cell>
          <cell r="BV135">
            <v>14849.938</v>
          </cell>
          <cell r="BW135">
            <v>15095.959000000001</v>
          </cell>
          <cell r="BX135" t="str">
            <v/>
          </cell>
          <cell r="BY135">
            <v>14940.848</v>
          </cell>
          <cell r="BZ135">
            <v>16103.849</v>
          </cell>
          <cell r="CA135">
            <v>15894.550999999999</v>
          </cell>
          <cell r="CB135">
            <v>14154.519</v>
          </cell>
          <cell r="CC135">
            <v>15522.349</v>
          </cell>
          <cell r="CD135">
            <v>15646.415999999999</v>
          </cell>
          <cell r="CE135">
            <v>15273.441999999999</v>
          </cell>
          <cell r="CF135" t="str">
            <v/>
          </cell>
          <cell r="CG135">
            <v>14405.735000000001</v>
          </cell>
          <cell r="CH135">
            <v>15098.441000000001</v>
          </cell>
          <cell r="CI135">
            <v>15197.83</v>
          </cell>
          <cell r="CJ135">
            <v>15865.578</v>
          </cell>
          <cell r="CK135">
            <v>14752.088</v>
          </cell>
          <cell r="CL135">
            <v>14900.669</v>
          </cell>
          <cell r="CM135">
            <v>15141.896000000001</v>
          </cell>
          <cell r="CN135" t="str">
            <v/>
          </cell>
          <cell r="CO135">
            <v>14548.123</v>
          </cell>
          <cell r="CP135">
            <v>15957.232</v>
          </cell>
          <cell r="CQ135">
            <v>17586.386999999999</v>
          </cell>
          <cell r="CR135">
            <v>16633.919000000002</v>
          </cell>
          <cell r="CS135">
            <v>15252.678</v>
          </cell>
          <cell r="CT135">
            <v>16030.581</v>
          </cell>
          <cell r="CU135">
            <v>16181.415000000001</v>
          </cell>
          <cell r="CV135" t="str">
            <v/>
          </cell>
          <cell r="CW135">
            <v>16218.111000000001</v>
          </cell>
          <cell r="CX135">
            <v>16810.113000000001</v>
          </cell>
          <cell r="CY135">
            <v>17693.814999999999</v>
          </cell>
          <cell r="CZ135">
            <v>17809.883999999998</v>
          </cell>
          <cell r="DA135">
            <v>16514.112000000001</v>
          </cell>
          <cell r="DB135">
            <v>16907.346000000001</v>
          </cell>
          <cell r="DC135">
            <v>17132.981</v>
          </cell>
          <cell r="DD135" t="str">
            <v/>
          </cell>
          <cell r="DE135">
            <v>17069.464</v>
          </cell>
          <cell r="DF135">
            <v>18319.578000000001</v>
          </cell>
          <cell r="DG135">
            <v>19945.088</v>
          </cell>
          <cell r="DH135">
            <v>18427.062999999998</v>
          </cell>
          <cell r="DI135">
            <v>17694.521000000001</v>
          </cell>
          <cell r="DJ135">
            <v>18444.71</v>
          </cell>
          <cell r="DK135">
            <v>18440.297999999999</v>
          </cell>
          <cell r="DL135" t="str">
            <v/>
          </cell>
          <cell r="DM135">
            <v>18862.971000000001</v>
          </cell>
          <cell r="DN135">
            <v>19181.349999999999</v>
          </cell>
          <cell r="DO135">
            <v>20245.894</v>
          </cell>
          <cell r="DP135">
            <v>20117.52</v>
          </cell>
          <cell r="DQ135">
            <v>19022.16</v>
          </cell>
          <cell r="DR135">
            <v>19430.072</v>
          </cell>
          <cell r="DS135">
            <v>19601.934000000001</v>
          </cell>
          <cell r="DT135" t="str">
            <v/>
          </cell>
          <cell r="DU135">
            <v>20979.079000000002</v>
          </cell>
          <cell r="DV135">
            <v>21636.092000000001</v>
          </cell>
          <cell r="DW135">
            <v>22761.288</v>
          </cell>
          <cell r="DX135">
            <v>22532.708999999999</v>
          </cell>
          <cell r="DY135">
            <v>21307.585999999999</v>
          </cell>
          <cell r="DZ135">
            <v>21792.152999999998</v>
          </cell>
          <cell r="EA135">
            <v>21977.292000000001</v>
          </cell>
          <cell r="EB135" t="str">
            <v/>
          </cell>
          <cell r="EC135">
            <v>23058.296999999999</v>
          </cell>
          <cell r="ED135">
            <v>20859.094000000001</v>
          </cell>
          <cell r="EE135">
            <v>20620.864000000001</v>
          </cell>
          <cell r="EF135">
            <v>20981.55</v>
          </cell>
          <cell r="EG135">
            <v>21958.696</v>
          </cell>
          <cell r="EH135">
            <v>21512.752</v>
          </cell>
          <cell r="EI135">
            <v>21379.951000000001</v>
          </cell>
          <cell r="EJ135" t="str">
            <v/>
          </cell>
          <cell r="EK135">
            <v>19261.458999999999</v>
          </cell>
          <cell r="EL135">
            <v>18515.358</v>
          </cell>
          <cell r="EM135">
            <v>21316.513999999999</v>
          </cell>
          <cell r="EN135">
            <v>21899.661</v>
          </cell>
          <cell r="EO135">
            <v>18888.409</v>
          </cell>
          <cell r="EP135">
            <v>19697.776999999998</v>
          </cell>
          <cell r="EQ135">
            <v>20248.248</v>
          </cell>
          <cell r="ER135" t="str">
            <v/>
          </cell>
          <cell r="ES135">
            <v>19674.902999999998</v>
          </cell>
          <cell r="ET135">
            <v>20166.511999999999</v>
          </cell>
          <cell r="EU135">
            <v>20882.617999999999</v>
          </cell>
          <cell r="EV135">
            <v>20633.850999999999</v>
          </cell>
          <cell r="EW135">
            <v>19920.707999999999</v>
          </cell>
          <cell r="EX135">
            <v>20241.344000000001</v>
          </cell>
          <cell r="EY135">
            <v>20339.471000000001</v>
          </cell>
          <cell r="EZ135" t="str">
            <v/>
          </cell>
          <cell r="FA135">
            <v>22632.112000000001</v>
          </cell>
          <cell r="FB135">
            <v>22722.531999999999</v>
          </cell>
          <cell r="FC135">
            <v>23582.444</v>
          </cell>
          <cell r="FD135">
            <v>23458.016</v>
          </cell>
          <cell r="FE135">
            <v>22677.322</v>
          </cell>
          <cell r="FF135">
            <v>22979.028999999999</v>
          </cell>
          <cell r="FG135">
            <v>23098.776000000002</v>
          </cell>
          <cell r="FH135" t="str">
            <v/>
          </cell>
          <cell r="FI135">
            <v>23449.692999999999</v>
          </cell>
          <cell r="FJ135">
            <v>25142.292000000001</v>
          </cell>
          <cell r="FK135">
            <v>24800.899000000001</v>
          </cell>
          <cell r="FL135">
            <v>24439.603999999999</v>
          </cell>
          <cell r="FM135">
            <v>24295.992999999999</v>
          </cell>
          <cell r="FN135">
            <v>24464.294999999998</v>
          </cell>
          <cell r="FO135">
            <v>24458.121999999999</v>
          </cell>
          <cell r="FP135" t="str">
            <v/>
          </cell>
          <cell r="FQ135">
            <v>23457.802</v>
          </cell>
          <cell r="FR135">
            <v>24463.897000000001</v>
          </cell>
          <cell r="FS135">
            <v>25484.7</v>
          </cell>
          <cell r="FT135">
            <v>24113.165000000001</v>
          </cell>
          <cell r="FU135">
            <v>23960.85</v>
          </cell>
          <cell r="FV135">
            <v>24468.799999999999</v>
          </cell>
          <cell r="FW135">
            <v>24379.891</v>
          </cell>
          <cell r="FX135" t="str">
            <v/>
          </cell>
          <cell r="FY135">
            <v>24546.062000000002</v>
          </cell>
          <cell r="FZ135">
            <v>25671.289000000001</v>
          </cell>
          <cell r="GA135">
            <v>26599.242999999999</v>
          </cell>
          <cell r="GB135">
            <v>25667.342000000001</v>
          </cell>
          <cell r="GC135">
            <v>25108.675999999999</v>
          </cell>
          <cell r="GD135">
            <v>25605.530999999999</v>
          </cell>
          <cell r="GE135">
            <v>25620.984</v>
          </cell>
          <cell r="GF135" t="str">
            <v/>
          </cell>
          <cell r="GG135">
            <v>25744.149000000001</v>
          </cell>
          <cell r="GH135">
            <v>27300.165000000001</v>
          </cell>
          <cell r="GI135">
            <v>27145.34</v>
          </cell>
          <cell r="GJ135">
            <v>27828.022000000001</v>
          </cell>
          <cell r="GK135">
            <v>26522.156999999999</v>
          </cell>
          <cell r="GL135">
            <v>26729.884999999998</v>
          </cell>
          <cell r="GM135">
            <v>27004.419000000002</v>
          </cell>
          <cell r="GN135" t="str">
            <v/>
          </cell>
          <cell r="GO135">
            <v>28054.694</v>
          </cell>
          <cell r="GP135">
            <v>28410.626</v>
          </cell>
          <cell r="GQ135">
            <v>28787.120999999999</v>
          </cell>
          <cell r="GR135">
            <v>29377.007000000001</v>
          </cell>
          <cell r="GS135">
            <v>28232.66</v>
          </cell>
          <cell r="GT135">
            <v>28417.48</v>
          </cell>
          <cell r="GU135">
            <v>28657.362000000001</v>
          </cell>
          <cell r="GV135" t="str">
            <v/>
          </cell>
          <cell r="GW135">
            <v>28391.519</v>
          </cell>
          <cell r="GX135">
            <v>29168.828000000001</v>
          </cell>
          <cell r="GY135">
            <v>29979</v>
          </cell>
          <cell r="GZ135">
            <v>28985.573</v>
          </cell>
          <cell r="HA135">
            <v>28780.173999999999</v>
          </cell>
          <cell r="HB135">
            <v>29179.781999999999</v>
          </cell>
          <cell r="HC135">
            <v>29131.23</v>
          </cell>
          <cell r="HD135" t="str">
            <v/>
          </cell>
          <cell r="HE135">
            <v>30502.608</v>
          </cell>
          <cell r="HF135">
            <v>29716.454000000002</v>
          </cell>
          <cell r="HG135">
            <v>29901.582999999999</v>
          </cell>
          <cell r="HH135">
            <v>29772.234</v>
          </cell>
          <cell r="HI135">
            <v>30109.530999999999</v>
          </cell>
          <cell r="HJ135">
            <v>30040.215</v>
          </cell>
          <cell r="HK135">
            <v>29973.22</v>
          </cell>
          <cell r="HL135" t="str">
            <v/>
          </cell>
          <cell r="HM135" t="str">
            <v/>
          </cell>
          <cell r="HN135" t="str">
            <v/>
          </cell>
          <cell r="HO135" t="str">
            <v/>
          </cell>
          <cell r="HP135" t="str">
            <v/>
          </cell>
          <cell r="HQ135" t="str">
            <v/>
          </cell>
          <cell r="HR135" t="str">
            <v/>
          </cell>
          <cell r="HS135" t="str">
            <v/>
          </cell>
          <cell r="HT135" t="str">
            <v/>
          </cell>
          <cell r="HU135" t="str">
            <v/>
          </cell>
          <cell r="HV135" t="str">
            <v/>
          </cell>
          <cell r="HW135" t="str">
            <v/>
          </cell>
          <cell r="HX135" t="str">
            <v/>
          </cell>
          <cell r="HY135" t="str">
            <v/>
          </cell>
          <cell r="HZ135" t="str">
            <v/>
          </cell>
          <cell r="IA135" t="str">
            <v/>
          </cell>
          <cell r="IB135" t="str">
            <v/>
          </cell>
          <cell r="IC135" t="str">
            <v/>
          </cell>
          <cell r="ID135" t="str">
            <v/>
          </cell>
          <cell r="IE135" t="str">
            <v/>
          </cell>
          <cell r="IF135" t="str">
            <v/>
          </cell>
          <cell r="IG135" t="str">
            <v/>
          </cell>
          <cell r="IH135" t="str">
            <v/>
          </cell>
          <cell r="II135" t="str">
            <v/>
          </cell>
          <cell r="IJ135" t="str">
            <v/>
          </cell>
          <cell r="IK135" t="str">
            <v/>
          </cell>
          <cell r="IL135" t="str">
            <v/>
          </cell>
          <cell r="IM135" t="str">
            <v/>
          </cell>
          <cell r="IN135" t="str">
            <v/>
          </cell>
          <cell r="IO135" t="str">
            <v/>
          </cell>
          <cell r="IP135" t="str">
            <v/>
          </cell>
          <cell r="IQ135" t="str">
            <v/>
          </cell>
          <cell r="IR135" t="str">
            <v/>
          </cell>
          <cell r="IS135" t="str">
            <v/>
          </cell>
          <cell r="IT135" t="str">
            <v/>
          </cell>
          <cell r="IU135" t="str">
            <v/>
          </cell>
          <cell r="IV135" t="str">
            <v/>
          </cell>
          <cell r="IW135" t="str">
            <v/>
          </cell>
          <cell r="IX135" t="str">
            <v/>
          </cell>
          <cell r="IY135" t="str">
            <v/>
          </cell>
          <cell r="IZ135" t="str">
            <v/>
          </cell>
          <cell r="JA135" t="str">
            <v/>
          </cell>
          <cell r="JB135" t="str">
            <v/>
          </cell>
          <cell r="JC135" t="str">
            <v/>
          </cell>
          <cell r="JD135" t="str">
            <v/>
          </cell>
          <cell r="JE135" t="str">
            <v/>
          </cell>
          <cell r="JF135" t="str">
            <v/>
          </cell>
          <cell r="JG135" t="str">
            <v/>
          </cell>
          <cell r="JH135" t="str">
            <v/>
          </cell>
          <cell r="JI135" t="str">
            <v/>
          </cell>
          <cell r="JJ135" t="str">
            <v/>
          </cell>
          <cell r="JK135" t="str">
            <v/>
          </cell>
          <cell r="JL135" t="str">
            <v/>
          </cell>
          <cell r="JM135" t="str">
            <v/>
          </cell>
          <cell r="JN135" t="str">
            <v/>
          </cell>
          <cell r="JO135" t="str">
            <v/>
          </cell>
          <cell r="JP135" t="str">
            <v/>
          </cell>
          <cell r="JQ135" t="str">
            <v/>
          </cell>
          <cell r="JR135" t="str">
            <v/>
          </cell>
          <cell r="JS135" t="str">
            <v/>
          </cell>
          <cell r="JT135" t="str">
            <v/>
          </cell>
          <cell r="JU135" t="str">
            <v/>
          </cell>
          <cell r="JV135" t="str">
            <v/>
          </cell>
          <cell r="JW135" t="str">
            <v/>
          </cell>
          <cell r="JX135" t="str">
            <v/>
          </cell>
          <cell r="JY135" t="str">
            <v/>
          </cell>
          <cell r="JZ135" t="str">
            <v/>
          </cell>
          <cell r="KA135" t="str">
            <v/>
          </cell>
          <cell r="KB135" t="str">
            <v/>
          </cell>
          <cell r="KC135" t="str">
            <v/>
          </cell>
          <cell r="KD135" t="str">
            <v/>
          </cell>
          <cell r="KE135" t="str">
            <v/>
          </cell>
          <cell r="KF135" t="str">
            <v/>
          </cell>
          <cell r="KG135" t="str">
            <v/>
          </cell>
          <cell r="KH135" t="str">
            <v/>
          </cell>
          <cell r="KI135" t="str">
            <v/>
          </cell>
          <cell r="KJ135" t="str">
            <v/>
          </cell>
          <cell r="KK135" t="str">
            <v/>
          </cell>
          <cell r="KL135" t="str">
            <v/>
          </cell>
          <cell r="KM135" t="str">
            <v/>
          </cell>
          <cell r="KN135" t="str">
            <v/>
          </cell>
          <cell r="KO135" t="str">
            <v/>
          </cell>
          <cell r="KP135" t="str">
            <v/>
          </cell>
          <cell r="KQ135" t="str">
            <v/>
          </cell>
          <cell r="KR135" t="str">
            <v/>
          </cell>
        </row>
        <row r="136">
          <cell r="B136" t="str">
            <v>3391</v>
          </cell>
          <cell r="C136">
            <v>3391</v>
          </cell>
          <cell r="D136" t="str">
            <v>Otras industrias manufactureras</v>
          </cell>
          <cell r="E136">
            <v>18366.401999999998</v>
          </cell>
          <cell r="F136">
            <v>17199.644</v>
          </cell>
          <cell r="G136">
            <v>19549.646000000001</v>
          </cell>
          <cell r="H136">
            <v>23919.567999999999</v>
          </cell>
          <cell r="I136">
            <v>17783.023000000001</v>
          </cell>
          <cell r="J136">
            <v>18371.897000000001</v>
          </cell>
          <cell r="K136">
            <v>19758.814999999999</v>
          </cell>
          <cell r="L136" t="str">
            <v/>
          </cell>
          <cell r="M136">
            <v>18576.400000000001</v>
          </cell>
          <cell r="N136">
            <v>19519.493999999999</v>
          </cell>
          <cell r="O136">
            <v>20190.348999999998</v>
          </cell>
          <cell r="P136">
            <v>24622.032999999999</v>
          </cell>
          <cell r="Q136">
            <v>19047.947</v>
          </cell>
          <cell r="R136">
            <v>19428.748</v>
          </cell>
          <cell r="S136">
            <v>20727.069</v>
          </cell>
          <cell r="T136" t="str">
            <v/>
          </cell>
          <cell r="U136">
            <v>18699.713</v>
          </cell>
          <cell r="V136">
            <v>16084.472</v>
          </cell>
          <cell r="W136">
            <v>21582.621999999999</v>
          </cell>
          <cell r="X136">
            <v>22923.868999999999</v>
          </cell>
          <cell r="Y136">
            <v>17392.093000000001</v>
          </cell>
          <cell r="Z136">
            <v>18788.936000000002</v>
          </cell>
          <cell r="AA136">
            <v>19822.669000000002</v>
          </cell>
          <cell r="AB136" t="str">
            <v/>
          </cell>
          <cell r="AC136">
            <v>23456.205000000002</v>
          </cell>
          <cell r="AD136">
            <v>19087.271000000001</v>
          </cell>
          <cell r="AE136">
            <v>20413.013999999999</v>
          </cell>
          <cell r="AF136">
            <v>25215.345000000001</v>
          </cell>
          <cell r="AG136">
            <v>21271.738000000001</v>
          </cell>
          <cell r="AH136">
            <v>20985.496999999999</v>
          </cell>
          <cell r="AI136">
            <v>22042.958999999999</v>
          </cell>
          <cell r="AJ136" t="str">
            <v/>
          </cell>
          <cell r="AK136">
            <v>22045.708999999999</v>
          </cell>
          <cell r="AL136">
            <v>21894.774000000001</v>
          </cell>
          <cell r="AM136">
            <v>25285.901000000002</v>
          </cell>
          <cell r="AN136">
            <v>28209.232</v>
          </cell>
          <cell r="AO136">
            <v>21970.241999999998</v>
          </cell>
          <cell r="AP136">
            <v>23075.460999999999</v>
          </cell>
          <cell r="AQ136">
            <v>24358.903999999999</v>
          </cell>
          <cell r="AR136" t="str">
            <v/>
          </cell>
          <cell r="AS136">
            <v>24913.677</v>
          </cell>
          <cell r="AT136">
            <v>22816.240000000002</v>
          </cell>
          <cell r="AU136">
            <v>25943.261999999999</v>
          </cell>
          <cell r="AV136">
            <v>27122.616999999998</v>
          </cell>
          <cell r="AW136">
            <v>23864.958999999999</v>
          </cell>
          <cell r="AX136">
            <v>24557.725999999999</v>
          </cell>
          <cell r="AY136">
            <v>25198.949000000001</v>
          </cell>
          <cell r="AZ136" t="str">
            <v/>
          </cell>
          <cell r="BA136">
            <v>22163.366999999998</v>
          </cell>
          <cell r="BB136">
            <v>23886.861000000001</v>
          </cell>
          <cell r="BC136">
            <v>27874.516</v>
          </cell>
          <cell r="BD136">
            <v>29644.901000000002</v>
          </cell>
          <cell r="BE136">
            <v>23025.114000000001</v>
          </cell>
          <cell r="BF136">
            <v>24641.580999999998</v>
          </cell>
          <cell r="BG136">
            <v>25892.411</v>
          </cell>
          <cell r="BH136" t="str">
            <v/>
          </cell>
          <cell r="BI136">
            <v>28742.558000000001</v>
          </cell>
          <cell r="BJ136">
            <v>25203.548999999999</v>
          </cell>
          <cell r="BK136">
            <v>27701.478999999999</v>
          </cell>
          <cell r="BL136">
            <v>28657.013999999999</v>
          </cell>
          <cell r="BM136">
            <v>26973.054</v>
          </cell>
          <cell r="BN136">
            <v>27215.862000000001</v>
          </cell>
          <cell r="BO136">
            <v>27576.15</v>
          </cell>
          <cell r="BP136" t="str">
            <v/>
          </cell>
          <cell r="BQ136">
            <v>24531.142</v>
          </cell>
          <cell r="BR136">
            <v>22773.196</v>
          </cell>
          <cell r="BS136">
            <v>30500.195</v>
          </cell>
          <cell r="BT136">
            <v>30517.287</v>
          </cell>
          <cell r="BU136">
            <v>23652.169000000002</v>
          </cell>
          <cell r="BV136">
            <v>25934.844000000001</v>
          </cell>
          <cell r="BW136">
            <v>27080.455000000002</v>
          </cell>
          <cell r="BX136" t="str">
            <v/>
          </cell>
          <cell r="BY136">
            <v>21504.874</v>
          </cell>
          <cell r="BZ136">
            <v>24260.028999999999</v>
          </cell>
          <cell r="CA136">
            <v>30283.940999999999</v>
          </cell>
          <cell r="CB136">
            <v>28441.903999999999</v>
          </cell>
          <cell r="CC136">
            <v>22882.452000000001</v>
          </cell>
          <cell r="CD136">
            <v>25349.615000000002</v>
          </cell>
          <cell r="CE136">
            <v>26122.687000000002</v>
          </cell>
          <cell r="CF136" t="str">
            <v/>
          </cell>
          <cell r="CG136">
            <v>23735.761999999999</v>
          </cell>
          <cell r="CH136">
            <v>24027.858</v>
          </cell>
          <cell r="CI136">
            <v>28827.204000000002</v>
          </cell>
          <cell r="CJ136">
            <v>26639.887999999999</v>
          </cell>
          <cell r="CK136">
            <v>23881.81</v>
          </cell>
          <cell r="CL136">
            <v>25530.275000000001</v>
          </cell>
          <cell r="CM136">
            <v>25807.678</v>
          </cell>
          <cell r="CN136" t="str">
            <v/>
          </cell>
          <cell r="CO136">
            <v>26173.248</v>
          </cell>
          <cell r="CP136">
            <v>25806.473000000002</v>
          </cell>
          <cell r="CQ136">
            <v>29133.361000000001</v>
          </cell>
          <cell r="CR136">
            <v>26487.241999999998</v>
          </cell>
          <cell r="CS136">
            <v>25989.861000000001</v>
          </cell>
          <cell r="CT136">
            <v>27037.694</v>
          </cell>
          <cell r="CU136">
            <v>26900.080999999998</v>
          </cell>
          <cell r="CV136" t="str">
            <v/>
          </cell>
          <cell r="CW136">
            <v>25495.103999999999</v>
          </cell>
          <cell r="CX136">
            <v>26497.327000000001</v>
          </cell>
          <cell r="CY136">
            <v>29021.561000000002</v>
          </cell>
          <cell r="CZ136">
            <v>27136.671999999999</v>
          </cell>
          <cell r="DA136">
            <v>25996.216</v>
          </cell>
          <cell r="DB136">
            <v>27004.664000000001</v>
          </cell>
          <cell r="DC136">
            <v>27037.666000000001</v>
          </cell>
          <cell r="DD136" t="str">
            <v/>
          </cell>
          <cell r="DE136">
            <v>28741.284</v>
          </cell>
          <cell r="DF136">
            <v>28534.623</v>
          </cell>
          <cell r="DG136">
            <v>30952.386999999999</v>
          </cell>
          <cell r="DH136">
            <v>27082.346000000001</v>
          </cell>
          <cell r="DI136">
            <v>28637.954000000002</v>
          </cell>
          <cell r="DJ136">
            <v>29409.431</v>
          </cell>
          <cell r="DK136">
            <v>28827.66</v>
          </cell>
          <cell r="DL136" t="str">
            <v/>
          </cell>
          <cell r="DM136">
            <v>27644.165000000001</v>
          </cell>
          <cell r="DN136">
            <v>27534.733</v>
          </cell>
          <cell r="DO136">
            <v>29066.424999999999</v>
          </cell>
          <cell r="DP136">
            <v>26839.920999999998</v>
          </cell>
          <cell r="DQ136">
            <v>27589.449000000001</v>
          </cell>
          <cell r="DR136">
            <v>28081.774000000001</v>
          </cell>
          <cell r="DS136">
            <v>27771.311000000002</v>
          </cell>
          <cell r="DT136" t="str">
            <v/>
          </cell>
          <cell r="DU136">
            <v>26431.474999999999</v>
          </cell>
          <cell r="DV136">
            <v>27659.277999999998</v>
          </cell>
          <cell r="DW136">
            <v>29359.735000000001</v>
          </cell>
          <cell r="DX136">
            <v>26224.891</v>
          </cell>
          <cell r="DY136">
            <v>27045.377</v>
          </cell>
          <cell r="DZ136">
            <v>27816.829000000002</v>
          </cell>
          <cell r="EA136">
            <v>27418.845000000001</v>
          </cell>
          <cell r="EB136" t="str">
            <v/>
          </cell>
          <cell r="EC136">
            <v>27828.887999999999</v>
          </cell>
          <cell r="ED136">
            <v>26776.105</v>
          </cell>
          <cell r="EE136">
            <v>26487.325000000001</v>
          </cell>
          <cell r="EF136">
            <v>25810.145</v>
          </cell>
          <cell r="EG136">
            <v>27302.496999999999</v>
          </cell>
          <cell r="EH136">
            <v>27030.773000000001</v>
          </cell>
          <cell r="EI136">
            <v>26725.616000000002</v>
          </cell>
          <cell r="EJ136" t="str">
            <v/>
          </cell>
          <cell r="EK136">
            <v>25910.363000000001</v>
          </cell>
          <cell r="EL136">
            <v>26116.917000000001</v>
          </cell>
          <cell r="EM136">
            <v>27437.657999999999</v>
          </cell>
          <cell r="EN136">
            <v>27057.113000000001</v>
          </cell>
          <cell r="EO136">
            <v>26013.64</v>
          </cell>
          <cell r="EP136">
            <v>26488.312999999998</v>
          </cell>
          <cell r="EQ136">
            <v>26630.512999999999</v>
          </cell>
          <cell r="ER136" t="str">
            <v/>
          </cell>
          <cell r="ES136">
            <v>27569.846000000001</v>
          </cell>
          <cell r="ET136">
            <v>28110.605</v>
          </cell>
          <cell r="EU136">
            <v>29713.232</v>
          </cell>
          <cell r="EV136">
            <v>30215.152999999998</v>
          </cell>
          <cell r="EW136">
            <v>27840.225999999999</v>
          </cell>
          <cell r="EX136">
            <v>28464.561000000002</v>
          </cell>
          <cell r="EY136">
            <v>28902.208999999999</v>
          </cell>
          <cell r="EZ136" t="str">
            <v/>
          </cell>
          <cell r="FA136">
            <v>28306.522000000001</v>
          </cell>
          <cell r="FB136">
            <v>29203.725999999999</v>
          </cell>
          <cell r="FC136">
            <v>30596.780999999999</v>
          </cell>
          <cell r="FD136">
            <v>28599.791000000001</v>
          </cell>
          <cell r="FE136">
            <v>28755.124</v>
          </cell>
          <cell r="FF136">
            <v>29369.01</v>
          </cell>
          <cell r="FG136">
            <v>29176.705000000002</v>
          </cell>
          <cell r="FH136" t="str">
            <v/>
          </cell>
          <cell r="FI136">
            <v>27164.884999999998</v>
          </cell>
          <cell r="FJ136">
            <v>27808.807000000001</v>
          </cell>
          <cell r="FK136">
            <v>27685.294000000002</v>
          </cell>
          <cell r="FL136">
            <v>29278.01</v>
          </cell>
          <cell r="FM136">
            <v>27486.846000000001</v>
          </cell>
          <cell r="FN136">
            <v>27552.994999999999</v>
          </cell>
          <cell r="FO136">
            <v>27984.249</v>
          </cell>
          <cell r="FP136" t="str">
            <v/>
          </cell>
          <cell r="FQ136">
            <v>28564.093000000001</v>
          </cell>
          <cell r="FR136">
            <v>29431.672999999999</v>
          </cell>
          <cell r="FS136">
            <v>30284.634999999998</v>
          </cell>
          <cell r="FT136">
            <v>30631.174999999999</v>
          </cell>
          <cell r="FU136">
            <v>28997.883000000002</v>
          </cell>
          <cell r="FV136">
            <v>29426.799999999999</v>
          </cell>
          <cell r="FW136">
            <v>29727.894</v>
          </cell>
          <cell r="FX136" t="str">
            <v/>
          </cell>
          <cell r="FY136">
            <v>28017.092000000001</v>
          </cell>
          <cell r="FZ136">
            <v>29128.377</v>
          </cell>
          <cell r="GA136">
            <v>30630.338</v>
          </cell>
          <cell r="GB136">
            <v>33359.076999999997</v>
          </cell>
          <cell r="GC136">
            <v>28572.735000000001</v>
          </cell>
          <cell r="GD136">
            <v>29258.601999999999</v>
          </cell>
          <cell r="GE136">
            <v>30283.721000000001</v>
          </cell>
          <cell r="GF136" t="str">
            <v/>
          </cell>
          <cell r="GG136">
            <v>31908.07</v>
          </cell>
          <cell r="GH136">
            <v>34983.152999999998</v>
          </cell>
          <cell r="GI136">
            <v>35856.974999999999</v>
          </cell>
          <cell r="GJ136">
            <v>37425.218999999997</v>
          </cell>
          <cell r="GK136">
            <v>33445.612000000001</v>
          </cell>
          <cell r="GL136">
            <v>34249.398999999998</v>
          </cell>
          <cell r="GM136">
            <v>35043.353999999999</v>
          </cell>
          <cell r="GN136" t="str">
            <v/>
          </cell>
          <cell r="GO136">
            <v>34321.15</v>
          </cell>
          <cell r="GP136">
            <v>35309.705999999998</v>
          </cell>
          <cell r="GQ136">
            <v>37993.389000000003</v>
          </cell>
          <cell r="GR136">
            <v>40968.275000000001</v>
          </cell>
          <cell r="GS136">
            <v>34815.428</v>
          </cell>
          <cell r="GT136">
            <v>35874.748</v>
          </cell>
          <cell r="GU136">
            <v>37148.129999999997</v>
          </cell>
          <cell r="GV136" t="str">
            <v/>
          </cell>
          <cell r="GW136">
            <v>33489.659</v>
          </cell>
          <cell r="GX136">
            <v>35655.550999999999</v>
          </cell>
          <cell r="GY136">
            <v>39317.712</v>
          </cell>
          <cell r="GZ136">
            <v>44255.781999999999</v>
          </cell>
          <cell r="HA136">
            <v>34572.605000000003</v>
          </cell>
          <cell r="HB136">
            <v>36154.307000000001</v>
          </cell>
          <cell r="HC136">
            <v>38179.675999999999</v>
          </cell>
          <cell r="HD136" t="str">
            <v/>
          </cell>
          <cell r="HE136">
            <v>34171.419000000002</v>
          </cell>
          <cell r="HF136">
            <v>35846.184999999998</v>
          </cell>
          <cell r="HG136">
            <v>39253.976000000002</v>
          </cell>
          <cell r="HH136">
            <v>40676.86</v>
          </cell>
          <cell r="HI136">
            <v>35008.802000000003</v>
          </cell>
          <cell r="HJ136">
            <v>36423.86</v>
          </cell>
          <cell r="HK136">
            <v>37487.11</v>
          </cell>
          <cell r="HL136" t="str">
            <v/>
          </cell>
          <cell r="HM136" t="str">
            <v/>
          </cell>
          <cell r="HN136" t="str">
            <v/>
          </cell>
          <cell r="HO136" t="str">
            <v/>
          </cell>
          <cell r="HP136" t="str">
            <v/>
          </cell>
          <cell r="HQ136" t="str">
            <v/>
          </cell>
          <cell r="HR136" t="str">
            <v/>
          </cell>
          <cell r="HS136" t="str">
            <v/>
          </cell>
          <cell r="HT136" t="str">
            <v/>
          </cell>
          <cell r="HU136" t="str">
            <v/>
          </cell>
          <cell r="HV136" t="str">
            <v/>
          </cell>
          <cell r="HW136" t="str">
            <v/>
          </cell>
          <cell r="HX136" t="str">
            <v/>
          </cell>
          <cell r="HY136" t="str">
            <v/>
          </cell>
          <cell r="HZ136" t="str">
            <v/>
          </cell>
          <cell r="IA136" t="str">
            <v/>
          </cell>
          <cell r="IB136" t="str">
            <v/>
          </cell>
          <cell r="IC136" t="str">
            <v/>
          </cell>
          <cell r="ID136" t="str">
            <v/>
          </cell>
          <cell r="IE136" t="str">
            <v/>
          </cell>
          <cell r="IF136" t="str">
            <v/>
          </cell>
          <cell r="IG136" t="str">
            <v/>
          </cell>
          <cell r="IH136" t="str">
            <v/>
          </cell>
          <cell r="II136" t="str">
            <v/>
          </cell>
          <cell r="IJ136" t="str">
            <v/>
          </cell>
          <cell r="IK136" t="str">
            <v/>
          </cell>
          <cell r="IL136" t="str">
            <v/>
          </cell>
          <cell r="IM136" t="str">
            <v/>
          </cell>
          <cell r="IN136" t="str">
            <v/>
          </cell>
          <cell r="IO136" t="str">
            <v/>
          </cell>
          <cell r="IP136" t="str">
            <v/>
          </cell>
          <cell r="IQ136" t="str">
            <v/>
          </cell>
          <cell r="IR136" t="str">
            <v/>
          </cell>
          <cell r="IS136" t="str">
            <v/>
          </cell>
          <cell r="IT136" t="str">
            <v/>
          </cell>
          <cell r="IU136" t="str">
            <v/>
          </cell>
          <cell r="IV136" t="str">
            <v/>
          </cell>
          <cell r="IW136" t="str">
            <v/>
          </cell>
          <cell r="IX136" t="str">
            <v/>
          </cell>
          <cell r="IY136" t="str">
            <v/>
          </cell>
          <cell r="IZ136" t="str">
            <v/>
          </cell>
          <cell r="JA136" t="str">
            <v/>
          </cell>
          <cell r="JB136" t="str">
            <v/>
          </cell>
          <cell r="JC136" t="str">
            <v/>
          </cell>
          <cell r="JD136" t="str">
            <v/>
          </cell>
          <cell r="JE136" t="str">
            <v/>
          </cell>
          <cell r="JF136" t="str">
            <v/>
          </cell>
          <cell r="JG136" t="str">
            <v/>
          </cell>
          <cell r="JH136" t="str">
            <v/>
          </cell>
          <cell r="JI136" t="str">
            <v/>
          </cell>
          <cell r="JJ136" t="str">
            <v/>
          </cell>
          <cell r="JK136" t="str">
            <v/>
          </cell>
          <cell r="JL136" t="str">
            <v/>
          </cell>
          <cell r="JM136" t="str">
            <v/>
          </cell>
          <cell r="JN136" t="str">
            <v/>
          </cell>
          <cell r="JO136" t="str">
            <v/>
          </cell>
          <cell r="JP136" t="str">
            <v/>
          </cell>
          <cell r="JQ136" t="str">
            <v/>
          </cell>
          <cell r="JR136" t="str">
            <v/>
          </cell>
          <cell r="JS136" t="str">
            <v/>
          </cell>
          <cell r="JT136" t="str">
            <v/>
          </cell>
          <cell r="JU136" t="str">
            <v/>
          </cell>
          <cell r="JV136" t="str">
            <v/>
          </cell>
          <cell r="JW136" t="str">
            <v/>
          </cell>
          <cell r="JX136" t="str">
            <v/>
          </cell>
          <cell r="JY136" t="str">
            <v/>
          </cell>
          <cell r="JZ136" t="str">
            <v/>
          </cell>
          <cell r="KA136" t="str">
            <v/>
          </cell>
          <cell r="KB136" t="str">
            <v/>
          </cell>
          <cell r="KC136" t="str">
            <v/>
          </cell>
          <cell r="KD136" t="str">
            <v/>
          </cell>
          <cell r="KE136" t="str">
            <v/>
          </cell>
          <cell r="KF136" t="str">
            <v/>
          </cell>
          <cell r="KG136" t="str">
            <v/>
          </cell>
          <cell r="KH136" t="str">
            <v/>
          </cell>
          <cell r="KI136" t="str">
            <v/>
          </cell>
          <cell r="KJ136" t="str">
            <v/>
          </cell>
          <cell r="KK136" t="str">
            <v/>
          </cell>
          <cell r="KL136" t="str">
            <v/>
          </cell>
          <cell r="KM136" t="str">
            <v/>
          </cell>
          <cell r="KN136" t="str">
            <v/>
          </cell>
          <cell r="KO136" t="str">
            <v/>
          </cell>
          <cell r="KP136" t="str">
            <v/>
          </cell>
          <cell r="KQ136" t="str">
            <v/>
          </cell>
          <cell r="KR136" t="str">
            <v/>
          </cell>
        </row>
        <row r="137">
          <cell r="B137" t="str">
            <v>3399</v>
          </cell>
          <cell r="C137">
            <v>3399</v>
          </cell>
          <cell r="D137" t="str">
            <v/>
          </cell>
          <cell r="E137">
            <v>5606905.8870000001</v>
          </cell>
          <cell r="F137">
            <v>5826191.4440000001</v>
          </cell>
          <cell r="G137">
            <v>5653699.2560000001</v>
          </cell>
          <cell r="H137">
            <v>5782107.8930000002</v>
          </cell>
          <cell r="I137">
            <v>5716548.6660000002</v>
          </cell>
          <cell r="J137">
            <v>5695598.8619999997</v>
          </cell>
          <cell r="K137">
            <v>5717226.1200000001</v>
          </cell>
          <cell r="L137" t="str">
            <v/>
          </cell>
          <cell r="M137">
            <v>5770392.699</v>
          </cell>
          <cell r="N137">
            <v>6107226.4170000004</v>
          </cell>
          <cell r="O137">
            <v>5902521.0839999998</v>
          </cell>
          <cell r="P137">
            <v>6155096.5269999998</v>
          </cell>
          <cell r="Q137">
            <v>5938809.5580000002</v>
          </cell>
          <cell r="R137">
            <v>5926713.4000000004</v>
          </cell>
          <cell r="S137">
            <v>5983809.182</v>
          </cell>
          <cell r="T137" t="str">
            <v/>
          </cell>
          <cell r="U137">
            <v>5837750.0729999999</v>
          </cell>
          <cell r="V137">
            <v>5764615.5209999997</v>
          </cell>
          <cell r="W137">
            <v>5633861.352</v>
          </cell>
          <cell r="X137">
            <v>5841088.4730000002</v>
          </cell>
          <cell r="Y137">
            <v>5801182.7970000003</v>
          </cell>
          <cell r="Z137">
            <v>5745408.9819999998</v>
          </cell>
          <cell r="AA137">
            <v>5769328.8550000004</v>
          </cell>
          <cell r="AB137" t="str">
            <v/>
          </cell>
          <cell r="AC137">
            <v>5861870.9359999998</v>
          </cell>
          <cell r="AD137">
            <v>6047428.5410000002</v>
          </cell>
          <cell r="AE137">
            <v>5909427.2709999997</v>
          </cell>
          <cell r="AF137">
            <v>6175940.3569999998</v>
          </cell>
          <cell r="AG137">
            <v>5954649.7390000001</v>
          </cell>
          <cell r="AH137">
            <v>5939575.5829999996</v>
          </cell>
          <cell r="AI137">
            <v>5998666.7759999996</v>
          </cell>
          <cell r="AJ137" t="str">
            <v/>
          </cell>
          <cell r="AK137">
            <v>6090886.5460000001</v>
          </cell>
          <cell r="AL137">
            <v>6518730.9270000001</v>
          </cell>
          <cell r="AM137">
            <v>6325275.5269999998</v>
          </cell>
          <cell r="AN137">
            <v>6638693.6349999998</v>
          </cell>
          <cell r="AO137">
            <v>6304808.7369999997</v>
          </cell>
          <cell r="AP137">
            <v>6311631</v>
          </cell>
          <cell r="AQ137">
            <v>6393396.659</v>
          </cell>
          <cell r="AR137" t="str">
            <v/>
          </cell>
          <cell r="AS137">
            <v>6567481.0219999999</v>
          </cell>
          <cell r="AT137">
            <v>6831151.3229999999</v>
          </cell>
          <cell r="AU137">
            <v>6627423.0480000004</v>
          </cell>
          <cell r="AV137">
            <v>6781823.3030000003</v>
          </cell>
          <cell r="AW137">
            <v>6699316.1730000004</v>
          </cell>
          <cell r="AX137">
            <v>6675351.7980000004</v>
          </cell>
          <cell r="AY137">
            <v>6701969.6739999996</v>
          </cell>
          <cell r="AZ137" t="str">
            <v/>
          </cell>
          <cell r="BA137">
            <v>6700444.7620000001</v>
          </cell>
          <cell r="BB137">
            <v>7039322.7850000001</v>
          </cell>
          <cell r="BC137">
            <v>6891260.1720000003</v>
          </cell>
          <cell r="BD137">
            <v>7125352.9450000003</v>
          </cell>
          <cell r="BE137">
            <v>6869883.7740000002</v>
          </cell>
          <cell r="BF137">
            <v>6877009.2400000002</v>
          </cell>
          <cell r="BG137">
            <v>6939095.1660000002</v>
          </cell>
          <cell r="BH137" t="str">
            <v/>
          </cell>
          <cell r="BI137">
            <v>7140634.6869999999</v>
          </cell>
          <cell r="BJ137">
            <v>7458382.915</v>
          </cell>
          <cell r="BK137">
            <v>7294612.5810000002</v>
          </cell>
          <cell r="BL137">
            <v>7454535.2010000004</v>
          </cell>
          <cell r="BM137">
            <v>7299508.801</v>
          </cell>
          <cell r="BN137">
            <v>7297876.7280000001</v>
          </cell>
          <cell r="BO137">
            <v>7337041.3459999999</v>
          </cell>
          <cell r="BP137" t="str">
            <v/>
          </cell>
          <cell r="BQ137">
            <v>7244180.0159999998</v>
          </cell>
          <cell r="BR137">
            <v>7533364.051</v>
          </cell>
          <cell r="BS137">
            <v>7271808.4929999998</v>
          </cell>
          <cell r="BT137">
            <v>7394929.0549999997</v>
          </cell>
          <cell r="BU137">
            <v>7388772.034</v>
          </cell>
          <cell r="BV137">
            <v>7349784.1869999999</v>
          </cell>
          <cell r="BW137">
            <v>7361070.4040000001</v>
          </cell>
          <cell r="BX137" t="str">
            <v/>
          </cell>
          <cell r="BY137">
            <v>7120330.6409999998</v>
          </cell>
          <cell r="BZ137">
            <v>7662738.3559999997</v>
          </cell>
          <cell r="CA137">
            <v>7383364.8779999996</v>
          </cell>
          <cell r="CB137">
            <v>7536530.2170000002</v>
          </cell>
          <cell r="CC137">
            <v>7391534.4989999998</v>
          </cell>
          <cell r="CD137">
            <v>7388811.2920000004</v>
          </cell>
          <cell r="CE137">
            <v>7425741.023</v>
          </cell>
          <cell r="CF137" t="str">
            <v/>
          </cell>
          <cell r="CG137">
            <v>7344913.8870000001</v>
          </cell>
          <cell r="CH137">
            <v>7662277.3839999996</v>
          </cell>
          <cell r="CI137">
            <v>7382352.4579999996</v>
          </cell>
          <cell r="CJ137">
            <v>7646915.8669999996</v>
          </cell>
          <cell r="CK137">
            <v>7503595.6359999999</v>
          </cell>
          <cell r="CL137">
            <v>7463181.2429999998</v>
          </cell>
          <cell r="CM137">
            <v>7509114.8990000002</v>
          </cell>
          <cell r="CN137" t="str">
            <v/>
          </cell>
          <cell r="CO137">
            <v>7559617.8049999997</v>
          </cell>
          <cell r="CP137">
            <v>7977286.358</v>
          </cell>
          <cell r="CQ137">
            <v>7705560.4589999998</v>
          </cell>
          <cell r="CR137">
            <v>8008658.7139999997</v>
          </cell>
          <cell r="CS137">
            <v>7768452.0820000004</v>
          </cell>
          <cell r="CT137">
            <v>7747488.2070000004</v>
          </cell>
          <cell r="CU137">
            <v>7812780.8339999998</v>
          </cell>
          <cell r="CV137" t="str">
            <v/>
          </cell>
          <cell r="CW137">
            <v>7657938.7800000003</v>
          </cell>
          <cell r="CX137">
            <v>8198772.2970000003</v>
          </cell>
          <cell r="CY137">
            <v>7957209.5609999998</v>
          </cell>
          <cell r="CZ137">
            <v>8280532.0010000002</v>
          </cell>
          <cell r="DA137">
            <v>7928355.5389999999</v>
          </cell>
          <cell r="DB137">
            <v>7937973.5460000001</v>
          </cell>
          <cell r="DC137">
            <v>8023613.1600000001</v>
          </cell>
          <cell r="DD137" t="str">
            <v/>
          </cell>
          <cell r="DE137">
            <v>8098378.6739999996</v>
          </cell>
          <cell r="DF137">
            <v>8544532.1339999996</v>
          </cell>
          <cell r="DG137">
            <v>8308529.949</v>
          </cell>
          <cell r="DH137">
            <v>8560431.375</v>
          </cell>
          <cell r="DI137">
            <v>8321455.4040000001</v>
          </cell>
          <cell r="DJ137">
            <v>8317146.9189999998</v>
          </cell>
          <cell r="DK137">
            <v>8377968.0329999998</v>
          </cell>
          <cell r="DL137" t="str">
            <v/>
          </cell>
          <cell r="DM137">
            <v>8279972.1119999997</v>
          </cell>
          <cell r="DN137">
            <v>8752015.7080000006</v>
          </cell>
          <cell r="DO137">
            <v>8610331.4820000008</v>
          </cell>
          <cell r="DP137">
            <v>8894377.1740000006</v>
          </cell>
          <cell r="DQ137">
            <v>8515993.9100000001</v>
          </cell>
          <cell r="DR137">
            <v>8547439.7670000009</v>
          </cell>
          <cell r="DS137">
            <v>8634174.1190000009</v>
          </cell>
          <cell r="DT137" t="str">
            <v/>
          </cell>
          <cell r="DU137">
            <v>8466201.7400000002</v>
          </cell>
          <cell r="DV137">
            <v>9074128.4489999991</v>
          </cell>
          <cell r="DW137">
            <v>8866689.2719999999</v>
          </cell>
          <cell r="DX137">
            <v>8939212.9309999999</v>
          </cell>
          <cell r="DY137">
            <v>8770165.0950000007</v>
          </cell>
          <cell r="DZ137">
            <v>8802339.8200000003</v>
          </cell>
          <cell r="EA137">
            <v>8836558.0979999993</v>
          </cell>
          <cell r="EB137" t="str">
            <v/>
          </cell>
          <cell r="EC137">
            <v>8148905.79</v>
          </cell>
          <cell r="ED137">
            <v>8341743.9069999997</v>
          </cell>
          <cell r="EE137">
            <v>8509274.2219999991</v>
          </cell>
          <cell r="EF137">
            <v>8889692.9049999993</v>
          </cell>
          <cell r="EG137">
            <v>8245324.8490000004</v>
          </cell>
          <cell r="EH137">
            <v>8333307.9730000002</v>
          </cell>
          <cell r="EI137">
            <v>8472404.2060000002</v>
          </cell>
          <cell r="EJ137" t="str">
            <v/>
          </cell>
          <cell r="EK137">
            <v>8550575.1860000007</v>
          </cell>
          <cell r="EL137">
            <v>8939761.3900000006</v>
          </cell>
          <cell r="EM137">
            <v>8955611.9619999994</v>
          </cell>
          <cell r="EN137">
            <v>9358801.0779999997</v>
          </cell>
          <cell r="EO137">
            <v>8745168.2880000006</v>
          </cell>
          <cell r="EP137">
            <v>8815316.1789999995</v>
          </cell>
          <cell r="EQ137">
            <v>8951187.4039999992</v>
          </cell>
          <cell r="ER137" t="str">
            <v/>
          </cell>
          <cell r="ES137">
            <v>8985253.8169999998</v>
          </cell>
          <cell r="ET137">
            <v>9307263.1689999998</v>
          </cell>
          <cell r="EU137">
            <v>9397640.9590000007</v>
          </cell>
          <cell r="EV137">
            <v>9721703.159</v>
          </cell>
          <cell r="EW137">
            <v>9146258.4930000007</v>
          </cell>
          <cell r="EX137">
            <v>9230052.648</v>
          </cell>
          <cell r="EY137">
            <v>9352965.2760000005</v>
          </cell>
          <cell r="EZ137" t="str">
            <v/>
          </cell>
          <cell r="FA137">
            <v>9442130.2180000003</v>
          </cell>
          <cell r="FB137">
            <v>9685943.6870000008</v>
          </cell>
          <cell r="FC137">
            <v>9649897.3690000009</v>
          </cell>
          <cell r="FD137">
            <v>10160296.925000001</v>
          </cell>
          <cell r="FE137">
            <v>9564036.9529999997</v>
          </cell>
          <cell r="FF137">
            <v>9592657.091</v>
          </cell>
          <cell r="FG137">
            <v>9734567.0500000007</v>
          </cell>
          <cell r="FH137" t="str">
            <v/>
          </cell>
          <cell r="FI137">
            <v>9587277.0869999994</v>
          </cell>
          <cell r="FJ137">
            <v>9983758.7180000003</v>
          </cell>
          <cell r="FK137">
            <v>9915000.6410000008</v>
          </cell>
          <cell r="FL137">
            <v>10299570.534</v>
          </cell>
          <cell r="FM137">
            <v>9785517.9030000009</v>
          </cell>
          <cell r="FN137">
            <v>9828678.8149999995</v>
          </cell>
          <cell r="FO137">
            <v>9946401.7449999992</v>
          </cell>
          <cell r="FP137" t="str">
            <v/>
          </cell>
          <cell r="FQ137">
            <v>9816452.943</v>
          </cell>
          <cell r="FR137">
            <v>10193865.743000001</v>
          </cell>
          <cell r="FS137">
            <v>10178549.106000001</v>
          </cell>
          <cell r="FT137">
            <v>10656366.788000001</v>
          </cell>
          <cell r="FU137">
            <v>10005159.343</v>
          </cell>
          <cell r="FV137">
            <v>10062955.931</v>
          </cell>
          <cell r="FW137">
            <v>10211308.645</v>
          </cell>
          <cell r="FX137" t="str">
            <v/>
          </cell>
          <cell r="FY137">
            <v>10241539.111</v>
          </cell>
          <cell r="FZ137">
            <v>10627661.534</v>
          </cell>
          <cell r="GA137">
            <v>10650008.851</v>
          </cell>
          <cell r="GB137">
            <v>11062267.931</v>
          </cell>
          <cell r="GC137">
            <v>10434600.323000001</v>
          </cell>
          <cell r="GD137">
            <v>10506403.164999999</v>
          </cell>
          <cell r="GE137">
            <v>10645369.357000001</v>
          </cell>
          <cell r="GF137" t="str">
            <v/>
          </cell>
          <cell r="GG137">
            <v>10632247.916999999</v>
          </cell>
          <cell r="GH137">
            <v>11048504.926999999</v>
          </cell>
          <cell r="GI137">
            <v>11005011.308</v>
          </cell>
          <cell r="GJ137">
            <v>11543760.211999999</v>
          </cell>
          <cell r="GK137">
            <v>10840376.422</v>
          </cell>
          <cell r="GL137">
            <v>10895254.717</v>
          </cell>
          <cell r="GM137">
            <v>11057381.091</v>
          </cell>
          <cell r="GN137" t="str">
            <v/>
          </cell>
          <cell r="GO137">
            <v>11091616.877</v>
          </cell>
          <cell r="GP137">
            <v>11390587.878</v>
          </cell>
          <cell r="GQ137">
            <v>11274892.062000001</v>
          </cell>
          <cell r="GR137">
            <v>11836291.294</v>
          </cell>
          <cell r="GS137">
            <v>11241102.378</v>
          </cell>
          <cell r="GT137">
            <v>11252365.606000001</v>
          </cell>
          <cell r="GU137">
            <v>11398347.028000001</v>
          </cell>
          <cell r="GV137" t="str">
            <v/>
          </cell>
          <cell r="GW137">
            <v>11330801.627</v>
          </cell>
          <cell r="GX137">
            <v>11789649.234999999</v>
          </cell>
          <cell r="GY137">
            <v>11644987.754000001</v>
          </cell>
          <cell r="GZ137">
            <v>12146354.4</v>
          </cell>
          <cell r="HA137">
            <v>11560225.431</v>
          </cell>
          <cell r="HB137">
            <v>11588479.539000001</v>
          </cell>
          <cell r="HC137">
            <v>11727948.254000001</v>
          </cell>
          <cell r="HD137" t="str">
            <v/>
          </cell>
          <cell r="HE137">
            <v>11541511.833000001</v>
          </cell>
          <cell r="HF137">
            <v>11775888.448999999</v>
          </cell>
          <cell r="HG137">
            <v>11653944.870999999</v>
          </cell>
          <cell r="HH137">
            <v>12149865.911</v>
          </cell>
          <cell r="HI137">
            <v>11658700.141000001</v>
          </cell>
          <cell r="HJ137">
            <v>11657115.051000001</v>
          </cell>
          <cell r="HK137">
            <v>11780302.766000001</v>
          </cell>
          <cell r="HL137" t="str">
            <v/>
          </cell>
          <cell r="HM137" t="str">
            <v/>
          </cell>
          <cell r="HN137" t="str">
            <v/>
          </cell>
          <cell r="HO137" t="str">
            <v/>
          </cell>
          <cell r="HP137" t="str">
            <v/>
          </cell>
          <cell r="HQ137" t="str">
            <v/>
          </cell>
          <cell r="HR137" t="str">
            <v/>
          </cell>
          <cell r="HS137" t="str">
            <v/>
          </cell>
          <cell r="HT137" t="str">
            <v/>
          </cell>
          <cell r="HU137" t="str">
            <v/>
          </cell>
          <cell r="HV137" t="str">
            <v/>
          </cell>
          <cell r="HW137" t="str">
            <v/>
          </cell>
          <cell r="HX137" t="str">
            <v/>
          </cell>
          <cell r="HY137" t="str">
            <v/>
          </cell>
          <cell r="HZ137" t="str">
            <v/>
          </cell>
          <cell r="IA137" t="str">
            <v/>
          </cell>
          <cell r="IB137" t="str">
            <v/>
          </cell>
          <cell r="IC137" t="str">
            <v/>
          </cell>
          <cell r="ID137" t="str">
            <v/>
          </cell>
          <cell r="IE137" t="str">
            <v/>
          </cell>
          <cell r="IF137" t="str">
            <v/>
          </cell>
          <cell r="IG137" t="str">
            <v/>
          </cell>
          <cell r="IH137" t="str">
            <v/>
          </cell>
          <cell r="II137" t="str">
            <v/>
          </cell>
          <cell r="IJ137" t="str">
            <v/>
          </cell>
          <cell r="IK137" t="str">
            <v/>
          </cell>
          <cell r="IL137" t="str">
            <v/>
          </cell>
          <cell r="IM137" t="str">
            <v/>
          </cell>
          <cell r="IN137" t="str">
            <v/>
          </cell>
          <cell r="IO137" t="str">
            <v/>
          </cell>
          <cell r="IP137" t="str">
            <v/>
          </cell>
          <cell r="IQ137" t="str">
            <v/>
          </cell>
          <cell r="IR137" t="str">
            <v/>
          </cell>
          <cell r="IS137" t="str">
            <v/>
          </cell>
          <cell r="IT137" t="str">
            <v/>
          </cell>
          <cell r="IU137" t="str">
            <v/>
          </cell>
          <cell r="IV137" t="str">
            <v/>
          </cell>
          <cell r="IW137" t="str">
            <v/>
          </cell>
          <cell r="IX137" t="str">
            <v/>
          </cell>
          <cell r="IY137" t="str">
            <v/>
          </cell>
          <cell r="IZ137" t="str">
            <v/>
          </cell>
          <cell r="JA137" t="str">
            <v/>
          </cell>
          <cell r="JB137" t="str">
            <v/>
          </cell>
          <cell r="JC137" t="str">
            <v/>
          </cell>
          <cell r="JD137" t="str">
            <v/>
          </cell>
          <cell r="JE137" t="str">
            <v/>
          </cell>
          <cell r="JF137" t="str">
            <v/>
          </cell>
          <cell r="JG137" t="str">
            <v/>
          </cell>
          <cell r="JH137" t="str">
            <v/>
          </cell>
          <cell r="JI137" t="str">
            <v/>
          </cell>
          <cell r="JJ137" t="str">
            <v/>
          </cell>
          <cell r="JK137" t="str">
            <v/>
          </cell>
          <cell r="JL137" t="str">
            <v/>
          </cell>
          <cell r="JM137" t="str">
            <v/>
          </cell>
          <cell r="JN137" t="str">
            <v/>
          </cell>
          <cell r="JO137" t="str">
            <v/>
          </cell>
          <cell r="JP137" t="str">
            <v/>
          </cell>
          <cell r="JQ137" t="str">
            <v/>
          </cell>
          <cell r="JR137" t="str">
            <v/>
          </cell>
          <cell r="JS137" t="str">
            <v/>
          </cell>
          <cell r="JT137" t="str">
            <v/>
          </cell>
          <cell r="JU137" t="str">
            <v/>
          </cell>
          <cell r="JV137" t="str">
            <v/>
          </cell>
          <cell r="JW137" t="str">
            <v/>
          </cell>
          <cell r="JX137" t="str">
            <v/>
          </cell>
          <cell r="JY137" t="str">
            <v/>
          </cell>
          <cell r="JZ137" t="str">
            <v/>
          </cell>
          <cell r="KA137" t="str">
            <v/>
          </cell>
          <cell r="KB137" t="str">
            <v/>
          </cell>
          <cell r="KC137" t="str">
            <v/>
          </cell>
          <cell r="KD137" t="str">
            <v/>
          </cell>
          <cell r="KE137" t="str">
            <v/>
          </cell>
          <cell r="KF137" t="str">
            <v/>
          </cell>
          <cell r="KG137" t="str">
            <v/>
          </cell>
          <cell r="KH137" t="str">
            <v/>
          </cell>
          <cell r="KI137" t="str">
            <v/>
          </cell>
          <cell r="KJ137" t="str">
            <v/>
          </cell>
          <cell r="KK137" t="str">
            <v/>
          </cell>
          <cell r="KL137" t="str">
            <v/>
          </cell>
          <cell r="KM137" t="str">
            <v/>
          </cell>
          <cell r="KN137" t="str">
            <v/>
          </cell>
          <cell r="KO137" t="str">
            <v/>
          </cell>
          <cell r="KP137" t="str">
            <v/>
          </cell>
          <cell r="KQ137" t="str">
            <v/>
          </cell>
          <cell r="KR137" t="str">
            <v/>
          </cell>
        </row>
        <row r="138">
          <cell r="B138" t="str">
            <v>Actividades terciarias</v>
          </cell>
          <cell r="C138" t="str">
            <v>Actividades terciarias</v>
          </cell>
          <cell r="D138" t="str">
            <v>Comercio al por mayor</v>
          </cell>
          <cell r="E138">
            <v>558462.65399999998</v>
          </cell>
          <cell r="F138">
            <v>593151.95799999998</v>
          </cell>
          <cell r="G138">
            <v>591273.38399999996</v>
          </cell>
          <cell r="H138">
            <v>607976.43999999994</v>
          </cell>
          <cell r="I138">
            <v>575807.30599999998</v>
          </cell>
          <cell r="J138">
            <v>580962.66500000004</v>
          </cell>
          <cell r="K138">
            <v>587716.10900000005</v>
          </cell>
          <cell r="L138" t="str">
            <v/>
          </cell>
          <cell r="M138">
            <v>572165.64800000004</v>
          </cell>
          <cell r="N138">
            <v>636081.40500000003</v>
          </cell>
          <cell r="O138">
            <v>641927.679</v>
          </cell>
          <cell r="P138">
            <v>687838.7</v>
          </cell>
          <cell r="Q138">
            <v>604123.527</v>
          </cell>
          <cell r="R138">
            <v>616724.91099999996</v>
          </cell>
          <cell r="S138">
            <v>634503.35800000001</v>
          </cell>
          <cell r="T138" t="str">
            <v/>
          </cell>
          <cell r="U138">
            <v>567885.38300000003</v>
          </cell>
          <cell r="V138">
            <v>558245.45200000005</v>
          </cell>
          <cell r="W138">
            <v>576713.38100000005</v>
          </cell>
          <cell r="X138">
            <v>609511.88300000003</v>
          </cell>
          <cell r="Y138">
            <v>563065.41799999995</v>
          </cell>
          <cell r="Z138">
            <v>567614.73899999994</v>
          </cell>
          <cell r="AA138">
            <v>578089.02500000002</v>
          </cell>
          <cell r="AB138" t="str">
            <v/>
          </cell>
          <cell r="AC138">
            <v>592106.61800000002</v>
          </cell>
          <cell r="AD138">
            <v>630470.78599999996</v>
          </cell>
          <cell r="AE138">
            <v>642525.45200000005</v>
          </cell>
          <cell r="AF138">
            <v>685101.29099999997</v>
          </cell>
          <cell r="AG138">
            <v>611288.70200000005</v>
          </cell>
          <cell r="AH138">
            <v>621700.95200000005</v>
          </cell>
          <cell r="AI138">
            <v>637551.03700000001</v>
          </cell>
          <cell r="AJ138" t="str">
            <v/>
          </cell>
          <cell r="AK138">
            <v>630438.59299999999</v>
          </cell>
          <cell r="AL138">
            <v>728796.29700000002</v>
          </cell>
          <cell r="AM138">
            <v>746201.81900000002</v>
          </cell>
          <cell r="AN138">
            <v>802191.84699999995</v>
          </cell>
          <cell r="AO138">
            <v>679617.44499999995</v>
          </cell>
          <cell r="AP138">
            <v>701812.23600000003</v>
          </cell>
          <cell r="AQ138">
            <v>726907.13899999997</v>
          </cell>
          <cell r="AR138" t="str">
            <v/>
          </cell>
          <cell r="AS138">
            <v>729399.28099999996</v>
          </cell>
          <cell r="AT138">
            <v>790249.77800000005</v>
          </cell>
          <cell r="AU138">
            <v>799437.86499999999</v>
          </cell>
          <cell r="AV138">
            <v>815000.54399999999</v>
          </cell>
          <cell r="AW138">
            <v>759824.53</v>
          </cell>
          <cell r="AX138">
            <v>773028.97499999998</v>
          </cell>
          <cell r="AY138">
            <v>783521.86699999997</v>
          </cell>
          <cell r="AZ138" t="str">
            <v/>
          </cell>
          <cell r="BA138">
            <v>736281.61100000003</v>
          </cell>
          <cell r="BB138">
            <v>820308.86899999995</v>
          </cell>
          <cell r="BC138">
            <v>839165.34699999995</v>
          </cell>
          <cell r="BD138">
            <v>878761.049</v>
          </cell>
          <cell r="BE138">
            <v>778295.24</v>
          </cell>
          <cell r="BF138">
            <v>798585.27599999995</v>
          </cell>
          <cell r="BG138">
            <v>818629.21900000004</v>
          </cell>
          <cell r="BH138" t="str">
            <v/>
          </cell>
          <cell r="BI138">
            <v>807442.60499999998</v>
          </cell>
          <cell r="BJ138">
            <v>889101.50199999998</v>
          </cell>
          <cell r="BK138">
            <v>910513.03700000001</v>
          </cell>
          <cell r="BL138">
            <v>927044.79200000002</v>
          </cell>
          <cell r="BM138">
            <v>848272.054</v>
          </cell>
          <cell r="BN138">
            <v>869019.04799999995</v>
          </cell>
          <cell r="BO138">
            <v>883525.48400000005</v>
          </cell>
          <cell r="BP138" t="str">
            <v/>
          </cell>
          <cell r="BQ138">
            <v>805486.07700000005</v>
          </cell>
          <cell r="BR138">
            <v>882291.36600000004</v>
          </cell>
          <cell r="BS138">
            <v>878360.82400000002</v>
          </cell>
          <cell r="BT138">
            <v>880024.50100000005</v>
          </cell>
          <cell r="BU138">
            <v>843888.72199999995</v>
          </cell>
          <cell r="BV138">
            <v>855379.42200000002</v>
          </cell>
          <cell r="BW138">
            <v>861540.69200000004</v>
          </cell>
          <cell r="BX138" t="str">
            <v/>
          </cell>
          <cell r="BY138">
            <v>754919.03300000005</v>
          </cell>
          <cell r="BZ138">
            <v>902200.272</v>
          </cell>
          <cell r="CA138">
            <v>897100.451</v>
          </cell>
          <cell r="CB138">
            <v>899278.21200000006</v>
          </cell>
          <cell r="CC138">
            <v>828559.65300000005</v>
          </cell>
          <cell r="CD138">
            <v>851406.58499999996</v>
          </cell>
          <cell r="CE138">
            <v>863374.49199999997</v>
          </cell>
          <cell r="CF138" t="str">
            <v/>
          </cell>
          <cell r="CG138">
            <v>799789.15800000005</v>
          </cell>
          <cell r="CH138">
            <v>873666.38300000003</v>
          </cell>
          <cell r="CI138">
            <v>885827.47600000002</v>
          </cell>
          <cell r="CJ138">
            <v>907357.571</v>
          </cell>
          <cell r="CK138">
            <v>836727.77099999995</v>
          </cell>
          <cell r="CL138">
            <v>853094.33900000004</v>
          </cell>
          <cell r="CM138">
            <v>866660.147</v>
          </cell>
          <cell r="CN138" t="str">
            <v/>
          </cell>
          <cell r="CO138">
            <v>831566.09499999997</v>
          </cell>
          <cell r="CP138">
            <v>927536.74699999997</v>
          </cell>
          <cell r="CQ138">
            <v>942021.20299999998</v>
          </cell>
          <cell r="CR138">
            <v>980654.96299999999</v>
          </cell>
          <cell r="CS138">
            <v>879551.42099999997</v>
          </cell>
          <cell r="CT138">
            <v>900374.68200000003</v>
          </cell>
          <cell r="CU138">
            <v>920444.75199999998</v>
          </cell>
          <cell r="CV138" t="str">
            <v/>
          </cell>
          <cell r="CW138">
            <v>847178.196</v>
          </cell>
          <cell r="CX138">
            <v>986638.799</v>
          </cell>
          <cell r="CY138">
            <v>991421.05500000005</v>
          </cell>
          <cell r="CZ138">
            <v>1036137.505</v>
          </cell>
          <cell r="DA138">
            <v>916908.49800000002</v>
          </cell>
          <cell r="DB138">
            <v>941746.01699999999</v>
          </cell>
          <cell r="DC138">
            <v>965343.88899999997</v>
          </cell>
          <cell r="DD138" t="str">
            <v/>
          </cell>
          <cell r="DE138">
            <v>951846.55200000003</v>
          </cell>
          <cell r="DF138">
            <v>1052706.0490000001</v>
          </cell>
          <cell r="DG138">
            <v>1048259.186</v>
          </cell>
          <cell r="DH138">
            <v>1077213.5530000001</v>
          </cell>
          <cell r="DI138">
            <v>1002276.301</v>
          </cell>
          <cell r="DJ138">
            <v>1017603.929</v>
          </cell>
          <cell r="DK138">
            <v>1032506.335</v>
          </cell>
          <cell r="DL138" t="str">
            <v/>
          </cell>
          <cell r="DM138">
            <v>971620.67599999998</v>
          </cell>
          <cell r="DN138">
            <v>1081331.8289999999</v>
          </cell>
          <cell r="DO138">
            <v>1086941.834</v>
          </cell>
          <cell r="DP138">
            <v>1105889.929</v>
          </cell>
          <cell r="DQ138">
            <v>1026476.253</v>
          </cell>
          <cell r="DR138">
            <v>1046631.446</v>
          </cell>
          <cell r="DS138">
            <v>1061446.067</v>
          </cell>
          <cell r="DT138" t="str">
            <v/>
          </cell>
          <cell r="DU138">
            <v>977767.50899999996</v>
          </cell>
          <cell r="DV138">
            <v>1126068.8659999999</v>
          </cell>
          <cell r="DW138">
            <v>1125818.7139999999</v>
          </cell>
          <cell r="DX138">
            <v>1098751.0120000001</v>
          </cell>
          <cell r="DY138">
            <v>1051918.1880000001</v>
          </cell>
          <cell r="DZ138">
            <v>1076551.696</v>
          </cell>
          <cell r="EA138">
            <v>1082101.5249999999</v>
          </cell>
          <cell r="EB138" t="str">
            <v/>
          </cell>
          <cell r="EC138">
            <v>877534.01599999995</v>
          </cell>
          <cell r="ED138">
            <v>947471.52899999998</v>
          </cell>
          <cell r="EE138">
            <v>992442.99600000004</v>
          </cell>
          <cell r="EF138">
            <v>1072260.544</v>
          </cell>
          <cell r="EG138">
            <v>912502.77300000004</v>
          </cell>
          <cell r="EH138">
            <v>939149.51399999997</v>
          </cell>
          <cell r="EI138">
            <v>972427.27099999995</v>
          </cell>
          <cell r="EJ138" t="str">
            <v/>
          </cell>
          <cell r="EK138">
            <v>999952.97900000005</v>
          </cell>
          <cell r="EL138">
            <v>1097391.649</v>
          </cell>
          <cell r="EM138">
            <v>1113286.702</v>
          </cell>
          <cell r="EN138">
            <v>1202946.75</v>
          </cell>
          <cell r="EO138">
            <v>1048672.314</v>
          </cell>
          <cell r="EP138">
            <v>1070210.443</v>
          </cell>
          <cell r="EQ138">
            <v>1103394.52</v>
          </cell>
          <cell r="ER138" t="str">
            <v/>
          </cell>
          <cell r="ES138">
            <v>1116248.629</v>
          </cell>
          <cell r="ET138">
            <v>1196067.906</v>
          </cell>
          <cell r="EU138">
            <v>1227317.656</v>
          </cell>
          <cell r="EV138">
            <v>1265010.5619999999</v>
          </cell>
          <cell r="EW138">
            <v>1156158.2679999999</v>
          </cell>
          <cell r="EX138">
            <v>1179878.064</v>
          </cell>
          <cell r="EY138">
            <v>1201161.1880000001</v>
          </cell>
          <cell r="EZ138" t="str">
            <v/>
          </cell>
          <cell r="FA138">
            <v>1216714.0919999999</v>
          </cell>
          <cell r="FB138">
            <v>1274949.2830000001</v>
          </cell>
          <cell r="FC138">
            <v>1263211.503</v>
          </cell>
          <cell r="FD138">
            <v>1359220.4669999999</v>
          </cell>
          <cell r="FE138">
            <v>1245831.6880000001</v>
          </cell>
          <cell r="FF138">
            <v>1251624.959</v>
          </cell>
          <cell r="FG138">
            <v>1278523.8359999999</v>
          </cell>
          <cell r="FH138" t="str">
            <v/>
          </cell>
          <cell r="FI138">
            <v>1195829.929</v>
          </cell>
          <cell r="FJ138">
            <v>1317563.517</v>
          </cell>
          <cell r="FK138">
            <v>1283158.1540000001</v>
          </cell>
          <cell r="FL138">
            <v>1351436.601</v>
          </cell>
          <cell r="FM138">
            <v>1256696.723</v>
          </cell>
          <cell r="FN138">
            <v>1265517.2</v>
          </cell>
          <cell r="FO138">
            <v>1286997.05</v>
          </cell>
          <cell r="FP138" t="str">
            <v/>
          </cell>
          <cell r="FQ138">
            <v>1240623.4820000001</v>
          </cell>
          <cell r="FR138">
            <v>1384549.5560000001</v>
          </cell>
          <cell r="FS138">
            <v>1364623.692</v>
          </cell>
          <cell r="FT138">
            <v>1448216.1769999999</v>
          </cell>
          <cell r="FU138">
            <v>1312586.5190000001</v>
          </cell>
          <cell r="FV138">
            <v>1329932.243</v>
          </cell>
          <cell r="FW138">
            <v>1359503.227</v>
          </cell>
          <cell r="FX138" t="str">
            <v/>
          </cell>
          <cell r="FY138">
            <v>1347172.068</v>
          </cell>
          <cell r="FZ138">
            <v>1453431.7290000001</v>
          </cell>
          <cell r="GA138">
            <v>1459000.55</v>
          </cell>
          <cell r="GB138">
            <v>1464772.216</v>
          </cell>
          <cell r="GC138">
            <v>1400301.899</v>
          </cell>
          <cell r="GD138">
            <v>1419868.1159999999</v>
          </cell>
          <cell r="GE138">
            <v>1431094.1410000001</v>
          </cell>
          <cell r="GF138" t="str">
            <v/>
          </cell>
          <cell r="GG138">
            <v>1376292.675</v>
          </cell>
          <cell r="GH138">
            <v>1504351.5689999999</v>
          </cell>
          <cell r="GI138">
            <v>1461072.5249999999</v>
          </cell>
          <cell r="GJ138">
            <v>1518994.2549999999</v>
          </cell>
          <cell r="GK138">
            <v>1440322.122</v>
          </cell>
          <cell r="GL138">
            <v>1447238.923</v>
          </cell>
          <cell r="GM138">
            <v>1465177.7560000001</v>
          </cell>
          <cell r="GN138" t="str">
            <v/>
          </cell>
          <cell r="GO138">
            <v>1426845.3</v>
          </cell>
          <cell r="GP138">
            <v>1519457.4820000001</v>
          </cell>
          <cell r="GQ138">
            <v>1543624.2579999999</v>
          </cell>
          <cell r="GR138">
            <v>1616053.352</v>
          </cell>
          <cell r="GS138">
            <v>1473151.3910000001</v>
          </cell>
          <cell r="GT138">
            <v>1496642.3470000001</v>
          </cell>
          <cell r="GU138">
            <v>1526495.098</v>
          </cell>
          <cell r="GV138" t="str">
            <v/>
          </cell>
          <cell r="GW138">
            <v>1475297.507</v>
          </cell>
          <cell r="GX138">
            <v>1587982.808</v>
          </cell>
          <cell r="GY138">
            <v>1586270.89</v>
          </cell>
          <cell r="GZ138">
            <v>1659417.095</v>
          </cell>
          <cell r="HA138">
            <v>1531640.1580000001</v>
          </cell>
          <cell r="HB138">
            <v>1549850.402</v>
          </cell>
          <cell r="HC138">
            <v>1577242.075</v>
          </cell>
          <cell r="HD138" t="str">
            <v/>
          </cell>
          <cell r="HE138">
            <v>1484784.8419999999</v>
          </cell>
          <cell r="HF138">
            <v>1526474.0859999999</v>
          </cell>
          <cell r="HG138">
            <v>1530016.4040000001</v>
          </cell>
          <cell r="HH138">
            <v>1564974.0360000001</v>
          </cell>
          <cell r="HI138">
            <v>1505629.4639999999</v>
          </cell>
          <cell r="HJ138">
            <v>1513758.4439999999</v>
          </cell>
          <cell r="HK138">
            <v>1526562.3419999999</v>
          </cell>
          <cell r="HL138" t="str">
            <v/>
          </cell>
          <cell r="HM138" t="str">
            <v/>
          </cell>
          <cell r="HN138" t="str">
            <v/>
          </cell>
          <cell r="HO138" t="str">
            <v/>
          </cell>
          <cell r="HP138" t="str">
            <v/>
          </cell>
          <cell r="HQ138" t="str">
            <v/>
          </cell>
          <cell r="HR138" t="str">
            <v/>
          </cell>
          <cell r="HS138" t="str">
            <v/>
          </cell>
          <cell r="HT138" t="str">
            <v/>
          </cell>
          <cell r="HU138" t="str">
            <v/>
          </cell>
          <cell r="HV138" t="str">
            <v/>
          </cell>
          <cell r="HW138" t="str">
            <v/>
          </cell>
          <cell r="HX138" t="str">
            <v/>
          </cell>
          <cell r="HY138" t="str">
            <v/>
          </cell>
          <cell r="HZ138" t="str">
            <v/>
          </cell>
          <cell r="IA138" t="str">
            <v/>
          </cell>
          <cell r="IB138" t="str">
            <v/>
          </cell>
          <cell r="IC138" t="str">
            <v/>
          </cell>
          <cell r="ID138" t="str">
            <v/>
          </cell>
          <cell r="IE138" t="str">
            <v/>
          </cell>
          <cell r="IF138" t="str">
            <v/>
          </cell>
          <cell r="IG138" t="str">
            <v/>
          </cell>
          <cell r="IH138" t="str">
            <v/>
          </cell>
          <cell r="II138" t="str">
            <v/>
          </cell>
          <cell r="IJ138" t="str">
            <v/>
          </cell>
          <cell r="IK138" t="str">
            <v/>
          </cell>
          <cell r="IL138" t="str">
            <v/>
          </cell>
          <cell r="IM138" t="str">
            <v/>
          </cell>
          <cell r="IN138" t="str">
            <v/>
          </cell>
          <cell r="IO138" t="str">
            <v/>
          </cell>
          <cell r="IP138" t="str">
            <v/>
          </cell>
          <cell r="IQ138" t="str">
            <v/>
          </cell>
          <cell r="IR138" t="str">
            <v/>
          </cell>
          <cell r="IS138" t="str">
            <v/>
          </cell>
          <cell r="IT138" t="str">
            <v/>
          </cell>
          <cell r="IU138" t="str">
            <v/>
          </cell>
          <cell r="IV138" t="str">
            <v/>
          </cell>
          <cell r="IW138" t="str">
            <v/>
          </cell>
          <cell r="IX138" t="str">
            <v/>
          </cell>
          <cell r="IY138" t="str">
            <v/>
          </cell>
          <cell r="IZ138" t="str">
            <v/>
          </cell>
          <cell r="JA138" t="str">
            <v/>
          </cell>
          <cell r="JB138" t="str">
            <v/>
          </cell>
          <cell r="JC138" t="str">
            <v/>
          </cell>
          <cell r="JD138" t="str">
            <v/>
          </cell>
          <cell r="JE138" t="str">
            <v/>
          </cell>
          <cell r="JF138" t="str">
            <v/>
          </cell>
          <cell r="JG138" t="str">
            <v/>
          </cell>
          <cell r="JH138" t="str">
            <v/>
          </cell>
          <cell r="JI138" t="str">
            <v/>
          </cell>
          <cell r="JJ138" t="str">
            <v/>
          </cell>
          <cell r="JK138" t="str">
            <v/>
          </cell>
          <cell r="JL138" t="str">
            <v/>
          </cell>
          <cell r="JM138" t="str">
            <v/>
          </cell>
          <cell r="JN138" t="str">
            <v/>
          </cell>
          <cell r="JO138" t="str">
            <v/>
          </cell>
          <cell r="JP138" t="str">
            <v/>
          </cell>
          <cell r="JQ138" t="str">
            <v/>
          </cell>
          <cell r="JR138" t="str">
            <v/>
          </cell>
          <cell r="JS138" t="str">
            <v/>
          </cell>
          <cell r="JT138" t="str">
            <v/>
          </cell>
          <cell r="JU138" t="str">
            <v/>
          </cell>
          <cell r="JV138" t="str">
            <v/>
          </cell>
          <cell r="JW138" t="str">
            <v/>
          </cell>
          <cell r="JX138" t="str">
            <v/>
          </cell>
          <cell r="JY138" t="str">
            <v/>
          </cell>
          <cell r="JZ138" t="str">
            <v/>
          </cell>
          <cell r="KA138" t="str">
            <v/>
          </cell>
          <cell r="KB138" t="str">
            <v/>
          </cell>
          <cell r="KC138" t="str">
            <v/>
          </cell>
          <cell r="KD138" t="str">
            <v/>
          </cell>
          <cell r="KE138" t="str">
            <v/>
          </cell>
          <cell r="KF138" t="str">
            <v/>
          </cell>
          <cell r="KG138" t="str">
            <v/>
          </cell>
          <cell r="KH138" t="str">
            <v/>
          </cell>
          <cell r="KI138" t="str">
            <v/>
          </cell>
          <cell r="KJ138" t="str">
            <v/>
          </cell>
          <cell r="KK138" t="str">
            <v/>
          </cell>
          <cell r="KL138" t="str">
            <v/>
          </cell>
          <cell r="KM138" t="str">
            <v/>
          </cell>
          <cell r="KN138" t="str">
            <v/>
          </cell>
          <cell r="KO138" t="str">
            <v/>
          </cell>
          <cell r="KP138" t="str">
            <v/>
          </cell>
          <cell r="KQ138" t="str">
            <v/>
          </cell>
          <cell r="KR138" t="str">
            <v/>
          </cell>
        </row>
        <row r="139">
          <cell r="B139" t="str">
            <v>43</v>
          </cell>
          <cell r="C139">
            <v>43</v>
          </cell>
          <cell r="D139" t="str">
            <v>Comercio al por menor</v>
          </cell>
          <cell r="E139">
            <v>784375.16700000002</v>
          </cell>
          <cell r="F139">
            <v>777419.11600000004</v>
          </cell>
          <cell r="G139">
            <v>775023.53</v>
          </cell>
          <cell r="H139">
            <v>842295.51800000004</v>
          </cell>
          <cell r="I139">
            <v>780897.14199999999</v>
          </cell>
          <cell r="J139">
            <v>778939.27099999995</v>
          </cell>
          <cell r="K139">
            <v>794778.33299999998</v>
          </cell>
          <cell r="L139" t="str">
            <v/>
          </cell>
          <cell r="M139">
            <v>785000.13399999996</v>
          </cell>
          <cell r="N139">
            <v>814041.09600000002</v>
          </cell>
          <cell r="O139">
            <v>821098.45700000005</v>
          </cell>
          <cell r="P139">
            <v>927766.45400000003</v>
          </cell>
          <cell r="Q139">
            <v>799520.61499999999</v>
          </cell>
          <cell r="R139">
            <v>806713.22900000005</v>
          </cell>
          <cell r="S139">
            <v>836976.53500000003</v>
          </cell>
          <cell r="T139" t="str">
            <v/>
          </cell>
          <cell r="U139">
            <v>797636.21400000004</v>
          </cell>
          <cell r="V139">
            <v>729558.28399999999</v>
          </cell>
          <cell r="W139">
            <v>752647.48699999996</v>
          </cell>
          <cell r="X139">
            <v>840042.56599999999</v>
          </cell>
          <cell r="Y139">
            <v>763597.24899999995</v>
          </cell>
          <cell r="Z139">
            <v>759947.32799999998</v>
          </cell>
          <cell r="AA139">
            <v>779971.13800000004</v>
          </cell>
          <cell r="AB139" t="str">
            <v/>
          </cell>
          <cell r="AC139">
            <v>809451.87199999997</v>
          </cell>
          <cell r="AD139">
            <v>802754.87699999998</v>
          </cell>
          <cell r="AE139">
            <v>818370.85199999996</v>
          </cell>
          <cell r="AF139">
            <v>920925.74699999997</v>
          </cell>
          <cell r="AG139">
            <v>806103.375</v>
          </cell>
          <cell r="AH139">
            <v>810192.53399999999</v>
          </cell>
          <cell r="AI139">
            <v>837875.83700000006</v>
          </cell>
          <cell r="AJ139" t="str">
            <v/>
          </cell>
          <cell r="AK139">
            <v>808689.95200000005</v>
          </cell>
          <cell r="AL139">
            <v>870027.75199999998</v>
          </cell>
          <cell r="AM139">
            <v>890967.41399999999</v>
          </cell>
          <cell r="AN139">
            <v>1012521.5870000001</v>
          </cell>
          <cell r="AO139">
            <v>839358.85199999996</v>
          </cell>
          <cell r="AP139">
            <v>856561.70600000001</v>
          </cell>
          <cell r="AQ139">
            <v>895551.67599999998</v>
          </cell>
          <cell r="AR139" t="str">
            <v/>
          </cell>
          <cell r="AS139">
            <v>946707.61699999997</v>
          </cell>
          <cell r="AT139">
            <v>955598.06700000004</v>
          </cell>
          <cell r="AU139">
            <v>966987.31599999999</v>
          </cell>
          <cell r="AV139">
            <v>1041273.152</v>
          </cell>
          <cell r="AW139">
            <v>951152.84199999995</v>
          </cell>
          <cell r="AX139">
            <v>956431</v>
          </cell>
          <cell r="AY139">
            <v>977641.53799999994</v>
          </cell>
          <cell r="AZ139" t="str">
            <v/>
          </cell>
          <cell r="BA139">
            <v>961808.53399999999</v>
          </cell>
          <cell r="BB139">
            <v>998700.36100000003</v>
          </cell>
          <cell r="BC139">
            <v>1021625.809</v>
          </cell>
          <cell r="BD139">
            <v>1129925.6159999999</v>
          </cell>
          <cell r="BE139">
            <v>980254.44799999997</v>
          </cell>
          <cell r="BF139">
            <v>994044.90099999995</v>
          </cell>
          <cell r="BG139">
            <v>1028015.08</v>
          </cell>
          <cell r="BH139" t="str">
            <v/>
          </cell>
          <cell r="BI139">
            <v>1078188.6070000001</v>
          </cell>
          <cell r="BJ139">
            <v>1106793.0009999999</v>
          </cell>
          <cell r="BK139">
            <v>1133703.1399999999</v>
          </cell>
          <cell r="BL139">
            <v>1215328.969</v>
          </cell>
          <cell r="BM139">
            <v>1092490.804</v>
          </cell>
          <cell r="BN139">
            <v>1106228.2490000001</v>
          </cell>
          <cell r="BO139">
            <v>1133503.429</v>
          </cell>
          <cell r="BP139" t="str">
            <v/>
          </cell>
          <cell r="BQ139">
            <v>1122712.3130000001</v>
          </cell>
          <cell r="BR139">
            <v>1146848.3670000001</v>
          </cell>
          <cell r="BS139">
            <v>1143355.4639999999</v>
          </cell>
          <cell r="BT139">
            <v>1204560.5349999999</v>
          </cell>
          <cell r="BU139">
            <v>1134780.3400000001</v>
          </cell>
          <cell r="BV139">
            <v>1137638.7150000001</v>
          </cell>
          <cell r="BW139">
            <v>1154369.17</v>
          </cell>
          <cell r="BX139" t="str">
            <v/>
          </cell>
          <cell r="BY139">
            <v>1070408.132</v>
          </cell>
          <cell r="BZ139">
            <v>1192107.0179999999</v>
          </cell>
          <cell r="CA139">
            <v>1187529.148</v>
          </cell>
          <cell r="CB139">
            <v>1255416.6580000001</v>
          </cell>
          <cell r="CC139">
            <v>1131257.575</v>
          </cell>
          <cell r="CD139">
            <v>1150014.7660000001</v>
          </cell>
          <cell r="CE139">
            <v>1176365.2390000001</v>
          </cell>
          <cell r="CF139" t="str">
            <v/>
          </cell>
          <cell r="CG139">
            <v>1145617.8529999999</v>
          </cell>
          <cell r="CH139">
            <v>1165516.5160000001</v>
          </cell>
          <cell r="CI139">
            <v>1178527.885</v>
          </cell>
          <cell r="CJ139">
            <v>1268572.254</v>
          </cell>
          <cell r="CK139">
            <v>1155567.1850000001</v>
          </cell>
          <cell r="CL139">
            <v>1163220.7509999999</v>
          </cell>
          <cell r="CM139">
            <v>1189558.6270000001</v>
          </cell>
          <cell r="CN139" t="str">
            <v/>
          </cell>
          <cell r="CO139">
            <v>1171391.956</v>
          </cell>
          <cell r="CP139">
            <v>1212842.828</v>
          </cell>
          <cell r="CQ139">
            <v>1228502.253</v>
          </cell>
          <cell r="CR139">
            <v>1346448.791</v>
          </cell>
          <cell r="CS139">
            <v>1192117.392</v>
          </cell>
          <cell r="CT139">
            <v>1204245.679</v>
          </cell>
          <cell r="CU139">
            <v>1239796.4569999999</v>
          </cell>
          <cell r="CV139" t="str">
            <v/>
          </cell>
          <cell r="CW139">
            <v>1180957.1429999999</v>
          </cell>
          <cell r="CX139">
            <v>1278401.368</v>
          </cell>
          <cell r="CY139">
            <v>1279772.4210000001</v>
          </cell>
          <cell r="CZ139">
            <v>1400560.588</v>
          </cell>
          <cell r="DA139">
            <v>1229679.2560000001</v>
          </cell>
          <cell r="DB139">
            <v>1246376.977</v>
          </cell>
          <cell r="DC139">
            <v>1284922.8799999999</v>
          </cell>
          <cell r="DD139" t="str">
            <v/>
          </cell>
          <cell r="DE139">
            <v>1295880.2239999999</v>
          </cell>
          <cell r="DF139">
            <v>1325273.9850000001</v>
          </cell>
          <cell r="DG139">
            <v>1312579.733</v>
          </cell>
          <cell r="DH139">
            <v>1412843.6029999999</v>
          </cell>
          <cell r="DI139">
            <v>1310577.105</v>
          </cell>
          <cell r="DJ139">
            <v>1311244.6470000001</v>
          </cell>
          <cell r="DK139">
            <v>1336644.3859999999</v>
          </cell>
          <cell r="DL139" t="str">
            <v/>
          </cell>
          <cell r="DM139">
            <v>1297720.165</v>
          </cell>
          <cell r="DN139">
            <v>1342939.487</v>
          </cell>
          <cell r="DO139">
            <v>1348293.835</v>
          </cell>
          <cell r="DP139">
            <v>1434683.861</v>
          </cell>
          <cell r="DQ139">
            <v>1320329.8259999999</v>
          </cell>
          <cell r="DR139">
            <v>1329651.162</v>
          </cell>
          <cell r="DS139">
            <v>1355909.3370000001</v>
          </cell>
          <cell r="DT139" t="str">
            <v/>
          </cell>
          <cell r="DU139">
            <v>1291065.324</v>
          </cell>
          <cell r="DV139">
            <v>1377864.8419999999</v>
          </cell>
          <cell r="DW139">
            <v>1370989.9569999999</v>
          </cell>
          <cell r="DX139">
            <v>1394223.929</v>
          </cell>
          <cell r="DY139">
            <v>1334465.0830000001</v>
          </cell>
          <cell r="DZ139">
            <v>1346640.041</v>
          </cell>
          <cell r="EA139">
            <v>1358536.013</v>
          </cell>
          <cell r="EB139" t="str">
            <v/>
          </cell>
          <cell r="EC139">
            <v>1086738.101</v>
          </cell>
          <cell r="ED139">
            <v>1102609.3389999999</v>
          </cell>
          <cell r="EE139">
            <v>1165095.0660000001</v>
          </cell>
          <cell r="EF139">
            <v>1335052.155</v>
          </cell>
          <cell r="EG139">
            <v>1094673.72</v>
          </cell>
          <cell r="EH139">
            <v>1118147.5020000001</v>
          </cell>
          <cell r="EI139">
            <v>1172373.665</v>
          </cell>
          <cell r="EJ139" t="str">
            <v/>
          </cell>
          <cell r="EK139">
            <v>1176748.5589999999</v>
          </cell>
          <cell r="EL139">
            <v>1237153.7490000001</v>
          </cell>
          <cell r="EM139">
            <v>1297325.112</v>
          </cell>
          <cell r="EN139">
            <v>1460885.7890000001</v>
          </cell>
          <cell r="EO139">
            <v>1206951.1540000001</v>
          </cell>
          <cell r="EP139">
            <v>1237075.807</v>
          </cell>
          <cell r="EQ139">
            <v>1293028.3019999999</v>
          </cell>
          <cell r="ER139" t="str">
            <v/>
          </cell>
          <cell r="ES139">
            <v>1325705.3700000001</v>
          </cell>
          <cell r="ET139">
            <v>1368351.0379999999</v>
          </cell>
          <cell r="EU139">
            <v>1406746.628</v>
          </cell>
          <cell r="EV139">
            <v>1488975.9550000001</v>
          </cell>
          <cell r="EW139">
            <v>1347028.2039999999</v>
          </cell>
          <cell r="EX139">
            <v>1366934.345</v>
          </cell>
          <cell r="EY139">
            <v>1397444.7479999999</v>
          </cell>
          <cell r="EZ139" t="str">
            <v/>
          </cell>
          <cell r="FA139">
            <v>1378702.477</v>
          </cell>
          <cell r="FB139">
            <v>1383487.6880000001</v>
          </cell>
          <cell r="FC139">
            <v>1359538.1669999999</v>
          </cell>
          <cell r="FD139">
            <v>1544651.6680000001</v>
          </cell>
          <cell r="FE139">
            <v>1381095.0830000001</v>
          </cell>
          <cell r="FF139">
            <v>1373909.4439999999</v>
          </cell>
          <cell r="FG139">
            <v>1416595</v>
          </cell>
          <cell r="FH139" t="str">
            <v/>
          </cell>
          <cell r="FI139">
            <v>1362021.61</v>
          </cell>
          <cell r="FJ139">
            <v>1469814.0149999999</v>
          </cell>
          <cell r="FK139">
            <v>1434785.892</v>
          </cell>
          <cell r="FL139">
            <v>1554206.66</v>
          </cell>
          <cell r="FM139">
            <v>1415917.8130000001</v>
          </cell>
          <cell r="FN139">
            <v>1422207.172</v>
          </cell>
          <cell r="FO139">
            <v>1455207.044</v>
          </cell>
          <cell r="FP139" t="str">
            <v/>
          </cell>
          <cell r="FQ139">
            <v>1374683.4580000001</v>
          </cell>
          <cell r="FR139">
            <v>1463596.415</v>
          </cell>
          <cell r="FS139">
            <v>1463463.017</v>
          </cell>
          <cell r="FT139">
            <v>1614757.05</v>
          </cell>
          <cell r="FU139">
            <v>1419139.9369999999</v>
          </cell>
          <cell r="FV139">
            <v>1433914.297</v>
          </cell>
          <cell r="FW139">
            <v>1479124.9850000001</v>
          </cell>
          <cell r="FX139" t="str">
            <v/>
          </cell>
          <cell r="FY139">
            <v>1431995.314</v>
          </cell>
          <cell r="FZ139">
            <v>1509413.6610000001</v>
          </cell>
          <cell r="GA139">
            <v>1535762.541</v>
          </cell>
          <cell r="GB139">
            <v>1649069.7069999999</v>
          </cell>
          <cell r="GC139">
            <v>1470704.4879999999</v>
          </cell>
          <cell r="GD139">
            <v>1492390.5049999999</v>
          </cell>
          <cell r="GE139">
            <v>1531560.3060000001</v>
          </cell>
          <cell r="GF139" t="str">
            <v/>
          </cell>
          <cell r="GG139">
            <v>1465161.3810000001</v>
          </cell>
          <cell r="GH139">
            <v>1548793.2709999999</v>
          </cell>
          <cell r="GI139">
            <v>1556199.878</v>
          </cell>
          <cell r="GJ139">
            <v>1760998.8910000001</v>
          </cell>
          <cell r="GK139">
            <v>1506977.3259999999</v>
          </cell>
          <cell r="GL139">
            <v>1523384.8430000001</v>
          </cell>
          <cell r="GM139">
            <v>1582788.355</v>
          </cell>
          <cell r="GN139" t="str">
            <v/>
          </cell>
          <cell r="GO139">
            <v>1560538.0079999999</v>
          </cell>
          <cell r="GP139">
            <v>1633546.3459999999</v>
          </cell>
          <cell r="GQ139">
            <v>1554804.5989999999</v>
          </cell>
          <cell r="GR139">
            <v>1779714.4909999999</v>
          </cell>
          <cell r="GS139">
            <v>1597042.1769999999</v>
          </cell>
          <cell r="GT139">
            <v>1582962.9839999999</v>
          </cell>
          <cell r="GU139">
            <v>1632150.861</v>
          </cell>
          <cell r="GV139" t="str">
            <v/>
          </cell>
          <cell r="GW139">
            <v>1596375.2819999999</v>
          </cell>
          <cell r="GX139">
            <v>1671462.145</v>
          </cell>
          <cell r="GY139">
            <v>1619043.5190000001</v>
          </cell>
          <cell r="GZ139">
            <v>1811734.7620000001</v>
          </cell>
          <cell r="HA139">
            <v>1633918.7139999999</v>
          </cell>
          <cell r="HB139">
            <v>1628960.3149999999</v>
          </cell>
          <cell r="HC139">
            <v>1674653.9269999999</v>
          </cell>
          <cell r="HD139" t="str">
            <v/>
          </cell>
          <cell r="HE139">
            <v>1639915.338</v>
          </cell>
          <cell r="HF139">
            <v>1705876.4669999999</v>
          </cell>
          <cell r="HG139">
            <v>1666838.2150000001</v>
          </cell>
          <cell r="HH139">
            <v>1867642.284</v>
          </cell>
          <cell r="HI139">
            <v>1672895.9029999999</v>
          </cell>
          <cell r="HJ139">
            <v>1670876.673</v>
          </cell>
          <cell r="HK139">
            <v>1720068.0759999999</v>
          </cell>
          <cell r="HL139" t="str">
            <v/>
          </cell>
          <cell r="HM139" t="str">
            <v/>
          </cell>
          <cell r="HN139" t="str">
            <v/>
          </cell>
          <cell r="HO139" t="str">
            <v/>
          </cell>
          <cell r="HP139" t="str">
            <v/>
          </cell>
          <cell r="HQ139" t="str">
            <v/>
          </cell>
          <cell r="HR139" t="str">
            <v/>
          </cell>
          <cell r="HS139" t="str">
            <v/>
          </cell>
          <cell r="HT139" t="str">
            <v/>
          </cell>
          <cell r="HU139" t="str">
            <v/>
          </cell>
          <cell r="HV139" t="str">
            <v/>
          </cell>
          <cell r="HW139" t="str">
            <v/>
          </cell>
          <cell r="HX139" t="str">
            <v/>
          </cell>
          <cell r="HY139" t="str">
            <v/>
          </cell>
          <cell r="HZ139" t="str">
            <v/>
          </cell>
          <cell r="IA139" t="str">
            <v/>
          </cell>
          <cell r="IB139" t="str">
            <v/>
          </cell>
          <cell r="IC139" t="str">
            <v/>
          </cell>
          <cell r="ID139" t="str">
            <v/>
          </cell>
          <cell r="IE139" t="str">
            <v/>
          </cell>
          <cell r="IF139" t="str">
            <v/>
          </cell>
          <cell r="IG139" t="str">
            <v/>
          </cell>
          <cell r="IH139" t="str">
            <v/>
          </cell>
          <cell r="II139" t="str">
            <v/>
          </cell>
          <cell r="IJ139" t="str">
            <v/>
          </cell>
          <cell r="IK139" t="str">
            <v/>
          </cell>
          <cell r="IL139" t="str">
            <v/>
          </cell>
          <cell r="IM139" t="str">
            <v/>
          </cell>
          <cell r="IN139" t="str">
            <v/>
          </cell>
          <cell r="IO139" t="str">
            <v/>
          </cell>
          <cell r="IP139" t="str">
            <v/>
          </cell>
          <cell r="IQ139" t="str">
            <v/>
          </cell>
          <cell r="IR139" t="str">
            <v/>
          </cell>
          <cell r="IS139" t="str">
            <v/>
          </cell>
          <cell r="IT139" t="str">
            <v/>
          </cell>
          <cell r="IU139" t="str">
            <v/>
          </cell>
          <cell r="IV139" t="str">
            <v/>
          </cell>
          <cell r="IW139" t="str">
            <v/>
          </cell>
          <cell r="IX139" t="str">
            <v/>
          </cell>
          <cell r="IY139" t="str">
            <v/>
          </cell>
          <cell r="IZ139" t="str">
            <v/>
          </cell>
          <cell r="JA139" t="str">
            <v/>
          </cell>
          <cell r="JB139" t="str">
            <v/>
          </cell>
          <cell r="JC139" t="str">
            <v/>
          </cell>
          <cell r="JD139" t="str">
            <v/>
          </cell>
          <cell r="JE139" t="str">
            <v/>
          </cell>
          <cell r="JF139" t="str">
            <v/>
          </cell>
          <cell r="JG139" t="str">
            <v/>
          </cell>
          <cell r="JH139" t="str">
            <v/>
          </cell>
          <cell r="JI139" t="str">
            <v/>
          </cell>
          <cell r="JJ139" t="str">
            <v/>
          </cell>
          <cell r="JK139" t="str">
            <v/>
          </cell>
          <cell r="JL139" t="str">
            <v/>
          </cell>
          <cell r="JM139" t="str">
            <v/>
          </cell>
          <cell r="JN139" t="str">
            <v/>
          </cell>
          <cell r="JO139" t="str">
            <v/>
          </cell>
          <cell r="JP139" t="str">
            <v/>
          </cell>
          <cell r="JQ139" t="str">
            <v/>
          </cell>
          <cell r="JR139" t="str">
            <v/>
          </cell>
          <cell r="JS139" t="str">
            <v/>
          </cell>
          <cell r="JT139" t="str">
            <v/>
          </cell>
          <cell r="JU139" t="str">
            <v/>
          </cell>
          <cell r="JV139" t="str">
            <v/>
          </cell>
          <cell r="JW139" t="str">
            <v/>
          </cell>
          <cell r="JX139" t="str">
            <v/>
          </cell>
          <cell r="JY139" t="str">
            <v/>
          </cell>
          <cell r="JZ139" t="str">
            <v/>
          </cell>
          <cell r="KA139" t="str">
            <v/>
          </cell>
          <cell r="KB139" t="str">
            <v/>
          </cell>
          <cell r="KC139" t="str">
            <v/>
          </cell>
          <cell r="KD139" t="str">
            <v/>
          </cell>
          <cell r="KE139" t="str">
            <v/>
          </cell>
          <cell r="KF139" t="str">
            <v/>
          </cell>
          <cell r="KG139" t="str">
            <v/>
          </cell>
          <cell r="KH139" t="str">
            <v/>
          </cell>
          <cell r="KI139" t="str">
            <v/>
          </cell>
          <cell r="KJ139" t="str">
            <v/>
          </cell>
          <cell r="KK139" t="str">
            <v/>
          </cell>
          <cell r="KL139" t="str">
            <v/>
          </cell>
          <cell r="KM139" t="str">
            <v/>
          </cell>
          <cell r="KN139" t="str">
            <v/>
          </cell>
          <cell r="KO139" t="str">
            <v/>
          </cell>
          <cell r="KP139" t="str">
            <v/>
          </cell>
          <cell r="KQ139" t="str">
            <v/>
          </cell>
          <cell r="KR139" t="str">
            <v/>
          </cell>
        </row>
        <row r="140">
          <cell r="B140" t="str">
            <v>46</v>
          </cell>
          <cell r="C140">
            <v>46</v>
          </cell>
          <cell r="D140" t="str">
            <v xml:space="preserve">Transportes, correos y almacenamiento </v>
          </cell>
          <cell r="E140">
            <v>566557.66099999996</v>
          </cell>
          <cell r="F140">
            <v>576104.80900000001</v>
          </cell>
          <cell r="G140">
            <v>584134.10100000002</v>
          </cell>
          <cell r="H140">
            <v>591031.29</v>
          </cell>
          <cell r="I140">
            <v>571331.23499999999</v>
          </cell>
          <cell r="J140">
            <v>575598.85699999996</v>
          </cell>
          <cell r="K140">
            <v>579456.96499999997</v>
          </cell>
          <cell r="L140" t="str">
            <v/>
          </cell>
          <cell r="M140">
            <v>590014.598</v>
          </cell>
          <cell r="N140">
            <v>620381.60199999996</v>
          </cell>
          <cell r="O140">
            <v>630383.92099999997</v>
          </cell>
          <cell r="P140">
            <v>632113.30299999996</v>
          </cell>
          <cell r="Q140">
            <v>605198.1</v>
          </cell>
          <cell r="R140">
            <v>613593.37399999995</v>
          </cell>
          <cell r="S140">
            <v>618223.35600000003</v>
          </cell>
          <cell r="T140" t="str">
            <v/>
          </cell>
          <cell r="U140">
            <v>585496.69200000004</v>
          </cell>
          <cell r="V140">
            <v>557631.86300000001</v>
          </cell>
          <cell r="W140">
            <v>571875.277</v>
          </cell>
          <cell r="X140">
            <v>578779.05599999998</v>
          </cell>
          <cell r="Y140">
            <v>571564.27800000005</v>
          </cell>
          <cell r="Z140">
            <v>571667.94400000002</v>
          </cell>
          <cell r="AA140">
            <v>573445.72199999995</v>
          </cell>
          <cell r="AB140" t="str">
            <v/>
          </cell>
          <cell r="AC140">
            <v>584129.68200000003</v>
          </cell>
          <cell r="AD140">
            <v>595953.29500000004</v>
          </cell>
          <cell r="AE140">
            <v>611716.26500000001</v>
          </cell>
          <cell r="AF140">
            <v>635705.31799999997</v>
          </cell>
          <cell r="AG140">
            <v>590041.48899999994</v>
          </cell>
          <cell r="AH140">
            <v>597266.41399999999</v>
          </cell>
          <cell r="AI140">
            <v>606876.14</v>
          </cell>
          <cell r="AJ140" t="str">
            <v/>
          </cell>
          <cell r="AK140">
            <v>630744.18999999994</v>
          </cell>
          <cell r="AL140">
            <v>677236.53099999996</v>
          </cell>
          <cell r="AM140">
            <v>686542.14</v>
          </cell>
          <cell r="AN140">
            <v>706821.67500000005</v>
          </cell>
          <cell r="AO140">
            <v>653990.36100000003</v>
          </cell>
          <cell r="AP140">
            <v>664840.95400000003</v>
          </cell>
          <cell r="AQ140">
            <v>675336.13399999996</v>
          </cell>
          <cell r="AR140" t="str">
            <v/>
          </cell>
          <cell r="AS140">
            <v>698101.12300000002</v>
          </cell>
          <cell r="AT140">
            <v>719915.75399999996</v>
          </cell>
          <cell r="AU140">
            <v>735421.25600000005</v>
          </cell>
          <cell r="AV140">
            <v>731000.16299999994</v>
          </cell>
          <cell r="AW140">
            <v>709008.43900000001</v>
          </cell>
          <cell r="AX140">
            <v>717812.71100000001</v>
          </cell>
          <cell r="AY140">
            <v>721109.57400000002</v>
          </cell>
          <cell r="AZ140" t="str">
            <v/>
          </cell>
          <cell r="BA140">
            <v>722478.451</v>
          </cell>
          <cell r="BB140">
            <v>755389.44299999997</v>
          </cell>
          <cell r="BC140">
            <v>778001.55</v>
          </cell>
          <cell r="BD140">
            <v>773598.73499999999</v>
          </cell>
          <cell r="BE140">
            <v>738933.94700000004</v>
          </cell>
          <cell r="BF140">
            <v>751956.48100000003</v>
          </cell>
          <cell r="BG140">
            <v>757367.04500000004</v>
          </cell>
          <cell r="BH140" t="str">
            <v/>
          </cell>
          <cell r="BI140">
            <v>783622.41700000002</v>
          </cell>
          <cell r="BJ140">
            <v>809622.43500000006</v>
          </cell>
          <cell r="BK140">
            <v>835661.77399999998</v>
          </cell>
          <cell r="BL140">
            <v>814097.60100000002</v>
          </cell>
          <cell r="BM140">
            <v>796622.42599999998</v>
          </cell>
          <cell r="BN140">
            <v>809635.54200000002</v>
          </cell>
          <cell r="BO140">
            <v>810751.05700000003</v>
          </cell>
          <cell r="BP140" t="str">
            <v/>
          </cell>
          <cell r="BQ140">
            <v>802496.54299999995</v>
          </cell>
          <cell r="BR140">
            <v>825106.245</v>
          </cell>
          <cell r="BS140">
            <v>827815.12100000004</v>
          </cell>
          <cell r="BT140">
            <v>802902.17799999996</v>
          </cell>
          <cell r="BU140">
            <v>813801.39399999997</v>
          </cell>
          <cell r="BV140">
            <v>818472.63600000006</v>
          </cell>
          <cell r="BW140">
            <v>814580.022</v>
          </cell>
          <cell r="BX140" t="str">
            <v/>
          </cell>
          <cell r="BY140">
            <v>773403.44299999997</v>
          </cell>
          <cell r="BZ140">
            <v>827432.33799999999</v>
          </cell>
          <cell r="CA140">
            <v>824078.97499999998</v>
          </cell>
          <cell r="CB140">
            <v>807770.576</v>
          </cell>
          <cell r="CC140">
            <v>800417.89099999995</v>
          </cell>
          <cell r="CD140">
            <v>808304.91899999999</v>
          </cell>
          <cell r="CE140">
            <v>808171.33299999998</v>
          </cell>
          <cell r="CF140" t="str">
            <v/>
          </cell>
          <cell r="CG140">
            <v>781356.01500000001</v>
          </cell>
          <cell r="CH140">
            <v>808735.48199999996</v>
          </cell>
          <cell r="CI140">
            <v>817052.13399999996</v>
          </cell>
          <cell r="CJ140">
            <v>809982.17700000003</v>
          </cell>
          <cell r="CK140">
            <v>795045.74899999995</v>
          </cell>
          <cell r="CL140">
            <v>802381.21</v>
          </cell>
          <cell r="CM140">
            <v>804281.45200000005</v>
          </cell>
          <cell r="CN140" t="str">
            <v/>
          </cell>
          <cell r="CO140">
            <v>811326.49899999995</v>
          </cell>
          <cell r="CP140">
            <v>835367.70799999998</v>
          </cell>
          <cell r="CQ140">
            <v>848571.71</v>
          </cell>
          <cell r="CR140">
            <v>841239.00699999998</v>
          </cell>
          <cell r="CS140">
            <v>823347.10400000005</v>
          </cell>
          <cell r="CT140">
            <v>831755.30599999998</v>
          </cell>
          <cell r="CU140">
            <v>834126.23100000003</v>
          </cell>
          <cell r="CV140" t="str">
            <v/>
          </cell>
          <cell r="CW140">
            <v>816439.89399999997</v>
          </cell>
          <cell r="CX140">
            <v>859191.34100000001</v>
          </cell>
          <cell r="CY140">
            <v>859973.52599999995</v>
          </cell>
          <cell r="CZ140">
            <v>863704.848</v>
          </cell>
          <cell r="DA140">
            <v>837815.61800000002</v>
          </cell>
          <cell r="DB140">
            <v>845201.58700000006</v>
          </cell>
          <cell r="DC140">
            <v>849827.402</v>
          </cell>
          <cell r="DD140" t="str">
            <v/>
          </cell>
          <cell r="DE140">
            <v>858459.679</v>
          </cell>
          <cell r="DF140">
            <v>897698.97400000005</v>
          </cell>
          <cell r="DG140">
            <v>897963.72600000002</v>
          </cell>
          <cell r="DH140">
            <v>886139.47199999995</v>
          </cell>
          <cell r="DI140">
            <v>878079.32700000005</v>
          </cell>
          <cell r="DJ140">
            <v>884707.46</v>
          </cell>
          <cell r="DK140">
            <v>885065.46299999999</v>
          </cell>
          <cell r="DL140" t="str">
            <v/>
          </cell>
          <cell r="DM140">
            <v>881625.91700000002</v>
          </cell>
          <cell r="DN140">
            <v>925792.66</v>
          </cell>
          <cell r="DO140">
            <v>931486.37199999997</v>
          </cell>
          <cell r="DP140">
            <v>921100.54799999995</v>
          </cell>
          <cell r="DQ140">
            <v>903709.28899999999</v>
          </cell>
          <cell r="DR140">
            <v>912968.31599999999</v>
          </cell>
          <cell r="DS140">
            <v>915001.37399999995</v>
          </cell>
          <cell r="DT140" t="str">
            <v/>
          </cell>
          <cell r="DU140">
            <v>899004.52500000002</v>
          </cell>
          <cell r="DV140">
            <v>928274.71799999999</v>
          </cell>
          <cell r="DW140">
            <v>922830.97</v>
          </cell>
          <cell r="DX140">
            <v>891387.73600000003</v>
          </cell>
          <cell r="DY140">
            <v>913639.62199999997</v>
          </cell>
          <cell r="DZ140">
            <v>916703.40399999998</v>
          </cell>
          <cell r="EA140">
            <v>910374.48699999996</v>
          </cell>
          <cell r="EB140" t="str">
            <v/>
          </cell>
          <cell r="EC140">
            <v>811425.83499999996</v>
          </cell>
          <cell r="ED140">
            <v>808502.62800000003</v>
          </cell>
          <cell r="EE140">
            <v>860871.93900000001</v>
          </cell>
          <cell r="EF140">
            <v>896469.72900000005</v>
          </cell>
          <cell r="EG140">
            <v>809964.23199999996</v>
          </cell>
          <cell r="EH140">
            <v>826933.46699999995</v>
          </cell>
          <cell r="EI140">
            <v>844317.53300000005</v>
          </cell>
          <cell r="EJ140" t="str">
            <v/>
          </cell>
          <cell r="EK140">
            <v>872772.42799999996</v>
          </cell>
          <cell r="EL140">
            <v>913229.38</v>
          </cell>
          <cell r="EM140">
            <v>925513.1</v>
          </cell>
          <cell r="EN140">
            <v>939482.5</v>
          </cell>
          <cell r="EO140">
            <v>893000.90399999998</v>
          </cell>
          <cell r="EP140">
            <v>903838.30299999996</v>
          </cell>
          <cell r="EQ140">
            <v>912749.35199999996</v>
          </cell>
          <cell r="ER140" t="str">
            <v/>
          </cell>
          <cell r="ES140">
            <v>912966.11499999999</v>
          </cell>
          <cell r="ET140">
            <v>943446.32700000005</v>
          </cell>
          <cell r="EU140">
            <v>960541.65399999998</v>
          </cell>
          <cell r="EV140">
            <v>976293.53500000003</v>
          </cell>
          <cell r="EW140">
            <v>928206.22100000002</v>
          </cell>
          <cell r="EX140">
            <v>938984.69900000002</v>
          </cell>
          <cell r="EY140">
            <v>948311.90800000005</v>
          </cell>
          <cell r="EZ140" t="str">
            <v/>
          </cell>
          <cell r="FA140">
            <v>967752.53300000005</v>
          </cell>
          <cell r="FB140">
            <v>981911.76300000004</v>
          </cell>
          <cell r="FC140">
            <v>988967.55</v>
          </cell>
          <cell r="FD140">
            <v>1006766.898</v>
          </cell>
          <cell r="FE140">
            <v>974832.14800000004</v>
          </cell>
          <cell r="FF140">
            <v>979543.94900000002</v>
          </cell>
          <cell r="FG140">
            <v>986349.68599999999</v>
          </cell>
          <cell r="FH140" t="str">
            <v/>
          </cell>
          <cell r="FI140">
            <v>977797.80099999998</v>
          </cell>
          <cell r="FJ140">
            <v>1009243.742</v>
          </cell>
          <cell r="FK140">
            <v>1021546.177</v>
          </cell>
          <cell r="FL140">
            <v>1037395.019</v>
          </cell>
          <cell r="FM140">
            <v>993520.772</v>
          </cell>
          <cell r="FN140">
            <v>1002862.573</v>
          </cell>
          <cell r="FO140">
            <v>1011495.6850000001</v>
          </cell>
          <cell r="FP140" t="str">
            <v/>
          </cell>
          <cell r="FQ140">
            <v>1012769.922</v>
          </cell>
          <cell r="FR140">
            <v>1046947.709</v>
          </cell>
          <cell r="FS140">
            <v>1047709.4570000001</v>
          </cell>
          <cell r="FT140">
            <v>1078407.497</v>
          </cell>
          <cell r="FU140">
            <v>1029858.816</v>
          </cell>
          <cell r="FV140">
            <v>1035809.029</v>
          </cell>
          <cell r="FW140">
            <v>1046458.6459999999</v>
          </cell>
          <cell r="FX140" t="str">
            <v/>
          </cell>
          <cell r="FY140">
            <v>1054893.375</v>
          </cell>
          <cell r="FZ140">
            <v>1084905.8259999999</v>
          </cell>
          <cell r="GA140">
            <v>1102764.0319999999</v>
          </cell>
          <cell r="GB140">
            <v>1118596.9550000001</v>
          </cell>
          <cell r="GC140">
            <v>1069899.601</v>
          </cell>
          <cell r="GD140">
            <v>1080854.4110000001</v>
          </cell>
          <cell r="GE140">
            <v>1090290.047</v>
          </cell>
          <cell r="GF140" t="str">
            <v/>
          </cell>
          <cell r="GG140">
            <v>1086849.7879999999</v>
          </cell>
          <cell r="GH140">
            <v>1120499.4369999999</v>
          </cell>
          <cell r="GI140">
            <v>1127006.3859999999</v>
          </cell>
          <cell r="GJ140">
            <v>1153538.5730000001</v>
          </cell>
          <cell r="GK140">
            <v>1103674.6129999999</v>
          </cell>
          <cell r="GL140">
            <v>1111451.8700000001</v>
          </cell>
          <cell r="GM140">
            <v>1121973.5460000001</v>
          </cell>
          <cell r="GN140" t="str">
            <v/>
          </cell>
          <cell r="GO140">
            <v>1135228.2520000001</v>
          </cell>
          <cell r="GP140">
            <v>1169716.6470000001</v>
          </cell>
          <cell r="GQ140">
            <v>1163194.872</v>
          </cell>
          <cell r="GR140">
            <v>1191650.601</v>
          </cell>
          <cell r="GS140">
            <v>1152472.45</v>
          </cell>
          <cell r="GT140">
            <v>1156046.5900000001</v>
          </cell>
          <cell r="GU140">
            <v>1164947.5930000001</v>
          </cell>
          <cell r="GV140" t="str">
            <v/>
          </cell>
          <cell r="GW140">
            <v>1169329.611</v>
          </cell>
          <cell r="GX140">
            <v>1216849.9080000001</v>
          </cell>
          <cell r="GY140">
            <v>1203437.004</v>
          </cell>
          <cell r="GZ140">
            <v>1219167.6850000001</v>
          </cell>
          <cell r="HA140">
            <v>1193089.76</v>
          </cell>
          <cell r="HB140">
            <v>1196538.841</v>
          </cell>
          <cell r="HC140">
            <v>1202196.0519999999</v>
          </cell>
          <cell r="HD140" t="str">
            <v/>
          </cell>
          <cell r="HE140">
            <v>1185566.44</v>
          </cell>
          <cell r="HF140">
            <v>1227589.3940000001</v>
          </cell>
          <cell r="HG140">
            <v>1219664.47</v>
          </cell>
          <cell r="HH140">
            <v>1212983.4820000001</v>
          </cell>
          <cell r="HI140">
            <v>1206577.9169999999</v>
          </cell>
          <cell r="HJ140">
            <v>1210940.101</v>
          </cell>
          <cell r="HK140">
            <v>1211450.9469999999</v>
          </cell>
          <cell r="HL140" t="str">
            <v/>
          </cell>
          <cell r="HM140" t="str">
            <v/>
          </cell>
          <cell r="HN140" t="str">
            <v/>
          </cell>
          <cell r="HO140" t="str">
            <v/>
          </cell>
          <cell r="HP140" t="str">
            <v/>
          </cell>
          <cell r="HQ140" t="str">
            <v/>
          </cell>
          <cell r="HR140" t="str">
            <v/>
          </cell>
          <cell r="HS140" t="str">
            <v/>
          </cell>
          <cell r="HT140" t="str">
            <v/>
          </cell>
          <cell r="HU140" t="str">
            <v/>
          </cell>
          <cell r="HV140" t="str">
            <v/>
          </cell>
          <cell r="HW140" t="str">
            <v/>
          </cell>
          <cell r="HX140" t="str">
            <v/>
          </cell>
          <cell r="HY140" t="str">
            <v/>
          </cell>
          <cell r="HZ140" t="str">
            <v/>
          </cell>
          <cell r="IA140" t="str">
            <v/>
          </cell>
          <cell r="IB140" t="str">
            <v/>
          </cell>
          <cell r="IC140" t="str">
            <v/>
          </cell>
          <cell r="ID140" t="str">
            <v/>
          </cell>
          <cell r="IE140" t="str">
            <v/>
          </cell>
          <cell r="IF140" t="str">
            <v/>
          </cell>
          <cell r="IG140" t="str">
            <v/>
          </cell>
          <cell r="IH140" t="str">
            <v/>
          </cell>
          <cell r="II140" t="str">
            <v/>
          </cell>
          <cell r="IJ140" t="str">
            <v/>
          </cell>
          <cell r="IK140" t="str">
            <v/>
          </cell>
          <cell r="IL140" t="str">
            <v/>
          </cell>
          <cell r="IM140" t="str">
            <v/>
          </cell>
          <cell r="IN140" t="str">
            <v/>
          </cell>
          <cell r="IO140" t="str">
            <v/>
          </cell>
          <cell r="IP140" t="str">
            <v/>
          </cell>
          <cell r="IQ140" t="str">
            <v/>
          </cell>
          <cell r="IR140" t="str">
            <v/>
          </cell>
          <cell r="IS140" t="str">
            <v/>
          </cell>
          <cell r="IT140" t="str">
            <v/>
          </cell>
          <cell r="IU140" t="str">
            <v/>
          </cell>
          <cell r="IV140" t="str">
            <v/>
          </cell>
          <cell r="IW140" t="str">
            <v/>
          </cell>
          <cell r="IX140" t="str">
            <v/>
          </cell>
          <cell r="IY140" t="str">
            <v/>
          </cell>
          <cell r="IZ140" t="str">
            <v/>
          </cell>
          <cell r="JA140" t="str">
            <v/>
          </cell>
          <cell r="JB140" t="str">
            <v/>
          </cell>
          <cell r="JC140" t="str">
            <v/>
          </cell>
          <cell r="JD140" t="str">
            <v/>
          </cell>
          <cell r="JE140" t="str">
            <v/>
          </cell>
          <cell r="JF140" t="str">
            <v/>
          </cell>
          <cell r="JG140" t="str">
            <v/>
          </cell>
          <cell r="JH140" t="str">
            <v/>
          </cell>
          <cell r="JI140" t="str">
            <v/>
          </cell>
          <cell r="JJ140" t="str">
            <v/>
          </cell>
          <cell r="JK140" t="str">
            <v/>
          </cell>
          <cell r="JL140" t="str">
            <v/>
          </cell>
          <cell r="JM140" t="str">
            <v/>
          </cell>
          <cell r="JN140" t="str">
            <v/>
          </cell>
          <cell r="JO140" t="str">
            <v/>
          </cell>
          <cell r="JP140" t="str">
            <v/>
          </cell>
          <cell r="JQ140" t="str">
            <v/>
          </cell>
          <cell r="JR140" t="str">
            <v/>
          </cell>
          <cell r="JS140" t="str">
            <v/>
          </cell>
          <cell r="JT140" t="str">
            <v/>
          </cell>
          <cell r="JU140" t="str">
            <v/>
          </cell>
          <cell r="JV140" t="str">
            <v/>
          </cell>
          <cell r="JW140" t="str">
            <v/>
          </cell>
          <cell r="JX140" t="str">
            <v/>
          </cell>
          <cell r="JY140" t="str">
            <v/>
          </cell>
          <cell r="JZ140" t="str">
            <v/>
          </cell>
          <cell r="KA140" t="str">
            <v/>
          </cell>
          <cell r="KB140" t="str">
            <v/>
          </cell>
          <cell r="KC140" t="str">
            <v/>
          </cell>
          <cell r="KD140" t="str">
            <v/>
          </cell>
          <cell r="KE140" t="str">
            <v/>
          </cell>
          <cell r="KF140" t="str">
            <v/>
          </cell>
          <cell r="KG140" t="str">
            <v/>
          </cell>
          <cell r="KH140" t="str">
            <v/>
          </cell>
          <cell r="KI140" t="str">
            <v/>
          </cell>
          <cell r="KJ140" t="str">
            <v/>
          </cell>
          <cell r="KK140" t="str">
            <v/>
          </cell>
          <cell r="KL140" t="str">
            <v/>
          </cell>
          <cell r="KM140" t="str">
            <v/>
          </cell>
          <cell r="KN140" t="str">
            <v/>
          </cell>
          <cell r="KO140" t="str">
            <v/>
          </cell>
          <cell r="KP140" t="str">
            <v/>
          </cell>
          <cell r="KQ140" t="str">
            <v/>
          </cell>
          <cell r="KR140" t="str">
            <v/>
          </cell>
        </row>
        <row r="141">
          <cell r="B141" t="str">
            <v>48-49</v>
          </cell>
          <cell r="C141" t="str">
            <v>48-49</v>
          </cell>
          <cell r="D141" t="str">
            <v xml:space="preserve">Transporte aéreo </v>
          </cell>
          <cell r="E141">
            <v>14913.085999999999</v>
          </cell>
          <cell r="F141">
            <v>14321.258</v>
          </cell>
          <cell r="G141">
            <v>16148.831</v>
          </cell>
          <cell r="H141">
            <v>16907.661</v>
          </cell>
          <cell r="I141">
            <v>14617.172</v>
          </cell>
          <cell r="J141">
            <v>15127.725</v>
          </cell>
          <cell r="K141">
            <v>15572.709000000001</v>
          </cell>
          <cell r="L141" t="str">
            <v/>
          </cell>
          <cell r="M141">
            <v>17880.29</v>
          </cell>
          <cell r="N141">
            <v>18489.868999999999</v>
          </cell>
          <cell r="O141">
            <v>20787.452000000001</v>
          </cell>
          <cell r="P141">
            <v>17560.945</v>
          </cell>
          <cell r="Q141">
            <v>18185.080000000002</v>
          </cell>
          <cell r="R141">
            <v>19052.537</v>
          </cell>
          <cell r="S141">
            <v>18679.638999999999</v>
          </cell>
          <cell r="T141" t="str">
            <v/>
          </cell>
          <cell r="U141">
            <v>14293.852999999999</v>
          </cell>
          <cell r="V141">
            <v>12967.29</v>
          </cell>
          <cell r="W141">
            <v>14028.047</v>
          </cell>
          <cell r="X141">
            <v>12712.279</v>
          </cell>
          <cell r="Y141">
            <v>13630.572</v>
          </cell>
          <cell r="Z141">
            <v>13763.063</v>
          </cell>
          <cell r="AA141">
            <v>13500.367</v>
          </cell>
          <cell r="AB141" t="str">
            <v/>
          </cell>
          <cell r="AC141">
            <v>13389.056</v>
          </cell>
          <cell r="AD141">
            <v>13334.896000000001</v>
          </cell>
          <cell r="AE141">
            <v>15248.588</v>
          </cell>
          <cell r="AF141">
            <v>14640.101000000001</v>
          </cell>
          <cell r="AG141">
            <v>13361.976000000001</v>
          </cell>
          <cell r="AH141">
            <v>13990.847</v>
          </cell>
          <cell r="AI141">
            <v>14153.16</v>
          </cell>
          <cell r="AJ141" t="str">
            <v/>
          </cell>
          <cell r="AK141">
            <v>15770.915999999999</v>
          </cell>
          <cell r="AL141">
            <v>16315.993</v>
          </cell>
          <cell r="AM141">
            <v>18524.647000000001</v>
          </cell>
          <cell r="AN141">
            <v>17168.644</v>
          </cell>
          <cell r="AO141">
            <v>16043.455</v>
          </cell>
          <cell r="AP141">
            <v>16870.519</v>
          </cell>
          <cell r="AQ141">
            <v>16945.05</v>
          </cell>
          <cell r="AR141" t="str">
            <v/>
          </cell>
          <cell r="AS141">
            <v>17182.906999999999</v>
          </cell>
          <cell r="AT141">
            <v>17442.925999999999</v>
          </cell>
          <cell r="AU141">
            <v>19078.632000000001</v>
          </cell>
          <cell r="AV141">
            <v>18133.971000000001</v>
          </cell>
          <cell r="AW141">
            <v>17312.917000000001</v>
          </cell>
          <cell r="AX141">
            <v>17901.488000000001</v>
          </cell>
          <cell r="AY141">
            <v>17959.609</v>
          </cell>
          <cell r="AZ141" t="str">
            <v/>
          </cell>
          <cell r="BA141">
            <v>18961.537</v>
          </cell>
          <cell r="BB141">
            <v>19746.54</v>
          </cell>
          <cell r="BC141">
            <v>22230.153999999999</v>
          </cell>
          <cell r="BD141">
            <v>22169.145</v>
          </cell>
          <cell r="BE141">
            <v>19354.039000000001</v>
          </cell>
          <cell r="BF141">
            <v>20312.743999999999</v>
          </cell>
          <cell r="BG141">
            <v>20776.844000000001</v>
          </cell>
          <cell r="BH141" t="str">
            <v/>
          </cell>
          <cell r="BI141">
            <v>21699.159</v>
          </cell>
          <cell r="BJ141">
            <v>22852.579000000002</v>
          </cell>
          <cell r="BK141">
            <v>24407.117999999999</v>
          </cell>
          <cell r="BL141">
            <v>22398.28</v>
          </cell>
          <cell r="BM141">
            <v>22275.868999999999</v>
          </cell>
          <cell r="BN141">
            <v>22986.285</v>
          </cell>
          <cell r="BO141">
            <v>22839.284</v>
          </cell>
          <cell r="BP141" t="str">
            <v/>
          </cell>
          <cell r="BQ141">
            <v>21416.162</v>
          </cell>
          <cell r="BR141">
            <v>21449.023000000001</v>
          </cell>
          <cell r="BS141">
            <v>22007.960999999999</v>
          </cell>
          <cell r="BT141">
            <v>17696.545999999998</v>
          </cell>
          <cell r="BU141">
            <v>21432.593000000001</v>
          </cell>
          <cell r="BV141">
            <v>21624.382000000001</v>
          </cell>
          <cell r="BW141">
            <v>20642.422999999999</v>
          </cell>
          <cell r="BX141" t="str">
            <v/>
          </cell>
          <cell r="BY141">
            <v>18311.495999999999</v>
          </cell>
          <cell r="BZ141">
            <v>18401.259999999998</v>
          </cell>
          <cell r="CA141">
            <v>20759.213</v>
          </cell>
          <cell r="CB141">
            <v>18545.595000000001</v>
          </cell>
          <cell r="CC141">
            <v>18356.378000000001</v>
          </cell>
          <cell r="CD141">
            <v>19157.323</v>
          </cell>
          <cell r="CE141">
            <v>19004.391</v>
          </cell>
          <cell r="CF141" t="str">
            <v/>
          </cell>
          <cell r="CG141">
            <v>18325.109</v>
          </cell>
          <cell r="CH141">
            <v>18684.776999999998</v>
          </cell>
          <cell r="CI141">
            <v>20491.933000000001</v>
          </cell>
          <cell r="CJ141">
            <v>20108.525000000001</v>
          </cell>
          <cell r="CK141">
            <v>18504.942999999999</v>
          </cell>
          <cell r="CL141">
            <v>19167.273000000001</v>
          </cell>
          <cell r="CM141">
            <v>19402.585999999999</v>
          </cell>
          <cell r="CN141" t="str">
            <v/>
          </cell>
          <cell r="CO141">
            <v>22009.569</v>
          </cell>
          <cell r="CP141">
            <v>23491.981</v>
          </cell>
          <cell r="CQ141">
            <v>24873.874</v>
          </cell>
          <cell r="CR141">
            <v>23893.7</v>
          </cell>
          <cell r="CS141">
            <v>22750.775000000001</v>
          </cell>
          <cell r="CT141">
            <v>23458.474999999999</v>
          </cell>
          <cell r="CU141">
            <v>23567.280999999999</v>
          </cell>
          <cell r="CV141" t="str">
            <v/>
          </cell>
          <cell r="CW141">
            <v>24980.805</v>
          </cell>
          <cell r="CX141">
            <v>24992.976999999999</v>
          </cell>
          <cell r="CY141">
            <v>25155.097000000002</v>
          </cell>
          <cell r="CZ141">
            <v>21979.473000000002</v>
          </cell>
          <cell r="DA141">
            <v>24986.891</v>
          </cell>
          <cell r="DB141">
            <v>25042.959999999999</v>
          </cell>
          <cell r="DC141">
            <v>24277.088</v>
          </cell>
          <cell r="DD141" t="str">
            <v/>
          </cell>
          <cell r="DE141">
            <v>22744.281999999999</v>
          </cell>
          <cell r="DF141">
            <v>23244.946</v>
          </cell>
          <cell r="DG141">
            <v>22815.072</v>
          </cell>
          <cell r="DH141">
            <v>22554.577000000001</v>
          </cell>
          <cell r="DI141">
            <v>22994.614000000001</v>
          </cell>
          <cell r="DJ141">
            <v>22934.767</v>
          </cell>
          <cell r="DK141">
            <v>22839.719000000001</v>
          </cell>
          <cell r="DL141" t="str">
            <v/>
          </cell>
          <cell r="DM141">
            <v>24321.109</v>
          </cell>
          <cell r="DN141">
            <v>25815.008000000002</v>
          </cell>
          <cell r="DO141">
            <v>26537.181</v>
          </cell>
          <cell r="DP141">
            <v>25644.493999999999</v>
          </cell>
          <cell r="DQ141">
            <v>25068.059000000001</v>
          </cell>
          <cell r="DR141">
            <v>25557.766</v>
          </cell>
          <cell r="DS141">
            <v>25579.448</v>
          </cell>
          <cell r="DT141" t="str">
            <v/>
          </cell>
          <cell r="DU141">
            <v>27018.52</v>
          </cell>
          <cell r="DV141">
            <v>25809.826000000001</v>
          </cell>
          <cell r="DW141">
            <v>25160.773000000001</v>
          </cell>
          <cell r="DX141">
            <v>23483.805</v>
          </cell>
          <cell r="DY141">
            <v>26414.172999999999</v>
          </cell>
          <cell r="DZ141">
            <v>25996.373</v>
          </cell>
          <cell r="EA141">
            <v>25368.231</v>
          </cell>
          <cell r="EB141" t="str">
            <v/>
          </cell>
          <cell r="EC141">
            <v>24984.842000000001</v>
          </cell>
          <cell r="ED141">
            <v>20386.449000000001</v>
          </cell>
          <cell r="EE141">
            <v>22243.116000000002</v>
          </cell>
          <cell r="EF141">
            <v>22532.420999999998</v>
          </cell>
          <cell r="EG141">
            <v>22685.646000000001</v>
          </cell>
          <cell r="EH141">
            <v>22538.135999999999</v>
          </cell>
          <cell r="EI141">
            <v>22536.706999999999</v>
          </cell>
          <cell r="EJ141" t="str">
            <v/>
          </cell>
          <cell r="EK141">
            <v>23319.623</v>
          </cell>
          <cell r="EL141">
            <v>23266.445</v>
          </cell>
          <cell r="EM141">
            <v>21491.27</v>
          </cell>
          <cell r="EN141">
            <v>20262.434000000001</v>
          </cell>
          <cell r="EO141">
            <v>23293.034</v>
          </cell>
          <cell r="EP141">
            <v>22692.446</v>
          </cell>
          <cell r="EQ141">
            <v>22084.942999999999</v>
          </cell>
          <cell r="ER141" t="str">
            <v/>
          </cell>
          <cell r="ES141">
            <v>21432.081999999999</v>
          </cell>
          <cell r="ET141">
            <v>21973.894</v>
          </cell>
          <cell r="EU141">
            <v>22430.922999999999</v>
          </cell>
          <cell r="EV141">
            <v>22651.401000000002</v>
          </cell>
          <cell r="EW141">
            <v>21702.988000000001</v>
          </cell>
          <cell r="EX141">
            <v>21945.633000000002</v>
          </cell>
          <cell r="EY141">
            <v>22122.075000000001</v>
          </cell>
          <cell r="EZ141" t="str">
            <v/>
          </cell>
          <cell r="FA141">
            <v>23215.822</v>
          </cell>
          <cell r="FB141">
            <v>23149.912</v>
          </cell>
          <cell r="FC141">
            <v>23992.15</v>
          </cell>
          <cell r="FD141">
            <v>23631.736000000001</v>
          </cell>
          <cell r="FE141">
            <v>23182.866999999998</v>
          </cell>
          <cell r="FF141">
            <v>23452.628000000001</v>
          </cell>
          <cell r="FG141">
            <v>23497.404999999999</v>
          </cell>
          <cell r="FH141" t="str">
            <v/>
          </cell>
          <cell r="FI141">
            <v>23901.940999999999</v>
          </cell>
          <cell r="FJ141">
            <v>24426.888999999999</v>
          </cell>
          <cell r="FK141">
            <v>26402.644</v>
          </cell>
          <cell r="FL141">
            <v>26608.153999999999</v>
          </cell>
          <cell r="FM141">
            <v>24164.415000000001</v>
          </cell>
          <cell r="FN141">
            <v>24910.491000000002</v>
          </cell>
          <cell r="FO141">
            <v>25334.906999999999</v>
          </cell>
          <cell r="FP141" t="str">
            <v/>
          </cell>
          <cell r="FQ141">
            <v>26371.996999999999</v>
          </cell>
          <cell r="FR141">
            <v>27758.262999999999</v>
          </cell>
          <cell r="FS141">
            <v>28117.05</v>
          </cell>
          <cell r="FT141">
            <v>27461.385999999999</v>
          </cell>
          <cell r="FU141">
            <v>27065.13</v>
          </cell>
          <cell r="FV141">
            <v>27415.77</v>
          </cell>
          <cell r="FW141">
            <v>27427.173999999999</v>
          </cell>
          <cell r="FX141" t="str">
            <v/>
          </cell>
          <cell r="FY141">
            <v>27953.591</v>
          </cell>
          <cell r="FZ141">
            <v>30136.901999999998</v>
          </cell>
          <cell r="GA141">
            <v>30671.422999999999</v>
          </cell>
          <cell r="GB141">
            <v>30220.964</v>
          </cell>
          <cell r="GC141">
            <v>29045.246999999999</v>
          </cell>
          <cell r="GD141">
            <v>29587.305</v>
          </cell>
          <cell r="GE141">
            <v>29745.72</v>
          </cell>
          <cell r="GF141" t="str">
            <v/>
          </cell>
          <cell r="GG141">
            <v>30317.166000000001</v>
          </cell>
          <cell r="GH141">
            <v>33238.540999999997</v>
          </cell>
          <cell r="GI141">
            <v>32747.202000000001</v>
          </cell>
          <cell r="GJ141">
            <v>33493.243000000002</v>
          </cell>
          <cell r="GK141">
            <v>31777.853999999999</v>
          </cell>
          <cell r="GL141">
            <v>32100.97</v>
          </cell>
          <cell r="GM141">
            <v>32449.038</v>
          </cell>
          <cell r="GN141" t="str">
            <v/>
          </cell>
          <cell r="GO141">
            <v>32718.418000000001</v>
          </cell>
          <cell r="GP141">
            <v>39627.79</v>
          </cell>
          <cell r="GQ141">
            <v>36856.983999999997</v>
          </cell>
          <cell r="GR141">
            <v>35966.283000000003</v>
          </cell>
          <cell r="GS141">
            <v>36173.103999999999</v>
          </cell>
          <cell r="GT141">
            <v>36401.063999999998</v>
          </cell>
          <cell r="GU141">
            <v>36292.368999999999</v>
          </cell>
          <cell r="GV141" t="str">
            <v/>
          </cell>
          <cell r="GW141">
            <v>37813.750999999997</v>
          </cell>
          <cell r="GX141">
            <v>43351.857000000004</v>
          </cell>
          <cell r="GY141">
            <v>39565.605000000003</v>
          </cell>
          <cell r="GZ141">
            <v>38595.279000000002</v>
          </cell>
          <cell r="HA141">
            <v>40582.803999999996</v>
          </cell>
          <cell r="HB141">
            <v>40243.737999999998</v>
          </cell>
          <cell r="HC141">
            <v>39831.623</v>
          </cell>
          <cell r="HD141" t="str">
            <v/>
          </cell>
          <cell r="HE141">
            <v>39527.430999999997</v>
          </cell>
          <cell r="HF141">
            <v>47550.277000000002</v>
          </cell>
          <cell r="HG141">
            <v>42733.860999999997</v>
          </cell>
          <cell r="HH141">
            <v>41464.423999999999</v>
          </cell>
          <cell r="HI141">
            <v>43538.853999999999</v>
          </cell>
          <cell r="HJ141">
            <v>43270.523000000001</v>
          </cell>
          <cell r="HK141">
            <v>42818.998</v>
          </cell>
          <cell r="HL141" t="str">
            <v/>
          </cell>
          <cell r="HM141" t="str">
            <v/>
          </cell>
          <cell r="HN141" t="str">
            <v/>
          </cell>
          <cell r="HO141" t="str">
            <v/>
          </cell>
          <cell r="HP141" t="str">
            <v/>
          </cell>
          <cell r="HQ141" t="str">
            <v/>
          </cell>
          <cell r="HR141" t="str">
            <v/>
          </cell>
          <cell r="HS141" t="str">
            <v/>
          </cell>
          <cell r="HT141" t="str">
            <v/>
          </cell>
          <cell r="HU141" t="str">
            <v/>
          </cell>
          <cell r="HV141" t="str">
            <v/>
          </cell>
          <cell r="HW141" t="str">
            <v/>
          </cell>
          <cell r="HX141" t="str">
            <v/>
          </cell>
          <cell r="HY141" t="str">
            <v/>
          </cell>
          <cell r="HZ141" t="str">
            <v/>
          </cell>
          <cell r="IA141" t="str">
            <v/>
          </cell>
          <cell r="IB141" t="str">
            <v/>
          </cell>
          <cell r="IC141" t="str">
            <v/>
          </cell>
          <cell r="ID141" t="str">
            <v/>
          </cell>
          <cell r="IE141" t="str">
            <v/>
          </cell>
          <cell r="IF141" t="str">
            <v/>
          </cell>
          <cell r="IG141" t="str">
            <v/>
          </cell>
          <cell r="IH141" t="str">
            <v/>
          </cell>
          <cell r="II141" t="str">
            <v/>
          </cell>
          <cell r="IJ141" t="str">
            <v/>
          </cell>
          <cell r="IK141" t="str">
            <v/>
          </cell>
          <cell r="IL141" t="str">
            <v/>
          </cell>
          <cell r="IM141" t="str">
            <v/>
          </cell>
          <cell r="IN141" t="str">
            <v/>
          </cell>
          <cell r="IO141" t="str">
            <v/>
          </cell>
          <cell r="IP141" t="str">
            <v/>
          </cell>
          <cell r="IQ141" t="str">
            <v/>
          </cell>
          <cell r="IR141" t="str">
            <v/>
          </cell>
          <cell r="IS141" t="str">
            <v/>
          </cell>
          <cell r="IT141" t="str">
            <v/>
          </cell>
          <cell r="IU141" t="str">
            <v/>
          </cell>
          <cell r="IV141" t="str">
            <v/>
          </cell>
          <cell r="IW141" t="str">
            <v/>
          </cell>
          <cell r="IX141" t="str">
            <v/>
          </cell>
          <cell r="IY141" t="str">
            <v/>
          </cell>
          <cell r="IZ141" t="str">
            <v/>
          </cell>
          <cell r="JA141" t="str">
            <v/>
          </cell>
          <cell r="JB141" t="str">
            <v/>
          </cell>
          <cell r="JC141" t="str">
            <v/>
          </cell>
          <cell r="JD141" t="str">
            <v/>
          </cell>
          <cell r="JE141" t="str">
            <v/>
          </cell>
          <cell r="JF141" t="str">
            <v/>
          </cell>
          <cell r="JG141" t="str">
            <v/>
          </cell>
          <cell r="JH141" t="str">
            <v/>
          </cell>
          <cell r="JI141" t="str">
            <v/>
          </cell>
          <cell r="JJ141" t="str">
            <v/>
          </cell>
          <cell r="JK141" t="str">
            <v/>
          </cell>
          <cell r="JL141" t="str">
            <v/>
          </cell>
          <cell r="JM141" t="str">
            <v/>
          </cell>
          <cell r="JN141" t="str">
            <v/>
          </cell>
          <cell r="JO141" t="str">
            <v/>
          </cell>
          <cell r="JP141" t="str">
            <v/>
          </cell>
          <cell r="JQ141" t="str">
            <v/>
          </cell>
          <cell r="JR141" t="str">
            <v/>
          </cell>
          <cell r="JS141" t="str">
            <v/>
          </cell>
          <cell r="JT141" t="str">
            <v/>
          </cell>
          <cell r="JU141" t="str">
            <v/>
          </cell>
          <cell r="JV141" t="str">
            <v/>
          </cell>
          <cell r="JW141" t="str">
            <v/>
          </cell>
          <cell r="JX141" t="str">
            <v/>
          </cell>
          <cell r="JY141" t="str">
            <v/>
          </cell>
          <cell r="JZ141" t="str">
            <v/>
          </cell>
          <cell r="KA141" t="str">
            <v/>
          </cell>
          <cell r="KB141" t="str">
            <v/>
          </cell>
          <cell r="KC141" t="str">
            <v/>
          </cell>
          <cell r="KD141" t="str">
            <v/>
          </cell>
          <cell r="KE141" t="str">
            <v/>
          </cell>
          <cell r="KF141" t="str">
            <v/>
          </cell>
          <cell r="KG141" t="str">
            <v/>
          </cell>
          <cell r="KH141" t="str">
            <v/>
          </cell>
          <cell r="KI141" t="str">
            <v/>
          </cell>
          <cell r="KJ141" t="str">
            <v/>
          </cell>
          <cell r="KK141" t="str">
            <v/>
          </cell>
          <cell r="KL141" t="str">
            <v/>
          </cell>
          <cell r="KM141" t="str">
            <v/>
          </cell>
          <cell r="KN141" t="str">
            <v/>
          </cell>
          <cell r="KO141" t="str">
            <v/>
          </cell>
          <cell r="KP141" t="str">
            <v/>
          </cell>
          <cell r="KQ141" t="str">
            <v/>
          </cell>
          <cell r="KR141" t="str">
            <v/>
          </cell>
        </row>
        <row r="142">
          <cell r="B142" t="str">
            <v>481</v>
          </cell>
          <cell r="C142">
            <v>481</v>
          </cell>
          <cell r="D142" t="str">
            <v xml:space="preserve">Transporte por ferrocarril </v>
          </cell>
          <cell r="E142">
            <v>6609.1980000000003</v>
          </cell>
          <cell r="F142">
            <v>7732.4369999999999</v>
          </cell>
          <cell r="G142">
            <v>8228.6610000000001</v>
          </cell>
          <cell r="H142">
            <v>8691.6239999999998</v>
          </cell>
          <cell r="I142">
            <v>7170.8180000000002</v>
          </cell>
          <cell r="J142">
            <v>7523.4319999999998</v>
          </cell>
          <cell r="K142">
            <v>7815.48</v>
          </cell>
          <cell r="L142" t="str">
            <v/>
          </cell>
          <cell r="M142">
            <v>8822.2849999999999</v>
          </cell>
          <cell r="N142">
            <v>10564.429</v>
          </cell>
          <cell r="O142">
            <v>10703.394</v>
          </cell>
          <cell r="P142">
            <v>10012.061</v>
          </cell>
          <cell r="Q142">
            <v>9693.357</v>
          </cell>
          <cell r="R142">
            <v>10030.036</v>
          </cell>
          <cell r="S142">
            <v>10025.541999999999</v>
          </cell>
          <cell r="T142" t="str">
            <v/>
          </cell>
          <cell r="U142">
            <v>8110.3370000000004</v>
          </cell>
          <cell r="V142">
            <v>8731.98</v>
          </cell>
          <cell r="W142">
            <v>8584.8420000000006</v>
          </cell>
          <cell r="X142">
            <v>8465.8719999999994</v>
          </cell>
          <cell r="Y142">
            <v>8421.1589999999997</v>
          </cell>
          <cell r="Z142">
            <v>8475.7199999999993</v>
          </cell>
          <cell r="AA142">
            <v>8473.2579999999998</v>
          </cell>
          <cell r="AB142" t="str">
            <v/>
          </cell>
          <cell r="AC142">
            <v>8619.3019999999997</v>
          </cell>
          <cell r="AD142">
            <v>10151.204</v>
          </cell>
          <cell r="AE142">
            <v>10209.541999999999</v>
          </cell>
          <cell r="AF142">
            <v>9626.3369999999995</v>
          </cell>
          <cell r="AG142">
            <v>9385.2530000000006</v>
          </cell>
          <cell r="AH142">
            <v>9660.0159999999996</v>
          </cell>
          <cell r="AI142">
            <v>9651.5959999999995</v>
          </cell>
          <cell r="AJ142" t="str">
            <v/>
          </cell>
          <cell r="AK142">
            <v>8225.5249999999996</v>
          </cell>
          <cell r="AL142">
            <v>9229.2990000000009</v>
          </cell>
          <cell r="AM142">
            <v>9487.5220000000008</v>
          </cell>
          <cell r="AN142">
            <v>9823.1669999999995</v>
          </cell>
          <cell r="AO142">
            <v>8727.4120000000003</v>
          </cell>
          <cell r="AP142">
            <v>8980.7819999999992</v>
          </cell>
          <cell r="AQ142">
            <v>9191.3780000000006</v>
          </cell>
          <cell r="AR142" t="str">
            <v/>
          </cell>
          <cell r="AS142">
            <v>10210.447</v>
          </cell>
          <cell r="AT142">
            <v>12291.186</v>
          </cell>
          <cell r="AU142">
            <v>13313.735000000001</v>
          </cell>
          <cell r="AV142">
            <v>11796.187</v>
          </cell>
          <cell r="AW142">
            <v>11250.816999999999</v>
          </cell>
          <cell r="AX142">
            <v>11938.456</v>
          </cell>
          <cell r="AY142">
            <v>11902.888999999999</v>
          </cell>
          <cell r="AZ142" t="str">
            <v/>
          </cell>
          <cell r="BA142">
            <v>10961.579</v>
          </cell>
          <cell r="BB142">
            <v>10703.237999999999</v>
          </cell>
          <cell r="BC142">
            <v>10667.46</v>
          </cell>
          <cell r="BD142">
            <v>10727.516</v>
          </cell>
          <cell r="BE142">
            <v>10832.409</v>
          </cell>
          <cell r="BF142">
            <v>10777.425999999999</v>
          </cell>
          <cell r="BG142">
            <v>10764.948</v>
          </cell>
          <cell r="BH142" t="str">
            <v/>
          </cell>
          <cell r="BI142">
            <v>12369.433999999999</v>
          </cell>
          <cell r="BJ142">
            <v>13219.941000000001</v>
          </cell>
          <cell r="BK142">
            <v>13485.713</v>
          </cell>
          <cell r="BL142">
            <v>12152.392</v>
          </cell>
          <cell r="BM142">
            <v>12794.688</v>
          </cell>
          <cell r="BN142">
            <v>13025.029</v>
          </cell>
          <cell r="BO142">
            <v>12806.87</v>
          </cell>
          <cell r="BP142" t="str">
            <v/>
          </cell>
          <cell r="BQ142">
            <v>11984.624</v>
          </cell>
          <cell r="BR142">
            <v>13746.923000000001</v>
          </cell>
          <cell r="BS142">
            <v>14673.944</v>
          </cell>
          <cell r="BT142">
            <v>14674.406000000001</v>
          </cell>
          <cell r="BU142">
            <v>12865.773999999999</v>
          </cell>
          <cell r="BV142">
            <v>13468.496999999999</v>
          </cell>
          <cell r="BW142">
            <v>13769.974</v>
          </cell>
          <cell r="BX142" t="str">
            <v/>
          </cell>
          <cell r="BY142">
            <v>16614.475999999999</v>
          </cell>
          <cell r="BZ142">
            <v>19959.394</v>
          </cell>
          <cell r="CA142">
            <v>19011.186000000002</v>
          </cell>
          <cell r="CB142">
            <v>18852.743999999999</v>
          </cell>
          <cell r="CC142">
            <v>18286.935000000001</v>
          </cell>
          <cell r="CD142">
            <v>18528.351999999999</v>
          </cell>
          <cell r="CE142">
            <v>18609.45</v>
          </cell>
          <cell r="CF142" t="str">
            <v/>
          </cell>
          <cell r="CG142">
            <v>17728.374</v>
          </cell>
          <cell r="CH142">
            <v>19595.407999999999</v>
          </cell>
          <cell r="CI142">
            <v>19360.046999999999</v>
          </cell>
          <cell r="CJ142">
            <v>18695.958999999999</v>
          </cell>
          <cell r="CK142">
            <v>18661.891</v>
          </cell>
          <cell r="CL142">
            <v>18894.61</v>
          </cell>
          <cell r="CM142">
            <v>18844.947</v>
          </cell>
          <cell r="CN142" t="str">
            <v/>
          </cell>
          <cell r="CO142">
            <v>18256.842000000001</v>
          </cell>
          <cell r="CP142">
            <v>20147.903999999999</v>
          </cell>
          <cell r="CQ142">
            <v>20273.651999999998</v>
          </cell>
          <cell r="CR142">
            <v>20159.342000000001</v>
          </cell>
          <cell r="CS142">
            <v>19202.373</v>
          </cell>
          <cell r="CT142">
            <v>19559.466</v>
          </cell>
          <cell r="CU142">
            <v>19709.435000000001</v>
          </cell>
          <cell r="CV142" t="str">
            <v/>
          </cell>
          <cell r="CW142">
            <v>18135.423999999999</v>
          </cell>
          <cell r="CX142">
            <v>20015.746999999999</v>
          </cell>
          <cell r="CY142">
            <v>19145.437000000002</v>
          </cell>
          <cell r="CZ142">
            <v>19155.544000000002</v>
          </cell>
          <cell r="DA142">
            <v>19075.585999999999</v>
          </cell>
          <cell r="DB142">
            <v>19098.868999999999</v>
          </cell>
          <cell r="DC142">
            <v>19113.038</v>
          </cell>
          <cell r="DD142" t="str">
            <v/>
          </cell>
          <cell r="DE142">
            <v>18661.486000000001</v>
          </cell>
          <cell r="DF142">
            <v>20064.821</v>
          </cell>
          <cell r="DG142">
            <v>18733.124</v>
          </cell>
          <cell r="DH142">
            <v>18450.377</v>
          </cell>
          <cell r="DI142">
            <v>19363.153999999999</v>
          </cell>
          <cell r="DJ142">
            <v>19153.144</v>
          </cell>
          <cell r="DK142">
            <v>18977.452000000001</v>
          </cell>
          <cell r="DL142" t="str">
            <v/>
          </cell>
          <cell r="DM142">
            <v>17086.606</v>
          </cell>
          <cell r="DN142">
            <v>20745.190999999999</v>
          </cell>
          <cell r="DO142">
            <v>19912.794999999998</v>
          </cell>
          <cell r="DP142">
            <v>19182.732</v>
          </cell>
          <cell r="DQ142">
            <v>18915.899000000001</v>
          </cell>
          <cell r="DR142">
            <v>19248.197</v>
          </cell>
          <cell r="DS142">
            <v>19231.830999999998</v>
          </cell>
          <cell r="DT142" t="str">
            <v/>
          </cell>
          <cell r="DU142">
            <v>17895.502</v>
          </cell>
          <cell r="DV142">
            <v>19907.907999999999</v>
          </cell>
          <cell r="DW142">
            <v>19306.811000000002</v>
          </cell>
          <cell r="DX142">
            <v>17005.710999999999</v>
          </cell>
          <cell r="DY142">
            <v>18901.705000000002</v>
          </cell>
          <cell r="DZ142">
            <v>19036.740000000002</v>
          </cell>
          <cell r="EA142">
            <v>18528.983</v>
          </cell>
          <cell r="EB142" t="str">
            <v/>
          </cell>
          <cell r="EC142">
            <v>15221.058000000001</v>
          </cell>
          <cell r="ED142">
            <v>17767.666000000001</v>
          </cell>
          <cell r="EE142">
            <v>17739.066999999999</v>
          </cell>
          <cell r="EF142">
            <v>18184.505000000001</v>
          </cell>
          <cell r="EG142">
            <v>16494.362000000001</v>
          </cell>
          <cell r="EH142">
            <v>16909.263999999999</v>
          </cell>
          <cell r="EI142">
            <v>17228.074000000001</v>
          </cell>
          <cell r="EJ142" t="str">
            <v/>
          </cell>
          <cell r="EK142">
            <v>18957.621999999999</v>
          </cell>
          <cell r="EL142">
            <v>20972.841</v>
          </cell>
          <cell r="EM142">
            <v>19765.371999999999</v>
          </cell>
          <cell r="EN142">
            <v>19536.228999999999</v>
          </cell>
          <cell r="EO142">
            <v>19965.232</v>
          </cell>
          <cell r="EP142">
            <v>19898.612000000001</v>
          </cell>
          <cell r="EQ142">
            <v>19808.016</v>
          </cell>
          <cell r="ER142" t="str">
            <v/>
          </cell>
          <cell r="ES142">
            <v>19200.008000000002</v>
          </cell>
          <cell r="ET142">
            <v>20339.572</v>
          </cell>
          <cell r="EU142">
            <v>20865.190999999999</v>
          </cell>
          <cell r="EV142">
            <v>19738.177</v>
          </cell>
          <cell r="EW142">
            <v>19769.79</v>
          </cell>
          <cell r="EX142">
            <v>20134.923999999999</v>
          </cell>
          <cell r="EY142">
            <v>20035.737000000001</v>
          </cell>
          <cell r="EZ142" t="str">
            <v/>
          </cell>
          <cell r="FA142">
            <v>20488.162</v>
          </cell>
          <cell r="FB142">
            <v>20368.699000000001</v>
          </cell>
          <cell r="FC142">
            <v>19437.735000000001</v>
          </cell>
          <cell r="FD142">
            <v>19140.96</v>
          </cell>
          <cell r="FE142">
            <v>20428.431</v>
          </cell>
          <cell r="FF142">
            <v>20098.199000000001</v>
          </cell>
          <cell r="FG142">
            <v>19858.888999999999</v>
          </cell>
          <cell r="FH142" t="str">
            <v/>
          </cell>
          <cell r="FI142">
            <v>18542.944</v>
          </cell>
          <cell r="FJ142">
            <v>19873.793000000001</v>
          </cell>
          <cell r="FK142">
            <v>19976.071</v>
          </cell>
          <cell r="FL142">
            <v>20125.932000000001</v>
          </cell>
          <cell r="FM142">
            <v>19208.368999999999</v>
          </cell>
          <cell r="FN142">
            <v>19464.269</v>
          </cell>
          <cell r="FO142">
            <v>19629.685000000001</v>
          </cell>
          <cell r="FP142" t="str">
            <v/>
          </cell>
          <cell r="FQ142">
            <v>18870.927</v>
          </cell>
          <cell r="FR142">
            <v>20663.536</v>
          </cell>
          <cell r="FS142">
            <v>21191.135999999999</v>
          </cell>
          <cell r="FT142">
            <v>19996.337</v>
          </cell>
          <cell r="FU142">
            <v>19767.232</v>
          </cell>
          <cell r="FV142">
            <v>20241.866000000002</v>
          </cell>
          <cell r="FW142">
            <v>20180.484</v>
          </cell>
          <cell r="FX142" t="str">
            <v/>
          </cell>
          <cell r="FY142">
            <v>19651.041000000001</v>
          </cell>
          <cell r="FZ142">
            <v>21514.246999999999</v>
          </cell>
          <cell r="GA142">
            <v>21591.391</v>
          </cell>
          <cell r="GB142">
            <v>20302.128000000001</v>
          </cell>
          <cell r="GC142">
            <v>20582.644</v>
          </cell>
          <cell r="GD142">
            <v>20918.893</v>
          </cell>
          <cell r="GE142">
            <v>20764.702000000001</v>
          </cell>
          <cell r="GF142" t="str">
            <v/>
          </cell>
          <cell r="GG142">
            <v>20676.151000000002</v>
          </cell>
          <cell r="GH142">
            <v>22159.992999999999</v>
          </cell>
          <cell r="GI142">
            <v>20933.293000000001</v>
          </cell>
          <cell r="GJ142">
            <v>20712.272000000001</v>
          </cell>
          <cell r="GK142">
            <v>21418.072</v>
          </cell>
          <cell r="GL142">
            <v>21256.478999999999</v>
          </cell>
          <cell r="GM142">
            <v>21120.427</v>
          </cell>
          <cell r="GN142" t="str">
            <v/>
          </cell>
          <cell r="GO142">
            <v>20664.116999999998</v>
          </cell>
          <cell r="GP142">
            <v>22135.723999999998</v>
          </cell>
          <cell r="GQ142">
            <v>21692.038</v>
          </cell>
          <cell r="GR142">
            <v>21213.917000000001</v>
          </cell>
          <cell r="GS142">
            <v>21399.920999999998</v>
          </cell>
          <cell r="GT142">
            <v>21497.293000000001</v>
          </cell>
          <cell r="GU142">
            <v>21426.449000000001</v>
          </cell>
          <cell r="GV142" t="str">
            <v/>
          </cell>
          <cell r="GW142">
            <v>20434.343000000001</v>
          </cell>
          <cell r="GX142">
            <v>22745.806</v>
          </cell>
          <cell r="GY142">
            <v>22886.260999999999</v>
          </cell>
          <cell r="GZ142">
            <v>22280.87</v>
          </cell>
          <cell r="HA142">
            <v>21590.075000000001</v>
          </cell>
          <cell r="HB142">
            <v>22022.136999999999</v>
          </cell>
          <cell r="HC142">
            <v>22086.82</v>
          </cell>
          <cell r="HD142" t="str">
            <v/>
          </cell>
          <cell r="HE142">
            <v>20363.655999999999</v>
          </cell>
          <cell r="HF142">
            <v>22892.521000000001</v>
          </cell>
          <cell r="HG142">
            <v>24019.56</v>
          </cell>
          <cell r="HH142">
            <v>22368.731</v>
          </cell>
          <cell r="HI142">
            <v>21628.089</v>
          </cell>
          <cell r="HJ142">
            <v>22425.245999999999</v>
          </cell>
          <cell r="HK142">
            <v>22411.116999999998</v>
          </cell>
          <cell r="HL142" t="str">
            <v/>
          </cell>
          <cell r="HM142" t="str">
            <v/>
          </cell>
          <cell r="HN142" t="str">
            <v/>
          </cell>
          <cell r="HO142" t="str">
            <v/>
          </cell>
          <cell r="HP142" t="str">
            <v/>
          </cell>
          <cell r="HQ142" t="str">
            <v/>
          </cell>
          <cell r="HR142" t="str">
            <v/>
          </cell>
          <cell r="HS142" t="str">
            <v/>
          </cell>
          <cell r="HT142" t="str">
            <v/>
          </cell>
          <cell r="HU142" t="str">
            <v/>
          </cell>
          <cell r="HV142" t="str">
            <v/>
          </cell>
          <cell r="HW142" t="str">
            <v/>
          </cell>
          <cell r="HX142" t="str">
            <v/>
          </cell>
          <cell r="HY142" t="str">
            <v/>
          </cell>
          <cell r="HZ142" t="str">
            <v/>
          </cell>
          <cell r="IA142" t="str">
            <v/>
          </cell>
          <cell r="IB142" t="str">
            <v/>
          </cell>
          <cell r="IC142" t="str">
            <v/>
          </cell>
          <cell r="ID142" t="str">
            <v/>
          </cell>
          <cell r="IE142" t="str">
            <v/>
          </cell>
          <cell r="IF142" t="str">
            <v/>
          </cell>
          <cell r="IG142" t="str">
            <v/>
          </cell>
          <cell r="IH142" t="str">
            <v/>
          </cell>
          <cell r="II142" t="str">
            <v/>
          </cell>
          <cell r="IJ142" t="str">
            <v/>
          </cell>
          <cell r="IK142" t="str">
            <v/>
          </cell>
          <cell r="IL142" t="str">
            <v/>
          </cell>
          <cell r="IM142" t="str">
            <v/>
          </cell>
          <cell r="IN142" t="str">
            <v/>
          </cell>
          <cell r="IO142" t="str">
            <v/>
          </cell>
          <cell r="IP142" t="str">
            <v/>
          </cell>
          <cell r="IQ142" t="str">
            <v/>
          </cell>
          <cell r="IR142" t="str">
            <v/>
          </cell>
          <cell r="IS142" t="str">
            <v/>
          </cell>
          <cell r="IT142" t="str">
            <v/>
          </cell>
          <cell r="IU142" t="str">
            <v/>
          </cell>
          <cell r="IV142" t="str">
            <v/>
          </cell>
          <cell r="IW142" t="str">
            <v/>
          </cell>
          <cell r="IX142" t="str">
            <v/>
          </cell>
          <cell r="IY142" t="str">
            <v/>
          </cell>
          <cell r="IZ142" t="str">
            <v/>
          </cell>
          <cell r="JA142" t="str">
            <v/>
          </cell>
          <cell r="JB142" t="str">
            <v/>
          </cell>
          <cell r="JC142" t="str">
            <v/>
          </cell>
          <cell r="JD142" t="str">
            <v/>
          </cell>
          <cell r="JE142" t="str">
            <v/>
          </cell>
          <cell r="JF142" t="str">
            <v/>
          </cell>
          <cell r="JG142" t="str">
            <v/>
          </cell>
          <cell r="JH142" t="str">
            <v/>
          </cell>
          <cell r="JI142" t="str">
            <v/>
          </cell>
          <cell r="JJ142" t="str">
            <v/>
          </cell>
          <cell r="JK142" t="str">
            <v/>
          </cell>
          <cell r="JL142" t="str">
            <v/>
          </cell>
          <cell r="JM142" t="str">
            <v/>
          </cell>
          <cell r="JN142" t="str">
            <v/>
          </cell>
          <cell r="JO142" t="str">
            <v/>
          </cell>
          <cell r="JP142" t="str">
            <v/>
          </cell>
          <cell r="JQ142" t="str">
            <v/>
          </cell>
          <cell r="JR142" t="str">
            <v/>
          </cell>
          <cell r="JS142" t="str">
            <v/>
          </cell>
          <cell r="JT142" t="str">
            <v/>
          </cell>
          <cell r="JU142" t="str">
            <v/>
          </cell>
          <cell r="JV142" t="str">
            <v/>
          </cell>
          <cell r="JW142" t="str">
            <v/>
          </cell>
          <cell r="JX142" t="str">
            <v/>
          </cell>
          <cell r="JY142" t="str">
            <v/>
          </cell>
          <cell r="JZ142" t="str">
            <v/>
          </cell>
          <cell r="KA142" t="str">
            <v/>
          </cell>
          <cell r="KB142" t="str">
            <v/>
          </cell>
          <cell r="KC142" t="str">
            <v/>
          </cell>
          <cell r="KD142" t="str">
            <v/>
          </cell>
          <cell r="KE142" t="str">
            <v/>
          </cell>
          <cell r="KF142" t="str">
            <v/>
          </cell>
          <cell r="KG142" t="str">
            <v/>
          </cell>
          <cell r="KH142" t="str">
            <v/>
          </cell>
          <cell r="KI142" t="str">
            <v/>
          </cell>
          <cell r="KJ142" t="str">
            <v/>
          </cell>
          <cell r="KK142" t="str">
            <v/>
          </cell>
          <cell r="KL142" t="str">
            <v/>
          </cell>
          <cell r="KM142" t="str">
            <v/>
          </cell>
          <cell r="KN142" t="str">
            <v/>
          </cell>
          <cell r="KO142" t="str">
            <v/>
          </cell>
          <cell r="KP142" t="str">
            <v/>
          </cell>
          <cell r="KQ142" t="str">
            <v/>
          </cell>
          <cell r="KR142" t="str">
            <v/>
          </cell>
        </row>
        <row r="143">
          <cell r="B143" t="str">
            <v>482</v>
          </cell>
          <cell r="C143">
            <v>482</v>
          </cell>
          <cell r="D143" t="str">
            <v xml:space="preserve">Transporte por agua </v>
          </cell>
          <cell r="E143">
            <v>10415.64</v>
          </cell>
          <cell r="F143">
            <v>9703.7109999999993</v>
          </cell>
          <cell r="G143">
            <v>12001.26</v>
          </cell>
          <cell r="H143">
            <v>12076.68</v>
          </cell>
          <cell r="I143">
            <v>10059.675999999999</v>
          </cell>
          <cell r="J143">
            <v>10706.87</v>
          </cell>
          <cell r="K143">
            <v>11049.323</v>
          </cell>
          <cell r="L143" t="str">
            <v/>
          </cell>
          <cell r="M143">
            <v>10660.08</v>
          </cell>
          <cell r="N143">
            <v>10179.644</v>
          </cell>
          <cell r="O143">
            <v>12892.388999999999</v>
          </cell>
          <cell r="P143">
            <v>11309.058999999999</v>
          </cell>
          <cell r="Q143">
            <v>10419.861999999999</v>
          </cell>
          <cell r="R143">
            <v>11244.038</v>
          </cell>
          <cell r="S143">
            <v>11260.293</v>
          </cell>
          <cell r="T143" t="str">
            <v/>
          </cell>
          <cell r="U143">
            <v>8318.1280000000006</v>
          </cell>
          <cell r="V143">
            <v>6743.5839999999998</v>
          </cell>
          <cell r="W143">
            <v>8357.2420000000002</v>
          </cell>
          <cell r="X143">
            <v>8305.2579999999998</v>
          </cell>
          <cell r="Y143">
            <v>7530.8559999999998</v>
          </cell>
          <cell r="Z143">
            <v>7806.3180000000002</v>
          </cell>
          <cell r="AA143">
            <v>7931.0529999999999</v>
          </cell>
          <cell r="AB143" t="str">
            <v/>
          </cell>
          <cell r="AC143">
            <v>7139.8410000000003</v>
          </cell>
          <cell r="AD143">
            <v>7873.0439999999999</v>
          </cell>
          <cell r="AE143">
            <v>8301.7919999999995</v>
          </cell>
          <cell r="AF143">
            <v>8380.4760000000006</v>
          </cell>
          <cell r="AG143">
            <v>7506.4430000000002</v>
          </cell>
          <cell r="AH143">
            <v>7771.5590000000002</v>
          </cell>
          <cell r="AI143">
            <v>7923.7879999999996</v>
          </cell>
          <cell r="AJ143" t="str">
            <v/>
          </cell>
          <cell r="AK143">
            <v>8547.6</v>
          </cell>
          <cell r="AL143">
            <v>9806.4339999999993</v>
          </cell>
          <cell r="AM143">
            <v>10156.677</v>
          </cell>
          <cell r="AN143">
            <v>11045.697</v>
          </cell>
          <cell r="AO143">
            <v>9177.0169999999998</v>
          </cell>
          <cell r="AP143">
            <v>9503.57</v>
          </cell>
          <cell r="AQ143">
            <v>9889.1020000000008</v>
          </cell>
          <cell r="AR143" t="str">
            <v/>
          </cell>
          <cell r="AS143">
            <v>9966.4060000000009</v>
          </cell>
          <cell r="AT143">
            <v>10170.4</v>
          </cell>
          <cell r="AU143">
            <v>10436.155000000001</v>
          </cell>
          <cell r="AV143">
            <v>10213.066999999999</v>
          </cell>
          <cell r="AW143">
            <v>10068.403</v>
          </cell>
          <cell r="AX143">
            <v>10190.986999999999</v>
          </cell>
          <cell r="AY143">
            <v>10196.507</v>
          </cell>
          <cell r="AZ143" t="str">
            <v/>
          </cell>
          <cell r="BA143">
            <v>10152.308999999999</v>
          </cell>
          <cell r="BB143">
            <v>10993.342000000001</v>
          </cell>
          <cell r="BC143">
            <v>11580.357</v>
          </cell>
          <cell r="BD143">
            <v>12005.656000000001</v>
          </cell>
          <cell r="BE143">
            <v>10572.825999999999</v>
          </cell>
          <cell r="BF143">
            <v>10908.669</v>
          </cell>
          <cell r="BG143">
            <v>11182.915999999999</v>
          </cell>
          <cell r="BH143" t="str">
            <v/>
          </cell>
          <cell r="BI143">
            <v>12089.995000000001</v>
          </cell>
          <cell r="BJ143">
            <v>12994.569</v>
          </cell>
          <cell r="BK143">
            <v>13288.489</v>
          </cell>
          <cell r="BL143">
            <v>13190.803</v>
          </cell>
          <cell r="BM143">
            <v>12542.281999999999</v>
          </cell>
          <cell r="BN143">
            <v>12791.018</v>
          </cell>
          <cell r="BO143">
            <v>12890.964</v>
          </cell>
          <cell r="BP143" t="str">
            <v/>
          </cell>
          <cell r="BQ143">
            <v>12876.052</v>
          </cell>
          <cell r="BR143">
            <v>13259.197</v>
          </cell>
          <cell r="BS143">
            <v>14175.496999999999</v>
          </cell>
          <cell r="BT143">
            <v>15172.758</v>
          </cell>
          <cell r="BU143">
            <v>13067.625</v>
          </cell>
          <cell r="BV143">
            <v>13436.915000000001</v>
          </cell>
          <cell r="BW143">
            <v>13870.876</v>
          </cell>
          <cell r="BX143" t="str">
            <v/>
          </cell>
          <cell r="BY143">
            <v>14692.45</v>
          </cell>
          <cell r="BZ143">
            <v>16209.728999999999</v>
          </cell>
          <cell r="CA143">
            <v>16100.263999999999</v>
          </cell>
          <cell r="CB143">
            <v>16004.700999999999</v>
          </cell>
          <cell r="CC143">
            <v>15451.09</v>
          </cell>
          <cell r="CD143">
            <v>15667.481</v>
          </cell>
          <cell r="CE143">
            <v>15751.786</v>
          </cell>
          <cell r="CF143" t="str">
            <v/>
          </cell>
          <cell r="CG143">
            <v>13330.555</v>
          </cell>
          <cell r="CH143">
            <v>13290.602000000001</v>
          </cell>
          <cell r="CI143">
            <v>12876.004000000001</v>
          </cell>
          <cell r="CJ143">
            <v>12603.163</v>
          </cell>
          <cell r="CK143">
            <v>13310.579</v>
          </cell>
          <cell r="CL143">
            <v>13165.72</v>
          </cell>
          <cell r="CM143">
            <v>13025.081</v>
          </cell>
          <cell r="CN143" t="str">
            <v/>
          </cell>
          <cell r="CO143">
            <v>11841.591</v>
          </cell>
          <cell r="CP143">
            <v>12809.369000000001</v>
          </cell>
          <cell r="CQ143">
            <v>13024.054</v>
          </cell>
          <cell r="CR143">
            <v>13390.369000000001</v>
          </cell>
          <cell r="CS143">
            <v>12325.48</v>
          </cell>
          <cell r="CT143">
            <v>12558.338</v>
          </cell>
          <cell r="CU143">
            <v>12766.346</v>
          </cell>
          <cell r="CV143" t="str">
            <v/>
          </cell>
          <cell r="CW143">
            <v>13162.266</v>
          </cell>
          <cell r="CX143">
            <v>14287.063</v>
          </cell>
          <cell r="CY143">
            <v>13970.663</v>
          </cell>
          <cell r="CZ143">
            <v>14660.224</v>
          </cell>
          <cell r="DA143">
            <v>13724.665000000001</v>
          </cell>
          <cell r="DB143">
            <v>13806.664000000001</v>
          </cell>
          <cell r="DC143">
            <v>14020.054</v>
          </cell>
          <cell r="DD143" t="str">
            <v/>
          </cell>
          <cell r="DE143">
            <v>13967.191999999999</v>
          </cell>
          <cell r="DF143">
            <v>14276.352000000001</v>
          </cell>
          <cell r="DG143">
            <v>13969.672</v>
          </cell>
          <cell r="DH143">
            <v>13021.012000000001</v>
          </cell>
          <cell r="DI143">
            <v>14121.772000000001</v>
          </cell>
          <cell r="DJ143">
            <v>14071.072</v>
          </cell>
          <cell r="DK143">
            <v>13808.557000000001</v>
          </cell>
          <cell r="DL143" t="str">
            <v/>
          </cell>
          <cell r="DM143">
            <v>12388.155000000001</v>
          </cell>
          <cell r="DN143">
            <v>12915.664000000001</v>
          </cell>
          <cell r="DO143">
            <v>12994.413</v>
          </cell>
          <cell r="DP143">
            <v>12557.036</v>
          </cell>
          <cell r="DQ143">
            <v>12651.91</v>
          </cell>
          <cell r="DR143">
            <v>12766.076999999999</v>
          </cell>
          <cell r="DS143">
            <v>12713.816999999999</v>
          </cell>
          <cell r="DT143" t="str">
            <v/>
          </cell>
          <cell r="DU143">
            <v>12651.446</v>
          </cell>
          <cell r="DV143">
            <v>12972.383</v>
          </cell>
          <cell r="DW143">
            <v>12852.286</v>
          </cell>
          <cell r="DX143">
            <v>12679.569</v>
          </cell>
          <cell r="DY143">
            <v>12811.915000000001</v>
          </cell>
          <cell r="DZ143">
            <v>12825.371999999999</v>
          </cell>
          <cell r="EA143">
            <v>12788.921</v>
          </cell>
          <cell r="EB143" t="str">
            <v/>
          </cell>
          <cell r="EC143">
            <v>11364.071</v>
          </cell>
          <cell r="ED143">
            <v>11955.563</v>
          </cell>
          <cell r="EE143">
            <v>12254.57</v>
          </cell>
          <cell r="EF143">
            <v>12566.023999999999</v>
          </cell>
          <cell r="EG143">
            <v>11659.816999999999</v>
          </cell>
          <cell r="EH143">
            <v>11858.067999999999</v>
          </cell>
          <cell r="EI143">
            <v>12035.057000000001</v>
          </cell>
          <cell r="EJ143" t="str">
            <v/>
          </cell>
          <cell r="EK143">
            <v>12209.758</v>
          </cell>
          <cell r="EL143">
            <v>13706.968000000001</v>
          </cell>
          <cell r="EM143">
            <v>13929.781000000001</v>
          </cell>
          <cell r="EN143">
            <v>13860.844999999999</v>
          </cell>
          <cell r="EO143">
            <v>12958.362999999999</v>
          </cell>
          <cell r="EP143">
            <v>13282.169</v>
          </cell>
          <cell r="EQ143">
            <v>13426.838</v>
          </cell>
          <cell r="ER143" t="str">
            <v/>
          </cell>
          <cell r="ES143">
            <v>13310.018</v>
          </cell>
          <cell r="ET143">
            <v>13914.516</v>
          </cell>
          <cell r="EU143">
            <v>13892.442999999999</v>
          </cell>
          <cell r="EV143">
            <v>13752.9</v>
          </cell>
          <cell r="EW143">
            <v>13612.267</v>
          </cell>
          <cell r="EX143">
            <v>13705.659</v>
          </cell>
          <cell r="EY143">
            <v>13717.468999999999</v>
          </cell>
          <cell r="EZ143" t="str">
            <v/>
          </cell>
          <cell r="FA143">
            <v>12855.151</v>
          </cell>
          <cell r="FB143">
            <v>13533.291999999999</v>
          </cell>
          <cell r="FC143">
            <v>13952.425999999999</v>
          </cell>
          <cell r="FD143">
            <v>13697.166999999999</v>
          </cell>
          <cell r="FE143">
            <v>13194.222</v>
          </cell>
          <cell r="FF143">
            <v>13446.956</v>
          </cell>
          <cell r="FG143">
            <v>13509.509</v>
          </cell>
          <cell r="FH143" t="str">
            <v/>
          </cell>
          <cell r="FI143">
            <v>13048.976000000001</v>
          </cell>
          <cell r="FJ143">
            <v>13804.822</v>
          </cell>
          <cell r="FK143">
            <v>14482.441999999999</v>
          </cell>
          <cell r="FL143">
            <v>14133.785</v>
          </cell>
          <cell r="FM143">
            <v>13426.898999999999</v>
          </cell>
          <cell r="FN143">
            <v>13778.746999999999</v>
          </cell>
          <cell r="FO143">
            <v>13867.505999999999</v>
          </cell>
          <cell r="FP143" t="str">
            <v/>
          </cell>
          <cell r="FQ143">
            <v>13844.953</v>
          </cell>
          <cell r="FR143">
            <v>14215.656000000001</v>
          </cell>
          <cell r="FS143">
            <v>14286.916999999999</v>
          </cell>
          <cell r="FT143">
            <v>13630.322</v>
          </cell>
          <cell r="FU143">
            <v>14030.305</v>
          </cell>
          <cell r="FV143">
            <v>14115.842000000001</v>
          </cell>
          <cell r="FW143">
            <v>13994.462</v>
          </cell>
          <cell r="FX143" t="str">
            <v/>
          </cell>
          <cell r="FY143">
            <v>13375.679</v>
          </cell>
          <cell r="FZ143">
            <v>13054.87</v>
          </cell>
          <cell r="GA143">
            <v>13475.239</v>
          </cell>
          <cell r="GB143">
            <v>12418.388000000001</v>
          </cell>
          <cell r="GC143">
            <v>13215.275</v>
          </cell>
          <cell r="GD143">
            <v>13301.929</v>
          </cell>
          <cell r="GE143">
            <v>13081.044</v>
          </cell>
          <cell r="GF143" t="str">
            <v/>
          </cell>
          <cell r="GG143">
            <v>12176.313</v>
          </cell>
          <cell r="GH143">
            <v>13407.668</v>
          </cell>
          <cell r="GI143">
            <v>13715.550999999999</v>
          </cell>
          <cell r="GJ143">
            <v>12548.808000000001</v>
          </cell>
          <cell r="GK143">
            <v>12791.991</v>
          </cell>
          <cell r="GL143">
            <v>13099.843999999999</v>
          </cell>
          <cell r="GM143">
            <v>12962.084999999999</v>
          </cell>
          <cell r="GN143" t="str">
            <v/>
          </cell>
          <cell r="GO143">
            <v>12241.194</v>
          </cell>
          <cell r="GP143">
            <v>12857.57</v>
          </cell>
          <cell r="GQ143">
            <v>12625.062</v>
          </cell>
          <cell r="GR143">
            <v>12738.162</v>
          </cell>
          <cell r="GS143">
            <v>12549.382</v>
          </cell>
          <cell r="GT143">
            <v>12574.609</v>
          </cell>
          <cell r="GU143">
            <v>12615.496999999999</v>
          </cell>
          <cell r="GV143" t="str">
            <v/>
          </cell>
          <cell r="GW143">
            <v>11983.317999999999</v>
          </cell>
          <cell r="GX143">
            <v>12933.153</v>
          </cell>
          <cell r="GY143">
            <v>13103.311</v>
          </cell>
          <cell r="GZ143">
            <v>12008.370999999999</v>
          </cell>
          <cell r="HA143">
            <v>12458.236000000001</v>
          </cell>
          <cell r="HB143">
            <v>12673.261</v>
          </cell>
          <cell r="HC143">
            <v>12507.038</v>
          </cell>
          <cell r="HD143" t="str">
            <v/>
          </cell>
          <cell r="HE143">
            <v>11916.61</v>
          </cell>
          <cell r="HF143">
            <v>12594.678</v>
          </cell>
          <cell r="HG143">
            <v>12308.296</v>
          </cell>
          <cell r="HH143">
            <v>11364.986999999999</v>
          </cell>
          <cell r="HI143">
            <v>12255.644</v>
          </cell>
          <cell r="HJ143">
            <v>12273.195</v>
          </cell>
          <cell r="HK143">
            <v>12046.143</v>
          </cell>
          <cell r="HL143" t="str">
            <v/>
          </cell>
          <cell r="HM143" t="str">
            <v/>
          </cell>
          <cell r="HN143" t="str">
            <v/>
          </cell>
          <cell r="HO143" t="str">
            <v/>
          </cell>
          <cell r="HP143" t="str">
            <v/>
          </cell>
          <cell r="HQ143" t="str">
            <v/>
          </cell>
          <cell r="HR143" t="str">
            <v/>
          </cell>
          <cell r="HS143" t="str">
            <v/>
          </cell>
          <cell r="HT143" t="str">
            <v/>
          </cell>
          <cell r="HU143" t="str">
            <v/>
          </cell>
          <cell r="HV143" t="str">
            <v/>
          </cell>
          <cell r="HW143" t="str">
            <v/>
          </cell>
          <cell r="HX143" t="str">
            <v/>
          </cell>
          <cell r="HY143" t="str">
            <v/>
          </cell>
          <cell r="HZ143" t="str">
            <v/>
          </cell>
          <cell r="IA143" t="str">
            <v/>
          </cell>
          <cell r="IB143" t="str">
            <v/>
          </cell>
          <cell r="IC143" t="str">
            <v/>
          </cell>
          <cell r="ID143" t="str">
            <v/>
          </cell>
          <cell r="IE143" t="str">
            <v/>
          </cell>
          <cell r="IF143" t="str">
            <v/>
          </cell>
          <cell r="IG143" t="str">
            <v/>
          </cell>
          <cell r="IH143" t="str">
            <v/>
          </cell>
          <cell r="II143" t="str">
            <v/>
          </cell>
          <cell r="IJ143" t="str">
            <v/>
          </cell>
          <cell r="IK143" t="str">
            <v/>
          </cell>
          <cell r="IL143" t="str">
            <v/>
          </cell>
          <cell r="IM143" t="str">
            <v/>
          </cell>
          <cell r="IN143" t="str">
            <v/>
          </cell>
          <cell r="IO143" t="str">
            <v/>
          </cell>
          <cell r="IP143" t="str">
            <v/>
          </cell>
          <cell r="IQ143" t="str">
            <v/>
          </cell>
          <cell r="IR143" t="str">
            <v/>
          </cell>
          <cell r="IS143" t="str">
            <v/>
          </cell>
          <cell r="IT143" t="str">
            <v/>
          </cell>
          <cell r="IU143" t="str">
            <v/>
          </cell>
          <cell r="IV143" t="str">
            <v/>
          </cell>
          <cell r="IW143" t="str">
            <v/>
          </cell>
          <cell r="IX143" t="str">
            <v/>
          </cell>
          <cell r="IY143" t="str">
            <v/>
          </cell>
          <cell r="IZ143" t="str">
            <v/>
          </cell>
          <cell r="JA143" t="str">
            <v/>
          </cell>
          <cell r="JB143" t="str">
            <v/>
          </cell>
          <cell r="JC143" t="str">
            <v/>
          </cell>
          <cell r="JD143" t="str">
            <v/>
          </cell>
          <cell r="JE143" t="str">
            <v/>
          </cell>
          <cell r="JF143" t="str">
            <v/>
          </cell>
          <cell r="JG143" t="str">
            <v/>
          </cell>
          <cell r="JH143" t="str">
            <v/>
          </cell>
          <cell r="JI143" t="str">
            <v/>
          </cell>
          <cell r="JJ143" t="str">
            <v/>
          </cell>
          <cell r="JK143" t="str">
            <v/>
          </cell>
          <cell r="JL143" t="str">
            <v/>
          </cell>
          <cell r="JM143" t="str">
            <v/>
          </cell>
          <cell r="JN143" t="str">
            <v/>
          </cell>
          <cell r="JO143" t="str">
            <v/>
          </cell>
          <cell r="JP143" t="str">
            <v/>
          </cell>
          <cell r="JQ143" t="str">
            <v/>
          </cell>
          <cell r="JR143" t="str">
            <v/>
          </cell>
          <cell r="JS143" t="str">
            <v/>
          </cell>
          <cell r="JT143" t="str">
            <v/>
          </cell>
          <cell r="JU143" t="str">
            <v/>
          </cell>
          <cell r="JV143" t="str">
            <v/>
          </cell>
          <cell r="JW143" t="str">
            <v/>
          </cell>
          <cell r="JX143" t="str">
            <v/>
          </cell>
          <cell r="JY143" t="str">
            <v/>
          </cell>
          <cell r="JZ143" t="str">
            <v/>
          </cell>
          <cell r="KA143" t="str">
            <v/>
          </cell>
          <cell r="KB143" t="str">
            <v/>
          </cell>
          <cell r="KC143" t="str">
            <v/>
          </cell>
          <cell r="KD143" t="str">
            <v/>
          </cell>
          <cell r="KE143" t="str">
            <v/>
          </cell>
          <cell r="KF143" t="str">
            <v/>
          </cell>
          <cell r="KG143" t="str">
            <v/>
          </cell>
          <cell r="KH143" t="str">
            <v/>
          </cell>
          <cell r="KI143" t="str">
            <v/>
          </cell>
          <cell r="KJ143" t="str">
            <v/>
          </cell>
          <cell r="KK143" t="str">
            <v/>
          </cell>
          <cell r="KL143" t="str">
            <v/>
          </cell>
          <cell r="KM143" t="str">
            <v/>
          </cell>
          <cell r="KN143" t="str">
            <v/>
          </cell>
          <cell r="KO143" t="str">
            <v/>
          </cell>
          <cell r="KP143" t="str">
            <v/>
          </cell>
          <cell r="KQ143" t="str">
            <v/>
          </cell>
          <cell r="KR143" t="str">
            <v/>
          </cell>
        </row>
        <row r="144">
          <cell r="B144" t="str">
            <v>483</v>
          </cell>
          <cell r="C144">
            <v>483</v>
          </cell>
          <cell r="D144" t="str">
            <v xml:space="preserve">Autotransporte de carga </v>
          </cell>
          <cell r="E144">
            <v>225528.212</v>
          </cell>
          <cell r="F144">
            <v>224484.962</v>
          </cell>
          <cell r="G144">
            <v>222293.65900000001</v>
          </cell>
          <cell r="H144">
            <v>229853.83799999999</v>
          </cell>
          <cell r="I144">
            <v>225006.587</v>
          </cell>
          <cell r="J144">
            <v>224102.27799999999</v>
          </cell>
          <cell r="K144">
            <v>225540.16800000001</v>
          </cell>
          <cell r="L144" t="str">
            <v/>
          </cell>
          <cell r="M144">
            <v>229561.079</v>
          </cell>
          <cell r="N144">
            <v>243873.497</v>
          </cell>
          <cell r="O144">
            <v>240725.53099999999</v>
          </cell>
          <cell r="P144">
            <v>247542.08</v>
          </cell>
          <cell r="Q144">
            <v>236717.288</v>
          </cell>
          <cell r="R144">
            <v>238053.36900000001</v>
          </cell>
          <cell r="S144">
            <v>240425.54699999999</v>
          </cell>
          <cell r="T144" t="str">
            <v/>
          </cell>
          <cell r="U144">
            <v>225083.16099999999</v>
          </cell>
          <cell r="V144">
            <v>210443.005</v>
          </cell>
          <cell r="W144">
            <v>214786.94099999999</v>
          </cell>
          <cell r="X144">
            <v>222976.80499999999</v>
          </cell>
          <cell r="Y144">
            <v>217763.08300000001</v>
          </cell>
          <cell r="Z144">
            <v>216771.03599999999</v>
          </cell>
          <cell r="AA144">
            <v>218322.478</v>
          </cell>
          <cell r="AB144" t="str">
            <v/>
          </cell>
          <cell r="AC144">
            <v>233057.71599999999</v>
          </cell>
          <cell r="AD144">
            <v>234043.38500000001</v>
          </cell>
          <cell r="AE144">
            <v>240473.86900000001</v>
          </cell>
          <cell r="AF144">
            <v>257728.53</v>
          </cell>
          <cell r="AG144">
            <v>233550.55100000001</v>
          </cell>
          <cell r="AH144">
            <v>235858.323</v>
          </cell>
          <cell r="AI144">
            <v>241325.875</v>
          </cell>
          <cell r="AJ144" t="str">
            <v/>
          </cell>
          <cell r="AK144">
            <v>261488.81700000001</v>
          </cell>
          <cell r="AL144">
            <v>287166.45899999997</v>
          </cell>
          <cell r="AM144">
            <v>291278.94799999997</v>
          </cell>
          <cell r="AN144">
            <v>305800.52</v>
          </cell>
          <cell r="AO144">
            <v>274327.63799999998</v>
          </cell>
          <cell r="AP144">
            <v>279978.07500000001</v>
          </cell>
          <cell r="AQ144">
            <v>286433.68599999999</v>
          </cell>
          <cell r="AR144" t="str">
            <v/>
          </cell>
          <cell r="AS144">
            <v>306901.66700000002</v>
          </cell>
          <cell r="AT144">
            <v>309264.49699999997</v>
          </cell>
          <cell r="AU144">
            <v>312384.93800000002</v>
          </cell>
          <cell r="AV144">
            <v>315518.53700000001</v>
          </cell>
          <cell r="AW144">
            <v>308083.08199999999</v>
          </cell>
          <cell r="AX144">
            <v>309517.03399999999</v>
          </cell>
          <cell r="AY144">
            <v>311017.40999999997</v>
          </cell>
          <cell r="AZ144" t="str">
            <v/>
          </cell>
          <cell r="BA144">
            <v>313624.83299999998</v>
          </cell>
          <cell r="BB144">
            <v>325397.70799999998</v>
          </cell>
          <cell r="BC144">
            <v>335365.77500000002</v>
          </cell>
          <cell r="BD144">
            <v>341853.48800000001</v>
          </cell>
          <cell r="BE144">
            <v>319511.27100000001</v>
          </cell>
          <cell r="BF144">
            <v>324796.10499999998</v>
          </cell>
          <cell r="BG144">
            <v>329060.451</v>
          </cell>
          <cell r="BH144" t="str">
            <v/>
          </cell>
          <cell r="BI144">
            <v>353577.50300000003</v>
          </cell>
          <cell r="BJ144">
            <v>362555.97700000001</v>
          </cell>
          <cell r="BK144">
            <v>375816.75199999998</v>
          </cell>
          <cell r="BL144">
            <v>372245.33500000002</v>
          </cell>
          <cell r="BM144">
            <v>358066.74</v>
          </cell>
          <cell r="BN144">
            <v>363983.41100000002</v>
          </cell>
          <cell r="BO144">
            <v>366048.89199999999</v>
          </cell>
          <cell r="BP144" t="str">
            <v/>
          </cell>
          <cell r="BQ144">
            <v>359663.07199999999</v>
          </cell>
          <cell r="BR144">
            <v>365019.522</v>
          </cell>
          <cell r="BS144">
            <v>362993.91100000002</v>
          </cell>
          <cell r="BT144">
            <v>359420.79499999998</v>
          </cell>
          <cell r="BU144">
            <v>362341.29700000002</v>
          </cell>
          <cell r="BV144">
            <v>362558.83500000002</v>
          </cell>
          <cell r="BW144">
            <v>361774.32500000001</v>
          </cell>
          <cell r="BX144" t="str">
            <v/>
          </cell>
          <cell r="BY144">
            <v>341635.89299999998</v>
          </cell>
          <cell r="BZ144">
            <v>367830.321</v>
          </cell>
          <cell r="CA144">
            <v>364043.26199999999</v>
          </cell>
          <cell r="CB144">
            <v>359152.2</v>
          </cell>
          <cell r="CC144">
            <v>354733.10700000002</v>
          </cell>
          <cell r="CD144">
            <v>357836.49200000003</v>
          </cell>
          <cell r="CE144">
            <v>358165.41899999999</v>
          </cell>
          <cell r="CF144" t="str">
            <v/>
          </cell>
          <cell r="CG144">
            <v>344588.38900000002</v>
          </cell>
          <cell r="CH144">
            <v>356114.05</v>
          </cell>
          <cell r="CI144">
            <v>355156.62599999999</v>
          </cell>
          <cell r="CJ144">
            <v>360133.43800000002</v>
          </cell>
          <cell r="CK144">
            <v>350351.22</v>
          </cell>
          <cell r="CL144">
            <v>351953.022</v>
          </cell>
          <cell r="CM144">
            <v>353998.12599999999</v>
          </cell>
          <cell r="CN144" t="str">
            <v/>
          </cell>
          <cell r="CO144">
            <v>358857.1</v>
          </cell>
          <cell r="CP144">
            <v>374797.61499999999</v>
          </cell>
          <cell r="CQ144">
            <v>378561.20199999999</v>
          </cell>
          <cell r="CR144">
            <v>387685.90700000001</v>
          </cell>
          <cell r="CS144">
            <v>366827.35800000001</v>
          </cell>
          <cell r="CT144">
            <v>370738.63900000002</v>
          </cell>
          <cell r="CU144">
            <v>374975.45600000001</v>
          </cell>
          <cell r="CV144" t="str">
            <v/>
          </cell>
          <cell r="CW144">
            <v>367724.96799999999</v>
          </cell>
          <cell r="CX144">
            <v>392646.364</v>
          </cell>
          <cell r="CY144">
            <v>391901.63400000002</v>
          </cell>
          <cell r="CZ144">
            <v>408230.99400000001</v>
          </cell>
          <cell r="DA144">
            <v>380185.66600000003</v>
          </cell>
          <cell r="DB144">
            <v>384090.989</v>
          </cell>
          <cell r="DC144">
            <v>390125.99</v>
          </cell>
          <cell r="DD144" t="str">
            <v/>
          </cell>
          <cell r="DE144">
            <v>401434.679</v>
          </cell>
          <cell r="DF144">
            <v>414752.31900000002</v>
          </cell>
          <cell r="DG144">
            <v>411403.46399999998</v>
          </cell>
          <cell r="DH144">
            <v>415237.92599999998</v>
          </cell>
          <cell r="DI144">
            <v>408093.49900000001</v>
          </cell>
          <cell r="DJ144">
            <v>409196.821</v>
          </cell>
          <cell r="DK144">
            <v>410707.09700000001</v>
          </cell>
          <cell r="DL144" t="str">
            <v/>
          </cell>
          <cell r="DM144">
            <v>408029.98</v>
          </cell>
          <cell r="DN144">
            <v>428246.40600000002</v>
          </cell>
          <cell r="DO144">
            <v>427563.06400000001</v>
          </cell>
          <cell r="DP144">
            <v>430357.43800000002</v>
          </cell>
          <cell r="DQ144">
            <v>418138.19300000003</v>
          </cell>
          <cell r="DR144">
            <v>421279.81699999998</v>
          </cell>
          <cell r="DS144">
            <v>423549.22200000001</v>
          </cell>
          <cell r="DT144" t="str">
            <v/>
          </cell>
          <cell r="DU144">
            <v>417234.40399999998</v>
          </cell>
          <cell r="DV144">
            <v>445452.68300000002</v>
          </cell>
          <cell r="DW144">
            <v>437946.16499999998</v>
          </cell>
          <cell r="DX144">
            <v>418007.83899999998</v>
          </cell>
          <cell r="DY144">
            <v>431343.54399999999</v>
          </cell>
          <cell r="DZ144">
            <v>433544.41700000002</v>
          </cell>
          <cell r="EA144">
            <v>429660.27299999999</v>
          </cell>
          <cell r="EB144" t="str">
            <v/>
          </cell>
          <cell r="EC144">
            <v>351996.09100000001</v>
          </cell>
          <cell r="ED144">
            <v>355386.29700000002</v>
          </cell>
          <cell r="EE144">
            <v>375390.41200000001</v>
          </cell>
          <cell r="EF144">
            <v>409368.484</v>
          </cell>
          <cell r="EG144">
            <v>353691.19400000002</v>
          </cell>
          <cell r="EH144">
            <v>360924.26699999999</v>
          </cell>
          <cell r="EI144">
            <v>373035.321</v>
          </cell>
          <cell r="EJ144" t="str">
            <v/>
          </cell>
          <cell r="EK144">
            <v>399957.09899999999</v>
          </cell>
          <cell r="EL144">
            <v>429259.19500000001</v>
          </cell>
          <cell r="EM144">
            <v>433586.44099999999</v>
          </cell>
          <cell r="EN144">
            <v>450329.02899999998</v>
          </cell>
          <cell r="EO144">
            <v>414608.147</v>
          </cell>
          <cell r="EP144">
            <v>420934.245</v>
          </cell>
          <cell r="EQ144">
            <v>428282.94099999999</v>
          </cell>
          <cell r="ER144" t="str">
            <v/>
          </cell>
          <cell r="ES144">
            <v>433650.80200000003</v>
          </cell>
          <cell r="ET144">
            <v>450489.89799999999</v>
          </cell>
          <cell r="EU144">
            <v>458731.67499999999</v>
          </cell>
          <cell r="EV144">
            <v>475549.99699999997</v>
          </cell>
          <cell r="EW144">
            <v>442070.35</v>
          </cell>
          <cell r="EX144">
            <v>447624.125</v>
          </cell>
          <cell r="EY144">
            <v>454605.59299999999</v>
          </cell>
          <cell r="EZ144" t="str">
            <v/>
          </cell>
          <cell r="FA144">
            <v>475771.24300000002</v>
          </cell>
          <cell r="FB144">
            <v>491299.66600000003</v>
          </cell>
          <cell r="FC144">
            <v>484795.08299999998</v>
          </cell>
          <cell r="FD144">
            <v>503287.04399999999</v>
          </cell>
          <cell r="FE144">
            <v>483535.45500000002</v>
          </cell>
          <cell r="FF144">
            <v>483955.33100000001</v>
          </cell>
          <cell r="FG144">
            <v>488788.25900000002</v>
          </cell>
          <cell r="FH144" t="str">
            <v/>
          </cell>
          <cell r="FI144">
            <v>480418.99900000001</v>
          </cell>
          <cell r="FJ144">
            <v>510338.51</v>
          </cell>
          <cell r="FK144">
            <v>502617.538</v>
          </cell>
          <cell r="FL144">
            <v>515293.00099999999</v>
          </cell>
          <cell r="FM144">
            <v>495378.755</v>
          </cell>
          <cell r="FN144">
            <v>497791.68199999997</v>
          </cell>
          <cell r="FO144">
            <v>502167.01199999999</v>
          </cell>
          <cell r="FP144" t="str">
            <v/>
          </cell>
          <cell r="FQ144">
            <v>505259.47100000002</v>
          </cell>
          <cell r="FR144">
            <v>530066.49399999995</v>
          </cell>
          <cell r="FS144">
            <v>528111.22499999998</v>
          </cell>
          <cell r="FT144">
            <v>551675.14099999995</v>
          </cell>
          <cell r="FU144">
            <v>517662.98300000001</v>
          </cell>
          <cell r="FV144">
            <v>521145.73</v>
          </cell>
          <cell r="FW144">
            <v>528778.08299999998</v>
          </cell>
          <cell r="FX144" t="str">
            <v/>
          </cell>
          <cell r="FY144">
            <v>534459.80700000003</v>
          </cell>
          <cell r="FZ144">
            <v>554983.03599999996</v>
          </cell>
          <cell r="GA144">
            <v>559595.75100000005</v>
          </cell>
          <cell r="GB144">
            <v>569666.59699999995</v>
          </cell>
          <cell r="GC144">
            <v>544721.42200000002</v>
          </cell>
          <cell r="GD144">
            <v>549679.53099999996</v>
          </cell>
          <cell r="GE144">
            <v>554676.29799999995</v>
          </cell>
          <cell r="GF144" t="str">
            <v/>
          </cell>
          <cell r="GG144">
            <v>545034.39500000002</v>
          </cell>
          <cell r="GH144">
            <v>568576.32900000003</v>
          </cell>
          <cell r="GI144">
            <v>567151.97100000002</v>
          </cell>
          <cell r="GJ144">
            <v>585878.09299999999</v>
          </cell>
          <cell r="GK144">
            <v>556805.36199999996</v>
          </cell>
          <cell r="GL144">
            <v>560254.23199999996</v>
          </cell>
          <cell r="GM144">
            <v>566660.19700000004</v>
          </cell>
          <cell r="GN144" t="str">
            <v/>
          </cell>
          <cell r="GO144">
            <v>581699.56599999999</v>
          </cell>
          <cell r="GP144">
            <v>593166.61600000004</v>
          </cell>
          <cell r="GQ144">
            <v>598197.76100000006</v>
          </cell>
          <cell r="GR144">
            <v>616279.65</v>
          </cell>
          <cell r="GS144">
            <v>587433.09100000001</v>
          </cell>
          <cell r="GT144">
            <v>591021.31400000001</v>
          </cell>
          <cell r="GU144">
            <v>597335.89800000004</v>
          </cell>
          <cell r="GV144" t="str">
            <v/>
          </cell>
          <cell r="GW144">
            <v>599580.33400000003</v>
          </cell>
          <cell r="GX144">
            <v>622866.30900000001</v>
          </cell>
          <cell r="GY144">
            <v>618770.14099999995</v>
          </cell>
          <cell r="GZ144">
            <v>632063.10800000001</v>
          </cell>
          <cell r="HA144">
            <v>611223.32200000004</v>
          </cell>
          <cell r="HB144">
            <v>613738.92799999996</v>
          </cell>
          <cell r="HC144">
            <v>618319.973</v>
          </cell>
          <cell r="HD144" t="str">
            <v/>
          </cell>
          <cell r="HE144">
            <v>617831.57400000002</v>
          </cell>
          <cell r="HF144">
            <v>628420.36600000004</v>
          </cell>
          <cell r="HG144">
            <v>632213.951</v>
          </cell>
          <cell r="HH144">
            <v>623854.14</v>
          </cell>
          <cell r="HI144">
            <v>623125.97</v>
          </cell>
          <cell r="HJ144">
            <v>626155.29700000002</v>
          </cell>
          <cell r="HK144">
            <v>625580.00800000003</v>
          </cell>
          <cell r="HL144" t="str">
            <v/>
          </cell>
          <cell r="HM144" t="str">
            <v/>
          </cell>
          <cell r="HN144" t="str">
            <v/>
          </cell>
          <cell r="HO144" t="str">
            <v/>
          </cell>
          <cell r="HP144" t="str">
            <v/>
          </cell>
          <cell r="HQ144" t="str">
            <v/>
          </cell>
          <cell r="HR144" t="str">
            <v/>
          </cell>
          <cell r="HS144" t="str">
            <v/>
          </cell>
          <cell r="HT144" t="str">
            <v/>
          </cell>
          <cell r="HU144" t="str">
            <v/>
          </cell>
          <cell r="HV144" t="str">
            <v/>
          </cell>
          <cell r="HW144" t="str">
            <v/>
          </cell>
          <cell r="HX144" t="str">
            <v/>
          </cell>
          <cell r="HY144" t="str">
            <v/>
          </cell>
          <cell r="HZ144" t="str">
            <v/>
          </cell>
          <cell r="IA144" t="str">
            <v/>
          </cell>
          <cell r="IB144" t="str">
            <v/>
          </cell>
          <cell r="IC144" t="str">
            <v/>
          </cell>
          <cell r="ID144" t="str">
            <v/>
          </cell>
          <cell r="IE144" t="str">
            <v/>
          </cell>
          <cell r="IF144" t="str">
            <v/>
          </cell>
          <cell r="IG144" t="str">
            <v/>
          </cell>
          <cell r="IH144" t="str">
            <v/>
          </cell>
          <cell r="II144" t="str">
            <v/>
          </cell>
          <cell r="IJ144" t="str">
            <v/>
          </cell>
          <cell r="IK144" t="str">
            <v/>
          </cell>
          <cell r="IL144" t="str">
            <v/>
          </cell>
          <cell r="IM144" t="str">
            <v/>
          </cell>
          <cell r="IN144" t="str">
            <v/>
          </cell>
          <cell r="IO144" t="str">
            <v/>
          </cell>
          <cell r="IP144" t="str">
            <v/>
          </cell>
          <cell r="IQ144" t="str">
            <v/>
          </cell>
          <cell r="IR144" t="str">
            <v/>
          </cell>
          <cell r="IS144" t="str">
            <v/>
          </cell>
          <cell r="IT144" t="str">
            <v/>
          </cell>
          <cell r="IU144" t="str">
            <v/>
          </cell>
          <cell r="IV144" t="str">
            <v/>
          </cell>
          <cell r="IW144" t="str">
            <v/>
          </cell>
          <cell r="IX144" t="str">
            <v/>
          </cell>
          <cell r="IY144" t="str">
            <v/>
          </cell>
          <cell r="IZ144" t="str">
            <v/>
          </cell>
          <cell r="JA144" t="str">
            <v/>
          </cell>
          <cell r="JB144" t="str">
            <v/>
          </cell>
          <cell r="JC144" t="str">
            <v/>
          </cell>
          <cell r="JD144" t="str">
            <v/>
          </cell>
          <cell r="JE144" t="str">
            <v/>
          </cell>
          <cell r="JF144" t="str">
            <v/>
          </cell>
          <cell r="JG144" t="str">
            <v/>
          </cell>
          <cell r="JH144" t="str">
            <v/>
          </cell>
          <cell r="JI144" t="str">
            <v/>
          </cell>
          <cell r="JJ144" t="str">
            <v/>
          </cell>
          <cell r="JK144" t="str">
            <v/>
          </cell>
          <cell r="JL144" t="str">
            <v/>
          </cell>
          <cell r="JM144" t="str">
            <v/>
          </cell>
          <cell r="JN144" t="str">
            <v/>
          </cell>
          <cell r="JO144" t="str">
            <v/>
          </cell>
          <cell r="JP144" t="str">
            <v/>
          </cell>
          <cell r="JQ144" t="str">
            <v/>
          </cell>
          <cell r="JR144" t="str">
            <v/>
          </cell>
          <cell r="JS144" t="str">
            <v/>
          </cell>
          <cell r="JT144" t="str">
            <v/>
          </cell>
          <cell r="JU144" t="str">
            <v/>
          </cell>
          <cell r="JV144" t="str">
            <v/>
          </cell>
          <cell r="JW144" t="str">
            <v/>
          </cell>
          <cell r="JX144" t="str">
            <v/>
          </cell>
          <cell r="JY144" t="str">
            <v/>
          </cell>
          <cell r="JZ144" t="str">
            <v/>
          </cell>
          <cell r="KA144" t="str">
            <v/>
          </cell>
          <cell r="KB144" t="str">
            <v/>
          </cell>
          <cell r="KC144" t="str">
            <v/>
          </cell>
          <cell r="KD144" t="str">
            <v/>
          </cell>
          <cell r="KE144" t="str">
            <v/>
          </cell>
          <cell r="KF144" t="str">
            <v/>
          </cell>
          <cell r="KG144" t="str">
            <v/>
          </cell>
          <cell r="KH144" t="str">
            <v/>
          </cell>
          <cell r="KI144" t="str">
            <v/>
          </cell>
          <cell r="KJ144" t="str">
            <v/>
          </cell>
          <cell r="KK144" t="str">
            <v/>
          </cell>
          <cell r="KL144" t="str">
            <v/>
          </cell>
          <cell r="KM144" t="str">
            <v/>
          </cell>
          <cell r="KN144" t="str">
            <v/>
          </cell>
          <cell r="KO144" t="str">
            <v/>
          </cell>
          <cell r="KP144" t="str">
            <v/>
          </cell>
          <cell r="KQ144" t="str">
            <v/>
          </cell>
          <cell r="KR144" t="str">
            <v/>
          </cell>
        </row>
        <row r="145">
          <cell r="B145" t="str">
            <v>484</v>
          </cell>
          <cell r="C145">
            <v>484</v>
          </cell>
          <cell r="D145" t="str">
            <v xml:space="preserve">Transporte terrestre de pasajeros, excepto por ferrocarril </v>
          </cell>
          <cell r="E145">
            <v>237439.34299999999</v>
          </cell>
          <cell r="F145">
            <v>248833.04399999999</v>
          </cell>
          <cell r="G145">
            <v>246613.185</v>
          </cell>
          <cell r="H145">
            <v>246250.73199999999</v>
          </cell>
          <cell r="I145">
            <v>243136.19399999999</v>
          </cell>
          <cell r="J145">
            <v>244295.19099999999</v>
          </cell>
          <cell r="K145">
            <v>244784.076</v>
          </cell>
          <cell r="L145" t="str">
            <v/>
          </cell>
          <cell r="M145">
            <v>248877.429</v>
          </cell>
          <cell r="N145">
            <v>264727.59899999999</v>
          </cell>
          <cell r="O145">
            <v>264598.02799999999</v>
          </cell>
          <cell r="P145">
            <v>265939.304</v>
          </cell>
          <cell r="Q145">
            <v>256802.514</v>
          </cell>
          <cell r="R145">
            <v>259401.019</v>
          </cell>
          <cell r="S145">
            <v>261035.59</v>
          </cell>
          <cell r="T145" t="str">
            <v/>
          </cell>
          <cell r="U145">
            <v>252852.098</v>
          </cell>
          <cell r="V145">
            <v>250234.69099999999</v>
          </cell>
          <cell r="W145">
            <v>252734.29300000001</v>
          </cell>
          <cell r="X145">
            <v>253548.67800000001</v>
          </cell>
          <cell r="Y145">
            <v>251543.39499999999</v>
          </cell>
          <cell r="Z145">
            <v>251940.361</v>
          </cell>
          <cell r="AA145">
            <v>252342.44</v>
          </cell>
          <cell r="AB145" t="str">
            <v/>
          </cell>
          <cell r="AC145">
            <v>246473.73300000001</v>
          </cell>
          <cell r="AD145">
            <v>256346.80900000001</v>
          </cell>
          <cell r="AE145">
            <v>260020.80300000001</v>
          </cell>
          <cell r="AF145">
            <v>268326.77799999999</v>
          </cell>
          <cell r="AG145">
            <v>251410.27100000001</v>
          </cell>
          <cell r="AH145">
            <v>254280.448</v>
          </cell>
          <cell r="AI145">
            <v>257792.03099999999</v>
          </cell>
          <cell r="AJ145" t="str">
            <v/>
          </cell>
          <cell r="AK145">
            <v>256728.128</v>
          </cell>
          <cell r="AL145">
            <v>273603.48499999999</v>
          </cell>
          <cell r="AM145">
            <v>272736.114</v>
          </cell>
          <cell r="AN145">
            <v>275720.64899999998</v>
          </cell>
          <cell r="AO145">
            <v>265165.80699999997</v>
          </cell>
          <cell r="AP145">
            <v>267689.24200000003</v>
          </cell>
          <cell r="AQ145">
            <v>269697.09399999998</v>
          </cell>
          <cell r="AR145" t="str">
            <v/>
          </cell>
          <cell r="AS145">
            <v>266542.63799999998</v>
          </cell>
          <cell r="AT145">
            <v>281264.114</v>
          </cell>
          <cell r="AU145">
            <v>285338.77299999999</v>
          </cell>
          <cell r="AV145">
            <v>278324.30699999997</v>
          </cell>
          <cell r="AW145">
            <v>273903.37599999999</v>
          </cell>
          <cell r="AX145">
            <v>277715.17499999999</v>
          </cell>
          <cell r="AY145">
            <v>277867.45799999998</v>
          </cell>
          <cell r="AZ145" t="str">
            <v/>
          </cell>
          <cell r="BA145">
            <v>275422.81099999999</v>
          </cell>
          <cell r="BB145">
            <v>293718.06400000001</v>
          </cell>
          <cell r="BC145">
            <v>300073.788</v>
          </cell>
          <cell r="BD145">
            <v>289920.94799999997</v>
          </cell>
          <cell r="BE145">
            <v>284570.43800000002</v>
          </cell>
          <cell r="BF145">
            <v>289738.22100000002</v>
          </cell>
          <cell r="BG145">
            <v>289783.90299999999</v>
          </cell>
          <cell r="BH145" t="str">
            <v/>
          </cell>
          <cell r="BI145">
            <v>286221.772</v>
          </cell>
          <cell r="BJ145">
            <v>300448.76400000002</v>
          </cell>
          <cell r="BK145">
            <v>307435.13</v>
          </cell>
          <cell r="BL145">
            <v>292302.34999999998</v>
          </cell>
          <cell r="BM145">
            <v>293335.26799999998</v>
          </cell>
          <cell r="BN145">
            <v>298035.22200000001</v>
          </cell>
          <cell r="BO145">
            <v>296602.00400000002</v>
          </cell>
          <cell r="BP145" t="str">
            <v/>
          </cell>
          <cell r="BQ145">
            <v>298020.52799999999</v>
          </cell>
          <cell r="BR145">
            <v>307797.71999999997</v>
          </cell>
          <cell r="BS145">
            <v>309054.75599999999</v>
          </cell>
          <cell r="BT145">
            <v>293330.58899999998</v>
          </cell>
          <cell r="BU145">
            <v>302909.12400000001</v>
          </cell>
          <cell r="BV145">
            <v>304957.66800000001</v>
          </cell>
          <cell r="BW145">
            <v>302050.89799999999</v>
          </cell>
          <cell r="BX145" t="str">
            <v/>
          </cell>
          <cell r="BY145">
            <v>285250.76299999998</v>
          </cell>
          <cell r="BZ145">
            <v>305013.75199999998</v>
          </cell>
          <cell r="CA145">
            <v>303615.24</v>
          </cell>
          <cell r="CB145">
            <v>292548.96799999999</v>
          </cell>
          <cell r="CC145">
            <v>295132.25799999997</v>
          </cell>
          <cell r="CD145">
            <v>297959.91800000001</v>
          </cell>
          <cell r="CE145">
            <v>296607.18099999998</v>
          </cell>
          <cell r="CF145" t="str">
            <v/>
          </cell>
          <cell r="CG145">
            <v>286033.348</v>
          </cell>
          <cell r="CH145">
            <v>295414.31800000003</v>
          </cell>
          <cell r="CI145">
            <v>304199.07199999999</v>
          </cell>
          <cell r="CJ145">
            <v>293373.54599999997</v>
          </cell>
          <cell r="CK145">
            <v>290723.83299999998</v>
          </cell>
          <cell r="CL145">
            <v>295215.57900000003</v>
          </cell>
          <cell r="CM145">
            <v>294755.071</v>
          </cell>
          <cell r="CN145" t="str">
            <v/>
          </cell>
          <cell r="CO145">
            <v>298705.68</v>
          </cell>
          <cell r="CP145">
            <v>303022.36499999999</v>
          </cell>
          <cell r="CQ145">
            <v>311486.48800000001</v>
          </cell>
          <cell r="CR145">
            <v>293348.07500000001</v>
          </cell>
          <cell r="CS145">
            <v>300864.02299999999</v>
          </cell>
          <cell r="CT145">
            <v>304404.84399999998</v>
          </cell>
          <cell r="CU145">
            <v>301640.652</v>
          </cell>
          <cell r="CV145" t="str">
            <v/>
          </cell>
          <cell r="CW145">
            <v>294199.24200000003</v>
          </cell>
          <cell r="CX145">
            <v>303241.15000000002</v>
          </cell>
          <cell r="CY145">
            <v>307093.46999999997</v>
          </cell>
          <cell r="CZ145">
            <v>293955.14299999998</v>
          </cell>
          <cell r="DA145">
            <v>298720.196</v>
          </cell>
          <cell r="DB145">
            <v>301511.28700000001</v>
          </cell>
          <cell r="DC145">
            <v>299622.25099999999</v>
          </cell>
          <cell r="DD145" t="str">
            <v/>
          </cell>
          <cell r="DE145">
            <v>301781.61200000002</v>
          </cell>
          <cell r="DF145">
            <v>322303.47700000001</v>
          </cell>
          <cell r="DG145">
            <v>330190.69400000002</v>
          </cell>
          <cell r="DH145">
            <v>313332.40899999999</v>
          </cell>
          <cell r="DI145">
            <v>312042.54499999998</v>
          </cell>
          <cell r="DJ145">
            <v>318091.92800000001</v>
          </cell>
          <cell r="DK145">
            <v>316902.04800000001</v>
          </cell>
          <cell r="DL145" t="str">
            <v/>
          </cell>
          <cell r="DM145">
            <v>319167.07400000002</v>
          </cell>
          <cell r="DN145">
            <v>332082.30900000001</v>
          </cell>
          <cell r="DO145">
            <v>337568.42800000001</v>
          </cell>
          <cell r="DP145">
            <v>326240.277</v>
          </cell>
          <cell r="DQ145">
            <v>325624.69199999998</v>
          </cell>
          <cell r="DR145">
            <v>329605.93699999998</v>
          </cell>
          <cell r="DS145">
            <v>328764.522</v>
          </cell>
          <cell r="DT145" t="str">
            <v/>
          </cell>
          <cell r="DU145">
            <v>321265.76299999998</v>
          </cell>
          <cell r="DV145">
            <v>320111.95899999997</v>
          </cell>
          <cell r="DW145">
            <v>324771.75900000002</v>
          </cell>
          <cell r="DX145">
            <v>317164.34299999999</v>
          </cell>
          <cell r="DY145">
            <v>320688.86099999998</v>
          </cell>
          <cell r="DZ145">
            <v>322049.82699999999</v>
          </cell>
          <cell r="EA145">
            <v>320828.45600000001</v>
          </cell>
          <cell r="EB145" t="str">
            <v/>
          </cell>
          <cell r="EC145">
            <v>312125.72399999999</v>
          </cell>
          <cell r="ED145">
            <v>306054.54599999997</v>
          </cell>
          <cell r="EE145">
            <v>332788.44</v>
          </cell>
          <cell r="EF145">
            <v>327736.038</v>
          </cell>
          <cell r="EG145">
            <v>309090.13500000001</v>
          </cell>
          <cell r="EH145">
            <v>316989.57</v>
          </cell>
          <cell r="EI145">
            <v>319676.18699999998</v>
          </cell>
          <cell r="EJ145" t="str">
            <v/>
          </cell>
          <cell r="EK145">
            <v>319230.08199999999</v>
          </cell>
          <cell r="EL145">
            <v>322901.728</v>
          </cell>
          <cell r="EM145">
            <v>333096.46000000002</v>
          </cell>
          <cell r="EN145">
            <v>328129.54200000002</v>
          </cell>
          <cell r="EO145">
            <v>321065.90500000003</v>
          </cell>
          <cell r="EP145">
            <v>325076.09000000003</v>
          </cell>
          <cell r="EQ145">
            <v>325839.45299999998</v>
          </cell>
          <cell r="ER145" t="str">
            <v/>
          </cell>
          <cell r="ES145">
            <v>325457.83799999999</v>
          </cell>
          <cell r="ET145">
            <v>331112.15500000003</v>
          </cell>
          <cell r="EU145">
            <v>338902.48700000002</v>
          </cell>
          <cell r="EV145">
            <v>332108.61599999998</v>
          </cell>
          <cell r="EW145">
            <v>328284.99699999997</v>
          </cell>
          <cell r="EX145">
            <v>331824.15999999997</v>
          </cell>
          <cell r="EY145">
            <v>331895.27399999998</v>
          </cell>
          <cell r="EZ145" t="str">
            <v/>
          </cell>
          <cell r="FA145">
            <v>332249.49300000002</v>
          </cell>
          <cell r="FB145">
            <v>327436.04399999999</v>
          </cell>
          <cell r="FC145">
            <v>339170.47100000002</v>
          </cell>
          <cell r="FD145">
            <v>333726.85200000001</v>
          </cell>
          <cell r="FE145">
            <v>329842.76899999997</v>
          </cell>
          <cell r="FF145">
            <v>332952.00300000003</v>
          </cell>
          <cell r="FG145">
            <v>333145.71500000003</v>
          </cell>
          <cell r="FH145" t="str">
            <v/>
          </cell>
          <cell r="FI145">
            <v>338457.98800000001</v>
          </cell>
          <cell r="FJ145">
            <v>333446.57</v>
          </cell>
          <cell r="FK145">
            <v>349383.245</v>
          </cell>
          <cell r="FL145">
            <v>346881.533</v>
          </cell>
          <cell r="FM145">
            <v>335952.27899999998</v>
          </cell>
          <cell r="FN145">
            <v>340429.26799999998</v>
          </cell>
          <cell r="FO145">
            <v>342042.33399999997</v>
          </cell>
          <cell r="FP145" t="str">
            <v/>
          </cell>
          <cell r="FQ145">
            <v>341823.68099999998</v>
          </cell>
          <cell r="FR145">
            <v>344058.92300000001</v>
          </cell>
          <cell r="FS145">
            <v>343906.07400000002</v>
          </cell>
          <cell r="FT145">
            <v>347066.43400000001</v>
          </cell>
          <cell r="FU145">
            <v>342941.30200000003</v>
          </cell>
          <cell r="FV145">
            <v>343262.89299999998</v>
          </cell>
          <cell r="FW145">
            <v>344213.77799999999</v>
          </cell>
          <cell r="FX145" t="str">
            <v/>
          </cell>
          <cell r="FY145">
            <v>348363.29599999997</v>
          </cell>
          <cell r="FZ145">
            <v>349345.549</v>
          </cell>
          <cell r="GA145">
            <v>360797.44900000002</v>
          </cell>
          <cell r="GB145">
            <v>362411.33100000001</v>
          </cell>
          <cell r="GC145">
            <v>348854.42300000001</v>
          </cell>
          <cell r="GD145">
            <v>352835.43099999998</v>
          </cell>
          <cell r="GE145">
            <v>355229.40600000002</v>
          </cell>
          <cell r="GF145" t="str">
            <v/>
          </cell>
          <cell r="GG145">
            <v>364323.728</v>
          </cell>
          <cell r="GH145">
            <v>364199.83</v>
          </cell>
          <cell r="GI145">
            <v>371206.36900000001</v>
          </cell>
          <cell r="GJ145">
            <v>372799.37</v>
          </cell>
          <cell r="GK145">
            <v>364261.77899999998</v>
          </cell>
          <cell r="GL145">
            <v>366576.64199999999</v>
          </cell>
          <cell r="GM145">
            <v>368132.32400000002</v>
          </cell>
          <cell r="GN145" t="str">
            <v/>
          </cell>
          <cell r="GO145">
            <v>368744.03499999997</v>
          </cell>
          <cell r="GP145">
            <v>375288.08299999998</v>
          </cell>
          <cell r="GQ145">
            <v>369699.9</v>
          </cell>
          <cell r="GR145">
            <v>373389.41</v>
          </cell>
          <cell r="GS145">
            <v>372016.05900000001</v>
          </cell>
          <cell r="GT145">
            <v>371244.00599999999</v>
          </cell>
          <cell r="GU145">
            <v>371780.35700000002</v>
          </cell>
          <cell r="GV145" t="str">
            <v/>
          </cell>
          <cell r="GW145">
            <v>375938.26799999998</v>
          </cell>
          <cell r="GX145">
            <v>382310.22</v>
          </cell>
          <cell r="GY145">
            <v>378221.50400000002</v>
          </cell>
          <cell r="GZ145">
            <v>380410.66899999999</v>
          </cell>
          <cell r="HA145">
            <v>379124.24400000001</v>
          </cell>
          <cell r="HB145">
            <v>378823.33100000001</v>
          </cell>
          <cell r="HC145">
            <v>379220.16499999998</v>
          </cell>
          <cell r="HD145" t="str">
            <v/>
          </cell>
          <cell r="HE145">
            <v>374386.07500000001</v>
          </cell>
          <cell r="HF145">
            <v>386667.76199999999</v>
          </cell>
          <cell r="HG145">
            <v>379287.886</v>
          </cell>
          <cell r="HH145">
            <v>379362.35100000002</v>
          </cell>
          <cell r="HI145">
            <v>380526.91899999999</v>
          </cell>
          <cell r="HJ145">
            <v>380113.908</v>
          </cell>
          <cell r="HK145">
            <v>379926.01899999997</v>
          </cell>
          <cell r="HL145" t="str">
            <v/>
          </cell>
          <cell r="HM145" t="str">
            <v/>
          </cell>
          <cell r="HN145" t="str">
            <v/>
          </cell>
          <cell r="HO145" t="str">
            <v/>
          </cell>
          <cell r="HP145" t="str">
            <v/>
          </cell>
          <cell r="HQ145" t="str">
            <v/>
          </cell>
          <cell r="HR145" t="str">
            <v/>
          </cell>
          <cell r="HS145" t="str">
            <v/>
          </cell>
          <cell r="HT145" t="str">
            <v/>
          </cell>
          <cell r="HU145" t="str">
            <v/>
          </cell>
          <cell r="HV145" t="str">
            <v/>
          </cell>
          <cell r="HW145" t="str">
            <v/>
          </cell>
          <cell r="HX145" t="str">
            <v/>
          </cell>
          <cell r="HY145" t="str">
            <v/>
          </cell>
          <cell r="HZ145" t="str">
            <v/>
          </cell>
          <cell r="IA145" t="str">
            <v/>
          </cell>
          <cell r="IB145" t="str">
            <v/>
          </cell>
          <cell r="IC145" t="str">
            <v/>
          </cell>
          <cell r="ID145" t="str">
            <v/>
          </cell>
          <cell r="IE145" t="str">
            <v/>
          </cell>
          <cell r="IF145" t="str">
            <v/>
          </cell>
          <cell r="IG145" t="str">
            <v/>
          </cell>
          <cell r="IH145" t="str">
            <v/>
          </cell>
          <cell r="II145" t="str">
            <v/>
          </cell>
          <cell r="IJ145" t="str">
            <v/>
          </cell>
          <cell r="IK145" t="str">
            <v/>
          </cell>
          <cell r="IL145" t="str">
            <v/>
          </cell>
          <cell r="IM145" t="str">
            <v/>
          </cell>
          <cell r="IN145" t="str">
            <v/>
          </cell>
          <cell r="IO145" t="str">
            <v/>
          </cell>
          <cell r="IP145" t="str">
            <v/>
          </cell>
          <cell r="IQ145" t="str">
            <v/>
          </cell>
          <cell r="IR145" t="str">
            <v/>
          </cell>
          <cell r="IS145" t="str">
            <v/>
          </cell>
          <cell r="IT145" t="str">
            <v/>
          </cell>
          <cell r="IU145" t="str">
            <v/>
          </cell>
          <cell r="IV145" t="str">
            <v/>
          </cell>
          <cell r="IW145" t="str">
            <v/>
          </cell>
          <cell r="IX145" t="str">
            <v/>
          </cell>
          <cell r="IY145" t="str">
            <v/>
          </cell>
          <cell r="IZ145" t="str">
            <v/>
          </cell>
          <cell r="JA145" t="str">
            <v/>
          </cell>
          <cell r="JB145" t="str">
            <v/>
          </cell>
          <cell r="JC145" t="str">
            <v/>
          </cell>
          <cell r="JD145" t="str">
            <v/>
          </cell>
          <cell r="JE145" t="str">
            <v/>
          </cell>
          <cell r="JF145" t="str">
            <v/>
          </cell>
          <cell r="JG145" t="str">
            <v/>
          </cell>
          <cell r="JH145" t="str">
            <v/>
          </cell>
          <cell r="JI145" t="str">
            <v/>
          </cell>
          <cell r="JJ145" t="str">
            <v/>
          </cell>
          <cell r="JK145" t="str">
            <v/>
          </cell>
          <cell r="JL145" t="str">
            <v/>
          </cell>
          <cell r="JM145" t="str">
            <v/>
          </cell>
          <cell r="JN145" t="str">
            <v/>
          </cell>
          <cell r="JO145" t="str">
            <v/>
          </cell>
          <cell r="JP145" t="str">
            <v/>
          </cell>
          <cell r="JQ145" t="str">
            <v/>
          </cell>
          <cell r="JR145" t="str">
            <v/>
          </cell>
          <cell r="JS145" t="str">
            <v/>
          </cell>
          <cell r="JT145" t="str">
            <v/>
          </cell>
          <cell r="JU145" t="str">
            <v/>
          </cell>
          <cell r="JV145" t="str">
            <v/>
          </cell>
          <cell r="JW145" t="str">
            <v/>
          </cell>
          <cell r="JX145" t="str">
            <v/>
          </cell>
          <cell r="JY145" t="str">
            <v/>
          </cell>
          <cell r="JZ145" t="str">
            <v/>
          </cell>
          <cell r="KA145" t="str">
            <v/>
          </cell>
          <cell r="KB145" t="str">
            <v/>
          </cell>
          <cell r="KC145" t="str">
            <v/>
          </cell>
          <cell r="KD145" t="str">
            <v/>
          </cell>
          <cell r="KE145" t="str">
            <v/>
          </cell>
          <cell r="KF145" t="str">
            <v/>
          </cell>
          <cell r="KG145" t="str">
            <v/>
          </cell>
          <cell r="KH145" t="str">
            <v/>
          </cell>
          <cell r="KI145" t="str">
            <v/>
          </cell>
          <cell r="KJ145" t="str">
            <v/>
          </cell>
          <cell r="KK145" t="str">
            <v/>
          </cell>
          <cell r="KL145" t="str">
            <v/>
          </cell>
          <cell r="KM145" t="str">
            <v/>
          </cell>
          <cell r="KN145" t="str">
            <v/>
          </cell>
          <cell r="KO145" t="str">
            <v/>
          </cell>
          <cell r="KP145" t="str">
            <v/>
          </cell>
          <cell r="KQ145" t="str">
            <v/>
          </cell>
          <cell r="KR145" t="str">
            <v/>
          </cell>
        </row>
        <row r="146">
          <cell r="B146" t="str">
            <v>485</v>
          </cell>
          <cell r="C146">
            <v>485</v>
          </cell>
          <cell r="D146" t="str">
            <v>Transporte por ductos; Servicios relacionados con el transporte</v>
          </cell>
          <cell r="E146">
            <v>45919.415999999997</v>
          </cell>
          <cell r="F146">
            <v>47579.38</v>
          </cell>
          <cell r="G146">
            <v>50395.953999999998</v>
          </cell>
          <cell r="H146">
            <v>49724.947</v>
          </cell>
          <cell r="I146">
            <v>46749.398000000001</v>
          </cell>
          <cell r="J146">
            <v>47964.917000000001</v>
          </cell>
          <cell r="K146">
            <v>48404.923999999999</v>
          </cell>
          <cell r="L146" t="str">
            <v/>
          </cell>
          <cell r="M146">
            <v>45547.976999999999</v>
          </cell>
          <cell r="N146">
            <v>46449.398999999998</v>
          </cell>
          <cell r="O146">
            <v>51332.116000000002</v>
          </cell>
          <cell r="P146">
            <v>51544.415999999997</v>
          </cell>
          <cell r="Q146">
            <v>45998.688000000002</v>
          </cell>
          <cell r="R146">
            <v>47776.497000000003</v>
          </cell>
          <cell r="S146">
            <v>48718.476999999999</v>
          </cell>
          <cell r="T146" t="str">
            <v/>
          </cell>
          <cell r="U146">
            <v>45347.883000000002</v>
          </cell>
          <cell r="V146">
            <v>43721.476000000002</v>
          </cell>
          <cell r="W146">
            <v>46586.786</v>
          </cell>
          <cell r="X146">
            <v>47391.014999999999</v>
          </cell>
          <cell r="Y146">
            <v>44534.68</v>
          </cell>
          <cell r="Z146">
            <v>45218.714999999997</v>
          </cell>
          <cell r="AA146">
            <v>45761.79</v>
          </cell>
          <cell r="AB146" t="str">
            <v/>
          </cell>
          <cell r="AC146">
            <v>45504.599000000002</v>
          </cell>
          <cell r="AD146">
            <v>45976.444000000003</v>
          </cell>
          <cell r="AE146">
            <v>47579.889000000003</v>
          </cell>
          <cell r="AF146">
            <v>47803.964</v>
          </cell>
          <cell r="AG146">
            <v>45740.521999999997</v>
          </cell>
          <cell r="AH146">
            <v>46353.644</v>
          </cell>
          <cell r="AI146">
            <v>46716.224000000002</v>
          </cell>
          <cell r="AJ146" t="str">
            <v/>
          </cell>
          <cell r="AK146">
            <v>45743.315000000002</v>
          </cell>
          <cell r="AL146">
            <v>47295.754000000001</v>
          </cell>
          <cell r="AM146">
            <v>49250.99</v>
          </cell>
          <cell r="AN146">
            <v>51013.237000000001</v>
          </cell>
          <cell r="AO146">
            <v>46519.535000000003</v>
          </cell>
          <cell r="AP146">
            <v>47430.02</v>
          </cell>
          <cell r="AQ146">
            <v>48325.824000000001</v>
          </cell>
          <cell r="AR146" t="str">
            <v/>
          </cell>
          <cell r="AS146">
            <v>50546.794000000002</v>
          </cell>
          <cell r="AT146">
            <v>52068.337</v>
          </cell>
          <cell r="AU146">
            <v>54170.264999999999</v>
          </cell>
          <cell r="AV146">
            <v>54708.595999999998</v>
          </cell>
          <cell r="AW146">
            <v>51307.565999999999</v>
          </cell>
          <cell r="AX146">
            <v>52261.798999999999</v>
          </cell>
          <cell r="AY146">
            <v>52873.498</v>
          </cell>
          <cell r="AZ146" t="str">
            <v/>
          </cell>
          <cell r="BA146">
            <v>53341.053</v>
          </cell>
          <cell r="BB146">
            <v>53591.406000000003</v>
          </cell>
          <cell r="BC146">
            <v>54908.224999999999</v>
          </cell>
          <cell r="BD146">
            <v>54659.103999999999</v>
          </cell>
          <cell r="BE146">
            <v>53466.23</v>
          </cell>
          <cell r="BF146">
            <v>53946.894999999997</v>
          </cell>
          <cell r="BG146">
            <v>54124.947</v>
          </cell>
          <cell r="BH146" t="str">
            <v/>
          </cell>
          <cell r="BI146">
            <v>54415.771999999997</v>
          </cell>
          <cell r="BJ146">
            <v>54712.83</v>
          </cell>
          <cell r="BK146">
            <v>55839.228000000003</v>
          </cell>
          <cell r="BL146">
            <v>55384.222000000002</v>
          </cell>
          <cell r="BM146">
            <v>54564.300999999999</v>
          </cell>
          <cell r="BN146">
            <v>54989.277000000002</v>
          </cell>
          <cell r="BO146">
            <v>55088.012999999999</v>
          </cell>
          <cell r="BP146" t="str">
            <v/>
          </cell>
          <cell r="BQ146">
            <v>55485.447</v>
          </cell>
          <cell r="BR146">
            <v>56896.536999999997</v>
          </cell>
          <cell r="BS146">
            <v>57536.464999999997</v>
          </cell>
          <cell r="BT146">
            <v>56457.555</v>
          </cell>
          <cell r="BU146">
            <v>56190.991999999998</v>
          </cell>
          <cell r="BV146">
            <v>56639.483</v>
          </cell>
          <cell r="BW146">
            <v>56594.000999999997</v>
          </cell>
          <cell r="BX146" t="str">
            <v/>
          </cell>
          <cell r="BY146">
            <v>56363.654999999999</v>
          </cell>
          <cell r="BZ146">
            <v>57697.474999999999</v>
          </cell>
          <cell r="CA146">
            <v>59059.233</v>
          </cell>
          <cell r="CB146">
            <v>59045.156999999999</v>
          </cell>
          <cell r="CC146">
            <v>57030.565000000002</v>
          </cell>
          <cell r="CD146">
            <v>57706.788</v>
          </cell>
          <cell r="CE146">
            <v>58041.38</v>
          </cell>
          <cell r="CF146" t="str">
            <v/>
          </cell>
          <cell r="CG146">
            <v>57657.463000000003</v>
          </cell>
          <cell r="CH146">
            <v>59575.427000000003</v>
          </cell>
          <cell r="CI146">
            <v>60594.468999999997</v>
          </cell>
          <cell r="CJ146">
            <v>61991.728999999999</v>
          </cell>
          <cell r="CK146">
            <v>58616.445</v>
          </cell>
          <cell r="CL146">
            <v>59275.786</v>
          </cell>
          <cell r="CM146">
            <v>59954.771999999997</v>
          </cell>
          <cell r="CN146" t="str">
            <v/>
          </cell>
          <cell r="CO146">
            <v>61501.446000000004</v>
          </cell>
          <cell r="CP146">
            <v>63310.362000000001</v>
          </cell>
          <cell r="CQ146">
            <v>64993.625</v>
          </cell>
          <cell r="CR146">
            <v>66670.403000000006</v>
          </cell>
          <cell r="CS146">
            <v>62405.904000000002</v>
          </cell>
          <cell r="CT146">
            <v>63268.478000000003</v>
          </cell>
          <cell r="CU146">
            <v>64118.959000000003</v>
          </cell>
          <cell r="CV146" t="str">
            <v/>
          </cell>
          <cell r="CW146">
            <v>65401.26</v>
          </cell>
          <cell r="CX146">
            <v>66212.850000000006</v>
          </cell>
          <cell r="CY146">
            <v>67809.902000000002</v>
          </cell>
          <cell r="CZ146">
            <v>69593.656000000003</v>
          </cell>
          <cell r="DA146">
            <v>65807.054999999993</v>
          </cell>
          <cell r="DB146">
            <v>66474.671000000002</v>
          </cell>
          <cell r="DC146">
            <v>67254.417000000001</v>
          </cell>
          <cell r="DD146" t="str">
            <v/>
          </cell>
          <cell r="DE146">
            <v>69117.616999999998</v>
          </cell>
          <cell r="DF146">
            <v>70974.558000000005</v>
          </cell>
          <cell r="DG146">
            <v>71186.380999999994</v>
          </cell>
          <cell r="DH146">
            <v>72812.411999999997</v>
          </cell>
          <cell r="DI146">
            <v>70046.088000000003</v>
          </cell>
          <cell r="DJ146">
            <v>70426.184999999998</v>
          </cell>
          <cell r="DK146">
            <v>71022.741999999998</v>
          </cell>
          <cell r="DL146" t="str">
            <v/>
          </cell>
          <cell r="DM146">
            <v>72194.350999999995</v>
          </cell>
          <cell r="DN146">
            <v>74955.739000000001</v>
          </cell>
          <cell r="DO146">
            <v>75481.679000000004</v>
          </cell>
          <cell r="DP146">
            <v>74819.959000000003</v>
          </cell>
          <cell r="DQ146">
            <v>73575.044999999998</v>
          </cell>
          <cell r="DR146">
            <v>74210.59</v>
          </cell>
          <cell r="DS146">
            <v>74362.932000000001</v>
          </cell>
          <cell r="DT146" t="str">
            <v/>
          </cell>
          <cell r="DU146">
            <v>74428.486000000004</v>
          </cell>
          <cell r="DV146">
            <v>73533.576000000001</v>
          </cell>
          <cell r="DW146">
            <v>73048.811000000002</v>
          </cell>
          <cell r="DX146">
            <v>72169.558999999994</v>
          </cell>
          <cell r="DY146">
            <v>73981.031000000003</v>
          </cell>
          <cell r="DZ146">
            <v>73670.290999999997</v>
          </cell>
          <cell r="EA146">
            <v>73295.107999999993</v>
          </cell>
          <cell r="EB146" t="str">
            <v/>
          </cell>
          <cell r="EC146">
            <v>67459.255000000005</v>
          </cell>
          <cell r="ED146">
            <v>67392.623000000007</v>
          </cell>
          <cell r="EE146">
            <v>69304.423999999999</v>
          </cell>
          <cell r="EF146">
            <v>72217.311000000002</v>
          </cell>
          <cell r="EG146">
            <v>67425.938999999998</v>
          </cell>
          <cell r="EH146">
            <v>68052.100999999995</v>
          </cell>
          <cell r="EI146">
            <v>69093.403000000006</v>
          </cell>
          <cell r="EJ146" t="str">
            <v/>
          </cell>
          <cell r="EK146">
            <v>70397.485000000001</v>
          </cell>
          <cell r="EL146">
            <v>73642.512000000002</v>
          </cell>
          <cell r="EM146">
            <v>73173.801999999996</v>
          </cell>
          <cell r="EN146">
            <v>74527.293000000005</v>
          </cell>
          <cell r="EO146">
            <v>72019.998999999996</v>
          </cell>
          <cell r="EP146">
            <v>72404.600000000006</v>
          </cell>
          <cell r="EQ146">
            <v>72935.273000000001</v>
          </cell>
          <cell r="ER146" t="str">
            <v/>
          </cell>
          <cell r="ES146">
            <v>72850.281000000003</v>
          </cell>
          <cell r="ET146">
            <v>76275.736999999994</v>
          </cell>
          <cell r="EU146">
            <v>76554.278000000006</v>
          </cell>
          <cell r="EV146">
            <v>78170.948000000004</v>
          </cell>
          <cell r="EW146">
            <v>74563.009000000005</v>
          </cell>
          <cell r="EX146">
            <v>75226.764999999999</v>
          </cell>
          <cell r="EY146">
            <v>75962.811000000002</v>
          </cell>
          <cell r="EZ146" t="str">
            <v/>
          </cell>
          <cell r="FA146">
            <v>75471.032000000007</v>
          </cell>
          <cell r="FB146">
            <v>76474.282999999996</v>
          </cell>
          <cell r="FC146">
            <v>76647.755999999994</v>
          </cell>
          <cell r="FD146">
            <v>79130.789000000004</v>
          </cell>
          <cell r="FE146">
            <v>75972.657999999996</v>
          </cell>
          <cell r="FF146">
            <v>76197.69</v>
          </cell>
          <cell r="FG146">
            <v>76930.964999999997</v>
          </cell>
          <cell r="FH146" t="str">
            <v/>
          </cell>
          <cell r="FI146">
            <v>75858.812999999995</v>
          </cell>
          <cell r="FJ146">
            <v>77565.619000000006</v>
          </cell>
          <cell r="FK146">
            <v>77974.933999999994</v>
          </cell>
          <cell r="FL146">
            <v>79037.385999999999</v>
          </cell>
          <cell r="FM146">
            <v>76712.216</v>
          </cell>
          <cell r="FN146">
            <v>77133.122000000003</v>
          </cell>
          <cell r="FO146">
            <v>77609.187999999995</v>
          </cell>
          <cell r="FP146" t="str">
            <v/>
          </cell>
          <cell r="FQ146">
            <v>77494.682000000001</v>
          </cell>
          <cell r="FR146">
            <v>80317.657999999996</v>
          </cell>
          <cell r="FS146">
            <v>80529.619000000006</v>
          </cell>
          <cell r="FT146">
            <v>81599.59</v>
          </cell>
          <cell r="FU146">
            <v>78906.17</v>
          </cell>
          <cell r="FV146">
            <v>79447.320000000007</v>
          </cell>
          <cell r="FW146">
            <v>79985.387000000002</v>
          </cell>
          <cell r="FX146" t="str">
            <v/>
          </cell>
          <cell r="FY146">
            <v>80441.370999999999</v>
          </cell>
          <cell r="FZ146">
            <v>82593.313999999998</v>
          </cell>
          <cell r="GA146">
            <v>83065.702999999994</v>
          </cell>
          <cell r="GB146">
            <v>84419.475999999995</v>
          </cell>
          <cell r="GC146">
            <v>81517.342999999993</v>
          </cell>
          <cell r="GD146">
            <v>82033.463000000003</v>
          </cell>
          <cell r="GE146">
            <v>82629.966</v>
          </cell>
          <cell r="GF146" t="str">
            <v/>
          </cell>
          <cell r="GG146">
            <v>82468.198999999993</v>
          </cell>
          <cell r="GH146">
            <v>83582.138999999996</v>
          </cell>
          <cell r="GI146">
            <v>85139.65</v>
          </cell>
          <cell r="GJ146">
            <v>87134.524000000005</v>
          </cell>
          <cell r="GK146">
            <v>83025.168999999994</v>
          </cell>
          <cell r="GL146">
            <v>83729.995999999999</v>
          </cell>
          <cell r="GM146">
            <v>84581.127999999997</v>
          </cell>
          <cell r="GN146" t="str">
            <v/>
          </cell>
          <cell r="GO146">
            <v>83921.717000000004</v>
          </cell>
          <cell r="GP146">
            <v>88504.691000000006</v>
          </cell>
          <cell r="GQ146">
            <v>84391.930999999997</v>
          </cell>
          <cell r="GR146">
            <v>88138.73</v>
          </cell>
          <cell r="GS146">
            <v>86213.203999999998</v>
          </cell>
          <cell r="GT146">
            <v>85606.112999999998</v>
          </cell>
          <cell r="GU146">
            <v>86239.267000000007</v>
          </cell>
          <cell r="GV146" t="str">
            <v/>
          </cell>
          <cell r="GW146">
            <v>87398.176000000007</v>
          </cell>
          <cell r="GX146">
            <v>91388.403000000006</v>
          </cell>
          <cell r="GY146">
            <v>89155.952999999994</v>
          </cell>
          <cell r="GZ146">
            <v>89556.562999999995</v>
          </cell>
          <cell r="HA146">
            <v>89393.29</v>
          </cell>
          <cell r="HB146">
            <v>89314.176999999996</v>
          </cell>
          <cell r="HC146">
            <v>89374.774000000005</v>
          </cell>
          <cell r="HD146" t="str">
            <v/>
          </cell>
          <cell r="HE146">
            <v>86504.622000000003</v>
          </cell>
          <cell r="HF146">
            <v>90407.490999999995</v>
          </cell>
          <cell r="HG146">
            <v>87738.217000000004</v>
          </cell>
          <cell r="HH146">
            <v>89750.214000000007</v>
          </cell>
          <cell r="HI146">
            <v>88456.057000000001</v>
          </cell>
          <cell r="HJ146">
            <v>88216.777000000002</v>
          </cell>
          <cell r="HK146">
            <v>88600.135999999999</v>
          </cell>
          <cell r="HL146" t="str">
            <v/>
          </cell>
          <cell r="HM146" t="str">
            <v/>
          </cell>
          <cell r="HN146" t="str">
            <v/>
          </cell>
          <cell r="HO146" t="str">
            <v/>
          </cell>
          <cell r="HP146" t="str">
            <v/>
          </cell>
          <cell r="HQ146" t="str">
            <v/>
          </cell>
          <cell r="HR146" t="str">
            <v/>
          </cell>
          <cell r="HS146" t="str">
            <v/>
          </cell>
          <cell r="HT146" t="str">
            <v/>
          </cell>
          <cell r="HU146" t="str">
            <v/>
          </cell>
          <cell r="HV146" t="str">
            <v/>
          </cell>
          <cell r="HW146" t="str">
            <v/>
          </cell>
          <cell r="HX146" t="str">
            <v/>
          </cell>
          <cell r="HY146" t="str">
            <v/>
          </cell>
          <cell r="HZ146" t="str">
            <v/>
          </cell>
          <cell r="IA146" t="str">
            <v/>
          </cell>
          <cell r="IB146" t="str">
            <v/>
          </cell>
          <cell r="IC146" t="str">
            <v/>
          </cell>
          <cell r="ID146" t="str">
            <v/>
          </cell>
          <cell r="IE146" t="str">
            <v/>
          </cell>
          <cell r="IF146" t="str">
            <v/>
          </cell>
          <cell r="IG146" t="str">
            <v/>
          </cell>
          <cell r="IH146" t="str">
            <v/>
          </cell>
          <cell r="II146" t="str">
            <v/>
          </cell>
          <cell r="IJ146" t="str">
            <v/>
          </cell>
          <cell r="IK146" t="str">
            <v/>
          </cell>
          <cell r="IL146" t="str">
            <v/>
          </cell>
          <cell r="IM146" t="str">
            <v/>
          </cell>
          <cell r="IN146" t="str">
            <v/>
          </cell>
          <cell r="IO146" t="str">
            <v/>
          </cell>
          <cell r="IP146" t="str">
            <v/>
          </cell>
          <cell r="IQ146" t="str">
            <v/>
          </cell>
          <cell r="IR146" t="str">
            <v/>
          </cell>
          <cell r="IS146" t="str">
            <v/>
          </cell>
          <cell r="IT146" t="str">
            <v/>
          </cell>
          <cell r="IU146" t="str">
            <v/>
          </cell>
          <cell r="IV146" t="str">
            <v/>
          </cell>
          <cell r="IW146" t="str">
            <v/>
          </cell>
          <cell r="IX146" t="str">
            <v/>
          </cell>
          <cell r="IY146" t="str">
            <v/>
          </cell>
          <cell r="IZ146" t="str">
            <v/>
          </cell>
          <cell r="JA146" t="str">
            <v/>
          </cell>
          <cell r="JB146" t="str">
            <v/>
          </cell>
          <cell r="JC146" t="str">
            <v/>
          </cell>
          <cell r="JD146" t="str">
            <v/>
          </cell>
          <cell r="JE146" t="str">
            <v/>
          </cell>
          <cell r="JF146" t="str">
            <v/>
          </cell>
          <cell r="JG146" t="str">
            <v/>
          </cell>
          <cell r="JH146" t="str">
            <v/>
          </cell>
          <cell r="JI146" t="str">
            <v/>
          </cell>
          <cell r="JJ146" t="str">
            <v/>
          </cell>
          <cell r="JK146" t="str">
            <v/>
          </cell>
          <cell r="JL146" t="str">
            <v/>
          </cell>
          <cell r="JM146" t="str">
            <v/>
          </cell>
          <cell r="JN146" t="str">
            <v/>
          </cell>
          <cell r="JO146" t="str">
            <v/>
          </cell>
          <cell r="JP146" t="str">
            <v/>
          </cell>
          <cell r="JQ146" t="str">
            <v/>
          </cell>
          <cell r="JR146" t="str">
            <v/>
          </cell>
          <cell r="JS146" t="str">
            <v/>
          </cell>
          <cell r="JT146" t="str">
            <v/>
          </cell>
          <cell r="JU146" t="str">
            <v/>
          </cell>
          <cell r="JV146" t="str">
            <v/>
          </cell>
          <cell r="JW146" t="str">
            <v/>
          </cell>
          <cell r="JX146" t="str">
            <v/>
          </cell>
          <cell r="JY146" t="str">
            <v/>
          </cell>
          <cell r="JZ146" t="str">
            <v/>
          </cell>
          <cell r="KA146" t="str">
            <v/>
          </cell>
          <cell r="KB146" t="str">
            <v/>
          </cell>
          <cell r="KC146" t="str">
            <v/>
          </cell>
          <cell r="KD146" t="str">
            <v/>
          </cell>
          <cell r="KE146" t="str">
            <v/>
          </cell>
          <cell r="KF146" t="str">
            <v/>
          </cell>
          <cell r="KG146" t="str">
            <v/>
          </cell>
          <cell r="KH146" t="str">
            <v/>
          </cell>
          <cell r="KI146" t="str">
            <v/>
          </cell>
          <cell r="KJ146" t="str">
            <v/>
          </cell>
          <cell r="KK146" t="str">
            <v/>
          </cell>
          <cell r="KL146" t="str">
            <v/>
          </cell>
          <cell r="KM146" t="str">
            <v/>
          </cell>
          <cell r="KN146" t="str">
            <v/>
          </cell>
          <cell r="KO146" t="str">
            <v/>
          </cell>
          <cell r="KP146" t="str">
            <v/>
          </cell>
          <cell r="KQ146" t="str">
            <v/>
          </cell>
          <cell r="KR146" t="str">
            <v/>
          </cell>
        </row>
        <row r="147">
          <cell r="B147" t="str">
            <v>486-488</v>
          </cell>
          <cell r="C147" t="str">
            <v>486-488</v>
          </cell>
          <cell r="D147" t="str">
            <v xml:space="preserve">Servicios postales; Servicios de mensajería y paquetería </v>
          </cell>
          <cell r="E147">
            <v>20303.457999999999</v>
          </cell>
          <cell r="F147">
            <v>20135.107</v>
          </cell>
          <cell r="G147">
            <v>20409.255000000001</v>
          </cell>
          <cell r="H147">
            <v>21610.815999999999</v>
          </cell>
          <cell r="I147">
            <v>20219.282999999999</v>
          </cell>
          <cell r="J147">
            <v>20282.607</v>
          </cell>
          <cell r="K147">
            <v>20614.659</v>
          </cell>
          <cell r="L147" t="str">
            <v/>
          </cell>
          <cell r="M147">
            <v>22447.507000000001</v>
          </cell>
          <cell r="N147">
            <v>22566.447</v>
          </cell>
          <cell r="O147">
            <v>22582.297999999999</v>
          </cell>
          <cell r="P147">
            <v>23193.24</v>
          </cell>
          <cell r="Q147">
            <v>22506.976999999999</v>
          </cell>
          <cell r="R147">
            <v>22532.083999999999</v>
          </cell>
          <cell r="S147">
            <v>22697.373</v>
          </cell>
          <cell r="T147" t="str">
            <v/>
          </cell>
          <cell r="U147">
            <v>26168.936000000002</v>
          </cell>
          <cell r="V147">
            <v>21967.807000000001</v>
          </cell>
          <cell r="W147">
            <v>21665.921999999999</v>
          </cell>
          <cell r="X147">
            <v>22313.510999999999</v>
          </cell>
          <cell r="Y147">
            <v>24068.371999999999</v>
          </cell>
          <cell r="Z147">
            <v>23267.555</v>
          </cell>
          <cell r="AA147">
            <v>23029.044000000002</v>
          </cell>
          <cell r="AB147" t="str">
            <v/>
          </cell>
          <cell r="AC147">
            <v>26001.712</v>
          </cell>
          <cell r="AD147">
            <v>25233.613000000001</v>
          </cell>
          <cell r="AE147">
            <v>24786.306</v>
          </cell>
          <cell r="AF147">
            <v>25765.496999999999</v>
          </cell>
          <cell r="AG147">
            <v>25617.663</v>
          </cell>
          <cell r="AH147">
            <v>25340.544000000002</v>
          </cell>
          <cell r="AI147">
            <v>25446.781999999999</v>
          </cell>
          <cell r="AJ147" t="str">
            <v/>
          </cell>
          <cell r="AK147">
            <v>30016.036</v>
          </cell>
          <cell r="AL147">
            <v>30642.924999999999</v>
          </cell>
          <cell r="AM147">
            <v>28838.18</v>
          </cell>
          <cell r="AN147">
            <v>30704.282999999999</v>
          </cell>
          <cell r="AO147">
            <v>30329.481</v>
          </cell>
          <cell r="AP147">
            <v>29832.38</v>
          </cell>
          <cell r="AQ147">
            <v>30050.356</v>
          </cell>
          <cell r="AR147" t="str">
            <v/>
          </cell>
          <cell r="AS147">
            <v>33278.991000000002</v>
          </cell>
          <cell r="AT147">
            <v>33256.061999999998</v>
          </cell>
          <cell r="AU147">
            <v>34451.478000000003</v>
          </cell>
          <cell r="AV147">
            <v>35265.800999999999</v>
          </cell>
          <cell r="AW147">
            <v>33267.527000000002</v>
          </cell>
          <cell r="AX147">
            <v>33662.177000000003</v>
          </cell>
          <cell r="AY147">
            <v>34063.082999999999</v>
          </cell>
          <cell r="AZ147" t="str">
            <v/>
          </cell>
          <cell r="BA147">
            <v>36852.974999999999</v>
          </cell>
          <cell r="BB147">
            <v>36261.173000000003</v>
          </cell>
          <cell r="BC147">
            <v>35696.938000000002</v>
          </cell>
          <cell r="BD147">
            <v>35461.436999999998</v>
          </cell>
          <cell r="BE147">
            <v>36557.074000000001</v>
          </cell>
          <cell r="BF147">
            <v>36270.362000000001</v>
          </cell>
          <cell r="BG147">
            <v>36068.131000000001</v>
          </cell>
          <cell r="BH147" t="str">
            <v/>
          </cell>
          <cell r="BI147">
            <v>38912.186999999998</v>
          </cell>
          <cell r="BJ147">
            <v>37342.370000000003</v>
          </cell>
          <cell r="BK147">
            <v>37943.591</v>
          </cell>
          <cell r="BL147">
            <v>39729.267999999996</v>
          </cell>
          <cell r="BM147">
            <v>38127.279000000002</v>
          </cell>
          <cell r="BN147">
            <v>38066.048999999999</v>
          </cell>
          <cell r="BO147">
            <v>38481.853999999999</v>
          </cell>
          <cell r="BP147" t="str">
            <v/>
          </cell>
          <cell r="BQ147">
            <v>38848.091</v>
          </cell>
          <cell r="BR147">
            <v>39681.735000000001</v>
          </cell>
          <cell r="BS147">
            <v>39849.014000000003</v>
          </cell>
          <cell r="BT147">
            <v>38718.243999999999</v>
          </cell>
          <cell r="BU147">
            <v>39264.913</v>
          </cell>
          <cell r="BV147">
            <v>39459.612999999998</v>
          </cell>
          <cell r="BW147">
            <v>39274.271000000001</v>
          </cell>
          <cell r="BX147" t="str">
            <v/>
          </cell>
          <cell r="BY147">
            <v>35336.533000000003</v>
          </cell>
          <cell r="BZ147">
            <v>35077.764000000003</v>
          </cell>
          <cell r="CA147">
            <v>34601.595000000001</v>
          </cell>
          <cell r="CB147">
            <v>36316.311999999998</v>
          </cell>
          <cell r="CC147">
            <v>35207.148999999998</v>
          </cell>
          <cell r="CD147">
            <v>35005.296999999999</v>
          </cell>
          <cell r="CE147">
            <v>35333.050999999999</v>
          </cell>
          <cell r="CF147" t="str">
            <v/>
          </cell>
          <cell r="CG147">
            <v>37796.707000000002</v>
          </cell>
          <cell r="CH147">
            <v>38342.705000000002</v>
          </cell>
          <cell r="CI147">
            <v>37512.156000000003</v>
          </cell>
          <cell r="CJ147">
            <v>35745.095999999998</v>
          </cell>
          <cell r="CK147">
            <v>38069.705999999998</v>
          </cell>
          <cell r="CL147">
            <v>37883.856</v>
          </cell>
          <cell r="CM147">
            <v>37349.165999999997</v>
          </cell>
          <cell r="CN147" t="str">
            <v/>
          </cell>
          <cell r="CO147">
            <v>33967.144</v>
          </cell>
          <cell r="CP147">
            <v>29914.329000000002</v>
          </cell>
          <cell r="CQ147">
            <v>27808.866000000002</v>
          </cell>
          <cell r="CR147">
            <v>27509.589</v>
          </cell>
          <cell r="CS147">
            <v>31940.737000000001</v>
          </cell>
          <cell r="CT147">
            <v>30563.446</v>
          </cell>
          <cell r="CU147">
            <v>29799.982</v>
          </cell>
          <cell r="CV147" t="str">
            <v/>
          </cell>
          <cell r="CW147">
            <v>24816.001</v>
          </cell>
          <cell r="CX147">
            <v>26948.149000000001</v>
          </cell>
          <cell r="CY147">
            <v>24310.528999999999</v>
          </cell>
          <cell r="CZ147">
            <v>24964.01</v>
          </cell>
          <cell r="DA147">
            <v>25882.075000000001</v>
          </cell>
          <cell r="DB147">
            <v>25358.225999999999</v>
          </cell>
          <cell r="DC147">
            <v>25259.671999999999</v>
          </cell>
          <cell r="DD147" t="str">
            <v/>
          </cell>
          <cell r="DE147">
            <v>21655.031999999999</v>
          </cell>
          <cell r="DF147">
            <v>20432.923999999999</v>
          </cell>
          <cell r="DG147">
            <v>19028.062000000002</v>
          </cell>
          <cell r="DH147">
            <v>19296.993999999999</v>
          </cell>
          <cell r="DI147">
            <v>21043.977999999999</v>
          </cell>
          <cell r="DJ147">
            <v>20372.006000000001</v>
          </cell>
          <cell r="DK147">
            <v>20103.253000000001</v>
          </cell>
          <cell r="DL147" t="str">
            <v/>
          </cell>
          <cell r="DM147">
            <v>19253.588</v>
          </cell>
          <cell r="DN147">
            <v>18587.89</v>
          </cell>
          <cell r="DO147">
            <v>18994.892</v>
          </cell>
          <cell r="DP147">
            <v>18931.694</v>
          </cell>
          <cell r="DQ147">
            <v>18920.739000000001</v>
          </cell>
          <cell r="DR147">
            <v>18945.456999999999</v>
          </cell>
          <cell r="DS147">
            <v>18942.016</v>
          </cell>
          <cell r="DT147" t="str">
            <v/>
          </cell>
          <cell r="DU147">
            <v>18655.812999999998</v>
          </cell>
          <cell r="DV147">
            <v>18045.373</v>
          </cell>
          <cell r="DW147">
            <v>17738.999</v>
          </cell>
          <cell r="DX147">
            <v>18441.146000000001</v>
          </cell>
          <cell r="DY147">
            <v>18350.593000000001</v>
          </cell>
          <cell r="DZ147">
            <v>18146.727999999999</v>
          </cell>
          <cell r="EA147">
            <v>18220.332999999999</v>
          </cell>
          <cell r="EB147" t="str">
            <v/>
          </cell>
          <cell r="EC147">
            <v>19150.638999999999</v>
          </cell>
          <cell r="ED147">
            <v>18482.428</v>
          </cell>
          <cell r="EE147">
            <v>19754.866000000002</v>
          </cell>
          <cell r="EF147">
            <v>21260.775000000001</v>
          </cell>
          <cell r="EG147">
            <v>18816.534</v>
          </cell>
          <cell r="EH147">
            <v>19129.311000000002</v>
          </cell>
          <cell r="EI147">
            <v>19662.177</v>
          </cell>
          <cell r="EJ147" t="str">
            <v/>
          </cell>
          <cell r="EK147">
            <v>19225.288</v>
          </cell>
          <cell r="EL147">
            <v>17347.325000000001</v>
          </cell>
          <cell r="EM147">
            <v>18162.287</v>
          </cell>
          <cell r="EN147">
            <v>19721.032999999999</v>
          </cell>
          <cell r="EO147">
            <v>18286.307000000001</v>
          </cell>
          <cell r="EP147">
            <v>18244.967000000001</v>
          </cell>
          <cell r="EQ147">
            <v>18613.983</v>
          </cell>
          <cell r="ER147" t="str">
            <v/>
          </cell>
          <cell r="ES147">
            <v>17203.194</v>
          </cell>
          <cell r="ET147">
            <v>17416.154999999999</v>
          </cell>
          <cell r="EU147">
            <v>17045.55</v>
          </cell>
          <cell r="EV147">
            <v>21629.244999999999</v>
          </cell>
          <cell r="EW147">
            <v>17309.674999999999</v>
          </cell>
          <cell r="EX147">
            <v>17221.633000000002</v>
          </cell>
          <cell r="EY147">
            <v>18323.536</v>
          </cell>
          <cell r="EZ147" t="str">
            <v/>
          </cell>
          <cell r="FA147">
            <v>17995.785</v>
          </cell>
          <cell r="FB147">
            <v>17808.883000000002</v>
          </cell>
          <cell r="FC147">
            <v>18502.644</v>
          </cell>
          <cell r="FD147">
            <v>21274.440999999999</v>
          </cell>
          <cell r="FE147">
            <v>17902.333999999999</v>
          </cell>
          <cell r="FF147">
            <v>18102.437000000002</v>
          </cell>
          <cell r="FG147">
            <v>18895.437999999998</v>
          </cell>
          <cell r="FH147" t="str">
            <v/>
          </cell>
          <cell r="FI147">
            <v>17635.531999999999</v>
          </cell>
          <cell r="FJ147">
            <v>17794.656999999999</v>
          </cell>
          <cell r="FK147">
            <v>17738.865000000002</v>
          </cell>
          <cell r="FL147">
            <v>21661.205999999998</v>
          </cell>
          <cell r="FM147">
            <v>17715.095000000001</v>
          </cell>
          <cell r="FN147">
            <v>17723.018</v>
          </cell>
          <cell r="FO147">
            <v>18707.564999999999</v>
          </cell>
          <cell r="FP147" t="str">
            <v/>
          </cell>
          <cell r="FQ147">
            <v>18210.885999999999</v>
          </cell>
          <cell r="FR147">
            <v>17064.083999999999</v>
          </cell>
          <cell r="FS147">
            <v>17713.934000000001</v>
          </cell>
          <cell r="FT147">
            <v>22610.112000000001</v>
          </cell>
          <cell r="FU147">
            <v>17637.485000000001</v>
          </cell>
          <cell r="FV147">
            <v>17662.968000000001</v>
          </cell>
          <cell r="FW147">
            <v>18899.754000000001</v>
          </cell>
          <cell r="FX147" t="str">
            <v/>
          </cell>
          <cell r="FY147">
            <v>19213.361000000001</v>
          </cell>
          <cell r="FZ147">
            <v>19170.879000000001</v>
          </cell>
          <cell r="GA147">
            <v>18903.675999999999</v>
          </cell>
          <cell r="GB147">
            <v>24411.455000000002</v>
          </cell>
          <cell r="GC147">
            <v>19192.12</v>
          </cell>
          <cell r="GD147">
            <v>19095.972000000002</v>
          </cell>
          <cell r="GE147">
            <v>20424.843000000001</v>
          </cell>
          <cell r="GF147" t="str">
            <v/>
          </cell>
          <cell r="GG147">
            <v>20488.846000000001</v>
          </cell>
          <cell r="GH147">
            <v>21250.117999999999</v>
          </cell>
          <cell r="GI147">
            <v>21594.648000000001</v>
          </cell>
          <cell r="GJ147">
            <v>26324.491999999998</v>
          </cell>
          <cell r="GK147">
            <v>20869.482</v>
          </cell>
          <cell r="GL147">
            <v>21111.204000000002</v>
          </cell>
          <cell r="GM147">
            <v>22414.526000000002</v>
          </cell>
          <cell r="GN147" t="str">
            <v/>
          </cell>
          <cell r="GO147">
            <v>23333.494999999999</v>
          </cell>
          <cell r="GP147">
            <v>22639.727999999999</v>
          </cell>
          <cell r="GQ147">
            <v>24149.665000000001</v>
          </cell>
          <cell r="GR147">
            <v>27720.377</v>
          </cell>
          <cell r="GS147">
            <v>22986.612000000001</v>
          </cell>
          <cell r="GT147">
            <v>23374.295999999998</v>
          </cell>
          <cell r="GU147">
            <v>24460.815999999999</v>
          </cell>
          <cell r="GV147" t="str">
            <v/>
          </cell>
          <cell r="GW147">
            <v>24831.127</v>
          </cell>
          <cell r="GX147">
            <v>26136.516</v>
          </cell>
          <cell r="GY147">
            <v>26701.704000000002</v>
          </cell>
          <cell r="GZ147">
            <v>29612.97</v>
          </cell>
          <cell r="HA147">
            <v>25483.822</v>
          </cell>
          <cell r="HB147">
            <v>25889.781999999999</v>
          </cell>
          <cell r="HC147">
            <v>26820.579000000002</v>
          </cell>
          <cell r="HD147" t="str">
            <v/>
          </cell>
          <cell r="HE147">
            <v>24307.874</v>
          </cell>
          <cell r="HF147">
            <v>24328.791000000001</v>
          </cell>
          <cell r="HG147">
            <v>26335.278999999999</v>
          </cell>
          <cell r="HH147">
            <v>30137.808000000001</v>
          </cell>
          <cell r="HI147">
            <v>24318.332999999999</v>
          </cell>
          <cell r="HJ147">
            <v>24990.648000000001</v>
          </cell>
          <cell r="HK147">
            <v>26277.437999999998</v>
          </cell>
          <cell r="HL147" t="str">
            <v/>
          </cell>
          <cell r="HM147" t="str">
            <v/>
          </cell>
          <cell r="HN147" t="str">
            <v/>
          </cell>
          <cell r="HO147" t="str">
            <v/>
          </cell>
          <cell r="HP147" t="str">
            <v/>
          </cell>
          <cell r="HQ147" t="str">
            <v/>
          </cell>
          <cell r="HR147" t="str">
            <v/>
          </cell>
          <cell r="HS147" t="str">
            <v/>
          </cell>
          <cell r="HT147" t="str">
            <v/>
          </cell>
          <cell r="HU147" t="str">
            <v/>
          </cell>
          <cell r="HV147" t="str">
            <v/>
          </cell>
          <cell r="HW147" t="str">
            <v/>
          </cell>
          <cell r="HX147" t="str">
            <v/>
          </cell>
          <cell r="HY147" t="str">
            <v/>
          </cell>
          <cell r="HZ147" t="str">
            <v/>
          </cell>
          <cell r="IA147" t="str">
            <v/>
          </cell>
          <cell r="IB147" t="str">
            <v/>
          </cell>
          <cell r="IC147" t="str">
            <v/>
          </cell>
          <cell r="ID147" t="str">
            <v/>
          </cell>
          <cell r="IE147" t="str">
            <v/>
          </cell>
          <cell r="IF147" t="str">
            <v/>
          </cell>
          <cell r="IG147" t="str">
            <v/>
          </cell>
          <cell r="IH147" t="str">
            <v/>
          </cell>
          <cell r="II147" t="str">
            <v/>
          </cell>
          <cell r="IJ147" t="str">
            <v/>
          </cell>
          <cell r="IK147" t="str">
            <v/>
          </cell>
          <cell r="IL147" t="str">
            <v/>
          </cell>
          <cell r="IM147" t="str">
            <v/>
          </cell>
          <cell r="IN147" t="str">
            <v/>
          </cell>
          <cell r="IO147" t="str">
            <v/>
          </cell>
          <cell r="IP147" t="str">
            <v/>
          </cell>
          <cell r="IQ147" t="str">
            <v/>
          </cell>
          <cell r="IR147" t="str">
            <v/>
          </cell>
          <cell r="IS147" t="str">
            <v/>
          </cell>
          <cell r="IT147" t="str">
            <v/>
          </cell>
          <cell r="IU147" t="str">
            <v/>
          </cell>
          <cell r="IV147" t="str">
            <v/>
          </cell>
          <cell r="IW147" t="str">
            <v/>
          </cell>
          <cell r="IX147" t="str">
            <v/>
          </cell>
          <cell r="IY147" t="str">
            <v/>
          </cell>
          <cell r="IZ147" t="str">
            <v/>
          </cell>
          <cell r="JA147" t="str">
            <v/>
          </cell>
          <cell r="JB147" t="str">
            <v/>
          </cell>
          <cell r="JC147" t="str">
            <v/>
          </cell>
          <cell r="JD147" t="str">
            <v/>
          </cell>
          <cell r="JE147" t="str">
            <v/>
          </cell>
          <cell r="JF147" t="str">
            <v/>
          </cell>
          <cell r="JG147" t="str">
            <v/>
          </cell>
          <cell r="JH147" t="str">
            <v/>
          </cell>
          <cell r="JI147" t="str">
            <v/>
          </cell>
          <cell r="JJ147" t="str">
            <v/>
          </cell>
          <cell r="JK147" t="str">
            <v/>
          </cell>
          <cell r="JL147" t="str">
            <v/>
          </cell>
          <cell r="JM147" t="str">
            <v/>
          </cell>
          <cell r="JN147" t="str">
            <v/>
          </cell>
          <cell r="JO147" t="str">
            <v/>
          </cell>
          <cell r="JP147" t="str">
            <v/>
          </cell>
          <cell r="JQ147" t="str">
            <v/>
          </cell>
          <cell r="JR147" t="str">
            <v/>
          </cell>
          <cell r="JS147" t="str">
            <v/>
          </cell>
          <cell r="JT147" t="str">
            <v/>
          </cell>
          <cell r="JU147" t="str">
            <v/>
          </cell>
          <cell r="JV147" t="str">
            <v/>
          </cell>
          <cell r="JW147" t="str">
            <v/>
          </cell>
          <cell r="JX147" t="str">
            <v/>
          </cell>
          <cell r="JY147" t="str">
            <v/>
          </cell>
          <cell r="JZ147" t="str">
            <v/>
          </cell>
          <cell r="KA147" t="str">
            <v/>
          </cell>
          <cell r="KB147" t="str">
            <v/>
          </cell>
          <cell r="KC147" t="str">
            <v/>
          </cell>
          <cell r="KD147" t="str">
            <v/>
          </cell>
          <cell r="KE147" t="str">
            <v/>
          </cell>
          <cell r="KF147" t="str">
            <v/>
          </cell>
          <cell r="KG147" t="str">
            <v/>
          </cell>
          <cell r="KH147" t="str">
            <v/>
          </cell>
          <cell r="KI147" t="str">
            <v/>
          </cell>
          <cell r="KJ147" t="str">
            <v/>
          </cell>
          <cell r="KK147" t="str">
            <v/>
          </cell>
          <cell r="KL147" t="str">
            <v/>
          </cell>
          <cell r="KM147" t="str">
            <v/>
          </cell>
          <cell r="KN147" t="str">
            <v/>
          </cell>
          <cell r="KO147" t="str">
            <v/>
          </cell>
          <cell r="KP147" t="str">
            <v/>
          </cell>
          <cell r="KQ147" t="str">
            <v/>
          </cell>
          <cell r="KR147" t="str">
            <v/>
          </cell>
        </row>
        <row r="148">
          <cell r="B148" t="str">
            <v>491-492</v>
          </cell>
          <cell r="C148" t="str">
            <v>491-492</v>
          </cell>
          <cell r="D148" t="str">
            <v xml:space="preserve">Servicios de almacenamiento </v>
          </cell>
          <cell r="E148">
            <v>5429.3069999999998</v>
          </cell>
          <cell r="F148">
            <v>3314.9090000000001</v>
          </cell>
          <cell r="G148">
            <v>8043.2960000000003</v>
          </cell>
          <cell r="H148">
            <v>5914.9930000000004</v>
          </cell>
          <cell r="I148">
            <v>4372.1080000000002</v>
          </cell>
          <cell r="J148">
            <v>5595.8370000000004</v>
          </cell>
          <cell r="K148">
            <v>5675.6260000000002</v>
          </cell>
          <cell r="L148" t="str">
            <v/>
          </cell>
          <cell r="M148">
            <v>6217.951</v>
          </cell>
          <cell r="N148">
            <v>3530.7179999999998</v>
          </cell>
          <cell r="O148">
            <v>6762.7129999999997</v>
          </cell>
          <cell r="P148">
            <v>5012.1980000000003</v>
          </cell>
          <cell r="Q148">
            <v>4874.335</v>
          </cell>
          <cell r="R148">
            <v>5503.7939999999999</v>
          </cell>
          <cell r="S148">
            <v>5380.8950000000004</v>
          </cell>
          <cell r="T148" t="str">
            <v/>
          </cell>
          <cell r="U148">
            <v>5322.2960000000003</v>
          </cell>
          <cell r="V148">
            <v>2822.0309999999999</v>
          </cell>
          <cell r="W148">
            <v>5131.2039999999997</v>
          </cell>
          <cell r="X148">
            <v>3065.6379999999999</v>
          </cell>
          <cell r="Y148">
            <v>4072.1640000000002</v>
          </cell>
          <cell r="Z148">
            <v>4425.1769999999997</v>
          </cell>
          <cell r="AA148">
            <v>4085.2919999999999</v>
          </cell>
          <cell r="AB148" t="str">
            <v/>
          </cell>
          <cell r="AC148">
            <v>3943.7240000000002</v>
          </cell>
          <cell r="AD148">
            <v>2993.9009999999998</v>
          </cell>
          <cell r="AE148">
            <v>5095.4750000000004</v>
          </cell>
          <cell r="AF148">
            <v>3433.636</v>
          </cell>
          <cell r="AG148">
            <v>3468.8130000000001</v>
          </cell>
          <cell r="AH148">
            <v>4011.0329999999999</v>
          </cell>
          <cell r="AI148">
            <v>3866.6840000000002</v>
          </cell>
          <cell r="AJ148" t="str">
            <v/>
          </cell>
          <cell r="AK148">
            <v>4223.8519999999999</v>
          </cell>
          <cell r="AL148">
            <v>3176.183</v>
          </cell>
          <cell r="AM148">
            <v>6269.0630000000001</v>
          </cell>
          <cell r="AN148">
            <v>5545.4790000000003</v>
          </cell>
          <cell r="AO148">
            <v>3700.018</v>
          </cell>
          <cell r="AP148">
            <v>4556.366</v>
          </cell>
          <cell r="AQ148">
            <v>4803.6440000000002</v>
          </cell>
          <cell r="AR148" t="str">
            <v/>
          </cell>
          <cell r="AS148">
            <v>3471.2710000000002</v>
          </cell>
          <cell r="AT148">
            <v>4158.232</v>
          </cell>
          <cell r="AU148">
            <v>6247.2790000000005</v>
          </cell>
          <cell r="AV148">
            <v>7039.6970000000001</v>
          </cell>
          <cell r="AW148">
            <v>3814.752</v>
          </cell>
          <cell r="AX148">
            <v>4625.5940000000001</v>
          </cell>
          <cell r="AY148">
            <v>5229.12</v>
          </cell>
          <cell r="AZ148" t="str">
            <v/>
          </cell>
          <cell r="BA148">
            <v>3161.355</v>
          </cell>
          <cell r="BB148">
            <v>4977.9709999999995</v>
          </cell>
          <cell r="BC148">
            <v>7478.8519999999999</v>
          </cell>
          <cell r="BD148">
            <v>6801.442</v>
          </cell>
          <cell r="BE148">
            <v>4069.663</v>
          </cell>
          <cell r="BF148">
            <v>5206.0590000000002</v>
          </cell>
          <cell r="BG148">
            <v>5604.9049999999997</v>
          </cell>
          <cell r="BH148" t="str">
            <v/>
          </cell>
          <cell r="BI148">
            <v>4336.5959999999995</v>
          </cell>
          <cell r="BJ148">
            <v>5495.4040000000005</v>
          </cell>
          <cell r="BK148">
            <v>7445.7539999999999</v>
          </cell>
          <cell r="BL148">
            <v>6694.951</v>
          </cell>
          <cell r="BM148">
            <v>4916</v>
          </cell>
          <cell r="BN148">
            <v>5759.2510000000002</v>
          </cell>
          <cell r="BO148">
            <v>5993.1760000000004</v>
          </cell>
          <cell r="BP148" t="str">
            <v/>
          </cell>
          <cell r="BQ148">
            <v>4202.567</v>
          </cell>
          <cell r="BR148">
            <v>7255.5889999999999</v>
          </cell>
          <cell r="BS148">
            <v>7523.5739999999996</v>
          </cell>
          <cell r="BT148">
            <v>7431.2849999999999</v>
          </cell>
          <cell r="BU148">
            <v>5729.0780000000004</v>
          </cell>
          <cell r="BV148">
            <v>6327.2430000000004</v>
          </cell>
          <cell r="BW148">
            <v>6603.2539999999999</v>
          </cell>
          <cell r="BX148" t="str">
            <v/>
          </cell>
          <cell r="BY148">
            <v>5198.1769999999997</v>
          </cell>
          <cell r="BZ148">
            <v>7242.6440000000002</v>
          </cell>
          <cell r="CA148">
            <v>6888.9809999999998</v>
          </cell>
          <cell r="CB148">
            <v>7304.8980000000001</v>
          </cell>
          <cell r="CC148">
            <v>6220.4110000000001</v>
          </cell>
          <cell r="CD148">
            <v>6443.2669999999998</v>
          </cell>
          <cell r="CE148">
            <v>6658.6750000000002</v>
          </cell>
          <cell r="CF148" t="str">
            <v/>
          </cell>
          <cell r="CG148">
            <v>5896.0690000000004</v>
          </cell>
          <cell r="CH148">
            <v>7718.1959999999999</v>
          </cell>
          <cell r="CI148">
            <v>6861.826</v>
          </cell>
          <cell r="CJ148">
            <v>7330.7209999999995</v>
          </cell>
          <cell r="CK148">
            <v>6807.1329999999998</v>
          </cell>
          <cell r="CL148">
            <v>6825.3639999999996</v>
          </cell>
          <cell r="CM148">
            <v>6951.7030000000004</v>
          </cell>
          <cell r="CN148" t="str">
            <v/>
          </cell>
          <cell r="CO148">
            <v>6187.1260000000002</v>
          </cell>
          <cell r="CP148">
            <v>7873.7820000000002</v>
          </cell>
          <cell r="CQ148">
            <v>7549.9489999999996</v>
          </cell>
          <cell r="CR148">
            <v>8581.6219999999994</v>
          </cell>
          <cell r="CS148">
            <v>7030.4539999999997</v>
          </cell>
          <cell r="CT148">
            <v>7203.6189999999997</v>
          </cell>
          <cell r="CU148">
            <v>7548.12</v>
          </cell>
          <cell r="CV148" t="str">
            <v/>
          </cell>
          <cell r="CW148">
            <v>8019.9269999999997</v>
          </cell>
          <cell r="CX148">
            <v>10847.043</v>
          </cell>
          <cell r="CY148">
            <v>10586.793</v>
          </cell>
          <cell r="CZ148">
            <v>11165.804</v>
          </cell>
          <cell r="DA148">
            <v>9433.4850000000006</v>
          </cell>
          <cell r="DB148">
            <v>9817.9210000000003</v>
          </cell>
          <cell r="DC148">
            <v>10154.892</v>
          </cell>
          <cell r="DD148" t="str">
            <v/>
          </cell>
          <cell r="DE148">
            <v>9097.7790000000005</v>
          </cell>
          <cell r="DF148">
            <v>11649.576999999999</v>
          </cell>
          <cell r="DG148">
            <v>10637.258</v>
          </cell>
          <cell r="DH148">
            <v>11433.766</v>
          </cell>
          <cell r="DI148">
            <v>10373.678</v>
          </cell>
          <cell r="DJ148">
            <v>10461.538</v>
          </cell>
          <cell r="DK148">
            <v>10704.594999999999</v>
          </cell>
          <cell r="DL148" t="str">
            <v/>
          </cell>
          <cell r="DM148">
            <v>9185.0540000000001</v>
          </cell>
          <cell r="DN148">
            <v>12444.451999999999</v>
          </cell>
          <cell r="DO148">
            <v>12433.92</v>
          </cell>
          <cell r="DP148">
            <v>13366.918</v>
          </cell>
          <cell r="DQ148">
            <v>10814.753000000001</v>
          </cell>
          <cell r="DR148">
            <v>11354.475</v>
          </cell>
          <cell r="DS148">
            <v>11857.585999999999</v>
          </cell>
          <cell r="DT148" t="str">
            <v/>
          </cell>
          <cell r="DU148">
            <v>9854.5910000000003</v>
          </cell>
          <cell r="DV148">
            <v>12441.009</v>
          </cell>
          <cell r="DW148">
            <v>12005.366</v>
          </cell>
          <cell r="DX148">
            <v>12435.763000000001</v>
          </cell>
          <cell r="DY148">
            <v>11147.8</v>
          </cell>
          <cell r="DZ148">
            <v>11433.655000000001</v>
          </cell>
          <cell r="EA148">
            <v>11684.182000000001</v>
          </cell>
          <cell r="EB148" t="str">
            <v/>
          </cell>
          <cell r="EC148">
            <v>9124.1560000000009</v>
          </cell>
          <cell r="ED148">
            <v>11077.055</v>
          </cell>
          <cell r="EE148">
            <v>11397.046</v>
          </cell>
          <cell r="EF148">
            <v>12604.171</v>
          </cell>
          <cell r="EG148">
            <v>10100.606</v>
          </cell>
          <cell r="EH148">
            <v>10532.752</v>
          </cell>
          <cell r="EI148">
            <v>11050.607</v>
          </cell>
          <cell r="EJ148" t="str">
            <v/>
          </cell>
          <cell r="EK148">
            <v>9475.4709999999995</v>
          </cell>
          <cell r="EL148">
            <v>12132.367</v>
          </cell>
          <cell r="EM148">
            <v>12307.688</v>
          </cell>
          <cell r="EN148">
            <v>13116.093999999999</v>
          </cell>
          <cell r="EO148">
            <v>10803.919</v>
          </cell>
          <cell r="EP148">
            <v>11305.174999999999</v>
          </cell>
          <cell r="EQ148">
            <v>11757.905000000001</v>
          </cell>
          <cell r="ER148" t="str">
            <v/>
          </cell>
          <cell r="ES148">
            <v>9861.893</v>
          </cell>
          <cell r="ET148">
            <v>11924.401</v>
          </cell>
          <cell r="EU148">
            <v>12119.107</v>
          </cell>
          <cell r="EV148">
            <v>12692.251</v>
          </cell>
          <cell r="EW148">
            <v>10893.147000000001</v>
          </cell>
          <cell r="EX148">
            <v>11301.8</v>
          </cell>
          <cell r="EY148">
            <v>11649.413</v>
          </cell>
          <cell r="EZ148" t="str">
            <v/>
          </cell>
          <cell r="FA148">
            <v>9705.8449999999993</v>
          </cell>
          <cell r="FB148">
            <v>11840.983</v>
          </cell>
          <cell r="FC148">
            <v>12469.286</v>
          </cell>
          <cell r="FD148">
            <v>12877.909</v>
          </cell>
          <cell r="FE148">
            <v>10773.414000000001</v>
          </cell>
          <cell r="FF148">
            <v>11338.705</v>
          </cell>
          <cell r="FG148">
            <v>11723.505999999999</v>
          </cell>
          <cell r="FH148" t="str">
            <v/>
          </cell>
          <cell r="FI148">
            <v>9932.6080000000002</v>
          </cell>
          <cell r="FJ148">
            <v>11992.880999999999</v>
          </cell>
          <cell r="FK148">
            <v>12970.439</v>
          </cell>
          <cell r="FL148">
            <v>13654.022999999999</v>
          </cell>
          <cell r="FM148">
            <v>10962.745000000001</v>
          </cell>
          <cell r="FN148">
            <v>11631.976000000001</v>
          </cell>
          <cell r="FO148">
            <v>12137.487999999999</v>
          </cell>
          <cell r="FP148" t="str">
            <v/>
          </cell>
          <cell r="FQ148">
            <v>10893.324000000001</v>
          </cell>
          <cell r="FR148">
            <v>12803.094999999999</v>
          </cell>
          <cell r="FS148">
            <v>13853.501</v>
          </cell>
          <cell r="FT148">
            <v>14368.175999999999</v>
          </cell>
          <cell r="FU148">
            <v>11848.21</v>
          </cell>
          <cell r="FV148">
            <v>12516.64</v>
          </cell>
          <cell r="FW148">
            <v>12979.523999999999</v>
          </cell>
          <cell r="FX148" t="str">
            <v/>
          </cell>
          <cell r="FY148">
            <v>11435.227999999999</v>
          </cell>
          <cell r="FZ148">
            <v>14107.029</v>
          </cell>
          <cell r="GA148">
            <v>14663.4</v>
          </cell>
          <cell r="GB148">
            <v>14746.615</v>
          </cell>
          <cell r="GC148">
            <v>12771.129000000001</v>
          </cell>
          <cell r="GD148">
            <v>13401.886</v>
          </cell>
          <cell r="GE148">
            <v>13738.067999999999</v>
          </cell>
          <cell r="GF148" t="str">
            <v/>
          </cell>
          <cell r="GG148">
            <v>11364.991</v>
          </cell>
          <cell r="GH148">
            <v>14084.819</v>
          </cell>
          <cell r="GI148">
            <v>14517.701999999999</v>
          </cell>
          <cell r="GJ148">
            <v>14647.772000000001</v>
          </cell>
          <cell r="GK148">
            <v>12724.905000000001</v>
          </cell>
          <cell r="GL148">
            <v>13322.504000000001</v>
          </cell>
          <cell r="GM148">
            <v>13653.821</v>
          </cell>
          <cell r="GN148" t="str">
            <v/>
          </cell>
          <cell r="GO148">
            <v>11905.710999999999</v>
          </cell>
          <cell r="GP148">
            <v>15496.446</v>
          </cell>
          <cell r="GQ148">
            <v>15581.531000000001</v>
          </cell>
          <cell r="GR148">
            <v>16204.072</v>
          </cell>
          <cell r="GS148">
            <v>13701.079</v>
          </cell>
          <cell r="GT148">
            <v>14327.896000000001</v>
          </cell>
          <cell r="GU148">
            <v>14796.94</v>
          </cell>
          <cell r="GV148" t="str">
            <v/>
          </cell>
          <cell r="GW148">
            <v>11350.295</v>
          </cell>
          <cell r="GX148">
            <v>15117.646000000001</v>
          </cell>
          <cell r="GY148">
            <v>15032.523999999999</v>
          </cell>
          <cell r="GZ148">
            <v>14639.855</v>
          </cell>
          <cell r="HA148">
            <v>13233.971</v>
          </cell>
          <cell r="HB148">
            <v>13833.487999999999</v>
          </cell>
          <cell r="HC148">
            <v>14035.08</v>
          </cell>
          <cell r="HD148" t="str">
            <v/>
          </cell>
          <cell r="HE148">
            <v>10728.598</v>
          </cell>
          <cell r="HF148">
            <v>14727.508</v>
          </cell>
          <cell r="HG148">
            <v>15027.419</v>
          </cell>
          <cell r="HH148">
            <v>14680.825999999999</v>
          </cell>
          <cell r="HI148">
            <v>12728.053</v>
          </cell>
          <cell r="HJ148">
            <v>13494.508</v>
          </cell>
          <cell r="HK148">
            <v>13791.088</v>
          </cell>
          <cell r="HL148" t="str">
            <v/>
          </cell>
          <cell r="HM148" t="str">
            <v/>
          </cell>
          <cell r="HN148" t="str">
            <v/>
          </cell>
          <cell r="HO148" t="str">
            <v/>
          </cell>
          <cell r="HP148" t="str">
            <v/>
          </cell>
          <cell r="HQ148" t="str">
            <v/>
          </cell>
          <cell r="HR148" t="str">
            <v/>
          </cell>
          <cell r="HS148" t="str">
            <v/>
          </cell>
          <cell r="HT148" t="str">
            <v/>
          </cell>
          <cell r="HU148" t="str">
            <v/>
          </cell>
          <cell r="HV148" t="str">
            <v/>
          </cell>
          <cell r="HW148" t="str">
            <v/>
          </cell>
          <cell r="HX148" t="str">
            <v/>
          </cell>
          <cell r="HY148" t="str">
            <v/>
          </cell>
          <cell r="HZ148" t="str">
            <v/>
          </cell>
          <cell r="IA148" t="str">
            <v/>
          </cell>
          <cell r="IB148" t="str">
            <v/>
          </cell>
          <cell r="IC148" t="str">
            <v/>
          </cell>
          <cell r="ID148" t="str">
            <v/>
          </cell>
          <cell r="IE148" t="str">
            <v/>
          </cell>
          <cell r="IF148" t="str">
            <v/>
          </cell>
          <cell r="IG148" t="str">
            <v/>
          </cell>
          <cell r="IH148" t="str">
            <v/>
          </cell>
          <cell r="II148" t="str">
            <v/>
          </cell>
          <cell r="IJ148" t="str">
            <v/>
          </cell>
          <cell r="IK148" t="str">
            <v/>
          </cell>
          <cell r="IL148" t="str">
            <v/>
          </cell>
          <cell r="IM148" t="str">
            <v/>
          </cell>
          <cell r="IN148" t="str">
            <v/>
          </cell>
          <cell r="IO148" t="str">
            <v/>
          </cell>
          <cell r="IP148" t="str">
            <v/>
          </cell>
          <cell r="IQ148" t="str">
            <v/>
          </cell>
          <cell r="IR148" t="str">
            <v/>
          </cell>
          <cell r="IS148" t="str">
            <v/>
          </cell>
          <cell r="IT148" t="str">
            <v/>
          </cell>
          <cell r="IU148" t="str">
            <v/>
          </cell>
          <cell r="IV148" t="str">
            <v/>
          </cell>
          <cell r="IW148" t="str">
            <v/>
          </cell>
          <cell r="IX148" t="str">
            <v/>
          </cell>
          <cell r="IY148" t="str">
            <v/>
          </cell>
          <cell r="IZ148" t="str">
            <v/>
          </cell>
          <cell r="JA148" t="str">
            <v/>
          </cell>
          <cell r="JB148" t="str">
            <v/>
          </cell>
          <cell r="JC148" t="str">
            <v/>
          </cell>
          <cell r="JD148" t="str">
            <v/>
          </cell>
          <cell r="JE148" t="str">
            <v/>
          </cell>
          <cell r="JF148" t="str">
            <v/>
          </cell>
          <cell r="JG148" t="str">
            <v/>
          </cell>
          <cell r="JH148" t="str">
            <v/>
          </cell>
          <cell r="JI148" t="str">
            <v/>
          </cell>
          <cell r="JJ148" t="str">
            <v/>
          </cell>
          <cell r="JK148" t="str">
            <v/>
          </cell>
          <cell r="JL148" t="str">
            <v/>
          </cell>
          <cell r="JM148" t="str">
            <v/>
          </cell>
          <cell r="JN148" t="str">
            <v/>
          </cell>
          <cell r="JO148" t="str">
            <v/>
          </cell>
          <cell r="JP148" t="str">
            <v/>
          </cell>
          <cell r="JQ148" t="str">
            <v/>
          </cell>
          <cell r="JR148" t="str">
            <v/>
          </cell>
          <cell r="JS148" t="str">
            <v/>
          </cell>
          <cell r="JT148" t="str">
            <v/>
          </cell>
          <cell r="JU148" t="str">
            <v/>
          </cell>
          <cell r="JV148" t="str">
            <v/>
          </cell>
          <cell r="JW148" t="str">
            <v/>
          </cell>
          <cell r="JX148" t="str">
            <v/>
          </cell>
          <cell r="JY148" t="str">
            <v/>
          </cell>
          <cell r="JZ148" t="str">
            <v/>
          </cell>
          <cell r="KA148" t="str">
            <v/>
          </cell>
          <cell r="KB148" t="str">
            <v/>
          </cell>
          <cell r="KC148" t="str">
            <v/>
          </cell>
          <cell r="KD148" t="str">
            <v/>
          </cell>
          <cell r="KE148" t="str">
            <v/>
          </cell>
          <cell r="KF148" t="str">
            <v/>
          </cell>
          <cell r="KG148" t="str">
            <v/>
          </cell>
          <cell r="KH148" t="str">
            <v/>
          </cell>
          <cell r="KI148" t="str">
            <v/>
          </cell>
          <cell r="KJ148" t="str">
            <v/>
          </cell>
          <cell r="KK148" t="str">
            <v/>
          </cell>
          <cell r="KL148" t="str">
            <v/>
          </cell>
          <cell r="KM148" t="str">
            <v/>
          </cell>
          <cell r="KN148" t="str">
            <v/>
          </cell>
          <cell r="KO148" t="str">
            <v/>
          </cell>
          <cell r="KP148" t="str">
            <v/>
          </cell>
          <cell r="KQ148" t="str">
            <v/>
          </cell>
          <cell r="KR148" t="str">
            <v/>
          </cell>
        </row>
        <row r="149">
          <cell r="B149" t="str">
            <v>493</v>
          </cell>
          <cell r="C149">
            <v>493</v>
          </cell>
          <cell r="D149" t="str">
            <v xml:space="preserve">Información en medios masivos </v>
          </cell>
          <cell r="E149">
            <v>72804.565000000002</v>
          </cell>
          <cell r="F149">
            <v>77589.551999999996</v>
          </cell>
          <cell r="G149">
            <v>85346.562000000005</v>
          </cell>
          <cell r="H149">
            <v>73988.657000000007</v>
          </cell>
          <cell r="I149">
            <v>75197.058999999994</v>
          </cell>
          <cell r="J149">
            <v>78580.225999999995</v>
          </cell>
          <cell r="K149">
            <v>77432.334000000003</v>
          </cell>
          <cell r="L149" t="str">
            <v/>
          </cell>
          <cell r="M149">
            <v>74771.979000000007</v>
          </cell>
          <cell r="N149">
            <v>81310.06</v>
          </cell>
          <cell r="O149">
            <v>88740.26</v>
          </cell>
          <cell r="P149">
            <v>78622.376999999993</v>
          </cell>
          <cell r="Q149">
            <v>78041.02</v>
          </cell>
          <cell r="R149">
            <v>81607.433000000005</v>
          </cell>
          <cell r="S149">
            <v>80861.168999999994</v>
          </cell>
          <cell r="T149" t="str">
            <v/>
          </cell>
          <cell r="U149">
            <v>76481.667000000001</v>
          </cell>
          <cell r="V149">
            <v>76372.619000000006</v>
          </cell>
          <cell r="W149">
            <v>82312.538</v>
          </cell>
          <cell r="X149">
            <v>76281.063999999998</v>
          </cell>
          <cell r="Y149">
            <v>76427.142999999996</v>
          </cell>
          <cell r="Z149">
            <v>78388.941000000006</v>
          </cell>
          <cell r="AA149">
            <v>77861.971999999994</v>
          </cell>
          <cell r="AB149" t="str">
            <v/>
          </cell>
          <cell r="AC149">
            <v>72195.899999999994</v>
          </cell>
          <cell r="AD149">
            <v>80542.680999999997</v>
          </cell>
          <cell r="AE149">
            <v>91626.326000000001</v>
          </cell>
          <cell r="AF149">
            <v>85704.740999999995</v>
          </cell>
          <cell r="AG149">
            <v>76369.290999999997</v>
          </cell>
          <cell r="AH149">
            <v>81454.968999999997</v>
          </cell>
          <cell r="AI149">
            <v>82517.411999999997</v>
          </cell>
          <cell r="AJ149" t="str">
            <v/>
          </cell>
          <cell r="AK149">
            <v>80290.392999999996</v>
          </cell>
          <cell r="AL149">
            <v>87157.1</v>
          </cell>
          <cell r="AM149">
            <v>92586.600999999995</v>
          </cell>
          <cell r="AN149">
            <v>93064.097999999998</v>
          </cell>
          <cell r="AO149">
            <v>83723.747000000003</v>
          </cell>
          <cell r="AP149">
            <v>86678.031000000003</v>
          </cell>
          <cell r="AQ149">
            <v>88274.547999999995</v>
          </cell>
          <cell r="AR149" t="str">
            <v/>
          </cell>
          <cell r="AS149">
            <v>94084.800000000003</v>
          </cell>
          <cell r="AT149">
            <v>97953.910999999993</v>
          </cell>
          <cell r="AU149">
            <v>102949.743</v>
          </cell>
          <cell r="AV149">
            <v>95407.413</v>
          </cell>
          <cell r="AW149">
            <v>96019.356</v>
          </cell>
          <cell r="AX149">
            <v>98329.485000000001</v>
          </cell>
          <cell r="AY149">
            <v>97598.967000000004</v>
          </cell>
          <cell r="AZ149" t="str">
            <v/>
          </cell>
          <cell r="BA149">
            <v>98352.18</v>
          </cell>
          <cell r="BB149">
            <v>106211.03</v>
          </cell>
          <cell r="BC149">
            <v>112646.78200000001</v>
          </cell>
          <cell r="BD149">
            <v>108850.01700000001</v>
          </cell>
          <cell r="BE149">
            <v>102281.605</v>
          </cell>
          <cell r="BF149">
            <v>105736.664</v>
          </cell>
          <cell r="BG149">
            <v>106515.00199999999</v>
          </cell>
          <cell r="BH149" t="str">
            <v/>
          </cell>
          <cell r="BI149">
            <v>109507.595</v>
          </cell>
          <cell r="BJ149">
            <v>117249.164</v>
          </cell>
          <cell r="BK149">
            <v>122149.41</v>
          </cell>
          <cell r="BL149">
            <v>115568.18700000001</v>
          </cell>
          <cell r="BM149">
            <v>113378.38</v>
          </cell>
          <cell r="BN149">
            <v>116302.056</v>
          </cell>
          <cell r="BO149">
            <v>116118.58900000001</v>
          </cell>
          <cell r="BP149" t="str">
            <v/>
          </cell>
          <cell r="BQ149">
            <v>114737.988</v>
          </cell>
          <cell r="BR149">
            <v>122545.094</v>
          </cell>
          <cell r="BS149">
            <v>125896.22</v>
          </cell>
          <cell r="BT149">
            <v>119638.697</v>
          </cell>
          <cell r="BU149">
            <v>118641.541</v>
          </cell>
          <cell r="BV149">
            <v>121059.76700000001</v>
          </cell>
          <cell r="BW149">
            <v>120704.5</v>
          </cell>
          <cell r="BX149" t="str">
            <v/>
          </cell>
          <cell r="BY149">
            <v>115820.54700000001</v>
          </cell>
          <cell r="BZ149">
            <v>127738.433</v>
          </cell>
          <cell r="CA149">
            <v>128861.371</v>
          </cell>
          <cell r="CB149">
            <v>126662.61</v>
          </cell>
          <cell r="CC149">
            <v>121779.49</v>
          </cell>
          <cell r="CD149">
            <v>124140.117</v>
          </cell>
          <cell r="CE149">
            <v>124770.74</v>
          </cell>
          <cell r="CF149" t="str">
            <v/>
          </cell>
          <cell r="CG149">
            <v>123678.26</v>
          </cell>
          <cell r="CH149">
            <v>134506.24400000001</v>
          </cell>
          <cell r="CI149">
            <v>139802.451</v>
          </cell>
          <cell r="CJ149">
            <v>143229.56400000001</v>
          </cell>
          <cell r="CK149">
            <v>129092.25199999999</v>
          </cell>
          <cell r="CL149">
            <v>132662.318</v>
          </cell>
          <cell r="CM149">
            <v>135304.13</v>
          </cell>
          <cell r="CN149" t="str">
            <v/>
          </cell>
          <cell r="CO149">
            <v>145258.23699999999</v>
          </cell>
          <cell r="CP149">
            <v>153840.88099999999</v>
          </cell>
          <cell r="CQ149">
            <v>162528.77299999999</v>
          </cell>
          <cell r="CR149">
            <v>164677.997</v>
          </cell>
          <cell r="CS149">
            <v>149549.55900000001</v>
          </cell>
          <cell r="CT149">
            <v>153875.96400000001</v>
          </cell>
          <cell r="CU149">
            <v>156576.47200000001</v>
          </cell>
          <cell r="CV149" t="str">
            <v/>
          </cell>
          <cell r="CW149">
            <v>167275.64600000001</v>
          </cell>
          <cell r="CX149">
            <v>176123.505</v>
          </cell>
          <cell r="CY149">
            <v>185243.28599999999</v>
          </cell>
          <cell r="CZ149">
            <v>186041.53099999999</v>
          </cell>
          <cell r="DA149">
            <v>171699.576</v>
          </cell>
          <cell r="DB149">
            <v>176214.14600000001</v>
          </cell>
          <cell r="DC149">
            <v>178670.992</v>
          </cell>
          <cell r="DD149" t="str">
            <v/>
          </cell>
          <cell r="DE149">
            <v>185384.42600000001</v>
          </cell>
          <cell r="DF149">
            <v>198016.15100000001</v>
          </cell>
          <cell r="DG149">
            <v>208032.74400000001</v>
          </cell>
          <cell r="DH149">
            <v>212700.84700000001</v>
          </cell>
          <cell r="DI149">
            <v>191700.28899999999</v>
          </cell>
          <cell r="DJ149">
            <v>197144.44</v>
          </cell>
          <cell r="DK149">
            <v>201033.54199999999</v>
          </cell>
          <cell r="DL149" t="str">
            <v/>
          </cell>
          <cell r="DM149">
            <v>221252.59</v>
          </cell>
          <cell r="DN149">
            <v>233738.497</v>
          </cell>
          <cell r="DO149">
            <v>249012.087</v>
          </cell>
          <cell r="DP149">
            <v>246238.50899999999</v>
          </cell>
          <cell r="DQ149">
            <v>227495.54399999999</v>
          </cell>
          <cell r="DR149">
            <v>234667.72500000001</v>
          </cell>
          <cell r="DS149">
            <v>237560.421</v>
          </cell>
          <cell r="DT149" t="str">
            <v/>
          </cell>
          <cell r="DU149">
            <v>239128.26699999999</v>
          </cell>
          <cell r="DV149">
            <v>254014.587</v>
          </cell>
          <cell r="DW149">
            <v>250313.49100000001</v>
          </cell>
          <cell r="DX149">
            <v>256946.247</v>
          </cell>
          <cell r="DY149">
            <v>246571.427</v>
          </cell>
          <cell r="DZ149">
            <v>247818.78200000001</v>
          </cell>
          <cell r="EA149">
            <v>250100.64799999999</v>
          </cell>
          <cell r="EB149" t="str">
            <v/>
          </cell>
          <cell r="EC149">
            <v>250414.361</v>
          </cell>
          <cell r="ED149">
            <v>273268.092</v>
          </cell>
          <cell r="EE149">
            <v>271342.859</v>
          </cell>
          <cell r="EF149">
            <v>269264.56</v>
          </cell>
          <cell r="EG149">
            <v>261841.22700000001</v>
          </cell>
          <cell r="EH149">
            <v>265008.43699999998</v>
          </cell>
          <cell r="EI149">
            <v>266072.46799999999</v>
          </cell>
          <cell r="EJ149" t="str">
            <v/>
          </cell>
          <cell r="EK149">
            <v>256875.022</v>
          </cell>
          <cell r="EL149">
            <v>273369.99599999998</v>
          </cell>
          <cell r="EM149">
            <v>268832.59000000003</v>
          </cell>
          <cell r="EN149">
            <v>265514.29300000001</v>
          </cell>
          <cell r="EO149">
            <v>265122.50900000002</v>
          </cell>
          <cell r="EP149">
            <v>266359.20299999998</v>
          </cell>
          <cell r="EQ149">
            <v>266147.97499999998</v>
          </cell>
          <cell r="ER149" t="str">
            <v/>
          </cell>
          <cell r="ES149">
            <v>256021.74100000001</v>
          </cell>
          <cell r="ET149">
            <v>280038.745</v>
          </cell>
          <cell r="EU149">
            <v>290235.88400000002</v>
          </cell>
          <cell r="EV149">
            <v>281879.63400000002</v>
          </cell>
          <cell r="EW149">
            <v>268030.24300000002</v>
          </cell>
          <cell r="EX149">
            <v>275432.12300000002</v>
          </cell>
          <cell r="EY149">
            <v>277044.00099999999</v>
          </cell>
          <cell r="EZ149" t="str">
            <v/>
          </cell>
          <cell r="FA149">
            <v>288838.40399999998</v>
          </cell>
          <cell r="FB149">
            <v>312576.19400000002</v>
          </cell>
          <cell r="FC149">
            <v>314468.80099999998</v>
          </cell>
          <cell r="FD149">
            <v>328755.75699999998</v>
          </cell>
          <cell r="FE149">
            <v>300707.299</v>
          </cell>
          <cell r="FF149">
            <v>305294.46600000001</v>
          </cell>
          <cell r="FG149">
            <v>311159.78899999999</v>
          </cell>
          <cell r="FH149" t="str">
            <v/>
          </cell>
          <cell r="FI149">
            <v>312650.31</v>
          </cell>
          <cell r="FJ149">
            <v>325407.033</v>
          </cell>
          <cell r="FK149">
            <v>328816.47899999999</v>
          </cell>
          <cell r="FL149">
            <v>331889.23800000001</v>
          </cell>
          <cell r="FM149">
            <v>319028.67200000002</v>
          </cell>
          <cell r="FN149">
            <v>322291.27399999998</v>
          </cell>
          <cell r="FO149">
            <v>324690.76500000001</v>
          </cell>
          <cell r="FP149" t="str">
            <v/>
          </cell>
          <cell r="FQ149">
            <v>325741.90399999998</v>
          </cell>
          <cell r="FR149">
            <v>342864.37300000002</v>
          </cell>
          <cell r="FS149">
            <v>335208.49800000002</v>
          </cell>
          <cell r="FT149">
            <v>353133.00199999998</v>
          </cell>
          <cell r="FU149">
            <v>334303.13900000002</v>
          </cell>
          <cell r="FV149">
            <v>334604.92499999999</v>
          </cell>
          <cell r="FW149">
            <v>339236.94400000002</v>
          </cell>
          <cell r="FX149" t="str">
            <v/>
          </cell>
          <cell r="FY149">
            <v>361803.49400000001</v>
          </cell>
          <cell r="FZ149">
            <v>380151.05800000002</v>
          </cell>
          <cell r="GA149">
            <v>389319.19900000002</v>
          </cell>
          <cell r="GB149">
            <v>454985.17300000001</v>
          </cell>
          <cell r="GC149">
            <v>370977.27600000001</v>
          </cell>
          <cell r="GD149">
            <v>377091.25</v>
          </cell>
          <cell r="GE149">
            <v>396564.73100000003</v>
          </cell>
          <cell r="GF149" t="str">
            <v/>
          </cell>
          <cell r="GG149">
            <v>436320.88400000002</v>
          </cell>
          <cell r="GH149">
            <v>450449.049</v>
          </cell>
          <cell r="GI149">
            <v>477134.68900000001</v>
          </cell>
          <cell r="GJ149">
            <v>531802.03799999994</v>
          </cell>
          <cell r="GK149">
            <v>443384.967</v>
          </cell>
          <cell r="GL149">
            <v>454634.87400000001</v>
          </cell>
          <cell r="GM149">
            <v>473926.66499999998</v>
          </cell>
          <cell r="GN149" t="str">
            <v/>
          </cell>
          <cell r="GO149">
            <v>480348.12400000001</v>
          </cell>
          <cell r="GP149">
            <v>491552.99300000002</v>
          </cell>
          <cell r="GQ149">
            <v>516448.8</v>
          </cell>
          <cell r="GR149">
            <v>562493.84299999999</v>
          </cell>
          <cell r="GS149">
            <v>485950.55900000001</v>
          </cell>
          <cell r="GT149">
            <v>496116.63900000002</v>
          </cell>
          <cell r="GU149">
            <v>512710.94</v>
          </cell>
          <cell r="GV149" t="str">
            <v/>
          </cell>
          <cell r="GW149">
            <v>492926.45400000003</v>
          </cell>
          <cell r="GX149">
            <v>527832.56099999999</v>
          </cell>
          <cell r="GY149">
            <v>534152.05799999996</v>
          </cell>
          <cell r="GZ149">
            <v>606093.027</v>
          </cell>
          <cell r="HA149">
            <v>510379.50799999997</v>
          </cell>
          <cell r="HB149">
            <v>518303.69099999999</v>
          </cell>
          <cell r="HC149">
            <v>540251.02500000002</v>
          </cell>
          <cell r="HD149" t="str">
            <v/>
          </cell>
          <cell r="HE149">
            <v>490119.43199999997</v>
          </cell>
          <cell r="HF149">
            <v>500322.70600000001</v>
          </cell>
          <cell r="HG149">
            <v>555947.04</v>
          </cell>
          <cell r="HH149">
            <v>645671.52099999995</v>
          </cell>
          <cell r="HI149">
            <v>495221.06900000002</v>
          </cell>
          <cell r="HJ149">
            <v>515463.05900000001</v>
          </cell>
          <cell r="HK149">
            <v>548015.17500000005</v>
          </cell>
          <cell r="HL149" t="str">
            <v/>
          </cell>
          <cell r="HM149" t="str">
            <v/>
          </cell>
          <cell r="HN149" t="str">
            <v/>
          </cell>
          <cell r="HO149" t="str">
            <v/>
          </cell>
          <cell r="HP149" t="str">
            <v/>
          </cell>
          <cell r="HQ149" t="str">
            <v/>
          </cell>
          <cell r="HR149" t="str">
            <v/>
          </cell>
          <cell r="HS149" t="str">
            <v/>
          </cell>
          <cell r="HT149" t="str">
            <v/>
          </cell>
          <cell r="HU149" t="str">
            <v/>
          </cell>
          <cell r="HV149" t="str">
            <v/>
          </cell>
          <cell r="HW149" t="str">
            <v/>
          </cell>
          <cell r="HX149" t="str">
            <v/>
          </cell>
          <cell r="HY149" t="str">
            <v/>
          </cell>
          <cell r="HZ149" t="str">
            <v/>
          </cell>
          <cell r="IA149" t="str">
            <v/>
          </cell>
          <cell r="IB149" t="str">
            <v/>
          </cell>
          <cell r="IC149" t="str">
            <v/>
          </cell>
          <cell r="ID149" t="str">
            <v/>
          </cell>
          <cell r="IE149" t="str">
            <v/>
          </cell>
          <cell r="IF149" t="str">
            <v/>
          </cell>
          <cell r="IG149" t="str">
            <v/>
          </cell>
          <cell r="IH149" t="str">
            <v/>
          </cell>
          <cell r="II149" t="str">
            <v/>
          </cell>
          <cell r="IJ149" t="str">
            <v/>
          </cell>
          <cell r="IK149" t="str">
            <v/>
          </cell>
          <cell r="IL149" t="str">
            <v/>
          </cell>
          <cell r="IM149" t="str">
            <v/>
          </cell>
          <cell r="IN149" t="str">
            <v/>
          </cell>
          <cell r="IO149" t="str">
            <v/>
          </cell>
          <cell r="IP149" t="str">
            <v/>
          </cell>
          <cell r="IQ149" t="str">
            <v/>
          </cell>
          <cell r="IR149" t="str">
            <v/>
          </cell>
          <cell r="IS149" t="str">
            <v/>
          </cell>
          <cell r="IT149" t="str">
            <v/>
          </cell>
          <cell r="IU149" t="str">
            <v/>
          </cell>
          <cell r="IV149" t="str">
            <v/>
          </cell>
          <cell r="IW149" t="str">
            <v/>
          </cell>
          <cell r="IX149" t="str">
            <v/>
          </cell>
          <cell r="IY149" t="str">
            <v/>
          </cell>
          <cell r="IZ149" t="str">
            <v/>
          </cell>
          <cell r="JA149" t="str">
            <v/>
          </cell>
          <cell r="JB149" t="str">
            <v/>
          </cell>
          <cell r="JC149" t="str">
            <v/>
          </cell>
          <cell r="JD149" t="str">
            <v/>
          </cell>
          <cell r="JE149" t="str">
            <v/>
          </cell>
          <cell r="JF149" t="str">
            <v/>
          </cell>
          <cell r="JG149" t="str">
            <v/>
          </cell>
          <cell r="JH149" t="str">
            <v/>
          </cell>
          <cell r="JI149" t="str">
            <v/>
          </cell>
          <cell r="JJ149" t="str">
            <v/>
          </cell>
          <cell r="JK149" t="str">
            <v/>
          </cell>
          <cell r="JL149" t="str">
            <v/>
          </cell>
          <cell r="JM149" t="str">
            <v/>
          </cell>
          <cell r="JN149" t="str">
            <v/>
          </cell>
          <cell r="JO149" t="str">
            <v/>
          </cell>
          <cell r="JP149" t="str">
            <v/>
          </cell>
          <cell r="JQ149" t="str">
            <v/>
          </cell>
          <cell r="JR149" t="str">
            <v/>
          </cell>
          <cell r="JS149" t="str">
            <v/>
          </cell>
          <cell r="JT149" t="str">
            <v/>
          </cell>
          <cell r="JU149" t="str">
            <v/>
          </cell>
          <cell r="JV149" t="str">
            <v/>
          </cell>
          <cell r="JW149" t="str">
            <v/>
          </cell>
          <cell r="JX149" t="str">
            <v/>
          </cell>
          <cell r="JY149" t="str">
            <v/>
          </cell>
          <cell r="JZ149" t="str">
            <v/>
          </cell>
          <cell r="KA149" t="str">
            <v/>
          </cell>
          <cell r="KB149" t="str">
            <v/>
          </cell>
          <cell r="KC149" t="str">
            <v/>
          </cell>
          <cell r="KD149" t="str">
            <v/>
          </cell>
          <cell r="KE149" t="str">
            <v/>
          </cell>
          <cell r="KF149" t="str">
            <v/>
          </cell>
          <cell r="KG149" t="str">
            <v/>
          </cell>
          <cell r="KH149" t="str">
            <v/>
          </cell>
          <cell r="KI149" t="str">
            <v/>
          </cell>
          <cell r="KJ149" t="str">
            <v/>
          </cell>
          <cell r="KK149" t="str">
            <v/>
          </cell>
          <cell r="KL149" t="str">
            <v/>
          </cell>
          <cell r="KM149" t="str">
            <v/>
          </cell>
          <cell r="KN149" t="str">
            <v/>
          </cell>
          <cell r="KO149" t="str">
            <v/>
          </cell>
          <cell r="KP149" t="str">
            <v/>
          </cell>
          <cell r="KQ149" t="str">
            <v/>
          </cell>
          <cell r="KR149" t="str">
            <v/>
          </cell>
        </row>
        <row r="150">
          <cell r="B150" t="str">
            <v>51</v>
          </cell>
          <cell r="C150">
            <v>51</v>
          </cell>
          <cell r="D150" t="str">
            <v>Edición de periódicos, revistas, libros, software y otros materiales, y edición de estas publicaciones integrada con la impresión</v>
          </cell>
          <cell r="E150">
            <v>11653.414000000001</v>
          </cell>
          <cell r="F150">
            <v>14534.971</v>
          </cell>
          <cell r="G150">
            <v>22181.550999999999</v>
          </cell>
          <cell r="H150">
            <v>14991.868</v>
          </cell>
          <cell r="I150">
            <v>13094.192999999999</v>
          </cell>
          <cell r="J150">
            <v>16123.312</v>
          </cell>
          <cell r="K150">
            <v>15840.450999999999</v>
          </cell>
          <cell r="L150" t="str">
            <v/>
          </cell>
          <cell r="M150">
            <v>12202.581</v>
          </cell>
          <cell r="N150">
            <v>16600.663</v>
          </cell>
          <cell r="O150">
            <v>22907.348999999998</v>
          </cell>
          <cell r="P150">
            <v>14738.847</v>
          </cell>
          <cell r="Q150">
            <v>14401.621999999999</v>
          </cell>
          <cell r="R150">
            <v>17236.864000000001</v>
          </cell>
          <cell r="S150">
            <v>16612.36</v>
          </cell>
          <cell r="T150" t="str">
            <v/>
          </cell>
          <cell r="U150">
            <v>10621.485000000001</v>
          </cell>
          <cell r="V150">
            <v>10941.934999999999</v>
          </cell>
          <cell r="W150">
            <v>15658.826999999999</v>
          </cell>
          <cell r="X150">
            <v>10972.985000000001</v>
          </cell>
          <cell r="Y150">
            <v>10781.71</v>
          </cell>
          <cell r="Z150">
            <v>12407.415999999999</v>
          </cell>
          <cell r="AA150">
            <v>12048.808000000001</v>
          </cell>
          <cell r="AB150" t="str">
            <v/>
          </cell>
          <cell r="AC150">
            <v>7374.4709999999995</v>
          </cell>
          <cell r="AD150">
            <v>10057.407999999999</v>
          </cell>
          <cell r="AE150">
            <v>15297.254000000001</v>
          </cell>
          <cell r="AF150">
            <v>11370.254999999999</v>
          </cell>
          <cell r="AG150">
            <v>8715.94</v>
          </cell>
          <cell r="AH150">
            <v>10909.710999999999</v>
          </cell>
          <cell r="AI150">
            <v>11024.847</v>
          </cell>
          <cell r="AJ150" t="str">
            <v/>
          </cell>
          <cell r="AK150">
            <v>8405.5740000000005</v>
          </cell>
          <cell r="AL150">
            <v>11706.903</v>
          </cell>
          <cell r="AM150">
            <v>18947.152999999998</v>
          </cell>
          <cell r="AN150">
            <v>13246.713</v>
          </cell>
          <cell r="AO150">
            <v>10056.239</v>
          </cell>
          <cell r="AP150">
            <v>13019.877</v>
          </cell>
          <cell r="AQ150">
            <v>13076.585999999999</v>
          </cell>
          <cell r="AR150" t="str">
            <v/>
          </cell>
          <cell r="AS150">
            <v>9950.4330000000009</v>
          </cell>
          <cell r="AT150">
            <v>12799.254999999999</v>
          </cell>
          <cell r="AU150">
            <v>20255.096000000001</v>
          </cell>
          <cell r="AV150">
            <v>13855.865</v>
          </cell>
          <cell r="AW150">
            <v>11374.843999999999</v>
          </cell>
          <cell r="AX150">
            <v>14334.928</v>
          </cell>
          <cell r="AY150">
            <v>14215.162</v>
          </cell>
          <cell r="AZ150" t="str">
            <v/>
          </cell>
          <cell r="BA150">
            <v>10639.558999999999</v>
          </cell>
          <cell r="BB150">
            <v>14327.909</v>
          </cell>
          <cell r="BC150">
            <v>20275.473000000002</v>
          </cell>
          <cell r="BD150">
            <v>15437.779</v>
          </cell>
          <cell r="BE150">
            <v>12483.734</v>
          </cell>
          <cell r="BF150">
            <v>15080.98</v>
          </cell>
          <cell r="BG150">
            <v>15170.18</v>
          </cell>
          <cell r="BH150" t="str">
            <v/>
          </cell>
          <cell r="BI150">
            <v>12419.562</v>
          </cell>
          <cell r="BJ150">
            <v>16335.571</v>
          </cell>
          <cell r="BK150">
            <v>21544.589</v>
          </cell>
          <cell r="BL150">
            <v>16602.499</v>
          </cell>
          <cell r="BM150">
            <v>14377.566999999999</v>
          </cell>
          <cell r="BN150">
            <v>16766.574000000001</v>
          </cell>
          <cell r="BO150">
            <v>16725.555</v>
          </cell>
          <cell r="BP150" t="str">
            <v/>
          </cell>
          <cell r="BQ150">
            <v>11999.466</v>
          </cell>
          <cell r="BR150">
            <v>16251.386</v>
          </cell>
          <cell r="BS150">
            <v>20498.288</v>
          </cell>
          <cell r="BT150">
            <v>15426.304</v>
          </cell>
          <cell r="BU150">
            <v>14125.425999999999</v>
          </cell>
          <cell r="BV150">
            <v>16249.713</v>
          </cell>
          <cell r="BW150">
            <v>16043.861000000001</v>
          </cell>
          <cell r="BX150" t="str">
            <v/>
          </cell>
          <cell r="BY150">
            <v>10790.541999999999</v>
          </cell>
          <cell r="BZ150">
            <v>16408.034</v>
          </cell>
          <cell r="CA150">
            <v>19001.668000000001</v>
          </cell>
          <cell r="CB150">
            <v>16534.560000000001</v>
          </cell>
          <cell r="CC150">
            <v>13599.288</v>
          </cell>
          <cell r="CD150">
            <v>15400.081</v>
          </cell>
          <cell r="CE150">
            <v>15683.700999999999</v>
          </cell>
          <cell r="CF150" t="str">
            <v/>
          </cell>
          <cell r="CG150">
            <v>11385.445</v>
          </cell>
          <cell r="CH150">
            <v>15605.987999999999</v>
          </cell>
          <cell r="CI150">
            <v>17884.651000000002</v>
          </cell>
          <cell r="CJ150">
            <v>16300.887000000001</v>
          </cell>
          <cell r="CK150">
            <v>13495.717000000001</v>
          </cell>
          <cell r="CL150">
            <v>14958.695</v>
          </cell>
          <cell r="CM150">
            <v>15294.243</v>
          </cell>
          <cell r="CN150" t="str">
            <v/>
          </cell>
          <cell r="CO150">
            <v>11528.707</v>
          </cell>
          <cell r="CP150">
            <v>16303.781999999999</v>
          </cell>
          <cell r="CQ150">
            <v>18622.466</v>
          </cell>
          <cell r="CR150">
            <v>15934.944</v>
          </cell>
          <cell r="CS150">
            <v>13916.245000000001</v>
          </cell>
          <cell r="CT150">
            <v>15484.985000000001</v>
          </cell>
          <cell r="CU150">
            <v>15597.475</v>
          </cell>
          <cell r="CV150" t="str">
            <v/>
          </cell>
          <cell r="CW150">
            <v>11463.621999999999</v>
          </cell>
          <cell r="CX150">
            <v>16293.634</v>
          </cell>
          <cell r="CY150">
            <v>18479.499</v>
          </cell>
          <cell r="CZ150">
            <v>16194.696</v>
          </cell>
          <cell r="DA150">
            <v>13878.628000000001</v>
          </cell>
          <cell r="DB150">
            <v>15412.252</v>
          </cell>
          <cell r="DC150">
            <v>15607.862999999999</v>
          </cell>
          <cell r="DD150" t="str">
            <v/>
          </cell>
          <cell r="DE150">
            <v>11496.583000000001</v>
          </cell>
          <cell r="DF150">
            <v>16424.548999999999</v>
          </cell>
          <cell r="DG150">
            <v>18773.771000000001</v>
          </cell>
          <cell r="DH150">
            <v>16510.429</v>
          </cell>
          <cell r="DI150">
            <v>13960.566000000001</v>
          </cell>
          <cell r="DJ150">
            <v>15564.968000000001</v>
          </cell>
          <cell r="DK150">
            <v>15801.333000000001</v>
          </cell>
          <cell r="DL150" t="str">
            <v/>
          </cell>
          <cell r="DM150">
            <v>12485.364</v>
          </cell>
          <cell r="DN150">
            <v>17942.608</v>
          </cell>
          <cell r="DO150">
            <v>20303.322</v>
          </cell>
          <cell r="DP150">
            <v>18286.63</v>
          </cell>
          <cell r="DQ150">
            <v>15213.986000000001</v>
          </cell>
          <cell r="DR150">
            <v>16910.431</v>
          </cell>
          <cell r="DS150">
            <v>17254.481</v>
          </cell>
          <cell r="DT150" t="str">
            <v/>
          </cell>
          <cell r="DU150">
            <v>13457.502</v>
          </cell>
          <cell r="DV150">
            <v>19381.587</v>
          </cell>
          <cell r="DW150">
            <v>21510.728999999999</v>
          </cell>
          <cell r="DX150">
            <v>18542.541000000001</v>
          </cell>
          <cell r="DY150">
            <v>16419.544999999998</v>
          </cell>
          <cell r="DZ150">
            <v>18116.606</v>
          </cell>
          <cell r="EA150">
            <v>18223.09</v>
          </cell>
          <cell r="EB150" t="str">
            <v/>
          </cell>
          <cell r="EC150">
            <v>12920.1</v>
          </cell>
          <cell r="ED150">
            <v>18336.266</v>
          </cell>
          <cell r="EE150">
            <v>20015.695</v>
          </cell>
          <cell r="EF150">
            <v>16190.384</v>
          </cell>
          <cell r="EG150">
            <v>15628.183000000001</v>
          </cell>
          <cell r="EH150">
            <v>17090.687000000002</v>
          </cell>
          <cell r="EI150">
            <v>16865.611000000001</v>
          </cell>
          <cell r="EJ150" t="str">
            <v/>
          </cell>
          <cell r="EK150">
            <v>12227.734</v>
          </cell>
          <cell r="EL150">
            <v>18216.906999999999</v>
          </cell>
          <cell r="EM150">
            <v>20269.044999999998</v>
          </cell>
          <cell r="EN150">
            <v>16321.525</v>
          </cell>
          <cell r="EO150">
            <v>15222.321</v>
          </cell>
          <cell r="EP150">
            <v>16904.562000000002</v>
          </cell>
          <cell r="EQ150">
            <v>16758.803</v>
          </cell>
          <cell r="ER150" t="str">
            <v/>
          </cell>
          <cell r="ES150">
            <v>12482.513000000001</v>
          </cell>
          <cell r="ET150">
            <v>18399.417000000001</v>
          </cell>
          <cell r="EU150">
            <v>21287.621999999999</v>
          </cell>
          <cell r="EV150">
            <v>17733.64</v>
          </cell>
          <cell r="EW150">
            <v>15440.965</v>
          </cell>
          <cell r="EX150">
            <v>17389.850999999999</v>
          </cell>
          <cell r="EY150">
            <v>17475.797999999999</v>
          </cell>
          <cell r="EZ150" t="str">
            <v/>
          </cell>
          <cell r="FA150">
            <v>12896.6</v>
          </cell>
          <cell r="FB150">
            <v>19389.793000000001</v>
          </cell>
          <cell r="FC150">
            <v>21137.254000000001</v>
          </cell>
          <cell r="FD150">
            <v>17948.061000000002</v>
          </cell>
          <cell r="FE150">
            <v>16143.197</v>
          </cell>
          <cell r="FF150">
            <v>17807.882000000001</v>
          </cell>
          <cell r="FG150">
            <v>17842.927</v>
          </cell>
          <cell r="FH150" t="str">
            <v/>
          </cell>
          <cell r="FI150">
            <v>12504.338</v>
          </cell>
          <cell r="FJ150">
            <v>19428.64</v>
          </cell>
          <cell r="FK150">
            <v>21251.258000000002</v>
          </cell>
          <cell r="FL150">
            <v>18631.28</v>
          </cell>
          <cell r="FM150">
            <v>15966.489</v>
          </cell>
          <cell r="FN150">
            <v>17728.079000000002</v>
          </cell>
          <cell r="FO150">
            <v>17953.879000000001</v>
          </cell>
          <cell r="FP150" t="str">
            <v/>
          </cell>
          <cell r="FQ150">
            <v>13740.960999999999</v>
          </cell>
          <cell r="FR150">
            <v>18420.190999999999</v>
          </cell>
          <cell r="FS150">
            <v>22462.144</v>
          </cell>
          <cell r="FT150">
            <v>19320.083999999999</v>
          </cell>
          <cell r="FU150">
            <v>16080.575999999999</v>
          </cell>
          <cell r="FV150">
            <v>18207.764999999999</v>
          </cell>
          <cell r="FW150">
            <v>18485.845000000001</v>
          </cell>
          <cell r="FX150" t="str">
            <v/>
          </cell>
          <cell r="FY150">
            <v>13976.793</v>
          </cell>
          <cell r="FZ150">
            <v>19066.903999999999</v>
          </cell>
          <cell r="GA150">
            <v>21542.51</v>
          </cell>
          <cell r="GB150">
            <v>22186.073</v>
          </cell>
          <cell r="GC150">
            <v>16521.848999999998</v>
          </cell>
          <cell r="GD150">
            <v>18195.401999999998</v>
          </cell>
          <cell r="GE150">
            <v>19193.07</v>
          </cell>
          <cell r="GF150" t="str">
            <v/>
          </cell>
          <cell r="GG150">
            <v>13824.871999999999</v>
          </cell>
          <cell r="GH150">
            <v>20214.651000000002</v>
          </cell>
          <cell r="GI150">
            <v>22977.231</v>
          </cell>
          <cell r="GJ150">
            <v>23808.745999999999</v>
          </cell>
          <cell r="GK150">
            <v>17019.761999999999</v>
          </cell>
          <cell r="GL150">
            <v>19005.584999999999</v>
          </cell>
          <cell r="GM150">
            <v>20206.375</v>
          </cell>
          <cell r="GN150" t="str">
            <v/>
          </cell>
          <cell r="GO150">
            <v>13560.763000000001</v>
          </cell>
          <cell r="GP150">
            <v>18040.722000000002</v>
          </cell>
          <cell r="GQ150">
            <v>22611.886999999999</v>
          </cell>
          <cell r="GR150">
            <v>23373.448</v>
          </cell>
          <cell r="GS150">
            <v>15800.743</v>
          </cell>
          <cell r="GT150">
            <v>18071.124</v>
          </cell>
          <cell r="GU150">
            <v>19396.705000000002</v>
          </cell>
          <cell r="GV150" t="str">
            <v/>
          </cell>
          <cell r="GW150">
            <v>11804.231</v>
          </cell>
          <cell r="GX150">
            <v>16994.147000000001</v>
          </cell>
          <cell r="GY150">
            <v>22747.566999999999</v>
          </cell>
          <cell r="GZ150">
            <v>22901.886999999999</v>
          </cell>
          <cell r="HA150">
            <v>14399.189</v>
          </cell>
          <cell r="HB150">
            <v>17181.982</v>
          </cell>
          <cell r="HC150">
            <v>18611.957999999999</v>
          </cell>
          <cell r="HD150" t="str">
            <v/>
          </cell>
          <cell r="HE150">
            <v>11345.38</v>
          </cell>
          <cell r="HF150">
            <v>15569.546</v>
          </cell>
          <cell r="HG150">
            <v>21355.669000000002</v>
          </cell>
          <cell r="HH150">
            <v>22829.79</v>
          </cell>
          <cell r="HI150">
            <v>13457.463</v>
          </cell>
          <cell r="HJ150">
            <v>16090.198</v>
          </cell>
          <cell r="HK150">
            <v>17775.096000000001</v>
          </cell>
          <cell r="HL150" t="str">
            <v/>
          </cell>
          <cell r="HM150" t="str">
            <v/>
          </cell>
          <cell r="HN150" t="str">
            <v/>
          </cell>
          <cell r="HO150" t="str">
            <v/>
          </cell>
          <cell r="HP150" t="str">
            <v/>
          </cell>
          <cell r="HQ150" t="str">
            <v/>
          </cell>
          <cell r="HR150" t="str">
            <v/>
          </cell>
          <cell r="HS150" t="str">
            <v/>
          </cell>
          <cell r="HT150" t="str">
            <v/>
          </cell>
          <cell r="HU150" t="str">
            <v/>
          </cell>
          <cell r="HV150" t="str">
            <v/>
          </cell>
          <cell r="HW150" t="str">
            <v/>
          </cell>
          <cell r="HX150" t="str">
            <v/>
          </cell>
          <cell r="HY150" t="str">
            <v/>
          </cell>
          <cell r="HZ150" t="str">
            <v/>
          </cell>
          <cell r="IA150" t="str">
            <v/>
          </cell>
          <cell r="IB150" t="str">
            <v/>
          </cell>
          <cell r="IC150" t="str">
            <v/>
          </cell>
          <cell r="ID150" t="str">
            <v/>
          </cell>
          <cell r="IE150" t="str">
            <v/>
          </cell>
          <cell r="IF150" t="str">
            <v/>
          </cell>
          <cell r="IG150" t="str">
            <v/>
          </cell>
          <cell r="IH150" t="str">
            <v/>
          </cell>
          <cell r="II150" t="str">
            <v/>
          </cell>
          <cell r="IJ150" t="str">
            <v/>
          </cell>
          <cell r="IK150" t="str">
            <v/>
          </cell>
          <cell r="IL150" t="str">
            <v/>
          </cell>
          <cell r="IM150" t="str">
            <v/>
          </cell>
          <cell r="IN150" t="str">
            <v/>
          </cell>
          <cell r="IO150" t="str">
            <v/>
          </cell>
          <cell r="IP150" t="str">
            <v/>
          </cell>
          <cell r="IQ150" t="str">
            <v/>
          </cell>
          <cell r="IR150" t="str">
            <v/>
          </cell>
          <cell r="IS150" t="str">
            <v/>
          </cell>
          <cell r="IT150" t="str">
            <v/>
          </cell>
          <cell r="IU150" t="str">
            <v/>
          </cell>
          <cell r="IV150" t="str">
            <v/>
          </cell>
          <cell r="IW150" t="str">
            <v/>
          </cell>
          <cell r="IX150" t="str">
            <v/>
          </cell>
          <cell r="IY150" t="str">
            <v/>
          </cell>
          <cell r="IZ150" t="str">
            <v/>
          </cell>
          <cell r="JA150" t="str">
            <v/>
          </cell>
          <cell r="JB150" t="str">
            <v/>
          </cell>
          <cell r="JC150" t="str">
            <v/>
          </cell>
          <cell r="JD150" t="str">
            <v/>
          </cell>
          <cell r="JE150" t="str">
            <v/>
          </cell>
          <cell r="JF150" t="str">
            <v/>
          </cell>
          <cell r="JG150" t="str">
            <v/>
          </cell>
          <cell r="JH150" t="str">
            <v/>
          </cell>
          <cell r="JI150" t="str">
            <v/>
          </cell>
          <cell r="JJ150" t="str">
            <v/>
          </cell>
          <cell r="JK150" t="str">
            <v/>
          </cell>
          <cell r="JL150" t="str">
            <v/>
          </cell>
          <cell r="JM150" t="str">
            <v/>
          </cell>
          <cell r="JN150" t="str">
            <v/>
          </cell>
          <cell r="JO150" t="str">
            <v/>
          </cell>
          <cell r="JP150" t="str">
            <v/>
          </cell>
          <cell r="JQ150" t="str">
            <v/>
          </cell>
          <cell r="JR150" t="str">
            <v/>
          </cell>
          <cell r="JS150" t="str">
            <v/>
          </cell>
          <cell r="JT150" t="str">
            <v/>
          </cell>
          <cell r="JU150" t="str">
            <v/>
          </cell>
          <cell r="JV150" t="str">
            <v/>
          </cell>
          <cell r="JW150" t="str">
            <v/>
          </cell>
          <cell r="JX150" t="str">
            <v/>
          </cell>
          <cell r="JY150" t="str">
            <v/>
          </cell>
          <cell r="JZ150" t="str">
            <v/>
          </cell>
          <cell r="KA150" t="str">
            <v/>
          </cell>
          <cell r="KB150" t="str">
            <v/>
          </cell>
          <cell r="KC150" t="str">
            <v/>
          </cell>
          <cell r="KD150" t="str">
            <v/>
          </cell>
          <cell r="KE150" t="str">
            <v/>
          </cell>
          <cell r="KF150" t="str">
            <v/>
          </cell>
          <cell r="KG150" t="str">
            <v/>
          </cell>
          <cell r="KH150" t="str">
            <v/>
          </cell>
          <cell r="KI150" t="str">
            <v/>
          </cell>
          <cell r="KJ150" t="str">
            <v/>
          </cell>
          <cell r="KK150" t="str">
            <v/>
          </cell>
          <cell r="KL150" t="str">
            <v/>
          </cell>
          <cell r="KM150" t="str">
            <v/>
          </cell>
          <cell r="KN150" t="str">
            <v/>
          </cell>
          <cell r="KO150" t="str">
            <v/>
          </cell>
          <cell r="KP150" t="str">
            <v/>
          </cell>
          <cell r="KQ150" t="str">
            <v/>
          </cell>
          <cell r="KR150" t="str">
            <v/>
          </cell>
        </row>
        <row r="151">
          <cell r="B151" t="str">
            <v>511</v>
          </cell>
          <cell r="C151">
            <v>511</v>
          </cell>
          <cell r="D151" t="str">
            <v xml:space="preserve">Industria fílmica y del video, e industria del sonido </v>
          </cell>
          <cell r="E151">
            <v>11618.596</v>
          </cell>
          <cell r="F151">
            <v>11085.717000000001</v>
          </cell>
          <cell r="G151">
            <v>7418.1040000000003</v>
          </cell>
          <cell r="H151">
            <v>8038.299</v>
          </cell>
          <cell r="I151">
            <v>11352.156999999999</v>
          </cell>
          <cell r="J151">
            <v>10040.806</v>
          </cell>
          <cell r="K151">
            <v>9540.1790000000001</v>
          </cell>
          <cell r="L151" t="str">
            <v/>
          </cell>
          <cell r="M151">
            <v>9478.9740000000002</v>
          </cell>
          <cell r="N151">
            <v>8732.4140000000007</v>
          </cell>
          <cell r="O151">
            <v>5904.9110000000001</v>
          </cell>
          <cell r="P151">
            <v>6791.7489999999998</v>
          </cell>
          <cell r="Q151">
            <v>9105.6939999999995</v>
          </cell>
          <cell r="R151">
            <v>8038.7659999999996</v>
          </cell>
          <cell r="S151">
            <v>7727.0119999999997</v>
          </cell>
          <cell r="T151" t="str">
            <v/>
          </cell>
          <cell r="U151">
            <v>8112.0659999999998</v>
          </cell>
          <cell r="V151">
            <v>7700.8980000000001</v>
          </cell>
          <cell r="W151">
            <v>5526.6509999999998</v>
          </cell>
          <cell r="X151">
            <v>6880.1930000000002</v>
          </cell>
          <cell r="Y151">
            <v>7906.482</v>
          </cell>
          <cell r="Z151">
            <v>7113.2049999999999</v>
          </cell>
          <cell r="AA151">
            <v>7054.9520000000002</v>
          </cell>
          <cell r="AB151" t="str">
            <v/>
          </cell>
          <cell r="AC151">
            <v>9345.5139999999992</v>
          </cell>
          <cell r="AD151">
            <v>9475.107</v>
          </cell>
          <cell r="AE151">
            <v>6824.2460000000001</v>
          </cell>
          <cell r="AF151">
            <v>8088.1450000000004</v>
          </cell>
          <cell r="AG151">
            <v>9410.3109999999997</v>
          </cell>
          <cell r="AH151">
            <v>8548.2890000000007</v>
          </cell>
          <cell r="AI151">
            <v>8433.2530000000006</v>
          </cell>
          <cell r="AJ151" t="str">
            <v/>
          </cell>
          <cell r="AK151">
            <v>10660.81</v>
          </cell>
          <cell r="AL151">
            <v>10461.528</v>
          </cell>
          <cell r="AM151">
            <v>7425.7539999999999</v>
          </cell>
          <cell r="AN151">
            <v>9163.5650000000005</v>
          </cell>
          <cell r="AO151">
            <v>10561.169</v>
          </cell>
          <cell r="AP151">
            <v>9516.0310000000009</v>
          </cell>
          <cell r="AQ151">
            <v>9427.9140000000007</v>
          </cell>
          <cell r="AR151" t="str">
            <v/>
          </cell>
          <cell r="AS151">
            <v>12541.406999999999</v>
          </cell>
          <cell r="AT151">
            <v>12895.048000000001</v>
          </cell>
          <cell r="AU151">
            <v>9159.0169999999998</v>
          </cell>
          <cell r="AV151">
            <v>10486.775</v>
          </cell>
          <cell r="AW151">
            <v>12718.227999999999</v>
          </cell>
          <cell r="AX151">
            <v>11531.824000000001</v>
          </cell>
          <cell r="AY151">
            <v>11270.562</v>
          </cell>
          <cell r="AZ151" t="str">
            <v/>
          </cell>
          <cell r="BA151">
            <v>13797.092000000001</v>
          </cell>
          <cell r="BB151">
            <v>13521.965</v>
          </cell>
          <cell r="BC151">
            <v>9671.2279999999992</v>
          </cell>
          <cell r="BD151">
            <v>11040.394</v>
          </cell>
          <cell r="BE151">
            <v>13659.529</v>
          </cell>
          <cell r="BF151">
            <v>12330.094999999999</v>
          </cell>
          <cell r="BG151">
            <v>12007.67</v>
          </cell>
          <cell r="BH151" t="str">
            <v/>
          </cell>
          <cell r="BI151">
            <v>14911.341</v>
          </cell>
          <cell r="BJ151">
            <v>14707.503000000001</v>
          </cell>
          <cell r="BK151">
            <v>10721.934999999999</v>
          </cell>
          <cell r="BL151">
            <v>12476.082</v>
          </cell>
          <cell r="BM151">
            <v>14809.422</v>
          </cell>
          <cell r="BN151">
            <v>13446.925999999999</v>
          </cell>
          <cell r="BO151">
            <v>13204.215</v>
          </cell>
          <cell r="BP151" t="str">
            <v/>
          </cell>
          <cell r="BQ151">
            <v>15843.781999999999</v>
          </cell>
          <cell r="BR151">
            <v>15800.287</v>
          </cell>
          <cell r="BS151">
            <v>11205.81</v>
          </cell>
          <cell r="BT151">
            <v>13146.789000000001</v>
          </cell>
          <cell r="BU151">
            <v>15822.035</v>
          </cell>
          <cell r="BV151">
            <v>14283.293</v>
          </cell>
          <cell r="BW151">
            <v>13999.166999999999</v>
          </cell>
          <cell r="BX151" t="str">
            <v/>
          </cell>
          <cell r="BY151">
            <v>16342.427</v>
          </cell>
          <cell r="BZ151">
            <v>17265.266</v>
          </cell>
          <cell r="CA151">
            <v>11916.662</v>
          </cell>
          <cell r="CB151">
            <v>13120.540999999999</v>
          </cell>
          <cell r="CC151">
            <v>16803.847000000002</v>
          </cell>
          <cell r="CD151">
            <v>15174.785</v>
          </cell>
          <cell r="CE151">
            <v>14661.224</v>
          </cell>
          <cell r="CF151" t="str">
            <v/>
          </cell>
          <cell r="CG151">
            <v>16202.651</v>
          </cell>
          <cell r="CH151">
            <v>16118.915000000001</v>
          </cell>
          <cell r="CI151">
            <v>11200.965</v>
          </cell>
          <cell r="CJ151">
            <v>12087.653</v>
          </cell>
          <cell r="CK151">
            <v>16160.782999999999</v>
          </cell>
          <cell r="CL151">
            <v>14507.51</v>
          </cell>
          <cell r="CM151">
            <v>13902.546</v>
          </cell>
          <cell r="CN151" t="str">
            <v/>
          </cell>
          <cell r="CO151">
            <v>16258.268</v>
          </cell>
          <cell r="CP151">
            <v>15740.582</v>
          </cell>
          <cell r="CQ151">
            <v>11575.433999999999</v>
          </cell>
          <cell r="CR151">
            <v>12427.755999999999</v>
          </cell>
          <cell r="CS151">
            <v>15999.424999999999</v>
          </cell>
          <cell r="CT151">
            <v>14524.761</v>
          </cell>
          <cell r="CU151">
            <v>14000.51</v>
          </cell>
          <cell r="CV151" t="str">
            <v/>
          </cell>
          <cell r="CW151">
            <v>16642.018</v>
          </cell>
          <cell r="CX151">
            <v>15813.135</v>
          </cell>
          <cell r="CY151">
            <v>12027.085999999999</v>
          </cell>
          <cell r="CZ151">
            <v>12286.485000000001</v>
          </cell>
          <cell r="DA151">
            <v>16227.576999999999</v>
          </cell>
          <cell r="DB151">
            <v>14827.413</v>
          </cell>
          <cell r="DC151">
            <v>14192.181</v>
          </cell>
          <cell r="DD151" t="str">
            <v/>
          </cell>
          <cell r="DE151">
            <v>17523.706999999999</v>
          </cell>
          <cell r="DF151">
            <v>16359.826999999999</v>
          </cell>
          <cell r="DG151">
            <v>12132.794</v>
          </cell>
          <cell r="DH151">
            <v>12323.013000000001</v>
          </cell>
          <cell r="DI151">
            <v>16941.767</v>
          </cell>
          <cell r="DJ151">
            <v>15338.776</v>
          </cell>
          <cell r="DK151">
            <v>14584.834999999999</v>
          </cell>
          <cell r="DL151" t="str">
            <v/>
          </cell>
          <cell r="DM151">
            <v>17794.717000000001</v>
          </cell>
          <cell r="DN151">
            <v>16627.182000000001</v>
          </cell>
          <cell r="DO151">
            <v>13354.887000000001</v>
          </cell>
          <cell r="DP151">
            <v>13454.941999999999</v>
          </cell>
          <cell r="DQ151">
            <v>17210.95</v>
          </cell>
          <cell r="DR151">
            <v>15925.594999999999</v>
          </cell>
          <cell r="DS151">
            <v>15307.932000000001</v>
          </cell>
          <cell r="DT151" t="str">
            <v/>
          </cell>
          <cell r="DU151">
            <v>18051.853999999999</v>
          </cell>
          <cell r="DV151">
            <v>18331.593000000001</v>
          </cell>
          <cell r="DW151">
            <v>14226.956</v>
          </cell>
          <cell r="DX151">
            <v>13576.084999999999</v>
          </cell>
          <cell r="DY151">
            <v>18191.723999999998</v>
          </cell>
          <cell r="DZ151">
            <v>16870.133999999998</v>
          </cell>
          <cell r="EA151">
            <v>16046.621999999999</v>
          </cell>
          <cell r="EB151" t="str">
            <v/>
          </cell>
          <cell r="EC151">
            <v>16901.507000000001</v>
          </cell>
          <cell r="ED151">
            <v>17286.973000000002</v>
          </cell>
          <cell r="EE151">
            <v>14598.717000000001</v>
          </cell>
          <cell r="EF151">
            <v>14316.607</v>
          </cell>
          <cell r="EG151">
            <v>17094.240000000002</v>
          </cell>
          <cell r="EH151">
            <v>16262.398999999999</v>
          </cell>
          <cell r="EI151">
            <v>15775.950999999999</v>
          </cell>
          <cell r="EJ151" t="str">
            <v/>
          </cell>
          <cell r="EK151">
            <v>16882.017</v>
          </cell>
          <cell r="EL151">
            <v>19032.523000000001</v>
          </cell>
          <cell r="EM151">
            <v>16549.965</v>
          </cell>
          <cell r="EN151">
            <v>15457.062</v>
          </cell>
          <cell r="EO151">
            <v>17957.27</v>
          </cell>
          <cell r="EP151">
            <v>17488.168000000001</v>
          </cell>
          <cell r="EQ151">
            <v>16980.392</v>
          </cell>
          <cell r="ER151" t="str">
            <v/>
          </cell>
          <cell r="ES151">
            <v>17793.417000000001</v>
          </cell>
          <cell r="ET151">
            <v>20462.902999999998</v>
          </cell>
          <cell r="EU151">
            <v>17743.014999999999</v>
          </cell>
          <cell r="EV151">
            <v>15930.844999999999</v>
          </cell>
          <cell r="EW151">
            <v>19128.16</v>
          </cell>
          <cell r="EX151">
            <v>18666.445</v>
          </cell>
          <cell r="EY151">
            <v>17982.544999999998</v>
          </cell>
          <cell r="EZ151" t="str">
            <v/>
          </cell>
          <cell r="FA151">
            <v>18137.058000000001</v>
          </cell>
          <cell r="FB151">
            <v>22769.213</v>
          </cell>
          <cell r="FC151">
            <v>19005.530999999999</v>
          </cell>
          <cell r="FD151">
            <v>18421.261999999999</v>
          </cell>
          <cell r="FE151">
            <v>20453.135999999999</v>
          </cell>
          <cell r="FF151">
            <v>19970.600999999999</v>
          </cell>
          <cell r="FG151">
            <v>19583.266</v>
          </cell>
          <cell r="FH151" t="str">
            <v/>
          </cell>
          <cell r="FI151">
            <v>19701.61</v>
          </cell>
          <cell r="FJ151">
            <v>22309.333999999999</v>
          </cell>
          <cell r="FK151">
            <v>22088.760999999999</v>
          </cell>
          <cell r="FL151">
            <v>19662.679</v>
          </cell>
          <cell r="FM151">
            <v>21005.472000000002</v>
          </cell>
          <cell r="FN151">
            <v>21366.567999999999</v>
          </cell>
          <cell r="FO151">
            <v>20940.596000000001</v>
          </cell>
          <cell r="FP151" t="str">
            <v/>
          </cell>
          <cell r="FQ151">
            <v>22116.321</v>
          </cell>
          <cell r="FR151">
            <v>22758.493999999999</v>
          </cell>
          <cell r="FS151">
            <v>20578.358</v>
          </cell>
          <cell r="FT151">
            <v>21311.091</v>
          </cell>
          <cell r="FU151">
            <v>22437.407999999999</v>
          </cell>
          <cell r="FV151">
            <v>21817.723999999998</v>
          </cell>
          <cell r="FW151">
            <v>21691.065999999999</v>
          </cell>
          <cell r="FX151" t="str">
            <v/>
          </cell>
          <cell r="FY151">
            <v>24571.896000000001</v>
          </cell>
          <cell r="FZ151">
            <v>24951.29</v>
          </cell>
          <cell r="GA151">
            <v>22031.419000000002</v>
          </cell>
          <cell r="GB151">
            <v>23723.938999999998</v>
          </cell>
          <cell r="GC151">
            <v>24761.593000000001</v>
          </cell>
          <cell r="GD151">
            <v>23851.535</v>
          </cell>
          <cell r="GE151">
            <v>23819.635999999999</v>
          </cell>
          <cell r="GF151" t="str">
            <v/>
          </cell>
          <cell r="GG151">
            <v>28523.746999999999</v>
          </cell>
          <cell r="GH151">
            <v>24233.116000000002</v>
          </cell>
          <cell r="GI151">
            <v>27510.502</v>
          </cell>
          <cell r="GJ151">
            <v>28155.366999999998</v>
          </cell>
          <cell r="GK151">
            <v>26378.432000000001</v>
          </cell>
          <cell r="GL151">
            <v>26755.788</v>
          </cell>
          <cell r="GM151">
            <v>27105.683000000001</v>
          </cell>
          <cell r="GN151" t="str">
            <v/>
          </cell>
          <cell r="GO151">
            <v>30705.330999999998</v>
          </cell>
          <cell r="GP151">
            <v>25944.975999999999</v>
          </cell>
          <cell r="GQ151">
            <v>27149.922999999999</v>
          </cell>
          <cell r="GR151">
            <v>32193.202000000001</v>
          </cell>
          <cell r="GS151">
            <v>28325.153999999999</v>
          </cell>
          <cell r="GT151">
            <v>27933.41</v>
          </cell>
          <cell r="GU151">
            <v>28998.358</v>
          </cell>
          <cell r="GV151" t="str">
            <v/>
          </cell>
          <cell r="GW151">
            <v>31501.371999999999</v>
          </cell>
          <cell r="GX151">
            <v>29814.528999999999</v>
          </cell>
          <cell r="GY151">
            <v>30918.103999999999</v>
          </cell>
          <cell r="GZ151">
            <v>28614.047999999999</v>
          </cell>
          <cell r="HA151">
            <v>30657.951000000001</v>
          </cell>
          <cell r="HB151">
            <v>30744.668000000001</v>
          </cell>
          <cell r="HC151">
            <v>30212.012999999999</v>
          </cell>
          <cell r="HD151" t="str">
            <v/>
          </cell>
          <cell r="HE151">
            <v>26560.508000000002</v>
          </cell>
          <cell r="HF151">
            <v>26677.996999999999</v>
          </cell>
          <cell r="HG151">
            <v>26374.411</v>
          </cell>
          <cell r="HH151">
            <v>27151.010999999999</v>
          </cell>
          <cell r="HI151">
            <v>26619.253000000001</v>
          </cell>
          <cell r="HJ151">
            <v>26537.638999999999</v>
          </cell>
          <cell r="HK151">
            <v>26690.982</v>
          </cell>
          <cell r="HL151" t="str">
            <v/>
          </cell>
          <cell r="HM151" t="str">
            <v/>
          </cell>
          <cell r="HN151" t="str">
            <v/>
          </cell>
          <cell r="HO151" t="str">
            <v/>
          </cell>
          <cell r="HP151" t="str">
            <v/>
          </cell>
          <cell r="HQ151" t="str">
            <v/>
          </cell>
          <cell r="HR151" t="str">
            <v/>
          </cell>
          <cell r="HS151" t="str">
            <v/>
          </cell>
          <cell r="HT151" t="str">
            <v/>
          </cell>
          <cell r="HU151" t="str">
            <v/>
          </cell>
          <cell r="HV151" t="str">
            <v/>
          </cell>
          <cell r="HW151" t="str">
            <v/>
          </cell>
          <cell r="HX151" t="str">
            <v/>
          </cell>
          <cell r="HY151" t="str">
            <v/>
          </cell>
          <cell r="HZ151" t="str">
            <v/>
          </cell>
          <cell r="IA151" t="str">
            <v/>
          </cell>
          <cell r="IB151" t="str">
            <v/>
          </cell>
          <cell r="IC151" t="str">
            <v/>
          </cell>
          <cell r="ID151" t="str">
            <v/>
          </cell>
          <cell r="IE151" t="str">
            <v/>
          </cell>
          <cell r="IF151" t="str">
            <v/>
          </cell>
          <cell r="IG151" t="str">
            <v/>
          </cell>
          <cell r="IH151" t="str">
            <v/>
          </cell>
          <cell r="II151" t="str">
            <v/>
          </cell>
          <cell r="IJ151" t="str">
            <v/>
          </cell>
          <cell r="IK151" t="str">
            <v/>
          </cell>
          <cell r="IL151" t="str">
            <v/>
          </cell>
          <cell r="IM151" t="str">
            <v/>
          </cell>
          <cell r="IN151" t="str">
            <v/>
          </cell>
          <cell r="IO151" t="str">
            <v/>
          </cell>
          <cell r="IP151" t="str">
            <v/>
          </cell>
          <cell r="IQ151" t="str">
            <v/>
          </cell>
          <cell r="IR151" t="str">
            <v/>
          </cell>
          <cell r="IS151" t="str">
            <v/>
          </cell>
          <cell r="IT151" t="str">
            <v/>
          </cell>
          <cell r="IU151" t="str">
            <v/>
          </cell>
          <cell r="IV151" t="str">
            <v/>
          </cell>
          <cell r="IW151" t="str">
            <v/>
          </cell>
          <cell r="IX151" t="str">
            <v/>
          </cell>
          <cell r="IY151" t="str">
            <v/>
          </cell>
          <cell r="IZ151" t="str">
            <v/>
          </cell>
          <cell r="JA151" t="str">
            <v/>
          </cell>
          <cell r="JB151" t="str">
            <v/>
          </cell>
          <cell r="JC151" t="str">
            <v/>
          </cell>
          <cell r="JD151" t="str">
            <v/>
          </cell>
          <cell r="JE151" t="str">
            <v/>
          </cell>
          <cell r="JF151" t="str">
            <v/>
          </cell>
          <cell r="JG151" t="str">
            <v/>
          </cell>
          <cell r="JH151" t="str">
            <v/>
          </cell>
          <cell r="JI151" t="str">
            <v/>
          </cell>
          <cell r="JJ151" t="str">
            <v/>
          </cell>
          <cell r="JK151" t="str">
            <v/>
          </cell>
          <cell r="JL151" t="str">
            <v/>
          </cell>
          <cell r="JM151" t="str">
            <v/>
          </cell>
          <cell r="JN151" t="str">
            <v/>
          </cell>
          <cell r="JO151" t="str">
            <v/>
          </cell>
          <cell r="JP151" t="str">
            <v/>
          </cell>
          <cell r="JQ151" t="str">
            <v/>
          </cell>
          <cell r="JR151" t="str">
            <v/>
          </cell>
          <cell r="JS151" t="str">
            <v/>
          </cell>
          <cell r="JT151" t="str">
            <v/>
          </cell>
          <cell r="JU151" t="str">
            <v/>
          </cell>
          <cell r="JV151" t="str">
            <v/>
          </cell>
          <cell r="JW151" t="str">
            <v/>
          </cell>
          <cell r="JX151" t="str">
            <v/>
          </cell>
          <cell r="JY151" t="str">
            <v/>
          </cell>
          <cell r="JZ151" t="str">
            <v/>
          </cell>
          <cell r="KA151" t="str">
            <v/>
          </cell>
          <cell r="KB151" t="str">
            <v/>
          </cell>
          <cell r="KC151" t="str">
            <v/>
          </cell>
          <cell r="KD151" t="str">
            <v/>
          </cell>
          <cell r="KE151" t="str">
            <v/>
          </cell>
          <cell r="KF151" t="str">
            <v/>
          </cell>
          <cell r="KG151" t="str">
            <v/>
          </cell>
          <cell r="KH151" t="str">
            <v/>
          </cell>
          <cell r="KI151" t="str">
            <v/>
          </cell>
          <cell r="KJ151" t="str">
            <v/>
          </cell>
          <cell r="KK151" t="str">
            <v/>
          </cell>
          <cell r="KL151" t="str">
            <v/>
          </cell>
          <cell r="KM151" t="str">
            <v/>
          </cell>
          <cell r="KN151" t="str">
            <v/>
          </cell>
          <cell r="KO151" t="str">
            <v/>
          </cell>
          <cell r="KP151" t="str">
            <v/>
          </cell>
          <cell r="KQ151" t="str">
            <v/>
          </cell>
          <cell r="KR151" t="str">
            <v/>
          </cell>
        </row>
        <row r="152">
          <cell r="B152" t="str">
            <v>512</v>
          </cell>
          <cell r="C152">
            <v>512</v>
          </cell>
          <cell r="D152" t="str">
            <v>Radio y televisión</v>
          </cell>
          <cell r="E152">
            <v>15655.624</v>
          </cell>
          <cell r="F152">
            <v>17391.353999999999</v>
          </cell>
          <cell r="G152">
            <v>18123.813999999998</v>
          </cell>
          <cell r="H152">
            <v>13738.428</v>
          </cell>
          <cell r="I152">
            <v>16523.489000000001</v>
          </cell>
          <cell r="J152">
            <v>17056.931</v>
          </cell>
          <cell r="K152">
            <v>16227.305</v>
          </cell>
          <cell r="L152" t="str">
            <v/>
          </cell>
          <cell r="M152">
            <v>15048.773999999999</v>
          </cell>
          <cell r="N152">
            <v>17161.695</v>
          </cell>
          <cell r="O152">
            <v>18445.241000000002</v>
          </cell>
          <cell r="P152">
            <v>14687.817999999999</v>
          </cell>
          <cell r="Q152">
            <v>16105.235000000001</v>
          </cell>
          <cell r="R152">
            <v>16885.237000000001</v>
          </cell>
          <cell r="S152">
            <v>16335.882</v>
          </cell>
          <cell r="T152" t="str">
            <v/>
          </cell>
          <cell r="U152">
            <v>15267.773999999999</v>
          </cell>
          <cell r="V152">
            <v>16101.937</v>
          </cell>
          <cell r="W152">
            <v>17011.845000000001</v>
          </cell>
          <cell r="X152">
            <v>14303.040999999999</v>
          </cell>
          <cell r="Y152">
            <v>15684.856</v>
          </cell>
          <cell r="Z152">
            <v>16127.184999999999</v>
          </cell>
          <cell r="AA152">
            <v>15671.148999999999</v>
          </cell>
          <cell r="AB152" t="str">
            <v/>
          </cell>
          <cell r="AC152">
            <v>15194.329</v>
          </cell>
          <cell r="AD152">
            <v>17598.509999999998</v>
          </cell>
          <cell r="AE152">
            <v>18278.245999999999</v>
          </cell>
          <cell r="AF152">
            <v>14974.102999999999</v>
          </cell>
          <cell r="AG152">
            <v>16396.419999999998</v>
          </cell>
          <cell r="AH152">
            <v>17023.695</v>
          </cell>
          <cell r="AI152">
            <v>16511.296999999999</v>
          </cell>
          <cell r="AJ152" t="str">
            <v/>
          </cell>
          <cell r="AK152">
            <v>15216.476000000001</v>
          </cell>
          <cell r="AL152">
            <v>17260.647000000001</v>
          </cell>
          <cell r="AM152">
            <v>17892.313999999998</v>
          </cell>
          <cell r="AN152">
            <v>15300.535</v>
          </cell>
          <cell r="AO152">
            <v>16238.562</v>
          </cell>
          <cell r="AP152">
            <v>16789.812000000002</v>
          </cell>
          <cell r="AQ152">
            <v>16417.492999999999</v>
          </cell>
          <cell r="AR152" t="str">
            <v/>
          </cell>
          <cell r="AS152">
            <v>16937.424999999999</v>
          </cell>
          <cell r="AT152">
            <v>19686.324000000001</v>
          </cell>
          <cell r="AU152">
            <v>20779.528999999999</v>
          </cell>
          <cell r="AV152">
            <v>16673.39</v>
          </cell>
          <cell r="AW152">
            <v>18311.875</v>
          </cell>
          <cell r="AX152">
            <v>19134.425999999999</v>
          </cell>
          <cell r="AY152">
            <v>18519.167000000001</v>
          </cell>
          <cell r="AZ152" t="str">
            <v/>
          </cell>
          <cell r="BA152">
            <v>17906.457999999999</v>
          </cell>
          <cell r="BB152">
            <v>20242.784</v>
          </cell>
          <cell r="BC152">
            <v>21290.865000000002</v>
          </cell>
          <cell r="BD152">
            <v>17165.120999999999</v>
          </cell>
          <cell r="BE152">
            <v>19074.620999999999</v>
          </cell>
          <cell r="BF152">
            <v>19813.368999999999</v>
          </cell>
          <cell r="BG152">
            <v>19151.307000000001</v>
          </cell>
          <cell r="BH152" t="str">
            <v/>
          </cell>
          <cell r="BI152">
            <v>18657.385999999999</v>
          </cell>
          <cell r="BJ152">
            <v>21106.3</v>
          </cell>
          <cell r="BK152">
            <v>21898.63</v>
          </cell>
          <cell r="BL152">
            <v>17023.593000000001</v>
          </cell>
          <cell r="BM152">
            <v>19881.843000000001</v>
          </cell>
          <cell r="BN152">
            <v>20554.105</v>
          </cell>
          <cell r="BO152">
            <v>19671.476999999999</v>
          </cell>
          <cell r="BP152" t="str">
            <v/>
          </cell>
          <cell r="BQ152">
            <v>17166.277999999998</v>
          </cell>
          <cell r="BR152">
            <v>19113.168000000001</v>
          </cell>
          <cell r="BS152">
            <v>20287.325000000001</v>
          </cell>
          <cell r="BT152">
            <v>16439.505000000001</v>
          </cell>
          <cell r="BU152">
            <v>18139.723000000002</v>
          </cell>
          <cell r="BV152">
            <v>18855.59</v>
          </cell>
          <cell r="BW152">
            <v>18251.569</v>
          </cell>
          <cell r="BX152" t="str">
            <v/>
          </cell>
          <cell r="BY152">
            <v>16527.213</v>
          </cell>
          <cell r="BZ152">
            <v>20133.633000000002</v>
          </cell>
          <cell r="CA152">
            <v>20735.641</v>
          </cell>
          <cell r="CB152">
            <v>16231.084999999999</v>
          </cell>
          <cell r="CC152">
            <v>18330.422999999999</v>
          </cell>
          <cell r="CD152">
            <v>19132.162</v>
          </cell>
          <cell r="CE152">
            <v>18406.893</v>
          </cell>
          <cell r="CF152" t="str">
            <v/>
          </cell>
          <cell r="CG152">
            <v>16452.936000000002</v>
          </cell>
          <cell r="CH152">
            <v>18622.388999999999</v>
          </cell>
          <cell r="CI152">
            <v>19539.044000000002</v>
          </cell>
          <cell r="CJ152">
            <v>18316.038</v>
          </cell>
          <cell r="CK152">
            <v>17537.663</v>
          </cell>
          <cell r="CL152">
            <v>18204.79</v>
          </cell>
          <cell r="CM152">
            <v>18232.601999999999</v>
          </cell>
          <cell r="CN152" t="str">
            <v/>
          </cell>
          <cell r="CO152">
            <v>17137.411</v>
          </cell>
          <cell r="CP152">
            <v>19024.498</v>
          </cell>
          <cell r="CQ152">
            <v>20484.625</v>
          </cell>
          <cell r="CR152">
            <v>18734.91</v>
          </cell>
          <cell r="CS152">
            <v>18080.955000000002</v>
          </cell>
          <cell r="CT152">
            <v>18882.178</v>
          </cell>
          <cell r="CU152">
            <v>18845.361000000001</v>
          </cell>
          <cell r="CV152" t="str">
            <v/>
          </cell>
          <cell r="CW152">
            <v>17600.673999999999</v>
          </cell>
          <cell r="CX152">
            <v>19489.170999999998</v>
          </cell>
          <cell r="CY152">
            <v>20413.072</v>
          </cell>
          <cell r="CZ152">
            <v>18714.751</v>
          </cell>
          <cell r="DA152">
            <v>18544.922999999999</v>
          </cell>
          <cell r="DB152">
            <v>19167.638999999999</v>
          </cell>
          <cell r="DC152">
            <v>19054.417000000001</v>
          </cell>
          <cell r="DD152" t="str">
            <v/>
          </cell>
          <cell r="DE152">
            <v>17124.901999999998</v>
          </cell>
          <cell r="DF152">
            <v>20044.012999999999</v>
          </cell>
          <cell r="DG152">
            <v>19960.202000000001</v>
          </cell>
          <cell r="DH152">
            <v>18870.575000000001</v>
          </cell>
          <cell r="DI152">
            <v>18584.457999999999</v>
          </cell>
          <cell r="DJ152">
            <v>19043.039000000001</v>
          </cell>
          <cell r="DK152">
            <v>18999.922999999999</v>
          </cell>
          <cell r="DL152" t="str">
            <v/>
          </cell>
          <cell r="DM152">
            <v>18878.357</v>
          </cell>
          <cell r="DN152">
            <v>21425.722000000002</v>
          </cell>
          <cell r="DO152">
            <v>22625.955000000002</v>
          </cell>
          <cell r="DP152">
            <v>20277.814999999999</v>
          </cell>
          <cell r="DQ152">
            <v>20152.04</v>
          </cell>
          <cell r="DR152">
            <v>20976.678</v>
          </cell>
          <cell r="DS152">
            <v>20801.962</v>
          </cell>
          <cell r="DT152" t="str">
            <v/>
          </cell>
          <cell r="DU152">
            <v>19945.406999999999</v>
          </cell>
          <cell r="DV152">
            <v>21600.202000000001</v>
          </cell>
          <cell r="DW152">
            <v>22705.147000000001</v>
          </cell>
          <cell r="DX152">
            <v>19405.304</v>
          </cell>
          <cell r="DY152">
            <v>20772.805</v>
          </cell>
          <cell r="DZ152">
            <v>21416.919000000002</v>
          </cell>
          <cell r="EA152">
            <v>20914.014999999999</v>
          </cell>
          <cell r="EB152" t="str">
            <v/>
          </cell>
          <cell r="EC152">
            <v>20848.407999999999</v>
          </cell>
          <cell r="ED152">
            <v>22601.978999999999</v>
          </cell>
          <cell r="EE152">
            <v>22523.741000000002</v>
          </cell>
          <cell r="EF152">
            <v>19962.531999999999</v>
          </cell>
          <cell r="EG152">
            <v>21725.194</v>
          </cell>
          <cell r="EH152">
            <v>21991.376</v>
          </cell>
          <cell r="EI152">
            <v>21484.165000000001</v>
          </cell>
          <cell r="EJ152" t="str">
            <v/>
          </cell>
          <cell r="EK152">
            <v>21405.417000000001</v>
          </cell>
          <cell r="EL152">
            <v>23863.704000000002</v>
          </cell>
          <cell r="EM152">
            <v>24651.611000000001</v>
          </cell>
          <cell r="EN152">
            <v>22996.495999999999</v>
          </cell>
          <cell r="EO152">
            <v>22634.561000000002</v>
          </cell>
          <cell r="EP152">
            <v>23306.911</v>
          </cell>
          <cell r="EQ152">
            <v>23229.307000000001</v>
          </cell>
          <cell r="ER152" t="str">
            <v/>
          </cell>
          <cell r="ES152">
            <v>23736.241000000002</v>
          </cell>
          <cell r="ET152">
            <v>24256.686000000002</v>
          </cell>
          <cell r="EU152">
            <v>24772.5</v>
          </cell>
          <cell r="EV152">
            <v>22913.537</v>
          </cell>
          <cell r="EW152">
            <v>23996.464</v>
          </cell>
          <cell r="EX152">
            <v>24255.142</v>
          </cell>
          <cell r="EY152">
            <v>23919.741000000002</v>
          </cell>
          <cell r="EZ152" t="str">
            <v/>
          </cell>
          <cell r="FA152">
            <v>23161.608</v>
          </cell>
          <cell r="FB152">
            <v>24440.15</v>
          </cell>
          <cell r="FC152">
            <v>25252.12</v>
          </cell>
          <cell r="FD152">
            <v>23952.95</v>
          </cell>
          <cell r="FE152">
            <v>23800.879000000001</v>
          </cell>
          <cell r="FF152">
            <v>24284.626</v>
          </cell>
          <cell r="FG152">
            <v>24201.706999999999</v>
          </cell>
          <cell r="FH152" t="str">
            <v/>
          </cell>
          <cell r="FI152">
            <v>23034.038</v>
          </cell>
          <cell r="FJ152">
            <v>24202.429</v>
          </cell>
          <cell r="FK152">
            <v>25333.466</v>
          </cell>
          <cell r="FL152">
            <v>25556.339</v>
          </cell>
          <cell r="FM152">
            <v>23618.234</v>
          </cell>
          <cell r="FN152">
            <v>24189.977999999999</v>
          </cell>
          <cell r="FO152">
            <v>24531.567999999999</v>
          </cell>
          <cell r="FP152" t="str">
            <v/>
          </cell>
          <cell r="FQ152">
            <v>23424.395</v>
          </cell>
          <cell r="FR152">
            <v>23162.321</v>
          </cell>
          <cell r="FS152">
            <v>23207.236000000001</v>
          </cell>
          <cell r="FT152">
            <v>24638.799999999999</v>
          </cell>
          <cell r="FU152">
            <v>23293.358</v>
          </cell>
          <cell r="FV152">
            <v>23264.651000000002</v>
          </cell>
          <cell r="FW152">
            <v>23608.187999999998</v>
          </cell>
          <cell r="FX152" t="str">
            <v/>
          </cell>
          <cell r="FY152">
            <v>25650.472000000002</v>
          </cell>
          <cell r="FZ152">
            <v>28195.213</v>
          </cell>
          <cell r="GA152">
            <v>24315.043000000001</v>
          </cell>
          <cell r="GB152">
            <v>25763.179</v>
          </cell>
          <cell r="GC152">
            <v>26922.843000000001</v>
          </cell>
          <cell r="GD152">
            <v>26053.576000000001</v>
          </cell>
          <cell r="GE152">
            <v>25980.976999999999</v>
          </cell>
          <cell r="GF152" t="str">
            <v/>
          </cell>
          <cell r="GG152">
            <v>25780.116999999998</v>
          </cell>
          <cell r="GH152">
            <v>25872.126</v>
          </cell>
          <cell r="GI152">
            <v>22824.936000000002</v>
          </cell>
          <cell r="GJ152">
            <v>24259.373</v>
          </cell>
          <cell r="GK152">
            <v>25826.121999999999</v>
          </cell>
          <cell r="GL152">
            <v>24825.725999999999</v>
          </cell>
          <cell r="GM152">
            <v>24684.137999999999</v>
          </cell>
          <cell r="GN152" t="str">
            <v/>
          </cell>
          <cell r="GO152">
            <v>25586.424999999999</v>
          </cell>
          <cell r="GP152">
            <v>27484.897000000001</v>
          </cell>
          <cell r="GQ152">
            <v>24543.657999999999</v>
          </cell>
          <cell r="GR152">
            <v>24303.805</v>
          </cell>
          <cell r="GS152">
            <v>26535.661</v>
          </cell>
          <cell r="GT152">
            <v>25871.66</v>
          </cell>
          <cell r="GU152">
            <v>25479.696</v>
          </cell>
          <cell r="GV152" t="str">
            <v/>
          </cell>
          <cell r="GW152">
            <v>25174.223999999998</v>
          </cell>
          <cell r="GX152">
            <v>26625.752</v>
          </cell>
          <cell r="GY152">
            <v>27112.298999999999</v>
          </cell>
          <cell r="GZ152">
            <v>24511.381000000001</v>
          </cell>
          <cell r="HA152">
            <v>25899.988000000001</v>
          </cell>
          <cell r="HB152">
            <v>26304.092000000001</v>
          </cell>
          <cell r="HC152">
            <v>25855.914000000001</v>
          </cell>
          <cell r="HD152" t="str">
            <v/>
          </cell>
          <cell r="HE152">
            <v>24750.512999999999</v>
          </cell>
          <cell r="HF152">
            <v>23768.991000000002</v>
          </cell>
          <cell r="HG152">
            <v>23281.366000000002</v>
          </cell>
          <cell r="HH152">
            <v>20415.098999999998</v>
          </cell>
          <cell r="HI152">
            <v>24259.752</v>
          </cell>
          <cell r="HJ152">
            <v>23933.623</v>
          </cell>
          <cell r="HK152">
            <v>23053.991999999998</v>
          </cell>
          <cell r="HL152" t="str">
            <v/>
          </cell>
          <cell r="HM152" t="str">
            <v/>
          </cell>
          <cell r="HN152" t="str">
            <v/>
          </cell>
          <cell r="HO152" t="str">
            <v/>
          </cell>
          <cell r="HP152" t="str">
            <v/>
          </cell>
          <cell r="HQ152" t="str">
            <v/>
          </cell>
          <cell r="HR152" t="str">
            <v/>
          </cell>
          <cell r="HS152" t="str">
            <v/>
          </cell>
          <cell r="HT152" t="str">
            <v/>
          </cell>
          <cell r="HU152" t="str">
            <v/>
          </cell>
          <cell r="HV152" t="str">
            <v/>
          </cell>
          <cell r="HW152" t="str">
            <v/>
          </cell>
          <cell r="HX152" t="str">
            <v/>
          </cell>
          <cell r="HY152" t="str">
            <v/>
          </cell>
          <cell r="HZ152" t="str">
            <v/>
          </cell>
          <cell r="IA152" t="str">
            <v/>
          </cell>
          <cell r="IB152" t="str">
            <v/>
          </cell>
          <cell r="IC152" t="str">
            <v/>
          </cell>
          <cell r="ID152" t="str">
            <v/>
          </cell>
          <cell r="IE152" t="str">
            <v/>
          </cell>
          <cell r="IF152" t="str">
            <v/>
          </cell>
          <cell r="IG152" t="str">
            <v/>
          </cell>
          <cell r="IH152" t="str">
            <v/>
          </cell>
          <cell r="II152" t="str">
            <v/>
          </cell>
          <cell r="IJ152" t="str">
            <v/>
          </cell>
          <cell r="IK152" t="str">
            <v/>
          </cell>
          <cell r="IL152" t="str">
            <v/>
          </cell>
          <cell r="IM152" t="str">
            <v/>
          </cell>
          <cell r="IN152" t="str">
            <v/>
          </cell>
          <cell r="IO152" t="str">
            <v/>
          </cell>
          <cell r="IP152" t="str">
            <v/>
          </cell>
          <cell r="IQ152" t="str">
            <v/>
          </cell>
          <cell r="IR152" t="str">
            <v/>
          </cell>
          <cell r="IS152" t="str">
            <v/>
          </cell>
          <cell r="IT152" t="str">
            <v/>
          </cell>
          <cell r="IU152" t="str">
            <v/>
          </cell>
          <cell r="IV152" t="str">
            <v/>
          </cell>
          <cell r="IW152" t="str">
            <v/>
          </cell>
          <cell r="IX152" t="str">
            <v/>
          </cell>
          <cell r="IY152" t="str">
            <v/>
          </cell>
          <cell r="IZ152" t="str">
            <v/>
          </cell>
          <cell r="JA152" t="str">
            <v/>
          </cell>
          <cell r="JB152" t="str">
            <v/>
          </cell>
          <cell r="JC152" t="str">
            <v/>
          </cell>
          <cell r="JD152" t="str">
            <v/>
          </cell>
          <cell r="JE152" t="str">
            <v/>
          </cell>
          <cell r="JF152" t="str">
            <v/>
          </cell>
          <cell r="JG152" t="str">
            <v/>
          </cell>
          <cell r="JH152" t="str">
            <v/>
          </cell>
          <cell r="JI152" t="str">
            <v/>
          </cell>
          <cell r="JJ152" t="str">
            <v/>
          </cell>
          <cell r="JK152" t="str">
            <v/>
          </cell>
          <cell r="JL152" t="str">
            <v/>
          </cell>
          <cell r="JM152" t="str">
            <v/>
          </cell>
          <cell r="JN152" t="str">
            <v/>
          </cell>
          <cell r="JO152" t="str">
            <v/>
          </cell>
          <cell r="JP152" t="str">
            <v/>
          </cell>
          <cell r="JQ152" t="str">
            <v/>
          </cell>
          <cell r="JR152" t="str">
            <v/>
          </cell>
          <cell r="JS152" t="str">
            <v/>
          </cell>
          <cell r="JT152" t="str">
            <v/>
          </cell>
          <cell r="JU152" t="str">
            <v/>
          </cell>
          <cell r="JV152" t="str">
            <v/>
          </cell>
          <cell r="JW152" t="str">
            <v/>
          </cell>
          <cell r="JX152" t="str">
            <v/>
          </cell>
          <cell r="JY152" t="str">
            <v/>
          </cell>
          <cell r="JZ152" t="str">
            <v/>
          </cell>
          <cell r="KA152" t="str">
            <v/>
          </cell>
          <cell r="KB152" t="str">
            <v/>
          </cell>
          <cell r="KC152" t="str">
            <v/>
          </cell>
          <cell r="KD152" t="str">
            <v/>
          </cell>
          <cell r="KE152" t="str">
            <v/>
          </cell>
          <cell r="KF152" t="str">
            <v/>
          </cell>
          <cell r="KG152" t="str">
            <v/>
          </cell>
          <cell r="KH152" t="str">
            <v/>
          </cell>
          <cell r="KI152" t="str">
            <v/>
          </cell>
          <cell r="KJ152" t="str">
            <v/>
          </cell>
          <cell r="KK152" t="str">
            <v/>
          </cell>
          <cell r="KL152" t="str">
            <v/>
          </cell>
          <cell r="KM152" t="str">
            <v/>
          </cell>
          <cell r="KN152" t="str">
            <v/>
          </cell>
          <cell r="KO152" t="str">
            <v/>
          </cell>
          <cell r="KP152" t="str">
            <v/>
          </cell>
          <cell r="KQ152" t="str">
            <v/>
          </cell>
          <cell r="KR152" t="str">
            <v/>
          </cell>
        </row>
        <row r="153">
          <cell r="B153" t="str">
            <v>515</v>
          </cell>
          <cell r="C153">
            <v>515</v>
          </cell>
          <cell r="D153" t="str">
            <v>Telecomunicaciones</v>
          </cell>
          <cell r="E153">
            <v>31319.468000000001</v>
          </cell>
          <cell r="F153">
            <v>32372.258999999998</v>
          </cell>
          <cell r="G153">
            <v>35210.707000000002</v>
          </cell>
          <cell r="H153">
            <v>34507.377999999997</v>
          </cell>
          <cell r="I153">
            <v>31845.864000000001</v>
          </cell>
          <cell r="J153">
            <v>32967.478000000003</v>
          </cell>
          <cell r="K153">
            <v>33352.453000000001</v>
          </cell>
          <cell r="L153" t="str">
            <v/>
          </cell>
          <cell r="M153">
            <v>35145.652000000002</v>
          </cell>
          <cell r="N153">
            <v>36270.491000000002</v>
          </cell>
          <cell r="O153">
            <v>38837.845000000001</v>
          </cell>
          <cell r="P153">
            <v>39705.72</v>
          </cell>
          <cell r="Q153">
            <v>35708.072</v>
          </cell>
          <cell r="R153">
            <v>36751.328999999998</v>
          </cell>
          <cell r="S153">
            <v>37489.927000000003</v>
          </cell>
          <cell r="T153" t="str">
            <v/>
          </cell>
          <cell r="U153">
            <v>40059.47</v>
          </cell>
          <cell r="V153">
            <v>39812.731</v>
          </cell>
          <cell r="W153">
            <v>42307.824999999997</v>
          </cell>
          <cell r="X153">
            <v>42134.425000000003</v>
          </cell>
          <cell r="Y153">
            <v>39936.101000000002</v>
          </cell>
          <cell r="Z153">
            <v>40726.675000000003</v>
          </cell>
          <cell r="AA153">
            <v>41078.612999999998</v>
          </cell>
          <cell r="AB153" t="str">
            <v/>
          </cell>
          <cell r="AC153">
            <v>38152.232000000004</v>
          </cell>
          <cell r="AD153">
            <v>41510.135000000002</v>
          </cell>
          <cell r="AE153">
            <v>49126.228999999999</v>
          </cell>
          <cell r="AF153">
            <v>48886.18</v>
          </cell>
          <cell r="AG153">
            <v>39831.184000000001</v>
          </cell>
          <cell r="AH153">
            <v>42929.531999999999</v>
          </cell>
          <cell r="AI153">
            <v>44418.694000000003</v>
          </cell>
          <cell r="AJ153" t="str">
            <v/>
          </cell>
          <cell r="AK153">
            <v>43545.059000000001</v>
          </cell>
          <cell r="AL153">
            <v>45514.775999999998</v>
          </cell>
          <cell r="AM153">
            <v>45956.898000000001</v>
          </cell>
          <cell r="AN153">
            <v>52694.258999999998</v>
          </cell>
          <cell r="AO153">
            <v>44529.917999999998</v>
          </cell>
          <cell r="AP153">
            <v>45005.578000000001</v>
          </cell>
          <cell r="AQ153">
            <v>46927.748</v>
          </cell>
          <cell r="AR153" t="str">
            <v/>
          </cell>
          <cell r="AS153">
            <v>51928.735000000001</v>
          </cell>
          <cell r="AT153">
            <v>50155</v>
          </cell>
          <cell r="AU153">
            <v>50117.048000000003</v>
          </cell>
          <cell r="AV153">
            <v>51511.097000000002</v>
          </cell>
          <cell r="AW153">
            <v>51041.868000000002</v>
          </cell>
          <cell r="AX153">
            <v>50733.593999999997</v>
          </cell>
          <cell r="AY153">
            <v>50927.97</v>
          </cell>
          <cell r="AZ153" t="str">
            <v/>
          </cell>
          <cell r="BA153">
            <v>53110.858</v>
          </cell>
          <cell r="BB153">
            <v>55521.446000000004</v>
          </cell>
          <cell r="BC153">
            <v>58511.137000000002</v>
          </cell>
          <cell r="BD153">
            <v>62054.790999999997</v>
          </cell>
          <cell r="BE153">
            <v>54316.152000000002</v>
          </cell>
          <cell r="BF153">
            <v>55714.48</v>
          </cell>
          <cell r="BG153">
            <v>57299.557999999997</v>
          </cell>
          <cell r="BH153" t="str">
            <v/>
          </cell>
          <cell r="BI153">
            <v>60303.49</v>
          </cell>
          <cell r="BJ153">
            <v>62268.993999999999</v>
          </cell>
          <cell r="BK153">
            <v>64883.264000000003</v>
          </cell>
          <cell r="BL153">
            <v>66200.02</v>
          </cell>
          <cell r="BM153">
            <v>61286.241999999998</v>
          </cell>
          <cell r="BN153">
            <v>62485.249000000003</v>
          </cell>
          <cell r="BO153">
            <v>63413.942000000003</v>
          </cell>
          <cell r="BP153" t="str">
            <v/>
          </cell>
          <cell r="BQ153">
            <v>66565.301999999996</v>
          </cell>
          <cell r="BR153">
            <v>68649.710999999996</v>
          </cell>
          <cell r="BS153">
            <v>70939.728000000003</v>
          </cell>
          <cell r="BT153">
            <v>71499.298999999999</v>
          </cell>
          <cell r="BU153">
            <v>67607.506999999998</v>
          </cell>
          <cell r="BV153">
            <v>68718.247000000003</v>
          </cell>
          <cell r="BW153">
            <v>69413.509999999995</v>
          </cell>
          <cell r="BX153" t="str">
            <v/>
          </cell>
          <cell r="BY153">
            <v>69247.56</v>
          </cell>
          <cell r="BZ153">
            <v>71334.142999999996</v>
          </cell>
          <cell r="CA153">
            <v>74425.923999999999</v>
          </cell>
          <cell r="CB153">
            <v>77847.616999999998</v>
          </cell>
          <cell r="CC153">
            <v>70290.851999999999</v>
          </cell>
          <cell r="CD153">
            <v>71669.209000000003</v>
          </cell>
          <cell r="CE153">
            <v>73213.811000000002</v>
          </cell>
          <cell r="CF153" t="str">
            <v/>
          </cell>
          <cell r="CG153">
            <v>76826.066000000006</v>
          </cell>
          <cell r="CH153">
            <v>81702.395000000004</v>
          </cell>
          <cell r="CI153">
            <v>88463.240999999995</v>
          </cell>
          <cell r="CJ153">
            <v>93537.070999999996</v>
          </cell>
          <cell r="CK153">
            <v>79264.231</v>
          </cell>
          <cell r="CL153">
            <v>82330.566999999995</v>
          </cell>
          <cell r="CM153">
            <v>85132.192999999999</v>
          </cell>
          <cell r="CN153" t="str">
            <v/>
          </cell>
          <cell r="CO153">
            <v>97398.875</v>
          </cell>
          <cell r="CP153">
            <v>100079.058</v>
          </cell>
          <cell r="CQ153">
            <v>108861.739</v>
          </cell>
          <cell r="CR153">
            <v>114266.429</v>
          </cell>
          <cell r="CS153">
            <v>98738.967000000004</v>
          </cell>
          <cell r="CT153">
            <v>102113.224</v>
          </cell>
          <cell r="CU153">
            <v>105151.52499999999</v>
          </cell>
          <cell r="CV153" t="str">
            <v/>
          </cell>
          <cell r="CW153">
            <v>118372.215</v>
          </cell>
          <cell r="CX153">
            <v>121630</v>
          </cell>
          <cell r="CY153">
            <v>131195.32800000001</v>
          </cell>
          <cell r="CZ153">
            <v>135421.93599999999</v>
          </cell>
          <cell r="DA153">
            <v>120001.10799999999</v>
          </cell>
          <cell r="DB153">
            <v>123732.514</v>
          </cell>
          <cell r="DC153">
            <v>126654.87</v>
          </cell>
          <cell r="DD153" t="str">
            <v/>
          </cell>
          <cell r="DE153">
            <v>136149.99400000001</v>
          </cell>
          <cell r="DF153">
            <v>142334.772</v>
          </cell>
          <cell r="DG153">
            <v>154024.65400000001</v>
          </cell>
          <cell r="DH153">
            <v>161448.432</v>
          </cell>
          <cell r="DI153">
            <v>139242.383</v>
          </cell>
          <cell r="DJ153">
            <v>144169.807</v>
          </cell>
          <cell r="DK153">
            <v>148489.46299999999</v>
          </cell>
          <cell r="DL153" t="str">
            <v/>
          </cell>
          <cell r="DM153">
            <v>168712.31700000001</v>
          </cell>
          <cell r="DN153">
            <v>174572.39499999999</v>
          </cell>
          <cell r="DO153">
            <v>189315.22399999999</v>
          </cell>
          <cell r="DP153">
            <v>190303.47200000001</v>
          </cell>
          <cell r="DQ153">
            <v>171642.356</v>
          </cell>
          <cell r="DR153">
            <v>177533.31200000001</v>
          </cell>
          <cell r="DS153">
            <v>180725.85200000001</v>
          </cell>
          <cell r="DT153" t="str">
            <v/>
          </cell>
          <cell r="DU153">
            <v>184036.424</v>
          </cell>
          <cell r="DV153">
            <v>191140.41200000001</v>
          </cell>
          <cell r="DW153">
            <v>188166.342</v>
          </cell>
          <cell r="DX153">
            <v>201460.21799999999</v>
          </cell>
          <cell r="DY153">
            <v>187588.41800000001</v>
          </cell>
          <cell r="DZ153">
            <v>187781.05900000001</v>
          </cell>
          <cell r="EA153">
            <v>191200.84899999999</v>
          </cell>
          <cell r="EB153" t="str">
            <v/>
          </cell>
          <cell r="EC153">
            <v>196331.18100000001</v>
          </cell>
          <cell r="ED153">
            <v>211686.92800000001</v>
          </cell>
          <cell r="EE153">
            <v>210732.68599999999</v>
          </cell>
          <cell r="EF153">
            <v>215105.84899999999</v>
          </cell>
          <cell r="EG153">
            <v>204009.05499999999</v>
          </cell>
          <cell r="EH153">
            <v>206250.26500000001</v>
          </cell>
          <cell r="EI153">
            <v>208464.16099999999</v>
          </cell>
          <cell r="EJ153" t="str">
            <v/>
          </cell>
          <cell r="EK153">
            <v>202868.22</v>
          </cell>
          <cell r="EL153">
            <v>208745.367</v>
          </cell>
          <cell r="EM153">
            <v>203600.68700000001</v>
          </cell>
          <cell r="EN153">
            <v>207325.226</v>
          </cell>
          <cell r="EO153">
            <v>205806.79399999999</v>
          </cell>
          <cell r="EP153">
            <v>205071.42499999999</v>
          </cell>
          <cell r="EQ153">
            <v>205634.875</v>
          </cell>
          <cell r="ER153" t="str">
            <v/>
          </cell>
          <cell r="ES153">
            <v>198557.36199999999</v>
          </cell>
          <cell r="ET153">
            <v>213420.24100000001</v>
          </cell>
          <cell r="EU153">
            <v>222629.43599999999</v>
          </cell>
          <cell r="EV153">
            <v>221927.5</v>
          </cell>
          <cell r="EW153">
            <v>205988.802</v>
          </cell>
          <cell r="EX153">
            <v>211535.68</v>
          </cell>
          <cell r="EY153">
            <v>214133.63500000001</v>
          </cell>
          <cell r="EZ153" t="str">
            <v/>
          </cell>
          <cell r="FA153">
            <v>231080.101</v>
          </cell>
          <cell r="FB153">
            <v>242201.647</v>
          </cell>
          <cell r="FC153">
            <v>245087.31400000001</v>
          </cell>
          <cell r="FD153">
            <v>264951.40600000002</v>
          </cell>
          <cell r="FE153">
            <v>236640.87400000001</v>
          </cell>
          <cell r="FF153">
            <v>239456.35399999999</v>
          </cell>
          <cell r="FG153">
            <v>245830.117</v>
          </cell>
          <cell r="FH153" t="str">
            <v/>
          </cell>
          <cell r="FI153">
            <v>253848.709</v>
          </cell>
          <cell r="FJ153">
            <v>255874.08499999999</v>
          </cell>
          <cell r="FK153">
            <v>256353.50399999999</v>
          </cell>
          <cell r="FL153">
            <v>264367.31800000003</v>
          </cell>
          <cell r="FM153">
            <v>254861.397</v>
          </cell>
          <cell r="FN153">
            <v>255358.766</v>
          </cell>
          <cell r="FO153">
            <v>257610.90400000001</v>
          </cell>
          <cell r="FP153" t="str">
            <v/>
          </cell>
          <cell r="FQ153">
            <v>262788.41600000003</v>
          </cell>
          <cell r="FR153">
            <v>274637.86900000001</v>
          </cell>
          <cell r="FS153">
            <v>264733.93900000001</v>
          </cell>
          <cell r="FT153">
            <v>283754.57500000001</v>
          </cell>
          <cell r="FU153">
            <v>268713.14299999998</v>
          </cell>
          <cell r="FV153">
            <v>267386.74099999998</v>
          </cell>
          <cell r="FW153">
            <v>271478.7</v>
          </cell>
          <cell r="FX153" t="str">
            <v/>
          </cell>
          <cell r="FY153">
            <v>293599.14</v>
          </cell>
          <cell r="FZ153">
            <v>303902.68300000002</v>
          </cell>
          <cell r="GA153">
            <v>317232.07500000001</v>
          </cell>
          <cell r="GB153">
            <v>379216.973</v>
          </cell>
          <cell r="GC153">
            <v>298750.91200000001</v>
          </cell>
          <cell r="GD153">
            <v>304911.299</v>
          </cell>
          <cell r="GE153">
            <v>323487.71799999999</v>
          </cell>
          <cell r="GF153" t="str">
            <v/>
          </cell>
          <cell r="GG153">
            <v>364396.42</v>
          </cell>
          <cell r="GH153">
            <v>376275.19300000003</v>
          </cell>
          <cell r="GI153">
            <v>399628.86300000001</v>
          </cell>
          <cell r="GJ153">
            <v>451414.16399999999</v>
          </cell>
          <cell r="GK153">
            <v>370335.80699999997</v>
          </cell>
          <cell r="GL153">
            <v>380100.15899999999</v>
          </cell>
          <cell r="GM153">
            <v>397928.66</v>
          </cell>
          <cell r="GN153" t="str">
            <v/>
          </cell>
          <cell r="GO153">
            <v>406564.40399999998</v>
          </cell>
          <cell r="GP153">
            <v>416181.59700000001</v>
          </cell>
          <cell r="GQ153">
            <v>437857.92599999998</v>
          </cell>
          <cell r="GR153">
            <v>478538.32799999998</v>
          </cell>
          <cell r="GS153">
            <v>411373.00099999999</v>
          </cell>
          <cell r="GT153">
            <v>420201.30900000001</v>
          </cell>
          <cell r="GU153">
            <v>434785.56400000001</v>
          </cell>
          <cell r="GV153" t="str">
            <v/>
          </cell>
          <cell r="GW153">
            <v>421097.20600000001</v>
          </cell>
          <cell r="GX153">
            <v>450887.451</v>
          </cell>
          <cell r="GY153">
            <v>449622.61900000001</v>
          </cell>
          <cell r="GZ153">
            <v>526194.57299999997</v>
          </cell>
          <cell r="HA153">
            <v>435992.32900000003</v>
          </cell>
          <cell r="HB153">
            <v>440535.75900000002</v>
          </cell>
          <cell r="HC153">
            <v>461950.462</v>
          </cell>
          <cell r="HD153" t="str">
            <v/>
          </cell>
          <cell r="HE153">
            <v>423948.71600000001</v>
          </cell>
          <cell r="HF153">
            <v>430987.49</v>
          </cell>
          <cell r="HG153">
            <v>481139.80099999998</v>
          </cell>
          <cell r="HH153">
            <v>571587.07799999998</v>
          </cell>
          <cell r="HI153">
            <v>427468.103</v>
          </cell>
          <cell r="HJ153">
            <v>445358.66899999999</v>
          </cell>
          <cell r="HK153">
            <v>476915.77100000001</v>
          </cell>
          <cell r="HL153" t="str">
            <v/>
          </cell>
          <cell r="HM153" t="str">
            <v/>
          </cell>
          <cell r="HN153" t="str">
            <v/>
          </cell>
          <cell r="HO153" t="str">
            <v/>
          </cell>
          <cell r="HP153" t="str">
            <v/>
          </cell>
          <cell r="HQ153" t="str">
            <v/>
          </cell>
          <cell r="HR153" t="str">
            <v/>
          </cell>
          <cell r="HS153" t="str">
            <v/>
          </cell>
          <cell r="HT153" t="str">
            <v/>
          </cell>
          <cell r="HU153" t="str">
            <v/>
          </cell>
          <cell r="HV153" t="str">
            <v/>
          </cell>
          <cell r="HW153" t="str">
            <v/>
          </cell>
          <cell r="HX153" t="str">
            <v/>
          </cell>
          <cell r="HY153" t="str">
            <v/>
          </cell>
          <cell r="HZ153" t="str">
            <v/>
          </cell>
          <cell r="IA153" t="str">
            <v/>
          </cell>
          <cell r="IB153" t="str">
            <v/>
          </cell>
          <cell r="IC153" t="str">
            <v/>
          </cell>
          <cell r="ID153" t="str">
            <v/>
          </cell>
          <cell r="IE153" t="str">
            <v/>
          </cell>
          <cell r="IF153" t="str">
            <v/>
          </cell>
          <cell r="IG153" t="str">
            <v/>
          </cell>
          <cell r="IH153" t="str">
            <v/>
          </cell>
          <cell r="II153" t="str">
            <v/>
          </cell>
          <cell r="IJ153" t="str">
            <v/>
          </cell>
          <cell r="IK153" t="str">
            <v/>
          </cell>
          <cell r="IL153" t="str">
            <v/>
          </cell>
          <cell r="IM153" t="str">
            <v/>
          </cell>
          <cell r="IN153" t="str">
            <v/>
          </cell>
          <cell r="IO153" t="str">
            <v/>
          </cell>
          <cell r="IP153" t="str">
            <v/>
          </cell>
          <cell r="IQ153" t="str">
            <v/>
          </cell>
          <cell r="IR153" t="str">
            <v/>
          </cell>
          <cell r="IS153" t="str">
            <v/>
          </cell>
          <cell r="IT153" t="str">
            <v/>
          </cell>
          <cell r="IU153" t="str">
            <v/>
          </cell>
          <cell r="IV153" t="str">
            <v/>
          </cell>
          <cell r="IW153" t="str">
            <v/>
          </cell>
          <cell r="IX153" t="str">
            <v/>
          </cell>
          <cell r="IY153" t="str">
            <v/>
          </cell>
          <cell r="IZ153" t="str">
            <v/>
          </cell>
          <cell r="JA153" t="str">
            <v/>
          </cell>
          <cell r="JB153" t="str">
            <v/>
          </cell>
          <cell r="JC153" t="str">
            <v/>
          </cell>
          <cell r="JD153" t="str">
            <v/>
          </cell>
          <cell r="JE153" t="str">
            <v/>
          </cell>
          <cell r="JF153" t="str">
            <v/>
          </cell>
          <cell r="JG153" t="str">
            <v/>
          </cell>
          <cell r="JH153" t="str">
            <v/>
          </cell>
          <cell r="JI153" t="str">
            <v/>
          </cell>
          <cell r="JJ153" t="str">
            <v/>
          </cell>
          <cell r="JK153" t="str">
            <v/>
          </cell>
          <cell r="JL153" t="str">
            <v/>
          </cell>
          <cell r="JM153" t="str">
            <v/>
          </cell>
          <cell r="JN153" t="str">
            <v/>
          </cell>
          <cell r="JO153" t="str">
            <v/>
          </cell>
          <cell r="JP153" t="str">
            <v/>
          </cell>
          <cell r="JQ153" t="str">
            <v/>
          </cell>
          <cell r="JR153" t="str">
            <v/>
          </cell>
          <cell r="JS153" t="str">
            <v/>
          </cell>
          <cell r="JT153" t="str">
            <v/>
          </cell>
          <cell r="JU153" t="str">
            <v/>
          </cell>
          <cell r="JV153" t="str">
            <v/>
          </cell>
          <cell r="JW153" t="str">
            <v/>
          </cell>
          <cell r="JX153" t="str">
            <v/>
          </cell>
          <cell r="JY153" t="str">
            <v/>
          </cell>
          <cell r="JZ153" t="str">
            <v/>
          </cell>
          <cell r="KA153" t="str">
            <v/>
          </cell>
          <cell r="KB153" t="str">
            <v/>
          </cell>
          <cell r="KC153" t="str">
            <v/>
          </cell>
          <cell r="KD153" t="str">
            <v/>
          </cell>
          <cell r="KE153" t="str">
            <v/>
          </cell>
          <cell r="KF153" t="str">
            <v/>
          </cell>
          <cell r="KG153" t="str">
            <v/>
          </cell>
          <cell r="KH153" t="str">
            <v/>
          </cell>
          <cell r="KI153" t="str">
            <v/>
          </cell>
          <cell r="KJ153" t="str">
            <v/>
          </cell>
          <cell r="KK153" t="str">
            <v/>
          </cell>
          <cell r="KL153" t="str">
            <v/>
          </cell>
          <cell r="KM153" t="str">
            <v/>
          </cell>
          <cell r="KN153" t="str">
            <v/>
          </cell>
          <cell r="KO153" t="str">
            <v/>
          </cell>
          <cell r="KP153" t="str">
            <v/>
          </cell>
          <cell r="KQ153" t="str">
            <v/>
          </cell>
          <cell r="KR153" t="str">
            <v/>
          </cell>
        </row>
        <row r="154">
          <cell r="B154" t="str">
            <v>517</v>
          </cell>
          <cell r="C154">
            <v>517</v>
          </cell>
          <cell r="D154" t="str">
            <v>Procesamiento electrónico de información, hospedaje y otros servicios relacionados</v>
          </cell>
          <cell r="E154">
            <v>1341.037</v>
          </cell>
          <cell r="F154">
            <v>969.26300000000003</v>
          </cell>
          <cell r="G154">
            <v>1093.412</v>
          </cell>
          <cell r="H154">
            <v>1247.0239999999999</v>
          </cell>
          <cell r="I154">
            <v>1155.1500000000001</v>
          </cell>
          <cell r="J154">
            <v>1134.5709999999999</v>
          </cell>
          <cell r="K154">
            <v>1162.684</v>
          </cell>
          <cell r="L154" t="str">
            <v/>
          </cell>
          <cell r="M154">
            <v>1584.991</v>
          </cell>
          <cell r="N154">
            <v>1171.557</v>
          </cell>
          <cell r="O154">
            <v>1213.9549999999999</v>
          </cell>
          <cell r="P154">
            <v>1207.386</v>
          </cell>
          <cell r="Q154">
            <v>1378.2739999999999</v>
          </cell>
          <cell r="R154">
            <v>1323.501</v>
          </cell>
          <cell r="S154">
            <v>1294.472</v>
          </cell>
          <cell r="T154" t="str">
            <v/>
          </cell>
          <cell r="U154">
            <v>1250.2090000000001</v>
          </cell>
          <cell r="V154">
            <v>757.63900000000001</v>
          </cell>
          <cell r="W154">
            <v>770.68100000000004</v>
          </cell>
          <cell r="X154">
            <v>880.93899999999996</v>
          </cell>
          <cell r="Y154">
            <v>1003.924</v>
          </cell>
          <cell r="Z154">
            <v>926.17600000000004</v>
          </cell>
          <cell r="AA154">
            <v>914.86699999999996</v>
          </cell>
          <cell r="AB154" t="str">
            <v/>
          </cell>
          <cell r="AC154">
            <v>1158.9549999999999</v>
          </cell>
          <cell r="AD154">
            <v>890.60799999999995</v>
          </cell>
          <cell r="AE154">
            <v>1009.433</v>
          </cell>
          <cell r="AF154">
            <v>1149.452</v>
          </cell>
          <cell r="AG154">
            <v>1024.7819999999999</v>
          </cell>
          <cell r="AH154">
            <v>1019.665</v>
          </cell>
          <cell r="AI154">
            <v>1052.1120000000001</v>
          </cell>
          <cell r="AJ154" t="str">
            <v/>
          </cell>
          <cell r="AK154">
            <v>1431.1969999999999</v>
          </cell>
          <cell r="AL154">
            <v>1084.4259999999999</v>
          </cell>
          <cell r="AM154">
            <v>1156.2639999999999</v>
          </cell>
          <cell r="AN154">
            <v>1290.7329999999999</v>
          </cell>
          <cell r="AO154">
            <v>1257.8119999999999</v>
          </cell>
          <cell r="AP154">
            <v>1223.962</v>
          </cell>
          <cell r="AQ154">
            <v>1240.655</v>
          </cell>
          <cell r="AR154" t="str">
            <v/>
          </cell>
          <cell r="AS154">
            <v>1604.61</v>
          </cell>
          <cell r="AT154">
            <v>1195.9939999999999</v>
          </cell>
          <cell r="AU154">
            <v>1305.0989999999999</v>
          </cell>
          <cell r="AV154">
            <v>1411.9649999999999</v>
          </cell>
          <cell r="AW154">
            <v>1400.3019999999999</v>
          </cell>
          <cell r="AX154">
            <v>1368.568</v>
          </cell>
          <cell r="AY154">
            <v>1379.4169999999999</v>
          </cell>
          <cell r="AZ154" t="str">
            <v/>
          </cell>
          <cell r="BA154">
            <v>1720.4449999999999</v>
          </cell>
          <cell r="BB154">
            <v>1298.569</v>
          </cell>
          <cell r="BC154">
            <v>1454.9690000000001</v>
          </cell>
          <cell r="BD154">
            <v>1563.8009999999999</v>
          </cell>
          <cell r="BE154">
            <v>1509.5070000000001</v>
          </cell>
          <cell r="BF154">
            <v>1491.328</v>
          </cell>
          <cell r="BG154">
            <v>1509.4459999999999</v>
          </cell>
          <cell r="BH154" t="str">
            <v/>
          </cell>
          <cell r="BI154">
            <v>1947.8130000000001</v>
          </cell>
          <cell r="BJ154">
            <v>1437.096</v>
          </cell>
          <cell r="BK154">
            <v>1564.49</v>
          </cell>
          <cell r="BL154">
            <v>1616.904</v>
          </cell>
          <cell r="BM154">
            <v>1692.4549999999999</v>
          </cell>
          <cell r="BN154">
            <v>1649.8</v>
          </cell>
          <cell r="BO154">
            <v>1641.576</v>
          </cell>
          <cell r="BP154" t="str">
            <v/>
          </cell>
          <cell r="BQ154">
            <v>1915.326</v>
          </cell>
          <cell r="BR154">
            <v>1376.069</v>
          </cell>
          <cell r="BS154">
            <v>1482.598</v>
          </cell>
          <cell r="BT154">
            <v>1538.8430000000001</v>
          </cell>
          <cell r="BU154">
            <v>1645.6980000000001</v>
          </cell>
          <cell r="BV154">
            <v>1591.3309999999999</v>
          </cell>
          <cell r="BW154">
            <v>1578.2090000000001</v>
          </cell>
          <cell r="BX154" t="str">
            <v/>
          </cell>
          <cell r="BY154">
            <v>1751.1690000000001</v>
          </cell>
          <cell r="BZ154">
            <v>1298.152</v>
          </cell>
          <cell r="CA154">
            <v>1381.6780000000001</v>
          </cell>
          <cell r="CB154">
            <v>1436.8</v>
          </cell>
          <cell r="CC154">
            <v>1524.6610000000001</v>
          </cell>
          <cell r="CD154">
            <v>1477</v>
          </cell>
          <cell r="CE154">
            <v>1466.95</v>
          </cell>
          <cell r="CF154" t="str">
            <v/>
          </cell>
          <cell r="CG154">
            <v>1682.0419999999999</v>
          </cell>
          <cell r="CH154">
            <v>1216.056</v>
          </cell>
          <cell r="CI154">
            <v>1339.539</v>
          </cell>
          <cell r="CJ154">
            <v>1466.7190000000001</v>
          </cell>
          <cell r="CK154">
            <v>1449.049</v>
          </cell>
          <cell r="CL154">
            <v>1412.546</v>
          </cell>
          <cell r="CM154">
            <v>1426.0889999999999</v>
          </cell>
          <cell r="CN154" t="str">
            <v/>
          </cell>
          <cell r="CO154">
            <v>1759.3520000000001</v>
          </cell>
          <cell r="CP154">
            <v>1341.482</v>
          </cell>
          <cell r="CQ154">
            <v>1480.1780000000001</v>
          </cell>
          <cell r="CR154">
            <v>1663.1880000000001</v>
          </cell>
          <cell r="CS154">
            <v>1550.4169999999999</v>
          </cell>
          <cell r="CT154">
            <v>1527.0039999999999</v>
          </cell>
          <cell r="CU154">
            <v>1561.05</v>
          </cell>
          <cell r="CV154" t="str">
            <v/>
          </cell>
          <cell r="CW154">
            <v>1958.788</v>
          </cell>
          <cell r="CX154">
            <v>1477.6089999999999</v>
          </cell>
          <cell r="CY154">
            <v>1582.278</v>
          </cell>
          <cell r="CZ154">
            <v>1732.605</v>
          </cell>
          <cell r="DA154">
            <v>1718.1990000000001</v>
          </cell>
          <cell r="DB154">
            <v>1672.8920000000001</v>
          </cell>
          <cell r="DC154">
            <v>1687.82</v>
          </cell>
          <cell r="DD154" t="str">
            <v/>
          </cell>
          <cell r="DE154">
            <v>1875.5360000000001</v>
          </cell>
          <cell r="DF154">
            <v>1450.9159999999999</v>
          </cell>
          <cell r="DG154">
            <v>1595.682</v>
          </cell>
          <cell r="DH154">
            <v>1820.3710000000001</v>
          </cell>
          <cell r="DI154">
            <v>1663.2260000000001</v>
          </cell>
          <cell r="DJ154">
            <v>1640.711</v>
          </cell>
          <cell r="DK154">
            <v>1685.626</v>
          </cell>
          <cell r="DL154" t="str">
            <v/>
          </cell>
          <cell r="DM154">
            <v>2079.7570000000001</v>
          </cell>
          <cell r="DN154">
            <v>1644.2270000000001</v>
          </cell>
          <cell r="DO154">
            <v>1748.5340000000001</v>
          </cell>
          <cell r="DP154">
            <v>2011.6289999999999</v>
          </cell>
          <cell r="DQ154">
            <v>1861.992</v>
          </cell>
          <cell r="DR154">
            <v>1824.173</v>
          </cell>
          <cell r="DS154">
            <v>1871.037</v>
          </cell>
          <cell r="DT154" t="str">
            <v/>
          </cell>
          <cell r="DU154">
            <v>2302.2860000000001</v>
          </cell>
          <cell r="DV154">
            <v>1915.692</v>
          </cell>
          <cell r="DW154">
            <v>1872.365</v>
          </cell>
          <cell r="DX154">
            <v>1976.7329999999999</v>
          </cell>
          <cell r="DY154">
            <v>2108.989</v>
          </cell>
          <cell r="DZ154">
            <v>2030.114</v>
          </cell>
          <cell r="EA154">
            <v>2016.769</v>
          </cell>
          <cell r="EB154" t="str">
            <v/>
          </cell>
          <cell r="EC154">
            <v>2011.29</v>
          </cell>
          <cell r="ED154">
            <v>1706.471</v>
          </cell>
          <cell r="EE154">
            <v>1657.866</v>
          </cell>
          <cell r="EF154">
            <v>1814.62</v>
          </cell>
          <cell r="EG154">
            <v>1858.8810000000001</v>
          </cell>
          <cell r="EH154">
            <v>1791.876</v>
          </cell>
          <cell r="EI154">
            <v>1797.5619999999999</v>
          </cell>
          <cell r="EJ154" t="str">
            <v/>
          </cell>
          <cell r="EK154">
            <v>2159.0279999999998</v>
          </cell>
          <cell r="EL154">
            <v>1930.9010000000001</v>
          </cell>
          <cell r="EM154">
            <v>2074.3780000000002</v>
          </cell>
          <cell r="EN154">
            <v>1695.4649999999999</v>
          </cell>
          <cell r="EO154">
            <v>2044.9649999999999</v>
          </cell>
          <cell r="EP154">
            <v>2054.7689999999998</v>
          </cell>
          <cell r="EQ154">
            <v>1964.943</v>
          </cell>
          <cell r="ER154" t="str">
            <v/>
          </cell>
          <cell r="ES154">
            <v>2108.201</v>
          </cell>
          <cell r="ET154">
            <v>2002.99</v>
          </cell>
          <cell r="EU154">
            <v>2214.2249999999999</v>
          </cell>
          <cell r="EV154">
            <v>1834.54</v>
          </cell>
          <cell r="EW154">
            <v>2055.596</v>
          </cell>
          <cell r="EX154">
            <v>2108.4720000000002</v>
          </cell>
          <cell r="EY154">
            <v>2039.989</v>
          </cell>
          <cell r="EZ154" t="str">
            <v/>
          </cell>
          <cell r="FA154">
            <v>2022.287</v>
          </cell>
          <cell r="FB154">
            <v>2083.7640000000001</v>
          </cell>
          <cell r="FC154">
            <v>2276.7370000000001</v>
          </cell>
          <cell r="FD154">
            <v>1894.972</v>
          </cell>
          <cell r="FE154">
            <v>2053.0259999999998</v>
          </cell>
          <cell r="FF154">
            <v>2127.596</v>
          </cell>
          <cell r="FG154">
            <v>2069.44</v>
          </cell>
          <cell r="FH154" t="str">
            <v/>
          </cell>
          <cell r="FI154">
            <v>1992.0150000000001</v>
          </cell>
          <cell r="FJ154">
            <v>2034.8030000000001</v>
          </cell>
          <cell r="FK154">
            <v>2184.2600000000002</v>
          </cell>
          <cell r="FL154">
            <v>2028.45</v>
          </cell>
          <cell r="FM154">
            <v>2013.4090000000001</v>
          </cell>
          <cell r="FN154">
            <v>2070.3589999999999</v>
          </cell>
          <cell r="FO154">
            <v>2059.8820000000001</v>
          </cell>
          <cell r="FP154" t="str">
            <v/>
          </cell>
          <cell r="FQ154">
            <v>2103.9879999999998</v>
          </cell>
          <cell r="FR154">
            <v>2145.7539999999999</v>
          </cell>
          <cell r="FS154">
            <v>2389.538</v>
          </cell>
          <cell r="FT154">
            <v>2185.232</v>
          </cell>
          <cell r="FU154">
            <v>2124.8710000000001</v>
          </cell>
          <cell r="FV154">
            <v>2213.0929999999998</v>
          </cell>
          <cell r="FW154">
            <v>2206.1280000000002</v>
          </cell>
          <cell r="FX154" t="str">
            <v/>
          </cell>
          <cell r="FY154">
            <v>2267.2269999999999</v>
          </cell>
          <cell r="FZ154">
            <v>2224.5720000000001</v>
          </cell>
          <cell r="GA154">
            <v>2183.6860000000001</v>
          </cell>
          <cell r="GB154">
            <v>1998.634</v>
          </cell>
          <cell r="GC154">
            <v>2245.9</v>
          </cell>
          <cell r="GD154">
            <v>2225.1619999999998</v>
          </cell>
          <cell r="GE154">
            <v>2168.5300000000002</v>
          </cell>
          <cell r="GF154" t="str">
            <v/>
          </cell>
          <cell r="GG154">
            <v>1882.3130000000001</v>
          </cell>
          <cell r="GH154">
            <v>1966.2159999999999</v>
          </cell>
          <cell r="GI154">
            <v>2271.5250000000001</v>
          </cell>
          <cell r="GJ154">
            <v>2189.9830000000002</v>
          </cell>
          <cell r="GK154">
            <v>1924.2650000000001</v>
          </cell>
          <cell r="GL154">
            <v>2040.018</v>
          </cell>
          <cell r="GM154">
            <v>2077.509</v>
          </cell>
          <cell r="GN154" t="str">
            <v/>
          </cell>
          <cell r="GO154">
            <v>2157.83</v>
          </cell>
          <cell r="GP154">
            <v>2247.9989999999998</v>
          </cell>
          <cell r="GQ154">
            <v>2483.8890000000001</v>
          </cell>
          <cell r="GR154">
            <v>2370.502</v>
          </cell>
          <cell r="GS154">
            <v>2202.915</v>
          </cell>
          <cell r="GT154">
            <v>2296.5729999999999</v>
          </cell>
          <cell r="GU154">
            <v>2315.0549999999998</v>
          </cell>
          <cell r="GV154" t="str">
            <v/>
          </cell>
          <cell r="GW154">
            <v>2206.5709999999999</v>
          </cell>
          <cell r="GX154">
            <v>2417.3980000000001</v>
          </cell>
          <cell r="GY154">
            <v>2640.163</v>
          </cell>
          <cell r="GZ154">
            <v>2403.0079999999998</v>
          </cell>
          <cell r="HA154">
            <v>2311.9850000000001</v>
          </cell>
          <cell r="HB154">
            <v>2421.377</v>
          </cell>
          <cell r="HC154">
            <v>2416.7849999999999</v>
          </cell>
          <cell r="HD154" t="str">
            <v/>
          </cell>
          <cell r="HE154">
            <v>2390.9520000000002</v>
          </cell>
          <cell r="HF154">
            <v>2391.1210000000001</v>
          </cell>
          <cell r="HG154">
            <v>2891.049</v>
          </cell>
          <cell r="HH154">
            <v>2524.7600000000002</v>
          </cell>
          <cell r="HI154">
            <v>2391.0369999999998</v>
          </cell>
          <cell r="HJ154">
            <v>2557.7069999999999</v>
          </cell>
          <cell r="HK154">
            <v>2549.471</v>
          </cell>
          <cell r="HL154" t="str">
            <v/>
          </cell>
          <cell r="HM154" t="str">
            <v/>
          </cell>
          <cell r="HN154" t="str">
            <v/>
          </cell>
          <cell r="HO154" t="str">
            <v/>
          </cell>
          <cell r="HP154" t="str">
            <v/>
          </cell>
          <cell r="HQ154" t="str">
            <v/>
          </cell>
          <cell r="HR154" t="str">
            <v/>
          </cell>
          <cell r="HS154" t="str">
            <v/>
          </cell>
          <cell r="HT154" t="str">
            <v/>
          </cell>
          <cell r="HU154" t="str">
            <v/>
          </cell>
          <cell r="HV154" t="str">
            <v/>
          </cell>
          <cell r="HW154" t="str">
            <v/>
          </cell>
          <cell r="HX154" t="str">
            <v/>
          </cell>
          <cell r="HY154" t="str">
            <v/>
          </cell>
          <cell r="HZ154" t="str">
            <v/>
          </cell>
          <cell r="IA154" t="str">
            <v/>
          </cell>
          <cell r="IB154" t="str">
            <v/>
          </cell>
          <cell r="IC154" t="str">
            <v/>
          </cell>
          <cell r="ID154" t="str">
            <v/>
          </cell>
          <cell r="IE154" t="str">
            <v/>
          </cell>
          <cell r="IF154" t="str">
            <v/>
          </cell>
          <cell r="IG154" t="str">
            <v/>
          </cell>
          <cell r="IH154" t="str">
            <v/>
          </cell>
          <cell r="II154" t="str">
            <v/>
          </cell>
          <cell r="IJ154" t="str">
            <v/>
          </cell>
          <cell r="IK154" t="str">
            <v/>
          </cell>
          <cell r="IL154" t="str">
            <v/>
          </cell>
          <cell r="IM154" t="str">
            <v/>
          </cell>
          <cell r="IN154" t="str">
            <v/>
          </cell>
          <cell r="IO154" t="str">
            <v/>
          </cell>
          <cell r="IP154" t="str">
            <v/>
          </cell>
          <cell r="IQ154" t="str">
            <v/>
          </cell>
          <cell r="IR154" t="str">
            <v/>
          </cell>
          <cell r="IS154" t="str">
            <v/>
          </cell>
          <cell r="IT154" t="str">
            <v/>
          </cell>
          <cell r="IU154" t="str">
            <v/>
          </cell>
          <cell r="IV154" t="str">
            <v/>
          </cell>
          <cell r="IW154" t="str">
            <v/>
          </cell>
          <cell r="IX154" t="str">
            <v/>
          </cell>
          <cell r="IY154" t="str">
            <v/>
          </cell>
          <cell r="IZ154" t="str">
            <v/>
          </cell>
          <cell r="JA154" t="str">
            <v/>
          </cell>
          <cell r="JB154" t="str">
            <v/>
          </cell>
          <cell r="JC154" t="str">
            <v/>
          </cell>
          <cell r="JD154" t="str">
            <v/>
          </cell>
          <cell r="JE154" t="str">
            <v/>
          </cell>
          <cell r="JF154" t="str">
            <v/>
          </cell>
          <cell r="JG154" t="str">
            <v/>
          </cell>
          <cell r="JH154" t="str">
            <v/>
          </cell>
          <cell r="JI154" t="str">
            <v/>
          </cell>
          <cell r="JJ154" t="str">
            <v/>
          </cell>
          <cell r="JK154" t="str">
            <v/>
          </cell>
          <cell r="JL154" t="str">
            <v/>
          </cell>
          <cell r="JM154" t="str">
            <v/>
          </cell>
          <cell r="JN154" t="str">
            <v/>
          </cell>
          <cell r="JO154" t="str">
            <v/>
          </cell>
          <cell r="JP154" t="str">
            <v/>
          </cell>
          <cell r="JQ154" t="str">
            <v/>
          </cell>
          <cell r="JR154" t="str">
            <v/>
          </cell>
          <cell r="JS154" t="str">
            <v/>
          </cell>
          <cell r="JT154" t="str">
            <v/>
          </cell>
          <cell r="JU154" t="str">
            <v/>
          </cell>
          <cell r="JV154" t="str">
            <v/>
          </cell>
          <cell r="JW154" t="str">
            <v/>
          </cell>
          <cell r="JX154" t="str">
            <v/>
          </cell>
          <cell r="JY154" t="str">
            <v/>
          </cell>
          <cell r="JZ154" t="str">
            <v/>
          </cell>
          <cell r="KA154" t="str">
            <v/>
          </cell>
          <cell r="KB154" t="str">
            <v/>
          </cell>
          <cell r="KC154" t="str">
            <v/>
          </cell>
          <cell r="KD154" t="str">
            <v/>
          </cell>
          <cell r="KE154" t="str">
            <v/>
          </cell>
          <cell r="KF154" t="str">
            <v/>
          </cell>
          <cell r="KG154" t="str">
            <v/>
          </cell>
          <cell r="KH154" t="str">
            <v/>
          </cell>
          <cell r="KI154" t="str">
            <v/>
          </cell>
          <cell r="KJ154" t="str">
            <v/>
          </cell>
          <cell r="KK154" t="str">
            <v/>
          </cell>
          <cell r="KL154" t="str">
            <v/>
          </cell>
          <cell r="KM154" t="str">
            <v/>
          </cell>
          <cell r="KN154" t="str">
            <v/>
          </cell>
          <cell r="KO154" t="str">
            <v/>
          </cell>
          <cell r="KP154" t="str">
            <v/>
          </cell>
          <cell r="KQ154" t="str">
            <v/>
          </cell>
          <cell r="KR154" t="str">
            <v/>
          </cell>
        </row>
        <row r="155">
          <cell r="B155" t="str">
            <v>518</v>
          </cell>
          <cell r="C155">
            <v>518</v>
          </cell>
          <cell r="D155" t="str">
            <v>Otros servicios de información</v>
          </cell>
          <cell r="E155">
            <v>1216.425</v>
          </cell>
          <cell r="F155">
            <v>1235.9880000000001</v>
          </cell>
          <cell r="G155">
            <v>1318.9739999999999</v>
          </cell>
          <cell r="H155">
            <v>1465.6610000000001</v>
          </cell>
          <cell r="I155">
            <v>1226.2070000000001</v>
          </cell>
          <cell r="J155">
            <v>1257.1289999999999</v>
          </cell>
          <cell r="K155">
            <v>1309.2619999999999</v>
          </cell>
          <cell r="L155" t="str">
            <v/>
          </cell>
          <cell r="M155">
            <v>1311.0070000000001</v>
          </cell>
          <cell r="N155">
            <v>1373.24</v>
          </cell>
          <cell r="O155">
            <v>1430.9590000000001</v>
          </cell>
          <cell r="P155">
            <v>1490.8589999999999</v>
          </cell>
          <cell r="Q155">
            <v>1342.124</v>
          </cell>
          <cell r="R155">
            <v>1371.7349999999999</v>
          </cell>
          <cell r="S155">
            <v>1401.5160000000001</v>
          </cell>
          <cell r="T155" t="str">
            <v/>
          </cell>
          <cell r="U155">
            <v>1170.663</v>
          </cell>
          <cell r="V155">
            <v>1057.479</v>
          </cell>
          <cell r="W155">
            <v>1036.7080000000001</v>
          </cell>
          <cell r="X155">
            <v>1109.481</v>
          </cell>
          <cell r="Y155">
            <v>1114.0709999999999</v>
          </cell>
          <cell r="Z155">
            <v>1088.2829999999999</v>
          </cell>
          <cell r="AA155">
            <v>1093.5830000000001</v>
          </cell>
          <cell r="AB155" t="str">
            <v/>
          </cell>
          <cell r="AC155">
            <v>970.4</v>
          </cell>
          <cell r="AD155">
            <v>1010.912</v>
          </cell>
          <cell r="AE155">
            <v>1090.9179999999999</v>
          </cell>
          <cell r="AF155">
            <v>1236.606</v>
          </cell>
          <cell r="AG155">
            <v>990.65599999999995</v>
          </cell>
          <cell r="AH155">
            <v>1024.077</v>
          </cell>
          <cell r="AI155">
            <v>1077.2090000000001</v>
          </cell>
          <cell r="AJ155" t="str">
            <v/>
          </cell>
          <cell r="AK155">
            <v>1031.278</v>
          </cell>
          <cell r="AL155">
            <v>1128.82</v>
          </cell>
          <cell r="AM155">
            <v>1208.2180000000001</v>
          </cell>
          <cell r="AN155">
            <v>1368.2919999999999</v>
          </cell>
          <cell r="AO155">
            <v>1080.049</v>
          </cell>
          <cell r="AP155">
            <v>1122.7719999999999</v>
          </cell>
          <cell r="AQ155">
            <v>1184.152</v>
          </cell>
          <cell r="AR155" t="str">
            <v/>
          </cell>
          <cell r="AS155">
            <v>1122.19</v>
          </cell>
          <cell r="AT155">
            <v>1222.2909999999999</v>
          </cell>
          <cell r="AU155">
            <v>1333.954</v>
          </cell>
          <cell r="AV155">
            <v>1468.3209999999999</v>
          </cell>
          <cell r="AW155">
            <v>1172.241</v>
          </cell>
          <cell r="AX155">
            <v>1226.145</v>
          </cell>
          <cell r="AY155">
            <v>1286.6890000000001</v>
          </cell>
          <cell r="AZ155" t="str">
            <v/>
          </cell>
          <cell r="BA155">
            <v>1177.768</v>
          </cell>
          <cell r="BB155">
            <v>1298.356</v>
          </cell>
          <cell r="BC155">
            <v>1443.1089999999999</v>
          </cell>
          <cell r="BD155">
            <v>1588.1310000000001</v>
          </cell>
          <cell r="BE155">
            <v>1238.0619999999999</v>
          </cell>
          <cell r="BF155">
            <v>1306.4110000000001</v>
          </cell>
          <cell r="BG155">
            <v>1376.8409999999999</v>
          </cell>
          <cell r="BH155" t="str">
            <v/>
          </cell>
          <cell r="BI155">
            <v>1268.0039999999999</v>
          </cell>
          <cell r="BJ155">
            <v>1393.7</v>
          </cell>
          <cell r="BK155">
            <v>1536.5029999999999</v>
          </cell>
          <cell r="BL155">
            <v>1649.0889999999999</v>
          </cell>
          <cell r="BM155">
            <v>1330.8520000000001</v>
          </cell>
          <cell r="BN155">
            <v>1399.402</v>
          </cell>
          <cell r="BO155">
            <v>1461.8240000000001</v>
          </cell>
          <cell r="BP155" t="str">
            <v/>
          </cell>
          <cell r="BQ155">
            <v>1247.835</v>
          </cell>
          <cell r="BR155">
            <v>1354.4739999999999</v>
          </cell>
          <cell r="BS155">
            <v>1482.47</v>
          </cell>
          <cell r="BT155">
            <v>1587.9570000000001</v>
          </cell>
          <cell r="BU155">
            <v>1301.155</v>
          </cell>
          <cell r="BV155">
            <v>1361.5930000000001</v>
          </cell>
          <cell r="BW155">
            <v>1418.184</v>
          </cell>
          <cell r="BX155" t="str">
            <v/>
          </cell>
          <cell r="BY155">
            <v>1161.635</v>
          </cell>
          <cell r="BZ155">
            <v>1299.2049999999999</v>
          </cell>
          <cell r="CA155">
            <v>1399.797</v>
          </cell>
          <cell r="CB155">
            <v>1492.0070000000001</v>
          </cell>
          <cell r="CC155">
            <v>1230.42</v>
          </cell>
          <cell r="CD155">
            <v>1286.8789999999999</v>
          </cell>
          <cell r="CE155">
            <v>1338.1610000000001</v>
          </cell>
          <cell r="CF155" t="str">
            <v/>
          </cell>
          <cell r="CG155">
            <v>1129.1189999999999</v>
          </cell>
          <cell r="CH155">
            <v>1240.501</v>
          </cell>
          <cell r="CI155">
            <v>1375.011</v>
          </cell>
          <cell r="CJ155">
            <v>1521.1969999999999</v>
          </cell>
          <cell r="CK155">
            <v>1184.81</v>
          </cell>
          <cell r="CL155">
            <v>1248.21</v>
          </cell>
          <cell r="CM155">
            <v>1316.4570000000001</v>
          </cell>
          <cell r="CN155" t="str">
            <v/>
          </cell>
          <cell r="CO155">
            <v>1175.625</v>
          </cell>
          <cell r="CP155">
            <v>1351.479</v>
          </cell>
          <cell r="CQ155">
            <v>1504.33</v>
          </cell>
          <cell r="CR155">
            <v>1650.771</v>
          </cell>
          <cell r="CS155">
            <v>1263.5519999999999</v>
          </cell>
          <cell r="CT155">
            <v>1343.8109999999999</v>
          </cell>
          <cell r="CU155">
            <v>1420.5509999999999</v>
          </cell>
          <cell r="CV155" t="str">
            <v/>
          </cell>
          <cell r="CW155">
            <v>1238.328</v>
          </cell>
          <cell r="CX155">
            <v>1419.9559999999999</v>
          </cell>
          <cell r="CY155">
            <v>1546.0229999999999</v>
          </cell>
          <cell r="CZ155">
            <v>1691.057</v>
          </cell>
          <cell r="DA155">
            <v>1329.1420000000001</v>
          </cell>
          <cell r="DB155">
            <v>1401.4359999999999</v>
          </cell>
          <cell r="DC155">
            <v>1473.8409999999999</v>
          </cell>
          <cell r="DD155" t="str">
            <v/>
          </cell>
          <cell r="DE155">
            <v>1213.7059999999999</v>
          </cell>
          <cell r="DF155">
            <v>1402.075</v>
          </cell>
          <cell r="DG155">
            <v>1545.64</v>
          </cell>
          <cell r="DH155">
            <v>1728.027</v>
          </cell>
          <cell r="DI155">
            <v>1307.8910000000001</v>
          </cell>
          <cell r="DJ155">
            <v>1387.14</v>
          </cell>
          <cell r="DK155">
            <v>1472.3620000000001</v>
          </cell>
          <cell r="DL155" t="str">
            <v/>
          </cell>
          <cell r="DM155">
            <v>1302.077</v>
          </cell>
          <cell r="DN155">
            <v>1526.3630000000001</v>
          </cell>
          <cell r="DO155">
            <v>1664.1659999999999</v>
          </cell>
          <cell r="DP155">
            <v>1904.0219999999999</v>
          </cell>
          <cell r="DQ155">
            <v>1414.22</v>
          </cell>
          <cell r="DR155">
            <v>1497.5350000000001</v>
          </cell>
          <cell r="DS155">
            <v>1599.1569999999999</v>
          </cell>
          <cell r="DT155" t="str">
            <v/>
          </cell>
          <cell r="DU155">
            <v>1334.7940000000001</v>
          </cell>
          <cell r="DV155">
            <v>1645.1</v>
          </cell>
          <cell r="DW155">
            <v>1831.953</v>
          </cell>
          <cell r="DX155">
            <v>1985.365</v>
          </cell>
          <cell r="DY155">
            <v>1489.9469999999999</v>
          </cell>
          <cell r="DZ155">
            <v>1603.9490000000001</v>
          </cell>
          <cell r="EA155">
            <v>1699.3030000000001</v>
          </cell>
          <cell r="EB155" t="str">
            <v/>
          </cell>
          <cell r="EC155">
            <v>1401.874</v>
          </cell>
          <cell r="ED155">
            <v>1649.4760000000001</v>
          </cell>
          <cell r="EE155">
            <v>1814.154</v>
          </cell>
          <cell r="EF155">
            <v>1874.568</v>
          </cell>
          <cell r="EG155">
            <v>1525.675</v>
          </cell>
          <cell r="EH155">
            <v>1621.835</v>
          </cell>
          <cell r="EI155">
            <v>1685.018</v>
          </cell>
          <cell r="EJ155" t="str">
            <v/>
          </cell>
          <cell r="EK155">
            <v>1332.605</v>
          </cell>
          <cell r="EL155">
            <v>1580.5940000000001</v>
          </cell>
          <cell r="EM155">
            <v>1686.904</v>
          </cell>
          <cell r="EN155">
            <v>1718.518</v>
          </cell>
          <cell r="EO155">
            <v>1456.6</v>
          </cell>
          <cell r="EP155">
            <v>1533.3679999999999</v>
          </cell>
          <cell r="EQ155">
            <v>1579.655</v>
          </cell>
          <cell r="ER155" t="str">
            <v/>
          </cell>
          <cell r="ES155">
            <v>1344.0060000000001</v>
          </cell>
          <cell r="ET155">
            <v>1496.509</v>
          </cell>
          <cell r="EU155">
            <v>1589.085</v>
          </cell>
          <cell r="EV155">
            <v>1539.5719999999999</v>
          </cell>
          <cell r="EW155">
            <v>1420.258</v>
          </cell>
          <cell r="EX155">
            <v>1476.5329999999999</v>
          </cell>
          <cell r="EY155">
            <v>1492.2929999999999</v>
          </cell>
          <cell r="EZ155" t="str">
            <v/>
          </cell>
          <cell r="FA155">
            <v>1540.751</v>
          </cell>
          <cell r="FB155">
            <v>1691.626</v>
          </cell>
          <cell r="FC155">
            <v>1709.8440000000001</v>
          </cell>
          <cell r="FD155">
            <v>1587.107</v>
          </cell>
          <cell r="FE155">
            <v>1616.1890000000001</v>
          </cell>
          <cell r="FF155">
            <v>1647.4069999999999</v>
          </cell>
          <cell r="FG155">
            <v>1632.3320000000001</v>
          </cell>
          <cell r="FH155" t="str">
            <v/>
          </cell>
          <cell r="FI155">
            <v>1569.5989999999999</v>
          </cell>
          <cell r="FJ155">
            <v>1557.741</v>
          </cell>
          <cell r="FK155">
            <v>1605.231</v>
          </cell>
          <cell r="FL155">
            <v>1643.172</v>
          </cell>
          <cell r="FM155">
            <v>1563.67</v>
          </cell>
          <cell r="FN155">
            <v>1577.5239999999999</v>
          </cell>
          <cell r="FO155">
            <v>1593.9359999999999</v>
          </cell>
          <cell r="FP155" t="str">
            <v/>
          </cell>
          <cell r="FQ155">
            <v>1567.8219999999999</v>
          </cell>
          <cell r="FR155">
            <v>1739.7439999999999</v>
          </cell>
          <cell r="FS155">
            <v>1837.2829999999999</v>
          </cell>
          <cell r="FT155">
            <v>1923.2190000000001</v>
          </cell>
          <cell r="FU155">
            <v>1653.7829999999999</v>
          </cell>
          <cell r="FV155">
            <v>1714.95</v>
          </cell>
          <cell r="FW155">
            <v>1767.0170000000001</v>
          </cell>
          <cell r="FX155" t="str">
            <v/>
          </cell>
          <cell r="FY155">
            <v>1737.9649999999999</v>
          </cell>
          <cell r="FZ155">
            <v>1810.396</v>
          </cell>
          <cell r="GA155">
            <v>2014.4649999999999</v>
          </cell>
          <cell r="GB155">
            <v>2096.375</v>
          </cell>
          <cell r="GC155">
            <v>1774.181</v>
          </cell>
          <cell r="GD155">
            <v>1854.2750000000001</v>
          </cell>
          <cell r="GE155">
            <v>1914.8</v>
          </cell>
          <cell r="GF155" t="str">
            <v/>
          </cell>
          <cell r="GG155">
            <v>1913.4159999999999</v>
          </cell>
          <cell r="GH155">
            <v>1887.7470000000001</v>
          </cell>
          <cell r="GI155">
            <v>1921.6320000000001</v>
          </cell>
          <cell r="GJ155">
            <v>1974.405</v>
          </cell>
          <cell r="GK155">
            <v>1900.5820000000001</v>
          </cell>
          <cell r="GL155">
            <v>1907.598</v>
          </cell>
          <cell r="GM155">
            <v>1924.3</v>
          </cell>
          <cell r="GN155" t="str">
            <v/>
          </cell>
          <cell r="GO155">
            <v>1773.3720000000001</v>
          </cell>
          <cell r="GP155">
            <v>1652.8019999999999</v>
          </cell>
          <cell r="GQ155">
            <v>1801.5170000000001</v>
          </cell>
          <cell r="GR155">
            <v>1714.558</v>
          </cell>
          <cell r="GS155">
            <v>1713.087</v>
          </cell>
          <cell r="GT155">
            <v>1742.5640000000001</v>
          </cell>
          <cell r="GU155">
            <v>1735.5619999999999</v>
          </cell>
          <cell r="GV155" t="str">
            <v/>
          </cell>
          <cell r="GW155">
            <v>1142.8499999999999</v>
          </cell>
          <cell r="GX155">
            <v>1093.2840000000001</v>
          </cell>
          <cell r="GY155">
            <v>1111.307</v>
          </cell>
          <cell r="GZ155">
            <v>1468.13</v>
          </cell>
          <cell r="HA155">
            <v>1118.067</v>
          </cell>
          <cell r="HB155">
            <v>1115.8140000000001</v>
          </cell>
          <cell r="HC155">
            <v>1203.893</v>
          </cell>
          <cell r="HD155" t="str">
            <v/>
          </cell>
          <cell r="HE155">
            <v>1123.3620000000001</v>
          </cell>
          <cell r="HF155">
            <v>927.56100000000004</v>
          </cell>
          <cell r="HG155">
            <v>904.74400000000003</v>
          </cell>
          <cell r="HH155">
            <v>1163.7819999999999</v>
          </cell>
          <cell r="HI155">
            <v>1025.462</v>
          </cell>
          <cell r="HJ155">
            <v>985.22199999999998</v>
          </cell>
          <cell r="HK155">
            <v>1029.8620000000001</v>
          </cell>
          <cell r="HL155" t="str">
            <v/>
          </cell>
          <cell r="HM155" t="str">
            <v/>
          </cell>
          <cell r="HN155" t="str">
            <v/>
          </cell>
          <cell r="HO155" t="str">
            <v/>
          </cell>
          <cell r="HP155" t="str">
            <v/>
          </cell>
          <cell r="HQ155" t="str">
            <v/>
          </cell>
          <cell r="HR155" t="str">
            <v/>
          </cell>
          <cell r="HS155" t="str">
            <v/>
          </cell>
          <cell r="HT155" t="str">
            <v/>
          </cell>
          <cell r="HU155" t="str">
            <v/>
          </cell>
          <cell r="HV155" t="str">
            <v/>
          </cell>
          <cell r="HW155" t="str">
            <v/>
          </cell>
          <cell r="HX155" t="str">
            <v/>
          </cell>
          <cell r="HY155" t="str">
            <v/>
          </cell>
          <cell r="HZ155" t="str">
            <v/>
          </cell>
          <cell r="IA155" t="str">
            <v/>
          </cell>
          <cell r="IB155" t="str">
            <v/>
          </cell>
          <cell r="IC155" t="str">
            <v/>
          </cell>
          <cell r="ID155" t="str">
            <v/>
          </cell>
          <cell r="IE155" t="str">
            <v/>
          </cell>
          <cell r="IF155" t="str">
            <v/>
          </cell>
          <cell r="IG155" t="str">
            <v/>
          </cell>
          <cell r="IH155" t="str">
            <v/>
          </cell>
          <cell r="II155" t="str">
            <v/>
          </cell>
          <cell r="IJ155" t="str">
            <v/>
          </cell>
          <cell r="IK155" t="str">
            <v/>
          </cell>
          <cell r="IL155" t="str">
            <v/>
          </cell>
          <cell r="IM155" t="str">
            <v/>
          </cell>
          <cell r="IN155" t="str">
            <v/>
          </cell>
          <cell r="IO155" t="str">
            <v/>
          </cell>
          <cell r="IP155" t="str">
            <v/>
          </cell>
          <cell r="IQ155" t="str">
            <v/>
          </cell>
          <cell r="IR155" t="str">
            <v/>
          </cell>
          <cell r="IS155" t="str">
            <v/>
          </cell>
          <cell r="IT155" t="str">
            <v/>
          </cell>
          <cell r="IU155" t="str">
            <v/>
          </cell>
          <cell r="IV155" t="str">
            <v/>
          </cell>
          <cell r="IW155" t="str">
            <v/>
          </cell>
          <cell r="IX155" t="str">
            <v/>
          </cell>
          <cell r="IY155" t="str">
            <v/>
          </cell>
          <cell r="IZ155" t="str">
            <v/>
          </cell>
          <cell r="JA155" t="str">
            <v/>
          </cell>
          <cell r="JB155" t="str">
            <v/>
          </cell>
          <cell r="JC155" t="str">
            <v/>
          </cell>
          <cell r="JD155" t="str">
            <v/>
          </cell>
          <cell r="JE155" t="str">
            <v/>
          </cell>
          <cell r="JF155" t="str">
            <v/>
          </cell>
          <cell r="JG155" t="str">
            <v/>
          </cell>
          <cell r="JH155" t="str">
            <v/>
          </cell>
          <cell r="JI155" t="str">
            <v/>
          </cell>
          <cell r="JJ155" t="str">
            <v/>
          </cell>
          <cell r="JK155" t="str">
            <v/>
          </cell>
          <cell r="JL155" t="str">
            <v/>
          </cell>
          <cell r="JM155" t="str">
            <v/>
          </cell>
          <cell r="JN155" t="str">
            <v/>
          </cell>
          <cell r="JO155" t="str">
            <v/>
          </cell>
          <cell r="JP155" t="str">
            <v/>
          </cell>
          <cell r="JQ155" t="str">
            <v/>
          </cell>
          <cell r="JR155" t="str">
            <v/>
          </cell>
          <cell r="JS155" t="str">
            <v/>
          </cell>
          <cell r="JT155" t="str">
            <v/>
          </cell>
          <cell r="JU155" t="str">
            <v/>
          </cell>
          <cell r="JV155" t="str">
            <v/>
          </cell>
          <cell r="JW155" t="str">
            <v/>
          </cell>
          <cell r="JX155" t="str">
            <v/>
          </cell>
          <cell r="JY155" t="str">
            <v/>
          </cell>
          <cell r="JZ155" t="str">
            <v/>
          </cell>
          <cell r="KA155" t="str">
            <v/>
          </cell>
          <cell r="KB155" t="str">
            <v/>
          </cell>
          <cell r="KC155" t="str">
            <v/>
          </cell>
          <cell r="KD155" t="str">
            <v/>
          </cell>
          <cell r="KE155" t="str">
            <v/>
          </cell>
          <cell r="KF155" t="str">
            <v/>
          </cell>
          <cell r="KG155" t="str">
            <v/>
          </cell>
          <cell r="KH155" t="str">
            <v/>
          </cell>
          <cell r="KI155" t="str">
            <v/>
          </cell>
          <cell r="KJ155" t="str">
            <v/>
          </cell>
          <cell r="KK155" t="str">
            <v/>
          </cell>
          <cell r="KL155" t="str">
            <v/>
          </cell>
          <cell r="KM155" t="str">
            <v/>
          </cell>
          <cell r="KN155" t="str">
            <v/>
          </cell>
          <cell r="KO155" t="str">
            <v/>
          </cell>
          <cell r="KP155" t="str">
            <v/>
          </cell>
          <cell r="KQ155" t="str">
            <v/>
          </cell>
          <cell r="KR155" t="str">
            <v/>
          </cell>
        </row>
        <row r="156">
          <cell r="B156" t="str">
            <v>519</v>
          </cell>
          <cell r="C156">
            <v>519</v>
          </cell>
          <cell r="D156" t="str">
            <v xml:space="preserve">Servicios financieros y de seguros </v>
          </cell>
          <cell r="E156">
            <v>105604.66899999999</v>
          </cell>
          <cell r="F156">
            <v>121133.814</v>
          </cell>
          <cell r="G156">
            <v>107868.99099999999</v>
          </cell>
          <cell r="H156">
            <v>117975.442</v>
          </cell>
          <cell r="I156">
            <v>113369.242</v>
          </cell>
          <cell r="J156">
            <v>111535.825</v>
          </cell>
          <cell r="K156">
            <v>113145.72900000001</v>
          </cell>
          <cell r="L156" t="str">
            <v/>
          </cell>
          <cell r="M156">
            <v>113629.724</v>
          </cell>
          <cell r="N156">
            <v>128923.34299999999</v>
          </cell>
          <cell r="O156">
            <v>118947.68700000001</v>
          </cell>
          <cell r="P156">
            <v>141656.717</v>
          </cell>
          <cell r="Q156">
            <v>121276.534</v>
          </cell>
          <cell r="R156">
            <v>120500.251</v>
          </cell>
          <cell r="S156">
            <v>125789.368</v>
          </cell>
          <cell r="T156" t="str">
            <v/>
          </cell>
          <cell r="U156">
            <v>133089.11600000001</v>
          </cell>
          <cell r="V156">
            <v>134226.01999999999</v>
          </cell>
          <cell r="W156">
            <v>110603.87300000001</v>
          </cell>
          <cell r="X156">
            <v>120848.7</v>
          </cell>
          <cell r="Y156">
            <v>133657.568</v>
          </cell>
          <cell r="Z156">
            <v>125973.003</v>
          </cell>
          <cell r="AA156">
            <v>124691.927</v>
          </cell>
          <cell r="AB156" t="str">
            <v/>
          </cell>
          <cell r="AC156">
            <v>128834.91800000001</v>
          </cell>
          <cell r="AD156">
            <v>120057.774</v>
          </cell>
          <cell r="AE156">
            <v>112478.06</v>
          </cell>
          <cell r="AF156">
            <v>119604.952</v>
          </cell>
          <cell r="AG156">
            <v>124446.34600000001</v>
          </cell>
          <cell r="AH156">
            <v>120456.917</v>
          </cell>
          <cell r="AI156">
            <v>120243.92600000001</v>
          </cell>
          <cell r="AJ156" t="str">
            <v/>
          </cell>
          <cell r="AK156">
            <v>120432.268</v>
          </cell>
          <cell r="AL156">
            <v>122272.80899999999</v>
          </cell>
          <cell r="AM156">
            <v>118321.746</v>
          </cell>
          <cell r="AN156">
            <v>126601.478</v>
          </cell>
          <cell r="AO156">
            <v>121352.539</v>
          </cell>
          <cell r="AP156">
            <v>120342.274</v>
          </cell>
          <cell r="AQ156">
            <v>121907.075</v>
          </cell>
          <cell r="AR156" t="str">
            <v/>
          </cell>
          <cell r="AS156">
            <v>141414.41399999999</v>
          </cell>
          <cell r="AT156">
            <v>145982.51199999999</v>
          </cell>
          <cell r="AU156">
            <v>144579.31700000001</v>
          </cell>
          <cell r="AV156">
            <v>143606.894</v>
          </cell>
          <cell r="AW156">
            <v>143698.46299999999</v>
          </cell>
          <cell r="AX156">
            <v>143992.08100000001</v>
          </cell>
          <cell r="AY156">
            <v>143895.78400000001</v>
          </cell>
          <cell r="AZ156" t="str">
            <v/>
          </cell>
          <cell r="BA156">
            <v>145190.64300000001</v>
          </cell>
          <cell r="BB156">
            <v>146778.63500000001</v>
          </cell>
          <cell r="BC156">
            <v>146746.084</v>
          </cell>
          <cell r="BD156">
            <v>155467.31400000001</v>
          </cell>
          <cell r="BE156">
            <v>145984.639</v>
          </cell>
          <cell r="BF156">
            <v>146238.454</v>
          </cell>
          <cell r="BG156">
            <v>148545.66899999999</v>
          </cell>
          <cell r="BH156" t="str">
            <v/>
          </cell>
          <cell r="BI156">
            <v>161462.823</v>
          </cell>
          <cell r="BJ156">
            <v>161905.15100000001</v>
          </cell>
          <cell r="BK156">
            <v>156612.552</v>
          </cell>
          <cell r="BL156">
            <v>156349.554</v>
          </cell>
          <cell r="BM156">
            <v>161683.98699999999</v>
          </cell>
          <cell r="BN156">
            <v>159993.50899999999</v>
          </cell>
          <cell r="BO156">
            <v>159082.51999999999</v>
          </cell>
          <cell r="BP156" t="str">
            <v/>
          </cell>
          <cell r="BQ156">
            <v>166381.74400000001</v>
          </cell>
          <cell r="BR156">
            <v>166154.03099999999</v>
          </cell>
          <cell r="BS156">
            <v>166734.96400000001</v>
          </cell>
          <cell r="BT156">
            <v>170936.83300000001</v>
          </cell>
          <cell r="BU156">
            <v>166267.88800000001</v>
          </cell>
          <cell r="BV156">
            <v>166423.57999999999</v>
          </cell>
          <cell r="BW156">
            <v>167551.89300000001</v>
          </cell>
          <cell r="BX156" t="str">
            <v/>
          </cell>
          <cell r="BY156">
            <v>179746.77600000001</v>
          </cell>
          <cell r="BZ156">
            <v>182782.32500000001</v>
          </cell>
          <cell r="CA156">
            <v>176567.68100000001</v>
          </cell>
          <cell r="CB156">
            <v>176210.95300000001</v>
          </cell>
          <cell r="CC156">
            <v>181264.55100000001</v>
          </cell>
          <cell r="CD156">
            <v>179698.927</v>
          </cell>
          <cell r="CE156">
            <v>178826.93400000001</v>
          </cell>
          <cell r="CF156" t="str">
            <v/>
          </cell>
          <cell r="CG156">
            <v>184311.80900000001</v>
          </cell>
          <cell r="CH156">
            <v>184692.198</v>
          </cell>
          <cell r="CI156">
            <v>176283.886</v>
          </cell>
          <cell r="CJ156">
            <v>200924.91500000001</v>
          </cell>
          <cell r="CK156">
            <v>184502.00399999999</v>
          </cell>
          <cell r="CL156">
            <v>181762.63099999999</v>
          </cell>
          <cell r="CM156">
            <v>186553.20199999999</v>
          </cell>
          <cell r="CN156" t="str">
            <v/>
          </cell>
          <cell r="CO156">
            <v>211652.68</v>
          </cell>
          <cell r="CP156">
            <v>227444.027</v>
          </cell>
          <cell r="CQ156">
            <v>230770.06</v>
          </cell>
          <cell r="CR156">
            <v>232197.198</v>
          </cell>
          <cell r="CS156">
            <v>219548.35399999999</v>
          </cell>
          <cell r="CT156">
            <v>223288.92199999999</v>
          </cell>
          <cell r="CU156">
            <v>225515.99100000001</v>
          </cell>
          <cell r="CV156" t="str">
            <v/>
          </cell>
          <cell r="CW156">
            <v>215172.133</v>
          </cell>
          <cell r="CX156">
            <v>212849.717</v>
          </cell>
          <cell r="CY156">
            <v>201058.13699999999</v>
          </cell>
          <cell r="CZ156">
            <v>216513.29699999999</v>
          </cell>
          <cell r="DA156">
            <v>214010.92499999999</v>
          </cell>
          <cell r="DB156">
            <v>209693.329</v>
          </cell>
          <cell r="DC156">
            <v>211398.321</v>
          </cell>
          <cell r="DD156" t="str">
            <v/>
          </cell>
          <cell r="DE156">
            <v>219273.27</v>
          </cell>
          <cell r="DF156">
            <v>240761.51199999999</v>
          </cell>
          <cell r="DG156">
            <v>233457.35399999999</v>
          </cell>
          <cell r="DH156">
            <v>248921.908</v>
          </cell>
          <cell r="DI156">
            <v>230017.391</v>
          </cell>
          <cell r="DJ156">
            <v>231164.04500000001</v>
          </cell>
          <cell r="DK156">
            <v>235603.511</v>
          </cell>
          <cell r="DL156" t="str">
            <v/>
          </cell>
          <cell r="DM156">
            <v>239185.65400000001</v>
          </cell>
          <cell r="DN156">
            <v>252196.557</v>
          </cell>
          <cell r="DO156">
            <v>252756.61799999999</v>
          </cell>
          <cell r="DP156">
            <v>279509.266</v>
          </cell>
          <cell r="DQ156">
            <v>245691.106</v>
          </cell>
          <cell r="DR156">
            <v>248046.27600000001</v>
          </cell>
          <cell r="DS156">
            <v>255912.024</v>
          </cell>
          <cell r="DT156" t="str">
            <v/>
          </cell>
          <cell r="DU156">
            <v>288008.18300000002</v>
          </cell>
          <cell r="DV156">
            <v>336639.64500000002</v>
          </cell>
          <cell r="DW156">
            <v>337192.46799999999</v>
          </cell>
          <cell r="DX156">
            <v>312177.31699999998</v>
          </cell>
          <cell r="DY156">
            <v>312323.91399999999</v>
          </cell>
          <cell r="DZ156">
            <v>320613.43199999997</v>
          </cell>
          <cell r="EA156">
            <v>318504.40299999999</v>
          </cell>
          <cell r="EB156" t="str">
            <v/>
          </cell>
          <cell r="EC156">
            <v>332428.67700000003</v>
          </cell>
          <cell r="ED156">
            <v>339230.68699999998</v>
          </cell>
          <cell r="EE156">
            <v>361970.22600000002</v>
          </cell>
          <cell r="EF156">
            <v>355780.69799999997</v>
          </cell>
          <cell r="EG156">
            <v>335829.68199999997</v>
          </cell>
          <cell r="EH156">
            <v>344543.19699999999</v>
          </cell>
          <cell r="EI156">
            <v>347352.57199999999</v>
          </cell>
          <cell r="EJ156" t="str">
            <v/>
          </cell>
          <cell r="EK156">
            <v>393672.89500000002</v>
          </cell>
          <cell r="EL156">
            <v>415628.31699999998</v>
          </cell>
          <cell r="EM156">
            <v>406325.80800000002</v>
          </cell>
          <cell r="EN156">
            <v>435037.75599999999</v>
          </cell>
          <cell r="EO156">
            <v>404650.60600000003</v>
          </cell>
          <cell r="EP156">
            <v>405209.00699999998</v>
          </cell>
          <cell r="EQ156">
            <v>412666.19400000002</v>
          </cell>
          <cell r="ER156" t="str">
            <v/>
          </cell>
          <cell r="ES156">
            <v>407166.07400000002</v>
          </cell>
          <cell r="ET156">
            <v>406432.31800000003</v>
          </cell>
          <cell r="EU156">
            <v>426186.93800000002</v>
          </cell>
          <cell r="EV156">
            <v>476587.05</v>
          </cell>
          <cell r="EW156">
            <v>406799.196</v>
          </cell>
          <cell r="EX156">
            <v>413261.777</v>
          </cell>
          <cell r="EY156">
            <v>429093.09499999997</v>
          </cell>
          <cell r="EZ156" t="str">
            <v/>
          </cell>
          <cell r="FA156">
            <v>467752.978</v>
          </cell>
          <cell r="FB156">
            <v>465775.76199999999</v>
          </cell>
          <cell r="FC156">
            <v>491765.67</v>
          </cell>
          <cell r="FD156">
            <v>531117.35800000001</v>
          </cell>
          <cell r="FE156">
            <v>466764.37</v>
          </cell>
          <cell r="FF156">
            <v>475098.13699999999</v>
          </cell>
          <cell r="FG156">
            <v>489102.94199999998</v>
          </cell>
          <cell r="FH156" t="str">
            <v/>
          </cell>
          <cell r="FI156">
            <v>536016.73400000005</v>
          </cell>
          <cell r="FJ156">
            <v>561478.87899999996</v>
          </cell>
          <cell r="FK156">
            <v>568853.43900000001</v>
          </cell>
          <cell r="FL156">
            <v>602601.04799999995</v>
          </cell>
          <cell r="FM156">
            <v>548747.80700000003</v>
          </cell>
          <cell r="FN156">
            <v>555449.68400000001</v>
          </cell>
          <cell r="FO156">
            <v>567237.52500000002</v>
          </cell>
          <cell r="FP156" t="str">
            <v/>
          </cell>
          <cell r="FQ156">
            <v>587129.82900000003</v>
          </cell>
          <cell r="FR156">
            <v>598785.17000000004</v>
          </cell>
          <cell r="FS156">
            <v>613535.08400000003</v>
          </cell>
          <cell r="FT156">
            <v>664596.95700000005</v>
          </cell>
          <cell r="FU156">
            <v>592957.5</v>
          </cell>
          <cell r="FV156">
            <v>599816.69400000002</v>
          </cell>
          <cell r="FW156">
            <v>616011.76</v>
          </cell>
          <cell r="FX156" t="str">
            <v/>
          </cell>
          <cell r="FY156">
            <v>666315.76699999999</v>
          </cell>
          <cell r="FZ156">
            <v>685052.31599999999</v>
          </cell>
          <cell r="GA156">
            <v>713337.84600000002</v>
          </cell>
          <cell r="GB156">
            <v>764394.59499999997</v>
          </cell>
          <cell r="GC156">
            <v>675684.04200000002</v>
          </cell>
          <cell r="GD156">
            <v>688235.31</v>
          </cell>
          <cell r="GE156">
            <v>707275.13100000005</v>
          </cell>
          <cell r="GF156" t="str">
            <v/>
          </cell>
          <cell r="GG156">
            <v>775146.52899999998</v>
          </cell>
          <cell r="GH156">
            <v>768718.071</v>
          </cell>
          <cell r="GI156">
            <v>795526.08799999999</v>
          </cell>
          <cell r="GJ156">
            <v>836099.80799999996</v>
          </cell>
          <cell r="GK156">
            <v>771932.3</v>
          </cell>
          <cell r="GL156">
            <v>779796.89599999995</v>
          </cell>
          <cell r="GM156">
            <v>793872.62399999995</v>
          </cell>
          <cell r="GN156" t="str">
            <v/>
          </cell>
          <cell r="GO156">
            <v>829330.11600000004</v>
          </cell>
          <cell r="GP156">
            <v>819486.98100000003</v>
          </cell>
          <cell r="GQ156">
            <v>841988.11699999997</v>
          </cell>
          <cell r="GR156">
            <v>870240.89899999998</v>
          </cell>
          <cell r="GS156">
            <v>824408.549</v>
          </cell>
          <cell r="GT156">
            <v>830268.40500000003</v>
          </cell>
          <cell r="GU156">
            <v>840261.52800000005</v>
          </cell>
          <cell r="GV156" t="str">
            <v/>
          </cell>
          <cell r="GW156">
            <v>845249.94099999999</v>
          </cell>
          <cell r="GX156">
            <v>847513.99199999997</v>
          </cell>
          <cell r="GY156">
            <v>901651.93900000001</v>
          </cell>
          <cell r="GZ156">
            <v>933156.00300000003</v>
          </cell>
          <cell r="HA156">
            <v>846381.96699999995</v>
          </cell>
          <cell r="HB156">
            <v>864805.29099999997</v>
          </cell>
          <cell r="HC156">
            <v>881892.96900000004</v>
          </cell>
          <cell r="HD156" t="str">
            <v/>
          </cell>
          <cell r="HE156">
            <v>896028.35</v>
          </cell>
          <cell r="HF156">
            <v>862359.70700000005</v>
          </cell>
          <cell r="HG156">
            <v>868945.42099999997</v>
          </cell>
          <cell r="HH156">
            <v>892951.21499999997</v>
          </cell>
          <cell r="HI156">
            <v>879194.02899999998</v>
          </cell>
          <cell r="HJ156">
            <v>875777.826</v>
          </cell>
          <cell r="HK156">
            <v>880071.17299999995</v>
          </cell>
          <cell r="HL156" t="str">
            <v/>
          </cell>
          <cell r="HM156" t="str">
            <v/>
          </cell>
          <cell r="HN156" t="str">
            <v/>
          </cell>
          <cell r="HO156" t="str">
            <v/>
          </cell>
          <cell r="HP156" t="str">
            <v/>
          </cell>
          <cell r="HQ156" t="str">
            <v/>
          </cell>
          <cell r="HR156" t="str">
            <v/>
          </cell>
          <cell r="HS156" t="str">
            <v/>
          </cell>
          <cell r="HT156" t="str">
            <v/>
          </cell>
          <cell r="HU156" t="str">
            <v/>
          </cell>
          <cell r="HV156" t="str">
            <v/>
          </cell>
          <cell r="HW156" t="str">
            <v/>
          </cell>
          <cell r="HX156" t="str">
            <v/>
          </cell>
          <cell r="HY156" t="str">
            <v/>
          </cell>
          <cell r="HZ156" t="str">
            <v/>
          </cell>
          <cell r="IA156" t="str">
            <v/>
          </cell>
          <cell r="IB156" t="str">
            <v/>
          </cell>
          <cell r="IC156" t="str">
            <v/>
          </cell>
          <cell r="ID156" t="str">
            <v/>
          </cell>
          <cell r="IE156" t="str">
            <v/>
          </cell>
          <cell r="IF156" t="str">
            <v/>
          </cell>
          <cell r="IG156" t="str">
            <v/>
          </cell>
          <cell r="IH156" t="str">
            <v/>
          </cell>
          <cell r="II156" t="str">
            <v/>
          </cell>
          <cell r="IJ156" t="str">
            <v/>
          </cell>
          <cell r="IK156" t="str">
            <v/>
          </cell>
          <cell r="IL156" t="str">
            <v/>
          </cell>
          <cell r="IM156" t="str">
            <v/>
          </cell>
          <cell r="IN156" t="str">
            <v/>
          </cell>
          <cell r="IO156" t="str">
            <v/>
          </cell>
          <cell r="IP156" t="str">
            <v/>
          </cell>
          <cell r="IQ156" t="str">
            <v/>
          </cell>
          <cell r="IR156" t="str">
            <v/>
          </cell>
          <cell r="IS156" t="str">
            <v/>
          </cell>
          <cell r="IT156" t="str">
            <v/>
          </cell>
          <cell r="IU156" t="str">
            <v/>
          </cell>
          <cell r="IV156" t="str">
            <v/>
          </cell>
          <cell r="IW156" t="str">
            <v/>
          </cell>
          <cell r="IX156" t="str">
            <v/>
          </cell>
          <cell r="IY156" t="str">
            <v/>
          </cell>
          <cell r="IZ156" t="str">
            <v/>
          </cell>
          <cell r="JA156" t="str">
            <v/>
          </cell>
          <cell r="JB156" t="str">
            <v/>
          </cell>
          <cell r="JC156" t="str">
            <v/>
          </cell>
          <cell r="JD156" t="str">
            <v/>
          </cell>
          <cell r="JE156" t="str">
            <v/>
          </cell>
          <cell r="JF156" t="str">
            <v/>
          </cell>
          <cell r="JG156" t="str">
            <v/>
          </cell>
          <cell r="JH156" t="str">
            <v/>
          </cell>
          <cell r="JI156" t="str">
            <v/>
          </cell>
          <cell r="JJ156" t="str">
            <v/>
          </cell>
          <cell r="JK156" t="str">
            <v/>
          </cell>
          <cell r="JL156" t="str">
            <v/>
          </cell>
          <cell r="JM156" t="str">
            <v/>
          </cell>
          <cell r="JN156" t="str">
            <v/>
          </cell>
          <cell r="JO156" t="str">
            <v/>
          </cell>
          <cell r="JP156" t="str">
            <v/>
          </cell>
          <cell r="JQ156" t="str">
            <v/>
          </cell>
          <cell r="JR156" t="str">
            <v/>
          </cell>
          <cell r="JS156" t="str">
            <v/>
          </cell>
          <cell r="JT156" t="str">
            <v/>
          </cell>
          <cell r="JU156" t="str">
            <v/>
          </cell>
          <cell r="JV156" t="str">
            <v/>
          </cell>
          <cell r="JW156" t="str">
            <v/>
          </cell>
          <cell r="JX156" t="str">
            <v/>
          </cell>
          <cell r="JY156" t="str">
            <v/>
          </cell>
          <cell r="JZ156" t="str">
            <v/>
          </cell>
          <cell r="KA156" t="str">
            <v/>
          </cell>
          <cell r="KB156" t="str">
            <v/>
          </cell>
          <cell r="KC156" t="str">
            <v/>
          </cell>
          <cell r="KD156" t="str">
            <v/>
          </cell>
          <cell r="KE156" t="str">
            <v/>
          </cell>
          <cell r="KF156" t="str">
            <v/>
          </cell>
          <cell r="KG156" t="str">
            <v/>
          </cell>
          <cell r="KH156" t="str">
            <v/>
          </cell>
          <cell r="KI156" t="str">
            <v/>
          </cell>
          <cell r="KJ156" t="str">
            <v/>
          </cell>
          <cell r="KK156" t="str">
            <v/>
          </cell>
          <cell r="KL156" t="str">
            <v/>
          </cell>
          <cell r="KM156" t="str">
            <v/>
          </cell>
          <cell r="KN156" t="str">
            <v/>
          </cell>
          <cell r="KO156" t="str">
            <v/>
          </cell>
          <cell r="KP156" t="str">
            <v/>
          </cell>
          <cell r="KQ156" t="str">
            <v/>
          </cell>
          <cell r="KR156" t="str">
            <v/>
          </cell>
        </row>
        <row r="157">
          <cell r="B157" t="str">
            <v>52</v>
          </cell>
          <cell r="C157">
            <v>52</v>
          </cell>
          <cell r="D157" t="str">
            <v>Banca central; Actividades bursátiles, cambiarias y de inversión financiera</v>
          </cell>
          <cell r="E157">
            <v>78944.797999999995</v>
          </cell>
          <cell r="F157">
            <v>95680.35</v>
          </cell>
          <cell r="G157">
            <v>83433.221000000005</v>
          </cell>
          <cell r="H157">
            <v>91003.794999999998</v>
          </cell>
          <cell r="I157">
            <v>87312.573999999993</v>
          </cell>
          <cell r="J157">
            <v>86019.456000000006</v>
          </cell>
          <cell r="K157">
            <v>87265.540999999997</v>
          </cell>
          <cell r="L157" t="str">
            <v/>
          </cell>
          <cell r="M157">
            <v>86709.997000000003</v>
          </cell>
          <cell r="N157">
            <v>99775.858999999997</v>
          </cell>
          <cell r="O157">
            <v>90600.437999999995</v>
          </cell>
          <cell r="P157">
            <v>106458.658</v>
          </cell>
          <cell r="Q157">
            <v>93242.928</v>
          </cell>
          <cell r="R157">
            <v>92362.097999999998</v>
          </cell>
          <cell r="S157">
            <v>95886.237999999998</v>
          </cell>
          <cell r="T157" t="str">
            <v/>
          </cell>
          <cell r="U157">
            <v>96433.438999999998</v>
          </cell>
          <cell r="V157">
            <v>100175.63800000001</v>
          </cell>
          <cell r="W157">
            <v>81183.459000000003</v>
          </cell>
          <cell r="X157">
            <v>83796.02</v>
          </cell>
          <cell r="Y157">
            <v>98304.539000000004</v>
          </cell>
          <cell r="Z157">
            <v>92597.512000000002</v>
          </cell>
          <cell r="AA157">
            <v>90397.138999999996</v>
          </cell>
          <cell r="AB157" t="str">
            <v/>
          </cell>
          <cell r="AC157">
            <v>94178.712</v>
          </cell>
          <cell r="AD157">
            <v>86929.642000000007</v>
          </cell>
          <cell r="AE157">
            <v>80575.479000000007</v>
          </cell>
          <cell r="AF157">
            <v>88350.370999999999</v>
          </cell>
          <cell r="AG157">
            <v>90554.176999999996</v>
          </cell>
          <cell r="AH157">
            <v>87227.944000000003</v>
          </cell>
          <cell r="AI157">
            <v>87508.551000000007</v>
          </cell>
          <cell r="AJ157" t="str">
            <v/>
          </cell>
          <cell r="AK157">
            <v>92044.808000000005</v>
          </cell>
          <cell r="AL157">
            <v>93311.683999999994</v>
          </cell>
          <cell r="AM157">
            <v>89001.070999999996</v>
          </cell>
          <cell r="AN157">
            <v>98008.956999999995</v>
          </cell>
          <cell r="AO157">
            <v>92678.245999999999</v>
          </cell>
          <cell r="AP157">
            <v>91452.520999999993</v>
          </cell>
          <cell r="AQ157">
            <v>93091.63</v>
          </cell>
          <cell r="AR157" t="str">
            <v/>
          </cell>
          <cell r="AS157">
            <v>101816.44100000001</v>
          </cell>
          <cell r="AT157">
            <v>101522.24800000001</v>
          </cell>
          <cell r="AU157">
            <v>98319.417000000001</v>
          </cell>
          <cell r="AV157">
            <v>103660.883</v>
          </cell>
          <cell r="AW157">
            <v>101669.345</v>
          </cell>
          <cell r="AX157">
            <v>100552.702</v>
          </cell>
          <cell r="AY157">
            <v>101329.747</v>
          </cell>
          <cell r="AZ157" t="str">
            <v/>
          </cell>
          <cell r="BA157">
            <v>107763.121</v>
          </cell>
          <cell r="BB157">
            <v>105637.26300000001</v>
          </cell>
          <cell r="BC157">
            <v>102567.126</v>
          </cell>
          <cell r="BD157">
            <v>114109.147</v>
          </cell>
          <cell r="BE157">
            <v>106700.192</v>
          </cell>
          <cell r="BF157">
            <v>105322.503</v>
          </cell>
          <cell r="BG157">
            <v>107519.164</v>
          </cell>
          <cell r="BH157" t="str">
            <v/>
          </cell>
          <cell r="BI157">
            <v>120719.546</v>
          </cell>
          <cell r="BJ157">
            <v>119645.33100000001</v>
          </cell>
          <cell r="BK157">
            <v>113444.114</v>
          </cell>
          <cell r="BL157">
            <v>116960.761</v>
          </cell>
          <cell r="BM157">
            <v>120182.439</v>
          </cell>
          <cell r="BN157">
            <v>117936.33</v>
          </cell>
          <cell r="BO157">
            <v>117692.43799999999</v>
          </cell>
          <cell r="BP157" t="str">
            <v/>
          </cell>
          <cell r="BQ157">
            <v>124931.27099999999</v>
          </cell>
          <cell r="BR157">
            <v>124840.765</v>
          </cell>
          <cell r="BS157">
            <v>122978.764</v>
          </cell>
          <cell r="BT157">
            <v>130189.883</v>
          </cell>
          <cell r="BU157">
            <v>124886.018</v>
          </cell>
          <cell r="BV157">
            <v>124250.26700000001</v>
          </cell>
          <cell r="BW157">
            <v>125735.171</v>
          </cell>
          <cell r="BX157" t="str">
            <v/>
          </cell>
          <cell r="BY157">
            <v>140214.408</v>
          </cell>
          <cell r="BZ157">
            <v>140667.92800000001</v>
          </cell>
          <cell r="CA157">
            <v>134831.89300000001</v>
          </cell>
          <cell r="CB157">
            <v>139943.723</v>
          </cell>
          <cell r="CC157">
            <v>140441.16800000001</v>
          </cell>
          <cell r="CD157">
            <v>138571.41</v>
          </cell>
          <cell r="CE157">
            <v>138914.48800000001</v>
          </cell>
          <cell r="CF157" t="str">
            <v/>
          </cell>
          <cell r="CG157">
            <v>150230.31700000001</v>
          </cell>
          <cell r="CH157">
            <v>151310.92600000001</v>
          </cell>
          <cell r="CI157">
            <v>139305.905</v>
          </cell>
          <cell r="CJ157">
            <v>161466.49600000001</v>
          </cell>
          <cell r="CK157">
            <v>150770.622</v>
          </cell>
          <cell r="CL157">
            <v>146949.049</v>
          </cell>
          <cell r="CM157">
            <v>150578.41099999999</v>
          </cell>
          <cell r="CN157" t="str">
            <v/>
          </cell>
          <cell r="CO157">
            <v>161899.60200000001</v>
          </cell>
          <cell r="CP157">
            <v>174836.04300000001</v>
          </cell>
          <cell r="CQ157">
            <v>178033.068</v>
          </cell>
          <cell r="CR157">
            <v>188172.598</v>
          </cell>
          <cell r="CS157">
            <v>168367.823</v>
          </cell>
          <cell r="CT157">
            <v>171589.571</v>
          </cell>
          <cell r="CU157">
            <v>175735.32800000001</v>
          </cell>
          <cell r="CV157" t="str">
            <v/>
          </cell>
          <cell r="CW157">
            <v>177392.758</v>
          </cell>
          <cell r="CX157">
            <v>182761.86799999999</v>
          </cell>
          <cell r="CY157">
            <v>174547.986</v>
          </cell>
          <cell r="CZ157">
            <v>193495.67999999999</v>
          </cell>
          <cell r="DA157">
            <v>180077.31299999999</v>
          </cell>
          <cell r="DB157">
            <v>178234.204</v>
          </cell>
          <cell r="DC157">
            <v>182049.573</v>
          </cell>
          <cell r="DD157" t="str">
            <v/>
          </cell>
          <cell r="DE157">
            <v>193332.79300000001</v>
          </cell>
          <cell r="DF157">
            <v>214472.799</v>
          </cell>
          <cell r="DG157">
            <v>207004.18900000001</v>
          </cell>
          <cell r="DH157">
            <v>225424.77499999999</v>
          </cell>
          <cell r="DI157">
            <v>203902.796</v>
          </cell>
          <cell r="DJ157">
            <v>204936.59400000001</v>
          </cell>
          <cell r="DK157">
            <v>210058.639</v>
          </cell>
          <cell r="DL157" t="str">
            <v/>
          </cell>
          <cell r="DM157">
            <v>216208.538</v>
          </cell>
          <cell r="DN157">
            <v>231372.51699999999</v>
          </cell>
          <cell r="DO157">
            <v>233583.74400000001</v>
          </cell>
          <cell r="DP157">
            <v>262934.52899999998</v>
          </cell>
          <cell r="DQ157">
            <v>223790.52799999999</v>
          </cell>
          <cell r="DR157">
            <v>227054.93299999999</v>
          </cell>
          <cell r="DS157">
            <v>236024.83199999999</v>
          </cell>
          <cell r="DT157" t="str">
            <v/>
          </cell>
          <cell r="DU157">
            <v>270837.68599999999</v>
          </cell>
          <cell r="DV157">
            <v>317896.83199999999</v>
          </cell>
          <cell r="DW157">
            <v>313441.27799999999</v>
          </cell>
          <cell r="DX157">
            <v>283461.70799999998</v>
          </cell>
          <cell r="DY157">
            <v>294367.25900000002</v>
          </cell>
          <cell r="DZ157">
            <v>300725.26500000001</v>
          </cell>
          <cell r="EA157">
            <v>296409.37599999999</v>
          </cell>
          <cell r="EB157" t="str">
            <v/>
          </cell>
          <cell r="EC157">
            <v>293495.88400000002</v>
          </cell>
          <cell r="ED157">
            <v>293357.40000000002</v>
          </cell>
          <cell r="EE157">
            <v>311398.48300000001</v>
          </cell>
          <cell r="EF157">
            <v>304630.10100000002</v>
          </cell>
          <cell r="EG157">
            <v>293426.64199999999</v>
          </cell>
          <cell r="EH157">
            <v>299417.25599999999</v>
          </cell>
          <cell r="EI157">
            <v>300720.467</v>
          </cell>
          <cell r="EJ157" t="str">
            <v/>
          </cell>
          <cell r="EK157">
            <v>341822.57799999998</v>
          </cell>
          <cell r="EL157">
            <v>364264.46</v>
          </cell>
          <cell r="EM157">
            <v>354024.45500000002</v>
          </cell>
          <cell r="EN157">
            <v>380812.734</v>
          </cell>
          <cell r="EO157">
            <v>353043.51899999997</v>
          </cell>
          <cell r="EP157">
            <v>353370.49800000002</v>
          </cell>
          <cell r="EQ157">
            <v>360231.05699999997</v>
          </cell>
          <cell r="ER157" t="str">
            <v/>
          </cell>
          <cell r="ES157">
            <v>353745.71100000001</v>
          </cell>
          <cell r="ET157">
            <v>352558.10499999998</v>
          </cell>
          <cell r="EU157">
            <v>370152.321</v>
          </cell>
          <cell r="EV157">
            <v>419778.00300000003</v>
          </cell>
          <cell r="EW157">
            <v>353151.908</v>
          </cell>
          <cell r="EX157">
            <v>358818.712</v>
          </cell>
          <cell r="EY157">
            <v>374058.53499999997</v>
          </cell>
          <cell r="EZ157" t="str">
            <v/>
          </cell>
          <cell r="FA157">
            <v>403380.62199999997</v>
          </cell>
          <cell r="FB157">
            <v>398962.68900000001</v>
          </cell>
          <cell r="FC157">
            <v>422021.34399999998</v>
          </cell>
          <cell r="FD157">
            <v>458713.8</v>
          </cell>
          <cell r="FE157">
            <v>401171.65600000002</v>
          </cell>
          <cell r="FF157">
            <v>408121.55200000003</v>
          </cell>
          <cell r="FG157">
            <v>420769.614</v>
          </cell>
          <cell r="FH157" t="str">
            <v/>
          </cell>
          <cell r="FI157">
            <v>457517.57</v>
          </cell>
          <cell r="FJ157">
            <v>477636.16800000001</v>
          </cell>
          <cell r="FK157">
            <v>484255.587</v>
          </cell>
          <cell r="FL157">
            <v>516981.15500000003</v>
          </cell>
          <cell r="FM157">
            <v>467576.86900000001</v>
          </cell>
          <cell r="FN157">
            <v>473136.44199999998</v>
          </cell>
          <cell r="FO157">
            <v>484097.62</v>
          </cell>
          <cell r="FP157" t="str">
            <v/>
          </cell>
          <cell r="FQ157">
            <v>501547.25199999998</v>
          </cell>
          <cell r="FR157">
            <v>511455.71600000001</v>
          </cell>
          <cell r="FS157">
            <v>526705.88800000004</v>
          </cell>
          <cell r="FT157">
            <v>577323.50399999996</v>
          </cell>
          <cell r="FU157">
            <v>506501.484</v>
          </cell>
          <cell r="FV157">
            <v>513236.28499999997</v>
          </cell>
          <cell r="FW157">
            <v>529258.09</v>
          </cell>
          <cell r="FX157" t="str">
            <v/>
          </cell>
          <cell r="FY157">
            <v>576968.36499999999</v>
          </cell>
          <cell r="FZ157">
            <v>593361.70700000005</v>
          </cell>
          <cell r="GA157">
            <v>621958.87399999995</v>
          </cell>
          <cell r="GB157">
            <v>670214.60600000003</v>
          </cell>
          <cell r="GC157">
            <v>585165.03599999996</v>
          </cell>
          <cell r="GD157">
            <v>597429.64899999998</v>
          </cell>
          <cell r="GE157">
            <v>615625.88800000004</v>
          </cell>
          <cell r="GF157" t="str">
            <v/>
          </cell>
          <cell r="GG157">
            <v>675248.18200000003</v>
          </cell>
          <cell r="GH157">
            <v>664244.64099999995</v>
          </cell>
          <cell r="GI157">
            <v>689306.73899999994</v>
          </cell>
          <cell r="GJ157">
            <v>731778.42599999998</v>
          </cell>
          <cell r="GK157">
            <v>669746.41200000001</v>
          </cell>
          <cell r="GL157">
            <v>676266.52099999995</v>
          </cell>
          <cell r="GM157">
            <v>690144.49699999997</v>
          </cell>
          <cell r="GN157" t="str">
            <v/>
          </cell>
          <cell r="GO157">
            <v>725632.77899999998</v>
          </cell>
          <cell r="GP157">
            <v>715520.549</v>
          </cell>
          <cell r="GQ157">
            <v>733973.47199999995</v>
          </cell>
          <cell r="GR157">
            <v>756776.44900000002</v>
          </cell>
          <cell r="GS157">
            <v>720576.66399999999</v>
          </cell>
          <cell r="GT157">
            <v>725042.26699999999</v>
          </cell>
          <cell r="GU157">
            <v>732975.81200000003</v>
          </cell>
          <cell r="GV157" t="str">
            <v/>
          </cell>
          <cell r="GW157">
            <v>721868.75600000005</v>
          </cell>
          <cell r="GX157">
            <v>717872.78599999996</v>
          </cell>
          <cell r="GY157">
            <v>765746.87899999996</v>
          </cell>
          <cell r="GZ157">
            <v>793083.43400000001</v>
          </cell>
          <cell r="HA157">
            <v>719870.77099999995</v>
          </cell>
          <cell r="HB157">
            <v>735162.80700000003</v>
          </cell>
          <cell r="HC157">
            <v>749642.96400000004</v>
          </cell>
          <cell r="HD157" t="str">
            <v/>
          </cell>
          <cell r="HE157">
            <v>760641.00300000003</v>
          </cell>
          <cell r="HF157">
            <v>734033.098</v>
          </cell>
          <cell r="HG157">
            <v>739757.17799999996</v>
          </cell>
          <cell r="HH157">
            <v>760928.15399999998</v>
          </cell>
          <cell r="HI157">
            <v>747337.05099999998</v>
          </cell>
          <cell r="HJ157">
            <v>744810.42599999998</v>
          </cell>
          <cell r="HK157">
            <v>748839.85800000001</v>
          </cell>
          <cell r="HL157" t="str">
            <v/>
          </cell>
          <cell r="HM157" t="str">
            <v/>
          </cell>
          <cell r="HN157" t="str">
            <v/>
          </cell>
          <cell r="HO157" t="str">
            <v/>
          </cell>
          <cell r="HP157" t="str">
            <v/>
          </cell>
          <cell r="HQ157" t="str">
            <v/>
          </cell>
          <cell r="HR157" t="str">
            <v/>
          </cell>
          <cell r="HS157" t="str">
            <v/>
          </cell>
          <cell r="HT157" t="str">
            <v/>
          </cell>
          <cell r="HU157" t="str">
            <v/>
          </cell>
          <cell r="HV157" t="str">
            <v/>
          </cell>
          <cell r="HW157" t="str">
            <v/>
          </cell>
          <cell r="HX157" t="str">
            <v/>
          </cell>
          <cell r="HY157" t="str">
            <v/>
          </cell>
          <cell r="HZ157" t="str">
            <v/>
          </cell>
          <cell r="IA157" t="str">
            <v/>
          </cell>
          <cell r="IB157" t="str">
            <v/>
          </cell>
          <cell r="IC157" t="str">
            <v/>
          </cell>
          <cell r="ID157" t="str">
            <v/>
          </cell>
          <cell r="IE157" t="str">
            <v/>
          </cell>
          <cell r="IF157" t="str">
            <v/>
          </cell>
          <cell r="IG157" t="str">
            <v/>
          </cell>
          <cell r="IH157" t="str">
            <v/>
          </cell>
          <cell r="II157" t="str">
            <v/>
          </cell>
          <cell r="IJ157" t="str">
            <v/>
          </cell>
          <cell r="IK157" t="str">
            <v/>
          </cell>
          <cell r="IL157" t="str">
            <v/>
          </cell>
          <cell r="IM157" t="str">
            <v/>
          </cell>
          <cell r="IN157" t="str">
            <v/>
          </cell>
          <cell r="IO157" t="str">
            <v/>
          </cell>
          <cell r="IP157" t="str">
            <v/>
          </cell>
          <cell r="IQ157" t="str">
            <v/>
          </cell>
          <cell r="IR157" t="str">
            <v/>
          </cell>
          <cell r="IS157" t="str">
            <v/>
          </cell>
          <cell r="IT157" t="str">
            <v/>
          </cell>
          <cell r="IU157" t="str">
            <v/>
          </cell>
          <cell r="IV157" t="str">
            <v/>
          </cell>
          <cell r="IW157" t="str">
            <v/>
          </cell>
          <cell r="IX157" t="str">
            <v/>
          </cell>
          <cell r="IY157" t="str">
            <v/>
          </cell>
          <cell r="IZ157" t="str">
            <v/>
          </cell>
          <cell r="JA157" t="str">
            <v/>
          </cell>
          <cell r="JB157" t="str">
            <v/>
          </cell>
          <cell r="JC157" t="str">
            <v/>
          </cell>
          <cell r="JD157" t="str">
            <v/>
          </cell>
          <cell r="JE157" t="str">
            <v/>
          </cell>
          <cell r="JF157" t="str">
            <v/>
          </cell>
          <cell r="JG157" t="str">
            <v/>
          </cell>
          <cell r="JH157" t="str">
            <v/>
          </cell>
          <cell r="JI157" t="str">
            <v/>
          </cell>
          <cell r="JJ157" t="str">
            <v/>
          </cell>
          <cell r="JK157" t="str">
            <v/>
          </cell>
          <cell r="JL157" t="str">
            <v/>
          </cell>
          <cell r="JM157" t="str">
            <v/>
          </cell>
          <cell r="JN157" t="str">
            <v/>
          </cell>
          <cell r="JO157" t="str">
            <v/>
          </cell>
          <cell r="JP157" t="str">
            <v/>
          </cell>
          <cell r="JQ157" t="str">
            <v/>
          </cell>
          <cell r="JR157" t="str">
            <v/>
          </cell>
          <cell r="JS157" t="str">
            <v/>
          </cell>
          <cell r="JT157" t="str">
            <v/>
          </cell>
          <cell r="JU157" t="str">
            <v/>
          </cell>
          <cell r="JV157" t="str">
            <v/>
          </cell>
          <cell r="JW157" t="str">
            <v/>
          </cell>
          <cell r="JX157" t="str">
            <v/>
          </cell>
          <cell r="JY157" t="str">
            <v/>
          </cell>
          <cell r="JZ157" t="str">
            <v/>
          </cell>
          <cell r="KA157" t="str">
            <v/>
          </cell>
          <cell r="KB157" t="str">
            <v/>
          </cell>
          <cell r="KC157" t="str">
            <v/>
          </cell>
          <cell r="KD157" t="str">
            <v/>
          </cell>
          <cell r="KE157" t="str">
            <v/>
          </cell>
          <cell r="KF157" t="str">
            <v/>
          </cell>
          <cell r="KG157" t="str">
            <v/>
          </cell>
          <cell r="KH157" t="str">
            <v/>
          </cell>
          <cell r="KI157" t="str">
            <v/>
          </cell>
          <cell r="KJ157" t="str">
            <v/>
          </cell>
          <cell r="KK157" t="str">
            <v/>
          </cell>
          <cell r="KL157" t="str">
            <v/>
          </cell>
          <cell r="KM157" t="str">
            <v/>
          </cell>
          <cell r="KN157" t="str">
            <v/>
          </cell>
          <cell r="KO157" t="str">
            <v/>
          </cell>
          <cell r="KP157" t="str">
            <v/>
          </cell>
          <cell r="KQ157" t="str">
            <v/>
          </cell>
          <cell r="KR157" t="str">
            <v/>
          </cell>
        </row>
        <row r="158">
          <cell r="B158" t="str">
            <v>521-523</v>
          </cell>
          <cell r="C158" t="str">
            <v>521-523</v>
          </cell>
          <cell r="D158" t="str">
            <v xml:space="preserve">Compañías de fianzas, seguros y pensiones </v>
          </cell>
          <cell r="E158">
            <v>26659.870999999999</v>
          </cell>
          <cell r="F158">
            <v>25453.464</v>
          </cell>
          <cell r="G158">
            <v>24435.77</v>
          </cell>
          <cell r="H158">
            <v>26971.647000000001</v>
          </cell>
          <cell r="I158">
            <v>26056.668000000001</v>
          </cell>
          <cell r="J158">
            <v>25516.367999999999</v>
          </cell>
          <cell r="K158">
            <v>25880.187999999998</v>
          </cell>
          <cell r="L158" t="str">
            <v/>
          </cell>
          <cell r="M158">
            <v>26919.726999999999</v>
          </cell>
          <cell r="N158">
            <v>29147.484</v>
          </cell>
          <cell r="O158">
            <v>28347.25</v>
          </cell>
          <cell r="P158">
            <v>35198.059000000001</v>
          </cell>
          <cell r="Q158">
            <v>28033.606</v>
          </cell>
          <cell r="R158">
            <v>28138.153999999999</v>
          </cell>
          <cell r="S158">
            <v>29903.13</v>
          </cell>
          <cell r="T158" t="str">
            <v/>
          </cell>
          <cell r="U158">
            <v>36655.677000000003</v>
          </cell>
          <cell r="V158">
            <v>34050.381999999998</v>
          </cell>
          <cell r="W158">
            <v>29420.414000000001</v>
          </cell>
          <cell r="X158">
            <v>37052.68</v>
          </cell>
          <cell r="Y158">
            <v>35353.03</v>
          </cell>
          <cell r="Z158">
            <v>33375.491000000002</v>
          </cell>
          <cell r="AA158">
            <v>34294.788</v>
          </cell>
          <cell r="AB158" t="str">
            <v/>
          </cell>
          <cell r="AC158">
            <v>34656.205999999998</v>
          </cell>
          <cell r="AD158">
            <v>33128.131999999998</v>
          </cell>
          <cell r="AE158">
            <v>31902.580999999998</v>
          </cell>
          <cell r="AF158">
            <v>31254.580999999998</v>
          </cell>
          <cell r="AG158">
            <v>33892.169000000002</v>
          </cell>
          <cell r="AH158">
            <v>33228.972999999998</v>
          </cell>
          <cell r="AI158">
            <v>32735.375</v>
          </cell>
          <cell r="AJ158" t="str">
            <v/>
          </cell>
          <cell r="AK158">
            <v>28387.46</v>
          </cell>
          <cell r="AL158">
            <v>28961.125</v>
          </cell>
          <cell r="AM158">
            <v>29320.674999999999</v>
          </cell>
          <cell r="AN158">
            <v>28592.521000000001</v>
          </cell>
          <cell r="AO158">
            <v>28674.293000000001</v>
          </cell>
          <cell r="AP158">
            <v>28889.753000000001</v>
          </cell>
          <cell r="AQ158">
            <v>28815.445</v>
          </cell>
          <cell r="AR158" t="str">
            <v/>
          </cell>
          <cell r="AS158">
            <v>39597.972999999998</v>
          </cell>
          <cell r="AT158">
            <v>44460.264000000003</v>
          </cell>
          <cell r="AU158">
            <v>46259.9</v>
          </cell>
          <cell r="AV158">
            <v>39946.010999999999</v>
          </cell>
          <cell r="AW158">
            <v>42029.118999999999</v>
          </cell>
          <cell r="AX158">
            <v>43439.379000000001</v>
          </cell>
          <cell r="AY158">
            <v>42566.036999999997</v>
          </cell>
          <cell r="AZ158" t="str">
            <v/>
          </cell>
          <cell r="BA158">
            <v>37427.521999999997</v>
          </cell>
          <cell r="BB158">
            <v>41141.372000000003</v>
          </cell>
          <cell r="BC158">
            <v>44178.959000000003</v>
          </cell>
          <cell r="BD158">
            <v>41358.167000000001</v>
          </cell>
          <cell r="BE158">
            <v>39284.447</v>
          </cell>
          <cell r="BF158">
            <v>40915.951000000001</v>
          </cell>
          <cell r="BG158">
            <v>41026.504999999997</v>
          </cell>
          <cell r="BH158" t="str">
            <v/>
          </cell>
          <cell r="BI158">
            <v>40743.277000000002</v>
          </cell>
          <cell r="BJ158">
            <v>42259.82</v>
          </cell>
          <cell r="BK158">
            <v>43168.438000000002</v>
          </cell>
          <cell r="BL158">
            <v>39388.792999999998</v>
          </cell>
          <cell r="BM158">
            <v>41501.548999999999</v>
          </cell>
          <cell r="BN158">
            <v>42057.178</v>
          </cell>
          <cell r="BO158">
            <v>41390.082000000002</v>
          </cell>
          <cell r="BP158" t="str">
            <v/>
          </cell>
          <cell r="BQ158">
            <v>41450.472999999998</v>
          </cell>
          <cell r="BR158">
            <v>41313.266000000003</v>
          </cell>
          <cell r="BS158">
            <v>43756.2</v>
          </cell>
          <cell r="BT158">
            <v>40746.949000000001</v>
          </cell>
          <cell r="BU158">
            <v>41381.870000000003</v>
          </cell>
          <cell r="BV158">
            <v>42173.313000000002</v>
          </cell>
          <cell r="BW158">
            <v>41816.722000000002</v>
          </cell>
          <cell r="BX158" t="str">
            <v/>
          </cell>
          <cell r="BY158">
            <v>39532.368000000002</v>
          </cell>
          <cell r="BZ158">
            <v>42114.396000000001</v>
          </cell>
          <cell r="CA158">
            <v>41735.788999999997</v>
          </cell>
          <cell r="CB158">
            <v>36267.230000000003</v>
          </cell>
          <cell r="CC158">
            <v>40823.381999999998</v>
          </cell>
          <cell r="CD158">
            <v>41127.517999999996</v>
          </cell>
          <cell r="CE158">
            <v>39912.446000000004</v>
          </cell>
          <cell r="CF158" t="str">
            <v/>
          </cell>
          <cell r="CG158">
            <v>34081.491999999998</v>
          </cell>
          <cell r="CH158">
            <v>33381.273000000001</v>
          </cell>
          <cell r="CI158">
            <v>36977.981</v>
          </cell>
          <cell r="CJ158">
            <v>39458.419000000002</v>
          </cell>
          <cell r="CK158">
            <v>33731.383000000002</v>
          </cell>
          <cell r="CL158">
            <v>34813.582000000002</v>
          </cell>
          <cell r="CM158">
            <v>35974.790999999997</v>
          </cell>
          <cell r="CN158" t="str">
            <v/>
          </cell>
          <cell r="CO158">
            <v>49753.078000000001</v>
          </cell>
          <cell r="CP158">
            <v>52607.983</v>
          </cell>
          <cell r="CQ158">
            <v>52736.991000000002</v>
          </cell>
          <cell r="CR158">
            <v>44024.6</v>
          </cell>
          <cell r="CS158">
            <v>51180.531000000003</v>
          </cell>
          <cell r="CT158">
            <v>51699.351000000002</v>
          </cell>
          <cell r="CU158">
            <v>49780.663</v>
          </cell>
          <cell r="CV158" t="str">
            <v/>
          </cell>
          <cell r="CW158">
            <v>37779.375999999997</v>
          </cell>
          <cell r="CX158">
            <v>30087.848999999998</v>
          </cell>
          <cell r="CY158">
            <v>26510.15</v>
          </cell>
          <cell r="CZ158">
            <v>23017.616999999998</v>
          </cell>
          <cell r="DA158">
            <v>33933.612999999998</v>
          </cell>
          <cell r="DB158">
            <v>31459.125</v>
          </cell>
          <cell r="DC158">
            <v>29348.748</v>
          </cell>
          <cell r="DD158" t="str">
            <v/>
          </cell>
          <cell r="DE158">
            <v>25940.477999999999</v>
          </cell>
          <cell r="DF158">
            <v>26288.712</v>
          </cell>
          <cell r="DG158">
            <v>26453.166000000001</v>
          </cell>
          <cell r="DH158">
            <v>23497.132000000001</v>
          </cell>
          <cell r="DI158">
            <v>26114.595000000001</v>
          </cell>
          <cell r="DJ158">
            <v>26227.452000000001</v>
          </cell>
          <cell r="DK158">
            <v>25544.871999999999</v>
          </cell>
          <cell r="DL158" t="str">
            <v/>
          </cell>
          <cell r="DM158">
            <v>22977.116000000002</v>
          </cell>
          <cell r="DN158">
            <v>20824.041000000001</v>
          </cell>
          <cell r="DO158">
            <v>19172.874</v>
          </cell>
          <cell r="DP158">
            <v>16574.737000000001</v>
          </cell>
          <cell r="DQ158">
            <v>21900.579000000002</v>
          </cell>
          <cell r="DR158">
            <v>20991.344000000001</v>
          </cell>
          <cell r="DS158">
            <v>19887.191999999999</v>
          </cell>
          <cell r="DT158" t="str">
            <v/>
          </cell>
          <cell r="DU158">
            <v>17170.496999999999</v>
          </cell>
          <cell r="DV158">
            <v>18742.812000000002</v>
          </cell>
          <cell r="DW158">
            <v>23751.188999999998</v>
          </cell>
          <cell r="DX158">
            <v>28715.609</v>
          </cell>
          <cell r="DY158">
            <v>17956.654999999999</v>
          </cell>
          <cell r="DZ158">
            <v>19888.166000000001</v>
          </cell>
          <cell r="EA158">
            <v>22095.026999999998</v>
          </cell>
          <cell r="EB158" t="str">
            <v/>
          </cell>
          <cell r="EC158">
            <v>38932.792999999998</v>
          </cell>
          <cell r="ED158">
            <v>45873.286999999997</v>
          </cell>
          <cell r="EE158">
            <v>50571.743000000002</v>
          </cell>
          <cell r="EF158">
            <v>51150.597999999998</v>
          </cell>
          <cell r="EG158">
            <v>42403.040000000001</v>
          </cell>
          <cell r="EH158">
            <v>45125.940999999999</v>
          </cell>
          <cell r="EI158">
            <v>46632.105000000003</v>
          </cell>
          <cell r="EJ158" t="str">
            <v/>
          </cell>
          <cell r="EK158">
            <v>51850.317000000003</v>
          </cell>
          <cell r="EL158">
            <v>51363.856</v>
          </cell>
          <cell r="EM158">
            <v>52301.353000000003</v>
          </cell>
          <cell r="EN158">
            <v>54225.021999999997</v>
          </cell>
          <cell r="EO158">
            <v>51607.087</v>
          </cell>
          <cell r="EP158">
            <v>51838.508999999998</v>
          </cell>
          <cell r="EQ158">
            <v>52435.137000000002</v>
          </cell>
          <cell r="ER158" t="str">
            <v/>
          </cell>
          <cell r="ES158">
            <v>53420.364000000001</v>
          </cell>
          <cell r="ET158">
            <v>53874.213000000003</v>
          </cell>
          <cell r="EU158">
            <v>56034.616999999998</v>
          </cell>
          <cell r="EV158">
            <v>56809.046999999999</v>
          </cell>
          <cell r="EW158">
            <v>53647.288999999997</v>
          </cell>
          <cell r="EX158">
            <v>54443.065000000002</v>
          </cell>
          <cell r="EY158">
            <v>55034.559999999998</v>
          </cell>
          <cell r="EZ158" t="str">
            <v/>
          </cell>
          <cell r="FA158">
            <v>64372.356</v>
          </cell>
          <cell r="FB158">
            <v>66813.072</v>
          </cell>
          <cell r="FC158">
            <v>69744.324999999997</v>
          </cell>
          <cell r="FD158">
            <v>72403.558000000005</v>
          </cell>
          <cell r="FE158">
            <v>65592.714000000007</v>
          </cell>
          <cell r="FF158">
            <v>66976.584000000003</v>
          </cell>
          <cell r="FG158">
            <v>68333.327999999994</v>
          </cell>
          <cell r="FH158" t="str">
            <v/>
          </cell>
          <cell r="FI158">
            <v>78499.164000000004</v>
          </cell>
          <cell r="FJ158">
            <v>83842.710999999996</v>
          </cell>
          <cell r="FK158">
            <v>84597.851999999999</v>
          </cell>
          <cell r="FL158">
            <v>85619.892000000007</v>
          </cell>
          <cell r="FM158">
            <v>81170.937999999995</v>
          </cell>
          <cell r="FN158">
            <v>82313.241999999998</v>
          </cell>
          <cell r="FO158">
            <v>83139.904999999999</v>
          </cell>
          <cell r="FP158" t="str">
            <v/>
          </cell>
          <cell r="FQ158">
            <v>85582.577000000005</v>
          </cell>
          <cell r="FR158">
            <v>87329.453999999998</v>
          </cell>
          <cell r="FS158">
            <v>86829.195999999996</v>
          </cell>
          <cell r="FT158">
            <v>87273.452999999994</v>
          </cell>
          <cell r="FU158">
            <v>86456.016000000003</v>
          </cell>
          <cell r="FV158">
            <v>86580.409</v>
          </cell>
          <cell r="FW158">
            <v>86753.67</v>
          </cell>
          <cell r="FX158" t="str">
            <v/>
          </cell>
          <cell r="FY158">
            <v>89347.402000000002</v>
          </cell>
          <cell r="FZ158">
            <v>91690.608999999997</v>
          </cell>
          <cell r="GA158">
            <v>91378.971999999994</v>
          </cell>
          <cell r="GB158">
            <v>94179.99</v>
          </cell>
          <cell r="GC158">
            <v>90519.005999999994</v>
          </cell>
          <cell r="GD158">
            <v>90805.660999999993</v>
          </cell>
          <cell r="GE158">
            <v>91649.243000000002</v>
          </cell>
          <cell r="GF158" t="str">
            <v/>
          </cell>
          <cell r="GG158">
            <v>99898.346999999994</v>
          </cell>
          <cell r="GH158">
            <v>104473.43</v>
          </cell>
          <cell r="GI158">
            <v>106219.349</v>
          </cell>
          <cell r="GJ158">
            <v>104321.382</v>
          </cell>
          <cell r="GK158">
            <v>102185.889</v>
          </cell>
          <cell r="GL158">
            <v>103530.375</v>
          </cell>
          <cell r="GM158">
            <v>103728.12699999999</v>
          </cell>
          <cell r="GN158" t="str">
            <v/>
          </cell>
          <cell r="GO158">
            <v>103697.338</v>
          </cell>
          <cell r="GP158">
            <v>103966.431</v>
          </cell>
          <cell r="GQ158">
            <v>108014.645</v>
          </cell>
          <cell r="GR158">
            <v>113464.45</v>
          </cell>
          <cell r="GS158">
            <v>103831.88499999999</v>
          </cell>
          <cell r="GT158">
            <v>105226.13800000001</v>
          </cell>
          <cell r="GU158">
            <v>107285.716</v>
          </cell>
          <cell r="GV158" t="str">
            <v/>
          </cell>
          <cell r="GW158">
            <v>123381.185</v>
          </cell>
          <cell r="GX158">
            <v>129641.20600000001</v>
          </cell>
          <cell r="GY158">
            <v>135905.06</v>
          </cell>
          <cell r="GZ158">
            <v>140072.56899999999</v>
          </cell>
          <cell r="HA158">
            <v>126511.196</v>
          </cell>
          <cell r="HB158">
            <v>129642.484</v>
          </cell>
          <cell r="HC158">
            <v>132250.005</v>
          </cell>
          <cell r="HD158" t="str">
            <v/>
          </cell>
          <cell r="HE158">
            <v>135387.34700000001</v>
          </cell>
          <cell r="HF158">
            <v>128326.60799999999</v>
          </cell>
          <cell r="HG158">
            <v>129188.243</v>
          </cell>
          <cell r="HH158">
            <v>132023.06099999999</v>
          </cell>
          <cell r="HI158">
            <v>131856.978</v>
          </cell>
          <cell r="HJ158">
            <v>130967.399</v>
          </cell>
          <cell r="HK158">
            <v>131231.315</v>
          </cell>
          <cell r="HL158" t="str">
            <v/>
          </cell>
          <cell r="HM158" t="str">
            <v/>
          </cell>
          <cell r="HN158" t="str">
            <v/>
          </cell>
          <cell r="HO158" t="str">
            <v/>
          </cell>
          <cell r="HP158" t="str">
            <v/>
          </cell>
          <cell r="HQ158" t="str">
            <v/>
          </cell>
          <cell r="HR158" t="str">
            <v/>
          </cell>
          <cell r="HS158" t="str">
            <v/>
          </cell>
          <cell r="HT158" t="str">
            <v/>
          </cell>
          <cell r="HU158" t="str">
            <v/>
          </cell>
          <cell r="HV158" t="str">
            <v/>
          </cell>
          <cell r="HW158" t="str">
            <v/>
          </cell>
          <cell r="HX158" t="str">
            <v/>
          </cell>
          <cell r="HY158" t="str">
            <v/>
          </cell>
          <cell r="HZ158" t="str">
            <v/>
          </cell>
          <cell r="IA158" t="str">
            <v/>
          </cell>
          <cell r="IB158" t="str">
            <v/>
          </cell>
          <cell r="IC158" t="str">
            <v/>
          </cell>
          <cell r="ID158" t="str">
            <v/>
          </cell>
          <cell r="IE158" t="str">
            <v/>
          </cell>
          <cell r="IF158" t="str">
            <v/>
          </cell>
          <cell r="IG158" t="str">
            <v/>
          </cell>
          <cell r="IH158" t="str">
            <v/>
          </cell>
          <cell r="II158" t="str">
            <v/>
          </cell>
          <cell r="IJ158" t="str">
            <v/>
          </cell>
          <cell r="IK158" t="str">
            <v/>
          </cell>
          <cell r="IL158" t="str">
            <v/>
          </cell>
          <cell r="IM158" t="str">
            <v/>
          </cell>
          <cell r="IN158" t="str">
            <v/>
          </cell>
          <cell r="IO158" t="str">
            <v/>
          </cell>
          <cell r="IP158" t="str">
            <v/>
          </cell>
          <cell r="IQ158" t="str">
            <v/>
          </cell>
          <cell r="IR158" t="str">
            <v/>
          </cell>
          <cell r="IS158" t="str">
            <v/>
          </cell>
          <cell r="IT158" t="str">
            <v/>
          </cell>
          <cell r="IU158" t="str">
            <v/>
          </cell>
          <cell r="IV158" t="str">
            <v/>
          </cell>
          <cell r="IW158" t="str">
            <v/>
          </cell>
          <cell r="IX158" t="str">
            <v/>
          </cell>
          <cell r="IY158" t="str">
            <v/>
          </cell>
          <cell r="IZ158" t="str">
            <v/>
          </cell>
          <cell r="JA158" t="str">
            <v/>
          </cell>
          <cell r="JB158" t="str">
            <v/>
          </cell>
          <cell r="JC158" t="str">
            <v/>
          </cell>
          <cell r="JD158" t="str">
            <v/>
          </cell>
          <cell r="JE158" t="str">
            <v/>
          </cell>
          <cell r="JF158" t="str">
            <v/>
          </cell>
          <cell r="JG158" t="str">
            <v/>
          </cell>
          <cell r="JH158" t="str">
            <v/>
          </cell>
          <cell r="JI158" t="str">
            <v/>
          </cell>
          <cell r="JJ158" t="str">
            <v/>
          </cell>
          <cell r="JK158" t="str">
            <v/>
          </cell>
          <cell r="JL158" t="str">
            <v/>
          </cell>
          <cell r="JM158" t="str">
            <v/>
          </cell>
          <cell r="JN158" t="str">
            <v/>
          </cell>
          <cell r="JO158" t="str">
            <v/>
          </cell>
          <cell r="JP158" t="str">
            <v/>
          </cell>
          <cell r="JQ158" t="str">
            <v/>
          </cell>
          <cell r="JR158" t="str">
            <v/>
          </cell>
          <cell r="JS158" t="str">
            <v/>
          </cell>
          <cell r="JT158" t="str">
            <v/>
          </cell>
          <cell r="JU158" t="str">
            <v/>
          </cell>
          <cell r="JV158" t="str">
            <v/>
          </cell>
          <cell r="JW158" t="str">
            <v/>
          </cell>
          <cell r="JX158" t="str">
            <v/>
          </cell>
          <cell r="JY158" t="str">
            <v/>
          </cell>
          <cell r="JZ158" t="str">
            <v/>
          </cell>
          <cell r="KA158" t="str">
            <v/>
          </cell>
          <cell r="KB158" t="str">
            <v/>
          </cell>
          <cell r="KC158" t="str">
            <v/>
          </cell>
          <cell r="KD158" t="str">
            <v/>
          </cell>
          <cell r="KE158" t="str">
            <v/>
          </cell>
          <cell r="KF158" t="str">
            <v/>
          </cell>
          <cell r="KG158" t="str">
            <v/>
          </cell>
          <cell r="KH158" t="str">
            <v/>
          </cell>
          <cell r="KI158" t="str">
            <v/>
          </cell>
          <cell r="KJ158" t="str">
            <v/>
          </cell>
          <cell r="KK158" t="str">
            <v/>
          </cell>
          <cell r="KL158" t="str">
            <v/>
          </cell>
          <cell r="KM158" t="str">
            <v/>
          </cell>
          <cell r="KN158" t="str">
            <v/>
          </cell>
          <cell r="KO158" t="str">
            <v/>
          </cell>
          <cell r="KP158" t="str">
            <v/>
          </cell>
          <cell r="KQ158" t="str">
            <v/>
          </cell>
          <cell r="KR158" t="str">
            <v/>
          </cell>
        </row>
        <row r="159">
          <cell r="B159" t="str">
            <v>524</v>
          </cell>
          <cell r="C159">
            <v>524</v>
          </cell>
          <cell r="D159" t="str">
            <v xml:space="preserve">Servicios inmobiliarios y de alquiler de bienes muebles e intangibles </v>
          </cell>
          <cell r="E159">
            <v>1003247.779</v>
          </cell>
          <cell r="F159">
            <v>1046038.378</v>
          </cell>
          <cell r="G159">
            <v>996312.63300000003</v>
          </cell>
          <cell r="H159">
            <v>1008414.37</v>
          </cell>
          <cell r="I159">
            <v>1024643.079</v>
          </cell>
          <cell r="J159">
            <v>1015199.597</v>
          </cell>
          <cell r="K159">
            <v>1013503.29</v>
          </cell>
          <cell r="L159" t="str">
            <v/>
          </cell>
          <cell r="M159">
            <v>1045628.228</v>
          </cell>
          <cell r="N159">
            <v>1089519.916</v>
          </cell>
          <cell r="O159">
            <v>1039952.287</v>
          </cell>
          <cell r="P159">
            <v>1051735.8859999999</v>
          </cell>
          <cell r="Q159">
            <v>1067574.0719999999</v>
          </cell>
          <cell r="R159">
            <v>1058366.81</v>
          </cell>
          <cell r="S159">
            <v>1056709.0789999999</v>
          </cell>
          <cell r="T159" t="str">
            <v/>
          </cell>
          <cell r="U159">
            <v>1086524.7690000001</v>
          </cell>
          <cell r="V159">
            <v>1127040.9380000001</v>
          </cell>
          <cell r="W159">
            <v>1077890.1089999999</v>
          </cell>
          <cell r="X159">
            <v>1089734.304</v>
          </cell>
          <cell r="Y159">
            <v>1106782.8540000001</v>
          </cell>
          <cell r="Z159">
            <v>1097151.939</v>
          </cell>
          <cell r="AA159">
            <v>1095297.53</v>
          </cell>
          <cell r="AB159" t="str">
            <v/>
          </cell>
          <cell r="AC159">
            <v>1125387.5079999999</v>
          </cell>
          <cell r="AD159">
            <v>1168170.0330000001</v>
          </cell>
          <cell r="AE159">
            <v>1118620.5730000001</v>
          </cell>
          <cell r="AF159">
            <v>1130202.5859999999</v>
          </cell>
          <cell r="AG159">
            <v>1146778.7709999999</v>
          </cell>
          <cell r="AH159">
            <v>1137392.7050000001</v>
          </cell>
          <cell r="AI159">
            <v>1135595.175</v>
          </cell>
          <cell r="AJ159" t="str">
            <v/>
          </cell>
          <cell r="AK159">
            <v>1155378.6610000001</v>
          </cell>
          <cell r="AL159">
            <v>1200138.44</v>
          </cell>
          <cell r="AM159">
            <v>1147346.6569999999</v>
          </cell>
          <cell r="AN159">
            <v>1158686.7180000001</v>
          </cell>
          <cell r="AO159">
            <v>1177758.551</v>
          </cell>
          <cell r="AP159">
            <v>1167621.253</v>
          </cell>
          <cell r="AQ159">
            <v>1165387.6189999999</v>
          </cell>
          <cell r="AR159" t="str">
            <v/>
          </cell>
          <cell r="AS159">
            <v>1181133.061</v>
          </cell>
          <cell r="AT159">
            <v>1225952.963</v>
          </cell>
          <cell r="AU159">
            <v>1172865.5390000001</v>
          </cell>
          <cell r="AV159">
            <v>1185384.3370000001</v>
          </cell>
          <cell r="AW159">
            <v>1203543.0120000001</v>
          </cell>
          <cell r="AX159">
            <v>1193317.1880000001</v>
          </cell>
          <cell r="AY159">
            <v>1191333.9750000001</v>
          </cell>
          <cell r="AZ159" t="str">
            <v/>
          </cell>
          <cell r="BA159">
            <v>1214246.5549999999</v>
          </cell>
          <cell r="BB159">
            <v>1265842.0730000001</v>
          </cell>
          <cell r="BC159">
            <v>1220536.858</v>
          </cell>
          <cell r="BD159">
            <v>1235694.534</v>
          </cell>
          <cell r="BE159">
            <v>1240044.314</v>
          </cell>
          <cell r="BF159">
            <v>1233541.8289999999</v>
          </cell>
          <cell r="BG159">
            <v>1234080.0049999999</v>
          </cell>
          <cell r="BH159" t="str">
            <v/>
          </cell>
          <cell r="BI159">
            <v>1264185.5</v>
          </cell>
          <cell r="BJ159">
            <v>1315746.5649999999</v>
          </cell>
          <cell r="BK159">
            <v>1268108.7760000001</v>
          </cell>
          <cell r="BL159">
            <v>1285375.5589999999</v>
          </cell>
          <cell r="BM159">
            <v>1289966.0330000001</v>
          </cell>
          <cell r="BN159">
            <v>1282680.28</v>
          </cell>
          <cell r="BO159">
            <v>1283354.1000000001</v>
          </cell>
          <cell r="BP159" t="str">
            <v/>
          </cell>
          <cell r="BQ159">
            <v>1313720.6680000001</v>
          </cell>
          <cell r="BR159">
            <v>1366945.416</v>
          </cell>
          <cell r="BS159">
            <v>1314907.611</v>
          </cell>
          <cell r="BT159">
            <v>1331345.9210000001</v>
          </cell>
          <cell r="BU159">
            <v>1340333.0419999999</v>
          </cell>
          <cell r="BV159">
            <v>1331857.898</v>
          </cell>
          <cell r="BW159">
            <v>1331729.9040000001</v>
          </cell>
          <cell r="BX159" t="str">
            <v/>
          </cell>
          <cell r="BY159">
            <v>1342762.639</v>
          </cell>
          <cell r="BZ159">
            <v>1393522.358</v>
          </cell>
          <cell r="CA159">
            <v>1347455.9180000001</v>
          </cell>
          <cell r="CB159">
            <v>1365682.7779999999</v>
          </cell>
          <cell r="CC159">
            <v>1368142.4990000001</v>
          </cell>
          <cell r="CD159">
            <v>1361246.9720000001</v>
          </cell>
          <cell r="CE159">
            <v>1362355.923</v>
          </cell>
          <cell r="CF159" t="str">
            <v/>
          </cell>
          <cell r="CG159">
            <v>1390177.0109999999</v>
          </cell>
          <cell r="CH159">
            <v>1442635.8259999999</v>
          </cell>
          <cell r="CI159">
            <v>1398882.459</v>
          </cell>
          <cell r="CJ159">
            <v>1423687.98</v>
          </cell>
          <cell r="CK159">
            <v>1416406.419</v>
          </cell>
          <cell r="CL159">
            <v>1410565.0989999999</v>
          </cell>
          <cell r="CM159">
            <v>1413845.8189999999</v>
          </cell>
          <cell r="CN159" t="str">
            <v/>
          </cell>
          <cell r="CO159">
            <v>1442066.0560000001</v>
          </cell>
          <cell r="CP159">
            <v>1514256.3459999999</v>
          </cell>
          <cell r="CQ159">
            <v>1443183.425</v>
          </cell>
          <cell r="CR159">
            <v>1461304.5049999999</v>
          </cell>
          <cell r="CS159">
            <v>1478161.2009999999</v>
          </cell>
          <cell r="CT159">
            <v>1466501.942</v>
          </cell>
          <cell r="CU159">
            <v>1465202.5830000001</v>
          </cell>
          <cell r="CV159" t="str">
            <v/>
          </cell>
          <cell r="CW159">
            <v>1473946.3219999999</v>
          </cell>
          <cell r="CX159">
            <v>1539464.1640000001</v>
          </cell>
          <cell r="CY159">
            <v>1477854.023</v>
          </cell>
          <cell r="CZ159">
            <v>1509091.9269999999</v>
          </cell>
          <cell r="DA159">
            <v>1506705.243</v>
          </cell>
          <cell r="DB159">
            <v>1497088.17</v>
          </cell>
          <cell r="DC159">
            <v>1500089.1089999999</v>
          </cell>
          <cell r="DD159" t="str">
            <v/>
          </cell>
          <cell r="DE159">
            <v>1524826.5819999999</v>
          </cell>
          <cell r="DF159">
            <v>1603238.87</v>
          </cell>
          <cell r="DG159">
            <v>1546768.0449999999</v>
          </cell>
          <cell r="DH159">
            <v>1577196.675</v>
          </cell>
          <cell r="DI159">
            <v>1564032.726</v>
          </cell>
          <cell r="DJ159">
            <v>1558277.8319999999</v>
          </cell>
          <cell r="DK159">
            <v>1563007.5430000001</v>
          </cell>
          <cell r="DL159" t="str">
            <v/>
          </cell>
          <cell r="DM159">
            <v>1567672.0330000001</v>
          </cell>
          <cell r="DN159">
            <v>1646274.334</v>
          </cell>
          <cell r="DO159">
            <v>1608746.405</v>
          </cell>
          <cell r="DP159">
            <v>1642180.949</v>
          </cell>
          <cell r="DQ159">
            <v>1606973.1839999999</v>
          </cell>
          <cell r="DR159">
            <v>1607564.257</v>
          </cell>
          <cell r="DS159">
            <v>1616218.43</v>
          </cell>
          <cell r="DT159" t="str">
            <v/>
          </cell>
          <cell r="DU159">
            <v>1624105.8330000001</v>
          </cell>
          <cell r="DV159">
            <v>1702703.25</v>
          </cell>
          <cell r="DW159">
            <v>1665852.5179999999</v>
          </cell>
          <cell r="DX159">
            <v>1687183.183</v>
          </cell>
          <cell r="DY159">
            <v>1663404.5419999999</v>
          </cell>
          <cell r="DZ159">
            <v>1664220.534</v>
          </cell>
          <cell r="EA159">
            <v>1669961.196</v>
          </cell>
          <cell r="EB159" t="str">
            <v/>
          </cell>
          <cell r="EC159">
            <v>1644099.0919999999</v>
          </cell>
          <cell r="ED159">
            <v>1692808.135</v>
          </cell>
          <cell r="EE159">
            <v>1691439.233</v>
          </cell>
          <cell r="EF159">
            <v>1713880.5519999999</v>
          </cell>
          <cell r="EG159">
            <v>1668453.6140000001</v>
          </cell>
          <cell r="EH159">
            <v>1676115.487</v>
          </cell>
          <cell r="EI159">
            <v>1685556.753</v>
          </cell>
          <cell r="EJ159" t="str">
            <v/>
          </cell>
          <cell r="EK159">
            <v>1694950.878</v>
          </cell>
          <cell r="EL159">
            <v>1739680.389</v>
          </cell>
          <cell r="EM159">
            <v>1746777.7390000001</v>
          </cell>
          <cell r="EN159">
            <v>1776127.4539999999</v>
          </cell>
          <cell r="EO159">
            <v>1717315.6340000001</v>
          </cell>
          <cell r="EP159">
            <v>1727136.335</v>
          </cell>
          <cell r="EQ159">
            <v>1739384.115</v>
          </cell>
          <cell r="ER159" t="str">
            <v/>
          </cell>
          <cell r="ES159">
            <v>1762475.227</v>
          </cell>
          <cell r="ET159">
            <v>1784294.1740000001</v>
          </cell>
          <cell r="EU159">
            <v>1788542.219</v>
          </cell>
          <cell r="EV159">
            <v>1827515.8759999999</v>
          </cell>
          <cell r="EW159">
            <v>1773384.7009999999</v>
          </cell>
          <cell r="EX159">
            <v>1778437.2069999999</v>
          </cell>
          <cell r="EY159">
            <v>1790706.8740000001</v>
          </cell>
          <cell r="EZ159" t="str">
            <v/>
          </cell>
          <cell r="FA159">
            <v>1809473.9920000001</v>
          </cell>
          <cell r="FB159">
            <v>1831929.3589999999</v>
          </cell>
          <cell r="FC159">
            <v>1839710.29</v>
          </cell>
          <cell r="FD159">
            <v>1866097.65</v>
          </cell>
          <cell r="FE159">
            <v>1820701.676</v>
          </cell>
          <cell r="FF159">
            <v>1827037.88</v>
          </cell>
          <cell r="FG159">
            <v>1836802.8230000001</v>
          </cell>
          <cell r="FH159" t="str">
            <v/>
          </cell>
          <cell r="FI159">
            <v>1836040.436</v>
          </cell>
          <cell r="FJ159">
            <v>1848549.6640000001</v>
          </cell>
          <cell r="FK159">
            <v>1854517.5160000001</v>
          </cell>
          <cell r="FL159">
            <v>1875088.48</v>
          </cell>
          <cell r="FM159">
            <v>1842295.05</v>
          </cell>
          <cell r="FN159">
            <v>1846369.2050000001</v>
          </cell>
          <cell r="FO159">
            <v>1853549.024</v>
          </cell>
          <cell r="FP159" t="str">
            <v/>
          </cell>
          <cell r="FQ159">
            <v>1868761.2379999999</v>
          </cell>
          <cell r="FR159">
            <v>1882332.429</v>
          </cell>
          <cell r="FS159">
            <v>1888474.4369999999</v>
          </cell>
          <cell r="FT159">
            <v>1908761.0120000001</v>
          </cell>
          <cell r="FU159">
            <v>1875546.834</v>
          </cell>
          <cell r="FV159">
            <v>1879856.0349999999</v>
          </cell>
          <cell r="FW159">
            <v>1887082.2790000001</v>
          </cell>
          <cell r="FX159" t="str">
            <v/>
          </cell>
          <cell r="FY159">
            <v>1900318.753</v>
          </cell>
          <cell r="FZ159">
            <v>1950551.6470000001</v>
          </cell>
          <cell r="GA159">
            <v>1933858.399</v>
          </cell>
          <cell r="GB159">
            <v>1950943.868</v>
          </cell>
          <cell r="GC159">
            <v>1925435.2</v>
          </cell>
          <cell r="GD159">
            <v>1928242.933</v>
          </cell>
          <cell r="GE159">
            <v>1933918.1669999999</v>
          </cell>
          <cell r="GF159" t="str">
            <v/>
          </cell>
          <cell r="GG159">
            <v>1945753.3060000001</v>
          </cell>
          <cell r="GH159">
            <v>1991251.071</v>
          </cell>
          <cell r="GI159">
            <v>1969352.709</v>
          </cell>
          <cell r="GJ159">
            <v>1983014.4620000001</v>
          </cell>
          <cell r="GK159">
            <v>1968502.189</v>
          </cell>
          <cell r="GL159">
            <v>1968785.6950000001</v>
          </cell>
          <cell r="GM159">
            <v>1972342.8870000001</v>
          </cell>
          <cell r="GN159" t="str">
            <v/>
          </cell>
          <cell r="GO159">
            <v>2015458.6969999999</v>
          </cell>
          <cell r="GP159">
            <v>2022449.923</v>
          </cell>
          <cell r="GQ159">
            <v>1986378.446</v>
          </cell>
          <cell r="GR159">
            <v>1989006.6410000001</v>
          </cell>
          <cell r="GS159">
            <v>2018954.31</v>
          </cell>
          <cell r="GT159">
            <v>2008095.689</v>
          </cell>
          <cell r="GU159">
            <v>2003323.4269999999</v>
          </cell>
          <cell r="GV159" t="str">
            <v/>
          </cell>
          <cell r="GW159">
            <v>2034729.004</v>
          </cell>
          <cell r="GX159">
            <v>2058259.53</v>
          </cell>
          <cell r="GY159">
            <v>2027277.7590000001</v>
          </cell>
          <cell r="GZ159">
            <v>2030217.5149999999</v>
          </cell>
          <cell r="HA159">
            <v>2046494.267</v>
          </cell>
          <cell r="HB159">
            <v>2040088.764</v>
          </cell>
          <cell r="HC159">
            <v>2037620.952</v>
          </cell>
          <cell r="HD159" t="str">
            <v/>
          </cell>
          <cell r="HE159">
            <v>2067664.2080000001</v>
          </cell>
          <cell r="HF159">
            <v>2078219.4890000001</v>
          </cell>
          <cell r="HG159">
            <v>2045795.669</v>
          </cell>
          <cell r="HH159">
            <v>2057950.034</v>
          </cell>
          <cell r="HI159">
            <v>2072941.8489999999</v>
          </cell>
          <cell r="HJ159">
            <v>2063893.122</v>
          </cell>
          <cell r="HK159">
            <v>2062407.35</v>
          </cell>
          <cell r="HL159" t="str">
            <v/>
          </cell>
          <cell r="HM159" t="str">
            <v/>
          </cell>
          <cell r="HN159" t="str">
            <v/>
          </cell>
          <cell r="HO159" t="str">
            <v/>
          </cell>
          <cell r="HP159" t="str">
            <v/>
          </cell>
          <cell r="HQ159" t="str">
            <v/>
          </cell>
          <cell r="HR159" t="str">
            <v/>
          </cell>
          <cell r="HS159" t="str">
            <v/>
          </cell>
          <cell r="HT159" t="str">
            <v/>
          </cell>
          <cell r="HU159" t="str">
            <v/>
          </cell>
          <cell r="HV159" t="str">
            <v/>
          </cell>
          <cell r="HW159" t="str">
            <v/>
          </cell>
          <cell r="HX159" t="str">
            <v/>
          </cell>
          <cell r="HY159" t="str">
            <v/>
          </cell>
          <cell r="HZ159" t="str">
            <v/>
          </cell>
          <cell r="IA159" t="str">
            <v/>
          </cell>
          <cell r="IB159" t="str">
            <v/>
          </cell>
          <cell r="IC159" t="str">
            <v/>
          </cell>
          <cell r="ID159" t="str">
            <v/>
          </cell>
          <cell r="IE159" t="str">
            <v/>
          </cell>
          <cell r="IF159" t="str">
            <v/>
          </cell>
          <cell r="IG159" t="str">
            <v/>
          </cell>
          <cell r="IH159" t="str">
            <v/>
          </cell>
          <cell r="II159" t="str">
            <v/>
          </cell>
          <cell r="IJ159" t="str">
            <v/>
          </cell>
          <cell r="IK159" t="str">
            <v/>
          </cell>
          <cell r="IL159" t="str">
            <v/>
          </cell>
          <cell r="IM159" t="str">
            <v/>
          </cell>
          <cell r="IN159" t="str">
            <v/>
          </cell>
          <cell r="IO159" t="str">
            <v/>
          </cell>
          <cell r="IP159" t="str">
            <v/>
          </cell>
          <cell r="IQ159" t="str">
            <v/>
          </cell>
          <cell r="IR159" t="str">
            <v/>
          </cell>
          <cell r="IS159" t="str">
            <v/>
          </cell>
          <cell r="IT159" t="str">
            <v/>
          </cell>
          <cell r="IU159" t="str">
            <v/>
          </cell>
          <cell r="IV159" t="str">
            <v/>
          </cell>
          <cell r="IW159" t="str">
            <v/>
          </cell>
          <cell r="IX159" t="str">
            <v/>
          </cell>
          <cell r="IY159" t="str">
            <v/>
          </cell>
          <cell r="IZ159" t="str">
            <v/>
          </cell>
          <cell r="JA159" t="str">
            <v/>
          </cell>
          <cell r="JB159" t="str">
            <v/>
          </cell>
          <cell r="JC159" t="str">
            <v/>
          </cell>
          <cell r="JD159" t="str">
            <v/>
          </cell>
          <cell r="JE159" t="str">
            <v/>
          </cell>
          <cell r="JF159" t="str">
            <v/>
          </cell>
          <cell r="JG159" t="str">
            <v/>
          </cell>
          <cell r="JH159" t="str">
            <v/>
          </cell>
          <cell r="JI159" t="str">
            <v/>
          </cell>
          <cell r="JJ159" t="str">
            <v/>
          </cell>
          <cell r="JK159" t="str">
            <v/>
          </cell>
          <cell r="JL159" t="str">
            <v/>
          </cell>
          <cell r="JM159" t="str">
            <v/>
          </cell>
          <cell r="JN159" t="str">
            <v/>
          </cell>
          <cell r="JO159" t="str">
            <v/>
          </cell>
          <cell r="JP159" t="str">
            <v/>
          </cell>
          <cell r="JQ159" t="str">
            <v/>
          </cell>
          <cell r="JR159" t="str">
            <v/>
          </cell>
          <cell r="JS159" t="str">
            <v/>
          </cell>
          <cell r="JT159" t="str">
            <v/>
          </cell>
          <cell r="JU159" t="str">
            <v/>
          </cell>
          <cell r="JV159" t="str">
            <v/>
          </cell>
          <cell r="JW159" t="str">
            <v/>
          </cell>
          <cell r="JX159" t="str">
            <v/>
          </cell>
          <cell r="JY159" t="str">
            <v/>
          </cell>
          <cell r="JZ159" t="str">
            <v/>
          </cell>
          <cell r="KA159" t="str">
            <v/>
          </cell>
          <cell r="KB159" t="str">
            <v/>
          </cell>
          <cell r="KC159" t="str">
            <v/>
          </cell>
          <cell r="KD159" t="str">
            <v/>
          </cell>
          <cell r="KE159" t="str">
            <v/>
          </cell>
          <cell r="KF159" t="str">
            <v/>
          </cell>
          <cell r="KG159" t="str">
            <v/>
          </cell>
          <cell r="KH159" t="str">
            <v/>
          </cell>
          <cell r="KI159" t="str">
            <v/>
          </cell>
          <cell r="KJ159" t="str">
            <v/>
          </cell>
          <cell r="KK159" t="str">
            <v/>
          </cell>
          <cell r="KL159" t="str">
            <v/>
          </cell>
          <cell r="KM159" t="str">
            <v/>
          </cell>
          <cell r="KN159" t="str">
            <v/>
          </cell>
          <cell r="KO159" t="str">
            <v/>
          </cell>
          <cell r="KP159" t="str">
            <v/>
          </cell>
          <cell r="KQ159" t="str">
            <v/>
          </cell>
          <cell r="KR159" t="str">
            <v/>
          </cell>
        </row>
        <row r="160">
          <cell r="B160" t="str">
            <v>53</v>
          </cell>
          <cell r="C160">
            <v>53</v>
          </cell>
          <cell r="D160" t="str">
            <v xml:space="preserve">Servicios inmobiliarios </v>
          </cell>
          <cell r="E160">
            <v>983542.63</v>
          </cell>
          <cell r="F160">
            <v>1024815.2879999999</v>
          </cell>
          <cell r="G160">
            <v>977208.99899999995</v>
          </cell>
          <cell r="H160">
            <v>981782.91099999996</v>
          </cell>
          <cell r="I160">
            <v>1004178.959</v>
          </cell>
          <cell r="J160">
            <v>995188.97199999995</v>
          </cell>
          <cell r="K160">
            <v>991837.45700000005</v>
          </cell>
          <cell r="L160" t="str">
            <v/>
          </cell>
          <cell r="M160">
            <v>1025292.605</v>
          </cell>
          <cell r="N160">
            <v>1066278.9909999999</v>
          </cell>
          <cell r="O160">
            <v>1018886.698</v>
          </cell>
          <cell r="P160">
            <v>1022398.97</v>
          </cell>
          <cell r="Q160">
            <v>1045785.798</v>
          </cell>
          <cell r="R160">
            <v>1036819.431</v>
          </cell>
          <cell r="S160">
            <v>1033214.316</v>
          </cell>
          <cell r="T160" t="str">
            <v/>
          </cell>
          <cell r="U160">
            <v>1064737.0560000001</v>
          </cell>
          <cell r="V160">
            <v>1103989.2290000001</v>
          </cell>
          <cell r="W160">
            <v>1057102.7849999999</v>
          </cell>
          <cell r="X160">
            <v>1060887.77</v>
          </cell>
          <cell r="Y160">
            <v>1084363.1429999999</v>
          </cell>
          <cell r="Z160">
            <v>1075276.3570000001</v>
          </cell>
          <cell r="AA160">
            <v>1071679.21</v>
          </cell>
          <cell r="AB160" t="str">
            <v/>
          </cell>
          <cell r="AC160">
            <v>1101306.054</v>
          </cell>
          <cell r="AD160">
            <v>1141092.8689999999</v>
          </cell>
          <cell r="AE160">
            <v>1094672.5519999999</v>
          </cell>
          <cell r="AF160">
            <v>1098168.0919999999</v>
          </cell>
          <cell r="AG160">
            <v>1121199.4620000001</v>
          </cell>
          <cell r="AH160">
            <v>1112357.1580000001</v>
          </cell>
          <cell r="AI160">
            <v>1108809.892</v>
          </cell>
          <cell r="AJ160" t="str">
            <v/>
          </cell>
          <cell r="AK160">
            <v>1129238.4950000001</v>
          </cell>
          <cell r="AL160">
            <v>1168869.764</v>
          </cell>
          <cell r="AM160">
            <v>1120162.649</v>
          </cell>
          <cell r="AN160">
            <v>1122086.6510000001</v>
          </cell>
          <cell r="AO160">
            <v>1149054.1299999999</v>
          </cell>
          <cell r="AP160">
            <v>1139423.6359999999</v>
          </cell>
          <cell r="AQ160">
            <v>1135089.3899999999</v>
          </cell>
          <cell r="AR160" t="str">
            <v/>
          </cell>
          <cell r="AS160">
            <v>1151318.925</v>
          </cell>
          <cell r="AT160">
            <v>1191108.2549999999</v>
          </cell>
          <cell r="AU160">
            <v>1141986.5549999999</v>
          </cell>
          <cell r="AV160">
            <v>1145040.024</v>
          </cell>
          <cell r="AW160">
            <v>1171213.5900000001</v>
          </cell>
          <cell r="AX160">
            <v>1161471.2450000001</v>
          </cell>
          <cell r="AY160">
            <v>1157363.44</v>
          </cell>
          <cell r="AZ160" t="str">
            <v/>
          </cell>
          <cell r="BA160">
            <v>1181346.8370000001</v>
          </cell>
          <cell r="BB160">
            <v>1225848.6510000001</v>
          </cell>
          <cell r="BC160">
            <v>1185616.2320000001</v>
          </cell>
          <cell r="BD160">
            <v>1191061.6599999999</v>
          </cell>
          <cell r="BE160">
            <v>1203597.7439999999</v>
          </cell>
          <cell r="BF160">
            <v>1197603.9069999999</v>
          </cell>
          <cell r="BG160">
            <v>1195968.345</v>
          </cell>
          <cell r="BH160" t="str">
            <v/>
          </cell>
          <cell r="BI160">
            <v>1226680.7690000001</v>
          </cell>
          <cell r="BJ160">
            <v>1270588.952</v>
          </cell>
          <cell r="BK160">
            <v>1227895.588</v>
          </cell>
          <cell r="BL160">
            <v>1233883.7520000001</v>
          </cell>
          <cell r="BM160">
            <v>1248634.861</v>
          </cell>
          <cell r="BN160">
            <v>1241721.77</v>
          </cell>
          <cell r="BO160">
            <v>1239762.2649999999</v>
          </cell>
          <cell r="BP160" t="str">
            <v/>
          </cell>
          <cell r="BQ160">
            <v>1269856.358</v>
          </cell>
          <cell r="BR160">
            <v>1313306.135</v>
          </cell>
          <cell r="BS160">
            <v>1272475.0220000001</v>
          </cell>
          <cell r="BT160">
            <v>1283031.0449999999</v>
          </cell>
          <cell r="BU160">
            <v>1291581.247</v>
          </cell>
          <cell r="BV160">
            <v>1285212.5049999999</v>
          </cell>
          <cell r="BW160">
            <v>1284667.1399999999</v>
          </cell>
          <cell r="BX160" t="str">
            <v/>
          </cell>
          <cell r="BY160">
            <v>1307591.943</v>
          </cell>
          <cell r="BZ160">
            <v>1356453.645</v>
          </cell>
          <cell r="CA160">
            <v>1315704.7830000001</v>
          </cell>
          <cell r="CB160">
            <v>1323372.425</v>
          </cell>
          <cell r="CC160">
            <v>1332022.794</v>
          </cell>
          <cell r="CD160">
            <v>1326583.4569999999</v>
          </cell>
          <cell r="CE160">
            <v>1325780.699</v>
          </cell>
          <cell r="CF160" t="str">
            <v/>
          </cell>
          <cell r="CG160">
            <v>1353758.118</v>
          </cell>
          <cell r="CH160">
            <v>1398774.503</v>
          </cell>
          <cell r="CI160">
            <v>1359708.55</v>
          </cell>
          <cell r="CJ160">
            <v>1373151.085</v>
          </cell>
          <cell r="CK160">
            <v>1376266.311</v>
          </cell>
          <cell r="CL160">
            <v>1370747.057</v>
          </cell>
          <cell r="CM160">
            <v>1371348.064</v>
          </cell>
          <cell r="CN160" t="str">
            <v/>
          </cell>
          <cell r="CO160">
            <v>1399918.102</v>
          </cell>
          <cell r="CP160">
            <v>1464417.899</v>
          </cell>
          <cell r="CQ160">
            <v>1399528.3559999999</v>
          </cell>
          <cell r="CR160">
            <v>1407653.723</v>
          </cell>
          <cell r="CS160">
            <v>1432168.0009999999</v>
          </cell>
          <cell r="CT160">
            <v>1421288.1189999999</v>
          </cell>
          <cell r="CU160">
            <v>1417879.52</v>
          </cell>
          <cell r="CV160" t="str">
            <v/>
          </cell>
          <cell r="CW160">
            <v>1427544.139</v>
          </cell>
          <cell r="CX160">
            <v>1483941.064</v>
          </cell>
          <cell r="CY160">
            <v>1429698.281</v>
          </cell>
          <cell r="CZ160">
            <v>1449949.54</v>
          </cell>
          <cell r="DA160">
            <v>1455742.602</v>
          </cell>
          <cell r="DB160">
            <v>1447061.1610000001</v>
          </cell>
          <cell r="DC160">
            <v>1447783.2560000001</v>
          </cell>
          <cell r="DD160" t="str">
            <v/>
          </cell>
          <cell r="DE160">
            <v>1474004.5870000001</v>
          </cell>
          <cell r="DF160">
            <v>1541228.213</v>
          </cell>
          <cell r="DG160">
            <v>1493437.8559999999</v>
          </cell>
          <cell r="DH160">
            <v>1513046.5719999999</v>
          </cell>
          <cell r="DI160">
            <v>1507616.4</v>
          </cell>
          <cell r="DJ160">
            <v>1502890.219</v>
          </cell>
          <cell r="DK160">
            <v>1505429.307</v>
          </cell>
          <cell r="DL160" t="str">
            <v/>
          </cell>
          <cell r="DM160">
            <v>1513031.257</v>
          </cell>
          <cell r="DN160">
            <v>1580325.64</v>
          </cell>
          <cell r="DO160">
            <v>1553250.5349999999</v>
          </cell>
          <cell r="DP160">
            <v>1573890.88</v>
          </cell>
          <cell r="DQ160">
            <v>1546678.449</v>
          </cell>
          <cell r="DR160">
            <v>1548869.1440000001</v>
          </cell>
          <cell r="DS160">
            <v>1555124.578</v>
          </cell>
          <cell r="DT160" t="str">
            <v/>
          </cell>
          <cell r="DU160">
            <v>1565239.6980000001</v>
          </cell>
          <cell r="DV160">
            <v>1631767.3370000001</v>
          </cell>
          <cell r="DW160">
            <v>1606587.189</v>
          </cell>
          <cell r="DX160">
            <v>1617765.88</v>
          </cell>
          <cell r="DY160">
            <v>1598503.5179999999</v>
          </cell>
          <cell r="DZ160">
            <v>1601198.075</v>
          </cell>
          <cell r="EA160">
            <v>1605340.0260000001</v>
          </cell>
          <cell r="EB160" t="str">
            <v/>
          </cell>
          <cell r="EC160">
            <v>1586667.0249999999</v>
          </cell>
          <cell r="ED160">
            <v>1632923.7779999999</v>
          </cell>
          <cell r="EE160">
            <v>1632788.2819999999</v>
          </cell>
          <cell r="EF160">
            <v>1647361.415</v>
          </cell>
          <cell r="EG160">
            <v>1609795.402</v>
          </cell>
          <cell r="EH160">
            <v>1617459.6950000001</v>
          </cell>
          <cell r="EI160">
            <v>1624935.125</v>
          </cell>
          <cell r="EJ160" t="str">
            <v/>
          </cell>
          <cell r="EK160">
            <v>1635613.031</v>
          </cell>
          <cell r="EL160">
            <v>1677991.067</v>
          </cell>
          <cell r="EM160">
            <v>1683588.9310000001</v>
          </cell>
          <cell r="EN160">
            <v>1706115.21</v>
          </cell>
          <cell r="EO160">
            <v>1656802.0490000001</v>
          </cell>
          <cell r="EP160">
            <v>1665731.01</v>
          </cell>
          <cell r="EQ160">
            <v>1675827.06</v>
          </cell>
          <cell r="ER160" t="str">
            <v/>
          </cell>
          <cell r="ES160">
            <v>1701187.875</v>
          </cell>
          <cell r="ET160">
            <v>1721367.933</v>
          </cell>
          <cell r="EU160">
            <v>1721475.3389999999</v>
          </cell>
          <cell r="EV160">
            <v>1754041.7169999999</v>
          </cell>
          <cell r="EW160">
            <v>1711277.9040000001</v>
          </cell>
          <cell r="EX160">
            <v>1714677.0490000001</v>
          </cell>
          <cell r="EY160">
            <v>1724518.216</v>
          </cell>
          <cell r="EZ160" t="str">
            <v/>
          </cell>
          <cell r="FA160">
            <v>1744089.946</v>
          </cell>
          <cell r="FB160">
            <v>1764295.3319999999</v>
          </cell>
          <cell r="FC160">
            <v>1768636.6040000001</v>
          </cell>
          <cell r="FD160">
            <v>1792213.814</v>
          </cell>
          <cell r="FE160">
            <v>1754192.639</v>
          </cell>
          <cell r="FF160">
            <v>1759007.294</v>
          </cell>
          <cell r="FG160">
            <v>1767308.9240000001</v>
          </cell>
          <cell r="FH160" t="str">
            <v/>
          </cell>
          <cell r="FI160">
            <v>1770311.973</v>
          </cell>
          <cell r="FJ160">
            <v>1780501.06</v>
          </cell>
          <cell r="FK160">
            <v>1781667.25</v>
          </cell>
          <cell r="FL160">
            <v>1800719.5249999999</v>
          </cell>
          <cell r="FM160">
            <v>1775406.517</v>
          </cell>
          <cell r="FN160">
            <v>1777493.4280000001</v>
          </cell>
          <cell r="FO160">
            <v>1783299.952</v>
          </cell>
          <cell r="FP160" t="str">
            <v/>
          </cell>
          <cell r="FQ160">
            <v>1803071.5989999999</v>
          </cell>
          <cell r="FR160">
            <v>1812155.1629999999</v>
          </cell>
          <cell r="FS160">
            <v>1814934.0090000001</v>
          </cell>
          <cell r="FT160">
            <v>1828147.9369999999</v>
          </cell>
          <cell r="FU160">
            <v>1807613.3810000001</v>
          </cell>
          <cell r="FV160">
            <v>1810053.59</v>
          </cell>
          <cell r="FW160">
            <v>1814577.1769999999</v>
          </cell>
          <cell r="FX160" t="str">
            <v/>
          </cell>
          <cell r="FY160">
            <v>1832862.003</v>
          </cell>
          <cell r="FZ160">
            <v>1868563.6129999999</v>
          </cell>
          <cell r="GA160">
            <v>1861360.77</v>
          </cell>
          <cell r="GB160">
            <v>1874758.1259999999</v>
          </cell>
          <cell r="GC160">
            <v>1850712.808</v>
          </cell>
          <cell r="GD160">
            <v>1854262.129</v>
          </cell>
          <cell r="GE160">
            <v>1859386.128</v>
          </cell>
          <cell r="GF160" t="str">
            <v/>
          </cell>
          <cell r="GG160">
            <v>1881438.8330000001</v>
          </cell>
          <cell r="GH160">
            <v>1912988.8230000001</v>
          </cell>
          <cell r="GI160">
            <v>1896101.3870000001</v>
          </cell>
          <cell r="GJ160">
            <v>1903027.7679999999</v>
          </cell>
          <cell r="GK160">
            <v>1897213.828</v>
          </cell>
          <cell r="GL160">
            <v>1896843.014</v>
          </cell>
          <cell r="GM160">
            <v>1898389.203</v>
          </cell>
          <cell r="GN160" t="str">
            <v/>
          </cell>
          <cell r="GO160">
            <v>1950306.94</v>
          </cell>
          <cell r="GP160">
            <v>1949569.0209999999</v>
          </cell>
          <cell r="GQ160">
            <v>1918734.8370000001</v>
          </cell>
          <cell r="GR160">
            <v>1913649.01</v>
          </cell>
          <cell r="GS160">
            <v>1949937.9809999999</v>
          </cell>
          <cell r="GT160">
            <v>1939536.933</v>
          </cell>
          <cell r="GU160">
            <v>1933064.952</v>
          </cell>
          <cell r="GV160" t="str">
            <v/>
          </cell>
          <cell r="GW160">
            <v>1970958.2709999999</v>
          </cell>
          <cell r="GX160">
            <v>1980408.0619999999</v>
          </cell>
          <cell r="GY160">
            <v>1959991.952</v>
          </cell>
          <cell r="GZ160">
            <v>1957652.047</v>
          </cell>
          <cell r="HA160">
            <v>1975683.1669999999</v>
          </cell>
          <cell r="HB160">
            <v>1970452.7620000001</v>
          </cell>
          <cell r="HC160">
            <v>1967252.5830000001</v>
          </cell>
          <cell r="HD160" t="str">
            <v/>
          </cell>
          <cell r="HE160">
            <v>1999609.5830000001</v>
          </cell>
          <cell r="HF160">
            <v>2002045.75</v>
          </cell>
          <cell r="HG160">
            <v>1979160.868</v>
          </cell>
          <cell r="HH160">
            <v>1991314.611</v>
          </cell>
          <cell r="HI160">
            <v>2000827.6669999999</v>
          </cell>
          <cell r="HJ160">
            <v>1993605.4</v>
          </cell>
          <cell r="HK160">
            <v>1993032.703</v>
          </cell>
          <cell r="HL160" t="str">
            <v/>
          </cell>
          <cell r="HM160" t="str">
            <v/>
          </cell>
          <cell r="HN160" t="str">
            <v/>
          </cell>
          <cell r="HO160" t="str">
            <v/>
          </cell>
          <cell r="HP160" t="str">
            <v/>
          </cell>
          <cell r="HQ160" t="str">
            <v/>
          </cell>
          <cell r="HR160" t="str">
            <v/>
          </cell>
          <cell r="HS160" t="str">
            <v/>
          </cell>
          <cell r="HT160" t="str">
            <v/>
          </cell>
          <cell r="HU160" t="str">
            <v/>
          </cell>
          <cell r="HV160" t="str">
            <v/>
          </cell>
          <cell r="HW160" t="str">
            <v/>
          </cell>
          <cell r="HX160" t="str">
            <v/>
          </cell>
          <cell r="HY160" t="str">
            <v/>
          </cell>
          <cell r="HZ160" t="str">
            <v/>
          </cell>
          <cell r="IA160" t="str">
            <v/>
          </cell>
          <cell r="IB160" t="str">
            <v/>
          </cell>
          <cell r="IC160" t="str">
            <v/>
          </cell>
          <cell r="ID160" t="str">
            <v/>
          </cell>
          <cell r="IE160" t="str">
            <v/>
          </cell>
          <cell r="IF160" t="str">
            <v/>
          </cell>
          <cell r="IG160" t="str">
            <v/>
          </cell>
          <cell r="IH160" t="str">
            <v/>
          </cell>
          <cell r="II160" t="str">
            <v/>
          </cell>
          <cell r="IJ160" t="str">
            <v/>
          </cell>
          <cell r="IK160" t="str">
            <v/>
          </cell>
          <cell r="IL160" t="str">
            <v/>
          </cell>
          <cell r="IM160" t="str">
            <v/>
          </cell>
          <cell r="IN160" t="str">
            <v/>
          </cell>
          <cell r="IO160" t="str">
            <v/>
          </cell>
          <cell r="IP160" t="str">
            <v/>
          </cell>
          <cell r="IQ160" t="str">
            <v/>
          </cell>
          <cell r="IR160" t="str">
            <v/>
          </cell>
          <cell r="IS160" t="str">
            <v/>
          </cell>
          <cell r="IT160" t="str">
            <v/>
          </cell>
          <cell r="IU160" t="str">
            <v/>
          </cell>
          <cell r="IV160" t="str">
            <v/>
          </cell>
          <cell r="IW160" t="str">
            <v/>
          </cell>
          <cell r="IX160" t="str">
            <v/>
          </cell>
          <cell r="IY160" t="str">
            <v/>
          </cell>
          <cell r="IZ160" t="str">
            <v/>
          </cell>
          <cell r="JA160" t="str">
            <v/>
          </cell>
          <cell r="JB160" t="str">
            <v/>
          </cell>
          <cell r="JC160" t="str">
            <v/>
          </cell>
          <cell r="JD160" t="str">
            <v/>
          </cell>
          <cell r="JE160" t="str">
            <v/>
          </cell>
          <cell r="JF160" t="str">
            <v/>
          </cell>
          <cell r="JG160" t="str">
            <v/>
          </cell>
          <cell r="JH160" t="str">
            <v/>
          </cell>
          <cell r="JI160" t="str">
            <v/>
          </cell>
          <cell r="JJ160" t="str">
            <v/>
          </cell>
          <cell r="JK160" t="str">
            <v/>
          </cell>
          <cell r="JL160" t="str">
            <v/>
          </cell>
          <cell r="JM160" t="str">
            <v/>
          </cell>
          <cell r="JN160" t="str">
            <v/>
          </cell>
          <cell r="JO160" t="str">
            <v/>
          </cell>
          <cell r="JP160" t="str">
            <v/>
          </cell>
          <cell r="JQ160" t="str">
            <v/>
          </cell>
          <cell r="JR160" t="str">
            <v/>
          </cell>
          <cell r="JS160" t="str">
            <v/>
          </cell>
          <cell r="JT160" t="str">
            <v/>
          </cell>
          <cell r="JU160" t="str">
            <v/>
          </cell>
          <cell r="JV160" t="str">
            <v/>
          </cell>
          <cell r="JW160" t="str">
            <v/>
          </cell>
          <cell r="JX160" t="str">
            <v/>
          </cell>
          <cell r="JY160" t="str">
            <v/>
          </cell>
          <cell r="JZ160" t="str">
            <v/>
          </cell>
          <cell r="KA160" t="str">
            <v/>
          </cell>
          <cell r="KB160" t="str">
            <v/>
          </cell>
          <cell r="KC160" t="str">
            <v/>
          </cell>
          <cell r="KD160" t="str">
            <v/>
          </cell>
          <cell r="KE160" t="str">
            <v/>
          </cell>
          <cell r="KF160" t="str">
            <v/>
          </cell>
          <cell r="KG160" t="str">
            <v/>
          </cell>
          <cell r="KH160" t="str">
            <v/>
          </cell>
          <cell r="KI160" t="str">
            <v/>
          </cell>
          <cell r="KJ160" t="str">
            <v/>
          </cell>
          <cell r="KK160" t="str">
            <v/>
          </cell>
          <cell r="KL160" t="str">
            <v/>
          </cell>
          <cell r="KM160" t="str">
            <v/>
          </cell>
          <cell r="KN160" t="str">
            <v/>
          </cell>
          <cell r="KO160" t="str">
            <v/>
          </cell>
          <cell r="KP160" t="str">
            <v/>
          </cell>
          <cell r="KQ160" t="str">
            <v/>
          </cell>
          <cell r="KR160" t="str">
            <v/>
          </cell>
        </row>
        <row r="161">
          <cell r="B161" t="str">
            <v>531</v>
          </cell>
          <cell r="C161">
            <v>531</v>
          </cell>
          <cell r="D161" t="str">
            <v>Servicios de alquiler de bienes muebles; Servicios de alquiler de marcas registradas, patentes y franquicias</v>
          </cell>
          <cell r="E161">
            <v>19705.148000000001</v>
          </cell>
          <cell r="F161">
            <v>21223.091</v>
          </cell>
          <cell r="G161">
            <v>19103.633999999998</v>
          </cell>
          <cell r="H161">
            <v>26631.458999999999</v>
          </cell>
          <cell r="I161">
            <v>20464.12</v>
          </cell>
          <cell r="J161">
            <v>20010.624</v>
          </cell>
          <cell r="K161">
            <v>21665.832999999999</v>
          </cell>
          <cell r="L161" t="str">
            <v/>
          </cell>
          <cell r="M161">
            <v>20335.621999999999</v>
          </cell>
          <cell r="N161">
            <v>23240.924999999999</v>
          </cell>
          <cell r="O161">
            <v>21065.589</v>
          </cell>
          <cell r="P161">
            <v>29336.916000000001</v>
          </cell>
          <cell r="Q161">
            <v>21788.274000000001</v>
          </cell>
          <cell r="R161">
            <v>21547.379000000001</v>
          </cell>
          <cell r="S161">
            <v>23494.762999999999</v>
          </cell>
          <cell r="T161" t="str">
            <v/>
          </cell>
          <cell r="U161">
            <v>21787.713</v>
          </cell>
          <cell r="V161">
            <v>23051.708999999999</v>
          </cell>
          <cell r="W161">
            <v>20787.324000000001</v>
          </cell>
          <cell r="X161">
            <v>28846.534</v>
          </cell>
          <cell r="Y161">
            <v>22419.710999999999</v>
          </cell>
          <cell r="Z161">
            <v>21875.581999999999</v>
          </cell>
          <cell r="AA161">
            <v>23618.32</v>
          </cell>
          <cell r="AB161" t="str">
            <v/>
          </cell>
          <cell r="AC161">
            <v>24081.454000000002</v>
          </cell>
          <cell r="AD161">
            <v>27077.164000000001</v>
          </cell>
          <cell r="AE161">
            <v>23948.021000000001</v>
          </cell>
          <cell r="AF161">
            <v>32034.492999999999</v>
          </cell>
          <cell r="AG161">
            <v>25579.309000000001</v>
          </cell>
          <cell r="AH161">
            <v>25035.545999999998</v>
          </cell>
          <cell r="AI161">
            <v>26785.282999999999</v>
          </cell>
          <cell r="AJ161" t="str">
            <v/>
          </cell>
          <cell r="AK161">
            <v>26140.165000000001</v>
          </cell>
          <cell r="AL161">
            <v>31268.675999999999</v>
          </cell>
          <cell r="AM161">
            <v>27184.008000000002</v>
          </cell>
          <cell r="AN161">
            <v>36600.067000000003</v>
          </cell>
          <cell r="AO161">
            <v>28704.420999999998</v>
          </cell>
          <cell r="AP161">
            <v>28197.616000000002</v>
          </cell>
          <cell r="AQ161">
            <v>30298.228999999999</v>
          </cell>
          <cell r="AR161" t="str">
            <v/>
          </cell>
          <cell r="AS161">
            <v>29814.134999999998</v>
          </cell>
          <cell r="AT161">
            <v>34844.707000000002</v>
          </cell>
          <cell r="AU161">
            <v>30878.984</v>
          </cell>
          <cell r="AV161">
            <v>40344.313000000002</v>
          </cell>
          <cell r="AW161">
            <v>32329.420999999998</v>
          </cell>
          <cell r="AX161">
            <v>31845.941999999999</v>
          </cell>
          <cell r="AY161">
            <v>33970.535000000003</v>
          </cell>
          <cell r="AZ161" t="str">
            <v/>
          </cell>
          <cell r="BA161">
            <v>32899.718000000001</v>
          </cell>
          <cell r="BB161">
            <v>39993.421999999999</v>
          </cell>
          <cell r="BC161">
            <v>34920.625999999997</v>
          </cell>
          <cell r="BD161">
            <v>44632.874000000003</v>
          </cell>
          <cell r="BE161">
            <v>36446.57</v>
          </cell>
          <cell r="BF161">
            <v>35937.921999999999</v>
          </cell>
          <cell r="BG161">
            <v>38111.660000000003</v>
          </cell>
          <cell r="BH161" t="str">
            <v/>
          </cell>
          <cell r="BI161">
            <v>37504.731</v>
          </cell>
          <cell r="BJ161">
            <v>45157.614000000001</v>
          </cell>
          <cell r="BK161">
            <v>40213.188000000002</v>
          </cell>
          <cell r="BL161">
            <v>51491.807000000001</v>
          </cell>
          <cell r="BM161">
            <v>41331.173000000003</v>
          </cell>
          <cell r="BN161">
            <v>40958.510999999999</v>
          </cell>
          <cell r="BO161">
            <v>43591.834999999999</v>
          </cell>
          <cell r="BP161" t="str">
            <v/>
          </cell>
          <cell r="BQ161">
            <v>43864.31</v>
          </cell>
          <cell r="BR161">
            <v>53639.281000000003</v>
          </cell>
          <cell r="BS161">
            <v>42432.589</v>
          </cell>
          <cell r="BT161">
            <v>48314.875999999997</v>
          </cell>
          <cell r="BU161">
            <v>48751.796000000002</v>
          </cell>
          <cell r="BV161">
            <v>46645.392999999996</v>
          </cell>
          <cell r="BW161">
            <v>47062.764000000003</v>
          </cell>
          <cell r="BX161" t="str">
            <v/>
          </cell>
          <cell r="BY161">
            <v>35170.696000000004</v>
          </cell>
          <cell r="BZ161">
            <v>37068.713000000003</v>
          </cell>
          <cell r="CA161">
            <v>31751.134999999998</v>
          </cell>
          <cell r="CB161">
            <v>42310.353000000003</v>
          </cell>
          <cell r="CC161">
            <v>36119.705000000002</v>
          </cell>
          <cell r="CD161">
            <v>34663.514999999999</v>
          </cell>
          <cell r="CE161">
            <v>36575.224000000002</v>
          </cell>
          <cell r="CF161" t="str">
            <v/>
          </cell>
          <cell r="CG161">
            <v>36418.892999999996</v>
          </cell>
          <cell r="CH161">
            <v>43861.322999999997</v>
          </cell>
          <cell r="CI161">
            <v>39173.909</v>
          </cell>
          <cell r="CJ161">
            <v>50536.894999999997</v>
          </cell>
          <cell r="CK161">
            <v>40140.108</v>
          </cell>
          <cell r="CL161">
            <v>39818.042000000001</v>
          </cell>
          <cell r="CM161">
            <v>42497.754999999997</v>
          </cell>
          <cell r="CN161" t="str">
            <v/>
          </cell>
          <cell r="CO161">
            <v>42147.953999999998</v>
          </cell>
          <cell r="CP161">
            <v>49838.447</v>
          </cell>
          <cell r="CQ161">
            <v>43655.069000000003</v>
          </cell>
          <cell r="CR161">
            <v>53650.781999999999</v>
          </cell>
          <cell r="CS161">
            <v>45993.201000000001</v>
          </cell>
          <cell r="CT161">
            <v>45213.822999999997</v>
          </cell>
          <cell r="CU161">
            <v>47323.063000000002</v>
          </cell>
          <cell r="CV161" t="str">
            <v/>
          </cell>
          <cell r="CW161">
            <v>46402.184000000001</v>
          </cell>
          <cell r="CX161">
            <v>55523.1</v>
          </cell>
          <cell r="CY161">
            <v>48155.741999999998</v>
          </cell>
          <cell r="CZ161">
            <v>59142.387000000002</v>
          </cell>
          <cell r="DA161">
            <v>50962.642</v>
          </cell>
          <cell r="DB161">
            <v>50027.008999999998</v>
          </cell>
          <cell r="DC161">
            <v>52305.853000000003</v>
          </cell>
          <cell r="DD161" t="str">
            <v/>
          </cell>
          <cell r="DE161">
            <v>50821.995000000003</v>
          </cell>
          <cell r="DF161">
            <v>62010.656000000003</v>
          </cell>
          <cell r="DG161">
            <v>53330.188999999998</v>
          </cell>
          <cell r="DH161">
            <v>64150.103000000003</v>
          </cell>
          <cell r="DI161">
            <v>56416.326000000001</v>
          </cell>
          <cell r="DJ161">
            <v>55387.612999999998</v>
          </cell>
          <cell r="DK161">
            <v>57578.235999999997</v>
          </cell>
          <cell r="DL161" t="str">
            <v/>
          </cell>
          <cell r="DM161">
            <v>54640.775999999998</v>
          </cell>
          <cell r="DN161">
            <v>65948.692999999999</v>
          </cell>
          <cell r="DO161">
            <v>55495.87</v>
          </cell>
          <cell r="DP161">
            <v>68290.069000000003</v>
          </cell>
          <cell r="DQ161">
            <v>60294.735000000001</v>
          </cell>
          <cell r="DR161">
            <v>58695.112999999998</v>
          </cell>
          <cell r="DS161">
            <v>61093.851999999999</v>
          </cell>
          <cell r="DT161" t="str">
            <v/>
          </cell>
          <cell r="DU161">
            <v>58866.135000000002</v>
          </cell>
          <cell r="DV161">
            <v>70935.913</v>
          </cell>
          <cell r="DW161">
            <v>59265.328999999998</v>
          </cell>
          <cell r="DX161">
            <v>69417.303</v>
          </cell>
          <cell r="DY161">
            <v>64901.023999999998</v>
          </cell>
          <cell r="DZ161">
            <v>63022.459000000003</v>
          </cell>
          <cell r="EA161">
            <v>64621.17</v>
          </cell>
          <cell r="EB161" t="str">
            <v/>
          </cell>
          <cell r="EC161">
            <v>57432.067000000003</v>
          </cell>
          <cell r="ED161">
            <v>59884.357000000004</v>
          </cell>
          <cell r="EE161">
            <v>58650.951000000001</v>
          </cell>
          <cell r="EF161">
            <v>66519.137000000002</v>
          </cell>
          <cell r="EG161">
            <v>58658.212</v>
          </cell>
          <cell r="EH161">
            <v>58655.792000000001</v>
          </cell>
          <cell r="EI161">
            <v>60621.627999999997</v>
          </cell>
          <cell r="EJ161" t="str">
            <v/>
          </cell>
          <cell r="EK161">
            <v>59337.847000000002</v>
          </cell>
          <cell r="EL161">
            <v>61689.322</v>
          </cell>
          <cell r="EM161">
            <v>63188.807000000001</v>
          </cell>
          <cell r="EN161">
            <v>70012.244000000006</v>
          </cell>
          <cell r="EO161">
            <v>60513.584999999999</v>
          </cell>
          <cell r="EP161">
            <v>61405.324999999997</v>
          </cell>
          <cell r="EQ161">
            <v>63557.055</v>
          </cell>
          <cell r="ER161" t="str">
            <v/>
          </cell>
          <cell r="ES161">
            <v>61287.351999999999</v>
          </cell>
          <cell r="ET161">
            <v>62926.239999999998</v>
          </cell>
          <cell r="EU161">
            <v>67066.880000000005</v>
          </cell>
          <cell r="EV161">
            <v>73474.159</v>
          </cell>
          <cell r="EW161">
            <v>62106.796000000002</v>
          </cell>
          <cell r="EX161">
            <v>63760.156999999999</v>
          </cell>
          <cell r="EY161">
            <v>66188.657999999996</v>
          </cell>
          <cell r="EZ161" t="str">
            <v/>
          </cell>
          <cell r="FA161">
            <v>65384.046999999999</v>
          </cell>
          <cell r="FB161">
            <v>67634.027000000002</v>
          </cell>
          <cell r="FC161">
            <v>71073.686000000002</v>
          </cell>
          <cell r="FD161">
            <v>73883.835999999996</v>
          </cell>
          <cell r="FE161">
            <v>66509.036999999997</v>
          </cell>
          <cell r="FF161">
            <v>68030.587</v>
          </cell>
          <cell r="FG161">
            <v>69493.899000000005</v>
          </cell>
          <cell r="FH161" t="str">
            <v/>
          </cell>
          <cell r="FI161">
            <v>65728.463000000003</v>
          </cell>
          <cell r="FJ161">
            <v>68048.604000000007</v>
          </cell>
          <cell r="FK161">
            <v>72850.266000000003</v>
          </cell>
          <cell r="FL161">
            <v>74368.955000000002</v>
          </cell>
          <cell r="FM161">
            <v>66888.534</v>
          </cell>
          <cell r="FN161">
            <v>68875.778000000006</v>
          </cell>
          <cell r="FO161">
            <v>70249.072</v>
          </cell>
          <cell r="FP161" t="str">
            <v/>
          </cell>
          <cell r="FQ161">
            <v>65689.638999999996</v>
          </cell>
          <cell r="FR161">
            <v>70177.266000000003</v>
          </cell>
          <cell r="FS161">
            <v>73540.428</v>
          </cell>
          <cell r="FT161">
            <v>80613.074999999997</v>
          </cell>
          <cell r="FU161">
            <v>67933.452999999994</v>
          </cell>
          <cell r="FV161">
            <v>69802.444000000003</v>
          </cell>
          <cell r="FW161">
            <v>72505.101999999999</v>
          </cell>
          <cell r="FX161" t="str">
            <v/>
          </cell>
          <cell r="FY161">
            <v>67456.75</v>
          </cell>
          <cell r="FZ161">
            <v>81988.034</v>
          </cell>
          <cell r="GA161">
            <v>72497.629000000001</v>
          </cell>
          <cell r="GB161">
            <v>76185.741999999998</v>
          </cell>
          <cell r="GC161">
            <v>74722.392000000007</v>
          </cell>
          <cell r="GD161">
            <v>73980.804000000004</v>
          </cell>
          <cell r="GE161">
            <v>74532.039000000004</v>
          </cell>
          <cell r="GF161" t="str">
            <v/>
          </cell>
          <cell r="GG161">
            <v>64314.472000000002</v>
          </cell>
          <cell r="GH161">
            <v>78262.248000000007</v>
          </cell>
          <cell r="GI161">
            <v>73251.322</v>
          </cell>
          <cell r="GJ161">
            <v>79986.694000000003</v>
          </cell>
          <cell r="GK161">
            <v>71288.36</v>
          </cell>
          <cell r="GL161">
            <v>71942.680999999997</v>
          </cell>
          <cell r="GM161">
            <v>73953.683999999994</v>
          </cell>
          <cell r="GN161" t="str">
            <v/>
          </cell>
          <cell r="GO161">
            <v>65151.756999999998</v>
          </cell>
          <cell r="GP161">
            <v>72880.903000000006</v>
          </cell>
          <cell r="GQ161">
            <v>67643.608999999997</v>
          </cell>
          <cell r="GR161">
            <v>75357.630999999994</v>
          </cell>
          <cell r="GS161">
            <v>69016.33</v>
          </cell>
          <cell r="GT161">
            <v>68558.755999999994</v>
          </cell>
          <cell r="GU161">
            <v>70258.475000000006</v>
          </cell>
          <cell r="GV161" t="str">
            <v/>
          </cell>
          <cell r="GW161">
            <v>63770.732000000004</v>
          </cell>
          <cell r="GX161">
            <v>77851.468999999997</v>
          </cell>
          <cell r="GY161">
            <v>67285.807000000001</v>
          </cell>
          <cell r="GZ161">
            <v>72565.467999999993</v>
          </cell>
          <cell r="HA161">
            <v>70811.100999999995</v>
          </cell>
          <cell r="HB161">
            <v>69636.002999999997</v>
          </cell>
          <cell r="HC161">
            <v>70368.369000000006</v>
          </cell>
          <cell r="HD161" t="str">
            <v/>
          </cell>
          <cell r="HE161">
            <v>68054.625</v>
          </cell>
          <cell r="HF161">
            <v>76173.739000000001</v>
          </cell>
          <cell r="HG161">
            <v>66634.801999999996</v>
          </cell>
          <cell r="HH161">
            <v>66635.423999999999</v>
          </cell>
          <cell r="HI161">
            <v>72114.182000000001</v>
          </cell>
          <cell r="HJ161">
            <v>70287.721999999994</v>
          </cell>
          <cell r="HK161">
            <v>69374.648000000001</v>
          </cell>
          <cell r="HL161" t="str">
            <v/>
          </cell>
          <cell r="HM161" t="str">
            <v/>
          </cell>
          <cell r="HN161" t="str">
            <v/>
          </cell>
          <cell r="HO161" t="str">
            <v/>
          </cell>
          <cell r="HP161" t="str">
            <v/>
          </cell>
          <cell r="HQ161" t="str">
            <v/>
          </cell>
          <cell r="HR161" t="str">
            <v/>
          </cell>
          <cell r="HS161" t="str">
            <v/>
          </cell>
          <cell r="HT161" t="str">
            <v/>
          </cell>
          <cell r="HU161" t="str">
            <v/>
          </cell>
          <cell r="HV161" t="str">
            <v/>
          </cell>
          <cell r="HW161" t="str">
            <v/>
          </cell>
          <cell r="HX161" t="str">
            <v/>
          </cell>
          <cell r="HY161" t="str">
            <v/>
          </cell>
          <cell r="HZ161" t="str">
            <v/>
          </cell>
          <cell r="IA161" t="str">
            <v/>
          </cell>
          <cell r="IB161" t="str">
            <v/>
          </cell>
          <cell r="IC161" t="str">
            <v/>
          </cell>
          <cell r="ID161" t="str">
            <v/>
          </cell>
          <cell r="IE161" t="str">
            <v/>
          </cell>
          <cell r="IF161" t="str">
            <v/>
          </cell>
          <cell r="IG161" t="str">
            <v/>
          </cell>
          <cell r="IH161" t="str">
            <v/>
          </cell>
          <cell r="II161" t="str">
            <v/>
          </cell>
          <cell r="IJ161" t="str">
            <v/>
          </cell>
          <cell r="IK161" t="str">
            <v/>
          </cell>
          <cell r="IL161" t="str">
            <v/>
          </cell>
          <cell r="IM161" t="str">
            <v/>
          </cell>
          <cell r="IN161" t="str">
            <v/>
          </cell>
          <cell r="IO161" t="str">
            <v/>
          </cell>
          <cell r="IP161" t="str">
            <v/>
          </cell>
          <cell r="IQ161" t="str">
            <v/>
          </cell>
          <cell r="IR161" t="str">
            <v/>
          </cell>
          <cell r="IS161" t="str">
            <v/>
          </cell>
          <cell r="IT161" t="str">
            <v/>
          </cell>
          <cell r="IU161" t="str">
            <v/>
          </cell>
          <cell r="IV161" t="str">
            <v/>
          </cell>
          <cell r="IW161" t="str">
            <v/>
          </cell>
          <cell r="IX161" t="str">
            <v/>
          </cell>
          <cell r="IY161" t="str">
            <v/>
          </cell>
          <cell r="IZ161" t="str">
            <v/>
          </cell>
          <cell r="JA161" t="str">
            <v/>
          </cell>
          <cell r="JB161" t="str">
            <v/>
          </cell>
          <cell r="JC161" t="str">
            <v/>
          </cell>
          <cell r="JD161" t="str">
            <v/>
          </cell>
          <cell r="JE161" t="str">
            <v/>
          </cell>
          <cell r="JF161" t="str">
            <v/>
          </cell>
          <cell r="JG161" t="str">
            <v/>
          </cell>
          <cell r="JH161" t="str">
            <v/>
          </cell>
          <cell r="JI161" t="str">
            <v/>
          </cell>
          <cell r="JJ161" t="str">
            <v/>
          </cell>
          <cell r="JK161" t="str">
            <v/>
          </cell>
          <cell r="JL161" t="str">
            <v/>
          </cell>
          <cell r="JM161" t="str">
            <v/>
          </cell>
          <cell r="JN161" t="str">
            <v/>
          </cell>
          <cell r="JO161" t="str">
            <v/>
          </cell>
          <cell r="JP161" t="str">
            <v/>
          </cell>
          <cell r="JQ161" t="str">
            <v/>
          </cell>
          <cell r="JR161" t="str">
            <v/>
          </cell>
          <cell r="JS161" t="str">
            <v/>
          </cell>
          <cell r="JT161" t="str">
            <v/>
          </cell>
          <cell r="JU161" t="str">
            <v/>
          </cell>
          <cell r="JV161" t="str">
            <v/>
          </cell>
          <cell r="JW161" t="str">
            <v/>
          </cell>
          <cell r="JX161" t="str">
            <v/>
          </cell>
          <cell r="JY161" t="str">
            <v/>
          </cell>
          <cell r="JZ161" t="str">
            <v/>
          </cell>
          <cell r="KA161" t="str">
            <v/>
          </cell>
          <cell r="KB161" t="str">
            <v/>
          </cell>
          <cell r="KC161" t="str">
            <v/>
          </cell>
          <cell r="KD161" t="str">
            <v/>
          </cell>
          <cell r="KE161" t="str">
            <v/>
          </cell>
          <cell r="KF161" t="str">
            <v/>
          </cell>
          <cell r="KG161" t="str">
            <v/>
          </cell>
          <cell r="KH161" t="str">
            <v/>
          </cell>
          <cell r="KI161" t="str">
            <v/>
          </cell>
          <cell r="KJ161" t="str">
            <v/>
          </cell>
          <cell r="KK161" t="str">
            <v/>
          </cell>
          <cell r="KL161" t="str">
            <v/>
          </cell>
          <cell r="KM161" t="str">
            <v/>
          </cell>
          <cell r="KN161" t="str">
            <v/>
          </cell>
          <cell r="KO161" t="str">
            <v/>
          </cell>
          <cell r="KP161" t="str">
            <v/>
          </cell>
          <cell r="KQ161" t="str">
            <v/>
          </cell>
          <cell r="KR161" t="str">
            <v/>
          </cell>
        </row>
        <row r="162">
          <cell r="B162" t="str">
            <v>532-533</v>
          </cell>
          <cell r="C162" t="str">
            <v>532-533</v>
          </cell>
          <cell r="D162" t="str">
            <v xml:space="preserve">Servicios profesionales, científicos y técnicos </v>
          </cell>
          <cell r="E162">
            <v>205498.29500000001</v>
          </cell>
          <cell r="F162">
            <v>230684.16899999999</v>
          </cell>
          <cell r="G162">
            <v>190944.47500000001</v>
          </cell>
          <cell r="H162">
            <v>212731.65299999999</v>
          </cell>
          <cell r="I162">
            <v>218091.23199999999</v>
          </cell>
          <cell r="J162">
            <v>209042.31299999999</v>
          </cell>
          <cell r="K162">
            <v>209964.64799999999</v>
          </cell>
          <cell r="L162" t="str">
            <v/>
          </cell>
          <cell r="M162">
            <v>202735.69200000001</v>
          </cell>
          <cell r="N162">
            <v>235684.17499999999</v>
          </cell>
          <cell r="O162">
            <v>194821.46100000001</v>
          </cell>
          <cell r="P162">
            <v>222605.64</v>
          </cell>
          <cell r="Q162">
            <v>219209.93400000001</v>
          </cell>
          <cell r="R162">
            <v>211080.443</v>
          </cell>
          <cell r="S162">
            <v>213961.742</v>
          </cell>
          <cell r="T162" t="str">
            <v/>
          </cell>
          <cell r="U162">
            <v>203457.016</v>
          </cell>
          <cell r="V162">
            <v>223201.448</v>
          </cell>
          <cell r="W162">
            <v>181449.383</v>
          </cell>
          <cell r="X162">
            <v>212824.81700000001</v>
          </cell>
          <cell r="Y162">
            <v>213329.23199999999</v>
          </cell>
          <cell r="Z162">
            <v>202702.61600000001</v>
          </cell>
          <cell r="AA162">
            <v>205233.166</v>
          </cell>
          <cell r="AB162" t="str">
            <v/>
          </cell>
          <cell r="AC162">
            <v>201068.61499999999</v>
          </cell>
          <cell r="AD162">
            <v>235083.976</v>
          </cell>
          <cell r="AE162">
            <v>195215.59700000001</v>
          </cell>
          <cell r="AF162">
            <v>224088.30799999999</v>
          </cell>
          <cell r="AG162">
            <v>218076.296</v>
          </cell>
          <cell r="AH162">
            <v>210456.06299999999</v>
          </cell>
          <cell r="AI162">
            <v>213864.12400000001</v>
          </cell>
          <cell r="AJ162" t="str">
            <v/>
          </cell>
          <cell r="AK162">
            <v>205857.4</v>
          </cell>
          <cell r="AL162">
            <v>249954.266</v>
          </cell>
          <cell r="AM162">
            <v>204609.68599999999</v>
          </cell>
          <cell r="AN162">
            <v>233652.383</v>
          </cell>
          <cell r="AO162">
            <v>227905.83300000001</v>
          </cell>
          <cell r="AP162">
            <v>220140.451</v>
          </cell>
          <cell r="AQ162">
            <v>223518.43400000001</v>
          </cell>
          <cell r="AR162" t="str">
            <v/>
          </cell>
          <cell r="AS162">
            <v>221024.984</v>
          </cell>
          <cell r="AT162">
            <v>261162.76300000001</v>
          </cell>
          <cell r="AU162">
            <v>217640.79399999999</v>
          </cell>
          <cell r="AV162">
            <v>241337.07500000001</v>
          </cell>
          <cell r="AW162">
            <v>241093.87400000001</v>
          </cell>
          <cell r="AX162">
            <v>233276.18</v>
          </cell>
          <cell r="AY162">
            <v>235291.40400000001</v>
          </cell>
          <cell r="AZ162" t="str">
            <v/>
          </cell>
          <cell r="BA162">
            <v>222260.75</v>
          </cell>
          <cell r="BB162">
            <v>269656.15500000003</v>
          </cell>
          <cell r="BC162">
            <v>226931.511</v>
          </cell>
          <cell r="BD162">
            <v>251962.31200000001</v>
          </cell>
          <cell r="BE162">
            <v>245958.45300000001</v>
          </cell>
          <cell r="BF162">
            <v>239616.139</v>
          </cell>
          <cell r="BG162">
            <v>242702.682</v>
          </cell>
          <cell r="BH162" t="str">
            <v/>
          </cell>
          <cell r="BI162">
            <v>239097.58600000001</v>
          </cell>
          <cell r="BJ162">
            <v>287146.973</v>
          </cell>
          <cell r="BK162">
            <v>240293.546</v>
          </cell>
          <cell r="BL162">
            <v>261381.62299999999</v>
          </cell>
          <cell r="BM162">
            <v>263122.28000000003</v>
          </cell>
          <cell r="BN162">
            <v>255512.70199999999</v>
          </cell>
          <cell r="BO162">
            <v>256979.932</v>
          </cell>
          <cell r="BP162" t="str">
            <v/>
          </cell>
          <cell r="BQ162">
            <v>244306.967</v>
          </cell>
          <cell r="BR162">
            <v>291268.935</v>
          </cell>
          <cell r="BS162">
            <v>244139.022</v>
          </cell>
          <cell r="BT162">
            <v>266036.56800000003</v>
          </cell>
          <cell r="BU162">
            <v>267787.951</v>
          </cell>
          <cell r="BV162">
            <v>259904.97500000001</v>
          </cell>
          <cell r="BW162">
            <v>261437.87299999999</v>
          </cell>
          <cell r="BX162" t="str">
            <v/>
          </cell>
          <cell r="BY162">
            <v>241031.59700000001</v>
          </cell>
          <cell r="BZ162">
            <v>295214.33899999998</v>
          </cell>
          <cell r="CA162">
            <v>245557.821</v>
          </cell>
          <cell r="CB162">
            <v>268090.56800000003</v>
          </cell>
          <cell r="CC162">
            <v>268122.96799999999</v>
          </cell>
          <cell r="CD162">
            <v>260601.25200000001</v>
          </cell>
          <cell r="CE162">
            <v>262473.58100000001</v>
          </cell>
          <cell r="CF162" t="str">
            <v/>
          </cell>
          <cell r="CG162">
            <v>250119.17499999999</v>
          </cell>
          <cell r="CH162">
            <v>294371.033</v>
          </cell>
          <cell r="CI162">
            <v>246702.465</v>
          </cell>
          <cell r="CJ162">
            <v>274498.50599999999</v>
          </cell>
          <cell r="CK162">
            <v>272245.10399999999</v>
          </cell>
          <cell r="CL162">
            <v>263730.891</v>
          </cell>
          <cell r="CM162">
            <v>266422.79499999998</v>
          </cell>
          <cell r="CN162" t="str">
            <v/>
          </cell>
          <cell r="CO162">
            <v>259634.85699999999</v>
          </cell>
          <cell r="CP162">
            <v>308962.43699999998</v>
          </cell>
          <cell r="CQ162">
            <v>263053.48499999999</v>
          </cell>
          <cell r="CR162">
            <v>275008.29700000002</v>
          </cell>
          <cell r="CS162">
            <v>284298.647</v>
          </cell>
          <cell r="CT162">
            <v>277216.92599999998</v>
          </cell>
          <cell r="CU162">
            <v>276664.76899999997</v>
          </cell>
          <cell r="CV162" t="str">
            <v/>
          </cell>
          <cell r="CW162">
            <v>269671.02</v>
          </cell>
          <cell r="CX162">
            <v>317362.02399999998</v>
          </cell>
          <cell r="CY162">
            <v>272540.55200000003</v>
          </cell>
          <cell r="CZ162">
            <v>281896.03899999999</v>
          </cell>
          <cell r="DA162">
            <v>293516.522</v>
          </cell>
          <cell r="DB162">
            <v>286524.53200000001</v>
          </cell>
          <cell r="DC162">
            <v>285367.40899999999</v>
          </cell>
          <cell r="DD162" t="str">
            <v/>
          </cell>
          <cell r="DE162">
            <v>271424.35700000002</v>
          </cell>
          <cell r="DF162">
            <v>318352.34299999999</v>
          </cell>
          <cell r="DG162">
            <v>288429.49200000003</v>
          </cell>
          <cell r="DH162">
            <v>298861.95600000001</v>
          </cell>
          <cell r="DI162">
            <v>294888.34999999998</v>
          </cell>
          <cell r="DJ162">
            <v>292735.397</v>
          </cell>
          <cell r="DK162">
            <v>294267.03700000001</v>
          </cell>
          <cell r="DL162" t="str">
            <v/>
          </cell>
          <cell r="DM162">
            <v>277387.05</v>
          </cell>
          <cell r="DN162">
            <v>322899.33500000002</v>
          </cell>
          <cell r="DO162">
            <v>292885.973</v>
          </cell>
          <cell r="DP162">
            <v>324203.51</v>
          </cell>
          <cell r="DQ162">
            <v>300143.19300000003</v>
          </cell>
          <cell r="DR162">
            <v>297724.11900000001</v>
          </cell>
          <cell r="DS162">
            <v>304343.967</v>
          </cell>
          <cell r="DT162" t="str">
            <v/>
          </cell>
          <cell r="DU162">
            <v>279374.21799999999</v>
          </cell>
          <cell r="DV162">
            <v>333332.64799999999</v>
          </cell>
          <cell r="DW162">
            <v>304455.84899999999</v>
          </cell>
          <cell r="DX162">
            <v>338492.09299999999</v>
          </cell>
          <cell r="DY162">
            <v>306353.43300000002</v>
          </cell>
          <cell r="DZ162">
            <v>305720.90500000003</v>
          </cell>
          <cell r="EA162">
            <v>313913.70199999999</v>
          </cell>
          <cell r="EB162" t="str">
            <v/>
          </cell>
          <cell r="EC162">
            <v>277013.34499999997</v>
          </cell>
          <cell r="ED162">
            <v>315502.772</v>
          </cell>
          <cell r="EE162">
            <v>290824.90500000003</v>
          </cell>
          <cell r="EF162">
            <v>314300.98200000002</v>
          </cell>
          <cell r="EG162">
            <v>296258.05900000001</v>
          </cell>
          <cell r="EH162">
            <v>294447.00699999998</v>
          </cell>
          <cell r="EI162">
            <v>299410.50099999999</v>
          </cell>
          <cell r="EJ162" t="str">
            <v/>
          </cell>
          <cell r="EK162">
            <v>270028.75699999998</v>
          </cell>
          <cell r="EL162">
            <v>312151.353</v>
          </cell>
          <cell r="EM162">
            <v>295568.277</v>
          </cell>
          <cell r="EN162">
            <v>313157.08500000002</v>
          </cell>
          <cell r="EO162">
            <v>291090.05499999999</v>
          </cell>
          <cell r="EP162">
            <v>292582.79599999997</v>
          </cell>
          <cell r="EQ162">
            <v>297726.36800000002</v>
          </cell>
          <cell r="ER162" t="str">
            <v/>
          </cell>
          <cell r="ES162">
            <v>281015.30699999997</v>
          </cell>
          <cell r="ET162">
            <v>329366.96299999999</v>
          </cell>
          <cell r="EU162">
            <v>306262.59600000002</v>
          </cell>
          <cell r="EV162">
            <v>330601.60200000001</v>
          </cell>
          <cell r="EW162">
            <v>305191.13500000001</v>
          </cell>
          <cell r="EX162">
            <v>305548.28899999999</v>
          </cell>
          <cell r="EY162">
            <v>311811.61700000003</v>
          </cell>
          <cell r="EZ162" t="str">
            <v/>
          </cell>
          <cell r="FA162">
            <v>285308.72100000002</v>
          </cell>
          <cell r="FB162">
            <v>325640.49300000002</v>
          </cell>
          <cell r="FC162">
            <v>312257.21799999999</v>
          </cell>
          <cell r="FD162">
            <v>339020</v>
          </cell>
          <cell r="FE162">
            <v>305474.60700000002</v>
          </cell>
          <cell r="FF162">
            <v>307735.47700000001</v>
          </cell>
          <cell r="FG162">
            <v>315556.60800000001</v>
          </cell>
          <cell r="FH162" t="str">
            <v/>
          </cell>
          <cell r="FI162">
            <v>286935.47899999999</v>
          </cell>
          <cell r="FJ162">
            <v>323375.114</v>
          </cell>
          <cell r="FK162">
            <v>303090.78700000001</v>
          </cell>
          <cell r="FL162">
            <v>333241.06400000001</v>
          </cell>
          <cell r="FM162">
            <v>305155.29700000002</v>
          </cell>
          <cell r="FN162">
            <v>304467.12699999998</v>
          </cell>
          <cell r="FO162">
            <v>311660.61099999998</v>
          </cell>
          <cell r="FP162" t="str">
            <v/>
          </cell>
          <cell r="FQ162">
            <v>289504.24599999998</v>
          </cell>
          <cell r="FR162">
            <v>316893.07699999999</v>
          </cell>
          <cell r="FS162">
            <v>307964.99599999998</v>
          </cell>
          <cell r="FT162">
            <v>353157.65299999999</v>
          </cell>
          <cell r="FU162">
            <v>303198.66200000001</v>
          </cell>
          <cell r="FV162">
            <v>304787.44</v>
          </cell>
          <cell r="FW162">
            <v>316879.99300000002</v>
          </cell>
          <cell r="FX162" t="str">
            <v/>
          </cell>
          <cell r="FY162">
            <v>294653.30200000003</v>
          </cell>
          <cell r="FZ162">
            <v>341940.39500000002</v>
          </cell>
          <cell r="GA162">
            <v>319072.49099999998</v>
          </cell>
          <cell r="GB162">
            <v>365203.85600000003</v>
          </cell>
          <cell r="GC162">
            <v>318296.84899999999</v>
          </cell>
          <cell r="GD162">
            <v>318555.39600000001</v>
          </cell>
          <cell r="GE162">
            <v>330217.511</v>
          </cell>
          <cell r="GF162" t="str">
            <v/>
          </cell>
          <cell r="GG162">
            <v>314604.36099999998</v>
          </cell>
          <cell r="GH162">
            <v>368884.10800000001</v>
          </cell>
          <cell r="GI162">
            <v>351421.89899999998</v>
          </cell>
          <cell r="GJ162">
            <v>385193.652</v>
          </cell>
          <cell r="GK162">
            <v>341744.23499999999</v>
          </cell>
          <cell r="GL162">
            <v>344970.12300000002</v>
          </cell>
          <cell r="GM162">
            <v>355026.005</v>
          </cell>
          <cell r="GN162" t="str">
            <v/>
          </cell>
          <cell r="GO162">
            <v>341118.386</v>
          </cell>
          <cell r="GP162">
            <v>382132.027</v>
          </cell>
          <cell r="GQ162">
            <v>334855.603</v>
          </cell>
          <cell r="GR162">
            <v>367742.348</v>
          </cell>
          <cell r="GS162">
            <v>361625.20699999999</v>
          </cell>
          <cell r="GT162">
            <v>352702.005</v>
          </cell>
          <cell r="GU162">
            <v>356462.09100000001</v>
          </cell>
          <cell r="GV162" t="str">
            <v/>
          </cell>
          <cell r="GW162">
            <v>331682.68300000002</v>
          </cell>
          <cell r="GX162">
            <v>387711.11200000002</v>
          </cell>
          <cell r="GY162">
            <v>348515.66100000002</v>
          </cell>
          <cell r="GZ162">
            <v>384415.24800000002</v>
          </cell>
          <cell r="HA162">
            <v>359696.89799999999</v>
          </cell>
          <cell r="HB162">
            <v>355969.81900000002</v>
          </cell>
          <cell r="HC162">
            <v>363081.17599999998</v>
          </cell>
          <cell r="HD162" t="str">
            <v/>
          </cell>
          <cell r="HE162">
            <v>355361.12099999998</v>
          </cell>
          <cell r="HF162">
            <v>375835.37800000003</v>
          </cell>
          <cell r="HG162">
            <v>350962.565</v>
          </cell>
          <cell r="HH162">
            <v>389028.58799999999</v>
          </cell>
          <cell r="HI162">
            <v>365598.25</v>
          </cell>
          <cell r="HJ162">
            <v>360719.68800000002</v>
          </cell>
          <cell r="HK162">
            <v>367796.913</v>
          </cell>
          <cell r="HL162" t="str">
            <v/>
          </cell>
          <cell r="HM162" t="str">
            <v/>
          </cell>
          <cell r="HN162" t="str">
            <v/>
          </cell>
          <cell r="HO162" t="str">
            <v/>
          </cell>
          <cell r="HP162" t="str">
            <v/>
          </cell>
          <cell r="HQ162" t="str">
            <v/>
          </cell>
          <cell r="HR162" t="str">
            <v/>
          </cell>
          <cell r="HS162" t="str">
            <v/>
          </cell>
          <cell r="HT162" t="str">
            <v/>
          </cell>
          <cell r="HU162" t="str">
            <v/>
          </cell>
          <cell r="HV162" t="str">
            <v/>
          </cell>
          <cell r="HW162" t="str">
            <v/>
          </cell>
          <cell r="HX162" t="str">
            <v/>
          </cell>
          <cell r="HY162" t="str">
            <v/>
          </cell>
          <cell r="HZ162" t="str">
            <v/>
          </cell>
          <cell r="IA162" t="str">
            <v/>
          </cell>
          <cell r="IB162" t="str">
            <v/>
          </cell>
          <cell r="IC162" t="str">
            <v/>
          </cell>
          <cell r="ID162" t="str">
            <v/>
          </cell>
          <cell r="IE162" t="str">
            <v/>
          </cell>
          <cell r="IF162" t="str">
            <v/>
          </cell>
          <cell r="IG162" t="str">
            <v/>
          </cell>
          <cell r="IH162" t="str">
            <v/>
          </cell>
          <cell r="II162" t="str">
            <v/>
          </cell>
          <cell r="IJ162" t="str">
            <v/>
          </cell>
          <cell r="IK162" t="str">
            <v/>
          </cell>
          <cell r="IL162" t="str">
            <v/>
          </cell>
          <cell r="IM162" t="str">
            <v/>
          </cell>
          <cell r="IN162" t="str">
            <v/>
          </cell>
          <cell r="IO162" t="str">
            <v/>
          </cell>
          <cell r="IP162" t="str">
            <v/>
          </cell>
          <cell r="IQ162" t="str">
            <v/>
          </cell>
          <cell r="IR162" t="str">
            <v/>
          </cell>
          <cell r="IS162" t="str">
            <v/>
          </cell>
          <cell r="IT162" t="str">
            <v/>
          </cell>
          <cell r="IU162" t="str">
            <v/>
          </cell>
          <cell r="IV162" t="str">
            <v/>
          </cell>
          <cell r="IW162" t="str">
            <v/>
          </cell>
          <cell r="IX162" t="str">
            <v/>
          </cell>
          <cell r="IY162" t="str">
            <v/>
          </cell>
          <cell r="IZ162" t="str">
            <v/>
          </cell>
          <cell r="JA162" t="str">
            <v/>
          </cell>
          <cell r="JB162" t="str">
            <v/>
          </cell>
          <cell r="JC162" t="str">
            <v/>
          </cell>
          <cell r="JD162" t="str">
            <v/>
          </cell>
          <cell r="JE162" t="str">
            <v/>
          </cell>
          <cell r="JF162" t="str">
            <v/>
          </cell>
          <cell r="JG162" t="str">
            <v/>
          </cell>
          <cell r="JH162" t="str">
            <v/>
          </cell>
          <cell r="JI162" t="str">
            <v/>
          </cell>
          <cell r="JJ162" t="str">
            <v/>
          </cell>
          <cell r="JK162" t="str">
            <v/>
          </cell>
          <cell r="JL162" t="str">
            <v/>
          </cell>
          <cell r="JM162" t="str">
            <v/>
          </cell>
          <cell r="JN162" t="str">
            <v/>
          </cell>
          <cell r="JO162" t="str">
            <v/>
          </cell>
          <cell r="JP162" t="str">
            <v/>
          </cell>
          <cell r="JQ162" t="str">
            <v/>
          </cell>
          <cell r="JR162" t="str">
            <v/>
          </cell>
          <cell r="JS162" t="str">
            <v/>
          </cell>
          <cell r="JT162" t="str">
            <v/>
          </cell>
          <cell r="JU162" t="str">
            <v/>
          </cell>
          <cell r="JV162" t="str">
            <v/>
          </cell>
          <cell r="JW162" t="str">
            <v/>
          </cell>
          <cell r="JX162" t="str">
            <v/>
          </cell>
          <cell r="JY162" t="str">
            <v/>
          </cell>
          <cell r="JZ162" t="str">
            <v/>
          </cell>
          <cell r="KA162" t="str">
            <v/>
          </cell>
          <cell r="KB162" t="str">
            <v/>
          </cell>
          <cell r="KC162" t="str">
            <v/>
          </cell>
          <cell r="KD162" t="str">
            <v/>
          </cell>
          <cell r="KE162" t="str">
            <v/>
          </cell>
          <cell r="KF162" t="str">
            <v/>
          </cell>
          <cell r="KG162" t="str">
            <v/>
          </cell>
          <cell r="KH162" t="str">
            <v/>
          </cell>
          <cell r="KI162" t="str">
            <v/>
          </cell>
          <cell r="KJ162" t="str">
            <v/>
          </cell>
          <cell r="KK162" t="str">
            <v/>
          </cell>
          <cell r="KL162" t="str">
            <v/>
          </cell>
          <cell r="KM162" t="str">
            <v/>
          </cell>
          <cell r="KN162" t="str">
            <v/>
          </cell>
          <cell r="KO162" t="str">
            <v/>
          </cell>
          <cell r="KP162" t="str">
            <v/>
          </cell>
          <cell r="KQ162" t="str">
            <v/>
          </cell>
          <cell r="KR162" t="str">
            <v/>
          </cell>
        </row>
        <row r="163">
          <cell r="B163" t="str">
            <v>54</v>
          </cell>
          <cell r="C163">
            <v>54</v>
          </cell>
          <cell r="D163" t="str">
            <v>Corporativos</v>
          </cell>
          <cell r="E163">
            <v>50758.216</v>
          </cell>
          <cell r="F163">
            <v>56294.341</v>
          </cell>
          <cell r="G163">
            <v>38791.512999999999</v>
          </cell>
          <cell r="H163">
            <v>48036.300999999999</v>
          </cell>
          <cell r="I163">
            <v>53526.279000000002</v>
          </cell>
          <cell r="J163">
            <v>48614.69</v>
          </cell>
          <cell r="K163">
            <v>48470.093000000001</v>
          </cell>
          <cell r="L163" t="str">
            <v/>
          </cell>
          <cell r="M163">
            <v>49055.826000000001</v>
          </cell>
          <cell r="N163">
            <v>57998.481</v>
          </cell>
          <cell r="O163">
            <v>40690.449000000001</v>
          </cell>
          <cell r="P163">
            <v>50331.167999999998</v>
          </cell>
          <cell r="Q163">
            <v>53527.154000000002</v>
          </cell>
          <cell r="R163">
            <v>49248.252</v>
          </cell>
          <cell r="S163">
            <v>49518.981</v>
          </cell>
          <cell r="T163" t="str">
            <v/>
          </cell>
          <cell r="U163">
            <v>50194.188999999998</v>
          </cell>
          <cell r="V163">
            <v>52590.673999999999</v>
          </cell>
          <cell r="W163">
            <v>37726.790999999997</v>
          </cell>
          <cell r="X163">
            <v>47707.826000000001</v>
          </cell>
          <cell r="Y163">
            <v>51392.432000000001</v>
          </cell>
          <cell r="Z163">
            <v>46837.218000000001</v>
          </cell>
          <cell r="AA163">
            <v>47054.87</v>
          </cell>
          <cell r="AB163" t="str">
            <v/>
          </cell>
          <cell r="AC163">
            <v>49726.936000000002</v>
          </cell>
          <cell r="AD163">
            <v>55325.394999999997</v>
          </cell>
          <cell r="AE163">
            <v>39819.264999999999</v>
          </cell>
          <cell r="AF163">
            <v>50825.277000000002</v>
          </cell>
          <cell r="AG163">
            <v>52526.165999999997</v>
          </cell>
          <cell r="AH163">
            <v>48290.531999999999</v>
          </cell>
          <cell r="AI163">
            <v>48924.218000000001</v>
          </cell>
          <cell r="AJ163" t="str">
            <v/>
          </cell>
          <cell r="AK163">
            <v>55092.336000000003</v>
          </cell>
          <cell r="AL163">
            <v>66980.044999999998</v>
          </cell>
          <cell r="AM163">
            <v>46638.296999999999</v>
          </cell>
          <cell r="AN163">
            <v>57272.917999999998</v>
          </cell>
          <cell r="AO163">
            <v>61036.190999999999</v>
          </cell>
          <cell r="AP163">
            <v>56236.892999999996</v>
          </cell>
          <cell r="AQ163">
            <v>56495.898999999998</v>
          </cell>
          <cell r="AR163" t="str">
            <v/>
          </cell>
          <cell r="AS163">
            <v>57012.108</v>
          </cell>
          <cell r="AT163">
            <v>63862.694000000003</v>
          </cell>
          <cell r="AU163">
            <v>45208.481</v>
          </cell>
          <cell r="AV163">
            <v>54417.633000000002</v>
          </cell>
          <cell r="AW163">
            <v>60437.400999999998</v>
          </cell>
          <cell r="AX163">
            <v>55361.093999999997</v>
          </cell>
          <cell r="AY163">
            <v>55125.228999999999</v>
          </cell>
          <cell r="AZ163" t="str">
            <v/>
          </cell>
          <cell r="BA163">
            <v>54696.955999999998</v>
          </cell>
          <cell r="BB163">
            <v>63268.430999999997</v>
          </cell>
          <cell r="BC163">
            <v>45343.847000000002</v>
          </cell>
          <cell r="BD163">
            <v>54672.112999999998</v>
          </cell>
          <cell r="BE163">
            <v>58982.694000000003</v>
          </cell>
          <cell r="BF163">
            <v>54436.411</v>
          </cell>
          <cell r="BG163">
            <v>54495.337</v>
          </cell>
          <cell r="BH163" t="str">
            <v/>
          </cell>
          <cell r="BI163">
            <v>59402.288999999997</v>
          </cell>
          <cell r="BJ163">
            <v>66145.850999999995</v>
          </cell>
          <cell r="BK163">
            <v>47386.313999999998</v>
          </cell>
          <cell r="BL163">
            <v>54492.898999999998</v>
          </cell>
          <cell r="BM163">
            <v>62774.07</v>
          </cell>
          <cell r="BN163">
            <v>57644.817999999999</v>
          </cell>
          <cell r="BO163">
            <v>56856.838000000003</v>
          </cell>
          <cell r="BP163" t="str">
            <v/>
          </cell>
          <cell r="BQ163">
            <v>59201.453999999998</v>
          </cell>
          <cell r="BR163">
            <v>64817.692000000003</v>
          </cell>
          <cell r="BS163">
            <v>45570.409</v>
          </cell>
          <cell r="BT163">
            <v>52932.928</v>
          </cell>
          <cell r="BU163">
            <v>62009.572999999997</v>
          </cell>
          <cell r="BV163">
            <v>56529.851999999999</v>
          </cell>
          <cell r="BW163">
            <v>55630.620999999999</v>
          </cell>
          <cell r="BX163" t="str">
            <v/>
          </cell>
          <cell r="BY163">
            <v>57995.531999999999</v>
          </cell>
          <cell r="BZ163">
            <v>64800.103000000003</v>
          </cell>
          <cell r="CA163">
            <v>46338.423000000003</v>
          </cell>
          <cell r="CB163">
            <v>55325.194000000003</v>
          </cell>
          <cell r="CC163">
            <v>61397.817999999999</v>
          </cell>
          <cell r="CD163">
            <v>56378.019</v>
          </cell>
          <cell r="CE163">
            <v>56114.813000000002</v>
          </cell>
          <cell r="CF163" t="str">
            <v/>
          </cell>
          <cell r="CG163">
            <v>66820.027000000002</v>
          </cell>
          <cell r="CH163">
            <v>71118.434999999998</v>
          </cell>
          <cell r="CI163">
            <v>51923.902000000002</v>
          </cell>
          <cell r="CJ163">
            <v>63274.269</v>
          </cell>
          <cell r="CK163">
            <v>68969.231</v>
          </cell>
          <cell r="CL163">
            <v>63287.455000000002</v>
          </cell>
          <cell r="CM163">
            <v>63284.158000000003</v>
          </cell>
          <cell r="CN163" t="str">
            <v/>
          </cell>
          <cell r="CO163">
            <v>67530.164999999994</v>
          </cell>
          <cell r="CP163">
            <v>74974.369000000006</v>
          </cell>
          <cell r="CQ163">
            <v>53112.160000000003</v>
          </cell>
          <cell r="CR163">
            <v>63793.51</v>
          </cell>
          <cell r="CS163">
            <v>71252.267000000007</v>
          </cell>
          <cell r="CT163">
            <v>65205.565000000002</v>
          </cell>
          <cell r="CU163">
            <v>64852.550999999999</v>
          </cell>
          <cell r="CV163" t="str">
            <v/>
          </cell>
          <cell r="CW163">
            <v>68749.225000000006</v>
          </cell>
          <cell r="CX163">
            <v>72883.271999999997</v>
          </cell>
          <cell r="CY163">
            <v>57399.574999999997</v>
          </cell>
          <cell r="CZ163">
            <v>69618.224000000002</v>
          </cell>
          <cell r="DA163">
            <v>70816.248999999996</v>
          </cell>
          <cell r="DB163">
            <v>66344.024000000005</v>
          </cell>
          <cell r="DC163">
            <v>67162.573999999993</v>
          </cell>
          <cell r="DD163" t="str">
            <v/>
          </cell>
          <cell r="DE163">
            <v>80835.928</v>
          </cell>
          <cell r="DF163">
            <v>80172.930999999997</v>
          </cell>
          <cell r="DG163">
            <v>75726.694000000003</v>
          </cell>
          <cell r="DH163">
            <v>70191.391000000003</v>
          </cell>
          <cell r="DI163">
            <v>80504.429999999993</v>
          </cell>
          <cell r="DJ163">
            <v>78911.850999999995</v>
          </cell>
          <cell r="DK163">
            <v>76731.736000000004</v>
          </cell>
          <cell r="DL163" t="str">
            <v/>
          </cell>
          <cell r="DM163">
            <v>79477.176000000007</v>
          </cell>
          <cell r="DN163">
            <v>81210.633000000002</v>
          </cell>
          <cell r="DO163">
            <v>76016.856</v>
          </cell>
          <cell r="DP163">
            <v>73137.442999999999</v>
          </cell>
          <cell r="DQ163">
            <v>80343.904999999999</v>
          </cell>
          <cell r="DR163">
            <v>78901.554999999993</v>
          </cell>
          <cell r="DS163">
            <v>77460.527000000002</v>
          </cell>
          <cell r="DT163" t="str">
            <v/>
          </cell>
          <cell r="DU163">
            <v>87802.728000000003</v>
          </cell>
          <cell r="DV163">
            <v>88057.406000000003</v>
          </cell>
          <cell r="DW163">
            <v>81459.240999999995</v>
          </cell>
          <cell r="DX163">
            <v>76610.832999999999</v>
          </cell>
          <cell r="DY163">
            <v>87930.066999999995</v>
          </cell>
          <cell r="DZ163">
            <v>85773.125</v>
          </cell>
          <cell r="EA163">
            <v>83482.551999999996</v>
          </cell>
          <cell r="EB163" t="str">
            <v/>
          </cell>
          <cell r="EC163">
            <v>76936.13</v>
          </cell>
          <cell r="ED163">
            <v>72165.679000000004</v>
          </cell>
          <cell r="EE163">
            <v>79158.228000000003</v>
          </cell>
          <cell r="EF163">
            <v>81189.142999999996</v>
          </cell>
          <cell r="EG163">
            <v>74550.904999999999</v>
          </cell>
          <cell r="EH163">
            <v>76086.679000000004</v>
          </cell>
          <cell r="EI163">
            <v>77362.294999999998</v>
          </cell>
          <cell r="EJ163" t="str">
            <v/>
          </cell>
          <cell r="EK163">
            <v>86534.964000000007</v>
          </cell>
          <cell r="EL163">
            <v>82906.562000000005</v>
          </cell>
          <cell r="EM163">
            <v>77121.23</v>
          </cell>
          <cell r="EN163">
            <v>77962.423999999999</v>
          </cell>
          <cell r="EO163">
            <v>84720.763000000006</v>
          </cell>
          <cell r="EP163">
            <v>82187.585000000006</v>
          </cell>
          <cell r="EQ163">
            <v>81131.294999999998</v>
          </cell>
          <cell r="ER163" t="str">
            <v/>
          </cell>
          <cell r="ES163">
            <v>85996.975999999995</v>
          </cell>
          <cell r="ET163">
            <v>83835.641000000003</v>
          </cell>
          <cell r="EU163">
            <v>79533.225000000006</v>
          </cell>
          <cell r="EV163">
            <v>85924.301999999996</v>
          </cell>
          <cell r="EW163">
            <v>84916.308999999994</v>
          </cell>
          <cell r="EX163">
            <v>83121.947</v>
          </cell>
          <cell r="EY163">
            <v>83822.535999999993</v>
          </cell>
          <cell r="EZ163" t="str">
            <v/>
          </cell>
          <cell r="FA163">
            <v>90421.737999999998</v>
          </cell>
          <cell r="FB163">
            <v>91566.286999999997</v>
          </cell>
          <cell r="FC163">
            <v>90374.775999999998</v>
          </cell>
          <cell r="FD163">
            <v>95751.146999999997</v>
          </cell>
          <cell r="FE163">
            <v>90994.013000000006</v>
          </cell>
          <cell r="FF163">
            <v>90787.6</v>
          </cell>
          <cell r="FG163">
            <v>92028.486999999994</v>
          </cell>
          <cell r="FH163" t="str">
            <v/>
          </cell>
          <cell r="FI163">
            <v>93598.482999999993</v>
          </cell>
          <cell r="FJ163">
            <v>92918.451000000001</v>
          </cell>
          <cell r="FK163">
            <v>91979.811000000002</v>
          </cell>
          <cell r="FL163">
            <v>83320.782999999996</v>
          </cell>
          <cell r="FM163">
            <v>93258.467000000004</v>
          </cell>
          <cell r="FN163">
            <v>92832.248000000007</v>
          </cell>
          <cell r="FO163">
            <v>90454.381999999998</v>
          </cell>
          <cell r="FP163" t="str">
            <v/>
          </cell>
          <cell r="FQ163">
            <v>99990.312000000005</v>
          </cell>
          <cell r="FR163">
            <v>96417.055999999997</v>
          </cell>
          <cell r="FS163">
            <v>95636.274999999994</v>
          </cell>
          <cell r="FT163">
            <v>95671.493000000002</v>
          </cell>
          <cell r="FU163">
            <v>98203.683999999994</v>
          </cell>
          <cell r="FV163">
            <v>97347.880999999994</v>
          </cell>
          <cell r="FW163">
            <v>96928.784</v>
          </cell>
          <cell r="FX163" t="str">
            <v/>
          </cell>
          <cell r="FY163">
            <v>98937.932000000001</v>
          </cell>
          <cell r="FZ163">
            <v>100521.74</v>
          </cell>
          <cell r="GA163">
            <v>103015.444</v>
          </cell>
          <cell r="GB163">
            <v>102015.711</v>
          </cell>
          <cell r="GC163">
            <v>99729.835999999996</v>
          </cell>
          <cell r="GD163">
            <v>100825.039</v>
          </cell>
          <cell r="GE163">
            <v>101122.70699999999</v>
          </cell>
          <cell r="GF163" t="str">
            <v/>
          </cell>
          <cell r="GG163">
            <v>101003.56</v>
          </cell>
          <cell r="GH163">
            <v>100316.046</v>
          </cell>
          <cell r="GI163">
            <v>103627.13499999999</v>
          </cell>
          <cell r="GJ163">
            <v>98596.206999999995</v>
          </cell>
          <cell r="GK163">
            <v>100659.803</v>
          </cell>
          <cell r="GL163">
            <v>101648.914</v>
          </cell>
          <cell r="GM163">
            <v>100885.73699999999</v>
          </cell>
          <cell r="GN163" t="str">
            <v/>
          </cell>
          <cell r="GO163">
            <v>100200.29399999999</v>
          </cell>
          <cell r="GP163">
            <v>104003.542</v>
          </cell>
          <cell r="GQ163">
            <v>103713.463</v>
          </cell>
          <cell r="GR163">
            <v>101650.145</v>
          </cell>
          <cell r="GS163">
            <v>102101.91800000001</v>
          </cell>
          <cell r="GT163">
            <v>102639.1</v>
          </cell>
          <cell r="GU163">
            <v>102391.861</v>
          </cell>
          <cell r="GV163" t="str">
            <v/>
          </cell>
          <cell r="GW163">
            <v>101611.666</v>
          </cell>
          <cell r="GX163">
            <v>113331.075</v>
          </cell>
          <cell r="GY163">
            <v>112388.83100000001</v>
          </cell>
          <cell r="GZ163">
            <v>107139.81600000001</v>
          </cell>
          <cell r="HA163">
            <v>107471.371</v>
          </cell>
          <cell r="HB163">
            <v>109110.524</v>
          </cell>
          <cell r="HC163">
            <v>108617.84699999999</v>
          </cell>
          <cell r="HD163" t="str">
            <v/>
          </cell>
          <cell r="HE163">
            <v>100534.393</v>
          </cell>
          <cell r="HF163">
            <v>107879.47199999999</v>
          </cell>
          <cell r="HG163">
            <v>109592.391</v>
          </cell>
          <cell r="HH163">
            <v>100407.636</v>
          </cell>
          <cell r="HI163">
            <v>104206.933</v>
          </cell>
          <cell r="HJ163">
            <v>106002.08500000001</v>
          </cell>
          <cell r="HK163">
            <v>104603.473</v>
          </cell>
          <cell r="HL163" t="str">
            <v/>
          </cell>
          <cell r="HM163" t="str">
            <v/>
          </cell>
          <cell r="HN163" t="str">
            <v/>
          </cell>
          <cell r="HO163" t="str">
            <v/>
          </cell>
          <cell r="HP163" t="str">
            <v/>
          </cell>
          <cell r="HQ163" t="str">
            <v/>
          </cell>
          <cell r="HR163" t="str">
            <v/>
          </cell>
          <cell r="HS163" t="str">
            <v/>
          </cell>
          <cell r="HT163" t="str">
            <v/>
          </cell>
          <cell r="HU163" t="str">
            <v/>
          </cell>
          <cell r="HV163" t="str">
            <v/>
          </cell>
          <cell r="HW163" t="str">
            <v/>
          </cell>
          <cell r="HX163" t="str">
            <v/>
          </cell>
          <cell r="HY163" t="str">
            <v/>
          </cell>
          <cell r="HZ163" t="str">
            <v/>
          </cell>
          <cell r="IA163" t="str">
            <v/>
          </cell>
          <cell r="IB163" t="str">
            <v/>
          </cell>
          <cell r="IC163" t="str">
            <v/>
          </cell>
          <cell r="ID163" t="str">
            <v/>
          </cell>
          <cell r="IE163" t="str">
            <v/>
          </cell>
          <cell r="IF163" t="str">
            <v/>
          </cell>
          <cell r="IG163" t="str">
            <v/>
          </cell>
          <cell r="IH163" t="str">
            <v/>
          </cell>
          <cell r="II163" t="str">
            <v/>
          </cell>
          <cell r="IJ163" t="str">
            <v/>
          </cell>
          <cell r="IK163" t="str">
            <v/>
          </cell>
          <cell r="IL163" t="str">
            <v/>
          </cell>
          <cell r="IM163" t="str">
            <v/>
          </cell>
          <cell r="IN163" t="str">
            <v/>
          </cell>
          <cell r="IO163" t="str">
            <v/>
          </cell>
          <cell r="IP163" t="str">
            <v/>
          </cell>
          <cell r="IQ163" t="str">
            <v/>
          </cell>
          <cell r="IR163" t="str">
            <v/>
          </cell>
          <cell r="IS163" t="str">
            <v/>
          </cell>
          <cell r="IT163" t="str">
            <v/>
          </cell>
          <cell r="IU163" t="str">
            <v/>
          </cell>
          <cell r="IV163" t="str">
            <v/>
          </cell>
          <cell r="IW163" t="str">
            <v/>
          </cell>
          <cell r="IX163" t="str">
            <v/>
          </cell>
          <cell r="IY163" t="str">
            <v/>
          </cell>
          <cell r="IZ163" t="str">
            <v/>
          </cell>
          <cell r="JA163" t="str">
            <v/>
          </cell>
          <cell r="JB163" t="str">
            <v/>
          </cell>
          <cell r="JC163" t="str">
            <v/>
          </cell>
          <cell r="JD163" t="str">
            <v/>
          </cell>
          <cell r="JE163" t="str">
            <v/>
          </cell>
          <cell r="JF163" t="str">
            <v/>
          </cell>
          <cell r="JG163" t="str">
            <v/>
          </cell>
          <cell r="JH163" t="str">
            <v/>
          </cell>
          <cell r="JI163" t="str">
            <v/>
          </cell>
          <cell r="JJ163" t="str">
            <v/>
          </cell>
          <cell r="JK163" t="str">
            <v/>
          </cell>
          <cell r="JL163" t="str">
            <v/>
          </cell>
          <cell r="JM163" t="str">
            <v/>
          </cell>
          <cell r="JN163" t="str">
            <v/>
          </cell>
          <cell r="JO163" t="str">
            <v/>
          </cell>
          <cell r="JP163" t="str">
            <v/>
          </cell>
          <cell r="JQ163" t="str">
            <v/>
          </cell>
          <cell r="JR163" t="str">
            <v/>
          </cell>
          <cell r="JS163" t="str">
            <v/>
          </cell>
          <cell r="JT163" t="str">
            <v/>
          </cell>
          <cell r="JU163" t="str">
            <v/>
          </cell>
          <cell r="JV163" t="str">
            <v/>
          </cell>
          <cell r="JW163" t="str">
            <v/>
          </cell>
          <cell r="JX163" t="str">
            <v/>
          </cell>
          <cell r="JY163" t="str">
            <v/>
          </cell>
          <cell r="JZ163" t="str">
            <v/>
          </cell>
          <cell r="KA163" t="str">
            <v/>
          </cell>
          <cell r="KB163" t="str">
            <v/>
          </cell>
          <cell r="KC163" t="str">
            <v/>
          </cell>
          <cell r="KD163" t="str">
            <v/>
          </cell>
          <cell r="KE163" t="str">
            <v/>
          </cell>
          <cell r="KF163" t="str">
            <v/>
          </cell>
          <cell r="KG163" t="str">
            <v/>
          </cell>
          <cell r="KH163" t="str">
            <v/>
          </cell>
          <cell r="KI163" t="str">
            <v/>
          </cell>
          <cell r="KJ163" t="str">
            <v/>
          </cell>
          <cell r="KK163" t="str">
            <v/>
          </cell>
          <cell r="KL163" t="str">
            <v/>
          </cell>
          <cell r="KM163" t="str">
            <v/>
          </cell>
          <cell r="KN163" t="str">
            <v/>
          </cell>
          <cell r="KO163" t="str">
            <v/>
          </cell>
          <cell r="KP163" t="str">
            <v/>
          </cell>
          <cell r="KQ163" t="str">
            <v/>
          </cell>
          <cell r="KR163" t="str">
            <v/>
          </cell>
        </row>
        <row r="164">
          <cell r="B164" t="str">
            <v>55</v>
          </cell>
          <cell r="C164">
            <v>55</v>
          </cell>
          <cell r="D164" t="str">
            <v>Servicios de apoyo a los negocios y manejo de residuos y desechos, y servicios de remediación</v>
          </cell>
          <cell r="E164">
            <v>342710.34299999999</v>
          </cell>
          <cell r="F164">
            <v>374453.962</v>
          </cell>
          <cell r="G164">
            <v>389653.11900000001</v>
          </cell>
          <cell r="H164">
            <v>357486.81199999998</v>
          </cell>
          <cell r="I164">
            <v>358582.15299999999</v>
          </cell>
          <cell r="J164">
            <v>368939.141</v>
          </cell>
          <cell r="K164">
            <v>366076.05900000001</v>
          </cell>
          <cell r="L164" t="str">
            <v/>
          </cell>
          <cell r="M164">
            <v>373122.49599999998</v>
          </cell>
          <cell r="N164">
            <v>407982.02</v>
          </cell>
          <cell r="O164">
            <v>352010.87400000001</v>
          </cell>
          <cell r="P164">
            <v>363054.08600000001</v>
          </cell>
          <cell r="Q164">
            <v>390552.25799999997</v>
          </cell>
          <cell r="R164">
            <v>377705.13</v>
          </cell>
          <cell r="S164">
            <v>374042.36900000001</v>
          </cell>
          <cell r="T164" t="str">
            <v/>
          </cell>
          <cell r="U164">
            <v>387679.06</v>
          </cell>
          <cell r="V164">
            <v>340983.50199999998</v>
          </cell>
          <cell r="W164">
            <v>323866.47399999999</v>
          </cell>
          <cell r="X164">
            <v>324047.92</v>
          </cell>
          <cell r="Y164">
            <v>364331.28100000002</v>
          </cell>
          <cell r="Z164">
            <v>350843.01199999999</v>
          </cell>
          <cell r="AA164">
            <v>344144.239</v>
          </cell>
          <cell r="AB164" t="str">
            <v/>
          </cell>
          <cell r="AC164">
            <v>355417.50699999998</v>
          </cell>
          <cell r="AD164">
            <v>380148.16800000001</v>
          </cell>
          <cell r="AE164">
            <v>365285.36800000002</v>
          </cell>
          <cell r="AF164">
            <v>363428.67300000001</v>
          </cell>
          <cell r="AG164">
            <v>367782.83799999999</v>
          </cell>
          <cell r="AH164">
            <v>366950.348</v>
          </cell>
          <cell r="AI164">
            <v>366069.929</v>
          </cell>
          <cell r="AJ164" t="str">
            <v/>
          </cell>
          <cell r="AK164">
            <v>394239.00699999998</v>
          </cell>
          <cell r="AL164">
            <v>427688.913</v>
          </cell>
          <cell r="AM164">
            <v>366242.42499999999</v>
          </cell>
          <cell r="AN164">
            <v>385506.935</v>
          </cell>
          <cell r="AO164">
            <v>410963.96</v>
          </cell>
          <cell r="AP164">
            <v>396056.78200000001</v>
          </cell>
          <cell r="AQ164">
            <v>393419.32</v>
          </cell>
          <cell r="AR164" t="str">
            <v/>
          </cell>
          <cell r="AS164">
            <v>429092.42</v>
          </cell>
          <cell r="AT164">
            <v>454349.78600000002</v>
          </cell>
          <cell r="AU164">
            <v>382621.86599999998</v>
          </cell>
          <cell r="AV164">
            <v>395537.46399999998</v>
          </cell>
          <cell r="AW164">
            <v>441721.103</v>
          </cell>
          <cell r="AX164">
            <v>422021.35700000002</v>
          </cell>
          <cell r="AY164">
            <v>415400.38400000002</v>
          </cell>
          <cell r="AZ164" t="str">
            <v/>
          </cell>
          <cell r="BA164">
            <v>437514.83100000001</v>
          </cell>
          <cell r="BB164">
            <v>455476.43800000002</v>
          </cell>
          <cell r="BC164">
            <v>402289.88199999998</v>
          </cell>
          <cell r="BD164">
            <v>424251.86499999999</v>
          </cell>
          <cell r="BE164">
            <v>446495.63500000001</v>
          </cell>
          <cell r="BF164">
            <v>431760.38400000002</v>
          </cell>
          <cell r="BG164">
            <v>429883.25400000002</v>
          </cell>
          <cell r="BH164" t="str">
            <v/>
          </cell>
          <cell r="BI164">
            <v>463589.75300000003</v>
          </cell>
          <cell r="BJ164">
            <v>486889.38299999997</v>
          </cell>
          <cell r="BK164">
            <v>427486.24300000002</v>
          </cell>
          <cell r="BL164">
            <v>459137.73</v>
          </cell>
          <cell r="BM164">
            <v>475239.56800000003</v>
          </cell>
          <cell r="BN164">
            <v>459321.79300000001</v>
          </cell>
          <cell r="BO164">
            <v>459275.777</v>
          </cell>
          <cell r="BP164" t="str">
            <v/>
          </cell>
          <cell r="BQ164">
            <v>469757.82199999999</v>
          </cell>
          <cell r="BR164">
            <v>481192.16200000001</v>
          </cell>
          <cell r="BS164">
            <v>413623.33299999998</v>
          </cell>
          <cell r="BT164">
            <v>444670.15100000001</v>
          </cell>
          <cell r="BU164">
            <v>475474.99200000003</v>
          </cell>
          <cell r="BV164">
            <v>454857.772</v>
          </cell>
          <cell r="BW164">
            <v>452310.86700000003</v>
          </cell>
          <cell r="BX164" t="str">
            <v/>
          </cell>
          <cell r="BY164">
            <v>457925.78200000001</v>
          </cell>
          <cell r="BZ164">
            <v>479727.63099999999</v>
          </cell>
          <cell r="CA164">
            <v>418992.12699999998</v>
          </cell>
          <cell r="CB164">
            <v>456743.77299999999</v>
          </cell>
          <cell r="CC164">
            <v>468826.70699999999</v>
          </cell>
          <cell r="CD164">
            <v>452215.18</v>
          </cell>
          <cell r="CE164">
            <v>453347.32799999998</v>
          </cell>
          <cell r="CF164" t="str">
            <v/>
          </cell>
          <cell r="CG164">
            <v>470530.96399999998</v>
          </cell>
          <cell r="CH164">
            <v>483280.223</v>
          </cell>
          <cell r="CI164">
            <v>413586.342</v>
          </cell>
          <cell r="CJ164">
            <v>441239.48200000002</v>
          </cell>
          <cell r="CK164">
            <v>476905.59399999998</v>
          </cell>
          <cell r="CL164">
            <v>455799.17599999998</v>
          </cell>
          <cell r="CM164">
            <v>452159.25300000003</v>
          </cell>
          <cell r="CN164" t="str">
            <v/>
          </cell>
          <cell r="CO164">
            <v>473223.56800000003</v>
          </cell>
          <cell r="CP164">
            <v>499861.29100000003</v>
          </cell>
          <cell r="CQ164">
            <v>423648.93900000001</v>
          </cell>
          <cell r="CR164">
            <v>475998.98200000002</v>
          </cell>
          <cell r="CS164">
            <v>486542.43</v>
          </cell>
          <cell r="CT164">
            <v>465577.93300000002</v>
          </cell>
          <cell r="CU164">
            <v>468183.19500000001</v>
          </cell>
          <cell r="CV164" t="str">
            <v/>
          </cell>
          <cell r="CW164">
            <v>445874.28</v>
          </cell>
          <cell r="CX164">
            <v>504039.65700000001</v>
          </cell>
          <cell r="CY164">
            <v>477184.73100000003</v>
          </cell>
          <cell r="CZ164">
            <v>510619.36800000002</v>
          </cell>
          <cell r="DA164">
            <v>474956.96899999998</v>
          </cell>
          <cell r="DB164">
            <v>475699.55599999998</v>
          </cell>
          <cell r="DC164">
            <v>484429.50900000002</v>
          </cell>
          <cell r="DD164" t="str">
            <v/>
          </cell>
          <cell r="DE164">
            <v>466333.71399999998</v>
          </cell>
          <cell r="DF164">
            <v>510028.326</v>
          </cell>
          <cell r="DG164">
            <v>496857.37099999998</v>
          </cell>
          <cell r="DH164">
            <v>535719.19299999997</v>
          </cell>
          <cell r="DI164">
            <v>488181.02</v>
          </cell>
          <cell r="DJ164">
            <v>491073.13699999999</v>
          </cell>
          <cell r="DK164">
            <v>502234.65100000001</v>
          </cell>
          <cell r="DL164" t="str">
            <v/>
          </cell>
          <cell r="DM164">
            <v>473783.31599999999</v>
          </cell>
          <cell r="DN164">
            <v>510088.02600000001</v>
          </cell>
          <cell r="DO164">
            <v>521058.59700000001</v>
          </cell>
          <cell r="DP164">
            <v>564572.83299999998</v>
          </cell>
          <cell r="DQ164">
            <v>491935.67099999997</v>
          </cell>
          <cell r="DR164">
            <v>501643.31300000002</v>
          </cell>
          <cell r="DS164">
            <v>517375.69300000003</v>
          </cell>
          <cell r="DT164" t="str">
            <v/>
          </cell>
          <cell r="DU164">
            <v>498128.56</v>
          </cell>
          <cell r="DV164">
            <v>536199.69499999995</v>
          </cell>
          <cell r="DW164">
            <v>531003.51199999999</v>
          </cell>
          <cell r="DX164">
            <v>548688.42099999997</v>
          </cell>
          <cell r="DY164">
            <v>517164.12800000003</v>
          </cell>
          <cell r="DZ164">
            <v>521777.25599999999</v>
          </cell>
          <cell r="EA164">
            <v>528505.04700000002</v>
          </cell>
          <cell r="EB164" t="str">
            <v/>
          </cell>
          <cell r="EC164">
            <v>486404.201</v>
          </cell>
          <cell r="ED164">
            <v>493431.96899999998</v>
          </cell>
          <cell r="EE164">
            <v>498917.77500000002</v>
          </cell>
          <cell r="EF164">
            <v>501642.92300000001</v>
          </cell>
          <cell r="EG164">
            <v>489918.08500000002</v>
          </cell>
          <cell r="EH164">
            <v>492917.98200000002</v>
          </cell>
          <cell r="EI164">
            <v>495099.217</v>
          </cell>
          <cell r="EJ164" t="str">
            <v/>
          </cell>
          <cell r="EK164">
            <v>479374.39299999998</v>
          </cell>
          <cell r="EL164">
            <v>494726.87199999997</v>
          </cell>
          <cell r="EM164">
            <v>502501.62599999999</v>
          </cell>
          <cell r="EN164">
            <v>524516.68099999998</v>
          </cell>
          <cell r="EO164">
            <v>487050.63299999997</v>
          </cell>
          <cell r="EP164">
            <v>492200.96399999998</v>
          </cell>
          <cell r="EQ164">
            <v>500279.89299999998</v>
          </cell>
          <cell r="ER164" t="str">
            <v/>
          </cell>
          <cell r="ES164">
            <v>502506.71100000001</v>
          </cell>
          <cell r="ET164">
            <v>525511.84499999997</v>
          </cell>
          <cell r="EU164">
            <v>538395.92200000002</v>
          </cell>
          <cell r="EV164">
            <v>555700.48499999999</v>
          </cell>
          <cell r="EW164">
            <v>514009.27799999999</v>
          </cell>
          <cell r="EX164">
            <v>522138.15899999999</v>
          </cell>
          <cell r="EY164">
            <v>530528.74100000004</v>
          </cell>
          <cell r="EZ164" t="str">
            <v/>
          </cell>
          <cell r="FA164">
            <v>514467.48800000001</v>
          </cell>
          <cell r="FB164">
            <v>544986.00600000005</v>
          </cell>
          <cell r="FC164">
            <v>552786.23300000001</v>
          </cell>
          <cell r="FD164">
            <v>598642.86899999995</v>
          </cell>
          <cell r="FE164">
            <v>529726.74699999997</v>
          </cell>
          <cell r="FF164">
            <v>537413.24199999997</v>
          </cell>
          <cell r="FG164">
            <v>552720.64899999998</v>
          </cell>
          <cell r="FH164" t="str">
            <v/>
          </cell>
          <cell r="FI164">
            <v>551282.82700000005</v>
          </cell>
          <cell r="FJ164">
            <v>569034.23300000001</v>
          </cell>
          <cell r="FK164">
            <v>570590.076</v>
          </cell>
          <cell r="FL164">
            <v>617415.73699999996</v>
          </cell>
          <cell r="FM164">
            <v>560158.53</v>
          </cell>
          <cell r="FN164">
            <v>563635.71200000006</v>
          </cell>
          <cell r="FO164">
            <v>577080.71799999999</v>
          </cell>
          <cell r="FP164" t="str">
            <v/>
          </cell>
          <cell r="FQ164">
            <v>552320.02599999995</v>
          </cell>
          <cell r="FR164">
            <v>577849.18299999996</v>
          </cell>
          <cell r="FS164">
            <v>568083.26800000004</v>
          </cell>
          <cell r="FT164">
            <v>603995.01100000006</v>
          </cell>
          <cell r="FU164">
            <v>565084.60499999998</v>
          </cell>
          <cell r="FV164">
            <v>566084.15899999999</v>
          </cell>
          <cell r="FW164">
            <v>575561.87199999997</v>
          </cell>
          <cell r="FX164" t="str">
            <v/>
          </cell>
          <cell r="FY164">
            <v>565132.02</v>
          </cell>
          <cell r="FZ164">
            <v>582535.01100000006</v>
          </cell>
          <cell r="GA164">
            <v>573897.027</v>
          </cell>
          <cell r="GB164">
            <v>610668.50199999998</v>
          </cell>
          <cell r="GC164">
            <v>573833.51599999995</v>
          </cell>
          <cell r="GD164">
            <v>573854.68599999999</v>
          </cell>
          <cell r="GE164">
            <v>583058.14</v>
          </cell>
          <cell r="GF164" t="str">
            <v/>
          </cell>
          <cell r="GG164">
            <v>589848.38699999999</v>
          </cell>
          <cell r="GH164">
            <v>605492.98100000003</v>
          </cell>
          <cell r="GI164">
            <v>586751.00699999998</v>
          </cell>
          <cell r="GJ164">
            <v>650110.78</v>
          </cell>
          <cell r="GK164">
            <v>597670.68400000001</v>
          </cell>
          <cell r="GL164">
            <v>594030.79200000002</v>
          </cell>
          <cell r="GM164">
            <v>608050.78899999999</v>
          </cell>
          <cell r="GN164" t="str">
            <v/>
          </cell>
          <cell r="GO164">
            <v>618646.31299999997</v>
          </cell>
          <cell r="GP164">
            <v>626992.39399999997</v>
          </cell>
          <cell r="GQ164">
            <v>639224.88800000004</v>
          </cell>
          <cell r="GR164">
            <v>690933.70499999996</v>
          </cell>
          <cell r="GS164">
            <v>622819.35400000005</v>
          </cell>
          <cell r="GT164">
            <v>628287.86499999999</v>
          </cell>
          <cell r="GU164">
            <v>643949.32499999995</v>
          </cell>
          <cell r="GV164" t="str">
            <v/>
          </cell>
          <cell r="GW164">
            <v>638751.92700000003</v>
          </cell>
          <cell r="GX164">
            <v>666871.37699999998</v>
          </cell>
          <cell r="GY164">
            <v>672648.85</v>
          </cell>
          <cell r="GZ164">
            <v>712513.255</v>
          </cell>
          <cell r="HA164">
            <v>652811.652</v>
          </cell>
          <cell r="HB164">
            <v>659424.05099999998</v>
          </cell>
          <cell r="HC164">
            <v>672696.35199999996</v>
          </cell>
          <cell r="HD164" t="str">
            <v/>
          </cell>
          <cell r="HE164">
            <v>686898.31200000003</v>
          </cell>
          <cell r="HF164">
            <v>704502.18599999999</v>
          </cell>
          <cell r="HG164">
            <v>690671.09100000001</v>
          </cell>
          <cell r="HH164">
            <v>740826.174</v>
          </cell>
          <cell r="HI164">
            <v>695700.24899999995</v>
          </cell>
          <cell r="HJ164">
            <v>694023.86300000001</v>
          </cell>
          <cell r="HK164">
            <v>705724.44099999999</v>
          </cell>
          <cell r="HL164" t="str">
            <v/>
          </cell>
          <cell r="HM164" t="str">
            <v/>
          </cell>
          <cell r="HN164" t="str">
            <v/>
          </cell>
          <cell r="HO164" t="str">
            <v/>
          </cell>
          <cell r="HP164" t="str">
            <v/>
          </cell>
          <cell r="HQ164" t="str">
            <v/>
          </cell>
          <cell r="HR164" t="str">
            <v/>
          </cell>
          <cell r="HS164" t="str">
            <v/>
          </cell>
          <cell r="HT164" t="str">
            <v/>
          </cell>
          <cell r="HU164" t="str">
            <v/>
          </cell>
          <cell r="HV164" t="str">
            <v/>
          </cell>
          <cell r="HW164" t="str">
            <v/>
          </cell>
          <cell r="HX164" t="str">
            <v/>
          </cell>
          <cell r="HY164" t="str">
            <v/>
          </cell>
          <cell r="HZ164" t="str">
            <v/>
          </cell>
          <cell r="IA164" t="str">
            <v/>
          </cell>
          <cell r="IB164" t="str">
            <v/>
          </cell>
          <cell r="IC164" t="str">
            <v/>
          </cell>
          <cell r="ID164" t="str">
            <v/>
          </cell>
          <cell r="IE164" t="str">
            <v/>
          </cell>
          <cell r="IF164" t="str">
            <v/>
          </cell>
          <cell r="IG164" t="str">
            <v/>
          </cell>
          <cell r="IH164" t="str">
            <v/>
          </cell>
          <cell r="II164" t="str">
            <v/>
          </cell>
          <cell r="IJ164" t="str">
            <v/>
          </cell>
          <cell r="IK164" t="str">
            <v/>
          </cell>
          <cell r="IL164" t="str">
            <v/>
          </cell>
          <cell r="IM164" t="str">
            <v/>
          </cell>
          <cell r="IN164" t="str">
            <v/>
          </cell>
          <cell r="IO164" t="str">
            <v/>
          </cell>
          <cell r="IP164" t="str">
            <v/>
          </cell>
          <cell r="IQ164" t="str">
            <v/>
          </cell>
          <cell r="IR164" t="str">
            <v/>
          </cell>
          <cell r="IS164" t="str">
            <v/>
          </cell>
          <cell r="IT164" t="str">
            <v/>
          </cell>
          <cell r="IU164" t="str">
            <v/>
          </cell>
          <cell r="IV164" t="str">
            <v/>
          </cell>
          <cell r="IW164" t="str">
            <v/>
          </cell>
          <cell r="IX164" t="str">
            <v/>
          </cell>
          <cell r="IY164" t="str">
            <v/>
          </cell>
          <cell r="IZ164" t="str">
            <v/>
          </cell>
          <cell r="JA164" t="str">
            <v/>
          </cell>
          <cell r="JB164" t="str">
            <v/>
          </cell>
          <cell r="JC164" t="str">
            <v/>
          </cell>
          <cell r="JD164" t="str">
            <v/>
          </cell>
          <cell r="JE164" t="str">
            <v/>
          </cell>
          <cell r="JF164" t="str">
            <v/>
          </cell>
          <cell r="JG164" t="str">
            <v/>
          </cell>
          <cell r="JH164" t="str">
            <v/>
          </cell>
          <cell r="JI164" t="str">
            <v/>
          </cell>
          <cell r="JJ164" t="str">
            <v/>
          </cell>
          <cell r="JK164" t="str">
            <v/>
          </cell>
          <cell r="JL164" t="str">
            <v/>
          </cell>
          <cell r="JM164" t="str">
            <v/>
          </cell>
          <cell r="JN164" t="str">
            <v/>
          </cell>
          <cell r="JO164" t="str">
            <v/>
          </cell>
          <cell r="JP164" t="str">
            <v/>
          </cell>
          <cell r="JQ164" t="str">
            <v/>
          </cell>
          <cell r="JR164" t="str">
            <v/>
          </cell>
          <cell r="JS164" t="str">
            <v/>
          </cell>
          <cell r="JT164" t="str">
            <v/>
          </cell>
          <cell r="JU164" t="str">
            <v/>
          </cell>
          <cell r="JV164" t="str">
            <v/>
          </cell>
          <cell r="JW164" t="str">
            <v/>
          </cell>
          <cell r="JX164" t="str">
            <v/>
          </cell>
          <cell r="JY164" t="str">
            <v/>
          </cell>
          <cell r="JZ164" t="str">
            <v/>
          </cell>
          <cell r="KA164" t="str">
            <v/>
          </cell>
          <cell r="KB164" t="str">
            <v/>
          </cell>
          <cell r="KC164" t="str">
            <v/>
          </cell>
          <cell r="KD164" t="str">
            <v/>
          </cell>
          <cell r="KE164" t="str">
            <v/>
          </cell>
          <cell r="KF164" t="str">
            <v/>
          </cell>
          <cell r="KG164" t="str">
            <v/>
          </cell>
          <cell r="KH164" t="str">
            <v/>
          </cell>
          <cell r="KI164" t="str">
            <v/>
          </cell>
          <cell r="KJ164" t="str">
            <v/>
          </cell>
          <cell r="KK164" t="str">
            <v/>
          </cell>
          <cell r="KL164" t="str">
            <v/>
          </cell>
          <cell r="KM164" t="str">
            <v/>
          </cell>
          <cell r="KN164" t="str">
            <v/>
          </cell>
          <cell r="KO164" t="str">
            <v/>
          </cell>
          <cell r="KP164" t="str">
            <v/>
          </cell>
          <cell r="KQ164" t="str">
            <v/>
          </cell>
          <cell r="KR164" t="str">
            <v/>
          </cell>
        </row>
        <row r="165">
          <cell r="B165" t="str">
            <v>56</v>
          </cell>
          <cell r="C165">
            <v>56</v>
          </cell>
          <cell r="D165" t="str">
            <v xml:space="preserve">Servicios educativos </v>
          </cell>
          <cell r="E165">
            <v>494325.47600000002</v>
          </cell>
          <cell r="F165">
            <v>521238.00199999998</v>
          </cell>
          <cell r="G165">
            <v>447665.51799999998</v>
          </cell>
          <cell r="H165">
            <v>495523.995</v>
          </cell>
          <cell r="I165">
            <v>507781.739</v>
          </cell>
          <cell r="J165">
            <v>487742.99900000001</v>
          </cell>
          <cell r="K165">
            <v>489688.24800000002</v>
          </cell>
          <cell r="L165" t="str">
            <v/>
          </cell>
          <cell r="M165">
            <v>502050.97600000002</v>
          </cell>
          <cell r="N165">
            <v>538753.38100000005</v>
          </cell>
          <cell r="O165">
            <v>460128.16100000002</v>
          </cell>
          <cell r="P165">
            <v>503591.25</v>
          </cell>
          <cell r="Q165">
            <v>520402.179</v>
          </cell>
          <cell r="R165">
            <v>500310.83899999998</v>
          </cell>
          <cell r="S165">
            <v>501130.94199999998</v>
          </cell>
          <cell r="T165" t="str">
            <v/>
          </cell>
          <cell r="U165">
            <v>518690.266</v>
          </cell>
          <cell r="V165">
            <v>538631.9</v>
          </cell>
          <cell r="W165">
            <v>490048.31400000001</v>
          </cell>
          <cell r="X165">
            <v>517854.61099999998</v>
          </cell>
          <cell r="Y165">
            <v>528661.08299999998</v>
          </cell>
          <cell r="Z165">
            <v>515790.16</v>
          </cell>
          <cell r="AA165">
            <v>516306.27299999999</v>
          </cell>
          <cell r="AB165" t="str">
            <v/>
          </cell>
          <cell r="AC165">
            <v>529671.05299999996</v>
          </cell>
          <cell r="AD165">
            <v>557714.36100000003</v>
          </cell>
          <cell r="AE165">
            <v>500218.90700000001</v>
          </cell>
          <cell r="AF165">
            <v>539265.05500000005</v>
          </cell>
          <cell r="AG165">
            <v>543692.70700000005</v>
          </cell>
          <cell r="AH165">
            <v>529201.43999999994</v>
          </cell>
          <cell r="AI165">
            <v>531717.34400000004</v>
          </cell>
          <cell r="AJ165" t="str">
            <v/>
          </cell>
          <cell r="AK165">
            <v>531330.24100000004</v>
          </cell>
          <cell r="AL165">
            <v>581268.99</v>
          </cell>
          <cell r="AM165">
            <v>513424.91899999999</v>
          </cell>
          <cell r="AN165">
            <v>551579.66099999996</v>
          </cell>
          <cell r="AO165">
            <v>556299.61600000004</v>
          </cell>
          <cell r="AP165">
            <v>542008.05000000005</v>
          </cell>
          <cell r="AQ165">
            <v>544400.95299999998</v>
          </cell>
          <cell r="AR165" t="str">
            <v/>
          </cell>
          <cell r="AS165">
            <v>552704.03</v>
          </cell>
          <cell r="AT165">
            <v>580997.43500000006</v>
          </cell>
          <cell r="AU165">
            <v>526947.076</v>
          </cell>
          <cell r="AV165">
            <v>555898.00300000003</v>
          </cell>
          <cell r="AW165">
            <v>566850.73300000001</v>
          </cell>
          <cell r="AX165">
            <v>553549.51399999997</v>
          </cell>
          <cell r="AY165">
            <v>554136.63600000006</v>
          </cell>
          <cell r="AZ165" t="str">
            <v/>
          </cell>
          <cell r="BA165">
            <v>561228.13300000003</v>
          </cell>
          <cell r="BB165">
            <v>600795.61300000001</v>
          </cell>
          <cell r="BC165">
            <v>532093.89300000004</v>
          </cell>
          <cell r="BD165">
            <v>565302.83700000006</v>
          </cell>
          <cell r="BE165">
            <v>581011.87300000002</v>
          </cell>
          <cell r="BF165">
            <v>564705.88</v>
          </cell>
          <cell r="BG165">
            <v>564855.11899999995</v>
          </cell>
          <cell r="BH165" t="str">
            <v/>
          </cell>
          <cell r="BI165">
            <v>574589.29700000002</v>
          </cell>
          <cell r="BJ165">
            <v>599254.76599999995</v>
          </cell>
          <cell r="BK165">
            <v>539802.57700000005</v>
          </cell>
          <cell r="BL165">
            <v>570697.66700000002</v>
          </cell>
          <cell r="BM165">
            <v>586922.03200000001</v>
          </cell>
          <cell r="BN165">
            <v>571215.54700000002</v>
          </cell>
          <cell r="BO165">
            <v>571086.07700000005</v>
          </cell>
          <cell r="BP165" t="str">
            <v/>
          </cell>
          <cell r="BQ165">
            <v>576586.32200000004</v>
          </cell>
          <cell r="BR165">
            <v>613097.14300000004</v>
          </cell>
          <cell r="BS165">
            <v>553670.12800000003</v>
          </cell>
          <cell r="BT165">
            <v>583162.61499999999</v>
          </cell>
          <cell r="BU165">
            <v>594841.73300000001</v>
          </cell>
          <cell r="BV165">
            <v>581117.86399999994</v>
          </cell>
          <cell r="BW165">
            <v>581629.05200000003</v>
          </cell>
          <cell r="BX165" t="str">
            <v/>
          </cell>
          <cell r="BY165">
            <v>583537.38199999998</v>
          </cell>
          <cell r="BZ165">
            <v>628560.11199999996</v>
          </cell>
          <cell r="CA165">
            <v>558611.83299999998</v>
          </cell>
          <cell r="CB165">
            <v>592830.20600000001</v>
          </cell>
          <cell r="CC165">
            <v>606048.74699999997</v>
          </cell>
          <cell r="CD165">
            <v>590236.44200000004</v>
          </cell>
          <cell r="CE165">
            <v>590884.88300000003</v>
          </cell>
          <cell r="CF165" t="str">
            <v/>
          </cell>
          <cell r="CG165">
            <v>587123.47</v>
          </cell>
          <cell r="CH165">
            <v>632974.89</v>
          </cell>
          <cell r="CI165">
            <v>575897.99</v>
          </cell>
          <cell r="CJ165">
            <v>606947.74699999997</v>
          </cell>
          <cell r="CK165">
            <v>610049.18000000005</v>
          </cell>
          <cell r="CL165">
            <v>598665.44999999995</v>
          </cell>
          <cell r="CM165">
            <v>600736.02399999998</v>
          </cell>
          <cell r="CN165" t="str">
            <v/>
          </cell>
          <cell r="CO165">
            <v>600042.80799999996</v>
          </cell>
          <cell r="CP165">
            <v>646170.46100000001</v>
          </cell>
          <cell r="CQ165">
            <v>578114.652</v>
          </cell>
          <cell r="CR165">
            <v>609543.95400000003</v>
          </cell>
          <cell r="CS165">
            <v>623106.63500000001</v>
          </cell>
          <cell r="CT165">
            <v>608109.30700000003</v>
          </cell>
          <cell r="CU165">
            <v>608467.96900000004</v>
          </cell>
          <cell r="CV165" t="str">
            <v/>
          </cell>
          <cell r="CW165">
            <v>610320.19400000002</v>
          </cell>
          <cell r="CX165">
            <v>666760.64099999995</v>
          </cell>
          <cell r="CY165">
            <v>584924.37800000003</v>
          </cell>
          <cell r="CZ165">
            <v>617942.36699999997</v>
          </cell>
          <cell r="DA165">
            <v>638540.41799999995</v>
          </cell>
          <cell r="DB165">
            <v>620668.40399999998</v>
          </cell>
          <cell r="DC165">
            <v>619986.89500000002</v>
          </cell>
          <cell r="DD165" t="str">
            <v/>
          </cell>
          <cell r="DE165">
            <v>613851.51699999999</v>
          </cell>
          <cell r="DF165">
            <v>655333.80299999996</v>
          </cell>
          <cell r="DG165">
            <v>591948.47900000005</v>
          </cell>
          <cell r="DH165">
            <v>617751.93299999996</v>
          </cell>
          <cell r="DI165">
            <v>634592.66</v>
          </cell>
          <cell r="DJ165">
            <v>620377.93299999996</v>
          </cell>
          <cell r="DK165">
            <v>619721.43299999996</v>
          </cell>
          <cell r="DL165" t="str">
            <v/>
          </cell>
          <cell r="DM165">
            <v>623558.17599999998</v>
          </cell>
          <cell r="DN165">
            <v>669198.96499999997</v>
          </cell>
          <cell r="DO165">
            <v>601040.46400000004</v>
          </cell>
          <cell r="DP165">
            <v>630727.21900000004</v>
          </cell>
          <cell r="DQ165">
            <v>646378.571</v>
          </cell>
          <cell r="DR165">
            <v>631265.86800000002</v>
          </cell>
          <cell r="DS165">
            <v>631131.20600000001</v>
          </cell>
          <cell r="DT165" t="str">
            <v/>
          </cell>
          <cell r="DU165">
            <v>614811.78200000001</v>
          </cell>
          <cell r="DV165">
            <v>680750.49300000002</v>
          </cell>
          <cell r="DW165">
            <v>608263.11100000003</v>
          </cell>
          <cell r="DX165">
            <v>650809.53399999999</v>
          </cell>
          <cell r="DY165">
            <v>647781.13800000004</v>
          </cell>
          <cell r="DZ165">
            <v>634608.46200000006</v>
          </cell>
          <cell r="EA165">
            <v>638658.73</v>
          </cell>
          <cell r="EB165" t="str">
            <v/>
          </cell>
          <cell r="EC165">
            <v>659283.84499999997</v>
          </cell>
          <cell r="ED165">
            <v>587147.88800000004</v>
          </cell>
          <cell r="EE165">
            <v>646315.66</v>
          </cell>
          <cell r="EF165">
            <v>670968.21100000001</v>
          </cell>
          <cell r="EG165">
            <v>623215.86699999997</v>
          </cell>
          <cell r="EH165">
            <v>630915.79799999995</v>
          </cell>
          <cell r="EI165">
            <v>640928.90099999995</v>
          </cell>
          <cell r="EJ165" t="str">
            <v/>
          </cell>
          <cell r="EK165">
            <v>650935.36899999995</v>
          </cell>
          <cell r="EL165">
            <v>648992.10499999998</v>
          </cell>
          <cell r="EM165">
            <v>617136.51199999999</v>
          </cell>
          <cell r="EN165">
            <v>647887.49399999995</v>
          </cell>
          <cell r="EO165">
            <v>649963.73699999996</v>
          </cell>
          <cell r="EP165">
            <v>639021.32900000003</v>
          </cell>
          <cell r="EQ165">
            <v>641237.87</v>
          </cell>
          <cell r="ER165" t="str">
            <v/>
          </cell>
          <cell r="ES165">
            <v>649650.95299999998</v>
          </cell>
          <cell r="ET165">
            <v>654736.82700000005</v>
          </cell>
          <cell r="EU165">
            <v>637664.06700000004</v>
          </cell>
          <cell r="EV165">
            <v>664526.64899999998</v>
          </cell>
          <cell r="EW165">
            <v>652193.89</v>
          </cell>
          <cell r="EX165">
            <v>647350.61600000004</v>
          </cell>
          <cell r="EY165">
            <v>651644.62399999995</v>
          </cell>
          <cell r="EZ165" t="str">
            <v/>
          </cell>
          <cell r="FA165">
            <v>667916.66</v>
          </cell>
          <cell r="FB165">
            <v>659849.70700000005</v>
          </cell>
          <cell r="FC165">
            <v>643125.17200000002</v>
          </cell>
          <cell r="FD165">
            <v>672175.73</v>
          </cell>
          <cell r="FE165">
            <v>663883.18400000001</v>
          </cell>
          <cell r="FF165">
            <v>656963.84600000002</v>
          </cell>
          <cell r="FG165">
            <v>660766.81700000004</v>
          </cell>
          <cell r="FH165" t="str">
            <v/>
          </cell>
          <cell r="FI165">
            <v>661234.21299999999</v>
          </cell>
          <cell r="FJ165">
            <v>669865.27500000002</v>
          </cell>
          <cell r="FK165">
            <v>647855.43599999999</v>
          </cell>
          <cell r="FL165">
            <v>677169.61499999999</v>
          </cell>
          <cell r="FM165">
            <v>665549.74399999995</v>
          </cell>
          <cell r="FN165">
            <v>659651.64099999995</v>
          </cell>
          <cell r="FO165">
            <v>664031.13500000001</v>
          </cell>
          <cell r="FP165" t="str">
            <v/>
          </cell>
          <cell r="FQ165">
            <v>672155.21499999997</v>
          </cell>
          <cell r="FR165">
            <v>663854.91799999995</v>
          </cell>
          <cell r="FS165">
            <v>657027.02399999998</v>
          </cell>
          <cell r="FT165">
            <v>675718.75899999996</v>
          </cell>
          <cell r="FU165">
            <v>668005.06700000004</v>
          </cell>
          <cell r="FV165">
            <v>664345.71900000004</v>
          </cell>
          <cell r="FW165">
            <v>667188.97900000005</v>
          </cell>
          <cell r="FX165" t="str">
            <v/>
          </cell>
          <cell r="FY165">
            <v>665196.71799999999</v>
          </cell>
          <cell r="FZ165">
            <v>667418.05200000003</v>
          </cell>
          <cell r="GA165">
            <v>653615.84100000001</v>
          </cell>
          <cell r="GB165">
            <v>680177.245</v>
          </cell>
          <cell r="GC165">
            <v>666307.38500000001</v>
          </cell>
          <cell r="GD165">
            <v>662076.87</v>
          </cell>
          <cell r="GE165">
            <v>666601.96400000004</v>
          </cell>
          <cell r="GF165" t="str">
            <v/>
          </cell>
          <cell r="GG165">
            <v>662178.55099999998</v>
          </cell>
          <cell r="GH165">
            <v>683838.19700000004</v>
          </cell>
          <cell r="GI165">
            <v>663241.58200000005</v>
          </cell>
          <cell r="GJ165">
            <v>684637.08100000001</v>
          </cell>
          <cell r="GK165">
            <v>673008.37399999995</v>
          </cell>
          <cell r="GL165">
            <v>669752.777</v>
          </cell>
          <cell r="GM165">
            <v>673473.853</v>
          </cell>
          <cell r="GN165" t="str">
            <v/>
          </cell>
          <cell r="GO165">
            <v>689463.06499999994</v>
          </cell>
          <cell r="GP165">
            <v>686842.174</v>
          </cell>
          <cell r="GQ165">
            <v>652771.80299999996</v>
          </cell>
          <cell r="GR165">
            <v>697405.03</v>
          </cell>
          <cell r="GS165">
            <v>688152.62</v>
          </cell>
          <cell r="GT165">
            <v>676359.01399999997</v>
          </cell>
          <cell r="GU165">
            <v>681620.51800000004</v>
          </cell>
          <cell r="GV165" t="str">
            <v/>
          </cell>
          <cell r="GW165">
            <v>683180.47100000002</v>
          </cell>
          <cell r="GX165">
            <v>700403.59499999997</v>
          </cell>
          <cell r="GY165">
            <v>657614.55599999998</v>
          </cell>
          <cell r="GZ165">
            <v>699237.32200000004</v>
          </cell>
          <cell r="HA165">
            <v>691792.03300000005</v>
          </cell>
          <cell r="HB165">
            <v>680399.54099999997</v>
          </cell>
          <cell r="HC165">
            <v>685108.98600000003</v>
          </cell>
          <cell r="HD165" t="str">
            <v/>
          </cell>
          <cell r="HE165">
            <v>691280.97600000002</v>
          </cell>
          <cell r="HF165">
            <v>685048.60199999996</v>
          </cell>
          <cell r="HG165">
            <v>644498.85</v>
          </cell>
          <cell r="HH165">
            <v>689939.79799999995</v>
          </cell>
          <cell r="HI165">
            <v>688164.78899999999</v>
          </cell>
          <cell r="HJ165">
            <v>673609.47600000002</v>
          </cell>
          <cell r="HK165">
            <v>677692.05700000003</v>
          </cell>
          <cell r="HL165" t="str">
            <v/>
          </cell>
          <cell r="HM165" t="str">
            <v/>
          </cell>
          <cell r="HN165" t="str">
            <v/>
          </cell>
          <cell r="HO165" t="str">
            <v/>
          </cell>
          <cell r="HP165" t="str">
            <v/>
          </cell>
          <cell r="HQ165" t="str">
            <v/>
          </cell>
          <cell r="HR165" t="str">
            <v/>
          </cell>
          <cell r="HS165" t="str">
            <v/>
          </cell>
          <cell r="HT165" t="str">
            <v/>
          </cell>
          <cell r="HU165" t="str">
            <v/>
          </cell>
          <cell r="HV165" t="str">
            <v/>
          </cell>
          <cell r="HW165" t="str">
            <v/>
          </cell>
          <cell r="HX165" t="str">
            <v/>
          </cell>
          <cell r="HY165" t="str">
            <v/>
          </cell>
          <cell r="HZ165" t="str">
            <v/>
          </cell>
          <cell r="IA165" t="str">
            <v/>
          </cell>
          <cell r="IB165" t="str">
            <v/>
          </cell>
          <cell r="IC165" t="str">
            <v/>
          </cell>
          <cell r="ID165" t="str">
            <v/>
          </cell>
          <cell r="IE165" t="str">
            <v/>
          </cell>
          <cell r="IF165" t="str">
            <v/>
          </cell>
          <cell r="IG165" t="str">
            <v/>
          </cell>
          <cell r="IH165" t="str">
            <v/>
          </cell>
          <cell r="II165" t="str">
            <v/>
          </cell>
          <cell r="IJ165" t="str">
            <v/>
          </cell>
          <cell r="IK165" t="str">
            <v/>
          </cell>
          <cell r="IL165" t="str">
            <v/>
          </cell>
          <cell r="IM165" t="str">
            <v/>
          </cell>
          <cell r="IN165" t="str">
            <v/>
          </cell>
          <cell r="IO165" t="str">
            <v/>
          </cell>
          <cell r="IP165" t="str">
            <v/>
          </cell>
          <cell r="IQ165" t="str">
            <v/>
          </cell>
          <cell r="IR165" t="str">
            <v/>
          </cell>
          <cell r="IS165" t="str">
            <v/>
          </cell>
          <cell r="IT165" t="str">
            <v/>
          </cell>
          <cell r="IU165" t="str">
            <v/>
          </cell>
          <cell r="IV165" t="str">
            <v/>
          </cell>
          <cell r="IW165" t="str">
            <v/>
          </cell>
          <cell r="IX165" t="str">
            <v/>
          </cell>
          <cell r="IY165" t="str">
            <v/>
          </cell>
          <cell r="IZ165" t="str">
            <v/>
          </cell>
          <cell r="JA165" t="str">
            <v/>
          </cell>
          <cell r="JB165" t="str">
            <v/>
          </cell>
          <cell r="JC165" t="str">
            <v/>
          </cell>
          <cell r="JD165" t="str">
            <v/>
          </cell>
          <cell r="JE165" t="str">
            <v/>
          </cell>
          <cell r="JF165" t="str">
            <v/>
          </cell>
          <cell r="JG165" t="str">
            <v/>
          </cell>
          <cell r="JH165" t="str">
            <v/>
          </cell>
          <cell r="JI165" t="str">
            <v/>
          </cell>
          <cell r="JJ165" t="str">
            <v/>
          </cell>
          <cell r="JK165" t="str">
            <v/>
          </cell>
          <cell r="JL165" t="str">
            <v/>
          </cell>
          <cell r="JM165" t="str">
            <v/>
          </cell>
          <cell r="JN165" t="str">
            <v/>
          </cell>
          <cell r="JO165" t="str">
            <v/>
          </cell>
          <cell r="JP165" t="str">
            <v/>
          </cell>
          <cell r="JQ165" t="str">
            <v/>
          </cell>
          <cell r="JR165" t="str">
            <v/>
          </cell>
          <cell r="JS165" t="str">
            <v/>
          </cell>
          <cell r="JT165" t="str">
            <v/>
          </cell>
          <cell r="JU165" t="str">
            <v/>
          </cell>
          <cell r="JV165" t="str">
            <v/>
          </cell>
          <cell r="JW165" t="str">
            <v/>
          </cell>
          <cell r="JX165" t="str">
            <v/>
          </cell>
          <cell r="JY165" t="str">
            <v/>
          </cell>
          <cell r="JZ165" t="str">
            <v/>
          </cell>
          <cell r="KA165" t="str">
            <v/>
          </cell>
          <cell r="KB165" t="str">
            <v/>
          </cell>
          <cell r="KC165" t="str">
            <v/>
          </cell>
          <cell r="KD165" t="str">
            <v/>
          </cell>
          <cell r="KE165" t="str">
            <v/>
          </cell>
          <cell r="KF165" t="str">
            <v/>
          </cell>
          <cell r="KG165" t="str">
            <v/>
          </cell>
          <cell r="KH165" t="str">
            <v/>
          </cell>
          <cell r="KI165" t="str">
            <v/>
          </cell>
          <cell r="KJ165" t="str">
            <v/>
          </cell>
          <cell r="KK165" t="str">
            <v/>
          </cell>
          <cell r="KL165" t="str">
            <v/>
          </cell>
          <cell r="KM165" t="str">
            <v/>
          </cell>
          <cell r="KN165" t="str">
            <v/>
          </cell>
          <cell r="KO165" t="str">
            <v/>
          </cell>
          <cell r="KP165" t="str">
            <v/>
          </cell>
          <cell r="KQ165" t="str">
            <v/>
          </cell>
          <cell r="KR165" t="str">
            <v/>
          </cell>
        </row>
        <row r="166">
          <cell r="B166" t="str">
            <v>61</v>
          </cell>
          <cell r="C166">
            <v>61</v>
          </cell>
          <cell r="D166" t="str">
            <v xml:space="preserve">Servicios de salud y de asistencia social </v>
          </cell>
          <cell r="E166">
            <v>230561.125</v>
          </cell>
          <cell r="F166">
            <v>239957.62700000001</v>
          </cell>
          <cell r="G166">
            <v>246488.37299999999</v>
          </cell>
          <cell r="H166">
            <v>250216.33499999999</v>
          </cell>
          <cell r="I166">
            <v>235259.37599999999</v>
          </cell>
          <cell r="J166">
            <v>239002.375</v>
          </cell>
          <cell r="K166">
            <v>241805.86499999999</v>
          </cell>
          <cell r="L166" t="str">
            <v/>
          </cell>
          <cell r="M166">
            <v>236470.068</v>
          </cell>
          <cell r="N166">
            <v>237215.655</v>
          </cell>
          <cell r="O166">
            <v>253906.269</v>
          </cell>
          <cell r="P166">
            <v>264108.98700000002</v>
          </cell>
          <cell r="Q166">
            <v>236842.86199999999</v>
          </cell>
          <cell r="R166">
            <v>242530.66399999999</v>
          </cell>
          <cell r="S166">
            <v>247925.245</v>
          </cell>
          <cell r="T166" t="str">
            <v/>
          </cell>
          <cell r="U166">
            <v>252750.745</v>
          </cell>
          <cell r="V166">
            <v>248018.72500000001</v>
          </cell>
          <cell r="W166">
            <v>255942.769</v>
          </cell>
          <cell r="X166">
            <v>255785.07399999999</v>
          </cell>
          <cell r="Y166">
            <v>250384.73499999999</v>
          </cell>
          <cell r="Z166">
            <v>252237.413</v>
          </cell>
          <cell r="AA166">
            <v>253124.32800000001</v>
          </cell>
          <cell r="AB166" t="str">
            <v/>
          </cell>
          <cell r="AC166">
            <v>254839.39799999999</v>
          </cell>
          <cell r="AD166">
            <v>250446.13399999999</v>
          </cell>
          <cell r="AE166">
            <v>260646.88800000001</v>
          </cell>
          <cell r="AF166">
            <v>272069.89299999998</v>
          </cell>
          <cell r="AG166">
            <v>252642.766</v>
          </cell>
          <cell r="AH166">
            <v>255310.807</v>
          </cell>
          <cell r="AI166">
            <v>259500.57800000001</v>
          </cell>
          <cell r="AJ166" t="str">
            <v/>
          </cell>
          <cell r="AK166">
            <v>275097.359</v>
          </cell>
          <cell r="AL166">
            <v>283817.44900000002</v>
          </cell>
          <cell r="AM166">
            <v>295852.848</v>
          </cell>
          <cell r="AN166">
            <v>305841.06</v>
          </cell>
          <cell r="AO166">
            <v>279457.40399999998</v>
          </cell>
          <cell r="AP166">
            <v>284922.55200000003</v>
          </cell>
          <cell r="AQ166">
            <v>290152.179</v>
          </cell>
          <cell r="AR166" t="str">
            <v/>
          </cell>
          <cell r="AS166">
            <v>302182.348</v>
          </cell>
          <cell r="AT166">
            <v>301276.91800000001</v>
          </cell>
          <cell r="AU166">
            <v>305256.70600000001</v>
          </cell>
          <cell r="AV166">
            <v>312006.13099999999</v>
          </cell>
          <cell r="AW166">
            <v>301729.63299999997</v>
          </cell>
          <cell r="AX166">
            <v>302905.32400000002</v>
          </cell>
          <cell r="AY166">
            <v>305180.52600000001</v>
          </cell>
          <cell r="AZ166" t="str">
            <v/>
          </cell>
          <cell r="BA166">
            <v>304601.66399999999</v>
          </cell>
          <cell r="BB166">
            <v>307051.70400000003</v>
          </cell>
          <cell r="BC166">
            <v>312770.63</v>
          </cell>
          <cell r="BD166">
            <v>316736.04200000002</v>
          </cell>
          <cell r="BE166">
            <v>305826.68400000001</v>
          </cell>
          <cell r="BF166">
            <v>308141.33299999998</v>
          </cell>
          <cell r="BG166">
            <v>310290.01</v>
          </cell>
          <cell r="BH166" t="str">
            <v/>
          </cell>
          <cell r="BI166">
            <v>311392.05099999998</v>
          </cell>
          <cell r="BJ166">
            <v>314665.26899999997</v>
          </cell>
          <cell r="BK166">
            <v>315868.01799999998</v>
          </cell>
          <cell r="BL166">
            <v>318232.42499999999</v>
          </cell>
          <cell r="BM166">
            <v>313028.65999999997</v>
          </cell>
          <cell r="BN166">
            <v>313975.11300000001</v>
          </cell>
          <cell r="BO166">
            <v>315039.44099999999</v>
          </cell>
          <cell r="BP166" t="str">
            <v/>
          </cell>
          <cell r="BQ166">
            <v>313363.76400000002</v>
          </cell>
          <cell r="BR166">
            <v>316338.217</v>
          </cell>
          <cell r="BS166">
            <v>317355.92</v>
          </cell>
          <cell r="BT166">
            <v>317040.53200000001</v>
          </cell>
          <cell r="BU166">
            <v>314850.99099999998</v>
          </cell>
          <cell r="BV166">
            <v>315685.967</v>
          </cell>
          <cell r="BW166">
            <v>316024.60800000001</v>
          </cell>
          <cell r="BX166" t="str">
            <v/>
          </cell>
          <cell r="BY166">
            <v>310192.06199999998</v>
          </cell>
          <cell r="BZ166">
            <v>313786.99</v>
          </cell>
          <cell r="CA166">
            <v>314268.88799999998</v>
          </cell>
          <cell r="CB166">
            <v>309127.41600000003</v>
          </cell>
          <cell r="CC166">
            <v>311989.52600000001</v>
          </cell>
          <cell r="CD166">
            <v>312749.31300000002</v>
          </cell>
          <cell r="CE166">
            <v>311843.83899999998</v>
          </cell>
          <cell r="CF166" t="str">
            <v/>
          </cell>
          <cell r="CG166">
            <v>304730.06699999998</v>
          </cell>
          <cell r="CH166">
            <v>299613.72499999998</v>
          </cell>
          <cell r="CI166">
            <v>297284.01799999998</v>
          </cell>
          <cell r="CJ166">
            <v>296412.23</v>
          </cell>
          <cell r="CK166">
            <v>302171.89600000001</v>
          </cell>
          <cell r="CL166">
            <v>300542.603</v>
          </cell>
          <cell r="CM166">
            <v>299510.01</v>
          </cell>
          <cell r="CN166" t="str">
            <v/>
          </cell>
          <cell r="CO166">
            <v>302338.27299999999</v>
          </cell>
          <cell r="CP166">
            <v>301076.46299999999</v>
          </cell>
          <cell r="CQ166">
            <v>305506.299</v>
          </cell>
          <cell r="CR166">
            <v>305748.929</v>
          </cell>
          <cell r="CS166">
            <v>301707.36800000002</v>
          </cell>
          <cell r="CT166">
            <v>302973.67800000001</v>
          </cell>
          <cell r="CU166">
            <v>303667.49099999998</v>
          </cell>
          <cell r="CV166" t="str">
            <v/>
          </cell>
          <cell r="CW166">
            <v>303188.99800000002</v>
          </cell>
          <cell r="CX166">
            <v>306113.20400000003</v>
          </cell>
          <cell r="CY166">
            <v>312993.83299999998</v>
          </cell>
          <cell r="CZ166">
            <v>315076.277</v>
          </cell>
          <cell r="DA166">
            <v>304651.10100000002</v>
          </cell>
          <cell r="DB166">
            <v>307432.01199999999</v>
          </cell>
          <cell r="DC166">
            <v>309343.07799999998</v>
          </cell>
          <cell r="DD166" t="str">
            <v/>
          </cell>
          <cell r="DE166">
            <v>323191.413</v>
          </cell>
          <cell r="DF166">
            <v>333458.50900000002</v>
          </cell>
          <cell r="DG166">
            <v>343924.20299999998</v>
          </cell>
          <cell r="DH166">
            <v>336179.54300000001</v>
          </cell>
          <cell r="DI166">
            <v>328324.96100000001</v>
          </cell>
          <cell r="DJ166">
            <v>333524.70799999998</v>
          </cell>
          <cell r="DK166">
            <v>334188.41700000002</v>
          </cell>
          <cell r="DL166" t="str">
            <v/>
          </cell>
          <cell r="DM166">
            <v>337733.57400000002</v>
          </cell>
          <cell r="DN166">
            <v>340342.58199999999</v>
          </cell>
          <cell r="DO166">
            <v>342537.44300000003</v>
          </cell>
          <cell r="DP166">
            <v>335728.701</v>
          </cell>
          <cell r="DQ166">
            <v>339038.07799999998</v>
          </cell>
          <cell r="DR166">
            <v>340204.533</v>
          </cell>
          <cell r="DS166">
            <v>339085.57500000001</v>
          </cell>
          <cell r="DT166" t="str">
            <v/>
          </cell>
          <cell r="DU166">
            <v>338343.462</v>
          </cell>
          <cell r="DV166">
            <v>345136.37199999997</v>
          </cell>
          <cell r="DW166">
            <v>347414.68900000001</v>
          </cell>
          <cell r="DX166">
            <v>340638.44500000001</v>
          </cell>
          <cell r="DY166">
            <v>341739.91700000002</v>
          </cell>
          <cell r="DZ166">
            <v>343631.50799999997</v>
          </cell>
          <cell r="EA166">
            <v>342883.24200000003</v>
          </cell>
          <cell r="EB166" t="str">
            <v/>
          </cell>
          <cell r="EC166">
            <v>335668.56300000002</v>
          </cell>
          <cell r="ED166">
            <v>375393.74200000003</v>
          </cell>
          <cell r="EE166">
            <v>345419.875</v>
          </cell>
          <cell r="EF166">
            <v>341950.52</v>
          </cell>
          <cell r="EG166">
            <v>355531.15299999999</v>
          </cell>
          <cell r="EH166">
            <v>352160.72700000001</v>
          </cell>
          <cell r="EI166">
            <v>349608.17499999999</v>
          </cell>
          <cell r="EJ166" t="str">
            <v/>
          </cell>
          <cell r="EK166">
            <v>346921.15100000001</v>
          </cell>
          <cell r="EL166">
            <v>336256.52600000001</v>
          </cell>
          <cell r="EM166">
            <v>363477.13500000001</v>
          </cell>
          <cell r="EN166">
            <v>360707.25199999998</v>
          </cell>
          <cell r="EO166">
            <v>341588.83899999998</v>
          </cell>
          <cell r="EP166">
            <v>348884.93699999998</v>
          </cell>
          <cell r="EQ166">
            <v>351840.516</v>
          </cell>
          <cell r="ER166" t="str">
            <v/>
          </cell>
          <cell r="ES166">
            <v>359077.35499999998</v>
          </cell>
          <cell r="ET166">
            <v>346064.73100000003</v>
          </cell>
          <cell r="EU166">
            <v>374268.37300000002</v>
          </cell>
          <cell r="EV166">
            <v>364307.84600000002</v>
          </cell>
          <cell r="EW166">
            <v>352571.04300000001</v>
          </cell>
          <cell r="EX166">
            <v>359803.48599999998</v>
          </cell>
          <cell r="EY166">
            <v>360929.576</v>
          </cell>
          <cell r="EZ166" t="str">
            <v/>
          </cell>
          <cell r="FA166">
            <v>366721.00300000003</v>
          </cell>
          <cell r="FB166">
            <v>353524.10399999999</v>
          </cell>
          <cell r="FC166">
            <v>385057.609</v>
          </cell>
          <cell r="FD166">
            <v>374712.17700000003</v>
          </cell>
          <cell r="FE166">
            <v>360122.554</v>
          </cell>
          <cell r="FF166">
            <v>368434.239</v>
          </cell>
          <cell r="FG166">
            <v>370003.723</v>
          </cell>
          <cell r="FH166" t="str">
            <v/>
          </cell>
          <cell r="FI166">
            <v>377032.38299999997</v>
          </cell>
          <cell r="FJ166">
            <v>359087.58</v>
          </cell>
          <cell r="FK166">
            <v>384828.27600000001</v>
          </cell>
          <cell r="FL166">
            <v>375489.696</v>
          </cell>
          <cell r="FM166">
            <v>368059.98200000002</v>
          </cell>
          <cell r="FN166">
            <v>373649.413</v>
          </cell>
          <cell r="FO166">
            <v>374109.484</v>
          </cell>
          <cell r="FP166" t="str">
            <v/>
          </cell>
          <cell r="FQ166">
            <v>376218.93900000001</v>
          </cell>
          <cell r="FR166">
            <v>360985.96100000001</v>
          </cell>
          <cell r="FS166">
            <v>384209.739</v>
          </cell>
          <cell r="FT166">
            <v>370670.75400000002</v>
          </cell>
          <cell r="FU166">
            <v>368602.45</v>
          </cell>
          <cell r="FV166">
            <v>373804.88</v>
          </cell>
          <cell r="FW166">
            <v>373021.348</v>
          </cell>
          <cell r="FX166" t="str">
            <v/>
          </cell>
          <cell r="FY166">
            <v>369189.5</v>
          </cell>
          <cell r="FZ166">
            <v>354005.89</v>
          </cell>
          <cell r="GA166">
            <v>374534.63500000001</v>
          </cell>
          <cell r="GB166">
            <v>367977.1</v>
          </cell>
          <cell r="GC166">
            <v>361597.69500000001</v>
          </cell>
          <cell r="GD166">
            <v>365910.00799999997</v>
          </cell>
          <cell r="GE166">
            <v>366426.78100000002</v>
          </cell>
          <cell r="GF166" t="str">
            <v/>
          </cell>
          <cell r="GG166">
            <v>371405.56599999999</v>
          </cell>
          <cell r="GH166">
            <v>367409.67800000001</v>
          </cell>
          <cell r="GI166">
            <v>388662.56699999998</v>
          </cell>
          <cell r="GJ166">
            <v>378691.86900000001</v>
          </cell>
          <cell r="GK166">
            <v>369407.62199999997</v>
          </cell>
          <cell r="GL166">
            <v>375825.93699999998</v>
          </cell>
          <cell r="GM166">
            <v>376542.42</v>
          </cell>
          <cell r="GN166" t="str">
            <v/>
          </cell>
          <cell r="GO166">
            <v>376285.48</v>
          </cell>
          <cell r="GP166">
            <v>373934.429</v>
          </cell>
          <cell r="GQ166">
            <v>393235.78200000001</v>
          </cell>
          <cell r="GR166">
            <v>383515.397</v>
          </cell>
          <cell r="GS166">
            <v>375109.95500000002</v>
          </cell>
          <cell r="GT166">
            <v>381151.897</v>
          </cell>
          <cell r="GU166">
            <v>381742.772</v>
          </cell>
          <cell r="GV166" t="str">
            <v/>
          </cell>
          <cell r="GW166">
            <v>384604.13099999999</v>
          </cell>
          <cell r="GX166">
            <v>383944.70500000002</v>
          </cell>
          <cell r="GY166">
            <v>409358.402</v>
          </cell>
          <cell r="GZ166">
            <v>394714.739</v>
          </cell>
          <cell r="HA166">
            <v>384274.41800000001</v>
          </cell>
          <cell r="HB166">
            <v>392635.74599999998</v>
          </cell>
          <cell r="HC166">
            <v>393155.49400000001</v>
          </cell>
          <cell r="HD166" t="str">
            <v/>
          </cell>
          <cell r="HE166">
            <v>391133.245</v>
          </cell>
          <cell r="HF166">
            <v>388880.69799999997</v>
          </cell>
          <cell r="HG166">
            <v>406156.01</v>
          </cell>
          <cell r="HH166">
            <v>391435.83299999998</v>
          </cell>
          <cell r="HI166">
            <v>390006.97200000001</v>
          </cell>
          <cell r="HJ166">
            <v>395389.984</v>
          </cell>
          <cell r="HK166">
            <v>394401.44699999999</v>
          </cell>
          <cell r="HL166" t="str">
            <v/>
          </cell>
          <cell r="HM166" t="str">
            <v/>
          </cell>
          <cell r="HN166" t="str">
            <v/>
          </cell>
          <cell r="HO166" t="str">
            <v/>
          </cell>
          <cell r="HP166" t="str">
            <v/>
          </cell>
          <cell r="HQ166" t="str">
            <v/>
          </cell>
          <cell r="HR166" t="str">
            <v/>
          </cell>
          <cell r="HS166" t="str">
            <v/>
          </cell>
          <cell r="HT166" t="str">
            <v/>
          </cell>
          <cell r="HU166" t="str">
            <v/>
          </cell>
          <cell r="HV166" t="str">
            <v/>
          </cell>
          <cell r="HW166" t="str">
            <v/>
          </cell>
          <cell r="HX166" t="str">
            <v/>
          </cell>
          <cell r="HY166" t="str">
            <v/>
          </cell>
          <cell r="HZ166" t="str">
            <v/>
          </cell>
          <cell r="IA166" t="str">
            <v/>
          </cell>
          <cell r="IB166" t="str">
            <v/>
          </cell>
          <cell r="IC166" t="str">
            <v/>
          </cell>
          <cell r="ID166" t="str">
            <v/>
          </cell>
          <cell r="IE166" t="str">
            <v/>
          </cell>
          <cell r="IF166" t="str">
            <v/>
          </cell>
          <cell r="IG166" t="str">
            <v/>
          </cell>
          <cell r="IH166" t="str">
            <v/>
          </cell>
          <cell r="II166" t="str">
            <v/>
          </cell>
          <cell r="IJ166" t="str">
            <v/>
          </cell>
          <cell r="IK166" t="str">
            <v/>
          </cell>
          <cell r="IL166" t="str">
            <v/>
          </cell>
          <cell r="IM166" t="str">
            <v/>
          </cell>
          <cell r="IN166" t="str">
            <v/>
          </cell>
          <cell r="IO166" t="str">
            <v/>
          </cell>
          <cell r="IP166" t="str">
            <v/>
          </cell>
          <cell r="IQ166" t="str">
            <v/>
          </cell>
          <cell r="IR166" t="str">
            <v/>
          </cell>
          <cell r="IS166" t="str">
            <v/>
          </cell>
          <cell r="IT166" t="str">
            <v/>
          </cell>
          <cell r="IU166" t="str">
            <v/>
          </cell>
          <cell r="IV166" t="str">
            <v/>
          </cell>
          <cell r="IW166" t="str">
            <v/>
          </cell>
          <cell r="IX166" t="str">
            <v/>
          </cell>
          <cell r="IY166" t="str">
            <v/>
          </cell>
          <cell r="IZ166" t="str">
            <v/>
          </cell>
          <cell r="JA166" t="str">
            <v/>
          </cell>
          <cell r="JB166" t="str">
            <v/>
          </cell>
          <cell r="JC166" t="str">
            <v/>
          </cell>
          <cell r="JD166" t="str">
            <v/>
          </cell>
          <cell r="JE166" t="str">
            <v/>
          </cell>
          <cell r="JF166" t="str">
            <v/>
          </cell>
          <cell r="JG166" t="str">
            <v/>
          </cell>
          <cell r="JH166" t="str">
            <v/>
          </cell>
          <cell r="JI166" t="str">
            <v/>
          </cell>
          <cell r="JJ166" t="str">
            <v/>
          </cell>
          <cell r="JK166" t="str">
            <v/>
          </cell>
          <cell r="JL166" t="str">
            <v/>
          </cell>
          <cell r="JM166" t="str">
            <v/>
          </cell>
          <cell r="JN166" t="str">
            <v/>
          </cell>
          <cell r="JO166" t="str">
            <v/>
          </cell>
          <cell r="JP166" t="str">
            <v/>
          </cell>
          <cell r="JQ166" t="str">
            <v/>
          </cell>
          <cell r="JR166" t="str">
            <v/>
          </cell>
          <cell r="JS166" t="str">
            <v/>
          </cell>
          <cell r="JT166" t="str">
            <v/>
          </cell>
          <cell r="JU166" t="str">
            <v/>
          </cell>
          <cell r="JV166" t="str">
            <v/>
          </cell>
          <cell r="JW166" t="str">
            <v/>
          </cell>
          <cell r="JX166" t="str">
            <v/>
          </cell>
          <cell r="JY166" t="str">
            <v/>
          </cell>
          <cell r="JZ166" t="str">
            <v/>
          </cell>
          <cell r="KA166" t="str">
            <v/>
          </cell>
          <cell r="KB166" t="str">
            <v/>
          </cell>
          <cell r="KC166" t="str">
            <v/>
          </cell>
          <cell r="KD166" t="str">
            <v/>
          </cell>
          <cell r="KE166" t="str">
            <v/>
          </cell>
          <cell r="KF166" t="str">
            <v/>
          </cell>
          <cell r="KG166" t="str">
            <v/>
          </cell>
          <cell r="KH166" t="str">
            <v/>
          </cell>
          <cell r="KI166" t="str">
            <v/>
          </cell>
          <cell r="KJ166" t="str">
            <v/>
          </cell>
          <cell r="KK166" t="str">
            <v/>
          </cell>
          <cell r="KL166" t="str">
            <v/>
          </cell>
          <cell r="KM166" t="str">
            <v/>
          </cell>
          <cell r="KN166" t="str">
            <v/>
          </cell>
          <cell r="KO166" t="str">
            <v/>
          </cell>
          <cell r="KP166" t="str">
            <v/>
          </cell>
          <cell r="KQ166" t="str">
            <v/>
          </cell>
          <cell r="KR166" t="str">
            <v/>
          </cell>
        </row>
        <row r="167">
          <cell r="B167" t="str">
            <v>62</v>
          </cell>
          <cell r="C167">
            <v>62</v>
          </cell>
          <cell r="D167" t="str">
            <v>Servicios médicos de consulta externa y servicios relacionados</v>
          </cell>
          <cell r="E167">
            <v>114458.749</v>
          </cell>
          <cell r="F167">
            <v>120476.59</v>
          </cell>
          <cell r="G167">
            <v>126751.764</v>
          </cell>
          <cell r="H167">
            <v>127939.265</v>
          </cell>
          <cell r="I167">
            <v>117467.67</v>
          </cell>
          <cell r="J167">
            <v>120562.368</v>
          </cell>
          <cell r="K167">
            <v>122406.592</v>
          </cell>
          <cell r="L167" t="str">
            <v/>
          </cell>
          <cell r="M167">
            <v>114159.66800000001</v>
          </cell>
          <cell r="N167">
            <v>112396.837</v>
          </cell>
          <cell r="O167">
            <v>127681.899</v>
          </cell>
          <cell r="P167">
            <v>135227.22099999999</v>
          </cell>
          <cell r="Q167">
            <v>113278.253</v>
          </cell>
          <cell r="R167">
            <v>118079.46799999999</v>
          </cell>
          <cell r="S167">
            <v>122366.406</v>
          </cell>
          <cell r="T167" t="str">
            <v/>
          </cell>
          <cell r="U167">
            <v>127821.82799999999</v>
          </cell>
          <cell r="V167">
            <v>122233.13499999999</v>
          </cell>
          <cell r="W167">
            <v>127719.25199999999</v>
          </cell>
          <cell r="X167">
            <v>122054.66099999999</v>
          </cell>
          <cell r="Y167">
            <v>125027.482</v>
          </cell>
          <cell r="Z167">
            <v>125924.738</v>
          </cell>
          <cell r="AA167">
            <v>124957.219</v>
          </cell>
          <cell r="AB167" t="str">
            <v/>
          </cell>
          <cell r="AC167">
            <v>118685.25599999999</v>
          </cell>
          <cell r="AD167">
            <v>109205.742</v>
          </cell>
          <cell r="AE167">
            <v>114654.003</v>
          </cell>
          <cell r="AF167">
            <v>119648.799</v>
          </cell>
          <cell r="AG167">
            <v>113945.499</v>
          </cell>
          <cell r="AH167">
            <v>114181.667</v>
          </cell>
          <cell r="AI167">
            <v>115548.45</v>
          </cell>
          <cell r="AJ167" t="str">
            <v/>
          </cell>
          <cell r="AK167">
            <v>121808.925</v>
          </cell>
          <cell r="AL167">
            <v>126012.82799999999</v>
          </cell>
          <cell r="AM167">
            <v>135971.82999999999</v>
          </cell>
          <cell r="AN167">
            <v>139990.87599999999</v>
          </cell>
          <cell r="AO167">
            <v>123910.87699999999</v>
          </cell>
          <cell r="AP167">
            <v>127931.194</v>
          </cell>
          <cell r="AQ167">
            <v>130946.11500000001</v>
          </cell>
          <cell r="AR167" t="str">
            <v/>
          </cell>
          <cell r="AS167">
            <v>135881.89600000001</v>
          </cell>
          <cell r="AT167">
            <v>131048.579</v>
          </cell>
          <cell r="AU167">
            <v>135163.54300000001</v>
          </cell>
          <cell r="AV167">
            <v>139295.19</v>
          </cell>
          <cell r="AW167">
            <v>133465.23800000001</v>
          </cell>
          <cell r="AX167">
            <v>134031.33900000001</v>
          </cell>
          <cell r="AY167">
            <v>135347.302</v>
          </cell>
          <cell r="AZ167" t="str">
            <v/>
          </cell>
          <cell r="BA167">
            <v>134309.32399999999</v>
          </cell>
          <cell r="BB167">
            <v>135119.568</v>
          </cell>
          <cell r="BC167">
            <v>140174.81099999999</v>
          </cell>
          <cell r="BD167">
            <v>142631.745</v>
          </cell>
          <cell r="BE167">
            <v>134714.446</v>
          </cell>
          <cell r="BF167">
            <v>136534.568</v>
          </cell>
          <cell r="BG167">
            <v>138058.86199999999</v>
          </cell>
          <cell r="BH167" t="str">
            <v/>
          </cell>
          <cell r="BI167">
            <v>138363.84299999999</v>
          </cell>
          <cell r="BJ167">
            <v>138150.67600000001</v>
          </cell>
          <cell r="BK167">
            <v>140309.57</v>
          </cell>
          <cell r="BL167">
            <v>142848.783</v>
          </cell>
          <cell r="BM167">
            <v>138257.26</v>
          </cell>
          <cell r="BN167">
            <v>138941.36300000001</v>
          </cell>
          <cell r="BO167">
            <v>139918.21799999999</v>
          </cell>
          <cell r="BP167" t="str">
            <v/>
          </cell>
          <cell r="BQ167">
            <v>139610.242</v>
          </cell>
          <cell r="BR167">
            <v>140860.28099999999</v>
          </cell>
          <cell r="BS167">
            <v>142817.677</v>
          </cell>
          <cell r="BT167">
            <v>140753.66800000001</v>
          </cell>
          <cell r="BU167">
            <v>140235.26199999999</v>
          </cell>
          <cell r="BV167">
            <v>141096.06700000001</v>
          </cell>
          <cell r="BW167">
            <v>141010.467</v>
          </cell>
          <cell r="BX167" t="str">
            <v/>
          </cell>
          <cell r="BY167">
            <v>136777.57199999999</v>
          </cell>
          <cell r="BZ167">
            <v>139461.81899999999</v>
          </cell>
          <cell r="CA167">
            <v>140403.60999999999</v>
          </cell>
          <cell r="CB167">
            <v>139155.37100000001</v>
          </cell>
          <cell r="CC167">
            <v>138119.696</v>
          </cell>
          <cell r="CD167">
            <v>138881</v>
          </cell>
          <cell r="CE167">
            <v>138949.59299999999</v>
          </cell>
          <cell r="CF167" t="str">
            <v/>
          </cell>
          <cell r="CG167">
            <v>140944.35800000001</v>
          </cell>
          <cell r="CH167">
            <v>138129.44200000001</v>
          </cell>
          <cell r="CI167">
            <v>137746.49</v>
          </cell>
          <cell r="CJ167">
            <v>135654.71</v>
          </cell>
          <cell r="CK167">
            <v>139536.9</v>
          </cell>
          <cell r="CL167">
            <v>138940.09700000001</v>
          </cell>
          <cell r="CM167">
            <v>138118.75</v>
          </cell>
          <cell r="CN167" t="str">
            <v/>
          </cell>
          <cell r="CO167">
            <v>139382.18400000001</v>
          </cell>
          <cell r="CP167">
            <v>135823.342</v>
          </cell>
          <cell r="CQ167">
            <v>140438.43700000001</v>
          </cell>
          <cell r="CR167">
            <v>141287.14199999999</v>
          </cell>
          <cell r="CS167">
            <v>137602.76300000001</v>
          </cell>
          <cell r="CT167">
            <v>138547.98800000001</v>
          </cell>
          <cell r="CU167">
            <v>139232.77600000001</v>
          </cell>
          <cell r="CV167" t="str">
            <v/>
          </cell>
          <cell r="CW167">
            <v>142102.66800000001</v>
          </cell>
          <cell r="CX167">
            <v>141321.065</v>
          </cell>
          <cell r="CY167">
            <v>144335.633</v>
          </cell>
          <cell r="CZ167">
            <v>141130.31400000001</v>
          </cell>
          <cell r="DA167">
            <v>141711.867</v>
          </cell>
          <cell r="DB167">
            <v>142586.45499999999</v>
          </cell>
          <cell r="DC167">
            <v>142222.42000000001</v>
          </cell>
          <cell r="DD167" t="str">
            <v/>
          </cell>
          <cell r="DE167">
            <v>139783.97</v>
          </cell>
          <cell r="DF167">
            <v>140395.527</v>
          </cell>
          <cell r="DG167">
            <v>146585.68599999999</v>
          </cell>
          <cell r="DH167">
            <v>141129.68900000001</v>
          </cell>
          <cell r="DI167">
            <v>140089.74900000001</v>
          </cell>
          <cell r="DJ167">
            <v>142255.06099999999</v>
          </cell>
          <cell r="DK167">
            <v>141973.71799999999</v>
          </cell>
          <cell r="DL167" t="str">
            <v/>
          </cell>
          <cell r="DM167">
            <v>145316.61799999999</v>
          </cell>
          <cell r="DN167">
            <v>147283.891</v>
          </cell>
          <cell r="DO167">
            <v>149222.753</v>
          </cell>
          <cell r="DP167">
            <v>143652.897</v>
          </cell>
          <cell r="DQ167">
            <v>146300.255</v>
          </cell>
          <cell r="DR167">
            <v>147274.421</v>
          </cell>
          <cell r="DS167">
            <v>146369.04</v>
          </cell>
          <cell r="DT167" t="str">
            <v/>
          </cell>
          <cell r="DU167">
            <v>145841.13699999999</v>
          </cell>
          <cell r="DV167">
            <v>147987.584</v>
          </cell>
          <cell r="DW167">
            <v>150084.25099999999</v>
          </cell>
          <cell r="DX167">
            <v>146099.52799999999</v>
          </cell>
          <cell r="DY167">
            <v>146914.361</v>
          </cell>
          <cell r="DZ167">
            <v>147970.99100000001</v>
          </cell>
          <cell r="EA167">
            <v>147503.125</v>
          </cell>
          <cell r="EB167" t="str">
            <v/>
          </cell>
          <cell r="EC167">
            <v>145523.236</v>
          </cell>
          <cell r="ED167">
            <v>159111.649</v>
          </cell>
          <cell r="EE167">
            <v>152123.435</v>
          </cell>
          <cell r="EF167">
            <v>148661.00899999999</v>
          </cell>
          <cell r="EG167">
            <v>152317.443</v>
          </cell>
          <cell r="EH167">
            <v>152252.77299999999</v>
          </cell>
          <cell r="EI167">
            <v>151354.83199999999</v>
          </cell>
          <cell r="EJ167" t="str">
            <v/>
          </cell>
          <cell r="EK167">
            <v>151708.84400000001</v>
          </cell>
          <cell r="EL167">
            <v>146394.78099999999</v>
          </cell>
          <cell r="EM167">
            <v>160127.30499999999</v>
          </cell>
          <cell r="EN167">
            <v>156540.66500000001</v>
          </cell>
          <cell r="EO167">
            <v>149051.81299999999</v>
          </cell>
          <cell r="EP167">
            <v>152743.64300000001</v>
          </cell>
          <cell r="EQ167">
            <v>153692.899</v>
          </cell>
          <cell r="ER167" t="str">
            <v/>
          </cell>
          <cell r="ES167">
            <v>156098.41099999999</v>
          </cell>
          <cell r="ET167">
            <v>151430.88699999999</v>
          </cell>
          <cell r="EU167">
            <v>167202.80499999999</v>
          </cell>
          <cell r="EV167">
            <v>157952.125</v>
          </cell>
          <cell r="EW167">
            <v>153764.649</v>
          </cell>
          <cell r="EX167">
            <v>158244.03400000001</v>
          </cell>
          <cell r="EY167">
            <v>158171.057</v>
          </cell>
          <cell r="EZ167" t="str">
            <v/>
          </cell>
          <cell r="FA167">
            <v>159546.973</v>
          </cell>
          <cell r="FB167">
            <v>153714.57</v>
          </cell>
          <cell r="FC167">
            <v>171688.68400000001</v>
          </cell>
          <cell r="FD167">
            <v>161875.712</v>
          </cell>
          <cell r="FE167">
            <v>156630.772</v>
          </cell>
          <cell r="FF167">
            <v>161650.076</v>
          </cell>
          <cell r="FG167">
            <v>161706.48499999999</v>
          </cell>
          <cell r="FH167" t="str">
            <v/>
          </cell>
          <cell r="FI167">
            <v>165403.93700000001</v>
          </cell>
          <cell r="FJ167">
            <v>158736.36900000001</v>
          </cell>
          <cell r="FK167">
            <v>172648.92</v>
          </cell>
          <cell r="FL167">
            <v>164075.71100000001</v>
          </cell>
          <cell r="FM167">
            <v>162070.15299999999</v>
          </cell>
          <cell r="FN167">
            <v>165596.40900000001</v>
          </cell>
          <cell r="FO167">
            <v>165216.234</v>
          </cell>
          <cell r="FP167" t="str">
            <v/>
          </cell>
          <cell r="FQ167">
            <v>166481.76199999999</v>
          </cell>
          <cell r="FR167">
            <v>161967.04800000001</v>
          </cell>
          <cell r="FS167">
            <v>176025.671</v>
          </cell>
          <cell r="FT167">
            <v>166565.079</v>
          </cell>
          <cell r="FU167">
            <v>164224.405</v>
          </cell>
          <cell r="FV167">
            <v>168158.16</v>
          </cell>
          <cell r="FW167">
            <v>167759.89000000001</v>
          </cell>
          <cell r="FX167" t="str">
            <v/>
          </cell>
          <cell r="FY167">
            <v>170895.217</v>
          </cell>
          <cell r="FZ167">
            <v>166808.111</v>
          </cell>
          <cell r="GA167">
            <v>177636.622</v>
          </cell>
          <cell r="GB167">
            <v>168645.85800000001</v>
          </cell>
          <cell r="GC167">
            <v>168851.66399999999</v>
          </cell>
          <cell r="GD167">
            <v>171779.98300000001</v>
          </cell>
          <cell r="GE167">
            <v>170996.45199999999</v>
          </cell>
          <cell r="GF167" t="str">
            <v/>
          </cell>
          <cell r="GG167">
            <v>170344.24</v>
          </cell>
          <cell r="GH167">
            <v>169654.52299999999</v>
          </cell>
          <cell r="GI167">
            <v>178560.747</v>
          </cell>
          <cell r="GJ167">
            <v>169280.74900000001</v>
          </cell>
          <cell r="GK167">
            <v>169999.38200000001</v>
          </cell>
          <cell r="GL167">
            <v>172853.17</v>
          </cell>
          <cell r="GM167">
            <v>171960.065</v>
          </cell>
          <cell r="GN167" t="str">
            <v/>
          </cell>
          <cell r="GO167">
            <v>170724.448</v>
          </cell>
          <cell r="GP167">
            <v>176032.182</v>
          </cell>
          <cell r="GQ167">
            <v>185341.26199999999</v>
          </cell>
          <cell r="GR167">
            <v>175448.12400000001</v>
          </cell>
          <cell r="GS167">
            <v>173378.315</v>
          </cell>
          <cell r="GT167">
            <v>177365.96400000001</v>
          </cell>
          <cell r="GU167">
            <v>176886.50399999999</v>
          </cell>
          <cell r="GV167" t="str">
            <v/>
          </cell>
          <cell r="GW167">
            <v>176073.05499999999</v>
          </cell>
          <cell r="GX167">
            <v>178929.39300000001</v>
          </cell>
          <cell r="GY167">
            <v>193189.962</v>
          </cell>
          <cell r="GZ167">
            <v>178001.71799999999</v>
          </cell>
          <cell r="HA167">
            <v>177501.22399999999</v>
          </cell>
          <cell r="HB167">
            <v>182730.80300000001</v>
          </cell>
          <cell r="HC167">
            <v>181548.53200000001</v>
          </cell>
          <cell r="HD167" t="str">
            <v/>
          </cell>
          <cell r="HE167">
            <v>178400.87</v>
          </cell>
          <cell r="HF167">
            <v>180634.05499999999</v>
          </cell>
          <cell r="HG167">
            <v>189795.71799999999</v>
          </cell>
          <cell r="HH167">
            <v>174710.70499999999</v>
          </cell>
          <cell r="HI167">
            <v>179517.46299999999</v>
          </cell>
          <cell r="HJ167">
            <v>182943.54800000001</v>
          </cell>
          <cell r="HK167">
            <v>180885.337</v>
          </cell>
          <cell r="HL167" t="str">
            <v/>
          </cell>
          <cell r="HM167" t="str">
            <v/>
          </cell>
          <cell r="HN167" t="str">
            <v/>
          </cell>
          <cell r="HO167" t="str">
            <v/>
          </cell>
          <cell r="HP167" t="str">
            <v/>
          </cell>
          <cell r="HQ167" t="str">
            <v/>
          </cell>
          <cell r="HR167" t="str">
            <v/>
          </cell>
          <cell r="HS167" t="str">
            <v/>
          </cell>
          <cell r="HT167" t="str">
            <v/>
          </cell>
          <cell r="HU167" t="str">
            <v/>
          </cell>
          <cell r="HV167" t="str">
            <v/>
          </cell>
          <cell r="HW167" t="str">
            <v/>
          </cell>
          <cell r="HX167" t="str">
            <v/>
          </cell>
          <cell r="HY167" t="str">
            <v/>
          </cell>
          <cell r="HZ167" t="str">
            <v/>
          </cell>
          <cell r="IA167" t="str">
            <v/>
          </cell>
          <cell r="IB167" t="str">
            <v/>
          </cell>
          <cell r="IC167" t="str">
            <v/>
          </cell>
          <cell r="ID167" t="str">
            <v/>
          </cell>
          <cell r="IE167" t="str">
            <v/>
          </cell>
          <cell r="IF167" t="str">
            <v/>
          </cell>
          <cell r="IG167" t="str">
            <v/>
          </cell>
          <cell r="IH167" t="str">
            <v/>
          </cell>
          <cell r="II167" t="str">
            <v/>
          </cell>
          <cell r="IJ167" t="str">
            <v/>
          </cell>
          <cell r="IK167" t="str">
            <v/>
          </cell>
          <cell r="IL167" t="str">
            <v/>
          </cell>
          <cell r="IM167" t="str">
            <v/>
          </cell>
          <cell r="IN167" t="str">
            <v/>
          </cell>
          <cell r="IO167" t="str">
            <v/>
          </cell>
          <cell r="IP167" t="str">
            <v/>
          </cell>
          <cell r="IQ167" t="str">
            <v/>
          </cell>
          <cell r="IR167" t="str">
            <v/>
          </cell>
          <cell r="IS167" t="str">
            <v/>
          </cell>
          <cell r="IT167" t="str">
            <v/>
          </cell>
          <cell r="IU167" t="str">
            <v/>
          </cell>
          <cell r="IV167" t="str">
            <v/>
          </cell>
          <cell r="IW167" t="str">
            <v/>
          </cell>
          <cell r="IX167" t="str">
            <v/>
          </cell>
          <cell r="IY167" t="str">
            <v/>
          </cell>
          <cell r="IZ167" t="str">
            <v/>
          </cell>
          <cell r="JA167" t="str">
            <v/>
          </cell>
          <cell r="JB167" t="str">
            <v/>
          </cell>
          <cell r="JC167" t="str">
            <v/>
          </cell>
          <cell r="JD167" t="str">
            <v/>
          </cell>
          <cell r="JE167" t="str">
            <v/>
          </cell>
          <cell r="JF167" t="str">
            <v/>
          </cell>
          <cell r="JG167" t="str">
            <v/>
          </cell>
          <cell r="JH167" t="str">
            <v/>
          </cell>
          <cell r="JI167" t="str">
            <v/>
          </cell>
          <cell r="JJ167" t="str">
            <v/>
          </cell>
          <cell r="JK167" t="str">
            <v/>
          </cell>
          <cell r="JL167" t="str">
            <v/>
          </cell>
          <cell r="JM167" t="str">
            <v/>
          </cell>
          <cell r="JN167" t="str">
            <v/>
          </cell>
          <cell r="JO167" t="str">
            <v/>
          </cell>
          <cell r="JP167" t="str">
            <v/>
          </cell>
          <cell r="JQ167" t="str">
            <v/>
          </cell>
          <cell r="JR167" t="str">
            <v/>
          </cell>
          <cell r="JS167" t="str">
            <v/>
          </cell>
          <cell r="JT167" t="str">
            <v/>
          </cell>
          <cell r="JU167" t="str">
            <v/>
          </cell>
          <cell r="JV167" t="str">
            <v/>
          </cell>
          <cell r="JW167" t="str">
            <v/>
          </cell>
          <cell r="JX167" t="str">
            <v/>
          </cell>
          <cell r="JY167" t="str">
            <v/>
          </cell>
          <cell r="JZ167" t="str">
            <v/>
          </cell>
          <cell r="KA167" t="str">
            <v/>
          </cell>
          <cell r="KB167" t="str">
            <v/>
          </cell>
          <cell r="KC167" t="str">
            <v/>
          </cell>
          <cell r="KD167" t="str">
            <v/>
          </cell>
          <cell r="KE167" t="str">
            <v/>
          </cell>
          <cell r="KF167" t="str">
            <v/>
          </cell>
          <cell r="KG167" t="str">
            <v/>
          </cell>
          <cell r="KH167" t="str">
            <v/>
          </cell>
          <cell r="KI167" t="str">
            <v/>
          </cell>
          <cell r="KJ167" t="str">
            <v/>
          </cell>
          <cell r="KK167" t="str">
            <v/>
          </cell>
          <cell r="KL167" t="str">
            <v/>
          </cell>
          <cell r="KM167" t="str">
            <v/>
          </cell>
          <cell r="KN167" t="str">
            <v/>
          </cell>
          <cell r="KO167" t="str">
            <v/>
          </cell>
          <cell r="KP167" t="str">
            <v/>
          </cell>
          <cell r="KQ167" t="str">
            <v/>
          </cell>
          <cell r="KR167" t="str">
            <v/>
          </cell>
        </row>
        <row r="168">
          <cell r="B168" t="str">
            <v>621</v>
          </cell>
          <cell r="C168">
            <v>621</v>
          </cell>
          <cell r="D168" t="str">
            <v>Hospitales</v>
          </cell>
          <cell r="E168">
            <v>104803.96</v>
          </cell>
          <cell r="F168">
            <v>108215.917</v>
          </cell>
          <cell r="G168">
            <v>108421.245</v>
          </cell>
          <cell r="H168">
            <v>111013.63800000001</v>
          </cell>
          <cell r="I168">
            <v>106509.939</v>
          </cell>
          <cell r="J168">
            <v>107147.041</v>
          </cell>
          <cell r="K168">
            <v>108113.69</v>
          </cell>
          <cell r="L168" t="str">
            <v/>
          </cell>
          <cell r="M168">
            <v>111353.531</v>
          </cell>
          <cell r="N168">
            <v>113922.454</v>
          </cell>
          <cell r="O168">
            <v>114992.001</v>
          </cell>
          <cell r="P168">
            <v>117192.974</v>
          </cell>
          <cell r="Q168">
            <v>112637.993</v>
          </cell>
          <cell r="R168">
            <v>113422.662</v>
          </cell>
          <cell r="S168">
            <v>114365.24</v>
          </cell>
          <cell r="T168" t="str">
            <v/>
          </cell>
          <cell r="U168">
            <v>112972.573</v>
          </cell>
          <cell r="V168">
            <v>113498.469</v>
          </cell>
          <cell r="W168">
            <v>115577.057</v>
          </cell>
          <cell r="X168">
            <v>120967.94500000001</v>
          </cell>
          <cell r="Y168">
            <v>113235.52099999999</v>
          </cell>
          <cell r="Z168">
            <v>114016.033</v>
          </cell>
          <cell r="AA168">
            <v>115754.011</v>
          </cell>
          <cell r="AB168" t="str">
            <v/>
          </cell>
          <cell r="AC168">
            <v>123756.45299999999</v>
          </cell>
          <cell r="AD168">
            <v>128975.86</v>
          </cell>
          <cell r="AE168">
            <v>133581.07699999999</v>
          </cell>
          <cell r="AF168">
            <v>139922.16200000001</v>
          </cell>
          <cell r="AG168">
            <v>126366.15700000001</v>
          </cell>
          <cell r="AH168">
            <v>128771.13</v>
          </cell>
          <cell r="AI168">
            <v>131558.88800000001</v>
          </cell>
          <cell r="AJ168" t="str">
            <v/>
          </cell>
          <cell r="AK168">
            <v>141014.15100000001</v>
          </cell>
          <cell r="AL168">
            <v>145512.799</v>
          </cell>
          <cell r="AM168">
            <v>147374.78099999999</v>
          </cell>
          <cell r="AN168">
            <v>153217.37299999999</v>
          </cell>
          <cell r="AO168">
            <v>143263.47500000001</v>
          </cell>
          <cell r="AP168">
            <v>144633.91</v>
          </cell>
          <cell r="AQ168">
            <v>146779.77600000001</v>
          </cell>
          <cell r="AR168" t="str">
            <v/>
          </cell>
          <cell r="AS168">
            <v>153867.75</v>
          </cell>
          <cell r="AT168">
            <v>157782.908</v>
          </cell>
          <cell r="AU168">
            <v>157439.70600000001</v>
          </cell>
          <cell r="AV168">
            <v>159914.524</v>
          </cell>
          <cell r="AW168">
            <v>155825.329</v>
          </cell>
          <cell r="AX168">
            <v>156363.45499999999</v>
          </cell>
          <cell r="AY168">
            <v>157251.22200000001</v>
          </cell>
          <cell r="AZ168" t="str">
            <v/>
          </cell>
          <cell r="BA168">
            <v>157681.29300000001</v>
          </cell>
          <cell r="BB168">
            <v>159299.057</v>
          </cell>
          <cell r="BC168">
            <v>159748.003</v>
          </cell>
          <cell r="BD168">
            <v>161100.147</v>
          </cell>
          <cell r="BE168">
            <v>158490.17499999999</v>
          </cell>
          <cell r="BF168">
            <v>158909.451</v>
          </cell>
          <cell r="BG168">
            <v>159457.125</v>
          </cell>
          <cell r="BH168" t="str">
            <v/>
          </cell>
          <cell r="BI168">
            <v>160181.65</v>
          </cell>
          <cell r="BJ168">
            <v>163656.62100000001</v>
          </cell>
          <cell r="BK168">
            <v>162386.13099999999</v>
          </cell>
          <cell r="BL168">
            <v>161973.87700000001</v>
          </cell>
          <cell r="BM168">
            <v>161919.136</v>
          </cell>
          <cell r="BN168">
            <v>162074.80100000001</v>
          </cell>
          <cell r="BO168">
            <v>162049.57</v>
          </cell>
          <cell r="BP168" t="str">
            <v/>
          </cell>
          <cell r="BQ168">
            <v>160422.99299999999</v>
          </cell>
          <cell r="BR168">
            <v>162101.05499999999</v>
          </cell>
          <cell r="BS168">
            <v>160958.19399999999</v>
          </cell>
          <cell r="BT168">
            <v>162755.49400000001</v>
          </cell>
          <cell r="BU168">
            <v>161262.024</v>
          </cell>
          <cell r="BV168">
            <v>161160.747</v>
          </cell>
          <cell r="BW168">
            <v>161559.43400000001</v>
          </cell>
          <cell r="BX168" t="str">
            <v/>
          </cell>
          <cell r="BY168">
            <v>160284.87700000001</v>
          </cell>
          <cell r="BZ168">
            <v>161364.035</v>
          </cell>
          <cell r="CA168">
            <v>160717.17300000001</v>
          </cell>
          <cell r="CB168">
            <v>156671.09599999999</v>
          </cell>
          <cell r="CC168">
            <v>160824.45600000001</v>
          </cell>
          <cell r="CD168">
            <v>160788.69500000001</v>
          </cell>
          <cell r="CE168">
            <v>159759.29500000001</v>
          </cell>
          <cell r="CF168" t="str">
            <v/>
          </cell>
          <cell r="CG168">
            <v>150472.448</v>
          </cell>
          <cell r="CH168">
            <v>147364.48300000001</v>
          </cell>
          <cell r="CI168">
            <v>146127.08600000001</v>
          </cell>
          <cell r="CJ168">
            <v>146638.935</v>
          </cell>
          <cell r="CK168">
            <v>148918.46599999999</v>
          </cell>
          <cell r="CL168">
            <v>147988.00599999999</v>
          </cell>
          <cell r="CM168">
            <v>147650.73800000001</v>
          </cell>
          <cell r="CN168" t="str">
            <v/>
          </cell>
          <cell r="CO168">
            <v>149440.052</v>
          </cell>
          <cell r="CP168">
            <v>151111.29399999999</v>
          </cell>
          <cell r="CQ168">
            <v>151823.12100000001</v>
          </cell>
          <cell r="CR168">
            <v>150683.64499999999</v>
          </cell>
          <cell r="CS168">
            <v>150275.67300000001</v>
          </cell>
          <cell r="CT168">
            <v>150791.489</v>
          </cell>
          <cell r="CU168">
            <v>150764.52799999999</v>
          </cell>
          <cell r="CV168" t="str">
            <v/>
          </cell>
          <cell r="CW168">
            <v>148046.17199999999</v>
          </cell>
          <cell r="CX168">
            <v>151194.33600000001</v>
          </cell>
          <cell r="CY168">
            <v>155872.076</v>
          </cell>
          <cell r="CZ168">
            <v>160538.073</v>
          </cell>
          <cell r="DA168">
            <v>149620.25399999999</v>
          </cell>
          <cell r="DB168">
            <v>151704.19500000001</v>
          </cell>
          <cell r="DC168">
            <v>153912.66399999999</v>
          </cell>
          <cell r="DD168" t="str">
            <v/>
          </cell>
          <cell r="DE168">
            <v>170554.66399999999</v>
          </cell>
          <cell r="DF168">
            <v>179536.40900000001</v>
          </cell>
          <cell r="DG168">
            <v>184534.29300000001</v>
          </cell>
          <cell r="DH168">
            <v>181635.302</v>
          </cell>
          <cell r="DI168">
            <v>175045.53700000001</v>
          </cell>
          <cell r="DJ168">
            <v>178208.45499999999</v>
          </cell>
          <cell r="DK168">
            <v>179065.16699999999</v>
          </cell>
          <cell r="DL168" t="str">
            <v/>
          </cell>
          <cell r="DM168">
            <v>179662.65400000001</v>
          </cell>
          <cell r="DN168">
            <v>179741.02</v>
          </cell>
          <cell r="DO168">
            <v>180793.42499999999</v>
          </cell>
          <cell r="DP168">
            <v>179052.69399999999</v>
          </cell>
          <cell r="DQ168">
            <v>179701.837</v>
          </cell>
          <cell r="DR168">
            <v>180065.7</v>
          </cell>
          <cell r="DS168">
            <v>179812.448</v>
          </cell>
          <cell r="DT168" t="str">
            <v/>
          </cell>
          <cell r="DU168">
            <v>180213.24400000001</v>
          </cell>
          <cell r="DV168">
            <v>184321.27499999999</v>
          </cell>
          <cell r="DW168">
            <v>185285.32800000001</v>
          </cell>
          <cell r="DX168">
            <v>181840.522</v>
          </cell>
          <cell r="DY168">
            <v>182267.26</v>
          </cell>
          <cell r="DZ168">
            <v>183273.28200000001</v>
          </cell>
          <cell r="EA168">
            <v>182915.092</v>
          </cell>
          <cell r="EB168" t="str">
            <v/>
          </cell>
          <cell r="EC168">
            <v>178003.36900000001</v>
          </cell>
          <cell r="ED168">
            <v>203399.38800000001</v>
          </cell>
          <cell r="EE168">
            <v>181128.75099999999</v>
          </cell>
          <cell r="EF168">
            <v>180472.644</v>
          </cell>
          <cell r="EG168">
            <v>190701.37899999999</v>
          </cell>
          <cell r="EH168">
            <v>187510.503</v>
          </cell>
          <cell r="EI168">
            <v>185751.038</v>
          </cell>
          <cell r="EJ168" t="str">
            <v/>
          </cell>
          <cell r="EK168">
            <v>182870.685</v>
          </cell>
          <cell r="EL168">
            <v>176912.88200000001</v>
          </cell>
          <cell r="EM168">
            <v>191122.052</v>
          </cell>
          <cell r="EN168">
            <v>191435.717</v>
          </cell>
          <cell r="EO168">
            <v>179891.78400000001</v>
          </cell>
          <cell r="EP168">
            <v>183635.20600000001</v>
          </cell>
          <cell r="EQ168">
            <v>185585.334</v>
          </cell>
          <cell r="ER168" t="str">
            <v/>
          </cell>
          <cell r="ES168">
            <v>190978.58199999999</v>
          </cell>
          <cell r="ET168">
            <v>182145.49799999999</v>
          </cell>
          <cell r="EU168">
            <v>195320.79699999999</v>
          </cell>
          <cell r="EV168">
            <v>193951.21100000001</v>
          </cell>
          <cell r="EW168">
            <v>186562.04</v>
          </cell>
          <cell r="EX168">
            <v>189481.62599999999</v>
          </cell>
          <cell r="EY168">
            <v>190599.022</v>
          </cell>
          <cell r="EZ168" t="str">
            <v/>
          </cell>
          <cell r="FA168">
            <v>195239.44699999999</v>
          </cell>
          <cell r="FB168">
            <v>187139.02900000001</v>
          </cell>
          <cell r="FC168">
            <v>201342.10500000001</v>
          </cell>
          <cell r="FD168">
            <v>200298.1</v>
          </cell>
          <cell r="FE168">
            <v>191189.23800000001</v>
          </cell>
          <cell r="FF168">
            <v>194573.527</v>
          </cell>
          <cell r="FG168">
            <v>196004.67</v>
          </cell>
          <cell r="FH168" t="str">
            <v/>
          </cell>
          <cell r="FI168">
            <v>199617.70300000001</v>
          </cell>
          <cell r="FJ168">
            <v>187712.46</v>
          </cell>
          <cell r="FK168">
            <v>200307.70300000001</v>
          </cell>
          <cell r="FL168">
            <v>199089.55300000001</v>
          </cell>
          <cell r="FM168">
            <v>193665.08199999999</v>
          </cell>
          <cell r="FN168">
            <v>195879.28899999999</v>
          </cell>
          <cell r="FO168">
            <v>196681.85500000001</v>
          </cell>
          <cell r="FP168" t="str">
            <v/>
          </cell>
          <cell r="FQ168">
            <v>197811.674</v>
          </cell>
          <cell r="FR168">
            <v>186523.57699999999</v>
          </cell>
          <cell r="FS168">
            <v>196371.04399999999</v>
          </cell>
          <cell r="FT168">
            <v>191839.75399999999</v>
          </cell>
          <cell r="FU168">
            <v>192167.62599999999</v>
          </cell>
          <cell r="FV168">
            <v>193568.76500000001</v>
          </cell>
          <cell r="FW168">
            <v>193136.51199999999</v>
          </cell>
          <cell r="FX168" t="str">
            <v/>
          </cell>
          <cell r="FY168">
            <v>186406.353</v>
          </cell>
          <cell r="FZ168">
            <v>174760.66899999999</v>
          </cell>
          <cell r="GA168">
            <v>185191.51300000001</v>
          </cell>
          <cell r="GB168">
            <v>187173.40900000001</v>
          </cell>
          <cell r="GC168">
            <v>180583.511</v>
          </cell>
          <cell r="GD168">
            <v>182119.51199999999</v>
          </cell>
          <cell r="GE168">
            <v>183382.986</v>
          </cell>
          <cell r="GF168" t="str">
            <v/>
          </cell>
          <cell r="GG168">
            <v>189393.986</v>
          </cell>
          <cell r="GH168">
            <v>185311.17600000001</v>
          </cell>
          <cell r="GI168">
            <v>198430.18299999999</v>
          </cell>
          <cell r="GJ168">
            <v>197447.43900000001</v>
          </cell>
          <cell r="GK168">
            <v>187352.58100000001</v>
          </cell>
          <cell r="GL168">
            <v>191045.11499999999</v>
          </cell>
          <cell r="GM168">
            <v>192645.696</v>
          </cell>
          <cell r="GN168" t="str">
            <v/>
          </cell>
          <cell r="GO168">
            <v>193837.68</v>
          </cell>
          <cell r="GP168">
            <v>185694.74799999999</v>
          </cell>
          <cell r="GQ168">
            <v>196447.61199999999</v>
          </cell>
          <cell r="GR168">
            <v>196342.94</v>
          </cell>
          <cell r="GS168">
            <v>189766.21400000001</v>
          </cell>
          <cell r="GT168">
            <v>191993.34700000001</v>
          </cell>
          <cell r="GU168">
            <v>193080.745</v>
          </cell>
          <cell r="GV168" t="str">
            <v/>
          </cell>
          <cell r="GW168">
            <v>196923.29300000001</v>
          </cell>
          <cell r="GX168">
            <v>192725.52</v>
          </cell>
          <cell r="GY168">
            <v>204647.01300000001</v>
          </cell>
          <cell r="GZ168">
            <v>205021.42199999999</v>
          </cell>
          <cell r="HA168">
            <v>194824.40700000001</v>
          </cell>
          <cell r="HB168">
            <v>198098.609</v>
          </cell>
          <cell r="HC168">
            <v>199829.31200000001</v>
          </cell>
          <cell r="HD168" t="str">
            <v/>
          </cell>
          <cell r="HE168">
            <v>200902.77600000001</v>
          </cell>
          <cell r="HF168">
            <v>195770.05</v>
          </cell>
          <cell r="HG168">
            <v>204646.353</v>
          </cell>
          <cell r="HH168">
            <v>204558.076</v>
          </cell>
          <cell r="HI168">
            <v>198336.413</v>
          </cell>
          <cell r="HJ168">
            <v>200439.726</v>
          </cell>
          <cell r="HK168">
            <v>201469.31400000001</v>
          </cell>
          <cell r="HL168" t="str">
            <v/>
          </cell>
          <cell r="HM168" t="str">
            <v/>
          </cell>
          <cell r="HN168" t="str">
            <v/>
          </cell>
          <cell r="HO168" t="str">
            <v/>
          </cell>
          <cell r="HP168" t="str">
            <v/>
          </cell>
          <cell r="HQ168" t="str">
            <v/>
          </cell>
          <cell r="HR168" t="str">
            <v/>
          </cell>
          <cell r="HS168" t="str">
            <v/>
          </cell>
          <cell r="HT168" t="str">
            <v/>
          </cell>
          <cell r="HU168" t="str">
            <v/>
          </cell>
          <cell r="HV168" t="str">
            <v/>
          </cell>
          <cell r="HW168" t="str">
            <v/>
          </cell>
          <cell r="HX168" t="str">
            <v/>
          </cell>
          <cell r="HY168" t="str">
            <v/>
          </cell>
          <cell r="HZ168" t="str">
            <v/>
          </cell>
          <cell r="IA168" t="str">
            <v/>
          </cell>
          <cell r="IB168" t="str">
            <v/>
          </cell>
          <cell r="IC168" t="str">
            <v/>
          </cell>
          <cell r="ID168" t="str">
            <v/>
          </cell>
          <cell r="IE168" t="str">
            <v/>
          </cell>
          <cell r="IF168" t="str">
            <v/>
          </cell>
          <cell r="IG168" t="str">
            <v/>
          </cell>
          <cell r="IH168" t="str">
            <v/>
          </cell>
          <cell r="II168" t="str">
            <v/>
          </cell>
          <cell r="IJ168" t="str">
            <v/>
          </cell>
          <cell r="IK168" t="str">
            <v/>
          </cell>
          <cell r="IL168" t="str">
            <v/>
          </cell>
          <cell r="IM168" t="str">
            <v/>
          </cell>
          <cell r="IN168" t="str">
            <v/>
          </cell>
          <cell r="IO168" t="str">
            <v/>
          </cell>
          <cell r="IP168" t="str">
            <v/>
          </cell>
          <cell r="IQ168" t="str">
            <v/>
          </cell>
          <cell r="IR168" t="str">
            <v/>
          </cell>
          <cell r="IS168" t="str">
            <v/>
          </cell>
          <cell r="IT168" t="str">
            <v/>
          </cell>
          <cell r="IU168" t="str">
            <v/>
          </cell>
          <cell r="IV168" t="str">
            <v/>
          </cell>
          <cell r="IW168" t="str">
            <v/>
          </cell>
          <cell r="IX168" t="str">
            <v/>
          </cell>
          <cell r="IY168" t="str">
            <v/>
          </cell>
          <cell r="IZ168" t="str">
            <v/>
          </cell>
          <cell r="JA168" t="str">
            <v/>
          </cell>
          <cell r="JB168" t="str">
            <v/>
          </cell>
          <cell r="JC168" t="str">
            <v/>
          </cell>
          <cell r="JD168" t="str">
            <v/>
          </cell>
          <cell r="JE168" t="str">
            <v/>
          </cell>
          <cell r="JF168" t="str">
            <v/>
          </cell>
          <cell r="JG168" t="str">
            <v/>
          </cell>
          <cell r="JH168" t="str">
            <v/>
          </cell>
          <cell r="JI168" t="str">
            <v/>
          </cell>
          <cell r="JJ168" t="str">
            <v/>
          </cell>
          <cell r="JK168" t="str">
            <v/>
          </cell>
          <cell r="JL168" t="str">
            <v/>
          </cell>
          <cell r="JM168" t="str">
            <v/>
          </cell>
          <cell r="JN168" t="str">
            <v/>
          </cell>
          <cell r="JO168" t="str">
            <v/>
          </cell>
          <cell r="JP168" t="str">
            <v/>
          </cell>
          <cell r="JQ168" t="str">
            <v/>
          </cell>
          <cell r="JR168" t="str">
            <v/>
          </cell>
          <cell r="JS168" t="str">
            <v/>
          </cell>
          <cell r="JT168" t="str">
            <v/>
          </cell>
          <cell r="JU168" t="str">
            <v/>
          </cell>
          <cell r="JV168" t="str">
            <v/>
          </cell>
          <cell r="JW168" t="str">
            <v/>
          </cell>
          <cell r="JX168" t="str">
            <v/>
          </cell>
          <cell r="JY168" t="str">
            <v/>
          </cell>
          <cell r="JZ168" t="str">
            <v/>
          </cell>
          <cell r="KA168" t="str">
            <v/>
          </cell>
          <cell r="KB168" t="str">
            <v/>
          </cell>
          <cell r="KC168" t="str">
            <v/>
          </cell>
          <cell r="KD168" t="str">
            <v/>
          </cell>
          <cell r="KE168" t="str">
            <v/>
          </cell>
          <cell r="KF168" t="str">
            <v/>
          </cell>
          <cell r="KG168" t="str">
            <v/>
          </cell>
          <cell r="KH168" t="str">
            <v/>
          </cell>
          <cell r="KI168" t="str">
            <v/>
          </cell>
          <cell r="KJ168" t="str">
            <v/>
          </cell>
          <cell r="KK168" t="str">
            <v/>
          </cell>
          <cell r="KL168" t="str">
            <v/>
          </cell>
          <cell r="KM168" t="str">
            <v/>
          </cell>
          <cell r="KN168" t="str">
            <v/>
          </cell>
          <cell r="KO168" t="str">
            <v/>
          </cell>
          <cell r="KP168" t="str">
            <v/>
          </cell>
          <cell r="KQ168" t="str">
            <v/>
          </cell>
          <cell r="KR168" t="str">
            <v/>
          </cell>
        </row>
        <row r="169">
          <cell r="B169" t="str">
            <v>622</v>
          </cell>
          <cell r="C169">
            <v>622</v>
          </cell>
          <cell r="D169" t="str">
            <v>Residencias de asistencia social y para el cuidado de la salud; Otros servicios de asistencia social</v>
          </cell>
          <cell r="E169">
            <v>11298.416999999999</v>
          </cell>
          <cell r="F169">
            <v>11265.12</v>
          </cell>
          <cell r="G169">
            <v>11315.364</v>
          </cell>
          <cell r="H169">
            <v>11263.431</v>
          </cell>
          <cell r="I169">
            <v>11281.769</v>
          </cell>
          <cell r="J169">
            <v>11292.967000000001</v>
          </cell>
          <cell r="K169">
            <v>11285.583000000001</v>
          </cell>
          <cell r="L169" t="str">
            <v/>
          </cell>
          <cell r="M169">
            <v>10956.869000000001</v>
          </cell>
          <cell r="N169">
            <v>10896.365</v>
          </cell>
          <cell r="O169">
            <v>11232.369000000001</v>
          </cell>
          <cell r="P169">
            <v>11688.793</v>
          </cell>
          <cell r="Q169">
            <v>10926.617</v>
          </cell>
          <cell r="R169">
            <v>11028.534</v>
          </cell>
          <cell r="S169">
            <v>11193.599</v>
          </cell>
          <cell r="T169" t="str">
            <v/>
          </cell>
          <cell r="U169">
            <v>11956.343999999999</v>
          </cell>
          <cell r="V169">
            <v>12287.120999999999</v>
          </cell>
          <cell r="W169">
            <v>12646.46</v>
          </cell>
          <cell r="X169">
            <v>12762.468000000001</v>
          </cell>
          <cell r="Y169">
            <v>12121.733</v>
          </cell>
          <cell r="Z169">
            <v>12296.642</v>
          </cell>
          <cell r="AA169">
            <v>12413.098</v>
          </cell>
          <cell r="AB169" t="str">
            <v/>
          </cell>
          <cell r="AC169">
            <v>12397.689</v>
          </cell>
          <cell r="AD169">
            <v>12264.531000000001</v>
          </cell>
          <cell r="AE169">
            <v>12411.808000000001</v>
          </cell>
          <cell r="AF169">
            <v>12498.932000000001</v>
          </cell>
          <cell r="AG169">
            <v>12331.11</v>
          </cell>
          <cell r="AH169">
            <v>12358.009</v>
          </cell>
          <cell r="AI169">
            <v>12393.24</v>
          </cell>
          <cell r="AJ169" t="str">
            <v/>
          </cell>
          <cell r="AK169">
            <v>12274.281999999999</v>
          </cell>
          <cell r="AL169">
            <v>12291.821</v>
          </cell>
          <cell r="AM169">
            <v>12506.236999999999</v>
          </cell>
          <cell r="AN169">
            <v>12632.811</v>
          </cell>
          <cell r="AO169">
            <v>12283.052</v>
          </cell>
          <cell r="AP169">
            <v>12357.447</v>
          </cell>
          <cell r="AQ169">
            <v>12426.288</v>
          </cell>
          <cell r="AR169" t="str">
            <v/>
          </cell>
          <cell r="AS169">
            <v>12432.701999999999</v>
          </cell>
          <cell r="AT169">
            <v>12445.432000000001</v>
          </cell>
          <cell r="AU169">
            <v>12653.458000000001</v>
          </cell>
          <cell r="AV169">
            <v>12796.416999999999</v>
          </cell>
          <cell r="AW169">
            <v>12439.066999999999</v>
          </cell>
          <cell r="AX169">
            <v>12510.531000000001</v>
          </cell>
          <cell r="AY169">
            <v>12582.002</v>
          </cell>
          <cell r="AZ169" t="str">
            <v/>
          </cell>
          <cell r="BA169">
            <v>12611.047</v>
          </cell>
          <cell r="BB169">
            <v>12633.079</v>
          </cell>
          <cell r="BC169">
            <v>12847.816000000001</v>
          </cell>
          <cell r="BD169">
            <v>13004.15</v>
          </cell>
          <cell r="BE169">
            <v>12622.063</v>
          </cell>
          <cell r="BF169">
            <v>12697.314</v>
          </cell>
          <cell r="BG169">
            <v>12774.022999999999</v>
          </cell>
          <cell r="BH169" t="str">
            <v/>
          </cell>
          <cell r="BI169">
            <v>12846.558000000001</v>
          </cell>
          <cell r="BJ169">
            <v>12857.972</v>
          </cell>
          <cell r="BK169">
            <v>13172.316999999999</v>
          </cell>
          <cell r="BL169">
            <v>13409.764999999999</v>
          </cell>
          <cell r="BM169">
            <v>12852.264999999999</v>
          </cell>
          <cell r="BN169">
            <v>12958.949000000001</v>
          </cell>
          <cell r="BO169">
            <v>13071.653</v>
          </cell>
          <cell r="BP169" t="str">
            <v/>
          </cell>
          <cell r="BQ169">
            <v>13330.528</v>
          </cell>
          <cell r="BR169">
            <v>13376.880999999999</v>
          </cell>
          <cell r="BS169">
            <v>13580.049000000001</v>
          </cell>
          <cell r="BT169">
            <v>13531.37</v>
          </cell>
          <cell r="BU169">
            <v>13353.705</v>
          </cell>
          <cell r="BV169">
            <v>13429.153</v>
          </cell>
          <cell r="BW169">
            <v>13454.707</v>
          </cell>
          <cell r="BX169" t="str">
            <v/>
          </cell>
          <cell r="BY169">
            <v>13129.612999999999</v>
          </cell>
          <cell r="BZ169">
            <v>12961.136</v>
          </cell>
          <cell r="CA169">
            <v>13148.106</v>
          </cell>
          <cell r="CB169">
            <v>13300.949000000001</v>
          </cell>
          <cell r="CC169">
            <v>13045.375</v>
          </cell>
          <cell r="CD169">
            <v>13079.618</v>
          </cell>
          <cell r="CE169">
            <v>13134.950999999999</v>
          </cell>
          <cell r="CF169" t="str">
            <v/>
          </cell>
          <cell r="CG169">
            <v>13313.26</v>
          </cell>
          <cell r="CH169">
            <v>14119.800999999999</v>
          </cell>
          <cell r="CI169">
            <v>13410.441000000001</v>
          </cell>
          <cell r="CJ169">
            <v>14118.585999999999</v>
          </cell>
          <cell r="CK169">
            <v>13716.531000000001</v>
          </cell>
          <cell r="CL169">
            <v>13614.501</v>
          </cell>
          <cell r="CM169">
            <v>13740.522000000001</v>
          </cell>
          <cell r="CN169" t="str">
            <v/>
          </cell>
          <cell r="CO169">
            <v>13516.037</v>
          </cell>
          <cell r="CP169">
            <v>14141.826999999999</v>
          </cell>
          <cell r="CQ169">
            <v>13244.741</v>
          </cell>
          <cell r="CR169">
            <v>13778.143</v>
          </cell>
          <cell r="CS169">
            <v>13828.932000000001</v>
          </cell>
          <cell r="CT169">
            <v>13634.201999999999</v>
          </cell>
          <cell r="CU169">
            <v>13670.187</v>
          </cell>
          <cell r="CV169" t="str">
            <v/>
          </cell>
          <cell r="CW169">
            <v>13040.159</v>
          </cell>
          <cell r="CX169">
            <v>13597.803</v>
          </cell>
          <cell r="CY169">
            <v>12786.123</v>
          </cell>
          <cell r="CZ169">
            <v>13407.891</v>
          </cell>
          <cell r="DA169">
            <v>13318.981</v>
          </cell>
          <cell r="DB169">
            <v>13141.361999999999</v>
          </cell>
          <cell r="DC169">
            <v>13207.994000000001</v>
          </cell>
          <cell r="DD169" t="str">
            <v/>
          </cell>
          <cell r="DE169">
            <v>12852.779</v>
          </cell>
          <cell r="DF169">
            <v>13526.572</v>
          </cell>
          <cell r="DG169">
            <v>12804.225</v>
          </cell>
          <cell r="DH169">
            <v>13414.552</v>
          </cell>
          <cell r="DI169">
            <v>13189.675999999999</v>
          </cell>
          <cell r="DJ169">
            <v>13061.191999999999</v>
          </cell>
          <cell r="DK169">
            <v>13149.531999999999</v>
          </cell>
          <cell r="DL169" t="str">
            <v/>
          </cell>
          <cell r="DM169">
            <v>12754.302</v>
          </cell>
          <cell r="DN169">
            <v>13317.672</v>
          </cell>
          <cell r="DO169">
            <v>12521.263999999999</v>
          </cell>
          <cell r="DP169">
            <v>13023.109</v>
          </cell>
          <cell r="DQ169">
            <v>13035.986999999999</v>
          </cell>
          <cell r="DR169">
            <v>12864.413</v>
          </cell>
          <cell r="DS169">
            <v>12904.087</v>
          </cell>
          <cell r="DT169" t="str">
            <v/>
          </cell>
          <cell r="DU169">
            <v>12289.081</v>
          </cell>
          <cell r="DV169">
            <v>12827.512000000001</v>
          </cell>
          <cell r="DW169">
            <v>12045.111000000001</v>
          </cell>
          <cell r="DX169">
            <v>12698.395</v>
          </cell>
          <cell r="DY169">
            <v>12558.297</v>
          </cell>
          <cell r="DZ169">
            <v>12387.235000000001</v>
          </cell>
          <cell r="EA169">
            <v>12465.025</v>
          </cell>
          <cell r="EB169" t="str">
            <v/>
          </cell>
          <cell r="EC169">
            <v>12141.958000000001</v>
          </cell>
          <cell r="ED169">
            <v>12882.705</v>
          </cell>
          <cell r="EE169">
            <v>12167.689</v>
          </cell>
          <cell r="EF169">
            <v>12816.868</v>
          </cell>
          <cell r="EG169">
            <v>12512.332</v>
          </cell>
          <cell r="EH169">
            <v>12397.450999999999</v>
          </cell>
          <cell r="EI169">
            <v>12502.305</v>
          </cell>
          <cell r="EJ169" t="str">
            <v/>
          </cell>
          <cell r="EK169">
            <v>12341.620999999999</v>
          </cell>
          <cell r="EL169">
            <v>12948.864</v>
          </cell>
          <cell r="EM169">
            <v>12227.777</v>
          </cell>
          <cell r="EN169">
            <v>12730.87</v>
          </cell>
          <cell r="EO169">
            <v>12645.243</v>
          </cell>
          <cell r="EP169">
            <v>12506.087</v>
          </cell>
          <cell r="EQ169">
            <v>12562.282999999999</v>
          </cell>
          <cell r="ER169" t="str">
            <v/>
          </cell>
          <cell r="ES169">
            <v>12000.361999999999</v>
          </cell>
          <cell r="ET169">
            <v>12488.344999999999</v>
          </cell>
          <cell r="EU169">
            <v>11744.771000000001</v>
          </cell>
          <cell r="EV169">
            <v>12404.51</v>
          </cell>
          <cell r="EW169">
            <v>12244.353999999999</v>
          </cell>
          <cell r="EX169">
            <v>12077.825999999999</v>
          </cell>
          <cell r="EY169">
            <v>12159.496999999999</v>
          </cell>
          <cell r="EZ169" t="str">
            <v/>
          </cell>
          <cell r="FA169">
            <v>11934.582</v>
          </cell>
          <cell r="FB169">
            <v>12670.504999999999</v>
          </cell>
          <cell r="FC169">
            <v>12026.82</v>
          </cell>
          <cell r="FD169">
            <v>12538.365</v>
          </cell>
          <cell r="FE169">
            <v>12302.544</v>
          </cell>
          <cell r="FF169">
            <v>12210.636</v>
          </cell>
          <cell r="FG169">
            <v>12292.567999999999</v>
          </cell>
          <cell r="FH169" t="str">
            <v/>
          </cell>
          <cell r="FI169">
            <v>12010.743</v>
          </cell>
          <cell r="FJ169">
            <v>12638.751</v>
          </cell>
          <cell r="FK169">
            <v>11871.653</v>
          </cell>
          <cell r="FL169">
            <v>12324.432000000001</v>
          </cell>
          <cell r="FM169">
            <v>12324.746999999999</v>
          </cell>
          <cell r="FN169">
            <v>12173.716</v>
          </cell>
          <cell r="FO169">
            <v>12211.395</v>
          </cell>
          <cell r="FP169" t="str">
            <v/>
          </cell>
          <cell r="FQ169">
            <v>11925.503000000001</v>
          </cell>
          <cell r="FR169">
            <v>12495.335999999999</v>
          </cell>
          <cell r="FS169">
            <v>11813.023999999999</v>
          </cell>
          <cell r="FT169">
            <v>12265.921</v>
          </cell>
          <cell r="FU169">
            <v>12210.42</v>
          </cell>
          <cell r="FV169">
            <v>12077.954</v>
          </cell>
          <cell r="FW169">
            <v>12124.946</v>
          </cell>
          <cell r="FX169" t="str">
            <v/>
          </cell>
          <cell r="FY169">
            <v>11887.931</v>
          </cell>
          <cell r="FZ169">
            <v>12437.109</v>
          </cell>
          <cell r="GA169">
            <v>11706.499</v>
          </cell>
          <cell r="GB169">
            <v>12157.833000000001</v>
          </cell>
          <cell r="GC169">
            <v>12162.52</v>
          </cell>
          <cell r="GD169">
            <v>12010.513000000001</v>
          </cell>
          <cell r="GE169">
            <v>12047.343000000001</v>
          </cell>
          <cell r="GF169" t="str">
            <v/>
          </cell>
          <cell r="GG169">
            <v>11667.34</v>
          </cell>
          <cell r="GH169">
            <v>12443.978999999999</v>
          </cell>
          <cell r="GI169">
            <v>11671.637000000001</v>
          </cell>
          <cell r="GJ169">
            <v>11963.681</v>
          </cell>
          <cell r="GK169">
            <v>12055.66</v>
          </cell>
          <cell r="GL169">
            <v>11927.652</v>
          </cell>
          <cell r="GM169">
            <v>11936.659</v>
          </cell>
          <cell r="GN169" t="str">
            <v/>
          </cell>
          <cell r="GO169">
            <v>11723.352999999999</v>
          </cell>
          <cell r="GP169">
            <v>12207.499</v>
          </cell>
          <cell r="GQ169">
            <v>11446.906999999999</v>
          </cell>
          <cell r="GR169">
            <v>11724.333000000001</v>
          </cell>
          <cell r="GS169">
            <v>11965.425999999999</v>
          </cell>
          <cell r="GT169">
            <v>11792.585999999999</v>
          </cell>
          <cell r="GU169">
            <v>11775.522999999999</v>
          </cell>
          <cell r="GV169" t="str">
            <v/>
          </cell>
          <cell r="GW169">
            <v>11607.782999999999</v>
          </cell>
          <cell r="GX169">
            <v>12289.790999999999</v>
          </cell>
          <cell r="GY169">
            <v>11521.427</v>
          </cell>
          <cell r="GZ169">
            <v>11691.599</v>
          </cell>
          <cell r="HA169">
            <v>11948.787</v>
          </cell>
          <cell r="HB169">
            <v>11806.334000000001</v>
          </cell>
          <cell r="HC169">
            <v>11777.65</v>
          </cell>
          <cell r="HD169" t="str">
            <v/>
          </cell>
          <cell r="HE169">
            <v>11829.599</v>
          </cell>
          <cell r="HF169">
            <v>12476.592000000001</v>
          </cell>
          <cell r="HG169">
            <v>11713.939</v>
          </cell>
          <cell r="HH169">
            <v>12167.052</v>
          </cell>
          <cell r="HI169">
            <v>12153.096</v>
          </cell>
          <cell r="HJ169">
            <v>12006.71</v>
          </cell>
          <cell r="HK169">
            <v>12046.796</v>
          </cell>
          <cell r="HL169" t="str">
            <v/>
          </cell>
          <cell r="HM169" t="str">
            <v/>
          </cell>
          <cell r="HN169" t="str">
            <v/>
          </cell>
          <cell r="HO169" t="str">
            <v/>
          </cell>
          <cell r="HP169" t="str">
            <v/>
          </cell>
          <cell r="HQ169" t="str">
            <v/>
          </cell>
          <cell r="HR169" t="str">
            <v/>
          </cell>
          <cell r="HS169" t="str">
            <v/>
          </cell>
          <cell r="HT169" t="str">
            <v/>
          </cell>
          <cell r="HU169" t="str">
            <v/>
          </cell>
          <cell r="HV169" t="str">
            <v/>
          </cell>
          <cell r="HW169" t="str">
            <v/>
          </cell>
          <cell r="HX169" t="str">
            <v/>
          </cell>
          <cell r="HY169" t="str">
            <v/>
          </cell>
          <cell r="HZ169" t="str">
            <v/>
          </cell>
          <cell r="IA169" t="str">
            <v/>
          </cell>
          <cell r="IB169" t="str">
            <v/>
          </cell>
          <cell r="IC169" t="str">
            <v/>
          </cell>
          <cell r="ID169" t="str">
            <v/>
          </cell>
          <cell r="IE169" t="str">
            <v/>
          </cell>
          <cell r="IF169" t="str">
            <v/>
          </cell>
          <cell r="IG169" t="str">
            <v/>
          </cell>
          <cell r="IH169" t="str">
            <v/>
          </cell>
          <cell r="II169" t="str">
            <v/>
          </cell>
          <cell r="IJ169" t="str">
            <v/>
          </cell>
          <cell r="IK169" t="str">
            <v/>
          </cell>
          <cell r="IL169" t="str">
            <v/>
          </cell>
          <cell r="IM169" t="str">
            <v/>
          </cell>
          <cell r="IN169" t="str">
            <v/>
          </cell>
          <cell r="IO169" t="str">
            <v/>
          </cell>
          <cell r="IP169" t="str">
            <v/>
          </cell>
          <cell r="IQ169" t="str">
            <v/>
          </cell>
          <cell r="IR169" t="str">
            <v/>
          </cell>
          <cell r="IS169" t="str">
            <v/>
          </cell>
          <cell r="IT169" t="str">
            <v/>
          </cell>
          <cell r="IU169" t="str">
            <v/>
          </cell>
          <cell r="IV169" t="str">
            <v/>
          </cell>
          <cell r="IW169" t="str">
            <v/>
          </cell>
          <cell r="IX169" t="str">
            <v/>
          </cell>
          <cell r="IY169" t="str">
            <v/>
          </cell>
          <cell r="IZ169" t="str">
            <v/>
          </cell>
          <cell r="JA169" t="str">
            <v/>
          </cell>
          <cell r="JB169" t="str">
            <v/>
          </cell>
          <cell r="JC169" t="str">
            <v/>
          </cell>
          <cell r="JD169" t="str">
            <v/>
          </cell>
          <cell r="JE169" t="str">
            <v/>
          </cell>
          <cell r="JF169" t="str">
            <v/>
          </cell>
          <cell r="JG169" t="str">
            <v/>
          </cell>
          <cell r="JH169" t="str">
            <v/>
          </cell>
          <cell r="JI169" t="str">
            <v/>
          </cell>
          <cell r="JJ169" t="str">
            <v/>
          </cell>
          <cell r="JK169" t="str">
            <v/>
          </cell>
          <cell r="JL169" t="str">
            <v/>
          </cell>
          <cell r="JM169" t="str">
            <v/>
          </cell>
          <cell r="JN169" t="str">
            <v/>
          </cell>
          <cell r="JO169" t="str">
            <v/>
          </cell>
          <cell r="JP169" t="str">
            <v/>
          </cell>
          <cell r="JQ169" t="str">
            <v/>
          </cell>
          <cell r="JR169" t="str">
            <v/>
          </cell>
          <cell r="JS169" t="str">
            <v/>
          </cell>
          <cell r="JT169" t="str">
            <v/>
          </cell>
          <cell r="JU169" t="str">
            <v/>
          </cell>
          <cell r="JV169" t="str">
            <v/>
          </cell>
          <cell r="JW169" t="str">
            <v/>
          </cell>
          <cell r="JX169" t="str">
            <v/>
          </cell>
          <cell r="JY169" t="str">
            <v/>
          </cell>
          <cell r="JZ169" t="str">
            <v/>
          </cell>
          <cell r="KA169" t="str">
            <v/>
          </cell>
          <cell r="KB169" t="str">
            <v/>
          </cell>
          <cell r="KC169" t="str">
            <v/>
          </cell>
          <cell r="KD169" t="str">
            <v/>
          </cell>
          <cell r="KE169" t="str">
            <v/>
          </cell>
          <cell r="KF169" t="str">
            <v/>
          </cell>
          <cell r="KG169" t="str">
            <v/>
          </cell>
          <cell r="KH169" t="str">
            <v/>
          </cell>
          <cell r="KI169" t="str">
            <v/>
          </cell>
          <cell r="KJ169" t="str">
            <v/>
          </cell>
          <cell r="KK169" t="str">
            <v/>
          </cell>
          <cell r="KL169" t="str">
            <v/>
          </cell>
          <cell r="KM169" t="str">
            <v/>
          </cell>
          <cell r="KN169" t="str">
            <v/>
          </cell>
          <cell r="KO169" t="str">
            <v/>
          </cell>
          <cell r="KP169" t="str">
            <v/>
          </cell>
          <cell r="KQ169" t="str">
            <v/>
          </cell>
          <cell r="KR169" t="str">
            <v/>
          </cell>
        </row>
        <row r="170">
          <cell r="B170" t="str">
            <v>623-624</v>
          </cell>
          <cell r="C170" t="str">
            <v>623-624</v>
          </cell>
          <cell r="D170" t="str">
            <v xml:space="preserve">Servicios de esparcimiento culturales y deportivos, y otros servicios recreativos </v>
          </cell>
          <cell r="E170">
            <v>68145.630999999994</v>
          </cell>
          <cell r="F170">
            <v>64899.474999999999</v>
          </cell>
          <cell r="G170">
            <v>61402.665999999997</v>
          </cell>
          <cell r="H170">
            <v>61973.048000000003</v>
          </cell>
          <cell r="I170">
            <v>66522.553</v>
          </cell>
          <cell r="J170">
            <v>64815.923999999999</v>
          </cell>
          <cell r="K170">
            <v>64105.205000000002</v>
          </cell>
          <cell r="L170" t="str">
            <v/>
          </cell>
          <cell r="M170">
            <v>72221.826000000001</v>
          </cell>
          <cell r="N170">
            <v>69225.635999999999</v>
          </cell>
          <cell r="O170">
            <v>65348.182000000001</v>
          </cell>
          <cell r="P170">
            <v>65076.42</v>
          </cell>
          <cell r="Q170">
            <v>70723.731</v>
          </cell>
          <cell r="R170">
            <v>68931.880999999994</v>
          </cell>
          <cell r="S170">
            <v>67968.016000000003</v>
          </cell>
          <cell r="T170" t="str">
            <v/>
          </cell>
          <cell r="U170">
            <v>67323.349000000002</v>
          </cell>
          <cell r="V170">
            <v>61739.834999999999</v>
          </cell>
          <cell r="W170">
            <v>56587.124000000003</v>
          </cell>
          <cell r="X170">
            <v>55999.8</v>
          </cell>
          <cell r="Y170">
            <v>64531.591999999997</v>
          </cell>
          <cell r="Z170">
            <v>61883.436000000002</v>
          </cell>
          <cell r="AA170">
            <v>60412.527000000002</v>
          </cell>
          <cell r="AB170" t="str">
            <v/>
          </cell>
          <cell r="AC170">
            <v>61866.067000000003</v>
          </cell>
          <cell r="AD170">
            <v>59133.898000000001</v>
          </cell>
          <cell r="AE170">
            <v>56122.082999999999</v>
          </cell>
          <cell r="AF170">
            <v>58146.226999999999</v>
          </cell>
          <cell r="AG170">
            <v>60499.983</v>
          </cell>
          <cell r="AH170">
            <v>59040.682999999997</v>
          </cell>
          <cell r="AI170">
            <v>58817.069000000003</v>
          </cell>
          <cell r="AJ170" t="str">
            <v/>
          </cell>
          <cell r="AK170">
            <v>70306.824999999997</v>
          </cell>
          <cell r="AL170">
            <v>67986.100999999995</v>
          </cell>
          <cell r="AM170">
            <v>63181.161999999997</v>
          </cell>
          <cell r="AN170">
            <v>63653.284</v>
          </cell>
          <cell r="AO170">
            <v>69146.463000000003</v>
          </cell>
          <cell r="AP170">
            <v>67158.028999999995</v>
          </cell>
          <cell r="AQ170">
            <v>66281.842999999993</v>
          </cell>
          <cell r="AR170" t="str">
            <v/>
          </cell>
          <cell r="AS170">
            <v>72039.123999999996</v>
          </cell>
          <cell r="AT170">
            <v>67219.902000000002</v>
          </cell>
          <cell r="AU170">
            <v>62033.447999999997</v>
          </cell>
          <cell r="AV170">
            <v>60689.406999999999</v>
          </cell>
          <cell r="AW170">
            <v>69629.513000000006</v>
          </cell>
          <cell r="AX170">
            <v>67097.490999999995</v>
          </cell>
          <cell r="AY170">
            <v>65495.47</v>
          </cell>
          <cell r="AZ170" t="str">
            <v/>
          </cell>
          <cell r="BA170">
            <v>69440.726999999999</v>
          </cell>
          <cell r="BB170">
            <v>65745.486000000004</v>
          </cell>
          <cell r="BC170">
            <v>61509.756000000001</v>
          </cell>
          <cell r="BD170">
            <v>61007.010999999999</v>
          </cell>
          <cell r="BE170">
            <v>67593.107000000004</v>
          </cell>
          <cell r="BF170">
            <v>65565.323000000004</v>
          </cell>
          <cell r="BG170">
            <v>64425.745000000003</v>
          </cell>
          <cell r="BH170" t="str">
            <v/>
          </cell>
          <cell r="BI170">
            <v>69022.626999999993</v>
          </cell>
          <cell r="BJ170">
            <v>65262.387999999999</v>
          </cell>
          <cell r="BK170">
            <v>61023.264999999999</v>
          </cell>
          <cell r="BL170">
            <v>59961.2</v>
          </cell>
          <cell r="BM170">
            <v>67142.508000000002</v>
          </cell>
          <cell r="BN170">
            <v>65102.76</v>
          </cell>
          <cell r="BO170">
            <v>63817.37</v>
          </cell>
          <cell r="BP170" t="str">
            <v/>
          </cell>
          <cell r="BQ170">
            <v>63476.663</v>
          </cell>
          <cell r="BR170">
            <v>59692.824999999997</v>
          </cell>
          <cell r="BS170">
            <v>56598.101999999999</v>
          </cell>
          <cell r="BT170">
            <v>56424.803</v>
          </cell>
          <cell r="BU170">
            <v>61584.743999999999</v>
          </cell>
          <cell r="BV170">
            <v>59922.53</v>
          </cell>
          <cell r="BW170">
            <v>59048.097999999998</v>
          </cell>
          <cell r="BX170" t="str">
            <v/>
          </cell>
          <cell r="BY170">
            <v>62125.593999999997</v>
          </cell>
          <cell r="BZ170">
            <v>61060.413</v>
          </cell>
          <cell r="CA170">
            <v>57132.385999999999</v>
          </cell>
          <cell r="CB170">
            <v>56550.411</v>
          </cell>
          <cell r="CC170">
            <v>61593.004000000001</v>
          </cell>
          <cell r="CD170">
            <v>60106.131000000001</v>
          </cell>
          <cell r="CE170">
            <v>59217.201000000001</v>
          </cell>
          <cell r="CF170" t="str">
            <v/>
          </cell>
          <cell r="CG170">
            <v>63451.264000000003</v>
          </cell>
          <cell r="CH170">
            <v>61248.756999999998</v>
          </cell>
          <cell r="CI170">
            <v>57026.462</v>
          </cell>
          <cell r="CJ170">
            <v>55764.322</v>
          </cell>
          <cell r="CK170">
            <v>62350.010999999999</v>
          </cell>
          <cell r="CL170">
            <v>60575.493999999999</v>
          </cell>
          <cell r="CM170">
            <v>59372.701000000001</v>
          </cell>
          <cell r="CN170" t="str">
            <v/>
          </cell>
          <cell r="CO170">
            <v>64639.135000000002</v>
          </cell>
          <cell r="CP170">
            <v>60072.500999999997</v>
          </cell>
          <cell r="CQ170">
            <v>58397.199000000001</v>
          </cell>
          <cell r="CR170">
            <v>57039.108999999997</v>
          </cell>
          <cell r="CS170">
            <v>62355.817999999999</v>
          </cell>
          <cell r="CT170">
            <v>61036.277999999998</v>
          </cell>
          <cell r="CU170">
            <v>60036.985999999997</v>
          </cell>
          <cell r="CV170" t="str">
            <v/>
          </cell>
          <cell r="CW170">
            <v>64990.775999999998</v>
          </cell>
          <cell r="CX170">
            <v>60127.203000000001</v>
          </cell>
          <cell r="CY170">
            <v>57223.163</v>
          </cell>
          <cell r="CZ170">
            <v>56916.978000000003</v>
          </cell>
          <cell r="DA170">
            <v>62558.99</v>
          </cell>
          <cell r="DB170">
            <v>60780.381000000001</v>
          </cell>
          <cell r="DC170">
            <v>59814.53</v>
          </cell>
          <cell r="DD170" t="str">
            <v/>
          </cell>
          <cell r="DE170">
            <v>68137.153000000006</v>
          </cell>
          <cell r="DF170">
            <v>64171.639000000003</v>
          </cell>
          <cell r="DG170">
            <v>60713.089</v>
          </cell>
          <cell r="DH170">
            <v>59370.216</v>
          </cell>
          <cell r="DI170">
            <v>66154.395999999993</v>
          </cell>
          <cell r="DJ170">
            <v>64340.627</v>
          </cell>
          <cell r="DK170">
            <v>63098.023999999998</v>
          </cell>
          <cell r="DL170" t="str">
            <v/>
          </cell>
          <cell r="DM170">
            <v>72689.796000000002</v>
          </cell>
          <cell r="DN170">
            <v>67300.395000000004</v>
          </cell>
          <cell r="DO170">
            <v>62366.601000000002</v>
          </cell>
          <cell r="DP170">
            <v>61887.42</v>
          </cell>
          <cell r="DQ170">
            <v>69995.096000000005</v>
          </cell>
          <cell r="DR170">
            <v>67452.263999999996</v>
          </cell>
          <cell r="DS170">
            <v>66061.053</v>
          </cell>
          <cell r="DT170" t="str">
            <v/>
          </cell>
          <cell r="DU170">
            <v>71520.505999999994</v>
          </cell>
          <cell r="DV170">
            <v>68025.751999999993</v>
          </cell>
          <cell r="DW170">
            <v>64556.987000000001</v>
          </cell>
          <cell r="DX170">
            <v>61191.483</v>
          </cell>
          <cell r="DY170">
            <v>69773.129000000001</v>
          </cell>
          <cell r="DZ170">
            <v>68034.414999999994</v>
          </cell>
          <cell r="EA170">
            <v>66323.682000000001</v>
          </cell>
          <cell r="EB170" t="str">
            <v/>
          </cell>
          <cell r="EC170">
            <v>67659.474000000002</v>
          </cell>
          <cell r="ED170">
            <v>63889.41</v>
          </cell>
          <cell r="EE170">
            <v>62596.858999999997</v>
          </cell>
          <cell r="EF170">
            <v>61477.853000000003</v>
          </cell>
          <cell r="EG170">
            <v>65774.441999999995</v>
          </cell>
          <cell r="EH170">
            <v>64715.248</v>
          </cell>
          <cell r="EI170">
            <v>63905.898999999998</v>
          </cell>
          <cell r="EJ170" t="str">
            <v/>
          </cell>
          <cell r="EK170">
            <v>69194.043999999994</v>
          </cell>
          <cell r="EL170">
            <v>68855.612999999998</v>
          </cell>
          <cell r="EM170">
            <v>66274.154999999999</v>
          </cell>
          <cell r="EN170">
            <v>64007.6</v>
          </cell>
          <cell r="EO170">
            <v>69024.828999999998</v>
          </cell>
          <cell r="EP170">
            <v>68107.937000000005</v>
          </cell>
          <cell r="EQ170">
            <v>67082.853000000003</v>
          </cell>
          <cell r="ER170" t="str">
            <v/>
          </cell>
          <cell r="ES170">
            <v>69676.088000000003</v>
          </cell>
          <cell r="ET170">
            <v>68674.474000000002</v>
          </cell>
          <cell r="EU170">
            <v>64597.508999999998</v>
          </cell>
          <cell r="EV170">
            <v>63054.053</v>
          </cell>
          <cell r="EW170">
            <v>69175.281000000003</v>
          </cell>
          <cell r="EX170">
            <v>67649.357000000004</v>
          </cell>
          <cell r="EY170">
            <v>66500.531000000003</v>
          </cell>
          <cell r="EZ170" t="str">
            <v/>
          </cell>
          <cell r="FA170">
            <v>67942.947</v>
          </cell>
          <cell r="FB170">
            <v>69929.429000000004</v>
          </cell>
          <cell r="FC170">
            <v>68048.032999999996</v>
          </cell>
          <cell r="FD170">
            <v>68451.994000000006</v>
          </cell>
          <cell r="FE170">
            <v>68936.187999999995</v>
          </cell>
          <cell r="FF170">
            <v>68640.135999999999</v>
          </cell>
          <cell r="FG170">
            <v>68593.100999999995</v>
          </cell>
          <cell r="FH170" t="str">
            <v/>
          </cell>
          <cell r="FI170">
            <v>74798.637000000002</v>
          </cell>
          <cell r="FJ170">
            <v>73920.759000000005</v>
          </cell>
          <cell r="FK170">
            <v>72497.661999999997</v>
          </cell>
          <cell r="FL170">
            <v>72241.396999999997</v>
          </cell>
          <cell r="FM170">
            <v>74359.698000000004</v>
          </cell>
          <cell r="FN170">
            <v>73739.019</v>
          </cell>
          <cell r="FO170">
            <v>73364.614000000001</v>
          </cell>
          <cell r="FP170" t="str">
            <v/>
          </cell>
          <cell r="FQ170">
            <v>70761.899000000005</v>
          </cell>
          <cell r="FR170">
            <v>69813.324999999997</v>
          </cell>
          <cell r="FS170">
            <v>71761.547999999995</v>
          </cell>
          <cell r="FT170">
            <v>68691.64</v>
          </cell>
          <cell r="FU170">
            <v>70287.611999999994</v>
          </cell>
          <cell r="FV170">
            <v>70778.923999999999</v>
          </cell>
          <cell r="FW170">
            <v>70257.103000000003</v>
          </cell>
          <cell r="FX170" t="str">
            <v/>
          </cell>
          <cell r="FY170">
            <v>72264.414000000004</v>
          </cell>
          <cell r="FZ170">
            <v>73471.201000000001</v>
          </cell>
          <cell r="GA170">
            <v>75694.758000000002</v>
          </cell>
          <cell r="GB170">
            <v>71160.178</v>
          </cell>
          <cell r="GC170">
            <v>72867.808000000005</v>
          </cell>
          <cell r="GD170">
            <v>73810.123999999996</v>
          </cell>
          <cell r="GE170">
            <v>73147.638000000006</v>
          </cell>
          <cell r="GF170" t="str">
            <v/>
          </cell>
          <cell r="GG170">
            <v>73234.388000000006</v>
          </cell>
          <cell r="GH170">
            <v>75879.600999999995</v>
          </cell>
          <cell r="GI170">
            <v>82110.611000000004</v>
          </cell>
          <cell r="GJ170">
            <v>72913.274999999994</v>
          </cell>
          <cell r="GK170">
            <v>74556.994999999995</v>
          </cell>
          <cell r="GL170">
            <v>77074.866999999998</v>
          </cell>
          <cell r="GM170">
            <v>76034.468999999997</v>
          </cell>
          <cell r="GN170" t="str">
            <v/>
          </cell>
          <cell r="GO170">
            <v>73298.236999999994</v>
          </cell>
          <cell r="GP170">
            <v>77800.740999999995</v>
          </cell>
          <cell r="GQ170">
            <v>83263.718999999997</v>
          </cell>
          <cell r="GR170">
            <v>75780.251000000004</v>
          </cell>
          <cell r="GS170">
            <v>75549.489000000001</v>
          </cell>
          <cell r="GT170">
            <v>78120.899000000005</v>
          </cell>
          <cell r="GU170">
            <v>77535.736999999994</v>
          </cell>
          <cell r="GV170" t="str">
            <v/>
          </cell>
          <cell r="GW170">
            <v>74232.153999999995</v>
          </cell>
          <cell r="GX170">
            <v>78365.462</v>
          </cell>
          <cell r="GY170">
            <v>89195.013000000006</v>
          </cell>
          <cell r="GZ170">
            <v>78268.014999999999</v>
          </cell>
          <cell r="HA170">
            <v>76298.808000000005</v>
          </cell>
          <cell r="HB170">
            <v>80597.543000000005</v>
          </cell>
          <cell r="HC170">
            <v>80015.160999999993</v>
          </cell>
          <cell r="HD170" t="str">
            <v/>
          </cell>
          <cell r="HE170">
            <v>73754.001000000004</v>
          </cell>
          <cell r="HF170">
            <v>78720.317999999999</v>
          </cell>
          <cell r="HG170">
            <v>87885.966</v>
          </cell>
          <cell r="HH170">
            <v>76554.17</v>
          </cell>
          <cell r="HI170">
            <v>76237.16</v>
          </cell>
          <cell r="HJ170">
            <v>80120.095000000001</v>
          </cell>
          <cell r="HK170">
            <v>79228.614000000001</v>
          </cell>
          <cell r="HL170" t="str">
            <v/>
          </cell>
          <cell r="HM170" t="str">
            <v/>
          </cell>
          <cell r="HN170" t="str">
            <v/>
          </cell>
          <cell r="HO170" t="str">
            <v/>
          </cell>
          <cell r="HP170" t="str">
            <v/>
          </cell>
          <cell r="HQ170" t="str">
            <v/>
          </cell>
          <cell r="HR170" t="str">
            <v/>
          </cell>
          <cell r="HS170" t="str">
            <v/>
          </cell>
          <cell r="HT170" t="str">
            <v/>
          </cell>
          <cell r="HU170" t="str">
            <v/>
          </cell>
          <cell r="HV170" t="str">
            <v/>
          </cell>
          <cell r="HW170" t="str">
            <v/>
          </cell>
          <cell r="HX170" t="str">
            <v/>
          </cell>
          <cell r="HY170" t="str">
            <v/>
          </cell>
          <cell r="HZ170" t="str">
            <v/>
          </cell>
          <cell r="IA170" t="str">
            <v/>
          </cell>
          <cell r="IB170" t="str">
            <v/>
          </cell>
          <cell r="IC170" t="str">
            <v/>
          </cell>
          <cell r="ID170" t="str">
            <v/>
          </cell>
          <cell r="IE170" t="str">
            <v/>
          </cell>
          <cell r="IF170" t="str">
            <v/>
          </cell>
          <cell r="IG170" t="str">
            <v/>
          </cell>
          <cell r="IH170" t="str">
            <v/>
          </cell>
          <cell r="II170" t="str">
            <v/>
          </cell>
          <cell r="IJ170" t="str">
            <v/>
          </cell>
          <cell r="IK170" t="str">
            <v/>
          </cell>
          <cell r="IL170" t="str">
            <v/>
          </cell>
          <cell r="IM170" t="str">
            <v/>
          </cell>
          <cell r="IN170" t="str">
            <v/>
          </cell>
          <cell r="IO170" t="str">
            <v/>
          </cell>
          <cell r="IP170" t="str">
            <v/>
          </cell>
          <cell r="IQ170" t="str">
            <v/>
          </cell>
          <cell r="IR170" t="str">
            <v/>
          </cell>
          <cell r="IS170" t="str">
            <v/>
          </cell>
          <cell r="IT170" t="str">
            <v/>
          </cell>
          <cell r="IU170" t="str">
            <v/>
          </cell>
          <cell r="IV170" t="str">
            <v/>
          </cell>
          <cell r="IW170" t="str">
            <v/>
          </cell>
          <cell r="IX170" t="str">
            <v/>
          </cell>
          <cell r="IY170" t="str">
            <v/>
          </cell>
          <cell r="IZ170" t="str">
            <v/>
          </cell>
          <cell r="JA170" t="str">
            <v/>
          </cell>
          <cell r="JB170" t="str">
            <v/>
          </cell>
          <cell r="JC170" t="str">
            <v/>
          </cell>
          <cell r="JD170" t="str">
            <v/>
          </cell>
          <cell r="JE170" t="str">
            <v/>
          </cell>
          <cell r="JF170" t="str">
            <v/>
          </cell>
          <cell r="JG170" t="str">
            <v/>
          </cell>
          <cell r="JH170" t="str">
            <v/>
          </cell>
          <cell r="JI170" t="str">
            <v/>
          </cell>
          <cell r="JJ170" t="str">
            <v/>
          </cell>
          <cell r="JK170" t="str">
            <v/>
          </cell>
          <cell r="JL170" t="str">
            <v/>
          </cell>
          <cell r="JM170" t="str">
            <v/>
          </cell>
          <cell r="JN170" t="str">
            <v/>
          </cell>
          <cell r="JO170" t="str">
            <v/>
          </cell>
          <cell r="JP170" t="str">
            <v/>
          </cell>
          <cell r="JQ170" t="str">
            <v/>
          </cell>
          <cell r="JR170" t="str">
            <v/>
          </cell>
          <cell r="JS170" t="str">
            <v/>
          </cell>
          <cell r="JT170" t="str">
            <v/>
          </cell>
          <cell r="JU170" t="str">
            <v/>
          </cell>
          <cell r="JV170" t="str">
            <v/>
          </cell>
          <cell r="JW170" t="str">
            <v/>
          </cell>
          <cell r="JX170" t="str">
            <v/>
          </cell>
          <cell r="JY170" t="str">
            <v/>
          </cell>
          <cell r="JZ170" t="str">
            <v/>
          </cell>
          <cell r="KA170" t="str">
            <v/>
          </cell>
          <cell r="KB170" t="str">
            <v/>
          </cell>
          <cell r="KC170" t="str">
            <v/>
          </cell>
          <cell r="KD170" t="str">
            <v/>
          </cell>
          <cell r="KE170" t="str">
            <v/>
          </cell>
          <cell r="KF170" t="str">
            <v/>
          </cell>
          <cell r="KG170" t="str">
            <v/>
          </cell>
          <cell r="KH170" t="str">
            <v/>
          </cell>
          <cell r="KI170" t="str">
            <v/>
          </cell>
          <cell r="KJ170" t="str">
            <v/>
          </cell>
          <cell r="KK170" t="str">
            <v/>
          </cell>
          <cell r="KL170" t="str">
            <v/>
          </cell>
          <cell r="KM170" t="str">
            <v/>
          </cell>
          <cell r="KN170" t="str">
            <v/>
          </cell>
          <cell r="KO170" t="str">
            <v/>
          </cell>
          <cell r="KP170" t="str">
            <v/>
          </cell>
          <cell r="KQ170" t="str">
            <v/>
          </cell>
          <cell r="KR170" t="str">
            <v/>
          </cell>
        </row>
        <row r="171">
          <cell r="B171" t="str">
            <v>71</v>
          </cell>
          <cell r="C171">
            <v>71</v>
          </cell>
          <cell r="D171" t="str">
            <v>Servicios artísticos, culturales y deportivos, y otros servicios relacionados</v>
          </cell>
          <cell r="E171">
            <v>20840.024000000001</v>
          </cell>
          <cell r="F171">
            <v>18607.797999999999</v>
          </cell>
          <cell r="G171">
            <v>17536.726999999999</v>
          </cell>
          <cell r="H171">
            <v>19573.870999999999</v>
          </cell>
          <cell r="I171">
            <v>19723.911</v>
          </cell>
          <cell r="J171">
            <v>18994.849999999999</v>
          </cell>
          <cell r="K171">
            <v>19139.605</v>
          </cell>
          <cell r="L171" t="str">
            <v/>
          </cell>
          <cell r="M171">
            <v>21938.608</v>
          </cell>
          <cell r="N171">
            <v>20206.475999999999</v>
          </cell>
          <cell r="O171">
            <v>19394.975999999999</v>
          </cell>
          <cell r="P171">
            <v>21050.047999999999</v>
          </cell>
          <cell r="Q171">
            <v>21072.542000000001</v>
          </cell>
          <cell r="R171">
            <v>20513.352999999999</v>
          </cell>
          <cell r="S171">
            <v>20647.526999999998</v>
          </cell>
          <cell r="T171" t="str">
            <v/>
          </cell>
          <cell r="U171">
            <v>21139.633000000002</v>
          </cell>
          <cell r="V171">
            <v>19031.716</v>
          </cell>
          <cell r="W171">
            <v>18004.485000000001</v>
          </cell>
          <cell r="X171">
            <v>19609.482</v>
          </cell>
          <cell r="Y171">
            <v>20085.674999999999</v>
          </cell>
          <cell r="Z171">
            <v>19391.945</v>
          </cell>
          <cell r="AA171">
            <v>19446.329000000002</v>
          </cell>
          <cell r="AB171" t="str">
            <v/>
          </cell>
          <cell r="AC171">
            <v>20809.848000000002</v>
          </cell>
          <cell r="AD171">
            <v>19018.386999999999</v>
          </cell>
          <cell r="AE171">
            <v>17908.396000000001</v>
          </cell>
          <cell r="AF171">
            <v>20229.764999999999</v>
          </cell>
          <cell r="AG171">
            <v>19914.117999999999</v>
          </cell>
          <cell r="AH171">
            <v>19245.544000000002</v>
          </cell>
          <cell r="AI171">
            <v>19491.598999999998</v>
          </cell>
          <cell r="AJ171" t="str">
            <v/>
          </cell>
          <cell r="AK171">
            <v>24364.359</v>
          </cell>
          <cell r="AL171">
            <v>22335.934000000001</v>
          </cell>
          <cell r="AM171">
            <v>20418.687999999998</v>
          </cell>
          <cell r="AN171">
            <v>22923.478999999999</v>
          </cell>
          <cell r="AO171">
            <v>23350.147000000001</v>
          </cell>
          <cell r="AP171">
            <v>22372.993999999999</v>
          </cell>
          <cell r="AQ171">
            <v>22510.615000000002</v>
          </cell>
          <cell r="AR171" t="str">
            <v/>
          </cell>
          <cell r="AS171">
            <v>25600.723999999998</v>
          </cell>
          <cell r="AT171">
            <v>23197.234</v>
          </cell>
          <cell r="AU171">
            <v>21334.753000000001</v>
          </cell>
          <cell r="AV171">
            <v>22997.233</v>
          </cell>
          <cell r="AW171">
            <v>24398.978999999999</v>
          </cell>
          <cell r="AX171">
            <v>23377.57</v>
          </cell>
          <cell r="AY171">
            <v>23282.486000000001</v>
          </cell>
          <cell r="AZ171" t="str">
            <v/>
          </cell>
          <cell r="BA171">
            <v>26004.793000000001</v>
          </cell>
          <cell r="BB171">
            <v>23808.056</v>
          </cell>
          <cell r="BC171">
            <v>22188.714</v>
          </cell>
          <cell r="BD171">
            <v>24560.384999999998</v>
          </cell>
          <cell r="BE171">
            <v>24906.424999999999</v>
          </cell>
          <cell r="BF171">
            <v>24000.521000000001</v>
          </cell>
          <cell r="BG171">
            <v>24140.487000000001</v>
          </cell>
          <cell r="BH171" t="str">
            <v/>
          </cell>
          <cell r="BI171">
            <v>27152.455999999998</v>
          </cell>
          <cell r="BJ171">
            <v>24812.241000000002</v>
          </cell>
          <cell r="BK171">
            <v>22853.611000000001</v>
          </cell>
          <cell r="BL171">
            <v>24423.94</v>
          </cell>
          <cell r="BM171">
            <v>25982.348999999998</v>
          </cell>
          <cell r="BN171">
            <v>24939.436000000002</v>
          </cell>
          <cell r="BO171">
            <v>24810.562000000002</v>
          </cell>
          <cell r="BP171" t="str">
            <v/>
          </cell>
          <cell r="BQ171">
            <v>25360.235000000001</v>
          </cell>
          <cell r="BR171">
            <v>22598.907999999999</v>
          </cell>
          <cell r="BS171">
            <v>21338.888999999999</v>
          </cell>
          <cell r="BT171">
            <v>23508.128000000001</v>
          </cell>
          <cell r="BU171">
            <v>23979.572</v>
          </cell>
          <cell r="BV171">
            <v>23099.344000000001</v>
          </cell>
          <cell r="BW171">
            <v>23201.54</v>
          </cell>
          <cell r="BX171" t="str">
            <v/>
          </cell>
          <cell r="BY171">
            <v>26728.342000000001</v>
          </cell>
          <cell r="BZ171">
            <v>24700.748</v>
          </cell>
          <cell r="CA171">
            <v>22936.492999999999</v>
          </cell>
          <cell r="CB171">
            <v>25123.228999999999</v>
          </cell>
          <cell r="CC171">
            <v>25714.544999999998</v>
          </cell>
          <cell r="CD171">
            <v>24788.527999999998</v>
          </cell>
          <cell r="CE171">
            <v>24872.203000000001</v>
          </cell>
          <cell r="CF171" t="str">
            <v/>
          </cell>
          <cell r="CG171">
            <v>27559.126</v>
          </cell>
          <cell r="CH171">
            <v>25166.202000000001</v>
          </cell>
          <cell r="CI171">
            <v>22950.285</v>
          </cell>
          <cell r="CJ171">
            <v>25410.359</v>
          </cell>
          <cell r="CK171">
            <v>26362.664000000001</v>
          </cell>
          <cell r="CL171">
            <v>25225.204000000002</v>
          </cell>
          <cell r="CM171">
            <v>25271.492999999999</v>
          </cell>
          <cell r="CN171" t="str">
            <v/>
          </cell>
          <cell r="CO171">
            <v>28671.816999999999</v>
          </cell>
          <cell r="CP171">
            <v>26114.38</v>
          </cell>
          <cell r="CQ171">
            <v>23692.195</v>
          </cell>
          <cell r="CR171">
            <v>25974.088</v>
          </cell>
          <cell r="CS171">
            <v>27393.098999999998</v>
          </cell>
          <cell r="CT171">
            <v>26159.464</v>
          </cell>
          <cell r="CU171">
            <v>26113.119999999999</v>
          </cell>
          <cell r="CV171" t="str">
            <v/>
          </cell>
          <cell r="CW171">
            <v>29012.902999999998</v>
          </cell>
          <cell r="CX171">
            <v>26193.463</v>
          </cell>
          <cell r="CY171">
            <v>23898.248</v>
          </cell>
          <cell r="CZ171">
            <v>26286.31</v>
          </cell>
          <cell r="DA171">
            <v>27603.183000000001</v>
          </cell>
          <cell r="DB171">
            <v>26368.205000000002</v>
          </cell>
          <cell r="DC171">
            <v>26347.731</v>
          </cell>
          <cell r="DD171" t="str">
            <v/>
          </cell>
          <cell r="DE171">
            <v>29110.237000000001</v>
          </cell>
          <cell r="DF171">
            <v>26774.826000000001</v>
          </cell>
          <cell r="DG171">
            <v>24688.575000000001</v>
          </cell>
          <cell r="DH171">
            <v>27179.486000000001</v>
          </cell>
          <cell r="DI171">
            <v>27942.531999999999</v>
          </cell>
          <cell r="DJ171">
            <v>26857.879000000001</v>
          </cell>
          <cell r="DK171">
            <v>26938.280999999999</v>
          </cell>
          <cell r="DL171" t="str">
            <v/>
          </cell>
          <cell r="DM171">
            <v>30194.901000000002</v>
          </cell>
          <cell r="DN171">
            <v>27451.085999999999</v>
          </cell>
          <cell r="DO171">
            <v>25145.599999999999</v>
          </cell>
          <cell r="DP171">
            <v>28135.692999999999</v>
          </cell>
          <cell r="DQ171">
            <v>28822.993999999999</v>
          </cell>
          <cell r="DR171">
            <v>27597.196</v>
          </cell>
          <cell r="DS171">
            <v>27731.82</v>
          </cell>
          <cell r="DT171" t="str">
            <v/>
          </cell>
          <cell r="DU171">
            <v>31051.736000000001</v>
          </cell>
          <cell r="DV171">
            <v>28477.544999999998</v>
          </cell>
          <cell r="DW171">
            <v>26730.799999999999</v>
          </cell>
          <cell r="DX171">
            <v>27089.550999999999</v>
          </cell>
          <cell r="DY171">
            <v>29764.641</v>
          </cell>
          <cell r="DZ171">
            <v>28753.360000000001</v>
          </cell>
          <cell r="EA171">
            <v>28337.407999999999</v>
          </cell>
          <cell r="EB171" t="str">
            <v/>
          </cell>
          <cell r="EC171">
            <v>28024.236000000001</v>
          </cell>
          <cell r="ED171">
            <v>26243.532999999999</v>
          </cell>
          <cell r="EE171">
            <v>25730.602999999999</v>
          </cell>
          <cell r="EF171">
            <v>27169.352999999999</v>
          </cell>
          <cell r="EG171">
            <v>27133.884999999998</v>
          </cell>
          <cell r="EH171">
            <v>26666.124</v>
          </cell>
          <cell r="EI171">
            <v>26791.931</v>
          </cell>
          <cell r="EJ171" t="str">
            <v/>
          </cell>
          <cell r="EK171">
            <v>29159.311000000002</v>
          </cell>
          <cell r="EL171">
            <v>29986.080000000002</v>
          </cell>
          <cell r="EM171">
            <v>28259.617999999999</v>
          </cell>
          <cell r="EN171">
            <v>28862.891</v>
          </cell>
          <cell r="EO171">
            <v>29572.696</v>
          </cell>
          <cell r="EP171">
            <v>29135.003000000001</v>
          </cell>
          <cell r="EQ171">
            <v>29066.974999999999</v>
          </cell>
          <cell r="ER171" t="str">
            <v/>
          </cell>
          <cell r="ES171">
            <v>30341.522000000001</v>
          </cell>
          <cell r="ET171">
            <v>30379.241000000002</v>
          </cell>
          <cell r="EU171">
            <v>27996.420999999998</v>
          </cell>
          <cell r="EV171">
            <v>29050.191999999999</v>
          </cell>
          <cell r="EW171">
            <v>30360.382000000001</v>
          </cell>
          <cell r="EX171">
            <v>29572.395</v>
          </cell>
          <cell r="EY171">
            <v>29441.844000000001</v>
          </cell>
          <cell r="EZ171" t="str">
            <v/>
          </cell>
          <cell r="FA171">
            <v>29301.866000000002</v>
          </cell>
          <cell r="FB171">
            <v>31657.975999999999</v>
          </cell>
          <cell r="FC171">
            <v>29767.042000000001</v>
          </cell>
          <cell r="FD171">
            <v>31792.984</v>
          </cell>
          <cell r="FE171">
            <v>30479.920999999998</v>
          </cell>
          <cell r="FF171">
            <v>30242.294999999998</v>
          </cell>
          <cell r="FG171">
            <v>30629.967000000001</v>
          </cell>
          <cell r="FH171" t="str">
            <v/>
          </cell>
          <cell r="FI171">
            <v>31893.081999999999</v>
          </cell>
          <cell r="FJ171">
            <v>32445.612000000001</v>
          </cell>
          <cell r="FK171">
            <v>31922.307000000001</v>
          </cell>
          <cell r="FL171">
            <v>31935.807000000001</v>
          </cell>
          <cell r="FM171">
            <v>32169.347000000002</v>
          </cell>
          <cell r="FN171">
            <v>32087</v>
          </cell>
          <cell r="FO171">
            <v>32049.202000000001</v>
          </cell>
          <cell r="FP171" t="str">
            <v/>
          </cell>
          <cell r="FQ171">
            <v>31318.512999999999</v>
          </cell>
          <cell r="FR171">
            <v>32205.144</v>
          </cell>
          <cell r="FS171">
            <v>34198.875</v>
          </cell>
          <cell r="FT171">
            <v>31886.215</v>
          </cell>
          <cell r="FU171">
            <v>31761.829000000002</v>
          </cell>
          <cell r="FV171">
            <v>32574.177</v>
          </cell>
          <cell r="FW171">
            <v>32402.187000000002</v>
          </cell>
          <cell r="FX171" t="str">
            <v/>
          </cell>
          <cell r="FY171">
            <v>31224.886999999999</v>
          </cell>
          <cell r="FZ171">
            <v>34283.739000000001</v>
          </cell>
          <cell r="GA171">
            <v>37150.364999999998</v>
          </cell>
          <cell r="GB171">
            <v>33067.392</v>
          </cell>
          <cell r="GC171">
            <v>32754.312999999998</v>
          </cell>
          <cell r="GD171">
            <v>34219.663999999997</v>
          </cell>
          <cell r="GE171">
            <v>33931.595999999998</v>
          </cell>
          <cell r="GF171" t="str">
            <v/>
          </cell>
          <cell r="GG171">
            <v>32436.927</v>
          </cell>
          <cell r="GH171">
            <v>36443.790999999997</v>
          </cell>
          <cell r="GI171">
            <v>41339.311999999998</v>
          </cell>
          <cell r="GJ171">
            <v>33995.17</v>
          </cell>
          <cell r="GK171">
            <v>34440.358999999997</v>
          </cell>
          <cell r="GL171">
            <v>36740.01</v>
          </cell>
          <cell r="GM171">
            <v>36053.800000000003</v>
          </cell>
          <cell r="GN171" t="str">
            <v/>
          </cell>
          <cell r="GO171">
            <v>32040.871999999999</v>
          </cell>
          <cell r="GP171">
            <v>37549.156000000003</v>
          </cell>
          <cell r="GQ171">
            <v>42652.576000000001</v>
          </cell>
          <cell r="GR171">
            <v>36629.148000000001</v>
          </cell>
          <cell r="GS171">
            <v>34795.014000000003</v>
          </cell>
          <cell r="GT171">
            <v>37414.201000000001</v>
          </cell>
          <cell r="GU171">
            <v>37217.938000000002</v>
          </cell>
          <cell r="GV171" t="str">
            <v/>
          </cell>
          <cell r="GW171">
            <v>32957.42</v>
          </cell>
          <cell r="GX171">
            <v>37982.15</v>
          </cell>
          <cell r="GY171">
            <v>46234.692000000003</v>
          </cell>
          <cell r="GZ171">
            <v>36677.142</v>
          </cell>
          <cell r="HA171">
            <v>35469.785000000003</v>
          </cell>
          <cell r="HB171">
            <v>39058.087</v>
          </cell>
          <cell r="HC171">
            <v>38462.851000000002</v>
          </cell>
          <cell r="HD171" t="str">
            <v/>
          </cell>
          <cell r="HE171">
            <v>34003.584000000003</v>
          </cell>
          <cell r="HF171">
            <v>38988.184999999998</v>
          </cell>
          <cell r="HG171">
            <v>47392.483</v>
          </cell>
          <cell r="HH171">
            <v>38475.434000000001</v>
          </cell>
          <cell r="HI171">
            <v>36495.885000000002</v>
          </cell>
          <cell r="HJ171">
            <v>40128.084000000003</v>
          </cell>
          <cell r="HK171">
            <v>39714.921999999999</v>
          </cell>
          <cell r="HL171" t="str">
            <v/>
          </cell>
          <cell r="HM171" t="str">
            <v/>
          </cell>
          <cell r="HN171" t="str">
            <v/>
          </cell>
          <cell r="HO171" t="str">
            <v/>
          </cell>
          <cell r="HP171" t="str">
            <v/>
          </cell>
          <cell r="HQ171" t="str">
            <v/>
          </cell>
          <cell r="HR171" t="str">
            <v/>
          </cell>
          <cell r="HS171" t="str">
            <v/>
          </cell>
          <cell r="HT171" t="str">
            <v/>
          </cell>
          <cell r="HU171" t="str">
            <v/>
          </cell>
          <cell r="HV171" t="str">
            <v/>
          </cell>
          <cell r="HW171" t="str">
            <v/>
          </cell>
          <cell r="HX171" t="str">
            <v/>
          </cell>
          <cell r="HY171" t="str">
            <v/>
          </cell>
          <cell r="HZ171" t="str">
            <v/>
          </cell>
          <cell r="IA171" t="str">
            <v/>
          </cell>
          <cell r="IB171" t="str">
            <v/>
          </cell>
          <cell r="IC171" t="str">
            <v/>
          </cell>
          <cell r="ID171" t="str">
            <v/>
          </cell>
          <cell r="IE171" t="str">
            <v/>
          </cell>
          <cell r="IF171" t="str">
            <v/>
          </cell>
          <cell r="IG171" t="str">
            <v/>
          </cell>
          <cell r="IH171" t="str">
            <v/>
          </cell>
          <cell r="II171" t="str">
            <v/>
          </cell>
          <cell r="IJ171" t="str">
            <v/>
          </cell>
          <cell r="IK171" t="str">
            <v/>
          </cell>
          <cell r="IL171" t="str">
            <v/>
          </cell>
          <cell r="IM171" t="str">
            <v/>
          </cell>
          <cell r="IN171" t="str">
            <v/>
          </cell>
          <cell r="IO171" t="str">
            <v/>
          </cell>
          <cell r="IP171" t="str">
            <v/>
          </cell>
          <cell r="IQ171" t="str">
            <v/>
          </cell>
          <cell r="IR171" t="str">
            <v/>
          </cell>
          <cell r="IS171" t="str">
            <v/>
          </cell>
          <cell r="IT171" t="str">
            <v/>
          </cell>
          <cell r="IU171" t="str">
            <v/>
          </cell>
          <cell r="IV171" t="str">
            <v/>
          </cell>
          <cell r="IW171" t="str">
            <v/>
          </cell>
          <cell r="IX171" t="str">
            <v/>
          </cell>
          <cell r="IY171" t="str">
            <v/>
          </cell>
          <cell r="IZ171" t="str">
            <v/>
          </cell>
          <cell r="JA171" t="str">
            <v/>
          </cell>
          <cell r="JB171" t="str">
            <v/>
          </cell>
          <cell r="JC171" t="str">
            <v/>
          </cell>
          <cell r="JD171" t="str">
            <v/>
          </cell>
          <cell r="JE171" t="str">
            <v/>
          </cell>
          <cell r="JF171" t="str">
            <v/>
          </cell>
          <cell r="JG171" t="str">
            <v/>
          </cell>
          <cell r="JH171" t="str">
            <v/>
          </cell>
          <cell r="JI171" t="str">
            <v/>
          </cell>
          <cell r="JJ171" t="str">
            <v/>
          </cell>
          <cell r="JK171" t="str">
            <v/>
          </cell>
          <cell r="JL171" t="str">
            <v/>
          </cell>
          <cell r="JM171" t="str">
            <v/>
          </cell>
          <cell r="JN171" t="str">
            <v/>
          </cell>
          <cell r="JO171" t="str">
            <v/>
          </cell>
          <cell r="JP171" t="str">
            <v/>
          </cell>
          <cell r="JQ171" t="str">
            <v/>
          </cell>
          <cell r="JR171" t="str">
            <v/>
          </cell>
          <cell r="JS171" t="str">
            <v/>
          </cell>
          <cell r="JT171" t="str">
            <v/>
          </cell>
          <cell r="JU171" t="str">
            <v/>
          </cell>
          <cell r="JV171" t="str">
            <v/>
          </cell>
          <cell r="JW171" t="str">
            <v/>
          </cell>
          <cell r="JX171" t="str">
            <v/>
          </cell>
          <cell r="JY171" t="str">
            <v/>
          </cell>
          <cell r="JZ171" t="str">
            <v/>
          </cell>
          <cell r="KA171" t="str">
            <v/>
          </cell>
          <cell r="KB171" t="str">
            <v/>
          </cell>
          <cell r="KC171" t="str">
            <v/>
          </cell>
          <cell r="KD171" t="str">
            <v/>
          </cell>
          <cell r="KE171" t="str">
            <v/>
          </cell>
          <cell r="KF171" t="str">
            <v/>
          </cell>
          <cell r="KG171" t="str">
            <v/>
          </cell>
          <cell r="KH171" t="str">
            <v/>
          </cell>
          <cell r="KI171" t="str">
            <v/>
          </cell>
          <cell r="KJ171" t="str">
            <v/>
          </cell>
          <cell r="KK171" t="str">
            <v/>
          </cell>
          <cell r="KL171" t="str">
            <v/>
          </cell>
          <cell r="KM171" t="str">
            <v/>
          </cell>
          <cell r="KN171" t="str">
            <v/>
          </cell>
          <cell r="KO171" t="str">
            <v/>
          </cell>
          <cell r="KP171" t="str">
            <v/>
          </cell>
          <cell r="KQ171" t="str">
            <v/>
          </cell>
          <cell r="KR171" t="str">
            <v/>
          </cell>
        </row>
        <row r="172">
          <cell r="B172" t="str">
            <v>711</v>
          </cell>
          <cell r="C172">
            <v>711</v>
          </cell>
          <cell r="D172" t="str">
            <v>Museos, sitios históricos, zoológicos y similares; Servicios de entretenimiento en instalaciones recreativas y otros servicios recreativos</v>
          </cell>
          <cell r="E172">
            <v>47305.607000000004</v>
          </cell>
          <cell r="F172">
            <v>46291.677000000003</v>
          </cell>
          <cell r="G172">
            <v>43865.938999999998</v>
          </cell>
          <cell r="H172">
            <v>42399.177000000003</v>
          </cell>
          <cell r="I172">
            <v>46798.642</v>
          </cell>
          <cell r="J172">
            <v>45821.074000000001</v>
          </cell>
          <cell r="K172">
            <v>44965.599999999999</v>
          </cell>
          <cell r="L172" t="str">
            <v/>
          </cell>
          <cell r="M172">
            <v>50283.218000000001</v>
          </cell>
          <cell r="N172">
            <v>49019.16</v>
          </cell>
          <cell r="O172">
            <v>45953.205999999998</v>
          </cell>
          <cell r="P172">
            <v>44026.372000000003</v>
          </cell>
          <cell r="Q172">
            <v>49651.188999999998</v>
          </cell>
          <cell r="R172">
            <v>48418.527999999998</v>
          </cell>
          <cell r="S172">
            <v>47320.489000000001</v>
          </cell>
          <cell r="T172" t="str">
            <v/>
          </cell>
          <cell r="U172">
            <v>46183.716</v>
          </cell>
          <cell r="V172">
            <v>42708.118000000002</v>
          </cell>
          <cell r="W172">
            <v>38582.639999999999</v>
          </cell>
          <cell r="X172">
            <v>36390.317999999999</v>
          </cell>
          <cell r="Y172">
            <v>44445.917000000001</v>
          </cell>
          <cell r="Z172">
            <v>42491.491000000002</v>
          </cell>
          <cell r="AA172">
            <v>40966.197999999997</v>
          </cell>
          <cell r="AB172" t="str">
            <v/>
          </cell>
          <cell r="AC172">
            <v>41056.22</v>
          </cell>
          <cell r="AD172">
            <v>40115.510999999999</v>
          </cell>
          <cell r="AE172">
            <v>38213.688000000002</v>
          </cell>
          <cell r="AF172">
            <v>37916.462</v>
          </cell>
          <cell r="AG172">
            <v>40585.866000000002</v>
          </cell>
          <cell r="AH172">
            <v>39795.14</v>
          </cell>
          <cell r="AI172">
            <v>39325.47</v>
          </cell>
          <cell r="AJ172" t="str">
            <v/>
          </cell>
          <cell r="AK172">
            <v>45942.466</v>
          </cell>
          <cell r="AL172">
            <v>45650.167000000001</v>
          </cell>
          <cell r="AM172">
            <v>42762.474000000002</v>
          </cell>
          <cell r="AN172">
            <v>40729.805</v>
          </cell>
          <cell r="AO172">
            <v>45796.317000000003</v>
          </cell>
          <cell r="AP172">
            <v>44785.036</v>
          </cell>
          <cell r="AQ172">
            <v>43771.228000000003</v>
          </cell>
          <cell r="AR172" t="str">
            <v/>
          </cell>
          <cell r="AS172">
            <v>46438.400000000001</v>
          </cell>
          <cell r="AT172">
            <v>44022.667999999998</v>
          </cell>
          <cell r="AU172">
            <v>40698.695</v>
          </cell>
          <cell r="AV172">
            <v>37692.173000000003</v>
          </cell>
          <cell r="AW172">
            <v>45230.534</v>
          </cell>
          <cell r="AX172">
            <v>43719.921000000002</v>
          </cell>
          <cell r="AY172">
            <v>42212.983999999997</v>
          </cell>
          <cell r="AZ172" t="str">
            <v/>
          </cell>
          <cell r="BA172">
            <v>43435.934000000001</v>
          </cell>
          <cell r="BB172">
            <v>41937.43</v>
          </cell>
          <cell r="BC172">
            <v>39321.042000000001</v>
          </cell>
          <cell r="BD172">
            <v>36446.625999999997</v>
          </cell>
          <cell r="BE172">
            <v>42686.682000000001</v>
          </cell>
          <cell r="BF172">
            <v>41564.802000000003</v>
          </cell>
          <cell r="BG172">
            <v>40285.258000000002</v>
          </cell>
          <cell r="BH172" t="str">
            <v/>
          </cell>
          <cell r="BI172">
            <v>41870.171000000002</v>
          </cell>
          <cell r="BJ172">
            <v>40450.146999999997</v>
          </cell>
          <cell r="BK172">
            <v>38169.654000000002</v>
          </cell>
          <cell r="BL172">
            <v>35537.260999999999</v>
          </cell>
          <cell r="BM172">
            <v>41160.159</v>
          </cell>
          <cell r="BN172">
            <v>40163.324000000001</v>
          </cell>
          <cell r="BO172">
            <v>39006.807999999997</v>
          </cell>
          <cell r="BP172" t="str">
            <v/>
          </cell>
          <cell r="BQ172">
            <v>38116.428</v>
          </cell>
          <cell r="BR172">
            <v>37093.917000000001</v>
          </cell>
          <cell r="BS172">
            <v>35259.212</v>
          </cell>
          <cell r="BT172">
            <v>32916.675000000003</v>
          </cell>
          <cell r="BU172">
            <v>37605.173000000003</v>
          </cell>
          <cell r="BV172">
            <v>36823.186000000002</v>
          </cell>
          <cell r="BW172">
            <v>35846.557999999997</v>
          </cell>
          <cell r="BX172" t="str">
            <v/>
          </cell>
          <cell r="BY172">
            <v>35397.250999999997</v>
          </cell>
          <cell r="BZ172">
            <v>36359.665000000001</v>
          </cell>
          <cell r="CA172">
            <v>34195.892999999996</v>
          </cell>
          <cell r="CB172">
            <v>31427.183000000001</v>
          </cell>
          <cell r="CC172">
            <v>35878.457999999999</v>
          </cell>
          <cell r="CD172">
            <v>35317.603000000003</v>
          </cell>
          <cell r="CE172">
            <v>34344.998</v>
          </cell>
          <cell r="CF172" t="str">
            <v/>
          </cell>
          <cell r="CG172">
            <v>35892.137999999999</v>
          </cell>
          <cell r="CH172">
            <v>36082.555</v>
          </cell>
          <cell r="CI172">
            <v>34076.175999999999</v>
          </cell>
          <cell r="CJ172">
            <v>30353.963</v>
          </cell>
          <cell r="CK172">
            <v>35987.347000000002</v>
          </cell>
          <cell r="CL172">
            <v>35350.29</v>
          </cell>
          <cell r="CM172">
            <v>34101.207999999999</v>
          </cell>
          <cell r="CN172" t="str">
            <v/>
          </cell>
          <cell r="CO172">
            <v>35967.317999999999</v>
          </cell>
          <cell r="CP172">
            <v>33958.120999999999</v>
          </cell>
          <cell r="CQ172">
            <v>34705.004000000001</v>
          </cell>
          <cell r="CR172">
            <v>31065.021000000001</v>
          </cell>
          <cell r="CS172">
            <v>34962.720000000001</v>
          </cell>
          <cell r="CT172">
            <v>34876.813999999998</v>
          </cell>
          <cell r="CU172">
            <v>33923.866000000002</v>
          </cell>
          <cell r="CV172" t="str">
            <v/>
          </cell>
          <cell r="CW172">
            <v>35977.872000000003</v>
          </cell>
          <cell r="CX172">
            <v>33933.74</v>
          </cell>
          <cell r="CY172">
            <v>33324.915000000001</v>
          </cell>
          <cell r="CZ172">
            <v>30630.669000000002</v>
          </cell>
          <cell r="DA172">
            <v>34955.805999999997</v>
          </cell>
          <cell r="DB172">
            <v>34412.175999999999</v>
          </cell>
          <cell r="DC172">
            <v>33466.798999999999</v>
          </cell>
          <cell r="DD172" t="str">
            <v/>
          </cell>
          <cell r="DE172">
            <v>39026.915999999997</v>
          </cell>
          <cell r="DF172">
            <v>37396.811999999998</v>
          </cell>
          <cell r="DG172">
            <v>36024.514000000003</v>
          </cell>
          <cell r="DH172">
            <v>32190.73</v>
          </cell>
          <cell r="DI172">
            <v>38211.864000000001</v>
          </cell>
          <cell r="DJ172">
            <v>37482.747000000003</v>
          </cell>
          <cell r="DK172">
            <v>36159.743000000002</v>
          </cell>
          <cell r="DL172" t="str">
            <v/>
          </cell>
          <cell r="DM172">
            <v>42494.894999999997</v>
          </cell>
          <cell r="DN172">
            <v>39849.309000000001</v>
          </cell>
          <cell r="DO172">
            <v>37221.000999999997</v>
          </cell>
          <cell r="DP172">
            <v>33751.726999999999</v>
          </cell>
          <cell r="DQ172">
            <v>41172.101999999999</v>
          </cell>
          <cell r="DR172">
            <v>39855.067999999999</v>
          </cell>
          <cell r="DS172">
            <v>38329.233</v>
          </cell>
          <cell r="DT172" t="str">
            <v/>
          </cell>
          <cell r="DU172">
            <v>40468.769999999997</v>
          </cell>
          <cell r="DV172">
            <v>39548.207000000002</v>
          </cell>
          <cell r="DW172">
            <v>37826.186999999998</v>
          </cell>
          <cell r="DX172">
            <v>34101.932000000001</v>
          </cell>
          <cell r="DY172">
            <v>40008.489000000001</v>
          </cell>
          <cell r="DZ172">
            <v>39281.055</v>
          </cell>
          <cell r="EA172">
            <v>37986.273999999998</v>
          </cell>
          <cell r="EB172" t="str">
            <v/>
          </cell>
          <cell r="EC172">
            <v>39635.237999999998</v>
          </cell>
          <cell r="ED172">
            <v>37645.877</v>
          </cell>
          <cell r="EE172">
            <v>36866.256999999998</v>
          </cell>
          <cell r="EF172">
            <v>34308.5</v>
          </cell>
          <cell r="EG172">
            <v>38640.557999999997</v>
          </cell>
          <cell r="EH172">
            <v>38049.124000000003</v>
          </cell>
          <cell r="EI172">
            <v>37113.968000000001</v>
          </cell>
          <cell r="EJ172" t="str">
            <v/>
          </cell>
          <cell r="EK172">
            <v>40034.733</v>
          </cell>
          <cell r="EL172">
            <v>38869.533000000003</v>
          </cell>
          <cell r="EM172">
            <v>38014.536999999997</v>
          </cell>
          <cell r="EN172">
            <v>35144.709000000003</v>
          </cell>
          <cell r="EO172">
            <v>39452.133000000002</v>
          </cell>
          <cell r="EP172">
            <v>38972.934000000001</v>
          </cell>
          <cell r="EQ172">
            <v>38015.877999999997</v>
          </cell>
          <cell r="ER172" t="str">
            <v/>
          </cell>
          <cell r="ES172">
            <v>39334.565999999999</v>
          </cell>
          <cell r="ET172">
            <v>38295.233</v>
          </cell>
          <cell r="EU172">
            <v>36601.088000000003</v>
          </cell>
          <cell r="EV172">
            <v>34003.860999999997</v>
          </cell>
          <cell r="EW172">
            <v>38814.9</v>
          </cell>
          <cell r="EX172">
            <v>38076.962</v>
          </cell>
          <cell r="EY172">
            <v>37058.686999999998</v>
          </cell>
          <cell r="EZ172" t="str">
            <v/>
          </cell>
          <cell r="FA172">
            <v>38641.080999999998</v>
          </cell>
          <cell r="FB172">
            <v>38271.453999999998</v>
          </cell>
          <cell r="FC172">
            <v>38280.991000000002</v>
          </cell>
          <cell r="FD172">
            <v>36659.01</v>
          </cell>
          <cell r="FE172">
            <v>38456.267999999996</v>
          </cell>
          <cell r="FF172">
            <v>38397.841999999997</v>
          </cell>
          <cell r="FG172">
            <v>37963.133999999998</v>
          </cell>
          <cell r="FH172" t="str">
            <v/>
          </cell>
          <cell r="FI172">
            <v>42905.555</v>
          </cell>
          <cell r="FJ172">
            <v>41475.146999999997</v>
          </cell>
          <cell r="FK172">
            <v>40575.356</v>
          </cell>
          <cell r="FL172">
            <v>40305.589999999997</v>
          </cell>
          <cell r="FM172">
            <v>42190.351000000002</v>
          </cell>
          <cell r="FN172">
            <v>41652.019</v>
          </cell>
          <cell r="FO172">
            <v>41315.411999999997</v>
          </cell>
          <cell r="FP172" t="str">
            <v/>
          </cell>
          <cell r="FQ172">
            <v>39443.385000000002</v>
          </cell>
          <cell r="FR172">
            <v>37608.180999999997</v>
          </cell>
          <cell r="FS172">
            <v>37562.671999999999</v>
          </cell>
          <cell r="FT172">
            <v>36805.425000000003</v>
          </cell>
          <cell r="FU172">
            <v>38525.783000000003</v>
          </cell>
          <cell r="FV172">
            <v>38204.745999999999</v>
          </cell>
          <cell r="FW172">
            <v>37854.915999999997</v>
          </cell>
          <cell r="FX172" t="str">
            <v/>
          </cell>
          <cell r="FY172">
            <v>41039.527000000002</v>
          </cell>
          <cell r="FZ172">
            <v>39187.461000000003</v>
          </cell>
          <cell r="GA172">
            <v>38544.392999999996</v>
          </cell>
          <cell r="GB172">
            <v>38092.786</v>
          </cell>
          <cell r="GC172">
            <v>40113.493999999999</v>
          </cell>
          <cell r="GD172">
            <v>39590.46</v>
          </cell>
          <cell r="GE172">
            <v>39216.042000000001</v>
          </cell>
          <cell r="GF172" t="str">
            <v/>
          </cell>
          <cell r="GG172">
            <v>40797.462</v>
          </cell>
          <cell r="GH172">
            <v>39435.811000000002</v>
          </cell>
          <cell r="GI172">
            <v>40771.298999999999</v>
          </cell>
          <cell r="GJ172">
            <v>38918.103999999999</v>
          </cell>
          <cell r="GK172">
            <v>40116.637000000002</v>
          </cell>
          <cell r="GL172">
            <v>40334.857000000004</v>
          </cell>
          <cell r="GM172">
            <v>39980.669000000002</v>
          </cell>
          <cell r="GN172" t="str">
            <v/>
          </cell>
          <cell r="GO172">
            <v>41257.364999999998</v>
          </cell>
          <cell r="GP172">
            <v>40251.584999999999</v>
          </cell>
          <cell r="GQ172">
            <v>40611.142999999996</v>
          </cell>
          <cell r="GR172">
            <v>39151.103000000003</v>
          </cell>
          <cell r="GS172">
            <v>40754.474999999999</v>
          </cell>
          <cell r="GT172">
            <v>40706.697999999997</v>
          </cell>
          <cell r="GU172">
            <v>40317.798999999999</v>
          </cell>
          <cell r="GV172" t="str">
            <v/>
          </cell>
          <cell r="GW172">
            <v>41274.733999999997</v>
          </cell>
          <cell r="GX172">
            <v>40383.311999999998</v>
          </cell>
          <cell r="GY172">
            <v>42960.322</v>
          </cell>
          <cell r="GZ172">
            <v>41590.873</v>
          </cell>
          <cell r="HA172">
            <v>40829.023000000001</v>
          </cell>
          <cell r="HB172">
            <v>41539.455999999998</v>
          </cell>
          <cell r="HC172">
            <v>41552.31</v>
          </cell>
          <cell r="HD172" t="str">
            <v/>
          </cell>
          <cell r="HE172">
            <v>39750.417000000001</v>
          </cell>
          <cell r="HF172">
            <v>39732.133000000002</v>
          </cell>
          <cell r="HG172">
            <v>40493.483</v>
          </cell>
          <cell r="HH172">
            <v>38078.737000000001</v>
          </cell>
          <cell r="HI172">
            <v>39741.275000000001</v>
          </cell>
          <cell r="HJ172">
            <v>39992.010999999999</v>
          </cell>
          <cell r="HK172">
            <v>39513.692999999999</v>
          </cell>
          <cell r="HL172" t="str">
            <v/>
          </cell>
          <cell r="HM172" t="str">
            <v/>
          </cell>
          <cell r="HN172" t="str">
            <v/>
          </cell>
          <cell r="HO172" t="str">
            <v/>
          </cell>
          <cell r="HP172" t="str">
            <v/>
          </cell>
          <cell r="HQ172" t="str">
            <v/>
          </cell>
          <cell r="HR172" t="str">
            <v/>
          </cell>
          <cell r="HS172" t="str">
            <v/>
          </cell>
          <cell r="HT172" t="str">
            <v/>
          </cell>
          <cell r="HU172" t="str">
            <v/>
          </cell>
          <cell r="HV172" t="str">
            <v/>
          </cell>
          <cell r="HW172" t="str">
            <v/>
          </cell>
          <cell r="HX172" t="str">
            <v/>
          </cell>
          <cell r="HY172" t="str">
            <v/>
          </cell>
          <cell r="HZ172" t="str">
            <v/>
          </cell>
          <cell r="IA172" t="str">
            <v/>
          </cell>
          <cell r="IB172" t="str">
            <v/>
          </cell>
          <cell r="IC172" t="str">
            <v/>
          </cell>
          <cell r="ID172" t="str">
            <v/>
          </cell>
          <cell r="IE172" t="str">
            <v/>
          </cell>
          <cell r="IF172" t="str">
            <v/>
          </cell>
          <cell r="IG172" t="str">
            <v/>
          </cell>
          <cell r="IH172" t="str">
            <v/>
          </cell>
          <cell r="II172" t="str">
            <v/>
          </cell>
          <cell r="IJ172" t="str">
            <v/>
          </cell>
          <cell r="IK172" t="str">
            <v/>
          </cell>
          <cell r="IL172" t="str">
            <v/>
          </cell>
          <cell r="IM172" t="str">
            <v/>
          </cell>
          <cell r="IN172" t="str">
            <v/>
          </cell>
          <cell r="IO172" t="str">
            <v/>
          </cell>
          <cell r="IP172" t="str">
            <v/>
          </cell>
          <cell r="IQ172" t="str">
            <v/>
          </cell>
          <cell r="IR172" t="str">
            <v/>
          </cell>
          <cell r="IS172" t="str">
            <v/>
          </cell>
          <cell r="IT172" t="str">
            <v/>
          </cell>
          <cell r="IU172" t="str">
            <v/>
          </cell>
          <cell r="IV172" t="str">
            <v/>
          </cell>
          <cell r="IW172" t="str">
            <v/>
          </cell>
          <cell r="IX172" t="str">
            <v/>
          </cell>
          <cell r="IY172" t="str">
            <v/>
          </cell>
          <cell r="IZ172" t="str">
            <v/>
          </cell>
          <cell r="JA172" t="str">
            <v/>
          </cell>
          <cell r="JB172" t="str">
            <v/>
          </cell>
          <cell r="JC172" t="str">
            <v/>
          </cell>
          <cell r="JD172" t="str">
            <v/>
          </cell>
          <cell r="JE172" t="str">
            <v/>
          </cell>
          <cell r="JF172" t="str">
            <v/>
          </cell>
          <cell r="JG172" t="str">
            <v/>
          </cell>
          <cell r="JH172" t="str">
            <v/>
          </cell>
          <cell r="JI172" t="str">
            <v/>
          </cell>
          <cell r="JJ172" t="str">
            <v/>
          </cell>
          <cell r="JK172" t="str">
            <v/>
          </cell>
          <cell r="JL172" t="str">
            <v/>
          </cell>
          <cell r="JM172" t="str">
            <v/>
          </cell>
          <cell r="JN172" t="str">
            <v/>
          </cell>
          <cell r="JO172" t="str">
            <v/>
          </cell>
          <cell r="JP172" t="str">
            <v/>
          </cell>
          <cell r="JQ172" t="str">
            <v/>
          </cell>
          <cell r="JR172" t="str">
            <v/>
          </cell>
          <cell r="JS172" t="str">
            <v/>
          </cell>
          <cell r="JT172" t="str">
            <v/>
          </cell>
          <cell r="JU172" t="str">
            <v/>
          </cell>
          <cell r="JV172" t="str">
            <v/>
          </cell>
          <cell r="JW172" t="str">
            <v/>
          </cell>
          <cell r="JX172" t="str">
            <v/>
          </cell>
          <cell r="JY172" t="str">
            <v/>
          </cell>
          <cell r="JZ172" t="str">
            <v/>
          </cell>
          <cell r="KA172" t="str">
            <v/>
          </cell>
          <cell r="KB172" t="str">
            <v/>
          </cell>
          <cell r="KC172" t="str">
            <v/>
          </cell>
          <cell r="KD172" t="str">
            <v/>
          </cell>
          <cell r="KE172" t="str">
            <v/>
          </cell>
          <cell r="KF172" t="str">
            <v/>
          </cell>
          <cell r="KG172" t="str">
            <v/>
          </cell>
          <cell r="KH172" t="str">
            <v/>
          </cell>
          <cell r="KI172" t="str">
            <v/>
          </cell>
          <cell r="KJ172" t="str">
            <v/>
          </cell>
          <cell r="KK172" t="str">
            <v/>
          </cell>
          <cell r="KL172" t="str">
            <v/>
          </cell>
          <cell r="KM172" t="str">
            <v/>
          </cell>
          <cell r="KN172" t="str">
            <v/>
          </cell>
          <cell r="KO172" t="str">
            <v/>
          </cell>
          <cell r="KP172" t="str">
            <v/>
          </cell>
          <cell r="KQ172" t="str">
            <v/>
          </cell>
          <cell r="KR172" t="str">
            <v/>
          </cell>
        </row>
        <row r="173">
          <cell r="B173" t="str">
            <v>712-713</v>
          </cell>
          <cell r="C173" t="str">
            <v>712-713</v>
          </cell>
          <cell r="D173" t="str">
            <v xml:space="preserve">Servicios de alojamiento temporal y de preparación de alimentos y bebidas </v>
          </cell>
          <cell r="E173">
            <v>307284.446</v>
          </cell>
          <cell r="F173">
            <v>335199.34700000001</v>
          </cell>
          <cell r="G173">
            <v>341217.31199999998</v>
          </cell>
          <cell r="H173">
            <v>303081.576</v>
          </cell>
          <cell r="I173">
            <v>321241.897</v>
          </cell>
          <cell r="J173">
            <v>327900.36800000002</v>
          </cell>
          <cell r="K173">
            <v>321695.67</v>
          </cell>
          <cell r="L173" t="str">
            <v/>
          </cell>
          <cell r="M173">
            <v>334453.39799999999</v>
          </cell>
          <cell r="N173">
            <v>367331.92800000001</v>
          </cell>
          <cell r="O173">
            <v>377168.50400000002</v>
          </cell>
          <cell r="P173">
            <v>329130.13</v>
          </cell>
          <cell r="Q173">
            <v>350892.663</v>
          </cell>
          <cell r="R173">
            <v>359651.277</v>
          </cell>
          <cell r="S173">
            <v>352020.99</v>
          </cell>
          <cell r="T173" t="str">
            <v/>
          </cell>
          <cell r="U173">
            <v>307920.837</v>
          </cell>
          <cell r="V173">
            <v>311329.435</v>
          </cell>
          <cell r="W173">
            <v>315623.38699999999</v>
          </cell>
          <cell r="X173">
            <v>293191.55699999997</v>
          </cell>
          <cell r="Y173">
            <v>309625.136</v>
          </cell>
          <cell r="Z173">
            <v>311624.55300000001</v>
          </cell>
          <cell r="AA173">
            <v>307016.304</v>
          </cell>
          <cell r="AB173" t="str">
            <v/>
          </cell>
          <cell r="AC173">
            <v>289541.70699999999</v>
          </cell>
          <cell r="AD173">
            <v>308984.016</v>
          </cell>
          <cell r="AE173">
            <v>308781.74699999997</v>
          </cell>
          <cell r="AF173">
            <v>294207.45</v>
          </cell>
          <cell r="AG173">
            <v>299262.86200000002</v>
          </cell>
          <cell r="AH173">
            <v>302435.82299999997</v>
          </cell>
          <cell r="AI173">
            <v>300378.73</v>
          </cell>
          <cell r="AJ173" t="str">
            <v/>
          </cell>
          <cell r="AK173">
            <v>312386.07199999999</v>
          </cell>
          <cell r="AL173">
            <v>333770.26899999997</v>
          </cell>
          <cell r="AM173">
            <v>341503.25900000002</v>
          </cell>
          <cell r="AN173">
            <v>316866.929</v>
          </cell>
          <cell r="AO173">
            <v>323078.17099999997</v>
          </cell>
          <cell r="AP173">
            <v>329219.86700000003</v>
          </cell>
          <cell r="AQ173">
            <v>326131.63199999998</v>
          </cell>
          <cell r="AR173" t="str">
            <v/>
          </cell>
          <cell r="AS173">
            <v>327981.45600000001</v>
          </cell>
          <cell r="AT173">
            <v>347223.66600000003</v>
          </cell>
          <cell r="AU173">
            <v>351413.77899999998</v>
          </cell>
          <cell r="AV173">
            <v>323015.97899999999</v>
          </cell>
          <cell r="AW173">
            <v>337602.56099999999</v>
          </cell>
          <cell r="AX173">
            <v>342206.3</v>
          </cell>
          <cell r="AY173">
            <v>337408.72</v>
          </cell>
          <cell r="AZ173" t="str">
            <v/>
          </cell>
          <cell r="BA173">
            <v>335136.902</v>
          </cell>
          <cell r="BB173">
            <v>340220.11</v>
          </cell>
          <cell r="BC173">
            <v>350240.18599999999</v>
          </cell>
          <cell r="BD173">
            <v>318409.95799999998</v>
          </cell>
          <cell r="BE173">
            <v>337678.50599999999</v>
          </cell>
          <cell r="BF173">
            <v>341865.73300000001</v>
          </cell>
          <cell r="BG173">
            <v>336001.78899999999</v>
          </cell>
          <cell r="BH173" t="str">
            <v/>
          </cell>
          <cell r="BI173">
            <v>342213.79399999999</v>
          </cell>
          <cell r="BJ173">
            <v>361469.06900000002</v>
          </cell>
          <cell r="BK173">
            <v>366305.652</v>
          </cell>
          <cell r="BL173">
            <v>341544.538</v>
          </cell>
          <cell r="BM173">
            <v>351841.43199999997</v>
          </cell>
          <cell r="BN173">
            <v>356662.83799999999</v>
          </cell>
          <cell r="BO173">
            <v>352883.26299999998</v>
          </cell>
          <cell r="BP173" t="str">
            <v/>
          </cell>
          <cell r="BQ173">
            <v>354364.98599999998</v>
          </cell>
          <cell r="BR173">
            <v>357805.22499999998</v>
          </cell>
          <cell r="BS173">
            <v>349150.09499999997</v>
          </cell>
          <cell r="BT173">
            <v>313263.33899999998</v>
          </cell>
          <cell r="BU173">
            <v>356085.10600000003</v>
          </cell>
          <cell r="BV173">
            <v>353773.435</v>
          </cell>
          <cell r="BW173">
            <v>343645.91100000002</v>
          </cell>
          <cell r="BX173" t="str">
            <v/>
          </cell>
          <cell r="BY173">
            <v>331597.27500000002</v>
          </cell>
          <cell r="BZ173">
            <v>339518.44099999999</v>
          </cell>
          <cell r="CA173">
            <v>329985.82799999998</v>
          </cell>
          <cell r="CB173">
            <v>306428.636</v>
          </cell>
          <cell r="CC173">
            <v>335557.85800000001</v>
          </cell>
          <cell r="CD173">
            <v>333700.51500000001</v>
          </cell>
          <cell r="CE173">
            <v>326882.54499999998</v>
          </cell>
          <cell r="CF173" t="str">
            <v/>
          </cell>
          <cell r="CG173">
            <v>325320.60100000002</v>
          </cell>
          <cell r="CH173">
            <v>333705.18099999998</v>
          </cell>
          <cell r="CI173">
            <v>318608.875</v>
          </cell>
          <cell r="CJ173">
            <v>305636.84999999998</v>
          </cell>
          <cell r="CK173">
            <v>329512.891</v>
          </cell>
          <cell r="CL173">
            <v>325878.21899999998</v>
          </cell>
          <cell r="CM173">
            <v>320817.87699999998</v>
          </cell>
          <cell r="CN173" t="str">
            <v/>
          </cell>
          <cell r="CO173">
            <v>331595.51400000002</v>
          </cell>
          <cell r="CP173">
            <v>342772.902</v>
          </cell>
          <cell r="CQ173">
            <v>333340.02899999998</v>
          </cell>
          <cell r="CR173">
            <v>322217.05499999999</v>
          </cell>
          <cell r="CS173">
            <v>337184.20799999998</v>
          </cell>
          <cell r="CT173">
            <v>335902.815</v>
          </cell>
          <cell r="CU173">
            <v>332481.375</v>
          </cell>
          <cell r="CV173" t="str">
            <v/>
          </cell>
          <cell r="CW173">
            <v>343158.30699999997</v>
          </cell>
          <cell r="CX173">
            <v>348096.37699999998</v>
          </cell>
          <cell r="CY173">
            <v>343833.35100000002</v>
          </cell>
          <cell r="CZ173">
            <v>316357.34899999999</v>
          </cell>
          <cell r="DA173">
            <v>345627.342</v>
          </cell>
          <cell r="DB173">
            <v>345029.34499999997</v>
          </cell>
          <cell r="DC173">
            <v>337861.34600000002</v>
          </cell>
          <cell r="DD173" t="str">
            <v/>
          </cell>
          <cell r="DE173">
            <v>344486.20400000003</v>
          </cell>
          <cell r="DF173">
            <v>352506.66600000003</v>
          </cell>
          <cell r="DG173">
            <v>341464.31300000002</v>
          </cell>
          <cell r="DH173">
            <v>334468.90100000001</v>
          </cell>
          <cell r="DI173">
            <v>348496.435</v>
          </cell>
          <cell r="DJ173">
            <v>346152.39399999997</v>
          </cell>
          <cell r="DK173">
            <v>343231.52100000001</v>
          </cell>
          <cell r="DL173" t="str">
            <v/>
          </cell>
          <cell r="DM173">
            <v>356478.10800000001</v>
          </cell>
          <cell r="DN173">
            <v>361795.63199999998</v>
          </cell>
          <cell r="DO173">
            <v>345880.84499999997</v>
          </cell>
          <cell r="DP173">
            <v>336887.42300000001</v>
          </cell>
          <cell r="DQ173">
            <v>359136.87</v>
          </cell>
          <cell r="DR173">
            <v>354718.19500000001</v>
          </cell>
          <cell r="DS173">
            <v>350260.50199999998</v>
          </cell>
          <cell r="DT173" t="str">
            <v/>
          </cell>
          <cell r="DU173">
            <v>363178.69</v>
          </cell>
          <cell r="DV173">
            <v>362082.51400000002</v>
          </cell>
          <cell r="DW173">
            <v>348526.70600000001</v>
          </cell>
          <cell r="DX173">
            <v>325111.46600000001</v>
          </cell>
          <cell r="DY173">
            <v>362630.60200000001</v>
          </cell>
          <cell r="DZ173">
            <v>357929.30300000001</v>
          </cell>
          <cell r="EA173">
            <v>349724.84399999998</v>
          </cell>
          <cell r="EB173" t="str">
            <v/>
          </cell>
          <cell r="EC173">
            <v>334181.913</v>
          </cell>
          <cell r="ED173">
            <v>301285.05699999997</v>
          </cell>
          <cell r="EE173">
            <v>318515.46299999999</v>
          </cell>
          <cell r="EF173">
            <v>305403.70799999998</v>
          </cell>
          <cell r="EG173">
            <v>317733.48499999999</v>
          </cell>
          <cell r="EH173">
            <v>317994.14399999997</v>
          </cell>
          <cell r="EI173">
            <v>314846.53499999997</v>
          </cell>
          <cell r="EJ173" t="str">
            <v/>
          </cell>
          <cell r="EK173">
            <v>322904.75099999999</v>
          </cell>
          <cell r="EL173">
            <v>325382.72600000002</v>
          </cell>
          <cell r="EM173">
            <v>320699.86700000003</v>
          </cell>
          <cell r="EN173">
            <v>309119.50400000002</v>
          </cell>
          <cell r="EO173">
            <v>324143.739</v>
          </cell>
          <cell r="EP173">
            <v>322995.78100000002</v>
          </cell>
          <cell r="EQ173">
            <v>319526.712</v>
          </cell>
          <cell r="ER173" t="str">
            <v/>
          </cell>
          <cell r="ES173">
            <v>321651.00699999998</v>
          </cell>
          <cell r="ET173">
            <v>329609.21999999997</v>
          </cell>
          <cell r="EU173">
            <v>329693.147</v>
          </cell>
          <cell r="EV173">
            <v>320333.99900000001</v>
          </cell>
          <cell r="EW173">
            <v>325630.114</v>
          </cell>
          <cell r="EX173">
            <v>326984.45799999998</v>
          </cell>
          <cell r="EY173">
            <v>325321.84299999999</v>
          </cell>
          <cell r="EZ173" t="str">
            <v/>
          </cell>
          <cell r="FA173">
            <v>336611.522</v>
          </cell>
          <cell r="FB173">
            <v>344687.136</v>
          </cell>
          <cell r="FC173">
            <v>346609.70299999998</v>
          </cell>
          <cell r="FD173">
            <v>336724.467</v>
          </cell>
          <cell r="FE173">
            <v>340649.32900000003</v>
          </cell>
          <cell r="FF173">
            <v>342636.12</v>
          </cell>
          <cell r="FG173">
            <v>341158.20699999999</v>
          </cell>
          <cell r="FH173" t="str">
            <v/>
          </cell>
          <cell r="FI173">
            <v>345930.77600000001</v>
          </cell>
          <cell r="FJ173">
            <v>344778.18199999997</v>
          </cell>
          <cell r="FK173">
            <v>348465.60600000003</v>
          </cell>
          <cell r="FL173">
            <v>339908.76299999998</v>
          </cell>
          <cell r="FM173">
            <v>345354.47899999999</v>
          </cell>
          <cell r="FN173">
            <v>346391.52100000001</v>
          </cell>
          <cell r="FO173">
            <v>344770.83199999999</v>
          </cell>
          <cell r="FP173" t="str">
            <v/>
          </cell>
          <cell r="FQ173">
            <v>349809.83600000001</v>
          </cell>
          <cell r="FR173">
            <v>356528.22899999999</v>
          </cell>
          <cell r="FS173">
            <v>354771.478</v>
          </cell>
          <cell r="FT173">
            <v>355791.95699999999</v>
          </cell>
          <cell r="FU173">
            <v>353169.033</v>
          </cell>
          <cell r="FV173">
            <v>353703.18099999998</v>
          </cell>
          <cell r="FW173">
            <v>354225.375</v>
          </cell>
          <cell r="FX173" t="str">
            <v/>
          </cell>
          <cell r="FY173">
            <v>367576.05099999998</v>
          </cell>
          <cell r="FZ173">
            <v>378944.69699999999</v>
          </cell>
          <cell r="GA173">
            <v>387526.13299999997</v>
          </cell>
          <cell r="GB173">
            <v>389039.83</v>
          </cell>
          <cell r="GC173">
            <v>373260.37400000001</v>
          </cell>
          <cell r="GD173">
            <v>378015.62699999998</v>
          </cell>
          <cell r="GE173">
            <v>380771.67800000001</v>
          </cell>
          <cell r="GF173" t="str">
            <v/>
          </cell>
          <cell r="GG173">
            <v>396876.53600000002</v>
          </cell>
          <cell r="GH173">
            <v>386932.34</v>
          </cell>
          <cell r="GI173">
            <v>396135.065</v>
          </cell>
          <cell r="GJ173">
            <v>397796.022</v>
          </cell>
          <cell r="GK173">
            <v>391904.43800000002</v>
          </cell>
          <cell r="GL173">
            <v>393314.647</v>
          </cell>
          <cell r="GM173">
            <v>394434.99099999998</v>
          </cell>
          <cell r="GN173" t="str">
            <v/>
          </cell>
          <cell r="GO173">
            <v>396993.62699999998</v>
          </cell>
          <cell r="GP173">
            <v>415644.89399999997</v>
          </cell>
          <cell r="GQ173">
            <v>417539.842</v>
          </cell>
          <cell r="GR173">
            <v>414515.86900000001</v>
          </cell>
          <cell r="GS173">
            <v>406319.261</v>
          </cell>
          <cell r="GT173">
            <v>410059.45400000003</v>
          </cell>
          <cell r="GU173">
            <v>411173.55800000002</v>
          </cell>
          <cell r="GV173" t="str">
            <v/>
          </cell>
          <cell r="GW173">
            <v>413632.05300000001</v>
          </cell>
          <cell r="GX173">
            <v>418936.27399999998</v>
          </cell>
          <cell r="GY173">
            <v>424825.01</v>
          </cell>
          <cell r="GZ173">
            <v>421755.011</v>
          </cell>
          <cell r="HA173">
            <v>416284.16399999999</v>
          </cell>
          <cell r="HB173">
            <v>419131.11200000002</v>
          </cell>
          <cell r="HC173">
            <v>419787.087</v>
          </cell>
          <cell r="HD173" t="str">
            <v/>
          </cell>
          <cell r="HE173">
            <v>408016.55300000001</v>
          </cell>
          <cell r="HF173">
            <v>427197.36700000003</v>
          </cell>
          <cell r="HG173">
            <v>427364.67300000001</v>
          </cell>
          <cell r="HH173">
            <v>433591.03600000002</v>
          </cell>
          <cell r="HI173">
            <v>417606.96</v>
          </cell>
          <cell r="HJ173">
            <v>420859.53100000002</v>
          </cell>
          <cell r="HK173">
            <v>424042.40700000001</v>
          </cell>
          <cell r="HL173" t="str">
            <v/>
          </cell>
          <cell r="HM173" t="str">
            <v/>
          </cell>
          <cell r="HN173" t="str">
            <v/>
          </cell>
          <cell r="HO173" t="str">
            <v/>
          </cell>
          <cell r="HP173" t="str">
            <v/>
          </cell>
          <cell r="HQ173" t="str">
            <v/>
          </cell>
          <cell r="HR173" t="str">
            <v/>
          </cell>
          <cell r="HS173" t="str">
            <v/>
          </cell>
          <cell r="HT173" t="str">
            <v/>
          </cell>
          <cell r="HU173" t="str">
            <v/>
          </cell>
          <cell r="HV173" t="str">
            <v/>
          </cell>
          <cell r="HW173" t="str">
            <v/>
          </cell>
          <cell r="HX173" t="str">
            <v/>
          </cell>
          <cell r="HY173" t="str">
            <v/>
          </cell>
          <cell r="HZ173" t="str">
            <v/>
          </cell>
          <cell r="IA173" t="str">
            <v/>
          </cell>
          <cell r="IB173" t="str">
            <v/>
          </cell>
          <cell r="IC173" t="str">
            <v/>
          </cell>
          <cell r="ID173" t="str">
            <v/>
          </cell>
          <cell r="IE173" t="str">
            <v/>
          </cell>
          <cell r="IF173" t="str">
            <v/>
          </cell>
          <cell r="IG173" t="str">
            <v/>
          </cell>
          <cell r="IH173" t="str">
            <v/>
          </cell>
          <cell r="II173" t="str">
            <v/>
          </cell>
          <cell r="IJ173" t="str">
            <v/>
          </cell>
          <cell r="IK173" t="str">
            <v/>
          </cell>
          <cell r="IL173" t="str">
            <v/>
          </cell>
          <cell r="IM173" t="str">
            <v/>
          </cell>
          <cell r="IN173" t="str">
            <v/>
          </cell>
          <cell r="IO173" t="str">
            <v/>
          </cell>
          <cell r="IP173" t="str">
            <v/>
          </cell>
          <cell r="IQ173" t="str">
            <v/>
          </cell>
          <cell r="IR173" t="str">
            <v/>
          </cell>
          <cell r="IS173" t="str">
            <v/>
          </cell>
          <cell r="IT173" t="str">
            <v/>
          </cell>
          <cell r="IU173" t="str">
            <v/>
          </cell>
          <cell r="IV173" t="str">
            <v/>
          </cell>
          <cell r="IW173" t="str">
            <v/>
          </cell>
          <cell r="IX173" t="str">
            <v/>
          </cell>
          <cell r="IY173" t="str">
            <v/>
          </cell>
          <cell r="IZ173" t="str">
            <v/>
          </cell>
          <cell r="JA173" t="str">
            <v/>
          </cell>
          <cell r="JB173" t="str">
            <v/>
          </cell>
          <cell r="JC173" t="str">
            <v/>
          </cell>
          <cell r="JD173" t="str">
            <v/>
          </cell>
          <cell r="JE173" t="str">
            <v/>
          </cell>
          <cell r="JF173" t="str">
            <v/>
          </cell>
          <cell r="JG173" t="str">
            <v/>
          </cell>
          <cell r="JH173" t="str">
            <v/>
          </cell>
          <cell r="JI173" t="str">
            <v/>
          </cell>
          <cell r="JJ173" t="str">
            <v/>
          </cell>
          <cell r="JK173" t="str">
            <v/>
          </cell>
          <cell r="JL173" t="str">
            <v/>
          </cell>
          <cell r="JM173" t="str">
            <v/>
          </cell>
          <cell r="JN173" t="str">
            <v/>
          </cell>
          <cell r="JO173" t="str">
            <v/>
          </cell>
          <cell r="JP173" t="str">
            <v/>
          </cell>
          <cell r="JQ173" t="str">
            <v/>
          </cell>
          <cell r="JR173" t="str">
            <v/>
          </cell>
          <cell r="JS173" t="str">
            <v/>
          </cell>
          <cell r="JT173" t="str">
            <v/>
          </cell>
          <cell r="JU173" t="str">
            <v/>
          </cell>
          <cell r="JV173" t="str">
            <v/>
          </cell>
          <cell r="JW173" t="str">
            <v/>
          </cell>
          <cell r="JX173" t="str">
            <v/>
          </cell>
          <cell r="JY173" t="str">
            <v/>
          </cell>
          <cell r="JZ173" t="str">
            <v/>
          </cell>
          <cell r="KA173" t="str">
            <v/>
          </cell>
          <cell r="KB173" t="str">
            <v/>
          </cell>
          <cell r="KC173" t="str">
            <v/>
          </cell>
          <cell r="KD173" t="str">
            <v/>
          </cell>
          <cell r="KE173" t="str">
            <v/>
          </cell>
          <cell r="KF173" t="str">
            <v/>
          </cell>
          <cell r="KG173" t="str">
            <v/>
          </cell>
          <cell r="KH173" t="str">
            <v/>
          </cell>
          <cell r="KI173" t="str">
            <v/>
          </cell>
          <cell r="KJ173" t="str">
            <v/>
          </cell>
          <cell r="KK173" t="str">
            <v/>
          </cell>
          <cell r="KL173" t="str">
            <v/>
          </cell>
          <cell r="KM173" t="str">
            <v/>
          </cell>
          <cell r="KN173" t="str">
            <v/>
          </cell>
          <cell r="KO173" t="str">
            <v/>
          </cell>
          <cell r="KP173" t="str">
            <v/>
          </cell>
          <cell r="KQ173" t="str">
            <v/>
          </cell>
          <cell r="KR173" t="str">
            <v/>
          </cell>
        </row>
        <row r="174">
          <cell r="B174" t="str">
            <v>72</v>
          </cell>
          <cell r="C174">
            <v>72</v>
          </cell>
          <cell r="D174" t="str">
            <v xml:space="preserve">Servicios de alojamiento temporal </v>
          </cell>
          <cell r="E174">
            <v>107571.993</v>
          </cell>
          <cell r="F174">
            <v>91452.491999999998</v>
          </cell>
          <cell r="G174">
            <v>93978.304999999993</v>
          </cell>
          <cell r="H174">
            <v>85576.01</v>
          </cell>
          <cell r="I174">
            <v>99512.243000000002</v>
          </cell>
          <cell r="J174">
            <v>97667.596999999994</v>
          </cell>
          <cell r="K174">
            <v>94644.7</v>
          </cell>
          <cell r="L174" t="str">
            <v/>
          </cell>
          <cell r="M174">
            <v>112548.36</v>
          </cell>
          <cell r="N174">
            <v>93280.354000000007</v>
          </cell>
          <cell r="O174">
            <v>98338.588000000003</v>
          </cell>
          <cell r="P174">
            <v>95336.892999999996</v>
          </cell>
          <cell r="Q174">
            <v>102914.357</v>
          </cell>
          <cell r="R174">
            <v>101389.101</v>
          </cell>
          <cell r="S174">
            <v>99876.048999999999</v>
          </cell>
          <cell r="T174" t="str">
            <v/>
          </cell>
          <cell r="U174">
            <v>108694.04300000001</v>
          </cell>
          <cell r="V174">
            <v>89373.763999999996</v>
          </cell>
          <cell r="W174">
            <v>89429.414999999994</v>
          </cell>
          <cell r="X174">
            <v>89206.91</v>
          </cell>
          <cell r="Y174">
            <v>99033.903999999995</v>
          </cell>
          <cell r="Z174">
            <v>95832.407000000007</v>
          </cell>
          <cell r="AA174">
            <v>94176.032999999996</v>
          </cell>
          <cell r="AB174" t="str">
            <v/>
          </cell>
          <cell r="AC174">
            <v>118089.97900000001</v>
          </cell>
          <cell r="AD174">
            <v>99088.558000000005</v>
          </cell>
          <cell r="AE174">
            <v>101462.715</v>
          </cell>
          <cell r="AF174">
            <v>98891.857000000004</v>
          </cell>
          <cell r="AG174">
            <v>108589.269</v>
          </cell>
          <cell r="AH174">
            <v>106213.751</v>
          </cell>
          <cell r="AI174">
            <v>104383.277</v>
          </cell>
          <cell r="AJ174" t="str">
            <v/>
          </cell>
          <cell r="AK174">
            <v>122281.33</v>
          </cell>
          <cell r="AL174">
            <v>106052.82399999999</v>
          </cell>
          <cell r="AM174">
            <v>109676.5</v>
          </cell>
          <cell r="AN174">
            <v>106215.462</v>
          </cell>
          <cell r="AO174">
            <v>114167.077</v>
          </cell>
          <cell r="AP174">
            <v>112670.21799999999</v>
          </cell>
          <cell r="AQ174">
            <v>111056.52899999999</v>
          </cell>
          <cell r="AR174" t="str">
            <v/>
          </cell>
          <cell r="AS174">
            <v>123341.432</v>
          </cell>
          <cell r="AT174">
            <v>112321.414</v>
          </cell>
          <cell r="AU174">
            <v>106906.693</v>
          </cell>
          <cell r="AV174">
            <v>106227.02099999999</v>
          </cell>
          <cell r="AW174">
            <v>117831.423</v>
          </cell>
          <cell r="AX174">
            <v>114189.84600000001</v>
          </cell>
          <cell r="AY174">
            <v>112199.14</v>
          </cell>
          <cell r="AZ174" t="str">
            <v/>
          </cell>
          <cell r="BA174">
            <v>124919.9</v>
          </cell>
          <cell r="BB174">
            <v>111183.462</v>
          </cell>
          <cell r="BC174">
            <v>112139.458</v>
          </cell>
          <cell r="BD174">
            <v>105714.564</v>
          </cell>
          <cell r="BE174">
            <v>118051.681</v>
          </cell>
          <cell r="BF174">
            <v>116080.94</v>
          </cell>
          <cell r="BG174">
            <v>113489.34600000001</v>
          </cell>
          <cell r="BH174" t="str">
            <v/>
          </cell>
          <cell r="BI174">
            <v>122575.39</v>
          </cell>
          <cell r="BJ174">
            <v>116304.24099999999</v>
          </cell>
          <cell r="BK174">
            <v>115289.894</v>
          </cell>
          <cell r="BL174">
            <v>111325.283</v>
          </cell>
          <cell r="BM174">
            <v>119439.81600000001</v>
          </cell>
          <cell r="BN174">
            <v>118056.508</v>
          </cell>
          <cell r="BO174">
            <v>116373.702</v>
          </cell>
          <cell r="BP174" t="str">
            <v/>
          </cell>
          <cell r="BQ174">
            <v>118812.27800000001</v>
          </cell>
          <cell r="BR174">
            <v>111418.40300000001</v>
          </cell>
          <cell r="BS174">
            <v>106862.584</v>
          </cell>
          <cell r="BT174">
            <v>95294.486999999994</v>
          </cell>
          <cell r="BU174">
            <v>115115.341</v>
          </cell>
          <cell r="BV174">
            <v>112364.42200000001</v>
          </cell>
          <cell r="BW174">
            <v>108096.93799999999</v>
          </cell>
          <cell r="BX174" t="str">
            <v/>
          </cell>
          <cell r="BY174">
            <v>107247.66</v>
          </cell>
          <cell r="BZ174">
            <v>103436.315</v>
          </cell>
          <cell r="CA174">
            <v>106741.167</v>
          </cell>
          <cell r="CB174">
            <v>97275.322</v>
          </cell>
          <cell r="CC174">
            <v>105341.988</v>
          </cell>
          <cell r="CD174">
            <v>105808.38099999999</v>
          </cell>
          <cell r="CE174">
            <v>103675.11599999999</v>
          </cell>
          <cell r="CF174" t="str">
            <v/>
          </cell>
          <cell r="CG174">
            <v>106868.9</v>
          </cell>
          <cell r="CH174">
            <v>106663.25900000001</v>
          </cell>
          <cell r="CI174">
            <v>107307.20600000001</v>
          </cell>
          <cell r="CJ174">
            <v>98712.471999999994</v>
          </cell>
          <cell r="CK174">
            <v>106766.08</v>
          </cell>
          <cell r="CL174">
            <v>106946.455</v>
          </cell>
          <cell r="CM174">
            <v>104887.959</v>
          </cell>
          <cell r="CN174" t="str">
            <v/>
          </cell>
          <cell r="CO174">
            <v>113180.982</v>
          </cell>
          <cell r="CP174">
            <v>111737.969</v>
          </cell>
          <cell r="CQ174">
            <v>117920.296</v>
          </cell>
          <cell r="CR174">
            <v>107375.22100000001</v>
          </cell>
          <cell r="CS174">
            <v>112459.476</v>
          </cell>
          <cell r="CT174">
            <v>114279.749</v>
          </cell>
          <cell r="CU174">
            <v>112553.617</v>
          </cell>
          <cell r="CV174" t="str">
            <v/>
          </cell>
          <cell r="CW174">
            <v>125535.932</v>
          </cell>
          <cell r="CX174">
            <v>122830.37300000001</v>
          </cell>
          <cell r="CY174">
            <v>125618.97199999999</v>
          </cell>
          <cell r="CZ174">
            <v>103942.379</v>
          </cell>
          <cell r="DA174">
            <v>124183.15300000001</v>
          </cell>
          <cell r="DB174">
            <v>124661.75900000001</v>
          </cell>
          <cell r="DC174">
            <v>119481.914</v>
          </cell>
          <cell r="DD174" t="str">
            <v/>
          </cell>
          <cell r="DE174">
            <v>126850.51700000001</v>
          </cell>
          <cell r="DF174">
            <v>129128.803</v>
          </cell>
          <cell r="DG174">
            <v>127425.60799999999</v>
          </cell>
          <cell r="DH174">
            <v>122025.17200000001</v>
          </cell>
          <cell r="DI174">
            <v>127989.66</v>
          </cell>
          <cell r="DJ174">
            <v>127801.643</v>
          </cell>
          <cell r="DK174">
            <v>126357.52499999999</v>
          </cell>
          <cell r="DL174" t="str">
            <v/>
          </cell>
          <cell r="DM174">
            <v>137971.02600000001</v>
          </cell>
          <cell r="DN174">
            <v>138254.69500000001</v>
          </cell>
          <cell r="DO174">
            <v>136035.73300000001</v>
          </cell>
          <cell r="DP174">
            <v>131910.05100000001</v>
          </cell>
          <cell r="DQ174">
            <v>138112.861</v>
          </cell>
          <cell r="DR174">
            <v>137420.48499999999</v>
          </cell>
          <cell r="DS174">
            <v>136042.87599999999</v>
          </cell>
          <cell r="DT174" t="str">
            <v/>
          </cell>
          <cell r="DU174">
            <v>151067.65100000001</v>
          </cell>
          <cell r="DV174">
            <v>144460.31299999999</v>
          </cell>
          <cell r="DW174">
            <v>143508.58600000001</v>
          </cell>
          <cell r="DX174">
            <v>131801.723</v>
          </cell>
          <cell r="DY174">
            <v>147763.98199999999</v>
          </cell>
          <cell r="DZ174">
            <v>146345.51699999999</v>
          </cell>
          <cell r="EA174">
            <v>142709.568</v>
          </cell>
          <cell r="EB174" t="str">
            <v/>
          </cell>
          <cell r="EC174">
            <v>142168.89199999999</v>
          </cell>
          <cell r="ED174">
            <v>112330.493</v>
          </cell>
          <cell r="EE174">
            <v>130591.666</v>
          </cell>
          <cell r="EF174">
            <v>125961.209</v>
          </cell>
          <cell r="EG174">
            <v>127249.693</v>
          </cell>
          <cell r="EH174">
            <v>128363.68399999999</v>
          </cell>
          <cell r="EI174">
            <v>127763.065</v>
          </cell>
          <cell r="EJ174" t="str">
            <v/>
          </cell>
          <cell r="EK174">
            <v>141874.198</v>
          </cell>
          <cell r="EL174">
            <v>139519.53899999999</v>
          </cell>
          <cell r="EM174">
            <v>138463.003</v>
          </cell>
          <cell r="EN174">
            <v>132684.67600000001</v>
          </cell>
          <cell r="EO174">
            <v>140696.86900000001</v>
          </cell>
          <cell r="EP174">
            <v>139952.247</v>
          </cell>
          <cell r="EQ174">
            <v>138135.35399999999</v>
          </cell>
          <cell r="ER174" t="str">
            <v/>
          </cell>
          <cell r="ES174">
            <v>140783.00599999999</v>
          </cell>
          <cell r="ET174">
            <v>141824.21900000001</v>
          </cell>
          <cell r="EU174">
            <v>143048.31700000001</v>
          </cell>
          <cell r="EV174">
            <v>140415.41800000001</v>
          </cell>
          <cell r="EW174">
            <v>141303.61300000001</v>
          </cell>
          <cell r="EX174">
            <v>141885.18100000001</v>
          </cell>
          <cell r="EY174">
            <v>141517.74</v>
          </cell>
          <cell r="EZ174" t="str">
            <v/>
          </cell>
          <cell r="FA174">
            <v>151432.48199999999</v>
          </cell>
          <cell r="FB174">
            <v>152676.10500000001</v>
          </cell>
          <cell r="FC174">
            <v>158059.921</v>
          </cell>
          <cell r="FD174">
            <v>153637.552</v>
          </cell>
          <cell r="FE174">
            <v>152054.29399999999</v>
          </cell>
          <cell r="FF174">
            <v>154056.16899999999</v>
          </cell>
          <cell r="FG174">
            <v>153951.51500000001</v>
          </cell>
          <cell r="FH174" t="str">
            <v/>
          </cell>
          <cell r="FI174">
            <v>164077.44</v>
          </cell>
          <cell r="FJ174">
            <v>158548.08300000001</v>
          </cell>
          <cell r="FK174">
            <v>165350.109</v>
          </cell>
          <cell r="FL174">
            <v>159011.62400000001</v>
          </cell>
          <cell r="FM174">
            <v>161312.76199999999</v>
          </cell>
          <cell r="FN174">
            <v>162658.54399999999</v>
          </cell>
          <cell r="FO174">
            <v>161746.81400000001</v>
          </cell>
          <cell r="FP174" t="str">
            <v/>
          </cell>
          <cell r="FQ174">
            <v>170399.68700000001</v>
          </cell>
          <cell r="FR174">
            <v>171726.42800000001</v>
          </cell>
          <cell r="FS174">
            <v>174149.95699999999</v>
          </cell>
          <cell r="FT174">
            <v>172889.1</v>
          </cell>
          <cell r="FU174">
            <v>171063.05799999999</v>
          </cell>
          <cell r="FV174">
            <v>172092.024</v>
          </cell>
          <cell r="FW174">
            <v>172291.29300000001</v>
          </cell>
          <cell r="FX174" t="str">
            <v/>
          </cell>
          <cell r="FY174">
            <v>183766.42499999999</v>
          </cell>
          <cell r="FZ174">
            <v>186195.8</v>
          </cell>
          <cell r="GA174">
            <v>190552.342</v>
          </cell>
          <cell r="GB174">
            <v>187985.21299999999</v>
          </cell>
          <cell r="GC174">
            <v>184981.11300000001</v>
          </cell>
          <cell r="GD174">
            <v>186838.18900000001</v>
          </cell>
          <cell r="GE174">
            <v>187124.94500000001</v>
          </cell>
          <cell r="GF174" t="str">
            <v/>
          </cell>
          <cell r="GG174">
            <v>198156.54500000001</v>
          </cell>
          <cell r="GH174">
            <v>190252.17499999999</v>
          </cell>
          <cell r="GI174">
            <v>195911.016</v>
          </cell>
          <cell r="GJ174">
            <v>193747.98</v>
          </cell>
          <cell r="GK174">
            <v>194204.36</v>
          </cell>
          <cell r="GL174">
            <v>194773.245</v>
          </cell>
          <cell r="GM174">
            <v>194516.929</v>
          </cell>
          <cell r="GN174" t="str">
            <v/>
          </cell>
          <cell r="GO174">
            <v>201652.53599999999</v>
          </cell>
          <cell r="GP174">
            <v>210826.55799999999</v>
          </cell>
          <cell r="GQ174">
            <v>209444.99799999999</v>
          </cell>
          <cell r="GR174">
            <v>203408.976</v>
          </cell>
          <cell r="GS174">
            <v>206239.54699999999</v>
          </cell>
          <cell r="GT174">
            <v>207308.03099999999</v>
          </cell>
          <cell r="GU174">
            <v>206333.26699999999</v>
          </cell>
          <cell r="GV174" t="str">
            <v/>
          </cell>
          <cell r="GW174">
            <v>216149.23199999999</v>
          </cell>
          <cell r="GX174">
            <v>214075.45199999999</v>
          </cell>
          <cell r="GY174">
            <v>215187.25</v>
          </cell>
          <cell r="GZ174">
            <v>211115.198</v>
          </cell>
          <cell r="HA174">
            <v>215112.342</v>
          </cell>
          <cell r="HB174">
            <v>215137.31099999999</v>
          </cell>
          <cell r="HC174">
            <v>214131.783</v>
          </cell>
          <cell r="HD174" t="str">
            <v/>
          </cell>
          <cell r="HE174">
            <v>211825.32699999999</v>
          </cell>
          <cell r="HF174">
            <v>218030.837</v>
          </cell>
          <cell r="HG174">
            <v>215113.742</v>
          </cell>
          <cell r="HH174">
            <v>216380.405</v>
          </cell>
          <cell r="HI174">
            <v>214928.08199999999</v>
          </cell>
          <cell r="HJ174">
            <v>214989.96900000001</v>
          </cell>
          <cell r="HK174">
            <v>215337.57800000001</v>
          </cell>
          <cell r="HL174" t="str">
            <v/>
          </cell>
          <cell r="HM174" t="str">
            <v/>
          </cell>
          <cell r="HN174" t="str">
            <v/>
          </cell>
          <cell r="HO174" t="str">
            <v/>
          </cell>
          <cell r="HP174" t="str">
            <v/>
          </cell>
          <cell r="HQ174" t="str">
            <v/>
          </cell>
          <cell r="HR174" t="str">
            <v/>
          </cell>
          <cell r="HS174" t="str">
            <v/>
          </cell>
          <cell r="HT174" t="str">
            <v/>
          </cell>
          <cell r="HU174" t="str">
            <v/>
          </cell>
          <cell r="HV174" t="str">
            <v/>
          </cell>
          <cell r="HW174" t="str">
            <v/>
          </cell>
          <cell r="HX174" t="str">
            <v/>
          </cell>
          <cell r="HY174" t="str">
            <v/>
          </cell>
          <cell r="HZ174" t="str">
            <v/>
          </cell>
          <cell r="IA174" t="str">
            <v/>
          </cell>
          <cell r="IB174" t="str">
            <v/>
          </cell>
          <cell r="IC174" t="str">
            <v/>
          </cell>
          <cell r="ID174" t="str">
            <v/>
          </cell>
          <cell r="IE174" t="str">
            <v/>
          </cell>
          <cell r="IF174" t="str">
            <v/>
          </cell>
          <cell r="IG174" t="str">
            <v/>
          </cell>
          <cell r="IH174" t="str">
            <v/>
          </cell>
          <cell r="II174" t="str">
            <v/>
          </cell>
          <cell r="IJ174" t="str">
            <v/>
          </cell>
          <cell r="IK174" t="str">
            <v/>
          </cell>
          <cell r="IL174" t="str">
            <v/>
          </cell>
          <cell r="IM174" t="str">
            <v/>
          </cell>
          <cell r="IN174" t="str">
            <v/>
          </cell>
          <cell r="IO174" t="str">
            <v/>
          </cell>
          <cell r="IP174" t="str">
            <v/>
          </cell>
          <cell r="IQ174" t="str">
            <v/>
          </cell>
          <cell r="IR174" t="str">
            <v/>
          </cell>
          <cell r="IS174" t="str">
            <v/>
          </cell>
          <cell r="IT174" t="str">
            <v/>
          </cell>
          <cell r="IU174" t="str">
            <v/>
          </cell>
          <cell r="IV174" t="str">
            <v/>
          </cell>
          <cell r="IW174" t="str">
            <v/>
          </cell>
          <cell r="IX174" t="str">
            <v/>
          </cell>
          <cell r="IY174" t="str">
            <v/>
          </cell>
          <cell r="IZ174" t="str">
            <v/>
          </cell>
          <cell r="JA174" t="str">
            <v/>
          </cell>
          <cell r="JB174" t="str">
            <v/>
          </cell>
          <cell r="JC174" t="str">
            <v/>
          </cell>
          <cell r="JD174" t="str">
            <v/>
          </cell>
          <cell r="JE174" t="str">
            <v/>
          </cell>
          <cell r="JF174" t="str">
            <v/>
          </cell>
          <cell r="JG174" t="str">
            <v/>
          </cell>
          <cell r="JH174" t="str">
            <v/>
          </cell>
          <cell r="JI174" t="str">
            <v/>
          </cell>
          <cell r="JJ174" t="str">
            <v/>
          </cell>
          <cell r="JK174" t="str">
            <v/>
          </cell>
          <cell r="JL174" t="str">
            <v/>
          </cell>
          <cell r="JM174" t="str">
            <v/>
          </cell>
          <cell r="JN174" t="str">
            <v/>
          </cell>
          <cell r="JO174" t="str">
            <v/>
          </cell>
          <cell r="JP174" t="str">
            <v/>
          </cell>
          <cell r="JQ174" t="str">
            <v/>
          </cell>
          <cell r="JR174" t="str">
            <v/>
          </cell>
          <cell r="JS174" t="str">
            <v/>
          </cell>
          <cell r="JT174" t="str">
            <v/>
          </cell>
          <cell r="JU174" t="str">
            <v/>
          </cell>
          <cell r="JV174" t="str">
            <v/>
          </cell>
          <cell r="JW174" t="str">
            <v/>
          </cell>
          <cell r="JX174" t="str">
            <v/>
          </cell>
          <cell r="JY174" t="str">
            <v/>
          </cell>
          <cell r="JZ174" t="str">
            <v/>
          </cell>
          <cell r="KA174" t="str">
            <v/>
          </cell>
          <cell r="KB174" t="str">
            <v/>
          </cell>
          <cell r="KC174" t="str">
            <v/>
          </cell>
          <cell r="KD174" t="str">
            <v/>
          </cell>
          <cell r="KE174" t="str">
            <v/>
          </cell>
          <cell r="KF174" t="str">
            <v/>
          </cell>
          <cell r="KG174" t="str">
            <v/>
          </cell>
          <cell r="KH174" t="str">
            <v/>
          </cell>
          <cell r="KI174" t="str">
            <v/>
          </cell>
          <cell r="KJ174" t="str">
            <v/>
          </cell>
          <cell r="KK174" t="str">
            <v/>
          </cell>
          <cell r="KL174" t="str">
            <v/>
          </cell>
          <cell r="KM174" t="str">
            <v/>
          </cell>
          <cell r="KN174" t="str">
            <v/>
          </cell>
          <cell r="KO174" t="str">
            <v/>
          </cell>
          <cell r="KP174" t="str">
            <v/>
          </cell>
          <cell r="KQ174" t="str">
            <v/>
          </cell>
          <cell r="KR174" t="str">
            <v/>
          </cell>
        </row>
        <row r="175">
          <cell r="B175" t="str">
            <v>721</v>
          </cell>
          <cell r="C175">
            <v>721</v>
          </cell>
          <cell r="D175" t="str">
            <v xml:space="preserve">Servicios de preparación de alimentos y bebidas </v>
          </cell>
          <cell r="E175">
            <v>199712.45300000001</v>
          </cell>
          <cell r="F175">
            <v>243746.85500000001</v>
          </cell>
          <cell r="G175">
            <v>247239.00700000001</v>
          </cell>
          <cell r="H175">
            <v>217505.565</v>
          </cell>
          <cell r="I175">
            <v>221729.65400000001</v>
          </cell>
          <cell r="J175">
            <v>230232.772</v>
          </cell>
          <cell r="K175">
            <v>227050.97</v>
          </cell>
          <cell r="L175" t="str">
            <v/>
          </cell>
          <cell r="M175">
            <v>221905.038</v>
          </cell>
          <cell r="N175">
            <v>274051.57400000002</v>
          </cell>
          <cell r="O175">
            <v>278829.91499999998</v>
          </cell>
          <cell r="P175">
            <v>233793.236</v>
          </cell>
          <cell r="Q175">
            <v>247978.30600000001</v>
          </cell>
          <cell r="R175">
            <v>258262.17600000001</v>
          </cell>
          <cell r="S175">
            <v>252144.94099999999</v>
          </cell>
          <cell r="T175" t="str">
            <v/>
          </cell>
          <cell r="U175">
            <v>199226.79300000001</v>
          </cell>
          <cell r="V175">
            <v>221955.671</v>
          </cell>
          <cell r="W175">
            <v>226193.973</v>
          </cell>
          <cell r="X175">
            <v>203984.647</v>
          </cell>
          <cell r="Y175">
            <v>210591.23199999999</v>
          </cell>
          <cell r="Z175">
            <v>215792.14600000001</v>
          </cell>
          <cell r="AA175">
            <v>212840.27100000001</v>
          </cell>
          <cell r="AB175" t="str">
            <v/>
          </cell>
          <cell r="AC175">
            <v>171451.72899999999</v>
          </cell>
          <cell r="AD175">
            <v>209895.45800000001</v>
          </cell>
          <cell r="AE175">
            <v>207319.03200000001</v>
          </cell>
          <cell r="AF175">
            <v>195315.59299999999</v>
          </cell>
          <cell r="AG175">
            <v>190673.59400000001</v>
          </cell>
          <cell r="AH175">
            <v>196222.073</v>
          </cell>
          <cell r="AI175">
            <v>195995.45300000001</v>
          </cell>
          <cell r="AJ175" t="str">
            <v/>
          </cell>
          <cell r="AK175">
            <v>190104.74100000001</v>
          </cell>
          <cell r="AL175">
            <v>227717.44500000001</v>
          </cell>
          <cell r="AM175">
            <v>231826.75899999999</v>
          </cell>
          <cell r="AN175">
            <v>210651.46599999999</v>
          </cell>
          <cell r="AO175">
            <v>208911.09299999999</v>
          </cell>
          <cell r="AP175">
            <v>216549.64799999999</v>
          </cell>
          <cell r="AQ175">
            <v>215075.103</v>
          </cell>
          <cell r="AR175" t="str">
            <v/>
          </cell>
          <cell r="AS175">
            <v>204640.024</v>
          </cell>
          <cell r="AT175">
            <v>234902.25099999999</v>
          </cell>
          <cell r="AU175">
            <v>244507.08600000001</v>
          </cell>
          <cell r="AV175">
            <v>216788.95800000001</v>
          </cell>
          <cell r="AW175">
            <v>219771.13800000001</v>
          </cell>
          <cell r="AX175">
            <v>228016.454</v>
          </cell>
          <cell r="AY175">
            <v>225209.58</v>
          </cell>
          <cell r="AZ175" t="str">
            <v/>
          </cell>
          <cell r="BA175">
            <v>210217.00200000001</v>
          </cell>
          <cell r="BB175">
            <v>229036.64799999999</v>
          </cell>
          <cell r="BC175">
            <v>238100.728</v>
          </cell>
          <cell r="BD175">
            <v>212695.394</v>
          </cell>
          <cell r="BE175">
            <v>219626.82500000001</v>
          </cell>
          <cell r="BF175">
            <v>225784.79300000001</v>
          </cell>
          <cell r="BG175">
            <v>222512.443</v>
          </cell>
          <cell r="BH175" t="str">
            <v/>
          </cell>
          <cell r="BI175">
            <v>219638.40400000001</v>
          </cell>
          <cell r="BJ175">
            <v>245164.82800000001</v>
          </cell>
          <cell r="BK175">
            <v>251015.758</v>
          </cell>
          <cell r="BL175">
            <v>230219.255</v>
          </cell>
          <cell r="BM175">
            <v>232401.61600000001</v>
          </cell>
          <cell r="BN175">
            <v>238606.33</v>
          </cell>
          <cell r="BO175">
            <v>236509.56099999999</v>
          </cell>
          <cell r="BP175" t="str">
            <v/>
          </cell>
          <cell r="BQ175">
            <v>235552.70800000001</v>
          </cell>
          <cell r="BR175">
            <v>246386.82199999999</v>
          </cell>
          <cell r="BS175">
            <v>242287.511</v>
          </cell>
          <cell r="BT175">
            <v>217968.851</v>
          </cell>
          <cell r="BU175">
            <v>240969.76500000001</v>
          </cell>
          <cell r="BV175">
            <v>241409.014</v>
          </cell>
          <cell r="BW175">
            <v>235548.973</v>
          </cell>
          <cell r="BX175" t="str">
            <v/>
          </cell>
          <cell r="BY175">
            <v>224349.61499999999</v>
          </cell>
          <cell r="BZ175">
            <v>236082.12700000001</v>
          </cell>
          <cell r="CA175">
            <v>223244.66</v>
          </cell>
          <cell r="CB175">
            <v>209153.31400000001</v>
          </cell>
          <cell r="CC175">
            <v>230215.87100000001</v>
          </cell>
          <cell r="CD175">
            <v>227892.13399999999</v>
          </cell>
          <cell r="CE175">
            <v>223207.429</v>
          </cell>
          <cell r="CF175" t="str">
            <v/>
          </cell>
          <cell r="CG175">
            <v>218451.701</v>
          </cell>
          <cell r="CH175">
            <v>227041.92300000001</v>
          </cell>
          <cell r="CI175">
            <v>211301.66899999999</v>
          </cell>
          <cell r="CJ175">
            <v>206924.37899999999</v>
          </cell>
          <cell r="CK175">
            <v>222746.81200000001</v>
          </cell>
          <cell r="CL175">
            <v>218931.764</v>
          </cell>
          <cell r="CM175">
            <v>215929.91800000001</v>
          </cell>
          <cell r="CN175" t="str">
            <v/>
          </cell>
          <cell r="CO175">
            <v>218414.53200000001</v>
          </cell>
          <cell r="CP175">
            <v>231034.93299999999</v>
          </cell>
          <cell r="CQ175">
            <v>215419.73300000001</v>
          </cell>
          <cell r="CR175">
            <v>214841.834</v>
          </cell>
          <cell r="CS175">
            <v>224724.73300000001</v>
          </cell>
          <cell r="CT175">
            <v>221623.06599999999</v>
          </cell>
          <cell r="CU175">
            <v>219927.758</v>
          </cell>
          <cell r="CV175" t="str">
            <v/>
          </cell>
          <cell r="CW175">
            <v>217622.37400000001</v>
          </cell>
          <cell r="CX175">
            <v>225266.00399999999</v>
          </cell>
          <cell r="CY175">
            <v>218214.37899999999</v>
          </cell>
          <cell r="CZ175">
            <v>212414.97099999999</v>
          </cell>
          <cell r="DA175">
            <v>221444.18900000001</v>
          </cell>
          <cell r="DB175">
            <v>220367.58600000001</v>
          </cell>
          <cell r="DC175">
            <v>218379.432</v>
          </cell>
          <cell r="DD175" t="str">
            <v/>
          </cell>
          <cell r="DE175">
            <v>217635.68700000001</v>
          </cell>
          <cell r="DF175">
            <v>223377.86300000001</v>
          </cell>
          <cell r="DG175">
            <v>214038.70499999999</v>
          </cell>
          <cell r="DH175">
            <v>212443.72899999999</v>
          </cell>
          <cell r="DI175">
            <v>220506.77499999999</v>
          </cell>
          <cell r="DJ175">
            <v>218350.75200000001</v>
          </cell>
          <cell r="DK175">
            <v>216873.99600000001</v>
          </cell>
          <cell r="DL175" t="str">
            <v/>
          </cell>
          <cell r="DM175">
            <v>218507.08199999999</v>
          </cell>
          <cell r="DN175">
            <v>223540.93700000001</v>
          </cell>
          <cell r="DO175">
            <v>209845.11199999999</v>
          </cell>
          <cell r="DP175">
            <v>204977.37299999999</v>
          </cell>
          <cell r="DQ175">
            <v>221024.01</v>
          </cell>
          <cell r="DR175">
            <v>217297.71</v>
          </cell>
          <cell r="DS175">
            <v>214217.62599999999</v>
          </cell>
          <cell r="DT175" t="str">
            <v/>
          </cell>
          <cell r="DU175">
            <v>212111.03899999999</v>
          </cell>
          <cell r="DV175">
            <v>217622.20199999999</v>
          </cell>
          <cell r="DW175">
            <v>205018.12</v>
          </cell>
          <cell r="DX175">
            <v>193309.74299999999</v>
          </cell>
          <cell r="DY175">
            <v>214866.62100000001</v>
          </cell>
          <cell r="DZ175">
            <v>211583.78700000001</v>
          </cell>
          <cell r="EA175">
            <v>207015.27600000001</v>
          </cell>
          <cell r="EB175" t="str">
            <v/>
          </cell>
          <cell r="EC175">
            <v>192013.02100000001</v>
          </cell>
          <cell r="ED175">
            <v>188954.56400000001</v>
          </cell>
          <cell r="EE175">
            <v>187923.79699999999</v>
          </cell>
          <cell r="EF175">
            <v>179442.49900000001</v>
          </cell>
          <cell r="EG175">
            <v>190483.79300000001</v>
          </cell>
          <cell r="EH175">
            <v>189630.46100000001</v>
          </cell>
          <cell r="EI175">
            <v>187083.47</v>
          </cell>
          <cell r="EJ175" t="str">
            <v/>
          </cell>
          <cell r="EK175">
            <v>181030.55300000001</v>
          </cell>
          <cell r="EL175">
            <v>185863.18599999999</v>
          </cell>
          <cell r="EM175">
            <v>182236.864</v>
          </cell>
          <cell r="EN175">
            <v>176434.82800000001</v>
          </cell>
          <cell r="EO175">
            <v>183446.87</v>
          </cell>
          <cell r="EP175">
            <v>183043.53400000001</v>
          </cell>
          <cell r="EQ175">
            <v>181391.35800000001</v>
          </cell>
          <cell r="ER175" t="str">
            <v/>
          </cell>
          <cell r="ES175">
            <v>180868.00099999999</v>
          </cell>
          <cell r="ET175">
            <v>187785.00099999999</v>
          </cell>
          <cell r="EU175">
            <v>186644.83</v>
          </cell>
          <cell r="EV175">
            <v>179918.58100000001</v>
          </cell>
          <cell r="EW175">
            <v>184326.50099999999</v>
          </cell>
          <cell r="EX175">
            <v>185099.277</v>
          </cell>
          <cell r="EY175">
            <v>183804.103</v>
          </cell>
          <cell r="EZ175" t="str">
            <v/>
          </cell>
          <cell r="FA175">
            <v>185179.04</v>
          </cell>
          <cell r="FB175">
            <v>192011.03099999999</v>
          </cell>
          <cell r="FC175">
            <v>188549.78200000001</v>
          </cell>
          <cell r="FD175">
            <v>183086.91500000001</v>
          </cell>
          <cell r="FE175">
            <v>188595.03599999999</v>
          </cell>
          <cell r="FF175">
            <v>188579.951</v>
          </cell>
          <cell r="FG175">
            <v>187206.69200000001</v>
          </cell>
          <cell r="FH175" t="str">
            <v/>
          </cell>
          <cell r="FI175">
            <v>181853.33600000001</v>
          </cell>
          <cell r="FJ175">
            <v>186230.09899999999</v>
          </cell>
          <cell r="FK175">
            <v>183115.49799999999</v>
          </cell>
          <cell r="FL175">
            <v>180897.139</v>
          </cell>
          <cell r="FM175">
            <v>184041.71799999999</v>
          </cell>
          <cell r="FN175">
            <v>183732.978</v>
          </cell>
          <cell r="FO175">
            <v>183024.01800000001</v>
          </cell>
          <cell r="FP175" t="str">
            <v/>
          </cell>
          <cell r="FQ175">
            <v>179410.149</v>
          </cell>
          <cell r="FR175">
            <v>184801.80100000001</v>
          </cell>
          <cell r="FS175">
            <v>180621.52100000001</v>
          </cell>
          <cell r="FT175">
            <v>182902.85699999999</v>
          </cell>
          <cell r="FU175">
            <v>182105.97500000001</v>
          </cell>
          <cell r="FV175">
            <v>181611.15700000001</v>
          </cell>
          <cell r="FW175">
            <v>181934.08199999999</v>
          </cell>
          <cell r="FX175" t="str">
            <v/>
          </cell>
          <cell r="FY175">
            <v>183809.62599999999</v>
          </cell>
          <cell r="FZ175">
            <v>192748.89799999999</v>
          </cell>
          <cell r="GA175">
            <v>196973.791</v>
          </cell>
          <cell r="GB175">
            <v>201054.617</v>
          </cell>
          <cell r="GC175">
            <v>188279.26199999999</v>
          </cell>
          <cell r="GD175">
            <v>191177.43799999999</v>
          </cell>
          <cell r="GE175">
            <v>193646.73300000001</v>
          </cell>
          <cell r="GF175" t="str">
            <v/>
          </cell>
          <cell r="GG175">
            <v>198719.99100000001</v>
          </cell>
          <cell r="GH175">
            <v>196680.16500000001</v>
          </cell>
          <cell r="GI175">
            <v>200224.049</v>
          </cell>
          <cell r="GJ175">
            <v>204048.04300000001</v>
          </cell>
          <cell r="GK175">
            <v>197700.07800000001</v>
          </cell>
          <cell r="GL175">
            <v>198541.402</v>
          </cell>
          <cell r="GM175">
            <v>199918.06200000001</v>
          </cell>
          <cell r="GN175" t="str">
            <v/>
          </cell>
          <cell r="GO175">
            <v>195341.09099999999</v>
          </cell>
          <cell r="GP175">
            <v>204818.33499999999</v>
          </cell>
          <cell r="GQ175">
            <v>208094.84400000001</v>
          </cell>
          <cell r="GR175">
            <v>211106.894</v>
          </cell>
          <cell r="GS175">
            <v>200079.71299999999</v>
          </cell>
          <cell r="GT175">
            <v>202751.42300000001</v>
          </cell>
          <cell r="GU175">
            <v>204840.291</v>
          </cell>
          <cell r="GV175" t="str">
            <v/>
          </cell>
          <cell r="GW175">
            <v>197482.821</v>
          </cell>
          <cell r="GX175">
            <v>204860.82199999999</v>
          </cell>
          <cell r="GY175">
            <v>209637.761</v>
          </cell>
          <cell r="GZ175">
            <v>210639.81299999999</v>
          </cell>
          <cell r="HA175">
            <v>201171.82199999999</v>
          </cell>
          <cell r="HB175">
            <v>203993.80100000001</v>
          </cell>
          <cell r="HC175">
            <v>205655.304</v>
          </cell>
          <cell r="HD175" t="str">
            <v/>
          </cell>
          <cell r="HE175">
            <v>196191.22700000001</v>
          </cell>
          <cell r="HF175">
            <v>209166.53099999999</v>
          </cell>
          <cell r="HG175">
            <v>212250.93100000001</v>
          </cell>
          <cell r="HH175">
            <v>217210.63099999999</v>
          </cell>
          <cell r="HI175">
            <v>202678.87899999999</v>
          </cell>
          <cell r="HJ175">
            <v>205869.56299999999</v>
          </cell>
          <cell r="HK175">
            <v>208704.83</v>
          </cell>
          <cell r="HL175" t="str">
            <v/>
          </cell>
          <cell r="HM175" t="str">
            <v/>
          </cell>
          <cell r="HN175" t="str">
            <v/>
          </cell>
          <cell r="HO175" t="str">
            <v/>
          </cell>
          <cell r="HP175" t="str">
            <v/>
          </cell>
          <cell r="HQ175" t="str">
            <v/>
          </cell>
          <cell r="HR175" t="str">
            <v/>
          </cell>
          <cell r="HS175" t="str">
            <v/>
          </cell>
          <cell r="HT175" t="str">
            <v/>
          </cell>
          <cell r="HU175" t="str">
            <v/>
          </cell>
          <cell r="HV175" t="str">
            <v/>
          </cell>
          <cell r="HW175" t="str">
            <v/>
          </cell>
          <cell r="HX175" t="str">
            <v/>
          </cell>
          <cell r="HY175" t="str">
            <v/>
          </cell>
          <cell r="HZ175" t="str">
            <v/>
          </cell>
          <cell r="IA175" t="str">
            <v/>
          </cell>
          <cell r="IB175" t="str">
            <v/>
          </cell>
          <cell r="IC175" t="str">
            <v/>
          </cell>
          <cell r="ID175" t="str">
            <v/>
          </cell>
          <cell r="IE175" t="str">
            <v/>
          </cell>
          <cell r="IF175" t="str">
            <v/>
          </cell>
          <cell r="IG175" t="str">
            <v/>
          </cell>
          <cell r="IH175" t="str">
            <v/>
          </cell>
          <cell r="II175" t="str">
            <v/>
          </cell>
          <cell r="IJ175" t="str">
            <v/>
          </cell>
          <cell r="IK175" t="str">
            <v/>
          </cell>
          <cell r="IL175" t="str">
            <v/>
          </cell>
          <cell r="IM175" t="str">
            <v/>
          </cell>
          <cell r="IN175" t="str">
            <v/>
          </cell>
          <cell r="IO175" t="str">
            <v/>
          </cell>
          <cell r="IP175" t="str">
            <v/>
          </cell>
          <cell r="IQ175" t="str">
            <v/>
          </cell>
          <cell r="IR175" t="str">
            <v/>
          </cell>
          <cell r="IS175" t="str">
            <v/>
          </cell>
          <cell r="IT175" t="str">
            <v/>
          </cell>
          <cell r="IU175" t="str">
            <v/>
          </cell>
          <cell r="IV175" t="str">
            <v/>
          </cell>
          <cell r="IW175" t="str">
            <v/>
          </cell>
          <cell r="IX175" t="str">
            <v/>
          </cell>
          <cell r="IY175" t="str">
            <v/>
          </cell>
          <cell r="IZ175" t="str">
            <v/>
          </cell>
          <cell r="JA175" t="str">
            <v/>
          </cell>
          <cell r="JB175" t="str">
            <v/>
          </cell>
          <cell r="JC175" t="str">
            <v/>
          </cell>
          <cell r="JD175" t="str">
            <v/>
          </cell>
          <cell r="JE175" t="str">
            <v/>
          </cell>
          <cell r="JF175" t="str">
            <v/>
          </cell>
          <cell r="JG175" t="str">
            <v/>
          </cell>
          <cell r="JH175" t="str">
            <v/>
          </cell>
          <cell r="JI175" t="str">
            <v/>
          </cell>
          <cell r="JJ175" t="str">
            <v/>
          </cell>
          <cell r="JK175" t="str">
            <v/>
          </cell>
          <cell r="JL175" t="str">
            <v/>
          </cell>
          <cell r="JM175" t="str">
            <v/>
          </cell>
          <cell r="JN175" t="str">
            <v/>
          </cell>
          <cell r="JO175" t="str">
            <v/>
          </cell>
          <cell r="JP175" t="str">
            <v/>
          </cell>
          <cell r="JQ175" t="str">
            <v/>
          </cell>
          <cell r="JR175" t="str">
            <v/>
          </cell>
          <cell r="JS175" t="str">
            <v/>
          </cell>
          <cell r="JT175" t="str">
            <v/>
          </cell>
          <cell r="JU175" t="str">
            <v/>
          </cell>
          <cell r="JV175" t="str">
            <v/>
          </cell>
          <cell r="JW175" t="str">
            <v/>
          </cell>
          <cell r="JX175" t="str">
            <v/>
          </cell>
          <cell r="JY175" t="str">
            <v/>
          </cell>
          <cell r="JZ175" t="str">
            <v/>
          </cell>
          <cell r="KA175" t="str">
            <v/>
          </cell>
          <cell r="KB175" t="str">
            <v/>
          </cell>
          <cell r="KC175" t="str">
            <v/>
          </cell>
          <cell r="KD175" t="str">
            <v/>
          </cell>
          <cell r="KE175" t="str">
            <v/>
          </cell>
          <cell r="KF175" t="str">
            <v/>
          </cell>
          <cell r="KG175" t="str">
            <v/>
          </cell>
          <cell r="KH175" t="str">
            <v/>
          </cell>
          <cell r="KI175" t="str">
            <v/>
          </cell>
          <cell r="KJ175" t="str">
            <v/>
          </cell>
          <cell r="KK175" t="str">
            <v/>
          </cell>
          <cell r="KL175" t="str">
            <v/>
          </cell>
          <cell r="KM175" t="str">
            <v/>
          </cell>
          <cell r="KN175" t="str">
            <v/>
          </cell>
          <cell r="KO175" t="str">
            <v/>
          </cell>
          <cell r="KP175" t="str">
            <v/>
          </cell>
          <cell r="KQ175" t="str">
            <v/>
          </cell>
          <cell r="KR175" t="str">
            <v/>
          </cell>
        </row>
        <row r="176">
          <cell r="B176" t="str">
            <v>722</v>
          </cell>
          <cell r="C176">
            <v>722</v>
          </cell>
          <cell r="D176" t="str">
            <v>Otros servicios excepto actividades gubernamentales</v>
          </cell>
          <cell r="E176">
            <v>246314.761</v>
          </cell>
          <cell r="F176">
            <v>244509.75099999999</v>
          </cell>
          <cell r="G176">
            <v>232993.829</v>
          </cell>
          <cell r="H176">
            <v>248998.24299999999</v>
          </cell>
          <cell r="I176">
            <v>245412.25599999999</v>
          </cell>
          <cell r="J176">
            <v>241272.78</v>
          </cell>
          <cell r="K176">
            <v>243204.14600000001</v>
          </cell>
          <cell r="L176" t="str">
            <v/>
          </cell>
          <cell r="M176">
            <v>241590.09099999999</v>
          </cell>
          <cell r="N176">
            <v>248835.90100000001</v>
          </cell>
          <cell r="O176">
            <v>246123.016</v>
          </cell>
          <cell r="P176">
            <v>267066.28000000003</v>
          </cell>
          <cell r="Q176">
            <v>245212.99600000001</v>
          </cell>
          <cell r="R176">
            <v>245516.33600000001</v>
          </cell>
          <cell r="S176">
            <v>250903.82199999999</v>
          </cell>
          <cell r="T176" t="str">
            <v/>
          </cell>
          <cell r="U176">
            <v>231862.87299999999</v>
          </cell>
          <cell r="V176">
            <v>236331.92800000001</v>
          </cell>
          <cell r="W176">
            <v>234056.07800000001</v>
          </cell>
          <cell r="X176">
            <v>253377.97</v>
          </cell>
          <cell r="Y176">
            <v>234097.40100000001</v>
          </cell>
          <cell r="Z176">
            <v>234083.62599999999</v>
          </cell>
          <cell r="AA176">
            <v>238907.212</v>
          </cell>
          <cell r="AB176" t="str">
            <v/>
          </cell>
          <cell r="AC176">
            <v>243215.035</v>
          </cell>
          <cell r="AD176">
            <v>241179.478</v>
          </cell>
          <cell r="AE176">
            <v>228982.31899999999</v>
          </cell>
          <cell r="AF176">
            <v>238635.524</v>
          </cell>
          <cell r="AG176">
            <v>242197.25700000001</v>
          </cell>
          <cell r="AH176">
            <v>237792.277</v>
          </cell>
          <cell r="AI176">
            <v>238003.08900000001</v>
          </cell>
          <cell r="AJ176" t="str">
            <v/>
          </cell>
          <cell r="AK176">
            <v>243699.8</v>
          </cell>
          <cell r="AL176">
            <v>246437.52100000001</v>
          </cell>
          <cell r="AM176">
            <v>237674.36300000001</v>
          </cell>
          <cell r="AN176">
            <v>249622.84400000001</v>
          </cell>
          <cell r="AO176">
            <v>245068.66099999999</v>
          </cell>
          <cell r="AP176">
            <v>242603.89499999999</v>
          </cell>
          <cell r="AQ176">
            <v>244358.63200000001</v>
          </cell>
          <cell r="AR176" t="str">
            <v/>
          </cell>
          <cell r="AS176">
            <v>248647.196</v>
          </cell>
          <cell r="AT176">
            <v>253739.28899999999</v>
          </cell>
          <cell r="AU176">
            <v>248262.48699999999</v>
          </cell>
          <cell r="AV176">
            <v>259929.899</v>
          </cell>
          <cell r="AW176">
            <v>251193.24299999999</v>
          </cell>
          <cell r="AX176">
            <v>250216.32399999999</v>
          </cell>
          <cell r="AY176">
            <v>252644.71799999999</v>
          </cell>
          <cell r="AZ176" t="str">
            <v/>
          </cell>
          <cell r="BA176">
            <v>253565.99600000001</v>
          </cell>
          <cell r="BB176">
            <v>260650.59899999999</v>
          </cell>
          <cell r="BC176">
            <v>258883.95600000001</v>
          </cell>
          <cell r="BD176">
            <v>268312.60200000001</v>
          </cell>
          <cell r="BE176">
            <v>257108.29800000001</v>
          </cell>
          <cell r="BF176">
            <v>257700.18400000001</v>
          </cell>
          <cell r="BG176">
            <v>260353.288</v>
          </cell>
          <cell r="BH176" t="str">
            <v/>
          </cell>
          <cell r="BI176">
            <v>265686.86300000001</v>
          </cell>
          <cell r="BJ176">
            <v>269649.82799999998</v>
          </cell>
          <cell r="BK176">
            <v>266897.69300000003</v>
          </cell>
          <cell r="BL176">
            <v>277210.95600000001</v>
          </cell>
          <cell r="BM176">
            <v>267668.34600000002</v>
          </cell>
          <cell r="BN176">
            <v>267411.46100000001</v>
          </cell>
          <cell r="BO176">
            <v>269861.33500000002</v>
          </cell>
          <cell r="BP176" t="str">
            <v/>
          </cell>
          <cell r="BQ176">
            <v>271291.74400000001</v>
          </cell>
          <cell r="BR176">
            <v>275472.17099999997</v>
          </cell>
          <cell r="BS176">
            <v>268144.52799999999</v>
          </cell>
          <cell r="BT176">
            <v>276759.53700000001</v>
          </cell>
          <cell r="BU176">
            <v>273381.95799999998</v>
          </cell>
          <cell r="BV176">
            <v>271636.14799999999</v>
          </cell>
          <cell r="BW176">
            <v>272916.995</v>
          </cell>
          <cell r="BX176" t="str">
            <v/>
          </cell>
          <cell r="BY176">
            <v>271887.88699999999</v>
          </cell>
          <cell r="BZ176">
            <v>279971.375</v>
          </cell>
          <cell r="CA176">
            <v>272208.158</v>
          </cell>
          <cell r="CB176">
            <v>279302.136</v>
          </cell>
          <cell r="CC176">
            <v>275929.63099999999</v>
          </cell>
          <cell r="CD176">
            <v>274689.14</v>
          </cell>
          <cell r="CE176">
            <v>275842.38900000002</v>
          </cell>
          <cell r="CF176" t="str">
            <v/>
          </cell>
          <cell r="CG176">
            <v>275860.84100000001</v>
          </cell>
          <cell r="CH176">
            <v>282752.79399999999</v>
          </cell>
          <cell r="CI176">
            <v>272083.61</v>
          </cell>
          <cell r="CJ176">
            <v>279315.04700000002</v>
          </cell>
          <cell r="CK176">
            <v>279306.81800000003</v>
          </cell>
          <cell r="CL176">
            <v>276899.08199999999</v>
          </cell>
          <cell r="CM176">
            <v>277503.07299999997</v>
          </cell>
          <cell r="CN176" t="str">
            <v/>
          </cell>
          <cell r="CO176">
            <v>279167.73</v>
          </cell>
          <cell r="CP176">
            <v>286604.43400000001</v>
          </cell>
          <cell r="CQ176">
            <v>280103.13199999998</v>
          </cell>
          <cell r="CR176">
            <v>292495.52899999998</v>
          </cell>
          <cell r="CS176">
            <v>282886.08199999999</v>
          </cell>
          <cell r="CT176">
            <v>281958.43199999997</v>
          </cell>
          <cell r="CU176">
            <v>284592.70600000001</v>
          </cell>
          <cell r="CV176" t="str">
            <v/>
          </cell>
          <cell r="CW176">
            <v>287248.64399999997</v>
          </cell>
          <cell r="CX176">
            <v>297548.86200000002</v>
          </cell>
          <cell r="CY176">
            <v>287971.37199999997</v>
          </cell>
          <cell r="CZ176">
            <v>300155.91800000001</v>
          </cell>
          <cell r="DA176">
            <v>292398.75300000003</v>
          </cell>
          <cell r="DB176">
            <v>290922.95899999997</v>
          </cell>
          <cell r="DC176">
            <v>293231.19900000002</v>
          </cell>
          <cell r="DD176" t="str">
            <v/>
          </cell>
          <cell r="DE176">
            <v>298279.12900000002</v>
          </cell>
          <cell r="DF176">
            <v>309374.70600000001</v>
          </cell>
          <cell r="DG176">
            <v>297589.23</v>
          </cell>
          <cell r="DH176">
            <v>306584.98300000001</v>
          </cell>
          <cell r="DI176">
            <v>303826.91800000001</v>
          </cell>
          <cell r="DJ176">
            <v>301747.68800000002</v>
          </cell>
          <cell r="DK176">
            <v>302957.01199999999</v>
          </cell>
          <cell r="DL176" t="str">
            <v/>
          </cell>
          <cell r="DM176">
            <v>308796.71500000003</v>
          </cell>
          <cell r="DN176">
            <v>321143.28100000002</v>
          </cell>
          <cell r="DO176">
            <v>309160.18699999998</v>
          </cell>
          <cell r="DP176">
            <v>316282.73300000001</v>
          </cell>
          <cell r="DQ176">
            <v>314969.99800000002</v>
          </cell>
          <cell r="DR176">
            <v>313033.39399999997</v>
          </cell>
          <cell r="DS176">
            <v>313845.72899999999</v>
          </cell>
          <cell r="DT176" t="str">
            <v/>
          </cell>
          <cell r="DU176">
            <v>313088.28700000001</v>
          </cell>
          <cell r="DV176">
            <v>323742.44300000003</v>
          </cell>
          <cell r="DW176">
            <v>313576.02799999999</v>
          </cell>
          <cell r="DX176">
            <v>320572.799</v>
          </cell>
          <cell r="DY176">
            <v>318415.36499999999</v>
          </cell>
          <cell r="DZ176">
            <v>316802.25300000003</v>
          </cell>
          <cell r="EA176">
            <v>317744.88900000002</v>
          </cell>
          <cell r="EB176" t="str">
            <v/>
          </cell>
          <cell r="EC176">
            <v>313309.00799999997</v>
          </cell>
          <cell r="ED176">
            <v>314474.66899999999</v>
          </cell>
          <cell r="EE176">
            <v>315358.40000000002</v>
          </cell>
          <cell r="EF176">
            <v>321059.34999999998</v>
          </cell>
          <cell r="EG176">
            <v>313891.83899999998</v>
          </cell>
          <cell r="EH176">
            <v>314380.69199999998</v>
          </cell>
          <cell r="EI176">
            <v>316050.35700000002</v>
          </cell>
          <cell r="EJ176" t="str">
            <v/>
          </cell>
          <cell r="EK176">
            <v>317311.93199999997</v>
          </cell>
          <cell r="EL176">
            <v>318214.20899999997</v>
          </cell>
          <cell r="EM176">
            <v>317951.21100000001</v>
          </cell>
          <cell r="EN176">
            <v>320464.93300000002</v>
          </cell>
          <cell r="EO176">
            <v>317763.071</v>
          </cell>
          <cell r="EP176">
            <v>317825.78399999999</v>
          </cell>
          <cell r="EQ176">
            <v>318485.571</v>
          </cell>
          <cell r="ER176" t="str">
            <v/>
          </cell>
          <cell r="ES176">
            <v>315561.86099999998</v>
          </cell>
          <cell r="ET176">
            <v>323631.11700000003</v>
          </cell>
          <cell r="EU176">
            <v>326189.337</v>
          </cell>
          <cell r="EV176">
            <v>331069.72600000002</v>
          </cell>
          <cell r="EW176">
            <v>319596.489</v>
          </cell>
          <cell r="EX176">
            <v>321794.10499999998</v>
          </cell>
          <cell r="EY176">
            <v>324113.01</v>
          </cell>
          <cell r="EZ176" t="str">
            <v/>
          </cell>
          <cell r="FA176">
            <v>325316.91200000001</v>
          </cell>
          <cell r="FB176">
            <v>333247.45199999999</v>
          </cell>
          <cell r="FC176">
            <v>336532.55900000001</v>
          </cell>
          <cell r="FD176">
            <v>340673.66200000001</v>
          </cell>
          <cell r="FE176">
            <v>329282.18199999997</v>
          </cell>
          <cell r="FF176">
            <v>331698.97399999999</v>
          </cell>
          <cell r="FG176">
            <v>333942.64600000001</v>
          </cell>
          <cell r="FH176" t="str">
            <v/>
          </cell>
          <cell r="FI176">
            <v>334262.67</v>
          </cell>
          <cell r="FJ176">
            <v>340387.96</v>
          </cell>
          <cell r="FK176">
            <v>343554.34499999997</v>
          </cell>
          <cell r="FL176">
            <v>342135.38</v>
          </cell>
          <cell r="FM176">
            <v>337325.315</v>
          </cell>
          <cell r="FN176">
            <v>339401.658</v>
          </cell>
          <cell r="FO176">
            <v>340085.08899999998</v>
          </cell>
          <cell r="FP176" t="str">
            <v/>
          </cell>
          <cell r="FQ176">
            <v>335571.44900000002</v>
          </cell>
          <cell r="FR176">
            <v>343905.17099999997</v>
          </cell>
          <cell r="FS176">
            <v>350595.39399999997</v>
          </cell>
          <cell r="FT176">
            <v>348634.73800000001</v>
          </cell>
          <cell r="FU176">
            <v>339738.31</v>
          </cell>
          <cell r="FV176">
            <v>343357.33799999999</v>
          </cell>
          <cell r="FW176">
            <v>344676.68800000002</v>
          </cell>
          <cell r="FX176" t="str">
            <v/>
          </cell>
          <cell r="FY176">
            <v>347382.31900000002</v>
          </cell>
          <cell r="FZ176">
            <v>349073.45899999997</v>
          </cell>
          <cell r="GA176">
            <v>354608.16899999999</v>
          </cell>
          <cell r="GB176">
            <v>362197.804</v>
          </cell>
          <cell r="GC176">
            <v>348227.88900000002</v>
          </cell>
          <cell r="GD176">
            <v>350354.64899999998</v>
          </cell>
          <cell r="GE176">
            <v>353315.43800000002</v>
          </cell>
          <cell r="GF176" t="str">
            <v/>
          </cell>
          <cell r="GG176">
            <v>358652.55599999998</v>
          </cell>
          <cell r="GH176">
            <v>361516.516</v>
          </cell>
          <cell r="GI176">
            <v>361708.65500000003</v>
          </cell>
          <cell r="GJ176">
            <v>365841.92800000001</v>
          </cell>
          <cell r="GK176">
            <v>360084.53600000002</v>
          </cell>
          <cell r="GL176">
            <v>360625.90899999999</v>
          </cell>
          <cell r="GM176">
            <v>361929.91399999999</v>
          </cell>
          <cell r="GN176" t="str">
            <v/>
          </cell>
          <cell r="GO176">
            <v>360386.36700000003</v>
          </cell>
          <cell r="GP176">
            <v>353577.76</v>
          </cell>
          <cell r="GQ176">
            <v>360441.58399999997</v>
          </cell>
          <cell r="GR176">
            <v>370123.23599999998</v>
          </cell>
          <cell r="GS176">
            <v>356982.06400000001</v>
          </cell>
          <cell r="GT176">
            <v>358135.23700000002</v>
          </cell>
          <cell r="GU176">
            <v>361132.23700000002</v>
          </cell>
          <cell r="GV176" t="str">
            <v/>
          </cell>
          <cell r="GW176">
            <v>365706.44300000003</v>
          </cell>
          <cell r="GX176">
            <v>365943.68800000002</v>
          </cell>
          <cell r="GY176">
            <v>362470.734</v>
          </cell>
          <cell r="GZ176">
            <v>369051.08399999997</v>
          </cell>
          <cell r="HA176">
            <v>365825.06599999999</v>
          </cell>
          <cell r="HB176">
            <v>364706.95500000002</v>
          </cell>
          <cell r="HC176">
            <v>365792.98700000002</v>
          </cell>
          <cell r="HD176" t="str">
            <v/>
          </cell>
          <cell r="HE176">
            <v>369280.62400000001</v>
          </cell>
          <cell r="HF176">
            <v>379711.94500000001</v>
          </cell>
          <cell r="HG176">
            <v>366518.00099999999</v>
          </cell>
          <cell r="HH176">
            <v>363471.826</v>
          </cell>
          <cell r="HI176">
            <v>374496.28499999997</v>
          </cell>
          <cell r="HJ176">
            <v>371836.85700000002</v>
          </cell>
          <cell r="HK176">
            <v>369745.59899999999</v>
          </cell>
          <cell r="HL176" t="str">
            <v/>
          </cell>
          <cell r="HM176" t="str">
            <v/>
          </cell>
          <cell r="HN176" t="str">
            <v/>
          </cell>
          <cell r="HO176" t="str">
            <v/>
          </cell>
          <cell r="HP176" t="str">
            <v/>
          </cell>
          <cell r="HQ176" t="str">
            <v/>
          </cell>
          <cell r="HR176" t="str">
            <v/>
          </cell>
          <cell r="HS176" t="str">
            <v/>
          </cell>
          <cell r="HT176" t="str">
            <v/>
          </cell>
          <cell r="HU176" t="str">
            <v/>
          </cell>
          <cell r="HV176" t="str">
            <v/>
          </cell>
          <cell r="HW176" t="str">
            <v/>
          </cell>
          <cell r="HX176" t="str">
            <v/>
          </cell>
          <cell r="HY176" t="str">
            <v/>
          </cell>
          <cell r="HZ176" t="str">
            <v/>
          </cell>
          <cell r="IA176" t="str">
            <v/>
          </cell>
          <cell r="IB176" t="str">
            <v/>
          </cell>
          <cell r="IC176" t="str">
            <v/>
          </cell>
          <cell r="ID176" t="str">
            <v/>
          </cell>
          <cell r="IE176" t="str">
            <v/>
          </cell>
          <cell r="IF176" t="str">
            <v/>
          </cell>
          <cell r="IG176" t="str">
            <v/>
          </cell>
          <cell r="IH176" t="str">
            <v/>
          </cell>
          <cell r="II176" t="str">
            <v/>
          </cell>
          <cell r="IJ176" t="str">
            <v/>
          </cell>
          <cell r="IK176" t="str">
            <v/>
          </cell>
          <cell r="IL176" t="str">
            <v/>
          </cell>
          <cell r="IM176" t="str">
            <v/>
          </cell>
          <cell r="IN176" t="str">
            <v/>
          </cell>
          <cell r="IO176" t="str">
            <v/>
          </cell>
          <cell r="IP176" t="str">
            <v/>
          </cell>
          <cell r="IQ176" t="str">
            <v/>
          </cell>
          <cell r="IR176" t="str">
            <v/>
          </cell>
          <cell r="IS176" t="str">
            <v/>
          </cell>
          <cell r="IT176" t="str">
            <v/>
          </cell>
          <cell r="IU176" t="str">
            <v/>
          </cell>
          <cell r="IV176" t="str">
            <v/>
          </cell>
          <cell r="IW176" t="str">
            <v/>
          </cell>
          <cell r="IX176" t="str">
            <v/>
          </cell>
          <cell r="IY176" t="str">
            <v/>
          </cell>
          <cell r="IZ176" t="str">
            <v/>
          </cell>
          <cell r="JA176" t="str">
            <v/>
          </cell>
          <cell r="JB176" t="str">
            <v/>
          </cell>
          <cell r="JC176" t="str">
            <v/>
          </cell>
          <cell r="JD176" t="str">
            <v/>
          </cell>
          <cell r="JE176" t="str">
            <v/>
          </cell>
          <cell r="JF176" t="str">
            <v/>
          </cell>
          <cell r="JG176" t="str">
            <v/>
          </cell>
          <cell r="JH176" t="str">
            <v/>
          </cell>
          <cell r="JI176" t="str">
            <v/>
          </cell>
          <cell r="JJ176" t="str">
            <v/>
          </cell>
          <cell r="JK176" t="str">
            <v/>
          </cell>
          <cell r="JL176" t="str">
            <v/>
          </cell>
          <cell r="JM176" t="str">
            <v/>
          </cell>
          <cell r="JN176" t="str">
            <v/>
          </cell>
          <cell r="JO176" t="str">
            <v/>
          </cell>
          <cell r="JP176" t="str">
            <v/>
          </cell>
          <cell r="JQ176" t="str">
            <v/>
          </cell>
          <cell r="JR176" t="str">
            <v/>
          </cell>
          <cell r="JS176" t="str">
            <v/>
          </cell>
          <cell r="JT176" t="str">
            <v/>
          </cell>
          <cell r="JU176" t="str">
            <v/>
          </cell>
          <cell r="JV176" t="str">
            <v/>
          </cell>
          <cell r="JW176" t="str">
            <v/>
          </cell>
          <cell r="JX176" t="str">
            <v/>
          </cell>
          <cell r="JY176" t="str">
            <v/>
          </cell>
          <cell r="JZ176" t="str">
            <v/>
          </cell>
          <cell r="KA176" t="str">
            <v/>
          </cell>
          <cell r="KB176" t="str">
            <v/>
          </cell>
          <cell r="KC176" t="str">
            <v/>
          </cell>
          <cell r="KD176" t="str">
            <v/>
          </cell>
          <cell r="KE176" t="str">
            <v/>
          </cell>
          <cell r="KF176" t="str">
            <v/>
          </cell>
          <cell r="KG176" t="str">
            <v/>
          </cell>
          <cell r="KH176" t="str">
            <v/>
          </cell>
          <cell r="KI176" t="str">
            <v/>
          </cell>
          <cell r="KJ176" t="str">
            <v/>
          </cell>
          <cell r="KK176" t="str">
            <v/>
          </cell>
          <cell r="KL176" t="str">
            <v/>
          </cell>
          <cell r="KM176" t="str">
            <v/>
          </cell>
          <cell r="KN176" t="str">
            <v/>
          </cell>
          <cell r="KO176" t="str">
            <v/>
          </cell>
          <cell r="KP176" t="str">
            <v/>
          </cell>
          <cell r="KQ176" t="str">
            <v/>
          </cell>
          <cell r="KR176" t="str">
            <v/>
          </cell>
        </row>
        <row r="177">
          <cell r="B177" t="str">
            <v>81</v>
          </cell>
          <cell r="C177">
            <v>81</v>
          </cell>
          <cell r="D177" t="str">
            <v>Servicios de reparación y mantenimiento</v>
          </cell>
          <cell r="E177">
            <v>54021.756000000001</v>
          </cell>
          <cell r="F177">
            <v>49427.56</v>
          </cell>
          <cell r="G177">
            <v>45515.391000000003</v>
          </cell>
          <cell r="H177">
            <v>54443.800999999999</v>
          </cell>
          <cell r="I177">
            <v>51724.658000000003</v>
          </cell>
          <cell r="J177">
            <v>49654.902000000002</v>
          </cell>
          <cell r="K177">
            <v>50852.127</v>
          </cell>
          <cell r="L177" t="str">
            <v/>
          </cell>
          <cell r="M177">
            <v>54191.445</v>
          </cell>
          <cell r="N177">
            <v>54721.114999999998</v>
          </cell>
          <cell r="O177">
            <v>52354.349000000002</v>
          </cell>
          <cell r="P177">
            <v>62273.758999999998</v>
          </cell>
          <cell r="Q177">
            <v>54456.28</v>
          </cell>
          <cell r="R177">
            <v>53755.635999999999</v>
          </cell>
          <cell r="S177">
            <v>55885.167000000001</v>
          </cell>
          <cell r="T177" t="str">
            <v/>
          </cell>
          <cell r="U177">
            <v>52113.523000000001</v>
          </cell>
          <cell r="V177">
            <v>46676.94</v>
          </cell>
          <cell r="W177">
            <v>45121.913</v>
          </cell>
          <cell r="X177">
            <v>53544.904000000002</v>
          </cell>
          <cell r="Y177">
            <v>49395.232000000004</v>
          </cell>
          <cell r="Z177">
            <v>47970.792000000001</v>
          </cell>
          <cell r="AA177">
            <v>49364.32</v>
          </cell>
          <cell r="AB177" t="str">
            <v/>
          </cell>
          <cell r="AC177">
            <v>56543.455000000002</v>
          </cell>
          <cell r="AD177">
            <v>49393.205999999998</v>
          </cell>
          <cell r="AE177">
            <v>43750.262000000002</v>
          </cell>
          <cell r="AF177">
            <v>47907.127999999997</v>
          </cell>
          <cell r="AG177">
            <v>52968.330999999998</v>
          </cell>
          <cell r="AH177">
            <v>49895.641000000003</v>
          </cell>
          <cell r="AI177">
            <v>49398.512999999999</v>
          </cell>
          <cell r="AJ177" t="str">
            <v/>
          </cell>
          <cell r="AK177">
            <v>49172.237000000001</v>
          </cell>
          <cell r="AL177">
            <v>50367.108999999997</v>
          </cell>
          <cell r="AM177">
            <v>50025.16</v>
          </cell>
          <cell r="AN177">
            <v>55483.177000000003</v>
          </cell>
          <cell r="AO177">
            <v>49769.673000000003</v>
          </cell>
          <cell r="AP177">
            <v>49854.834999999999</v>
          </cell>
          <cell r="AQ177">
            <v>51261.921000000002</v>
          </cell>
          <cell r="AR177" t="str">
            <v/>
          </cell>
          <cell r="AS177">
            <v>55804.309000000001</v>
          </cell>
          <cell r="AT177">
            <v>54466.99</v>
          </cell>
          <cell r="AU177">
            <v>51434.07</v>
          </cell>
          <cell r="AV177">
            <v>57177.898999999998</v>
          </cell>
          <cell r="AW177">
            <v>55135.65</v>
          </cell>
          <cell r="AX177">
            <v>53901.79</v>
          </cell>
          <cell r="AY177">
            <v>54720.817000000003</v>
          </cell>
          <cell r="AZ177" t="str">
            <v/>
          </cell>
          <cell r="BA177">
            <v>56283.09</v>
          </cell>
          <cell r="BB177">
            <v>57579.17</v>
          </cell>
          <cell r="BC177">
            <v>57290.544999999998</v>
          </cell>
          <cell r="BD177">
            <v>60101.798000000003</v>
          </cell>
          <cell r="BE177">
            <v>56931.13</v>
          </cell>
          <cell r="BF177">
            <v>57050.934999999998</v>
          </cell>
          <cell r="BG177">
            <v>57813.650999999998</v>
          </cell>
          <cell r="BH177" t="str">
            <v/>
          </cell>
          <cell r="BI177">
            <v>61892.3</v>
          </cell>
          <cell r="BJ177">
            <v>60620.337</v>
          </cell>
          <cell r="BK177">
            <v>60906.154999999999</v>
          </cell>
          <cell r="BL177">
            <v>65403.392999999996</v>
          </cell>
          <cell r="BM177">
            <v>61256.319000000003</v>
          </cell>
          <cell r="BN177">
            <v>61139.597000000002</v>
          </cell>
          <cell r="BO177">
            <v>62205.546000000002</v>
          </cell>
          <cell r="BP177" t="str">
            <v/>
          </cell>
          <cell r="BQ177">
            <v>64724.495999999999</v>
          </cell>
          <cell r="BR177">
            <v>63272.877999999997</v>
          </cell>
          <cell r="BS177">
            <v>61271.983</v>
          </cell>
          <cell r="BT177">
            <v>65312.862999999998</v>
          </cell>
          <cell r="BU177">
            <v>63998.686999999998</v>
          </cell>
          <cell r="BV177">
            <v>63089.786</v>
          </cell>
          <cell r="BW177">
            <v>63645.555</v>
          </cell>
          <cell r="BX177" t="str">
            <v/>
          </cell>
          <cell r="BY177">
            <v>62980.290999999997</v>
          </cell>
          <cell r="BZ177">
            <v>65208.985999999997</v>
          </cell>
          <cell r="CA177">
            <v>61534.012999999999</v>
          </cell>
          <cell r="CB177">
            <v>63517.822</v>
          </cell>
          <cell r="CC177">
            <v>64094.639000000003</v>
          </cell>
          <cell r="CD177">
            <v>63241.097000000002</v>
          </cell>
          <cell r="CE177">
            <v>63310.277999999998</v>
          </cell>
          <cell r="CF177" t="str">
            <v/>
          </cell>
          <cell r="CG177">
            <v>64622.93</v>
          </cell>
          <cell r="CH177">
            <v>63493.639000000003</v>
          </cell>
          <cell r="CI177">
            <v>59588.218000000001</v>
          </cell>
          <cell r="CJ177">
            <v>63007.665000000001</v>
          </cell>
          <cell r="CK177">
            <v>64058.285000000003</v>
          </cell>
          <cell r="CL177">
            <v>62568.262000000002</v>
          </cell>
          <cell r="CM177">
            <v>62678.112999999998</v>
          </cell>
          <cell r="CN177" t="str">
            <v/>
          </cell>
          <cell r="CO177">
            <v>65582.127999999997</v>
          </cell>
          <cell r="CP177">
            <v>65099.250999999997</v>
          </cell>
          <cell r="CQ177">
            <v>62468.716999999997</v>
          </cell>
          <cell r="CR177">
            <v>68518.365000000005</v>
          </cell>
          <cell r="CS177">
            <v>65340.69</v>
          </cell>
          <cell r="CT177">
            <v>64383.364999999998</v>
          </cell>
          <cell r="CU177">
            <v>65417.114999999998</v>
          </cell>
          <cell r="CV177" t="str">
            <v/>
          </cell>
          <cell r="CW177">
            <v>67841.918999999994</v>
          </cell>
          <cell r="CX177">
            <v>67336.629000000001</v>
          </cell>
          <cell r="CY177">
            <v>64517.32</v>
          </cell>
          <cell r="CZ177">
            <v>71860.324999999997</v>
          </cell>
          <cell r="DA177">
            <v>67589.274000000005</v>
          </cell>
          <cell r="DB177">
            <v>66565.289000000004</v>
          </cell>
          <cell r="DC177">
            <v>67889.047999999995</v>
          </cell>
          <cell r="DD177" t="str">
            <v/>
          </cell>
          <cell r="DE177">
            <v>73341.304000000004</v>
          </cell>
          <cell r="DF177">
            <v>74168.028999999995</v>
          </cell>
          <cell r="DG177">
            <v>68248.483999999997</v>
          </cell>
          <cell r="DH177">
            <v>71431.891000000003</v>
          </cell>
          <cell r="DI177">
            <v>73754.667000000001</v>
          </cell>
          <cell r="DJ177">
            <v>71919.271999999997</v>
          </cell>
          <cell r="DK177">
            <v>71797.426999999996</v>
          </cell>
          <cell r="DL177" t="str">
            <v/>
          </cell>
          <cell r="DM177">
            <v>76185.645999999993</v>
          </cell>
          <cell r="DN177">
            <v>78521.945000000007</v>
          </cell>
          <cell r="DO177">
            <v>72052.020999999993</v>
          </cell>
          <cell r="DP177">
            <v>73634.28</v>
          </cell>
          <cell r="DQ177">
            <v>77353.796000000002</v>
          </cell>
          <cell r="DR177">
            <v>75586.536999999997</v>
          </cell>
          <cell r="DS177">
            <v>75098.472999999998</v>
          </cell>
          <cell r="DT177" t="str">
            <v/>
          </cell>
          <cell r="DU177">
            <v>76981.880999999994</v>
          </cell>
          <cell r="DV177">
            <v>79497.771999999997</v>
          </cell>
          <cell r="DW177">
            <v>75647.409</v>
          </cell>
          <cell r="DX177">
            <v>76427.865999999995</v>
          </cell>
          <cell r="DY177">
            <v>78239.827000000005</v>
          </cell>
          <cell r="DZ177">
            <v>77375.687000000005</v>
          </cell>
          <cell r="EA177">
            <v>77138.732000000004</v>
          </cell>
          <cell r="EB177" t="str">
            <v/>
          </cell>
          <cell r="EC177">
            <v>73469.066000000006</v>
          </cell>
          <cell r="ED177">
            <v>71885.154999999999</v>
          </cell>
          <cell r="EE177">
            <v>74690.239000000001</v>
          </cell>
          <cell r="EF177">
            <v>75920.544999999998</v>
          </cell>
          <cell r="EG177">
            <v>72677.111000000004</v>
          </cell>
          <cell r="EH177">
            <v>73348.153000000006</v>
          </cell>
          <cell r="EI177">
            <v>73991.251000000004</v>
          </cell>
          <cell r="EJ177" t="str">
            <v/>
          </cell>
          <cell r="EK177">
            <v>73754.468999999997</v>
          </cell>
          <cell r="EL177">
            <v>72310.887000000002</v>
          </cell>
          <cell r="EM177">
            <v>75402.717999999993</v>
          </cell>
          <cell r="EN177">
            <v>75528.422000000006</v>
          </cell>
          <cell r="EO177">
            <v>73032.678</v>
          </cell>
          <cell r="EP177">
            <v>73822.691000000006</v>
          </cell>
          <cell r="EQ177">
            <v>74249.123999999996</v>
          </cell>
          <cell r="ER177" t="str">
            <v/>
          </cell>
          <cell r="ES177">
            <v>73471.520999999993</v>
          </cell>
          <cell r="ET177">
            <v>73352.131999999998</v>
          </cell>
          <cell r="EU177">
            <v>76981.421000000002</v>
          </cell>
          <cell r="EV177">
            <v>77749.501999999993</v>
          </cell>
          <cell r="EW177">
            <v>73411.827000000005</v>
          </cell>
          <cell r="EX177">
            <v>74601.691000000006</v>
          </cell>
          <cell r="EY177">
            <v>75388.644</v>
          </cell>
          <cell r="EZ177" t="str">
            <v/>
          </cell>
          <cell r="FA177">
            <v>74043.563999999998</v>
          </cell>
          <cell r="FB177">
            <v>75144.562999999995</v>
          </cell>
          <cell r="FC177">
            <v>77551.482999999993</v>
          </cell>
          <cell r="FD177">
            <v>80535.285999999993</v>
          </cell>
          <cell r="FE177">
            <v>74594.063999999998</v>
          </cell>
          <cell r="FF177">
            <v>75579.87</v>
          </cell>
          <cell r="FG177">
            <v>76818.724000000002</v>
          </cell>
          <cell r="FH177" t="str">
            <v/>
          </cell>
          <cell r="FI177">
            <v>75436.255999999994</v>
          </cell>
          <cell r="FJ177">
            <v>77877.252999999997</v>
          </cell>
          <cell r="FK177">
            <v>80112.989000000001</v>
          </cell>
          <cell r="FL177">
            <v>80244.951000000001</v>
          </cell>
          <cell r="FM177">
            <v>76656.755000000005</v>
          </cell>
          <cell r="FN177">
            <v>77808.832999999999</v>
          </cell>
          <cell r="FO177">
            <v>78417.861999999994</v>
          </cell>
          <cell r="FP177" t="str">
            <v/>
          </cell>
          <cell r="FQ177">
            <v>79018.982000000004</v>
          </cell>
          <cell r="FR177">
            <v>79243.725000000006</v>
          </cell>
          <cell r="FS177">
            <v>82903.895999999993</v>
          </cell>
          <cell r="FT177">
            <v>80835.327999999994</v>
          </cell>
          <cell r="FU177">
            <v>79131.354000000007</v>
          </cell>
          <cell r="FV177">
            <v>80388.868000000002</v>
          </cell>
          <cell r="FW177">
            <v>80500.482999999993</v>
          </cell>
          <cell r="FX177" t="str">
            <v/>
          </cell>
          <cell r="FY177">
            <v>78105.941999999995</v>
          </cell>
          <cell r="FZ177">
            <v>78986.376999999993</v>
          </cell>
          <cell r="GA177">
            <v>82235.403000000006</v>
          </cell>
          <cell r="GB177">
            <v>79627.822</v>
          </cell>
          <cell r="GC177">
            <v>78546.16</v>
          </cell>
          <cell r="GD177">
            <v>79775.907000000007</v>
          </cell>
          <cell r="GE177">
            <v>79738.885999999999</v>
          </cell>
          <cell r="GF177" t="str">
            <v/>
          </cell>
          <cell r="GG177">
            <v>82279.456000000006</v>
          </cell>
          <cell r="GH177">
            <v>81388.691999999995</v>
          </cell>
          <cell r="GI177">
            <v>84999.89</v>
          </cell>
          <cell r="GJ177">
            <v>86320.57</v>
          </cell>
          <cell r="GK177">
            <v>81834.073999999993</v>
          </cell>
          <cell r="GL177">
            <v>82889.346000000005</v>
          </cell>
          <cell r="GM177">
            <v>83747.152000000002</v>
          </cell>
          <cell r="GN177" t="str">
            <v/>
          </cell>
          <cell r="GO177">
            <v>83251.778000000006</v>
          </cell>
          <cell r="GP177">
            <v>78149.402000000002</v>
          </cell>
          <cell r="GQ177">
            <v>83294.212</v>
          </cell>
          <cell r="GR177">
            <v>86008.672999999995</v>
          </cell>
          <cell r="GS177">
            <v>80700.59</v>
          </cell>
          <cell r="GT177">
            <v>81565.130999999994</v>
          </cell>
          <cell r="GU177">
            <v>82676.016000000003</v>
          </cell>
          <cell r="GV177" t="str">
            <v/>
          </cell>
          <cell r="GW177">
            <v>86115.53</v>
          </cell>
          <cell r="GX177">
            <v>84509.014999999999</v>
          </cell>
          <cell r="GY177">
            <v>80378.296000000002</v>
          </cell>
          <cell r="GZ177">
            <v>85463.942999999999</v>
          </cell>
          <cell r="HA177">
            <v>85312.273000000001</v>
          </cell>
          <cell r="HB177">
            <v>83667.614000000001</v>
          </cell>
          <cell r="HC177">
            <v>84116.695999999996</v>
          </cell>
          <cell r="HD177" t="str">
            <v/>
          </cell>
          <cell r="HE177">
            <v>85996.205000000002</v>
          </cell>
          <cell r="HF177">
            <v>89698.061000000002</v>
          </cell>
          <cell r="HG177">
            <v>79272.021999999997</v>
          </cell>
          <cell r="HH177">
            <v>80373.554999999993</v>
          </cell>
          <cell r="HI177">
            <v>87847.133000000002</v>
          </cell>
          <cell r="HJ177">
            <v>84988.763000000006</v>
          </cell>
          <cell r="HK177">
            <v>83834.960999999996</v>
          </cell>
          <cell r="HL177" t="str">
            <v/>
          </cell>
          <cell r="HM177" t="str">
            <v/>
          </cell>
          <cell r="HN177" t="str">
            <v/>
          </cell>
          <cell r="HO177" t="str">
            <v/>
          </cell>
          <cell r="HP177" t="str">
            <v/>
          </cell>
          <cell r="HQ177" t="str">
            <v/>
          </cell>
          <cell r="HR177" t="str">
            <v/>
          </cell>
          <cell r="HS177" t="str">
            <v/>
          </cell>
          <cell r="HT177" t="str">
            <v/>
          </cell>
          <cell r="HU177" t="str">
            <v/>
          </cell>
          <cell r="HV177" t="str">
            <v/>
          </cell>
          <cell r="HW177" t="str">
            <v/>
          </cell>
          <cell r="HX177" t="str">
            <v/>
          </cell>
          <cell r="HY177" t="str">
            <v/>
          </cell>
          <cell r="HZ177" t="str">
            <v/>
          </cell>
          <cell r="IA177" t="str">
            <v/>
          </cell>
          <cell r="IB177" t="str">
            <v/>
          </cell>
          <cell r="IC177" t="str">
            <v/>
          </cell>
          <cell r="ID177" t="str">
            <v/>
          </cell>
          <cell r="IE177" t="str">
            <v/>
          </cell>
          <cell r="IF177" t="str">
            <v/>
          </cell>
          <cell r="IG177" t="str">
            <v/>
          </cell>
          <cell r="IH177" t="str">
            <v/>
          </cell>
          <cell r="II177" t="str">
            <v/>
          </cell>
          <cell r="IJ177" t="str">
            <v/>
          </cell>
          <cell r="IK177" t="str">
            <v/>
          </cell>
          <cell r="IL177" t="str">
            <v/>
          </cell>
          <cell r="IM177" t="str">
            <v/>
          </cell>
          <cell r="IN177" t="str">
            <v/>
          </cell>
          <cell r="IO177" t="str">
            <v/>
          </cell>
          <cell r="IP177" t="str">
            <v/>
          </cell>
          <cell r="IQ177" t="str">
            <v/>
          </cell>
          <cell r="IR177" t="str">
            <v/>
          </cell>
          <cell r="IS177" t="str">
            <v/>
          </cell>
          <cell r="IT177" t="str">
            <v/>
          </cell>
          <cell r="IU177" t="str">
            <v/>
          </cell>
          <cell r="IV177" t="str">
            <v/>
          </cell>
          <cell r="IW177" t="str">
            <v/>
          </cell>
          <cell r="IX177" t="str">
            <v/>
          </cell>
          <cell r="IY177" t="str">
            <v/>
          </cell>
          <cell r="IZ177" t="str">
            <v/>
          </cell>
          <cell r="JA177" t="str">
            <v/>
          </cell>
          <cell r="JB177" t="str">
            <v/>
          </cell>
          <cell r="JC177" t="str">
            <v/>
          </cell>
          <cell r="JD177" t="str">
            <v/>
          </cell>
          <cell r="JE177" t="str">
            <v/>
          </cell>
          <cell r="JF177" t="str">
            <v/>
          </cell>
          <cell r="JG177" t="str">
            <v/>
          </cell>
          <cell r="JH177" t="str">
            <v/>
          </cell>
          <cell r="JI177" t="str">
            <v/>
          </cell>
          <cell r="JJ177" t="str">
            <v/>
          </cell>
          <cell r="JK177" t="str">
            <v/>
          </cell>
          <cell r="JL177" t="str">
            <v/>
          </cell>
          <cell r="JM177" t="str">
            <v/>
          </cell>
          <cell r="JN177" t="str">
            <v/>
          </cell>
          <cell r="JO177" t="str">
            <v/>
          </cell>
          <cell r="JP177" t="str">
            <v/>
          </cell>
          <cell r="JQ177" t="str">
            <v/>
          </cell>
          <cell r="JR177" t="str">
            <v/>
          </cell>
          <cell r="JS177" t="str">
            <v/>
          </cell>
          <cell r="JT177" t="str">
            <v/>
          </cell>
          <cell r="JU177" t="str">
            <v/>
          </cell>
          <cell r="JV177" t="str">
            <v/>
          </cell>
          <cell r="JW177" t="str">
            <v/>
          </cell>
          <cell r="JX177" t="str">
            <v/>
          </cell>
          <cell r="JY177" t="str">
            <v/>
          </cell>
          <cell r="JZ177" t="str">
            <v/>
          </cell>
          <cell r="KA177" t="str">
            <v/>
          </cell>
          <cell r="KB177" t="str">
            <v/>
          </cell>
          <cell r="KC177" t="str">
            <v/>
          </cell>
          <cell r="KD177" t="str">
            <v/>
          </cell>
          <cell r="KE177" t="str">
            <v/>
          </cell>
          <cell r="KF177" t="str">
            <v/>
          </cell>
          <cell r="KG177" t="str">
            <v/>
          </cell>
          <cell r="KH177" t="str">
            <v/>
          </cell>
          <cell r="KI177" t="str">
            <v/>
          </cell>
          <cell r="KJ177" t="str">
            <v/>
          </cell>
          <cell r="KK177" t="str">
            <v/>
          </cell>
          <cell r="KL177" t="str">
            <v/>
          </cell>
          <cell r="KM177" t="str">
            <v/>
          </cell>
          <cell r="KN177" t="str">
            <v/>
          </cell>
          <cell r="KO177" t="str">
            <v/>
          </cell>
          <cell r="KP177" t="str">
            <v/>
          </cell>
          <cell r="KQ177" t="str">
            <v/>
          </cell>
          <cell r="KR177" t="str">
            <v/>
          </cell>
        </row>
        <row r="178">
          <cell r="B178" t="str">
            <v>811</v>
          </cell>
          <cell r="C178">
            <v>811</v>
          </cell>
          <cell r="D178" t="str">
            <v xml:space="preserve">Servicios personales </v>
          </cell>
          <cell r="E178">
            <v>106012.626</v>
          </cell>
          <cell r="F178">
            <v>109694.162</v>
          </cell>
          <cell r="G178">
            <v>101512.18700000001</v>
          </cell>
          <cell r="H178">
            <v>106025.685</v>
          </cell>
          <cell r="I178">
            <v>107853.394</v>
          </cell>
          <cell r="J178">
            <v>105739.658</v>
          </cell>
          <cell r="K178">
            <v>105811.16499999999</v>
          </cell>
          <cell r="L178" t="str">
            <v/>
          </cell>
          <cell r="M178">
            <v>101976.001</v>
          </cell>
          <cell r="N178">
            <v>108074.973</v>
          </cell>
          <cell r="O178">
            <v>104414.72100000001</v>
          </cell>
          <cell r="P178">
            <v>111399.522</v>
          </cell>
          <cell r="Q178">
            <v>105025.48699999999</v>
          </cell>
          <cell r="R178">
            <v>104821.898</v>
          </cell>
          <cell r="S178">
            <v>106466.304</v>
          </cell>
          <cell r="T178" t="str">
            <v/>
          </cell>
          <cell r="U178">
            <v>95920.941999999995</v>
          </cell>
          <cell r="V178">
            <v>104040.602</v>
          </cell>
          <cell r="W178">
            <v>100485.645</v>
          </cell>
          <cell r="X178">
            <v>107515.299</v>
          </cell>
          <cell r="Y178">
            <v>99980.771999999997</v>
          </cell>
          <cell r="Z178">
            <v>100149.06299999999</v>
          </cell>
          <cell r="AA178">
            <v>101990.622</v>
          </cell>
          <cell r="AB178" t="str">
            <v/>
          </cell>
          <cell r="AC178">
            <v>101479.255</v>
          </cell>
          <cell r="AD178">
            <v>106710.247</v>
          </cell>
          <cell r="AE178">
            <v>99867.197</v>
          </cell>
          <cell r="AF178">
            <v>104170.977</v>
          </cell>
          <cell r="AG178">
            <v>104094.751</v>
          </cell>
          <cell r="AH178">
            <v>102685.56600000001</v>
          </cell>
          <cell r="AI178">
            <v>103056.91899999999</v>
          </cell>
          <cell r="AJ178" t="str">
            <v/>
          </cell>
          <cell r="AK178">
            <v>105544.92200000001</v>
          </cell>
          <cell r="AL178">
            <v>108884.454</v>
          </cell>
          <cell r="AM178">
            <v>100962.95699999999</v>
          </cell>
          <cell r="AN178">
            <v>105511.75900000001</v>
          </cell>
          <cell r="AO178">
            <v>107214.68799999999</v>
          </cell>
          <cell r="AP178">
            <v>105130.77800000001</v>
          </cell>
          <cell r="AQ178">
            <v>105226.023</v>
          </cell>
          <cell r="AR178" t="str">
            <v/>
          </cell>
          <cell r="AS178">
            <v>104125.289</v>
          </cell>
          <cell r="AT178">
            <v>110424.655</v>
          </cell>
          <cell r="AU178">
            <v>105779.072</v>
          </cell>
          <cell r="AV178">
            <v>110050.387</v>
          </cell>
          <cell r="AW178">
            <v>107274.97199999999</v>
          </cell>
          <cell r="AX178">
            <v>106776.33900000001</v>
          </cell>
          <cell r="AY178">
            <v>107594.851</v>
          </cell>
          <cell r="AZ178" t="str">
            <v/>
          </cell>
          <cell r="BA178">
            <v>106450.51700000001</v>
          </cell>
          <cell r="BB178">
            <v>111900.416</v>
          </cell>
          <cell r="BC178">
            <v>107971.246</v>
          </cell>
          <cell r="BD178">
            <v>112076.761</v>
          </cell>
          <cell r="BE178">
            <v>109175.467</v>
          </cell>
          <cell r="BF178">
            <v>108774.06</v>
          </cell>
          <cell r="BG178">
            <v>109599.735</v>
          </cell>
          <cell r="BH178" t="str">
            <v/>
          </cell>
          <cell r="BI178">
            <v>109495.433</v>
          </cell>
          <cell r="BJ178">
            <v>114656.59699999999</v>
          </cell>
          <cell r="BK178">
            <v>110032.73299999999</v>
          </cell>
          <cell r="BL178">
            <v>114841.00199999999</v>
          </cell>
          <cell r="BM178">
            <v>112076.015</v>
          </cell>
          <cell r="BN178">
            <v>111394.921</v>
          </cell>
          <cell r="BO178">
            <v>112256.44100000001</v>
          </cell>
          <cell r="BP178" t="str">
            <v/>
          </cell>
          <cell r="BQ178">
            <v>111904.43700000001</v>
          </cell>
          <cell r="BR178">
            <v>117701.808</v>
          </cell>
          <cell r="BS178">
            <v>111446.094</v>
          </cell>
          <cell r="BT178">
            <v>114932.30899999999</v>
          </cell>
          <cell r="BU178">
            <v>114803.12300000001</v>
          </cell>
          <cell r="BV178">
            <v>113684.113</v>
          </cell>
          <cell r="BW178">
            <v>113996.162</v>
          </cell>
          <cell r="BX178" t="str">
            <v/>
          </cell>
          <cell r="BY178">
            <v>112807.197</v>
          </cell>
          <cell r="BZ178">
            <v>118646.23299999999</v>
          </cell>
          <cell r="CA178">
            <v>112719.382</v>
          </cell>
          <cell r="CB178">
            <v>116793.75599999999</v>
          </cell>
          <cell r="CC178">
            <v>115726.715</v>
          </cell>
          <cell r="CD178">
            <v>114724.27099999999</v>
          </cell>
          <cell r="CE178">
            <v>115241.64200000001</v>
          </cell>
          <cell r="CF178" t="str">
            <v/>
          </cell>
          <cell r="CG178">
            <v>113858.807</v>
          </cell>
          <cell r="CH178">
            <v>121419.49800000001</v>
          </cell>
          <cell r="CI178">
            <v>114555.164</v>
          </cell>
          <cell r="CJ178">
            <v>118196.234</v>
          </cell>
          <cell r="CK178">
            <v>117639.15300000001</v>
          </cell>
          <cell r="CL178">
            <v>116611.156</v>
          </cell>
          <cell r="CM178">
            <v>117007.42600000001</v>
          </cell>
          <cell r="CN178" t="str">
            <v/>
          </cell>
          <cell r="CO178">
            <v>116548.943</v>
          </cell>
          <cell r="CP178">
            <v>124440.04</v>
          </cell>
          <cell r="CQ178">
            <v>118537.56200000001</v>
          </cell>
          <cell r="CR178">
            <v>123446.143</v>
          </cell>
          <cell r="CS178">
            <v>120494.492</v>
          </cell>
          <cell r="CT178">
            <v>119842.182</v>
          </cell>
          <cell r="CU178">
            <v>120743.17200000001</v>
          </cell>
          <cell r="CV178" t="str">
            <v/>
          </cell>
          <cell r="CW178">
            <v>119964.06200000001</v>
          </cell>
          <cell r="CX178">
            <v>128578.777</v>
          </cell>
          <cell r="CY178">
            <v>120742.376</v>
          </cell>
          <cell r="CZ178">
            <v>125157.68</v>
          </cell>
          <cell r="DA178">
            <v>124271.42</v>
          </cell>
          <cell r="DB178">
            <v>123095.072</v>
          </cell>
          <cell r="DC178">
            <v>123610.724</v>
          </cell>
          <cell r="DD178" t="str">
            <v/>
          </cell>
          <cell r="DE178">
            <v>122333.132</v>
          </cell>
          <cell r="DF178">
            <v>130613.007</v>
          </cell>
          <cell r="DG178">
            <v>123329.128</v>
          </cell>
          <cell r="DH178">
            <v>128485.59299999999</v>
          </cell>
          <cell r="DI178">
            <v>126473.07</v>
          </cell>
          <cell r="DJ178">
            <v>125425.08900000001</v>
          </cell>
          <cell r="DK178">
            <v>126190.215</v>
          </cell>
          <cell r="DL178" t="str">
            <v/>
          </cell>
          <cell r="DM178">
            <v>125997.546</v>
          </cell>
          <cell r="DN178">
            <v>134435.32399999999</v>
          </cell>
          <cell r="DO178">
            <v>126818.446</v>
          </cell>
          <cell r="DP178">
            <v>131876.46</v>
          </cell>
          <cell r="DQ178">
            <v>130216.435</v>
          </cell>
          <cell r="DR178">
            <v>129083.772</v>
          </cell>
          <cell r="DS178">
            <v>129781.944</v>
          </cell>
          <cell r="DT178" t="str">
            <v/>
          </cell>
          <cell r="DU178">
            <v>127845.564</v>
          </cell>
          <cell r="DV178">
            <v>135850.15</v>
          </cell>
          <cell r="DW178">
            <v>128481.586</v>
          </cell>
          <cell r="DX178">
            <v>133199.976</v>
          </cell>
          <cell r="DY178">
            <v>131847.85699999999</v>
          </cell>
          <cell r="DZ178">
            <v>130725.76700000001</v>
          </cell>
          <cell r="EA178">
            <v>131344.31899999999</v>
          </cell>
          <cell r="EB178" t="str">
            <v/>
          </cell>
          <cell r="EC178">
            <v>130913.29</v>
          </cell>
          <cell r="ED178">
            <v>133957.171</v>
          </cell>
          <cell r="EE178">
            <v>132293.818</v>
          </cell>
          <cell r="EF178">
            <v>135085.677</v>
          </cell>
          <cell r="EG178">
            <v>132435.231</v>
          </cell>
          <cell r="EH178">
            <v>132388.09299999999</v>
          </cell>
          <cell r="EI178">
            <v>133062.489</v>
          </cell>
          <cell r="EJ178" t="str">
            <v/>
          </cell>
          <cell r="EK178">
            <v>132340.041</v>
          </cell>
          <cell r="EL178">
            <v>134101.56299999999</v>
          </cell>
          <cell r="EM178">
            <v>132905.875</v>
          </cell>
          <cell r="EN178">
            <v>133228.82199999999</v>
          </cell>
          <cell r="EO178">
            <v>133220.802</v>
          </cell>
          <cell r="EP178">
            <v>133115.826</v>
          </cell>
          <cell r="EQ178">
            <v>133144.07500000001</v>
          </cell>
          <cell r="ER178" t="str">
            <v/>
          </cell>
          <cell r="ES178">
            <v>131803.97700000001</v>
          </cell>
          <cell r="ET178">
            <v>136778.96900000001</v>
          </cell>
          <cell r="EU178">
            <v>136460.25200000001</v>
          </cell>
          <cell r="EV178">
            <v>137676.71900000001</v>
          </cell>
          <cell r="EW178">
            <v>134291.473</v>
          </cell>
          <cell r="EX178">
            <v>135014.399</v>
          </cell>
          <cell r="EY178">
            <v>135679.97899999999</v>
          </cell>
          <cell r="EZ178" t="str">
            <v/>
          </cell>
          <cell r="FA178">
            <v>134240.815</v>
          </cell>
          <cell r="FB178">
            <v>138577.80799999999</v>
          </cell>
          <cell r="FC178">
            <v>139415.17499999999</v>
          </cell>
          <cell r="FD178">
            <v>140395.03400000001</v>
          </cell>
          <cell r="FE178">
            <v>136409.31200000001</v>
          </cell>
          <cell r="FF178">
            <v>137411.266</v>
          </cell>
          <cell r="FG178">
            <v>138157.20800000001</v>
          </cell>
          <cell r="FH178" t="str">
            <v/>
          </cell>
          <cell r="FI178">
            <v>137101.41800000001</v>
          </cell>
          <cell r="FJ178">
            <v>141417.66</v>
          </cell>
          <cell r="FK178">
            <v>143170.61900000001</v>
          </cell>
          <cell r="FL178">
            <v>143108.76800000001</v>
          </cell>
          <cell r="FM178">
            <v>139259.53899999999</v>
          </cell>
          <cell r="FN178">
            <v>140563.23199999999</v>
          </cell>
          <cell r="FO178">
            <v>141199.61600000001</v>
          </cell>
          <cell r="FP178" t="str">
            <v/>
          </cell>
          <cell r="FQ178">
            <v>139701.99600000001</v>
          </cell>
          <cell r="FR178">
            <v>141426.867</v>
          </cell>
          <cell r="FS178">
            <v>144875.88500000001</v>
          </cell>
          <cell r="FT178">
            <v>144793.57999999999</v>
          </cell>
          <cell r="FU178">
            <v>140564.432</v>
          </cell>
          <cell r="FV178">
            <v>142001.58300000001</v>
          </cell>
          <cell r="FW178">
            <v>142699.58199999999</v>
          </cell>
          <cell r="FX178" t="str">
            <v/>
          </cell>
          <cell r="FY178">
            <v>146625.79800000001</v>
          </cell>
          <cell r="FZ178">
            <v>142329.557</v>
          </cell>
          <cell r="GA178">
            <v>146014.31899999999</v>
          </cell>
          <cell r="GB178">
            <v>152996.91</v>
          </cell>
          <cell r="GC178">
            <v>144477.67800000001</v>
          </cell>
          <cell r="GD178">
            <v>144989.891</v>
          </cell>
          <cell r="GE178">
            <v>146991.64600000001</v>
          </cell>
          <cell r="GF178" t="str">
            <v/>
          </cell>
          <cell r="GG178">
            <v>150009.67800000001</v>
          </cell>
          <cell r="GH178">
            <v>151273.321</v>
          </cell>
          <cell r="GI178">
            <v>152639.54399999999</v>
          </cell>
          <cell r="GJ178">
            <v>152865.117</v>
          </cell>
          <cell r="GK178">
            <v>150641.5</v>
          </cell>
          <cell r="GL178">
            <v>151307.514</v>
          </cell>
          <cell r="GM178">
            <v>151696.91500000001</v>
          </cell>
          <cell r="GN178" t="str">
            <v/>
          </cell>
          <cell r="GO178">
            <v>152632.09899999999</v>
          </cell>
          <cell r="GP178">
            <v>153569.77600000001</v>
          </cell>
          <cell r="GQ178">
            <v>152601.63399999999</v>
          </cell>
          <cell r="GR178">
            <v>155430.05499999999</v>
          </cell>
          <cell r="GS178">
            <v>153100.93799999999</v>
          </cell>
          <cell r="GT178">
            <v>152934.503</v>
          </cell>
          <cell r="GU178">
            <v>153558.391</v>
          </cell>
          <cell r="GV178" t="str">
            <v/>
          </cell>
          <cell r="GW178">
            <v>155703.26999999999</v>
          </cell>
          <cell r="GX178">
            <v>154178.079</v>
          </cell>
          <cell r="GY178">
            <v>150599.837</v>
          </cell>
          <cell r="GZ178">
            <v>152780.614</v>
          </cell>
          <cell r="HA178">
            <v>154940.67499999999</v>
          </cell>
          <cell r="HB178">
            <v>153493.72899999999</v>
          </cell>
          <cell r="HC178">
            <v>153315.45000000001</v>
          </cell>
          <cell r="HD178" t="str">
            <v/>
          </cell>
          <cell r="HE178">
            <v>153220.533</v>
          </cell>
          <cell r="HF178">
            <v>152569.99400000001</v>
          </cell>
          <cell r="HG178">
            <v>159069.10500000001</v>
          </cell>
          <cell r="HH178">
            <v>156900.614</v>
          </cell>
          <cell r="HI178">
            <v>152895.264</v>
          </cell>
          <cell r="HJ178">
            <v>154953.21100000001</v>
          </cell>
          <cell r="HK178">
            <v>155440.06200000001</v>
          </cell>
          <cell r="HL178" t="str">
            <v/>
          </cell>
          <cell r="HM178" t="str">
            <v/>
          </cell>
          <cell r="HN178" t="str">
            <v/>
          </cell>
          <cell r="HO178" t="str">
            <v/>
          </cell>
          <cell r="HP178" t="str">
            <v/>
          </cell>
          <cell r="HQ178" t="str">
            <v/>
          </cell>
          <cell r="HR178" t="str">
            <v/>
          </cell>
          <cell r="HS178" t="str">
            <v/>
          </cell>
          <cell r="HT178" t="str">
            <v/>
          </cell>
          <cell r="HU178" t="str">
            <v/>
          </cell>
          <cell r="HV178" t="str">
            <v/>
          </cell>
          <cell r="HW178" t="str">
            <v/>
          </cell>
          <cell r="HX178" t="str">
            <v/>
          </cell>
          <cell r="HY178" t="str">
            <v/>
          </cell>
          <cell r="HZ178" t="str">
            <v/>
          </cell>
          <cell r="IA178" t="str">
            <v/>
          </cell>
          <cell r="IB178" t="str">
            <v/>
          </cell>
          <cell r="IC178" t="str">
            <v/>
          </cell>
          <cell r="ID178" t="str">
            <v/>
          </cell>
          <cell r="IE178" t="str">
            <v/>
          </cell>
          <cell r="IF178" t="str">
            <v/>
          </cell>
          <cell r="IG178" t="str">
            <v/>
          </cell>
          <cell r="IH178" t="str">
            <v/>
          </cell>
          <cell r="II178" t="str">
            <v/>
          </cell>
          <cell r="IJ178" t="str">
            <v/>
          </cell>
          <cell r="IK178" t="str">
            <v/>
          </cell>
          <cell r="IL178" t="str">
            <v/>
          </cell>
          <cell r="IM178" t="str">
            <v/>
          </cell>
          <cell r="IN178" t="str">
            <v/>
          </cell>
          <cell r="IO178" t="str">
            <v/>
          </cell>
          <cell r="IP178" t="str">
            <v/>
          </cell>
          <cell r="IQ178" t="str">
            <v/>
          </cell>
          <cell r="IR178" t="str">
            <v/>
          </cell>
          <cell r="IS178" t="str">
            <v/>
          </cell>
          <cell r="IT178" t="str">
            <v/>
          </cell>
          <cell r="IU178" t="str">
            <v/>
          </cell>
          <cell r="IV178" t="str">
            <v/>
          </cell>
          <cell r="IW178" t="str">
            <v/>
          </cell>
          <cell r="IX178" t="str">
            <v/>
          </cell>
          <cell r="IY178" t="str">
            <v/>
          </cell>
          <cell r="IZ178" t="str">
            <v/>
          </cell>
          <cell r="JA178" t="str">
            <v/>
          </cell>
          <cell r="JB178" t="str">
            <v/>
          </cell>
          <cell r="JC178" t="str">
            <v/>
          </cell>
          <cell r="JD178" t="str">
            <v/>
          </cell>
          <cell r="JE178" t="str">
            <v/>
          </cell>
          <cell r="JF178" t="str">
            <v/>
          </cell>
          <cell r="JG178" t="str">
            <v/>
          </cell>
          <cell r="JH178" t="str">
            <v/>
          </cell>
          <cell r="JI178" t="str">
            <v/>
          </cell>
          <cell r="JJ178" t="str">
            <v/>
          </cell>
          <cell r="JK178" t="str">
            <v/>
          </cell>
          <cell r="JL178" t="str">
            <v/>
          </cell>
          <cell r="JM178" t="str">
            <v/>
          </cell>
          <cell r="JN178" t="str">
            <v/>
          </cell>
          <cell r="JO178" t="str">
            <v/>
          </cell>
          <cell r="JP178" t="str">
            <v/>
          </cell>
          <cell r="JQ178" t="str">
            <v/>
          </cell>
          <cell r="JR178" t="str">
            <v/>
          </cell>
          <cell r="JS178" t="str">
            <v/>
          </cell>
          <cell r="JT178" t="str">
            <v/>
          </cell>
          <cell r="JU178" t="str">
            <v/>
          </cell>
          <cell r="JV178" t="str">
            <v/>
          </cell>
          <cell r="JW178" t="str">
            <v/>
          </cell>
          <cell r="JX178" t="str">
            <v/>
          </cell>
          <cell r="JY178" t="str">
            <v/>
          </cell>
          <cell r="JZ178" t="str">
            <v/>
          </cell>
          <cell r="KA178" t="str">
            <v/>
          </cell>
          <cell r="KB178" t="str">
            <v/>
          </cell>
          <cell r="KC178" t="str">
            <v/>
          </cell>
          <cell r="KD178" t="str">
            <v/>
          </cell>
          <cell r="KE178" t="str">
            <v/>
          </cell>
          <cell r="KF178" t="str">
            <v/>
          </cell>
          <cell r="KG178" t="str">
            <v/>
          </cell>
          <cell r="KH178" t="str">
            <v/>
          </cell>
          <cell r="KI178" t="str">
            <v/>
          </cell>
          <cell r="KJ178" t="str">
            <v/>
          </cell>
          <cell r="KK178" t="str">
            <v/>
          </cell>
          <cell r="KL178" t="str">
            <v/>
          </cell>
          <cell r="KM178" t="str">
            <v/>
          </cell>
          <cell r="KN178" t="str">
            <v/>
          </cell>
          <cell r="KO178" t="str">
            <v/>
          </cell>
          <cell r="KP178" t="str">
            <v/>
          </cell>
          <cell r="KQ178" t="str">
            <v/>
          </cell>
          <cell r="KR178" t="str">
            <v/>
          </cell>
        </row>
        <row r="179">
          <cell r="B179" t="str">
            <v>812</v>
          </cell>
          <cell r="C179">
            <v>812</v>
          </cell>
          <cell r="D179" t="str">
            <v>Asociaciones y organizaciones; Hogares con empleados domésticos</v>
          </cell>
          <cell r="E179">
            <v>86280.377999999997</v>
          </cell>
          <cell r="F179">
            <v>85388.028000000006</v>
          </cell>
          <cell r="G179">
            <v>85966.251999999993</v>
          </cell>
          <cell r="H179">
            <v>88528.758000000002</v>
          </cell>
          <cell r="I179">
            <v>85834.202999999994</v>
          </cell>
          <cell r="J179">
            <v>85878.218999999997</v>
          </cell>
          <cell r="K179">
            <v>86540.854000000007</v>
          </cell>
          <cell r="L179" t="str">
            <v/>
          </cell>
          <cell r="M179">
            <v>85422.645999999993</v>
          </cell>
          <cell r="N179">
            <v>86039.812999999995</v>
          </cell>
          <cell r="O179">
            <v>89353.945000000007</v>
          </cell>
          <cell r="P179">
            <v>93393</v>
          </cell>
          <cell r="Q179">
            <v>85731.23</v>
          </cell>
          <cell r="R179">
            <v>86938.801000000007</v>
          </cell>
          <cell r="S179">
            <v>88552.350999999995</v>
          </cell>
          <cell r="T179" t="str">
            <v/>
          </cell>
          <cell r="U179">
            <v>83828.407999999996</v>
          </cell>
          <cell r="V179">
            <v>85614.385999999999</v>
          </cell>
          <cell r="W179">
            <v>88448.519</v>
          </cell>
          <cell r="X179">
            <v>92317.767000000007</v>
          </cell>
          <cell r="Y179">
            <v>84721.396999999997</v>
          </cell>
          <cell r="Z179">
            <v>85963.770999999993</v>
          </cell>
          <cell r="AA179">
            <v>87552.27</v>
          </cell>
          <cell r="AB179" t="str">
            <v/>
          </cell>
          <cell r="AC179">
            <v>85192.324999999997</v>
          </cell>
          <cell r="AD179">
            <v>85076.024000000005</v>
          </cell>
          <cell r="AE179">
            <v>85364.86</v>
          </cell>
          <cell r="AF179">
            <v>86557.418999999994</v>
          </cell>
          <cell r="AG179">
            <v>85134.175000000003</v>
          </cell>
          <cell r="AH179">
            <v>85211.07</v>
          </cell>
          <cell r="AI179">
            <v>85547.657000000007</v>
          </cell>
          <cell r="AJ179" t="str">
            <v/>
          </cell>
          <cell r="AK179">
            <v>88982.641000000003</v>
          </cell>
          <cell r="AL179">
            <v>87185.957999999999</v>
          </cell>
          <cell r="AM179">
            <v>86686.245999999999</v>
          </cell>
          <cell r="AN179">
            <v>88627.907000000007</v>
          </cell>
          <cell r="AO179">
            <v>88084.3</v>
          </cell>
          <cell r="AP179">
            <v>87618.282000000007</v>
          </cell>
          <cell r="AQ179">
            <v>87870.687999999995</v>
          </cell>
          <cell r="AR179" t="str">
            <v/>
          </cell>
          <cell r="AS179">
            <v>88717.597999999998</v>
          </cell>
          <cell r="AT179">
            <v>88847.644</v>
          </cell>
          <cell r="AU179">
            <v>91049.346000000005</v>
          </cell>
          <cell r="AV179">
            <v>92701.611999999994</v>
          </cell>
          <cell r="AW179">
            <v>88782.620999999999</v>
          </cell>
          <cell r="AX179">
            <v>89538.195999999996</v>
          </cell>
          <cell r="AY179">
            <v>90329.05</v>
          </cell>
          <cell r="AZ179" t="str">
            <v/>
          </cell>
          <cell r="BA179">
            <v>90832.388999999996</v>
          </cell>
          <cell r="BB179">
            <v>91171.013000000006</v>
          </cell>
          <cell r="BC179">
            <v>93622.164000000004</v>
          </cell>
          <cell r="BD179">
            <v>96134.042000000001</v>
          </cell>
          <cell r="BE179">
            <v>91001.701000000001</v>
          </cell>
          <cell r="BF179">
            <v>91875.188999999998</v>
          </cell>
          <cell r="BG179">
            <v>92939.902000000002</v>
          </cell>
          <cell r="BH179" t="str">
            <v/>
          </cell>
          <cell r="BI179">
            <v>94299.13</v>
          </cell>
          <cell r="BJ179">
            <v>94372.895000000004</v>
          </cell>
          <cell r="BK179">
            <v>95958.804999999993</v>
          </cell>
          <cell r="BL179">
            <v>96966.562000000005</v>
          </cell>
          <cell r="BM179">
            <v>94336.013000000006</v>
          </cell>
          <cell r="BN179">
            <v>94876.942999999999</v>
          </cell>
          <cell r="BO179">
            <v>95399.347999999998</v>
          </cell>
          <cell r="BP179" t="str">
            <v/>
          </cell>
          <cell r="BQ179">
            <v>94662.811000000002</v>
          </cell>
          <cell r="BR179">
            <v>94497.486000000004</v>
          </cell>
          <cell r="BS179">
            <v>95426.45</v>
          </cell>
          <cell r="BT179">
            <v>96514.365000000005</v>
          </cell>
          <cell r="BU179">
            <v>94580.149000000005</v>
          </cell>
          <cell r="BV179">
            <v>94862.248999999996</v>
          </cell>
          <cell r="BW179">
            <v>95275.278000000006</v>
          </cell>
          <cell r="BX179" t="str">
            <v/>
          </cell>
          <cell r="BY179">
            <v>96100.4</v>
          </cell>
          <cell r="BZ179">
            <v>96116.156000000003</v>
          </cell>
          <cell r="CA179">
            <v>97954.762000000002</v>
          </cell>
          <cell r="CB179">
            <v>98990.558000000005</v>
          </cell>
          <cell r="CC179">
            <v>96108.278000000006</v>
          </cell>
          <cell r="CD179">
            <v>96723.773000000001</v>
          </cell>
          <cell r="CE179">
            <v>97290.468999999997</v>
          </cell>
          <cell r="CF179" t="str">
            <v/>
          </cell>
          <cell r="CG179">
            <v>97379.104000000007</v>
          </cell>
          <cell r="CH179">
            <v>97839.656000000003</v>
          </cell>
          <cell r="CI179">
            <v>97940.228000000003</v>
          </cell>
          <cell r="CJ179">
            <v>98111.148000000001</v>
          </cell>
          <cell r="CK179">
            <v>97609.38</v>
          </cell>
          <cell r="CL179">
            <v>97719.663</v>
          </cell>
          <cell r="CM179">
            <v>97817.534</v>
          </cell>
          <cell r="CN179" t="str">
            <v/>
          </cell>
          <cell r="CO179">
            <v>97036.659</v>
          </cell>
          <cell r="CP179">
            <v>97065.142999999996</v>
          </cell>
          <cell r="CQ179">
            <v>99096.853000000003</v>
          </cell>
          <cell r="CR179">
            <v>100531.02099999999</v>
          </cell>
          <cell r="CS179">
            <v>97050.900999999998</v>
          </cell>
          <cell r="CT179">
            <v>97732.884999999995</v>
          </cell>
          <cell r="CU179">
            <v>98432.418999999994</v>
          </cell>
          <cell r="CV179" t="str">
            <v/>
          </cell>
          <cell r="CW179">
            <v>99442.663</v>
          </cell>
          <cell r="CX179">
            <v>101633.45600000001</v>
          </cell>
          <cell r="CY179">
            <v>102711.67600000001</v>
          </cell>
          <cell r="CZ179">
            <v>103137.913</v>
          </cell>
          <cell r="DA179">
            <v>100538.06</v>
          </cell>
          <cell r="DB179">
            <v>101262.598</v>
          </cell>
          <cell r="DC179">
            <v>101731.427</v>
          </cell>
          <cell r="DD179" t="str">
            <v/>
          </cell>
          <cell r="DE179">
            <v>102604.693</v>
          </cell>
          <cell r="DF179">
            <v>104593.67</v>
          </cell>
          <cell r="DG179">
            <v>106011.618</v>
          </cell>
          <cell r="DH179">
            <v>106667.499</v>
          </cell>
          <cell r="DI179">
            <v>103599.182</v>
          </cell>
          <cell r="DJ179">
            <v>104403.327</v>
          </cell>
          <cell r="DK179">
            <v>104969.37</v>
          </cell>
          <cell r="DL179" t="str">
            <v/>
          </cell>
          <cell r="DM179">
            <v>106613.523</v>
          </cell>
          <cell r="DN179">
            <v>108186.012</v>
          </cell>
          <cell r="DO179">
            <v>110289.72</v>
          </cell>
          <cell r="DP179">
            <v>110771.993</v>
          </cell>
          <cell r="DQ179">
            <v>107399.768</v>
          </cell>
          <cell r="DR179">
            <v>108363.08500000001</v>
          </cell>
          <cell r="DS179">
            <v>108965.31200000001</v>
          </cell>
          <cell r="DT179" t="str">
            <v/>
          </cell>
          <cell r="DU179">
            <v>108260.841</v>
          </cell>
          <cell r="DV179">
            <v>108394.52099999999</v>
          </cell>
          <cell r="DW179">
            <v>109447.033</v>
          </cell>
          <cell r="DX179">
            <v>110944.95600000001</v>
          </cell>
          <cell r="DY179">
            <v>108327.681</v>
          </cell>
          <cell r="DZ179">
            <v>108700.798</v>
          </cell>
          <cell r="EA179">
            <v>109261.838</v>
          </cell>
          <cell r="EB179" t="str">
            <v/>
          </cell>
          <cell r="EC179">
            <v>108926.65300000001</v>
          </cell>
          <cell r="ED179">
            <v>108632.34299999999</v>
          </cell>
          <cell r="EE179">
            <v>108374.344</v>
          </cell>
          <cell r="EF179">
            <v>110053.129</v>
          </cell>
          <cell r="EG179">
            <v>108779.49800000001</v>
          </cell>
          <cell r="EH179">
            <v>108644.447</v>
          </cell>
          <cell r="EI179">
            <v>108996.617</v>
          </cell>
          <cell r="EJ179" t="str">
            <v/>
          </cell>
          <cell r="EK179">
            <v>111217.421</v>
          </cell>
          <cell r="EL179">
            <v>111801.75900000001</v>
          </cell>
          <cell r="EM179">
            <v>109642.618</v>
          </cell>
          <cell r="EN179">
            <v>111707.689</v>
          </cell>
          <cell r="EO179">
            <v>111509.59</v>
          </cell>
          <cell r="EP179">
            <v>110887.266</v>
          </cell>
          <cell r="EQ179">
            <v>111092.372</v>
          </cell>
          <cell r="ER179" t="str">
            <v/>
          </cell>
          <cell r="ES179">
            <v>110286.363</v>
          </cell>
          <cell r="ET179">
            <v>113500.016</v>
          </cell>
          <cell r="EU179">
            <v>112747.664</v>
          </cell>
          <cell r="EV179">
            <v>115643.505</v>
          </cell>
          <cell r="EW179">
            <v>111893.19</v>
          </cell>
          <cell r="EX179">
            <v>112178.014</v>
          </cell>
          <cell r="EY179">
            <v>113044.387</v>
          </cell>
          <cell r="EZ179" t="str">
            <v/>
          </cell>
          <cell r="FA179">
            <v>117032.533</v>
          </cell>
          <cell r="FB179">
            <v>119525.08</v>
          </cell>
          <cell r="FC179">
            <v>119565.902</v>
          </cell>
          <cell r="FD179">
            <v>119743.341</v>
          </cell>
          <cell r="FE179">
            <v>118278.807</v>
          </cell>
          <cell r="FF179">
            <v>118707.838</v>
          </cell>
          <cell r="FG179">
            <v>118966.71400000001</v>
          </cell>
          <cell r="FH179" t="str">
            <v/>
          </cell>
          <cell r="FI179">
            <v>121724.996</v>
          </cell>
          <cell r="FJ179">
            <v>121093.048</v>
          </cell>
          <cell r="FK179">
            <v>120270.738</v>
          </cell>
          <cell r="FL179">
            <v>118781.662</v>
          </cell>
          <cell r="FM179">
            <v>121409.022</v>
          </cell>
          <cell r="FN179">
            <v>121029.594</v>
          </cell>
          <cell r="FO179">
            <v>120467.611</v>
          </cell>
          <cell r="FP179" t="str">
            <v/>
          </cell>
          <cell r="FQ179">
            <v>116850.47</v>
          </cell>
          <cell r="FR179">
            <v>123234.57799999999</v>
          </cell>
          <cell r="FS179">
            <v>122815.613</v>
          </cell>
          <cell r="FT179">
            <v>123005.83</v>
          </cell>
          <cell r="FU179">
            <v>120042.524</v>
          </cell>
          <cell r="FV179">
            <v>120966.887</v>
          </cell>
          <cell r="FW179">
            <v>121476.62300000001</v>
          </cell>
          <cell r="FX179" t="str">
            <v/>
          </cell>
          <cell r="FY179">
            <v>122650.579</v>
          </cell>
          <cell r="FZ179">
            <v>127757.52499999999</v>
          </cell>
          <cell r="GA179">
            <v>126358.447</v>
          </cell>
          <cell r="GB179">
            <v>129573.073</v>
          </cell>
          <cell r="GC179">
            <v>125204.052</v>
          </cell>
          <cell r="GD179">
            <v>125588.85</v>
          </cell>
          <cell r="GE179">
            <v>126584.906</v>
          </cell>
          <cell r="GF179" t="str">
            <v/>
          </cell>
          <cell r="GG179">
            <v>126363.42200000001</v>
          </cell>
          <cell r="GH179">
            <v>128854.503</v>
          </cell>
          <cell r="GI179">
            <v>124069.22100000001</v>
          </cell>
          <cell r="GJ179">
            <v>126656.242</v>
          </cell>
          <cell r="GK179">
            <v>127608.963</v>
          </cell>
          <cell r="GL179">
            <v>126429.049</v>
          </cell>
          <cell r="GM179">
            <v>126485.84699999999</v>
          </cell>
          <cell r="GN179" t="str">
            <v/>
          </cell>
          <cell r="GO179">
            <v>124502.49</v>
          </cell>
          <cell r="GP179">
            <v>121858.583</v>
          </cell>
          <cell r="GQ179">
            <v>124545.739</v>
          </cell>
          <cell r="GR179">
            <v>128684.50900000001</v>
          </cell>
          <cell r="GS179">
            <v>123180.537</v>
          </cell>
          <cell r="GT179">
            <v>123635.60400000001</v>
          </cell>
          <cell r="GU179">
            <v>124897.83</v>
          </cell>
          <cell r="GV179" t="str">
            <v/>
          </cell>
          <cell r="GW179">
            <v>123887.643</v>
          </cell>
          <cell r="GX179">
            <v>127256.594</v>
          </cell>
          <cell r="GY179">
            <v>131492.6</v>
          </cell>
          <cell r="GZ179">
            <v>130806.527</v>
          </cell>
          <cell r="HA179">
            <v>125572.11900000001</v>
          </cell>
          <cell r="HB179">
            <v>127545.61199999999</v>
          </cell>
          <cell r="HC179">
            <v>128360.841</v>
          </cell>
          <cell r="HD179" t="str">
            <v/>
          </cell>
          <cell r="HE179">
            <v>130063.887</v>
          </cell>
          <cell r="HF179">
            <v>137443.891</v>
          </cell>
          <cell r="HG179">
            <v>128176.874</v>
          </cell>
          <cell r="HH179">
            <v>126197.65700000001</v>
          </cell>
          <cell r="HI179">
            <v>133753.889</v>
          </cell>
          <cell r="HJ179">
            <v>131894.88399999999</v>
          </cell>
          <cell r="HK179">
            <v>130470.577</v>
          </cell>
          <cell r="HL179" t="str">
            <v/>
          </cell>
          <cell r="HM179" t="str">
            <v/>
          </cell>
          <cell r="HN179" t="str">
            <v/>
          </cell>
          <cell r="HO179" t="str">
            <v/>
          </cell>
          <cell r="HP179" t="str">
            <v/>
          </cell>
          <cell r="HQ179" t="str">
            <v/>
          </cell>
          <cell r="HR179" t="str">
            <v/>
          </cell>
          <cell r="HS179" t="str">
            <v/>
          </cell>
          <cell r="HT179" t="str">
            <v/>
          </cell>
          <cell r="HU179" t="str">
            <v/>
          </cell>
          <cell r="HV179" t="str">
            <v/>
          </cell>
          <cell r="HW179" t="str">
            <v/>
          </cell>
          <cell r="HX179" t="str">
            <v/>
          </cell>
          <cell r="HY179" t="str">
            <v/>
          </cell>
          <cell r="HZ179" t="str">
            <v/>
          </cell>
          <cell r="IA179" t="str">
            <v/>
          </cell>
          <cell r="IB179" t="str">
            <v/>
          </cell>
          <cell r="IC179" t="str">
            <v/>
          </cell>
          <cell r="ID179" t="str">
            <v/>
          </cell>
          <cell r="IE179" t="str">
            <v/>
          </cell>
          <cell r="IF179" t="str">
            <v/>
          </cell>
          <cell r="IG179" t="str">
            <v/>
          </cell>
          <cell r="IH179" t="str">
            <v/>
          </cell>
          <cell r="II179" t="str">
            <v/>
          </cell>
          <cell r="IJ179" t="str">
            <v/>
          </cell>
          <cell r="IK179" t="str">
            <v/>
          </cell>
          <cell r="IL179" t="str">
            <v/>
          </cell>
          <cell r="IM179" t="str">
            <v/>
          </cell>
          <cell r="IN179" t="str">
            <v/>
          </cell>
          <cell r="IO179" t="str">
            <v/>
          </cell>
          <cell r="IP179" t="str">
            <v/>
          </cell>
          <cell r="IQ179" t="str">
            <v/>
          </cell>
          <cell r="IR179" t="str">
            <v/>
          </cell>
          <cell r="IS179" t="str">
            <v/>
          </cell>
          <cell r="IT179" t="str">
            <v/>
          </cell>
          <cell r="IU179" t="str">
            <v/>
          </cell>
          <cell r="IV179" t="str">
            <v/>
          </cell>
          <cell r="IW179" t="str">
            <v/>
          </cell>
          <cell r="IX179" t="str">
            <v/>
          </cell>
          <cell r="IY179" t="str">
            <v/>
          </cell>
          <cell r="IZ179" t="str">
            <v/>
          </cell>
          <cell r="JA179" t="str">
            <v/>
          </cell>
          <cell r="JB179" t="str">
            <v/>
          </cell>
          <cell r="JC179" t="str">
            <v/>
          </cell>
          <cell r="JD179" t="str">
            <v/>
          </cell>
          <cell r="JE179" t="str">
            <v/>
          </cell>
          <cell r="JF179" t="str">
            <v/>
          </cell>
          <cell r="JG179" t="str">
            <v/>
          </cell>
          <cell r="JH179" t="str">
            <v/>
          </cell>
          <cell r="JI179" t="str">
            <v/>
          </cell>
          <cell r="JJ179" t="str">
            <v/>
          </cell>
          <cell r="JK179" t="str">
            <v/>
          </cell>
          <cell r="JL179" t="str">
            <v/>
          </cell>
          <cell r="JM179" t="str">
            <v/>
          </cell>
          <cell r="JN179" t="str">
            <v/>
          </cell>
          <cell r="JO179" t="str">
            <v/>
          </cell>
          <cell r="JP179" t="str">
            <v/>
          </cell>
          <cell r="JQ179" t="str">
            <v/>
          </cell>
          <cell r="JR179" t="str">
            <v/>
          </cell>
          <cell r="JS179" t="str">
            <v/>
          </cell>
          <cell r="JT179" t="str">
            <v/>
          </cell>
          <cell r="JU179" t="str">
            <v/>
          </cell>
          <cell r="JV179" t="str">
            <v/>
          </cell>
          <cell r="JW179" t="str">
            <v/>
          </cell>
          <cell r="JX179" t="str">
            <v/>
          </cell>
          <cell r="JY179" t="str">
            <v/>
          </cell>
          <cell r="JZ179" t="str">
            <v/>
          </cell>
          <cell r="KA179" t="str">
            <v/>
          </cell>
          <cell r="KB179" t="str">
            <v/>
          </cell>
          <cell r="KC179" t="str">
            <v/>
          </cell>
          <cell r="KD179" t="str">
            <v/>
          </cell>
          <cell r="KE179" t="str">
            <v/>
          </cell>
          <cell r="KF179" t="str">
            <v/>
          </cell>
          <cell r="KG179" t="str">
            <v/>
          </cell>
          <cell r="KH179" t="str">
            <v/>
          </cell>
          <cell r="KI179" t="str">
            <v/>
          </cell>
          <cell r="KJ179" t="str">
            <v/>
          </cell>
          <cell r="KK179" t="str">
            <v/>
          </cell>
          <cell r="KL179" t="str">
            <v/>
          </cell>
          <cell r="KM179" t="str">
            <v/>
          </cell>
          <cell r="KN179" t="str">
            <v/>
          </cell>
          <cell r="KO179" t="str">
            <v/>
          </cell>
          <cell r="KP179" t="str">
            <v/>
          </cell>
          <cell r="KQ179" t="str">
            <v/>
          </cell>
          <cell r="KR179" t="str">
            <v/>
          </cell>
        </row>
        <row r="180">
          <cell r="B180" t="str">
            <v>813-814</v>
          </cell>
          <cell r="C180" t="str">
            <v>813-814</v>
          </cell>
          <cell r="D180" t="str">
            <v>Actividades legislativas, gubernamentales, de impartición de justicia y de organismos internacionales y extraterritoriales</v>
          </cell>
          <cell r="E180">
            <v>570255.09900000005</v>
          </cell>
          <cell r="F180">
            <v>567517.14399999997</v>
          </cell>
          <cell r="G180">
            <v>564583.24899999995</v>
          </cell>
          <cell r="H180">
            <v>562378.21200000006</v>
          </cell>
          <cell r="I180">
            <v>568886.12199999997</v>
          </cell>
          <cell r="J180">
            <v>567451.83100000001</v>
          </cell>
          <cell r="K180">
            <v>566183.42599999998</v>
          </cell>
          <cell r="L180" t="str">
            <v/>
          </cell>
          <cell r="M180">
            <v>577482.01599999995</v>
          </cell>
          <cell r="N180">
            <v>573941.81799999997</v>
          </cell>
          <cell r="O180">
            <v>571273.87699999998</v>
          </cell>
          <cell r="P180">
            <v>570399.12899999996</v>
          </cell>
          <cell r="Q180">
            <v>575711.91700000002</v>
          </cell>
          <cell r="R180">
            <v>574232.56999999995</v>
          </cell>
          <cell r="S180">
            <v>573274.21</v>
          </cell>
          <cell r="T180" t="str">
            <v/>
          </cell>
          <cell r="U180">
            <v>570757.89800000004</v>
          </cell>
          <cell r="V180">
            <v>568712.89899999998</v>
          </cell>
          <cell r="W180">
            <v>566518.36699999997</v>
          </cell>
          <cell r="X180">
            <v>565101.32299999997</v>
          </cell>
          <cell r="Y180">
            <v>569735.39899999998</v>
          </cell>
          <cell r="Z180">
            <v>568663.05500000005</v>
          </cell>
          <cell r="AA180">
            <v>567772.62199999997</v>
          </cell>
          <cell r="AB180" t="str">
            <v/>
          </cell>
          <cell r="AC180">
            <v>564418.11899999995</v>
          </cell>
          <cell r="AD180">
            <v>561463.66899999999</v>
          </cell>
          <cell r="AE180">
            <v>559017.56799999997</v>
          </cell>
          <cell r="AF180">
            <v>558029.31599999999</v>
          </cell>
          <cell r="AG180">
            <v>562940.89399999997</v>
          </cell>
          <cell r="AH180">
            <v>561633.11899999995</v>
          </cell>
          <cell r="AI180">
            <v>560732.16799999995</v>
          </cell>
          <cell r="AJ180" t="str">
            <v/>
          </cell>
          <cell r="AK180">
            <v>576903.44900000002</v>
          </cell>
          <cell r="AL180">
            <v>575198.44499999995</v>
          </cell>
          <cell r="AM180">
            <v>574182.18999999994</v>
          </cell>
          <cell r="AN180">
            <v>574810.21900000004</v>
          </cell>
          <cell r="AO180">
            <v>576050.94700000004</v>
          </cell>
          <cell r="AP180">
            <v>575428.02800000005</v>
          </cell>
          <cell r="AQ180">
            <v>575273.576</v>
          </cell>
          <cell r="AR180" t="str">
            <v/>
          </cell>
          <cell r="AS180">
            <v>565957.05900000001</v>
          </cell>
          <cell r="AT180">
            <v>565665.88500000001</v>
          </cell>
          <cell r="AU180">
            <v>565797.375</v>
          </cell>
          <cell r="AV180">
            <v>567319.20900000003</v>
          </cell>
          <cell r="AW180">
            <v>565811.47199999995</v>
          </cell>
          <cell r="AX180">
            <v>565806.77300000004</v>
          </cell>
          <cell r="AY180">
            <v>566184.88199999998</v>
          </cell>
          <cell r="AZ180" t="str">
            <v/>
          </cell>
          <cell r="BA180">
            <v>583640.82900000003</v>
          </cell>
          <cell r="BB180">
            <v>583227.83700000006</v>
          </cell>
          <cell r="BC180">
            <v>582474.08200000005</v>
          </cell>
          <cell r="BD180">
            <v>582400.93999999994</v>
          </cell>
          <cell r="BE180">
            <v>583434.33299999998</v>
          </cell>
          <cell r="BF180">
            <v>583114.24899999995</v>
          </cell>
          <cell r="BG180">
            <v>582935.92200000002</v>
          </cell>
          <cell r="BH180" t="str">
            <v/>
          </cell>
          <cell r="BI180">
            <v>611230.88</v>
          </cell>
          <cell r="BJ180">
            <v>607481.56999999995</v>
          </cell>
          <cell r="BK180">
            <v>602800.58400000003</v>
          </cell>
          <cell r="BL180">
            <v>598111.50199999998</v>
          </cell>
          <cell r="BM180">
            <v>609356.22499999998</v>
          </cell>
          <cell r="BN180">
            <v>607171.01100000006</v>
          </cell>
          <cell r="BO180">
            <v>604906.13399999996</v>
          </cell>
          <cell r="BP180" t="str">
            <v/>
          </cell>
          <cell r="BQ180">
            <v>566294.96100000001</v>
          </cell>
          <cell r="BR180">
            <v>563789.16200000001</v>
          </cell>
          <cell r="BS180">
            <v>566486.75199999998</v>
          </cell>
          <cell r="BT180">
            <v>575229.91799999995</v>
          </cell>
          <cell r="BU180">
            <v>565042.06200000003</v>
          </cell>
          <cell r="BV180">
            <v>565523.625</v>
          </cell>
          <cell r="BW180">
            <v>567950.19799999997</v>
          </cell>
          <cell r="BX180" t="str">
            <v/>
          </cell>
          <cell r="BY180">
            <v>566976.96200000006</v>
          </cell>
          <cell r="BZ180">
            <v>574316.20799999998</v>
          </cell>
          <cell r="CA180">
            <v>578675.87</v>
          </cell>
          <cell r="CB180">
            <v>581110.09199999995</v>
          </cell>
          <cell r="CC180">
            <v>570646.58499999996</v>
          </cell>
          <cell r="CD180">
            <v>573323.01300000004</v>
          </cell>
          <cell r="CE180">
            <v>575269.78300000005</v>
          </cell>
          <cell r="CF180" t="str">
            <v/>
          </cell>
          <cell r="CG180">
            <v>576027.37300000002</v>
          </cell>
          <cell r="CH180">
            <v>593459.696</v>
          </cell>
          <cell r="CI180">
            <v>552862.50300000003</v>
          </cell>
          <cell r="CJ180">
            <v>570072.95200000005</v>
          </cell>
          <cell r="CK180">
            <v>584743.53500000003</v>
          </cell>
          <cell r="CL180">
            <v>574116.52399999998</v>
          </cell>
          <cell r="CM180">
            <v>573105.63100000005</v>
          </cell>
          <cell r="CN180" t="str">
            <v/>
          </cell>
          <cell r="CO180">
            <v>568184.23100000003</v>
          </cell>
          <cell r="CP180">
            <v>585502.96200000006</v>
          </cell>
          <cell r="CQ180">
            <v>554707.14099999995</v>
          </cell>
          <cell r="CR180">
            <v>580290.89</v>
          </cell>
          <cell r="CS180">
            <v>576843.59699999995</v>
          </cell>
          <cell r="CT180">
            <v>569464.77800000005</v>
          </cell>
          <cell r="CU180">
            <v>572171.30599999998</v>
          </cell>
          <cell r="CV180" t="str">
            <v/>
          </cell>
          <cell r="CW180">
            <v>563768.00199999998</v>
          </cell>
          <cell r="CX180">
            <v>573172.16299999994</v>
          </cell>
          <cell r="CY180">
            <v>567816.15899999999</v>
          </cell>
          <cell r="CZ180">
            <v>599899.78399999999</v>
          </cell>
          <cell r="DA180">
            <v>568470.08299999998</v>
          </cell>
          <cell r="DB180">
            <v>568252.10800000001</v>
          </cell>
          <cell r="DC180">
            <v>576164.027</v>
          </cell>
          <cell r="DD180" t="str">
            <v/>
          </cell>
          <cell r="DE180">
            <v>596168.52599999995</v>
          </cell>
          <cell r="DF180">
            <v>603437.67299999995</v>
          </cell>
          <cell r="DG180">
            <v>564816.29</v>
          </cell>
          <cell r="DH180">
            <v>586287.19999999995</v>
          </cell>
          <cell r="DI180">
            <v>599803.1</v>
          </cell>
          <cell r="DJ180">
            <v>588140.82999999996</v>
          </cell>
          <cell r="DK180">
            <v>587677.42200000002</v>
          </cell>
          <cell r="DL180" t="str">
            <v/>
          </cell>
          <cell r="DM180">
            <v>570991.16500000004</v>
          </cell>
          <cell r="DN180">
            <v>595763.495</v>
          </cell>
          <cell r="DO180">
            <v>582147.36600000004</v>
          </cell>
          <cell r="DP180">
            <v>621346.82999999996</v>
          </cell>
          <cell r="DQ180">
            <v>583377.32999999996</v>
          </cell>
          <cell r="DR180">
            <v>582967.34199999995</v>
          </cell>
          <cell r="DS180">
            <v>592562.21400000004</v>
          </cell>
          <cell r="DT180" t="str">
            <v/>
          </cell>
          <cell r="DU180">
            <v>580873.86699999997</v>
          </cell>
          <cell r="DV180">
            <v>611235.21900000004</v>
          </cell>
          <cell r="DW180">
            <v>594435.03200000001</v>
          </cell>
          <cell r="DX180">
            <v>636428.43400000001</v>
          </cell>
          <cell r="DY180">
            <v>596054.54299999995</v>
          </cell>
          <cell r="DZ180">
            <v>595514.70600000001</v>
          </cell>
          <cell r="EA180">
            <v>605743.13800000004</v>
          </cell>
          <cell r="EB180" t="str">
            <v/>
          </cell>
          <cell r="EC180">
            <v>595809.23</v>
          </cell>
          <cell r="ED180">
            <v>654562.31299999997</v>
          </cell>
          <cell r="EE180">
            <v>609004.73699999996</v>
          </cell>
          <cell r="EF180">
            <v>648991.97600000002</v>
          </cell>
          <cell r="EG180">
            <v>625185.772</v>
          </cell>
          <cell r="EH180">
            <v>619792.09299999999</v>
          </cell>
          <cell r="EI180">
            <v>627092.06400000001</v>
          </cell>
          <cell r="EJ180" t="str">
            <v/>
          </cell>
          <cell r="EK180">
            <v>612397.06599999999</v>
          </cell>
          <cell r="EL180">
            <v>675821.946</v>
          </cell>
          <cell r="EM180">
            <v>636820.89800000004</v>
          </cell>
          <cell r="EN180">
            <v>660983.56200000003</v>
          </cell>
          <cell r="EO180">
            <v>644109.50600000005</v>
          </cell>
          <cell r="EP180">
            <v>641679.97</v>
          </cell>
          <cell r="EQ180">
            <v>646505.86800000002</v>
          </cell>
          <cell r="ER180" t="str">
            <v/>
          </cell>
          <cell r="ES180">
            <v>619534.40399999998</v>
          </cell>
          <cell r="ET180">
            <v>667201.84299999999</v>
          </cell>
          <cell r="EU180">
            <v>641465.804</v>
          </cell>
          <cell r="EV180">
            <v>689921.88399999996</v>
          </cell>
          <cell r="EW180">
            <v>643368.12399999995</v>
          </cell>
          <cell r="EX180">
            <v>642734.01699999999</v>
          </cell>
          <cell r="EY180">
            <v>654530.98400000005</v>
          </cell>
          <cell r="EZ180" t="str">
            <v/>
          </cell>
          <cell r="FA180">
            <v>658188.75100000005</v>
          </cell>
          <cell r="FB180">
            <v>711883.02500000002</v>
          </cell>
          <cell r="FC180">
            <v>657444.08600000001</v>
          </cell>
          <cell r="FD180">
            <v>697535.08200000005</v>
          </cell>
          <cell r="FE180">
            <v>685035.88800000004</v>
          </cell>
          <cell r="FF180">
            <v>675838.62100000004</v>
          </cell>
          <cell r="FG180">
            <v>681262.73600000003</v>
          </cell>
          <cell r="FH180" t="str">
            <v/>
          </cell>
          <cell r="FI180">
            <v>641844.79799999995</v>
          </cell>
          <cell r="FJ180">
            <v>678334.31400000001</v>
          </cell>
          <cell r="FK180">
            <v>660460.98300000001</v>
          </cell>
          <cell r="FL180">
            <v>706031.05299999996</v>
          </cell>
          <cell r="FM180">
            <v>660089.55599999998</v>
          </cell>
          <cell r="FN180">
            <v>660213.36499999999</v>
          </cell>
          <cell r="FO180">
            <v>671667.78700000001</v>
          </cell>
          <cell r="FP180" t="str">
            <v/>
          </cell>
          <cell r="FQ180">
            <v>660411.18900000001</v>
          </cell>
          <cell r="FR180">
            <v>688543.17299999995</v>
          </cell>
          <cell r="FS180">
            <v>675485.2</v>
          </cell>
          <cell r="FT180">
            <v>716163.08600000001</v>
          </cell>
          <cell r="FU180">
            <v>674477.18099999998</v>
          </cell>
          <cell r="FV180">
            <v>674813.18700000003</v>
          </cell>
          <cell r="FW180">
            <v>685150.66200000001</v>
          </cell>
          <cell r="FX180" t="str">
            <v/>
          </cell>
          <cell r="FY180">
            <v>698708.08299999998</v>
          </cell>
          <cell r="FZ180">
            <v>716244.85100000002</v>
          </cell>
          <cell r="GA180">
            <v>674001.78500000003</v>
          </cell>
          <cell r="GB180">
            <v>711065.18900000001</v>
          </cell>
          <cell r="GC180">
            <v>707476.46699999995</v>
          </cell>
          <cell r="GD180">
            <v>696318.24</v>
          </cell>
          <cell r="GE180">
            <v>700004.97699999996</v>
          </cell>
          <cell r="GF180" t="str">
            <v/>
          </cell>
          <cell r="GG180">
            <v>678919.44799999997</v>
          </cell>
          <cell r="GH180">
            <v>714172.99</v>
          </cell>
          <cell r="GI180">
            <v>685060.51199999999</v>
          </cell>
          <cell r="GJ180">
            <v>725531.37100000004</v>
          </cell>
          <cell r="GK180">
            <v>696546.21900000004</v>
          </cell>
          <cell r="GL180">
            <v>692717.65</v>
          </cell>
          <cell r="GM180">
            <v>700921.08</v>
          </cell>
          <cell r="GN180" t="str">
            <v/>
          </cell>
          <cell r="GO180">
            <v>687476.61</v>
          </cell>
          <cell r="GP180">
            <v>713449.54500000004</v>
          </cell>
          <cell r="GQ180">
            <v>683406.28599999996</v>
          </cell>
          <cell r="GR180">
            <v>725465.48699999996</v>
          </cell>
          <cell r="GS180">
            <v>700463.07799999998</v>
          </cell>
          <cell r="GT180">
            <v>694777.48</v>
          </cell>
          <cell r="GU180">
            <v>702449.48199999996</v>
          </cell>
          <cell r="GV180" t="str">
            <v/>
          </cell>
          <cell r="GW180">
            <v>723492.30099999998</v>
          </cell>
          <cell r="GX180">
            <v>764241.00300000003</v>
          </cell>
          <cell r="GY180">
            <v>696137.52899999998</v>
          </cell>
          <cell r="GZ180">
            <v>719473.82299999997</v>
          </cell>
          <cell r="HA180">
            <v>743866.652</v>
          </cell>
          <cell r="HB180">
            <v>727956.94400000002</v>
          </cell>
          <cell r="HC180">
            <v>725836.16399999999</v>
          </cell>
          <cell r="HD180" t="str">
            <v/>
          </cell>
          <cell r="HE180">
            <v>701173.99699999997</v>
          </cell>
          <cell r="HF180">
            <v>727270.63399999996</v>
          </cell>
          <cell r="HG180">
            <v>683088.10400000005</v>
          </cell>
          <cell r="HH180">
            <v>722438.27800000005</v>
          </cell>
          <cell r="HI180">
            <v>714222.31599999999</v>
          </cell>
          <cell r="HJ180">
            <v>703844.245</v>
          </cell>
          <cell r="HK180">
            <v>708492.75300000003</v>
          </cell>
          <cell r="HL180" t="str">
            <v/>
          </cell>
          <cell r="HM180" t="str">
            <v/>
          </cell>
          <cell r="HN180" t="str">
            <v/>
          </cell>
          <cell r="HO180" t="str">
            <v/>
          </cell>
          <cell r="HP180" t="str">
            <v/>
          </cell>
          <cell r="HQ180" t="str">
            <v/>
          </cell>
          <cell r="HR180" t="str">
            <v/>
          </cell>
          <cell r="HS180" t="str">
            <v/>
          </cell>
          <cell r="HT180" t="str">
            <v/>
          </cell>
          <cell r="HU180" t="str">
            <v/>
          </cell>
          <cell r="HV180" t="str">
            <v/>
          </cell>
          <cell r="HW180" t="str">
            <v/>
          </cell>
          <cell r="HX180" t="str">
            <v/>
          </cell>
          <cell r="HY180" t="str">
            <v/>
          </cell>
          <cell r="HZ180" t="str">
            <v/>
          </cell>
          <cell r="IA180" t="str">
            <v/>
          </cell>
          <cell r="IB180" t="str">
            <v/>
          </cell>
          <cell r="IC180" t="str">
            <v/>
          </cell>
          <cell r="ID180" t="str">
            <v/>
          </cell>
          <cell r="IE180" t="str">
            <v/>
          </cell>
          <cell r="IF180" t="str">
            <v/>
          </cell>
          <cell r="IG180" t="str">
            <v/>
          </cell>
          <cell r="IH180" t="str">
            <v/>
          </cell>
          <cell r="II180" t="str">
            <v/>
          </cell>
          <cell r="IJ180" t="str">
            <v/>
          </cell>
          <cell r="IK180" t="str">
            <v/>
          </cell>
          <cell r="IL180" t="str">
            <v/>
          </cell>
          <cell r="IM180" t="str">
            <v/>
          </cell>
          <cell r="IN180" t="str">
            <v/>
          </cell>
          <cell r="IO180" t="str">
            <v/>
          </cell>
          <cell r="IP180" t="str">
            <v/>
          </cell>
          <cell r="IQ180" t="str">
            <v/>
          </cell>
          <cell r="IR180" t="str">
            <v/>
          </cell>
          <cell r="IS180" t="str">
            <v/>
          </cell>
          <cell r="IT180" t="str">
            <v/>
          </cell>
          <cell r="IU180" t="str">
            <v/>
          </cell>
          <cell r="IV180" t="str">
            <v/>
          </cell>
          <cell r="IW180" t="str">
            <v/>
          </cell>
          <cell r="IX180" t="str">
            <v/>
          </cell>
          <cell r="IY180" t="str">
            <v/>
          </cell>
          <cell r="IZ180" t="str">
            <v/>
          </cell>
          <cell r="JA180" t="str">
            <v/>
          </cell>
          <cell r="JB180" t="str">
            <v/>
          </cell>
          <cell r="JC180" t="str">
            <v/>
          </cell>
          <cell r="JD180" t="str">
            <v/>
          </cell>
          <cell r="JE180" t="str">
            <v/>
          </cell>
          <cell r="JF180" t="str">
            <v/>
          </cell>
          <cell r="JG180" t="str">
            <v/>
          </cell>
          <cell r="JH180" t="str">
            <v/>
          </cell>
          <cell r="JI180" t="str">
            <v/>
          </cell>
          <cell r="JJ180" t="str">
            <v/>
          </cell>
          <cell r="JK180" t="str">
            <v/>
          </cell>
          <cell r="JL180" t="str">
            <v/>
          </cell>
          <cell r="JM180" t="str">
            <v/>
          </cell>
          <cell r="JN180" t="str">
            <v/>
          </cell>
          <cell r="JO180" t="str">
            <v/>
          </cell>
          <cell r="JP180" t="str">
            <v/>
          </cell>
          <cell r="JQ180" t="str">
            <v/>
          </cell>
          <cell r="JR180" t="str">
            <v/>
          </cell>
          <cell r="JS180" t="str">
            <v/>
          </cell>
          <cell r="JT180" t="str">
            <v/>
          </cell>
          <cell r="JU180" t="str">
            <v/>
          </cell>
          <cell r="JV180" t="str">
            <v/>
          </cell>
          <cell r="JW180" t="str">
            <v/>
          </cell>
          <cell r="JX180" t="str">
            <v/>
          </cell>
          <cell r="JY180" t="str">
            <v/>
          </cell>
          <cell r="JZ180" t="str">
            <v/>
          </cell>
          <cell r="KA180" t="str">
            <v/>
          </cell>
          <cell r="KB180" t="str">
            <v/>
          </cell>
          <cell r="KC180" t="str">
            <v/>
          </cell>
          <cell r="KD180" t="str">
            <v/>
          </cell>
          <cell r="KE180" t="str">
            <v/>
          </cell>
          <cell r="KF180" t="str">
            <v/>
          </cell>
          <cell r="KG180" t="str">
            <v/>
          </cell>
          <cell r="KH180" t="str">
            <v/>
          </cell>
          <cell r="KI180" t="str">
            <v/>
          </cell>
          <cell r="KJ180" t="str">
            <v/>
          </cell>
          <cell r="KK180" t="str">
            <v/>
          </cell>
          <cell r="KL180" t="str">
            <v/>
          </cell>
          <cell r="KM180" t="str">
            <v/>
          </cell>
          <cell r="KN180" t="str">
            <v/>
          </cell>
          <cell r="KO180" t="str">
            <v/>
          </cell>
          <cell r="KP180" t="str">
            <v/>
          </cell>
          <cell r="KQ180" t="str">
            <v/>
          </cell>
          <cell r="KR180" t="str">
            <v/>
          </cell>
        </row>
        <row r="181">
          <cell r="B181" t="str">
            <v>93</v>
          </cell>
          <cell r="C181">
            <v>93</v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 t="str">
            <v/>
          </cell>
          <cell r="AU181" t="str">
            <v/>
          </cell>
          <cell r="AV181" t="str">
            <v/>
          </cell>
          <cell r="AW181" t="str">
            <v/>
          </cell>
          <cell r="AX181" t="str">
            <v/>
          </cell>
          <cell r="AY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  <cell r="BD181" t="str">
            <v/>
          </cell>
          <cell r="BE181" t="str">
            <v/>
          </cell>
          <cell r="BF181" t="str">
            <v/>
          </cell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 t="str">
            <v/>
          </cell>
          <cell r="BS181" t="str">
            <v/>
          </cell>
          <cell r="BT181" t="str">
            <v/>
          </cell>
          <cell r="BU181" t="str">
            <v/>
          </cell>
          <cell r="BV181" t="str">
            <v/>
          </cell>
          <cell r="BW181" t="str">
            <v/>
          </cell>
          <cell r="BX181" t="str">
            <v/>
          </cell>
          <cell r="BY181" t="str">
            <v/>
          </cell>
          <cell r="BZ181" t="str">
            <v/>
          </cell>
          <cell r="CA181" t="str">
            <v/>
          </cell>
          <cell r="CB181" t="str">
            <v/>
          </cell>
          <cell r="CC181" t="str">
            <v/>
          </cell>
          <cell r="CD181" t="str">
            <v/>
          </cell>
          <cell r="CE181" t="str">
            <v/>
          </cell>
          <cell r="CF181" t="str">
            <v/>
          </cell>
          <cell r="CG181" t="str">
            <v/>
          </cell>
          <cell r="CH181" t="str">
            <v/>
          </cell>
          <cell r="CI181" t="str">
            <v/>
          </cell>
          <cell r="CJ181" t="str">
            <v/>
          </cell>
          <cell r="CK181" t="str">
            <v/>
          </cell>
          <cell r="CL181" t="str">
            <v/>
          </cell>
          <cell r="CM181" t="str">
            <v/>
          </cell>
          <cell r="CN181" t="str">
            <v/>
          </cell>
          <cell r="CO181" t="str">
            <v/>
          </cell>
          <cell r="CP181" t="str">
            <v/>
          </cell>
          <cell r="CQ181" t="str">
            <v/>
          </cell>
          <cell r="CR181" t="str">
            <v/>
          </cell>
          <cell r="CS181" t="str">
            <v/>
          </cell>
          <cell r="CT181" t="str">
            <v/>
          </cell>
          <cell r="CU181" t="str">
            <v/>
          </cell>
          <cell r="CV181" t="str">
            <v/>
          </cell>
          <cell r="CW181" t="str">
            <v/>
          </cell>
          <cell r="CX181" t="str">
            <v/>
          </cell>
          <cell r="CY181" t="str">
            <v/>
          </cell>
          <cell r="CZ181" t="str">
            <v/>
          </cell>
          <cell r="DA181" t="str">
            <v/>
          </cell>
          <cell r="DB181" t="str">
            <v/>
          </cell>
          <cell r="DC181" t="str">
            <v/>
          </cell>
          <cell r="DD181" t="str">
            <v/>
          </cell>
          <cell r="DE181" t="str">
            <v/>
          </cell>
          <cell r="DF181" t="str">
            <v/>
          </cell>
          <cell r="DG181" t="str">
            <v/>
          </cell>
          <cell r="DH181" t="str">
            <v/>
          </cell>
          <cell r="DI181" t="str">
            <v/>
          </cell>
          <cell r="DJ181" t="str">
            <v/>
          </cell>
          <cell r="DK181" t="str">
            <v/>
          </cell>
          <cell r="DL181" t="str">
            <v/>
          </cell>
          <cell r="DM181" t="str">
            <v/>
          </cell>
          <cell r="DN181" t="str">
            <v/>
          </cell>
          <cell r="DO181" t="str">
            <v/>
          </cell>
          <cell r="DP181" t="str">
            <v/>
          </cell>
          <cell r="DQ181" t="str">
            <v/>
          </cell>
          <cell r="DR181" t="str">
            <v/>
          </cell>
          <cell r="DS181" t="str">
            <v/>
          </cell>
          <cell r="DT181" t="str">
            <v/>
          </cell>
          <cell r="DU181" t="str">
            <v/>
          </cell>
          <cell r="DV181" t="str">
            <v/>
          </cell>
          <cell r="DW181" t="str">
            <v/>
          </cell>
          <cell r="DX181" t="str">
            <v/>
          </cell>
          <cell r="DY181" t="str">
            <v/>
          </cell>
          <cell r="DZ181" t="str">
            <v/>
          </cell>
          <cell r="EA181" t="str">
            <v/>
          </cell>
          <cell r="EB181" t="str">
            <v/>
          </cell>
          <cell r="EC181" t="str">
            <v/>
          </cell>
          <cell r="ED181" t="str">
            <v/>
          </cell>
          <cell r="EE181" t="str">
            <v/>
          </cell>
          <cell r="EF181" t="str">
            <v/>
          </cell>
          <cell r="EG181" t="str">
            <v/>
          </cell>
          <cell r="EH181" t="str">
            <v/>
          </cell>
          <cell r="EI181" t="str">
            <v/>
          </cell>
          <cell r="EJ181" t="str">
            <v/>
          </cell>
          <cell r="EK181" t="str">
            <v/>
          </cell>
          <cell r="EL181" t="str">
            <v/>
          </cell>
          <cell r="EM181" t="str">
            <v/>
          </cell>
          <cell r="EN181" t="str">
            <v/>
          </cell>
          <cell r="EO181" t="str">
            <v/>
          </cell>
          <cell r="EP181" t="str">
            <v/>
          </cell>
          <cell r="EQ181" t="str">
            <v/>
          </cell>
          <cell r="ER181" t="str">
            <v/>
          </cell>
          <cell r="ES181" t="str">
            <v/>
          </cell>
          <cell r="ET181" t="str">
            <v/>
          </cell>
          <cell r="EU181" t="str">
            <v/>
          </cell>
          <cell r="EV181" t="str">
            <v/>
          </cell>
          <cell r="EW181" t="str">
            <v/>
          </cell>
          <cell r="EX181" t="str">
            <v/>
          </cell>
          <cell r="EY181" t="str">
            <v/>
          </cell>
          <cell r="EZ181" t="str">
            <v/>
          </cell>
          <cell r="FA181" t="str">
            <v/>
          </cell>
          <cell r="FB181" t="str">
            <v/>
          </cell>
          <cell r="FC181" t="str">
            <v/>
          </cell>
          <cell r="FD181" t="str">
            <v/>
          </cell>
          <cell r="FE181" t="str">
            <v/>
          </cell>
          <cell r="FF181" t="str">
            <v/>
          </cell>
          <cell r="FG181" t="str">
            <v/>
          </cell>
          <cell r="FH181" t="str">
            <v/>
          </cell>
          <cell r="FI181" t="str">
            <v/>
          </cell>
          <cell r="FJ181" t="str">
            <v/>
          </cell>
          <cell r="FK181" t="str">
            <v/>
          </cell>
          <cell r="FL181" t="str">
            <v/>
          </cell>
          <cell r="FM181" t="str">
            <v/>
          </cell>
          <cell r="FN181" t="str">
            <v/>
          </cell>
          <cell r="FO181" t="str">
            <v/>
          </cell>
          <cell r="FP181" t="str">
            <v/>
          </cell>
          <cell r="FQ181" t="str">
            <v/>
          </cell>
          <cell r="FR181" t="str">
            <v/>
          </cell>
          <cell r="FS181" t="str">
            <v/>
          </cell>
          <cell r="FT181" t="str">
            <v/>
          </cell>
          <cell r="FU181" t="str">
            <v/>
          </cell>
          <cell r="FV181" t="str">
            <v/>
          </cell>
          <cell r="FW181" t="str">
            <v/>
          </cell>
          <cell r="FX181" t="str">
            <v/>
          </cell>
          <cell r="FY181" t="str">
            <v/>
          </cell>
          <cell r="FZ181" t="str">
            <v/>
          </cell>
          <cell r="GA181" t="str">
            <v/>
          </cell>
          <cell r="GB181" t="str">
            <v/>
          </cell>
          <cell r="GC181" t="str">
            <v/>
          </cell>
          <cell r="GD181" t="str">
            <v/>
          </cell>
          <cell r="GE181" t="str">
            <v/>
          </cell>
          <cell r="GF181" t="str">
            <v/>
          </cell>
          <cell r="GG181" t="str">
            <v/>
          </cell>
          <cell r="GH181" t="str">
            <v/>
          </cell>
          <cell r="GI181" t="str">
            <v/>
          </cell>
          <cell r="GJ181" t="str">
            <v/>
          </cell>
          <cell r="GK181" t="str">
            <v/>
          </cell>
          <cell r="GL181" t="str">
            <v/>
          </cell>
          <cell r="GM181" t="str">
            <v/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S181" t="str">
            <v/>
          </cell>
          <cell r="GT181" t="str">
            <v/>
          </cell>
          <cell r="GU181" t="str">
            <v/>
          </cell>
          <cell r="GV181" t="str">
            <v/>
          </cell>
          <cell r="GW181" t="str">
            <v/>
          </cell>
          <cell r="GX181" t="str">
            <v/>
          </cell>
          <cell r="GY181" t="str">
            <v/>
          </cell>
          <cell r="GZ181" t="str">
            <v/>
          </cell>
          <cell r="HA181" t="str">
            <v/>
          </cell>
          <cell r="HB181" t="str">
            <v/>
          </cell>
          <cell r="HC181" t="str">
            <v/>
          </cell>
          <cell r="HD181" t="str">
            <v/>
          </cell>
          <cell r="HE181" t="str">
            <v/>
          </cell>
          <cell r="HF181" t="str">
            <v/>
          </cell>
          <cell r="HG181" t="str">
            <v/>
          </cell>
          <cell r="HH181" t="str">
            <v/>
          </cell>
          <cell r="HI181" t="str">
            <v/>
          </cell>
          <cell r="HJ181" t="str">
            <v/>
          </cell>
          <cell r="HK181" t="str">
            <v/>
          </cell>
          <cell r="HL181" t="str">
            <v/>
          </cell>
          <cell r="HM181" t="str">
            <v/>
          </cell>
          <cell r="HN181" t="str">
            <v/>
          </cell>
          <cell r="HO181" t="str">
            <v/>
          </cell>
          <cell r="HP181" t="str">
            <v/>
          </cell>
          <cell r="HQ181" t="str">
            <v/>
          </cell>
          <cell r="HR181" t="str">
            <v/>
          </cell>
          <cell r="HS181" t="str">
            <v/>
          </cell>
          <cell r="HT181" t="str">
            <v/>
          </cell>
          <cell r="HU181" t="str">
            <v/>
          </cell>
          <cell r="HV181" t="str">
            <v/>
          </cell>
          <cell r="HW181" t="str">
            <v/>
          </cell>
          <cell r="HX181" t="str">
            <v/>
          </cell>
          <cell r="HY181" t="str">
            <v/>
          </cell>
          <cell r="HZ181" t="str">
            <v/>
          </cell>
          <cell r="IA181" t="str">
            <v/>
          </cell>
          <cell r="IB181" t="str">
            <v/>
          </cell>
          <cell r="IC181" t="str">
            <v/>
          </cell>
          <cell r="ID181" t="str">
            <v/>
          </cell>
          <cell r="IE181" t="str">
            <v/>
          </cell>
          <cell r="IF181" t="str">
            <v/>
          </cell>
          <cell r="IG181" t="str">
            <v/>
          </cell>
          <cell r="IH181" t="str">
            <v/>
          </cell>
          <cell r="II181" t="str">
            <v/>
          </cell>
          <cell r="IJ181" t="str">
            <v/>
          </cell>
          <cell r="IK181" t="str">
            <v/>
          </cell>
          <cell r="IL181" t="str">
            <v/>
          </cell>
          <cell r="IM181" t="str">
            <v/>
          </cell>
          <cell r="IN181" t="str">
            <v/>
          </cell>
          <cell r="IO181" t="str">
            <v/>
          </cell>
          <cell r="IP181" t="str">
            <v/>
          </cell>
          <cell r="IQ181" t="str">
            <v/>
          </cell>
          <cell r="IR181" t="str">
            <v/>
          </cell>
          <cell r="IS181" t="str">
            <v/>
          </cell>
          <cell r="IT181" t="str">
            <v/>
          </cell>
          <cell r="IU181" t="str">
            <v/>
          </cell>
          <cell r="IV181" t="str">
            <v/>
          </cell>
          <cell r="IW181" t="str">
            <v/>
          </cell>
          <cell r="IX181" t="str">
            <v/>
          </cell>
          <cell r="IY181" t="str">
            <v/>
          </cell>
          <cell r="IZ181" t="str">
            <v/>
          </cell>
          <cell r="JA181" t="str">
            <v/>
          </cell>
          <cell r="JB181" t="str">
            <v/>
          </cell>
          <cell r="JC181" t="str">
            <v/>
          </cell>
          <cell r="JD181" t="str">
            <v/>
          </cell>
          <cell r="JE181" t="str">
            <v/>
          </cell>
          <cell r="JF181" t="str">
            <v/>
          </cell>
          <cell r="JG181" t="str">
            <v/>
          </cell>
          <cell r="JH181" t="str">
            <v/>
          </cell>
          <cell r="JI181" t="str">
            <v/>
          </cell>
          <cell r="JJ181" t="str">
            <v/>
          </cell>
          <cell r="JK181" t="str">
            <v/>
          </cell>
          <cell r="JL181" t="str">
            <v/>
          </cell>
          <cell r="JM181" t="str">
            <v/>
          </cell>
          <cell r="JN181" t="str">
            <v/>
          </cell>
          <cell r="JO181" t="str">
            <v/>
          </cell>
          <cell r="JP181" t="str">
            <v/>
          </cell>
          <cell r="JQ181" t="str">
            <v/>
          </cell>
          <cell r="JR181" t="str">
            <v/>
          </cell>
          <cell r="JS181" t="str">
            <v/>
          </cell>
          <cell r="JT181" t="str">
            <v/>
          </cell>
          <cell r="JU181" t="str">
            <v/>
          </cell>
          <cell r="JV181" t="str">
            <v/>
          </cell>
          <cell r="JW181" t="str">
            <v/>
          </cell>
          <cell r="JX181" t="str">
            <v/>
          </cell>
          <cell r="JY181" t="str">
            <v/>
          </cell>
          <cell r="JZ181" t="str">
            <v/>
          </cell>
          <cell r="KA181" t="str">
            <v/>
          </cell>
          <cell r="KB181" t="str">
            <v/>
          </cell>
          <cell r="KC181" t="str">
            <v/>
          </cell>
          <cell r="KD181" t="str">
            <v/>
          </cell>
          <cell r="KE181" t="str">
            <v/>
          </cell>
          <cell r="KF181" t="str">
            <v/>
          </cell>
          <cell r="KG181" t="str">
            <v/>
          </cell>
          <cell r="KH181" t="str">
            <v/>
          </cell>
          <cell r="KI181" t="str">
            <v/>
          </cell>
          <cell r="KJ181" t="str">
            <v/>
          </cell>
          <cell r="KK181" t="str">
            <v/>
          </cell>
          <cell r="KL181" t="str">
            <v/>
          </cell>
          <cell r="KM181" t="str">
            <v/>
          </cell>
          <cell r="KN181" t="str">
            <v/>
          </cell>
          <cell r="KO181" t="str">
            <v/>
          </cell>
          <cell r="KP181" t="str">
            <v/>
          </cell>
          <cell r="KQ181" t="str">
            <v/>
          </cell>
          <cell r="KR181" t="str">
            <v/>
          </cell>
        </row>
        <row r="182"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  <cell r="BD182" t="str">
            <v/>
          </cell>
          <cell r="BE182" t="str">
            <v/>
          </cell>
          <cell r="BF182" t="str">
            <v/>
          </cell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 t="str">
            <v/>
          </cell>
          <cell r="BS182" t="str">
            <v/>
          </cell>
          <cell r="BT182" t="str">
            <v/>
          </cell>
          <cell r="BU182" t="str">
            <v/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  <cell r="CA182" t="str">
            <v/>
          </cell>
          <cell r="CB182" t="str">
            <v/>
          </cell>
          <cell r="CC182" t="str">
            <v/>
          </cell>
          <cell r="CD182" t="str">
            <v/>
          </cell>
          <cell r="CE182" t="str">
            <v/>
          </cell>
          <cell r="CF182" t="str">
            <v/>
          </cell>
          <cell r="CG182" t="str">
            <v/>
          </cell>
          <cell r="CH182" t="str">
            <v/>
          </cell>
          <cell r="CI182" t="str">
            <v/>
          </cell>
          <cell r="CJ182" t="str">
            <v/>
          </cell>
          <cell r="CK182" t="str">
            <v/>
          </cell>
          <cell r="CL182" t="str">
            <v/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 t="str">
            <v/>
          </cell>
          <cell r="CT182" t="str">
            <v/>
          </cell>
          <cell r="CU182" t="str">
            <v/>
          </cell>
          <cell r="CV182" t="str">
            <v/>
          </cell>
          <cell r="CW182" t="str">
            <v/>
          </cell>
          <cell r="CX182" t="str">
            <v/>
          </cell>
          <cell r="CY182" t="str">
            <v/>
          </cell>
          <cell r="CZ182" t="str">
            <v/>
          </cell>
          <cell r="DA182" t="str">
            <v/>
          </cell>
          <cell r="DB182" t="str">
            <v/>
          </cell>
          <cell r="DC182" t="str">
            <v/>
          </cell>
          <cell r="DD182" t="str">
            <v/>
          </cell>
          <cell r="DE182" t="str">
            <v/>
          </cell>
          <cell r="DF182" t="str">
            <v/>
          </cell>
          <cell r="DG182" t="str">
            <v/>
          </cell>
          <cell r="DH182" t="str">
            <v/>
          </cell>
          <cell r="DI182" t="str">
            <v/>
          </cell>
          <cell r="DJ182" t="str">
            <v/>
          </cell>
          <cell r="DK182" t="str">
            <v/>
          </cell>
          <cell r="DL182" t="str">
            <v/>
          </cell>
          <cell r="DM182" t="str">
            <v/>
          </cell>
          <cell r="DN182" t="str">
            <v/>
          </cell>
          <cell r="DO182" t="str">
            <v/>
          </cell>
          <cell r="DP182" t="str">
            <v/>
          </cell>
          <cell r="DQ182" t="str">
            <v/>
          </cell>
          <cell r="DR182" t="str">
            <v/>
          </cell>
          <cell r="DS182" t="str">
            <v/>
          </cell>
          <cell r="DT182" t="str">
            <v/>
          </cell>
          <cell r="DU182" t="str">
            <v/>
          </cell>
          <cell r="DV182" t="str">
            <v/>
          </cell>
          <cell r="DW182" t="str">
            <v/>
          </cell>
          <cell r="DX182" t="str">
            <v/>
          </cell>
          <cell r="DY182" t="str">
            <v/>
          </cell>
          <cell r="DZ182" t="str">
            <v/>
          </cell>
          <cell r="EA182" t="str">
            <v/>
          </cell>
          <cell r="EB182" t="str">
            <v/>
          </cell>
          <cell r="EC182" t="str">
            <v/>
          </cell>
          <cell r="ED182" t="str">
            <v/>
          </cell>
          <cell r="EE182" t="str">
            <v/>
          </cell>
          <cell r="EF182" t="str">
            <v/>
          </cell>
          <cell r="EG182" t="str">
            <v/>
          </cell>
          <cell r="EH182" t="str">
            <v/>
          </cell>
          <cell r="EI182" t="str">
            <v/>
          </cell>
          <cell r="EJ182" t="str">
            <v/>
          </cell>
          <cell r="EK182" t="str">
            <v/>
          </cell>
          <cell r="EL182" t="str">
            <v/>
          </cell>
          <cell r="EM182" t="str">
            <v/>
          </cell>
          <cell r="EN182" t="str">
            <v/>
          </cell>
          <cell r="EO182" t="str">
            <v/>
          </cell>
          <cell r="EP182" t="str">
            <v/>
          </cell>
          <cell r="EQ182" t="str">
            <v/>
          </cell>
          <cell r="ER182" t="str">
            <v/>
          </cell>
          <cell r="ES182" t="str">
            <v/>
          </cell>
          <cell r="ET182" t="str">
            <v/>
          </cell>
          <cell r="EU182" t="str">
            <v/>
          </cell>
          <cell r="EV182" t="str">
            <v/>
          </cell>
          <cell r="EW182" t="str">
            <v/>
          </cell>
          <cell r="EX182" t="str">
            <v/>
          </cell>
          <cell r="EY182" t="str">
            <v/>
          </cell>
          <cell r="EZ182" t="str">
            <v/>
          </cell>
          <cell r="FA182" t="str">
            <v/>
          </cell>
          <cell r="FB182" t="str">
            <v/>
          </cell>
          <cell r="FC182" t="str">
            <v/>
          </cell>
          <cell r="FD182" t="str">
            <v/>
          </cell>
          <cell r="FE182" t="str">
            <v/>
          </cell>
          <cell r="FF182" t="str">
            <v/>
          </cell>
          <cell r="FG182" t="str">
            <v/>
          </cell>
          <cell r="FH182" t="str">
            <v/>
          </cell>
          <cell r="FI182" t="str">
            <v/>
          </cell>
          <cell r="FJ182" t="str">
            <v/>
          </cell>
          <cell r="FK182" t="str">
            <v/>
          </cell>
          <cell r="FL182" t="str">
            <v/>
          </cell>
          <cell r="FM182" t="str">
            <v/>
          </cell>
          <cell r="FN182" t="str">
            <v/>
          </cell>
          <cell r="FO182" t="str">
            <v/>
          </cell>
          <cell r="FP182" t="str">
            <v/>
          </cell>
          <cell r="FQ182" t="str">
            <v/>
          </cell>
          <cell r="FR182" t="str">
            <v/>
          </cell>
          <cell r="FS182" t="str">
            <v/>
          </cell>
          <cell r="FT182" t="str">
            <v/>
          </cell>
          <cell r="FU182" t="str">
            <v/>
          </cell>
          <cell r="FV182" t="str">
            <v/>
          </cell>
          <cell r="FW182" t="str">
            <v/>
          </cell>
          <cell r="FX182" t="str">
            <v/>
          </cell>
          <cell r="FY182" t="str">
            <v/>
          </cell>
          <cell r="FZ182" t="str">
            <v/>
          </cell>
          <cell r="GA182" t="str">
            <v/>
          </cell>
          <cell r="GB182" t="str">
            <v/>
          </cell>
          <cell r="GC182" t="str">
            <v/>
          </cell>
          <cell r="GD182" t="str">
            <v/>
          </cell>
          <cell r="GE182" t="str">
            <v/>
          </cell>
          <cell r="GF182" t="str">
            <v/>
          </cell>
          <cell r="GG182" t="str">
            <v/>
          </cell>
          <cell r="GH182" t="str">
            <v/>
          </cell>
          <cell r="GI182" t="str">
            <v/>
          </cell>
          <cell r="GJ182" t="str">
            <v/>
          </cell>
          <cell r="GK182" t="str">
            <v/>
          </cell>
          <cell r="GL182" t="str">
            <v/>
          </cell>
          <cell r="GM182" t="str">
            <v/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S182" t="str">
            <v/>
          </cell>
          <cell r="GT182" t="str">
            <v/>
          </cell>
          <cell r="GU182" t="str">
            <v/>
          </cell>
          <cell r="GV182" t="str">
            <v/>
          </cell>
          <cell r="GW182" t="str">
            <v/>
          </cell>
          <cell r="GX182" t="str">
            <v/>
          </cell>
          <cell r="GY182" t="str">
            <v/>
          </cell>
          <cell r="GZ182" t="str">
            <v/>
          </cell>
          <cell r="HA182" t="str">
            <v/>
          </cell>
          <cell r="HB182" t="str">
            <v/>
          </cell>
          <cell r="HC182" t="str">
            <v/>
          </cell>
          <cell r="HD182" t="str">
            <v/>
          </cell>
          <cell r="HE182" t="str">
            <v/>
          </cell>
          <cell r="HF182" t="str">
            <v/>
          </cell>
          <cell r="HG182" t="str">
            <v/>
          </cell>
          <cell r="HH182" t="str">
            <v/>
          </cell>
          <cell r="HI182" t="str">
            <v/>
          </cell>
          <cell r="HJ182" t="str">
            <v/>
          </cell>
          <cell r="HK182" t="str">
            <v/>
          </cell>
          <cell r="HL182" t="str">
            <v/>
          </cell>
          <cell r="HM182" t="str">
            <v/>
          </cell>
          <cell r="HN182" t="str">
            <v/>
          </cell>
          <cell r="HO182" t="str">
            <v/>
          </cell>
          <cell r="HP182" t="str">
            <v/>
          </cell>
          <cell r="HQ182" t="str">
            <v/>
          </cell>
          <cell r="HR182" t="str">
            <v/>
          </cell>
          <cell r="HS182" t="str">
            <v/>
          </cell>
          <cell r="HT182" t="str">
            <v/>
          </cell>
          <cell r="HU182" t="str">
            <v/>
          </cell>
          <cell r="HV182" t="str">
            <v/>
          </cell>
          <cell r="HW182" t="str">
            <v/>
          </cell>
          <cell r="HX182" t="str">
            <v/>
          </cell>
          <cell r="HY182" t="str">
            <v/>
          </cell>
          <cell r="HZ182" t="str">
            <v/>
          </cell>
          <cell r="IA182" t="str">
            <v/>
          </cell>
          <cell r="IB182" t="str">
            <v/>
          </cell>
          <cell r="IC182" t="str">
            <v/>
          </cell>
          <cell r="ID182" t="str">
            <v/>
          </cell>
          <cell r="IE182" t="str">
            <v/>
          </cell>
          <cell r="IF182" t="str">
            <v/>
          </cell>
          <cell r="IG182" t="str">
            <v/>
          </cell>
          <cell r="IH182" t="str">
            <v/>
          </cell>
          <cell r="II182" t="str">
            <v/>
          </cell>
          <cell r="IJ182" t="str">
            <v/>
          </cell>
          <cell r="IK182" t="str">
            <v/>
          </cell>
          <cell r="IL182" t="str">
            <v/>
          </cell>
          <cell r="IM182" t="str">
            <v/>
          </cell>
          <cell r="IN182" t="str">
            <v/>
          </cell>
          <cell r="IO182" t="str">
            <v/>
          </cell>
          <cell r="IP182" t="str">
            <v/>
          </cell>
          <cell r="IQ182" t="str">
            <v/>
          </cell>
          <cell r="IR182" t="str">
            <v/>
          </cell>
          <cell r="IS182" t="str">
            <v/>
          </cell>
          <cell r="IT182" t="str">
            <v/>
          </cell>
          <cell r="IU182" t="str">
            <v/>
          </cell>
          <cell r="IV182" t="str">
            <v/>
          </cell>
          <cell r="IW182" t="str">
            <v/>
          </cell>
          <cell r="IX182" t="str">
            <v/>
          </cell>
          <cell r="IY182" t="str">
            <v/>
          </cell>
          <cell r="IZ182" t="str">
            <v/>
          </cell>
          <cell r="JA182" t="str">
            <v/>
          </cell>
          <cell r="JB182" t="str">
            <v/>
          </cell>
          <cell r="JC182" t="str">
            <v/>
          </cell>
          <cell r="JD182" t="str">
            <v/>
          </cell>
          <cell r="JE182" t="str">
            <v/>
          </cell>
          <cell r="JF182" t="str">
            <v/>
          </cell>
          <cell r="JG182" t="str">
            <v/>
          </cell>
          <cell r="JH182" t="str">
            <v/>
          </cell>
          <cell r="JI182" t="str">
            <v/>
          </cell>
          <cell r="JJ182" t="str">
            <v/>
          </cell>
          <cell r="JK182" t="str">
            <v/>
          </cell>
          <cell r="JL182" t="str">
            <v/>
          </cell>
          <cell r="JM182" t="str">
            <v/>
          </cell>
          <cell r="JN182" t="str">
            <v/>
          </cell>
          <cell r="JO182" t="str">
            <v/>
          </cell>
          <cell r="JP182" t="str">
            <v/>
          </cell>
          <cell r="JQ182" t="str">
            <v/>
          </cell>
          <cell r="JR182" t="str">
            <v/>
          </cell>
          <cell r="JS182" t="str">
            <v/>
          </cell>
          <cell r="JT182" t="str">
            <v/>
          </cell>
          <cell r="JU182" t="str">
            <v/>
          </cell>
          <cell r="JV182" t="str">
            <v/>
          </cell>
          <cell r="JW182" t="str">
            <v/>
          </cell>
          <cell r="JX182" t="str">
            <v/>
          </cell>
          <cell r="JY182" t="str">
            <v/>
          </cell>
          <cell r="JZ182" t="str">
            <v/>
          </cell>
          <cell r="KA182" t="str">
            <v/>
          </cell>
          <cell r="KB182" t="str">
            <v/>
          </cell>
          <cell r="KC182" t="str">
            <v/>
          </cell>
          <cell r="KD182" t="str">
            <v/>
          </cell>
          <cell r="KE182" t="str">
            <v/>
          </cell>
          <cell r="KF182" t="str">
            <v/>
          </cell>
          <cell r="KG182" t="str">
            <v/>
          </cell>
          <cell r="KH182" t="str">
            <v/>
          </cell>
          <cell r="KI182" t="str">
            <v/>
          </cell>
          <cell r="KJ182" t="str">
            <v/>
          </cell>
          <cell r="KK182" t="str">
            <v/>
          </cell>
          <cell r="KL182" t="str">
            <v/>
          </cell>
          <cell r="KM182" t="str">
            <v/>
          </cell>
          <cell r="KN182" t="str">
            <v/>
          </cell>
          <cell r="KO182" t="str">
            <v/>
          </cell>
          <cell r="KP182" t="str">
            <v/>
          </cell>
          <cell r="KQ182" t="str">
            <v/>
          </cell>
          <cell r="KR182" t="str">
            <v/>
          </cell>
        </row>
        <row r="183"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  <cell r="BD183" t="str">
            <v/>
          </cell>
          <cell r="BE183" t="str">
            <v/>
          </cell>
          <cell r="BF183" t="str">
            <v/>
          </cell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 t="str">
            <v/>
          </cell>
          <cell r="BS183" t="str">
            <v/>
          </cell>
          <cell r="BT183" t="str">
            <v/>
          </cell>
          <cell r="BU183" t="str">
            <v/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  <cell r="CA183" t="str">
            <v/>
          </cell>
          <cell r="CB183" t="str">
            <v/>
          </cell>
          <cell r="CC183" t="str">
            <v/>
          </cell>
          <cell r="CD183" t="str">
            <v/>
          </cell>
          <cell r="CE183" t="str">
            <v/>
          </cell>
          <cell r="CF183" t="str">
            <v/>
          </cell>
          <cell r="CG183" t="str">
            <v/>
          </cell>
          <cell r="CH183" t="str">
            <v/>
          </cell>
          <cell r="CI183" t="str">
            <v/>
          </cell>
          <cell r="CJ183" t="str">
            <v/>
          </cell>
          <cell r="CK183" t="str">
            <v/>
          </cell>
          <cell r="CL183" t="str">
            <v/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 t="str">
            <v/>
          </cell>
          <cell r="CT183" t="str">
            <v/>
          </cell>
          <cell r="CU183" t="str">
            <v/>
          </cell>
          <cell r="CV183" t="str">
            <v/>
          </cell>
          <cell r="CW183" t="str">
            <v/>
          </cell>
          <cell r="CX183" t="str">
            <v/>
          </cell>
          <cell r="CY183" t="str">
            <v/>
          </cell>
          <cell r="CZ183" t="str">
            <v/>
          </cell>
          <cell r="DA183" t="str">
            <v/>
          </cell>
          <cell r="DB183" t="str">
            <v/>
          </cell>
          <cell r="DC183" t="str">
            <v/>
          </cell>
          <cell r="DD183" t="str">
            <v/>
          </cell>
          <cell r="DE183" t="str">
            <v/>
          </cell>
          <cell r="DF183" t="str">
            <v/>
          </cell>
          <cell r="DG183" t="str">
            <v/>
          </cell>
          <cell r="DH183" t="str">
            <v/>
          </cell>
          <cell r="DI183" t="str">
            <v/>
          </cell>
          <cell r="DJ183" t="str">
            <v/>
          </cell>
          <cell r="DK183" t="str">
            <v/>
          </cell>
          <cell r="DL183" t="str">
            <v/>
          </cell>
          <cell r="DM183" t="str">
            <v/>
          </cell>
          <cell r="DN183" t="str">
            <v/>
          </cell>
          <cell r="DO183" t="str">
            <v/>
          </cell>
          <cell r="DP183" t="str">
            <v/>
          </cell>
          <cell r="DQ183" t="str">
            <v/>
          </cell>
          <cell r="DR183" t="str">
            <v/>
          </cell>
          <cell r="DS183" t="str">
            <v/>
          </cell>
          <cell r="DT183" t="str">
            <v/>
          </cell>
          <cell r="DU183" t="str">
            <v/>
          </cell>
          <cell r="DV183" t="str">
            <v/>
          </cell>
          <cell r="DW183" t="str">
            <v/>
          </cell>
          <cell r="DX183" t="str">
            <v/>
          </cell>
          <cell r="DY183" t="str">
            <v/>
          </cell>
          <cell r="DZ183" t="str">
            <v/>
          </cell>
          <cell r="EA183" t="str">
            <v/>
          </cell>
          <cell r="EB183" t="str">
            <v/>
          </cell>
          <cell r="EC183" t="str">
            <v/>
          </cell>
          <cell r="ED183" t="str">
            <v/>
          </cell>
          <cell r="EE183" t="str">
            <v/>
          </cell>
          <cell r="EF183" t="str">
            <v/>
          </cell>
          <cell r="EG183" t="str">
            <v/>
          </cell>
          <cell r="EH183" t="str">
            <v/>
          </cell>
          <cell r="EI183" t="str">
            <v/>
          </cell>
          <cell r="EJ183" t="str">
            <v/>
          </cell>
          <cell r="EK183" t="str">
            <v/>
          </cell>
          <cell r="EL183" t="str">
            <v/>
          </cell>
          <cell r="EM183" t="str">
            <v/>
          </cell>
          <cell r="EN183" t="str">
            <v/>
          </cell>
          <cell r="EO183" t="str">
            <v/>
          </cell>
          <cell r="EP183" t="str">
            <v/>
          </cell>
          <cell r="EQ183" t="str">
            <v/>
          </cell>
          <cell r="ER183" t="str">
            <v/>
          </cell>
          <cell r="ES183" t="str">
            <v/>
          </cell>
          <cell r="ET183" t="str">
            <v/>
          </cell>
          <cell r="EU183" t="str">
            <v/>
          </cell>
          <cell r="EV183" t="str">
            <v/>
          </cell>
          <cell r="EW183" t="str">
            <v/>
          </cell>
          <cell r="EX183" t="str">
            <v/>
          </cell>
          <cell r="EY183" t="str">
            <v/>
          </cell>
          <cell r="EZ183" t="str">
            <v/>
          </cell>
          <cell r="FA183" t="str">
            <v/>
          </cell>
          <cell r="FB183" t="str">
            <v/>
          </cell>
          <cell r="FC183" t="str">
            <v/>
          </cell>
          <cell r="FD183" t="str">
            <v/>
          </cell>
          <cell r="FE183" t="str">
            <v/>
          </cell>
          <cell r="FF183" t="str">
            <v/>
          </cell>
          <cell r="FG183" t="str">
            <v/>
          </cell>
          <cell r="FH183" t="str">
            <v/>
          </cell>
          <cell r="FI183" t="str">
            <v/>
          </cell>
          <cell r="FJ183" t="str">
            <v/>
          </cell>
          <cell r="FK183" t="str">
            <v/>
          </cell>
          <cell r="FL183" t="str">
            <v/>
          </cell>
          <cell r="FM183" t="str">
            <v/>
          </cell>
          <cell r="FN183" t="str">
            <v/>
          </cell>
          <cell r="FO183" t="str">
            <v/>
          </cell>
          <cell r="FP183" t="str">
            <v/>
          </cell>
          <cell r="FQ183" t="str">
            <v/>
          </cell>
          <cell r="FR183" t="str">
            <v/>
          </cell>
          <cell r="FS183" t="str">
            <v/>
          </cell>
          <cell r="FT183" t="str">
            <v/>
          </cell>
          <cell r="FU183" t="str">
            <v/>
          </cell>
          <cell r="FV183" t="str">
            <v/>
          </cell>
          <cell r="FW183" t="str">
            <v/>
          </cell>
          <cell r="FX183" t="str">
            <v/>
          </cell>
          <cell r="FY183" t="str">
            <v/>
          </cell>
          <cell r="FZ183" t="str">
            <v/>
          </cell>
          <cell r="GA183" t="str">
            <v/>
          </cell>
          <cell r="GB183" t="str">
            <v/>
          </cell>
          <cell r="GC183" t="str">
            <v/>
          </cell>
          <cell r="GD183" t="str">
            <v/>
          </cell>
          <cell r="GE183" t="str">
            <v/>
          </cell>
          <cell r="GF183" t="str">
            <v/>
          </cell>
          <cell r="GG183" t="str">
            <v/>
          </cell>
          <cell r="GH183" t="str">
            <v/>
          </cell>
          <cell r="GI183" t="str">
            <v/>
          </cell>
          <cell r="GJ183" t="str">
            <v/>
          </cell>
          <cell r="GK183" t="str">
            <v/>
          </cell>
          <cell r="GL183" t="str">
            <v/>
          </cell>
          <cell r="GM183" t="str">
            <v/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S183" t="str">
            <v/>
          </cell>
          <cell r="GT183" t="str">
            <v/>
          </cell>
          <cell r="GU183" t="str">
            <v/>
          </cell>
          <cell r="GV183" t="str">
            <v/>
          </cell>
          <cell r="GW183" t="str">
            <v/>
          </cell>
          <cell r="GX183" t="str">
            <v/>
          </cell>
          <cell r="GY183" t="str">
            <v/>
          </cell>
          <cell r="GZ183" t="str">
            <v/>
          </cell>
          <cell r="HA183" t="str">
            <v/>
          </cell>
          <cell r="HB183" t="str">
            <v/>
          </cell>
          <cell r="HC183" t="str">
            <v/>
          </cell>
          <cell r="HD183" t="str">
            <v/>
          </cell>
          <cell r="HE183" t="str">
            <v/>
          </cell>
          <cell r="HF183" t="str">
            <v/>
          </cell>
          <cell r="HG183" t="str">
            <v/>
          </cell>
          <cell r="HH183" t="str">
            <v/>
          </cell>
          <cell r="HI183" t="str">
            <v/>
          </cell>
          <cell r="HJ183" t="str">
            <v/>
          </cell>
          <cell r="HK183" t="str">
            <v/>
          </cell>
          <cell r="HL183" t="str">
            <v/>
          </cell>
          <cell r="HM183" t="str">
            <v/>
          </cell>
          <cell r="HN183" t="str">
            <v/>
          </cell>
          <cell r="HO183" t="str">
            <v/>
          </cell>
          <cell r="HP183" t="str">
            <v/>
          </cell>
          <cell r="HQ183" t="str">
            <v/>
          </cell>
          <cell r="HR183" t="str">
            <v/>
          </cell>
          <cell r="HS183" t="str">
            <v/>
          </cell>
          <cell r="HT183" t="str">
            <v/>
          </cell>
          <cell r="HU183" t="str">
            <v/>
          </cell>
          <cell r="HV183" t="str">
            <v/>
          </cell>
          <cell r="HW183" t="str">
            <v/>
          </cell>
          <cell r="HX183" t="str">
            <v/>
          </cell>
          <cell r="HY183" t="str">
            <v/>
          </cell>
          <cell r="HZ183" t="str">
            <v/>
          </cell>
          <cell r="IA183" t="str">
            <v/>
          </cell>
          <cell r="IB183" t="str">
            <v/>
          </cell>
          <cell r="IC183" t="str">
            <v/>
          </cell>
          <cell r="ID183" t="str">
            <v/>
          </cell>
          <cell r="IE183" t="str">
            <v/>
          </cell>
          <cell r="IF183" t="str">
            <v/>
          </cell>
          <cell r="IG183" t="str">
            <v/>
          </cell>
          <cell r="IH183" t="str">
            <v/>
          </cell>
          <cell r="II183" t="str">
            <v/>
          </cell>
          <cell r="IJ183" t="str">
            <v/>
          </cell>
          <cell r="IK183" t="str">
            <v/>
          </cell>
          <cell r="IL183" t="str">
            <v/>
          </cell>
          <cell r="IM183" t="str">
            <v/>
          </cell>
          <cell r="IN183" t="str">
            <v/>
          </cell>
          <cell r="IO183" t="str">
            <v/>
          </cell>
          <cell r="IP183" t="str">
            <v/>
          </cell>
          <cell r="IQ183" t="str">
            <v/>
          </cell>
          <cell r="IR183" t="str">
            <v/>
          </cell>
          <cell r="IS183" t="str">
            <v/>
          </cell>
          <cell r="IT183" t="str">
            <v/>
          </cell>
          <cell r="IU183" t="str">
            <v/>
          </cell>
          <cell r="IV183" t="str">
            <v/>
          </cell>
          <cell r="IW183" t="str">
            <v/>
          </cell>
          <cell r="IX183" t="str">
            <v/>
          </cell>
          <cell r="IY183" t="str">
            <v/>
          </cell>
          <cell r="IZ183" t="str">
            <v/>
          </cell>
          <cell r="JA183" t="str">
            <v/>
          </cell>
          <cell r="JB183" t="str">
            <v/>
          </cell>
          <cell r="JC183" t="str">
            <v/>
          </cell>
          <cell r="JD183" t="str">
            <v/>
          </cell>
          <cell r="JE183" t="str">
            <v/>
          </cell>
          <cell r="JF183" t="str">
            <v/>
          </cell>
          <cell r="JG183" t="str">
            <v/>
          </cell>
          <cell r="JH183" t="str">
            <v/>
          </cell>
          <cell r="JI183" t="str">
            <v/>
          </cell>
          <cell r="JJ183" t="str">
            <v/>
          </cell>
          <cell r="JK183" t="str">
            <v/>
          </cell>
          <cell r="JL183" t="str">
            <v/>
          </cell>
          <cell r="JM183" t="str">
            <v/>
          </cell>
          <cell r="JN183" t="str">
            <v/>
          </cell>
          <cell r="JO183" t="str">
            <v/>
          </cell>
          <cell r="JP183" t="str">
            <v/>
          </cell>
          <cell r="JQ183" t="str">
            <v/>
          </cell>
          <cell r="JR183" t="str">
            <v/>
          </cell>
          <cell r="JS183" t="str">
            <v/>
          </cell>
          <cell r="JT183" t="str">
            <v/>
          </cell>
          <cell r="JU183" t="str">
            <v/>
          </cell>
          <cell r="JV183" t="str">
            <v/>
          </cell>
          <cell r="JW183" t="str">
            <v/>
          </cell>
          <cell r="JX183" t="str">
            <v/>
          </cell>
          <cell r="JY183" t="str">
            <v/>
          </cell>
          <cell r="JZ183" t="str">
            <v/>
          </cell>
          <cell r="KA183" t="str">
            <v/>
          </cell>
          <cell r="KB183" t="str">
            <v/>
          </cell>
          <cell r="KC183" t="str">
            <v/>
          </cell>
          <cell r="KD183" t="str">
            <v/>
          </cell>
          <cell r="KE183" t="str">
            <v/>
          </cell>
          <cell r="KF183" t="str">
            <v/>
          </cell>
          <cell r="KG183" t="str">
            <v/>
          </cell>
          <cell r="KH183" t="str">
            <v/>
          </cell>
          <cell r="KI183" t="str">
            <v/>
          </cell>
          <cell r="KJ183" t="str">
            <v/>
          </cell>
          <cell r="KK183" t="str">
            <v/>
          </cell>
          <cell r="KL183" t="str">
            <v/>
          </cell>
          <cell r="KM183" t="str">
            <v/>
          </cell>
          <cell r="KN183" t="str">
            <v/>
          </cell>
          <cell r="KO183" t="str">
            <v/>
          </cell>
          <cell r="KP183" t="str">
            <v/>
          </cell>
          <cell r="KQ183" t="str">
            <v/>
          </cell>
          <cell r="KR183" t="str">
            <v/>
          </cell>
        </row>
        <row r="184"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F184" t="str">
            <v/>
          </cell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 t="str">
            <v/>
          </cell>
          <cell r="BS184" t="str">
            <v/>
          </cell>
          <cell r="BT184" t="str">
            <v/>
          </cell>
          <cell r="BU184" t="str">
            <v/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  <cell r="CA184" t="str">
            <v/>
          </cell>
          <cell r="CB184" t="str">
            <v/>
          </cell>
          <cell r="CC184" t="str">
            <v/>
          </cell>
          <cell r="CD184" t="str">
            <v/>
          </cell>
          <cell r="CE184" t="str">
            <v/>
          </cell>
          <cell r="CF184" t="str">
            <v/>
          </cell>
          <cell r="CG184" t="str">
            <v/>
          </cell>
          <cell r="CH184" t="str">
            <v/>
          </cell>
          <cell r="CI184" t="str">
            <v/>
          </cell>
          <cell r="CJ184" t="str">
            <v/>
          </cell>
          <cell r="CK184" t="str">
            <v/>
          </cell>
          <cell r="CL184" t="str">
            <v/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 t="str">
            <v/>
          </cell>
          <cell r="CT184" t="str">
            <v/>
          </cell>
          <cell r="CU184" t="str">
            <v/>
          </cell>
          <cell r="CV184" t="str">
            <v/>
          </cell>
          <cell r="CW184" t="str">
            <v/>
          </cell>
          <cell r="CX184" t="str">
            <v/>
          </cell>
          <cell r="CY184" t="str">
            <v/>
          </cell>
          <cell r="CZ184" t="str">
            <v/>
          </cell>
          <cell r="DA184" t="str">
            <v/>
          </cell>
          <cell r="DB184" t="str">
            <v/>
          </cell>
          <cell r="DC184" t="str">
            <v/>
          </cell>
          <cell r="DD184" t="str">
            <v/>
          </cell>
          <cell r="DE184" t="str">
            <v/>
          </cell>
          <cell r="DF184" t="str">
            <v/>
          </cell>
          <cell r="DG184" t="str">
            <v/>
          </cell>
          <cell r="DH184" t="str">
            <v/>
          </cell>
          <cell r="DI184" t="str">
            <v/>
          </cell>
          <cell r="DJ184" t="str">
            <v/>
          </cell>
          <cell r="DK184" t="str">
            <v/>
          </cell>
          <cell r="DL184" t="str">
            <v/>
          </cell>
          <cell r="DM184" t="str">
            <v/>
          </cell>
          <cell r="DN184" t="str">
            <v/>
          </cell>
          <cell r="DO184" t="str">
            <v/>
          </cell>
          <cell r="DP184" t="str">
            <v/>
          </cell>
          <cell r="DQ184" t="str">
            <v/>
          </cell>
          <cell r="DR184" t="str">
            <v/>
          </cell>
          <cell r="DS184" t="str">
            <v/>
          </cell>
          <cell r="DT184" t="str">
            <v/>
          </cell>
          <cell r="DU184" t="str">
            <v/>
          </cell>
          <cell r="DV184" t="str">
            <v/>
          </cell>
          <cell r="DW184" t="str">
            <v/>
          </cell>
          <cell r="DX184" t="str">
            <v/>
          </cell>
          <cell r="DY184" t="str">
            <v/>
          </cell>
          <cell r="DZ184" t="str">
            <v/>
          </cell>
          <cell r="EA184" t="str">
            <v/>
          </cell>
          <cell r="EB184" t="str">
            <v/>
          </cell>
          <cell r="EC184" t="str">
            <v/>
          </cell>
          <cell r="ED184" t="str">
            <v/>
          </cell>
          <cell r="EE184" t="str">
            <v/>
          </cell>
          <cell r="EF184" t="str">
            <v/>
          </cell>
          <cell r="EG184" t="str">
            <v/>
          </cell>
          <cell r="EH184" t="str">
            <v/>
          </cell>
          <cell r="EI184" t="str">
            <v/>
          </cell>
          <cell r="EJ184" t="str">
            <v/>
          </cell>
          <cell r="EK184" t="str">
            <v/>
          </cell>
          <cell r="EL184" t="str">
            <v/>
          </cell>
          <cell r="EM184" t="str">
            <v/>
          </cell>
          <cell r="EN184" t="str">
            <v/>
          </cell>
          <cell r="EO184" t="str">
            <v/>
          </cell>
          <cell r="EP184" t="str">
            <v/>
          </cell>
          <cell r="EQ184" t="str">
            <v/>
          </cell>
          <cell r="ER184" t="str">
            <v/>
          </cell>
          <cell r="ES184" t="str">
            <v/>
          </cell>
          <cell r="ET184" t="str">
            <v/>
          </cell>
          <cell r="EU184" t="str">
            <v/>
          </cell>
          <cell r="EV184" t="str">
            <v/>
          </cell>
          <cell r="EW184" t="str">
            <v/>
          </cell>
          <cell r="EX184" t="str">
            <v/>
          </cell>
          <cell r="EY184" t="str">
            <v/>
          </cell>
          <cell r="EZ184" t="str">
            <v/>
          </cell>
          <cell r="FA184" t="str">
            <v/>
          </cell>
          <cell r="FB184" t="str">
            <v/>
          </cell>
          <cell r="FC184" t="str">
            <v/>
          </cell>
          <cell r="FD184" t="str">
            <v/>
          </cell>
          <cell r="FE184" t="str">
            <v/>
          </cell>
          <cell r="FF184" t="str">
            <v/>
          </cell>
          <cell r="FG184" t="str">
            <v/>
          </cell>
          <cell r="FH184" t="str">
            <v/>
          </cell>
          <cell r="FI184" t="str">
            <v/>
          </cell>
          <cell r="FJ184" t="str">
            <v/>
          </cell>
          <cell r="FK184" t="str">
            <v/>
          </cell>
          <cell r="FL184" t="str">
            <v/>
          </cell>
          <cell r="FM184" t="str">
            <v/>
          </cell>
          <cell r="FN184" t="str">
            <v/>
          </cell>
          <cell r="FO184" t="str">
            <v/>
          </cell>
          <cell r="FP184" t="str">
            <v/>
          </cell>
          <cell r="FQ184" t="str">
            <v/>
          </cell>
          <cell r="FR184" t="str">
            <v/>
          </cell>
          <cell r="FS184" t="str">
            <v/>
          </cell>
          <cell r="FT184" t="str">
            <v/>
          </cell>
          <cell r="FU184" t="str">
            <v/>
          </cell>
          <cell r="FV184" t="str">
            <v/>
          </cell>
          <cell r="FW184" t="str">
            <v/>
          </cell>
          <cell r="FX184" t="str">
            <v/>
          </cell>
          <cell r="FY184" t="str">
            <v/>
          </cell>
          <cell r="FZ184" t="str">
            <v/>
          </cell>
          <cell r="GA184" t="str">
            <v/>
          </cell>
          <cell r="GB184" t="str">
            <v/>
          </cell>
          <cell r="GC184" t="str">
            <v/>
          </cell>
          <cell r="GD184" t="str">
            <v/>
          </cell>
          <cell r="GE184" t="str">
            <v/>
          </cell>
          <cell r="GF184" t="str">
            <v/>
          </cell>
          <cell r="GG184" t="str">
            <v/>
          </cell>
          <cell r="GH184" t="str">
            <v/>
          </cell>
          <cell r="GI184" t="str">
            <v/>
          </cell>
          <cell r="GJ184" t="str">
            <v/>
          </cell>
          <cell r="GK184" t="str">
            <v/>
          </cell>
          <cell r="GL184" t="str">
            <v/>
          </cell>
          <cell r="GM184" t="str">
            <v/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S184" t="str">
            <v/>
          </cell>
          <cell r="GT184" t="str">
            <v/>
          </cell>
          <cell r="GU184" t="str">
            <v/>
          </cell>
          <cell r="GV184" t="str">
            <v/>
          </cell>
          <cell r="GW184" t="str">
            <v/>
          </cell>
          <cell r="GX184" t="str">
            <v/>
          </cell>
          <cell r="GY184" t="str">
            <v/>
          </cell>
          <cell r="GZ184" t="str">
            <v/>
          </cell>
          <cell r="HA184" t="str">
            <v/>
          </cell>
          <cell r="HB184" t="str">
            <v/>
          </cell>
          <cell r="HC184" t="str">
            <v/>
          </cell>
          <cell r="HD184" t="str">
            <v/>
          </cell>
          <cell r="HE184" t="str">
            <v/>
          </cell>
          <cell r="HF184" t="str">
            <v/>
          </cell>
          <cell r="HG184" t="str">
            <v/>
          </cell>
          <cell r="HH184" t="str">
            <v/>
          </cell>
          <cell r="HI184" t="str">
            <v/>
          </cell>
          <cell r="HJ184" t="str">
            <v/>
          </cell>
          <cell r="HK184" t="str">
            <v/>
          </cell>
          <cell r="HL184" t="str">
            <v/>
          </cell>
          <cell r="HM184" t="str">
            <v/>
          </cell>
          <cell r="HN184" t="str">
            <v/>
          </cell>
          <cell r="HO184" t="str">
            <v/>
          </cell>
          <cell r="HP184" t="str">
            <v/>
          </cell>
          <cell r="HQ184" t="str">
            <v/>
          </cell>
          <cell r="HR184" t="str">
            <v/>
          </cell>
          <cell r="HS184" t="str">
            <v/>
          </cell>
          <cell r="HT184" t="str">
            <v/>
          </cell>
          <cell r="HU184" t="str">
            <v/>
          </cell>
          <cell r="HV184" t="str">
            <v/>
          </cell>
          <cell r="HW184" t="str">
            <v/>
          </cell>
          <cell r="HX184" t="str">
            <v/>
          </cell>
          <cell r="HY184" t="str">
            <v/>
          </cell>
          <cell r="HZ184" t="str">
            <v/>
          </cell>
          <cell r="IA184" t="str">
            <v/>
          </cell>
          <cell r="IB184" t="str">
            <v/>
          </cell>
          <cell r="IC184" t="str">
            <v/>
          </cell>
          <cell r="ID184" t="str">
            <v/>
          </cell>
          <cell r="IE184" t="str">
            <v/>
          </cell>
          <cell r="IF184" t="str">
            <v/>
          </cell>
          <cell r="IG184" t="str">
            <v/>
          </cell>
          <cell r="IH184" t="str">
            <v/>
          </cell>
          <cell r="II184" t="str">
            <v/>
          </cell>
          <cell r="IJ184" t="str">
            <v/>
          </cell>
          <cell r="IK184" t="str">
            <v/>
          </cell>
          <cell r="IL184" t="str">
            <v/>
          </cell>
          <cell r="IM184" t="str">
            <v/>
          </cell>
          <cell r="IN184" t="str">
            <v/>
          </cell>
          <cell r="IO184" t="str">
            <v/>
          </cell>
          <cell r="IP184" t="str">
            <v/>
          </cell>
          <cell r="IQ184" t="str">
            <v/>
          </cell>
          <cell r="IR184" t="str">
            <v/>
          </cell>
          <cell r="IS184" t="str">
            <v/>
          </cell>
          <cell r="IT184" t="str">
            <v/>
          </cell>
          <cell r="IU184" t="str">
            <v/>
          </cell>
          <cell r="IV184" t="str">
            <v/>
          </cell>
          <cell r="IW184" t="str">
            <v/>
          </cell>
          <cell r="IX184" t="str">
            <v/>
          </cell>
          <cell r="IY184" t="str">
            <v/>
          </cell>
          <cell r="IZ184" t="str">
            <v/>
          </cell>
          <cell r="JA184" t="str">
            <v/>
          </cell>
          <cell r="JB184" t="str">
            <v/>
          </cell>
          <cell r="JC184" t="str">
            <v/>
          </cell>
          <cell r="JD184" t="str">
            <v/>
          </cell>
          <cell r="JE184" t="str">
            <v/>
          </cell>
          <cell r="JF184" t="str">
            <v/>
          </cell>
          <cell r="JG184" t="str">
            <v/>
          </cell>
          <cell r="JH184" t="str">
            <v/>
          </cell>
          <cell r="JI184" t="str">
            <v/>
          </cell>
          <cell r="JJ184" t="str">
            <v/>
          </cell>
          <cell r="JK184" t="str">
            <v/>
          </cell>
          <cell r="JL184" t="str">
            <v/>
          </cell>
          <cell r="JM184" t="str">
            <v/>
          </cell>
          <cell r="JN184" t="str">
            <v/>
          </cell>
          <cell r="JO184" t="str">
            <v/>
          </cell>
          <cell r="JP184" t="str">
            <v/>
          </cell>
          <cell r="JQ184" t="str">
            <v/>
          </cell>
          <cell r="JR184" t="str">
            <v/>
          </cell>
          <cell r="JS184" t="str">
            <v/>
          </cell>
          <cell r="JT184" t="str">
            <v/>
          </cell>
          <cell r="JU184" t="str">
            <v/>
          </cell>
          <cell r="JV184" t="str">
            <v/>
          </cell>
          <cell r="JW184" t="str">
            <v/>
          </cell>
          <cell r="JX184" t="str">
            <v/>
          </cell>
          <cell r="JY184" t="str">
            <v/>
          </cell>
          <cell r="JZ184" t="str">
            <v/>
          </cell>
          <cell r="KA184" t="str">
            <v/>
          </cell>
          <cell r="KB184" t="str">
            <v/>
          </cell>
          <cell r="KC184" t="str">
            <v/>
          </cell>
          <cell r="KD184" t="str">
            <v/>
          </cell>
          <cell r="KE184" t="str">
            <v/>
          </cell>
          <cell r="KF184" t="str">
            <v/>
          </cell>
          <cell r="KG184" t="str">
            <v/>
          </cell>
          <cell r="KH184" t="str">
            <v/>
          </cell>
          <cell r="KI184" t="str">
            <v/>
          </cell>
          <cell r="KJ184" t="str">
            <v/>
          </cell>
          <cell r="KK184" t="str">
            <v/>
          </cell>
          <cell r="KL184" t="str">
            <v/>
          </cell>
          <cell r="KM184" t="str">
            <v/>
          </cell>
          <cell r="KN184" t="str">
            <v/>
          </cell>
          <cell r="KO184" t="str">
            <v/>
          </cell>
          <cell r="KP184" t="str">
            <v/>
          </cell>
          <cell r="KQ184" t="str">
            <v/>
          </cell>
          <cell r="KR184" t="str">
            <v/>
          </cell>
        </row>
        <row r="185"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  <cell r="AW185" t="str">
            <v/>
          </cell>
          <cell r="AX185" t="str">
            <v/>
          </cell>
          <cell r="AY185" t="str">
            <v/>
          </cell>
          <cell r="AZ185" t="str">
            <v/>
          </cell>
          <cell r="BA185" t="str">
            <v/>
          </cell>
          <cell r="BB185" t="str">
            <v/>
          </cell>
          <cell r="BC185" t="str">
            <v/>
          </cell>
          <cell r="BD185" t="str">
            <v/>
          </cell>
          <cell r="BE185" t="str">
            <v/>
          </cell>
          <cell r="BF185" t="str">
            <v/>
          </cell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 t="str">
            <v/>
          </cell>
          <cell r="BS185" t="str">
            <v/>
          </cell>
          <cell r="BT185" t="str">
            <v/>
          </cell>
          <cell r="BU185" t="str">
            <v/>
          </cell>
          <cell r="BV185" t="str">
            <v/>
          </cell>
          <cell r="BW185" t="str">
            <v/>
          </cell>
          <cell r="BX185" t="str">
            <v/>
          </cell>
          <cell r="BY185" t="str">
            <v/>
          </cell>
          <cell r="BZ185" t="str">
            <v/>
          </cell>
          <cell r="CA185" t="str">
            <v/>
          </cell>
          <cell r="CB185" t="str">
            <v/>
          </cell>
          <cell r="CC185" t="str">
            <v/>
          </cell>
          <cell r="CD185" t="str">
            <v/>
          </cell>
          <cell r="CE185" t="str">
            <v/>
          </cell>
          <cell r="CF185" t="str">
            <v/>
          </cell>
          <cell r="CG185" t="str">
            <v/>
          </cell>
          <cell r="CH185" t="str">
            <v/>
          </cell>
          <cell r="CI185" t="str">
            <v/>
          </cell>
          <cell r="CJ185" t="str">
            <v/>
          </cell>
          <cell r="CK185" t="str">
            <v/>
          </cell>
          <cell r="CL185" t="str">
            <v/>
          </cell>
          <cell r="CM185" t="str">
            <v/>
          </cell>
          <cell r="CN185" t="str">
            <v/>
          </cell>
          <cell r="CO185" t="str">
            <v/>
          </cell>
          <cell r="CP185" t="str">
            <v/>
          </cell>
          <cell r="CQ185" t="str">
            <v/>
          </cell>
          <cell r="CR185" t="str">
            <v/>
          </cell>
          <cell r="CS185" t="str">
            <v/>
          </cell>
          <cell r="CT185" t="str">
            <v/>
          </cell>
          <cell r="CU185" t="str">
            <v/>
          </cell>
          <cell r="CV185" t="str">
            <v/>
          </cell>
          <cell r="CW185" t="str">
            <v/>
          </cell>
          <cell r="CX185" t="str">
            <v/>
          </cell>
          <cell r="CY185" t="str">
            <v/>
          </cell>
          <cell r="CZ185" t="str">
            <v/>
          </cell>
          <cell r="DA185" t="str">
            <v/>
          </cell>
          <cell r="DB185" t="str">
            <v/>
          </cell>
          <cell r="DC185" t="str">
            <v/>
          </cell>
          <cell r="DD185" t="str">
            <v/>
          </cell>
          <cell r="DE185" t="str">
            <v/>
          </cell>
          <cell r="DF185" t="str">
            <v/>
          </cell>
          <cell r="DG185" t="str">
            <v/>
          </cell>
          <cell r="DH185" t="str">
            <v/>
          </cell>
          <cell r="DI185" t="str">
            <v/>
          </cell>
          <cell r="DJ185" t="str">
            <v/>
          </cell>
          <cell r="DK185" t="str">
            <v/>
          </cell>
          <cell r="DL185" t="str">
            <v/>
          </cell>
          <cell r="DM185" t="str">
            <v/>
          </cell>
          <cell r="DN185" t="str">
            <v/>
          </cell>
          <cell r="DO185" t="str">
            <v/>
          </cell>
          <cell r="DP185" t="str">
            <v/>
          </cell>
          <cell r="DQ185" t="str">
            <v/>
          </cell>
          <cell r="DR185" t="str">
            <v/>
          </cell>
          <cell r="DS185" t="str">
            <v/>
          </cell>
          <cell r="DT185" t="str">
            <v/>
          </cell>
          <cell r="DU185" t="str">
            <v/>
          </cell>
          <cell r="DV185" t="str">
            <v/>
          </cell>
          <cell r="DW185" t="str">
            <v/>
          </cell>
          <cell r="DX185" t="str">
            <v/>
          </cell>
          <cell r="DY185" t="str">
            <v/>
          </cell>
          <cell r="DZ185" t="str">
            <v/>
          </cell>
          <cell r="EA185" t="str">
            <v/>
          </cell>
          <cell r="EB185" t="str">
            <v/>
          </cell>
          <cell r="EC185" t="str">
            <v/>
          </cell>
          <cell r="ED185" t="str">
            <v/>
          </cell>
          <cell r="EE185" t="str">
            <v/>
          </cell>
          <cell r="EF185" t="str">
            <v/>
          </cell>
          <cell r="EG185" t="str">
            <v/>
          </cell>
          <cell r="EH185" t="str">
            <v/>
          </cell>
          <cell r="EI185" t="str">
            <v/>
          </cell>
          <cell r="EJ185" t="str">
            <v/>
          </cell>
          <cell r="EK185" t="str">
            <v/>
          </cell>
          <cell r="EL185" t="str">
            <v/>
          </cell>
          <cell r="EM185" t="str">
            <v/>
          </cell>
          <cell r="EN185" t="str">
            <v/>
          </cell>
          <cell r="EO185" t="str">
            <v/>
          </cell>
          <cell r="EP185" t="str">
            <v/>
          </cell>
          <cell r="EQ185" t="str">
            <v/>
          </cell>
          <cell r="ER185" t="str">
            <v/>
          </cell>
          <cell r="ES185" t="str">
            <v/>
          </cell>
          <cell r="ET185" t="str">
            <v/>
          </cell>
          <cell r="EU185" t="str">
            <v/>
          </cell>
          <cell r="EV185" t="str">
            <v/>
          </cell>
          <cell r="EW185" t="str">
            <v/>
          </cell>
          <cell r="EX185" t="str">
            <v/>
          </cell>
          <cell r="EY185" t="str">
            <v/>
          </cell>
          <cell r="EZ185" t="str">
            <v/>
          </cell>
          <cell r="FA185" t="str">
            <v/>
          </cell>
          <cell r="FB185" t="str">
            <v/>
          </cell>
          <cell r="FC185" t="str">
            <v/>
          </cell>
          <cell r="FD185" t="str">
            <v/>
          </cell>
          <cell r="FE185" t="str">
            <v/>
          </cell>
          <cell r="FF185" t="str">
            <v/>
          </cell>
          <cell r="FG185" t="str">
            <v/>
          </cell>
          <cell r="FH185" t="str">
            <v/>
          </cell>
          <cell r="FI185" t="str">
            <v/>
          </cell>
          <cell r="FJ185" t="str">
            <v/>
          </cell>
          <cell r="FK185" t="str">
            <v/>
          </cell>
          <cell r="FL185" t="str">
            <v/>
          </cell>
          <cell r="FM185" t="str">
            <v/>
          </cell>
          <cell r="FN185" t="str">
            <v/>
          </cell>
          <cell r="FO185" t="str">
            <v/>
          </cell>
          <cell r="FP185" t="str">
            <v/>
          </cell>
          <cell r="FQ185" t="str">
            <v/>
          </cell>
          <cell r="FR185" t="str">
            <v/>
          </cell>
          <cell r="FS185" t="str">
            <v/>
          </cell>
          <cell r="FT185" t="str">
            <v/>
          </cell>
          <cell r="FU185" t="str">
            <v/>
          </cell>
          <cell r="FV185" t="str">
            <v/>
          </cell>
          <cell r="FW185" t="str">
            <v/>
          </cell>
          <cell r="FX185" t="str">
            <v/>
          </cell>
          <cell r="FY185" t="str">
            <v/>
          </cell>
          <cell r="FZ185" t="str">
            <v/>
          </cell>
          <cell r="GA185" t="str">
            <v/>
          </cell>
          <cell r="GB185" t="str">
            <v/>
          </cell>
          <cell r="GC185" t="str">
            <v/>
          </cell>
          <cell r="GD185" t="str">
            <v/>
          </cell>
          <cell r="GE185" t="str">
            <v/>
          </cell>
          <cell r="GF185" t="str">
            <v/>
          </cell>
          <cell r="GG185" t="str">
            <v/>
          </cell>
          <cell r="GH185" t="str">
            <v/>
          </cell>
          <cell r="GI185" t="str">
            <v/>
          </cell>
          <cell r="GJ185" t="str">
            <v/>
          </cell>
          <cell r="GK185" t="str">
            <v/>
          </cell>
          <cell r="GL185" t="str">
            <v/>
          </cell>
          <cell r="GM185" t="str">
            <v/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S185" t="str">
            <v/>
          </cell>
          <cell r="GT185" t="str">
            <v/>
          </cell>
          <cell r="GU185" t="str">
            <v/>
          </cell>
          <cell r="GV185" t="str">
            <v/>
          </cell>
          <cell r="GW185" t="str">
            <v/>
          </cell>
          <cell r="GX185" t="str">
            <v/>
          </cell>
          <cell r="GY185" t="str">
            <v/>
          </cell>
          <cell r="GZ185" t="str">
            <v/>
          </cell>
          <cell r="HA185" t="str">
            <v/>
          </cell>
          <cell r="HB185" t="str">
            <v/>
          </cell>
          <cell r="HC185" t="str">
            <v/>
          </cell>
          <cell r="HD185" t="str">
            <v/>
          </cell>
          <cell r="HE185" t="str">
            <v/>
          </cell>
          <cell r="HF185" t="str">
            <v/>
          </cell>
          <cell r="HG185" t="str">
            <v/>
          </cell>
          <cell r="HH185" t="str">
            <v/>
          </cell>
          <cell r="HI185" t="str">
            <v/>
          </cell>
          <cell r="HJ185" t="str">
            <v/>
          </cell>
          <cell r="HK185" t="str">
            <v/>
          </cell>
          <cell r="HL185" t="str">
            <v/>
          </cell>
          <cell r="HM185" t="str">
            <v/>
          </cell>
          <cell r="HN185" t="str">
            <v/>
          </cell>
          <cell r="HO185" t="str">
            <v/>
          </cell>
          <cell r="HP185" t="str">
            <v/>
          </cell>
          <cell r="HQ185" t="str">
            <v/>
          </cell>
          <cell r="HR185" t="str">
            <v/>
          </cell>
          <cell r="HS185" t="str">
            <v/>
          </cell>
          <cell r="HT185" t="str">
            <v/>
          </cell>
          <cell r="HU185" t="str">
            <v/>
          </cell>
          <cell r="HV185" t="str">
            <v/>
          </cell>
          <cell r="HW185" t="str">
            <v/>
          </cell>
          <cell r="HX185" t="str">
            <v/>
          </cell>
          <cell r="HY185" t="str">
            <v/>
          </cell>
          <cell r="HZ185" t="str">
            <v/>
          </cell>
          <cell r="IA185" t="str">
            <v/>
          </cell>
          <cell r="IB185" t="str">
            <v/>
          </cell>
          <cell r="IC185" t="str">
            <v/>
          </cell>
          <cell r="ID185" t="str">
            <v/>
          </cell>
          <cell r="IE185" t="str">
            <v/>
          </cell>
          <cell r="IF185" t="str">
            <v/>
          </cell>
          <cell r="IG185" t="str">
            <v/>
          </cell>
          <cell r="IH185" t="str">
            <v/>
          </cell>
          <cell r="II185" t="str">
            <v/>
          </cell>
          <cell r="IJ185" t="str">
            <v/>
          </cell>
          <cell r="IK185" t="str">
            <v/>
          </cell>
          <cell r="IL185" t="str">
            <v/>
          </cell>
          <cell r="IM185" t="str">
            <v/>
          </cell>
          <cell r="IN185" t="str">
            <v/>
          </cell>
          <cell r="IO185" t="str">
            <v/>
          </cell>
          <cell r="IP185" t="str">
            <v/>
          </cell>
          <cell r="IQ185" t="str">
            <v/>
          </cell>
          <cell r="IR185" t="str">
            <v/>
          </cell>
          <cell r="IS185" t="str">
            <v/>
          </cell>
          <cell r="IT185" t="str">
            <v/>
          </cell>
          <cell r="IU185" t="str">
            <v/>
          </cell>
          <cell r="IV185" t="str">
            <v/>
          </cell>
          <cell r="IW185" t="str">
            <v/>
          </cell>
          <cell r="IX185" t="str">
            <v/>
          </cell>
          <cell r="IY185" t="str">
            <v/>
          </cell>
          <cell r="IZ185" t="str">
            <v/>
          </cell>
          <cell r="JA185" t="str">
            <v/>
          </cell>
          <cell r="JB185" t="str">
            <v/>
          </cell>
          <cell r="JC185" t="str">
            <v/>
          </cell>
          <cell r="JD185" t="str">
            <v/>
          </cell>
          <cell r="JE185" t="str">
            <v/>
          </cell>
          <cell r="JF185" t="str">
            <v/>
          </cell>
          <cell r="JG185" t="str">
            <v/>
          </cell>
          <cell r="JH185" t="str">
            <v/>
          </cell>
          <cell r="JI185" t="str">
            <v/>
          </cell>
          <cell r="JJ185" t="str">
            <v/>
          </cell>
          <cell r="JK185" t="str">
            <v/>
          </cell>
          <cell r="JL185" t="str">
            <v/>
          </cell>
          <cell r="JM185" t="str">
            <v/>
          </cell>
          <cell r="JN185" t="str">
            <v/>
          </cell>
          <cell r="JO185" t="str">
            <v/>
          </cell>
          <cell r="JP185" t="str">
            <v/>
          </cell>
          <cell r="JQ185" t="str">
            <v/>
          </cell>
          <cell r="JR185" t="str">
            <v/>
          </cell>
          <cell r="JS185" t="str">
            <v/>
          </cell>
          <cell r="JT185" t="str">
            <v/>
          </cell>
          <cell r="JU185" t="str">
            <v/>
          </cell>
          <cell r="JV185" t="str">
            <v/>
          </cell>
          <cell r="JW185" t="str">
            <v/>
          </cell>
          <cell r="JX185" t="str">
            <v/>
          </cell>
          <cell r="JY185" t="str">
            <v/>
          </cell>
          <cell r="JZ185" t="str">
            <v/>
          </cell>
          <cell r="KA185" t="str">
            <v/>
          </cell>
          <cell r="KB185" t="str">
            <v/>
          </cell>
          <cell r="KC185" t="str">
            <v/>
          </cell>
          <cell r="KD185" t="str">
            <v/>
          </cell>
          <cell r="KE185" t="str">
            <v/>
          </cell>
          <cell r="KF185" t="str">
            <v/>
          </cell>
          <cell r="KG185" t="str">
            <v/>
          </cell>
          <cell r="KH185" t="str">
            <v/>
          </cell>
          <cell r="KI185" t="str">
            <v/>
          </cell>
          <cell r="KJ185" t="str">
            <v/>
          </cell>
          <cell r="KK185" t="str">
            <v/>
          </cell>
          <cell r="KL185" t="str">
            <v/>
          </cell>
          <cell r="KM185" t="str">
            <v/>
          </cell>
          <cell r="KN185" t="str">
            <v/>
          </cell>
          <cell r="KO185" t="str">
            <v/>
          </cell>
          <cell r="KP185" t="str">
            <v/>
          </cell>
          <cell r="KQ185" t="str">
            <v/>
          </cell>
          <cell r="KR185" t="str">
            <v/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  <cell r="AW186" t="str">
            <v/>
          </cell>
          <cell r="AX186" t="str">
            <v/>
          </cell>
          <cell r="AY186" t="str">
            <v/>
          </cell>
          <cell r="AZ186" t="str">
            <v/>
          </cell>
          <cell r="BA186" t="str">
            <v/>
          </cell>
          <cell r="BB186" t="str">
            <v/>
          </cell>
          <cell r="BC186" t="str">
            <v/>
          </cell>
          <cell r="BD186" t="str">
            <v/>
          </cell>
          <cell r="BE186" t="str">
            <v/>
          </cell>
          <cell r="BF186" t="str">
            <v/>
          </cell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  <cell r="BW186" t="str">
            <v/>
          </cell>
          <cell r="BX186" t="str">
            <v/>
          </cell>
          <cell r="BY186" t="str">
            <v/>
          </cell>
          <cell r="BZ186" t="str">
            <v/>
          </cell>
          <cell r="CA186" t="str">
            <v/>
          </cell>
          <cell r="CB186" t="str">
            <v/>
          </cell>
          <cell r="CC186" t="str">
            <v/>
          </cell>
          <cell r="CD186" t="str">
            <v/>
          </cell>
          <cell r="CE186" t="str">
            <v/>
          </cell>
          <cell r="CF186" t="str">
            <v/>
          </cell>
          <cell r="CG186" t="str">
            <v/>
          </cell>
          <cell r="CH186" t="str">
            <v/>
          </cell>
          <cell r="CI186" t="str">
            <v/>
          </cell>
          <cell r="CJ186" t="str">
            <v/>
          </cell>
          <cell r="CK186" t="str">
            <v/>
          </cell>
          <cell r="CL186" t="str">
            <v/>
          </cell>
          <cell r="CM186" t="str">
            <v/>
          </cell>
          <cell r="CN186" t="str">
            <v/>
          </cell>
          <cell r="CO186" t="str">
            <v/>
          </cell>
          <cell r="CP186" t="str">
            <v/>
          </cell>
          <cell r="CQ186" t="str">
            <v/>
          </cell>
          <cell r="CR186" t="str">
            <v/>
          </cell>
          <cell r="CS186" t="str">
            <v/>
          </cell>
          <cell r="CT186" t="str">
            <v/>
          </cell>
          <cell r="CU186" t="str">
            <v/>
          </cell>
          <cell r="CV186" t="str">
            <v/>
          </cell>
          <cell r="CW186" t="str">
            <v/>
          </cell>
          <cell r="CX186" t="str">
            <v/>
          </cell>
          <cell r="CY186" t="str">
            <v/>
          </cell>
          <cell r="CZ186" t="str">
            <v/>
          </cell>
          <cell r="DA186" t="str">
            <v/>
          </cell>
          <cell r="DB186" t="str">
            <v/>
          </cell>
          <cell r="DC186" t="str">
            <v/>
          </cell>
          <cell r="DD186" t="str">
            <v/>
          </cell>
          <cell r="DE186" t="str">
            <v/>
          </cell>
          <cell r="DF186" t="str">
            <v/>
          </cell>
          <cell r="DG186" t="str">
            <v/>
          </cell>
          <cell r="DH186" t="str">
            <v/>
          </cell>
          <cell r="DI186" t="str">
            <v/>
          </cell>
          <cell r="DJ186" t="str">
            <v/>
          </cell>
          <cell r="DK186" t="str">
            <v/>
          </cell>
          <cell r="DL186" t="str">
            <v/>
          </cell>
          <cell r="DM186" t="str">
            <v/>
          </cell>
          <cell r="DN186" t="str">
            <v/>
          </cell>
          <cell r="DO186" t="str">
            <v/>
          </cell>
          <cell r="DP186" t="str">
            <v/>
          </cell>
          <cell r="DQ186" t="str">
            <v/>
          </cell>
          <cell r="DR186" t="str">
            <v/>
          </cell>
          <cell r="DS186" t="str">
            <v/>
          </cell>
          <cell r="DT186" t="str">
            <v/>
          </cell>
          <cell r="DU186" t="str">
            <v/>
          </cell>
          <cell r="DV186" t="str">
            <v/>
          </cell>
          <cell r="DW186" t="str">
            <v/>
          </cell>
          <cell r="DX186" t="str">
            <v/>
          </cell>
          <cell r="DY186" t="str">
            <v/>
          </cell>
          <cell r="DZ186" t="str">
            <v/>
          </cell>
          <cell r="EA186" t="str">
            <v/>
          </cell>
          <cell r="EB186" t="str">
            <v/>
          </cell>
          <cell r="EC186" t="str">
            <v/>
          </cell>
          <cell r="ED186" t="str">
            <v/>
          </cell>
          <cell r="EE186" t="str">
            <v/>
          </cell>
          <cell r="EF186" t="str">
            <v/>
          </cell>
          <cell r="EG186" t="str">
            <v/>
          </cell>
          <cell r="EH186" t="str">
            <v/>
          </cell>
          <cell r="EI186" t="str">
            <v/>
          </cell>
          <cell r="EJ186" t="str">
            <v/>
          </cell>
          <cell r="EK186" t="str">
            <v/>
          </cell>
          <cell r="EL186" t="str">
            <v/>
          </cell>
          <cell r="EM186" t="str">
            <v/>
          </cell>
          <cell r="EN186" t="str">
            <v/>
          </cell>
          <cell r="EO186" t="str">
            <v/>
          </cell>
          <cell r="EP186" t="str">
            <v/>
          </cell>
          <cell r="EQ186" t="str">
            <v/>
          </cell>
          <cell r="ER186" t="str">
            <v/>
          </cell>
          <cell r="ES186" t="str">
            <v/>
          </cell>
          <cell r="ET186" t="str">
            <v/>
          </cell>
          <cell r="EU186" t="str">
            <v/>
          </cell>
          <cell r="EV186" t="str">
            <v/>
          </cell>
          <cell r="EW186" t="str">
            <v/>
          </cell>
          <cell r="EX186" t="str">
            <v/>
          </cell>
          <cell r="EY186" t="str">
            <v/>
          </cell>
          <cell r="EZ186" t="str">
            <v/>
          </cell>
          <cell r="FA186" t="str">
            <v/>
          </cell>
          <cell r="FB186" t="str">
            <v/>
          </cell>
          <cell r="FC186" t="str">
            <v/>
          </cell>
          <cell r="FD186" t="str">
            <v/>
          </cell>
          <cell r="FE186" t="str">
            <v/>
          </cell>
          <cell r="FF186" t="str">
            <v/>
          </cell>
          <cell r="FG186" t="str">
            <v/>
          </cell>
          <cell r="FH186" t="str">
            <v/>
          </cell>
          <cell r="FI186" t="str">
            <v/>
          </cell>
          <cell r="FJ186" t="str">
            <v/>
          </cell>
          <cell r="FK186" t="str">
            <v/>
          </cell>
          <cell r="FL186" t="str">
            <v/>
          </cell>
          <cell r="FM186" t="str">
            <v/>
          </cell>
          <cell r="FN186" t="str">
            <v/>
          </cell>
          <cell r="FO186" t="str">
            <v/>
          </cell>
          <cell r="FP186" t="str">
            <v/>
          </cell>
          <cell r="FQ186" t="str">
            <v/>
          </cell>
          <cell r="FR186" t="str">
            <v/>
          </cell>
          <cell r="FS186" t="str">
            <v/>
          </cell>
          <cell r="FT186" t="str">
            <v/>
          </cell>
          <cell r="FU186" t="str">
            <v/>
          </cell>
          <cell r="FV186" t="str">
            <v/>
          </cell>
          <cell r="FW186" t="str">
            <v/>
          </cell>
          <cell r="FX186" t="str">
            <v/>
          </cell>
          <cell r="FY186" t="str">
            <v/>
          </cell>
          <cell r="FZ186" t="str">
            <v/>
          </cell>
          <cell r="GA186" t="str">
            <v/>
          </cell>
          <cell r="GB186" t="str">
            <v/>
          </cell>
          <cell r="GC186" t="str">
            <v/>
          </cell>
          <cell r="GD186" t="str">
            <v/>
          </cell>
          <cell r="GE186" t="str">
            <v/>
          </cell>
          <cell r="GF186" t="str">
            <v/>
          </cell>
          <cell r="GG186" t="str">
            <v/>
          </cell>
          <cell r="GH186" t="str">
            <v/>
          </cell>
          <cell r="GI186" t="str">
            <v/>
          </cell>
          <cell r="GJ186" t="str">
            <v/>
          </cell>
          <cell r="GK186" t="str">
            <v/>
          </cell>
          <cell r="GL186" t="str">
            <v/>
          </cell>
          <cell r="GM186" t="str">
            <v/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S186" t="str">
            <v/>
          </cell>
          <cell r="GT186" t="str">
            <v/>
          </cell>
          <cell r="GU186" t="str">
            <v/>
          </cell>
          <cell r="GV186" t="str">
            <v/>
          </cell>
          <cell r="GW186" t="str">
            <v/>
          </cell>
          <cell r="GX186" t="str">
            <v/>
          </cell>
          <cell r="GY186" t="str">
            <v/>
          </cell>
          <cell r="GZ186" t="str">
            <v/>
          </cell>
          <cell r="HA186" t="str">
            <v/>
          </cell>
          <cell r="HB186" t="str">
            <v/>
          </cell>
          <cell r="HC186" t="str">
            <v/>
          </cell>
          <cell r="HD186" t="str">
            <v/>
          </cell>
          <cell r="HE186" t="str">
            <v/>
          </cell>
          <cell r="HF186" t="str">
            <v/>
          </cell>
          <cell r="HG186" t="str">
            <v/>
          </cell>
          <cell r="HH186" t="str">
            <v/>
          </cell>
          <cell r="HI186" t="str">
            <v/>
          </cell>
          <cell r="HJ186" t="str">
            <v/>
          </cell>
          <cell r="HK186" t="str">
            <v/>
          </cell>
          <cell r="HL186" t="str">
            <v/>
          </cell>
          <cell r="HM186" t="str">
            <v/>
          </cell>
          <cell r="HN186" t="str">
            <v/>
          </cell>
          <cell r="HO186" t="str">
            <v/>
          </cell>
          <cell r="HP186" t="str">
            <v/>
          </cell>
          <cell r="HQ186" t="str">
            <v/>
          </cell>
          <cell r="HR186" t="str">
            <v/>
          </cell>
          <cell r="HS186" t="str">
            <v/>
          </cell>
          <cell r="HT186" t="str">
            <v/>
          </cell>
          <cell r="HU186" t="str">
            <v/>
          </cell>
          <cell r="HV186" t="str">
            <v/>
          </cell>
          <cell r="HW186" t="str">
            <v/>
          </cell>
          <cell r="HX186" t="str">
            <v/>
          </cell>
          <cell r="HY186" t="str">
            <v/>
          </cell>
          <cell r="HZ186" t="str">
            <v/>
          </cell>
          <cell r="IA186" t="str">
            <v/>
          </cell>
          <cell r="IB186" t="str">
            <v/>
          </cell>
          <cell r="IC186" t="str">
            <v/>
          </cell>
          <cell r="ID186" t="str">
            <v/>
          </cell>
          <cell r="IE186" t="str">
            <v/>
          </cell>
          <cell r="IF186" t="str">
            <v/>
          </cell>
          <cell r="IG186" t="str">
            <v/>
          </cell>
          <cell r="IH186" t="str">
            <v/>
          </cell>
          <cell r="II186" t="str">
            <v/>
          </cell>
          <cell r="IJ186" t="str">
            <v/>
          </cell>
          <cell r="IK186" t="str">
            <v/>
          </cell>
          <cell r="IL186" t="str">
            <v/>
          </cell>
          <cell r="IM186" t="str">
            <v/>
          </cell>
          <cell r="IN186" t="str">
            <v/>
          </cell>
          <cell r="IO186" t="str">
            <v/>
          </cell>
          <cell r="IP186" t="str">
            <v/>
          </cell>
          <cell r="IQ186" t="str">
            <v/>
          </cell>
          <cell r="IR186" t="str">
            <v/>
          </cell>
          <cell r="IS186" t="str">
            <v/>
          </cell>
          <cell r="IT186" t="str">
            <v/>
          </cell>
          <cell r="IU186" t="str">
            <v/>
          </cell>
          <cell r="IV186" t="str">
            <v/>
          </cell>
          <cell r="IW186" t="str">
            <v/>
          </cell>
          <cell r="IX186" t="str">
            <v/>
          </cell>
          <cell r="IY186" t="str">
            <v/>
          </cell>
          <cell r="IZ186" t="str">
            <v/>
          </cell>
          <cell r="JA186" t="str">
            <v/>
          </cell>
          <cell r="JB186" t="str">
            <v/>
          </cell>
          <cell r="JC186" t="str">
            <v/>
          </cell>
          <cell r="JD186" t="str">
            <v/>
          </cell>
          <cell r="JE186" t="str">
            <v/>
          </cell>
          <cell r="JF186" t="str">
            <v/>
          </cell>
          <cell r="JG186" t="str">
            <v/>
          </cell>
          <cell r="JH186" t="str">
            <v/>
          </cell>
          <cell r="JI186" t="str">
            <v/>
          </cell>
          <cell r="JJ186" t="str">
            <v/>
          </cell>
          <cell r="JK186" t="str">
            <v/>
          </cell>
          <cell r="JL186" t="str">
            <v/>
          </cell>
          <cell r="JM186" t="str">
            <v/>
          </cell>
          <cell r="JN186" t="str">
            <v/>
          </cell>
          <cell r="JO186" t="str">
            <v/>
          </cell>
          <cell r="JP186" t="str">
            <v/>
          </cell>
          <cell r="JQ186" t="str">
            <v/>
          </cell>
          <cell r="JR186" t="str">
            <v/>
          </cell>
          <cell r="JS186" t="str">
            <v/>
          </cell>
          <cell r="JT186" t="str">
            <v/>
          </cell>
          <cell r="JU186" t="str">
            <v/>
          </cell>
          <cell r="JV186" t="str">
            <v/>
          </cell>
          <cell r="JW186" t="str">
            <v/>
          </cell>
          <cell r="JX186" t="str">
            <v/>
          </cell>
          <cell r="JY186" t="str">
            <v/>
          </cell>
          <cell r="JZ186" t="str">
            <v/>
          </cell>
          <cell r="KA186" t="str">
            <v/>
          </cell>
          <cell r="KB186" t="str">
            <v/>
          </cell>
          <cell r="KC186" t="str">
            <v/>
          </cell>
          <cell r="KD186" t="str">
            <v/>
          </cell>
          <cell r="KE186" t="str">
            <v/>
          </cell>
          <cell r="KF186" t="str">
            <v/>
          </cell>
          <cell r="KG186" t="str">
            <v/>
          </cell>
          <cell r="KH186" t="str">
            <v/>
          </cell>
          <cell r="KI186" t="str">
            <v/>
          </cell>
          <cell r="KJ186" t="str">
            <v/>
          </cell>
          <cell r="KK186" t="str">
            <v/>
          </cell>
          <cell r="KL186" t="str">
            <v/>
          </cell>
          <cell r="KM186" t="str">
            <v/>
          </cell>
          <cell r="KN186" t="str">
            <v/>
          </cell>
          <cell r="KO186" t="str">
            <v/>
          </cell>
          <cell r="KP186" t="str">
            <v/>
          </cell>
          <cell r="KQ186" t="str">
            <v/>
          </cell>
          <cell r="KR186" t="str">
            <v/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iene"/>
      <sheetName val="vivienda"/>
      <sheetName val="vestido"/>
      <sheetName val="transporte"/>
      <sheetName val="salud"/>
      <sheetName val="educacion"/>
      <sheetName val="enceres"/>
      <sheetName val="alimentos"/>
      <sheetName val="gtot0400 (2)"/>
      <sheetName val="gasto corriente"/>
    </sheetNames>
    <sheetDataSet>
      <sheetData sheetId="0"/>
      <sheetData sheetId="1" refreshError="1">
        <row r="1">
          <cell r="A1" t="str">
            <v xml:space="preserve">HOGARES A NIVEL NACIONAL POR SU GASTO CORRIENTE MONETARIO </v>
          </cell>
          <cell r="R1" t="str">
            <v>Cuadro 5.27</v>
          </cell>
        </row>
        <row r="2">
          <cell r="A2" t="str">
            <v>TRIMESTRAL EN VIVIENDA,  SERVICIOS  DE CONSERVACION, ENERGIA</v>
          </cell>
        </row>
        <row r="3">
          <cell r="A3" t="str">
            <v xml:space="preserve">ELECTRICA  Y  COMBUSTIBLES  SEGUN  DECILES  DE  HOGARES </v>
          </cell>
        </row>
        <row r="4">
          <cell r="A4" t="str">
            <v>DE ACUERDO A SU INGRESO CORRIENTE MONETARIO TRIMESTRAL</v>
          </cell>
        </row>
        <row r="5">
          <cell r="A5" t="str">
            <v>(MILES DE PESOS)</v>
          </cell>
        </row>
        <row r="7">
          <cell r="A7" t="str">
            <v>OBJETO DEL GASTO</v>
          </cell>
          <cell r="H7" t="str">
            <v>TOTAL</v>
          </cell>
          <cell r="I7" t="str">
            <v>DECILES DE HOGARES a</v>
          </cell>
        </row>
        <row r="8">
          <cell r="I8" t="str">
            <v>I</v>
          </cell>
          <cell r="J8" t="str">
            <v>II</v>
          </cell>
          <cell r="K8" t="str">
            <v>III</v>
          </cell>
          <cell r="L8" t="str">
            <v>IV</v>
          </cell>
          <cell r="M8" t="str">
            <v>V</v>
          </cell>
          <cell r="N8" t="str">
            <v>VI</v>
          </cell>
          <cell r="O8" t="str">
            <v>VII</v>
          </cell>
          <cell r="P8" t="str">
            <v>VIII</v>
          </cell>
          <cell r="Q8" t="str">
            <v>IX</v>
          </cell>
          <cell r="R8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AC 2019">
  <a:themeElements>
    <a:clrScheme name="MAC 2019">
      <a:dk1>
        <a:srgbClr val="000000"/>
      </a:dk1>
      <a:lt1>
        <a:srgbClr val="FFFFFF"/>
      </a:lt1>
      <a:dk2>
        <a:srgbClr val="797979"/>
      </a:dk2>
      <a:lt2>
        <a:srgbClr val="E7E6E6"/>
      </a:lt2>
      <a:accent1>
        <a:srgbClr val="FFCA00"/>
      </a:accent1>
      <a:accent2>
        <a:srgbClr val="ED7D31"/>
      </a:accent2>
      <a:accent3>
        <a:srgbClr val="A5A5A5"/>
      </a:accent3>
      <a:accent4>
        <a:srgbClr val="FFC000"/>
      </a:accent4>
      <a:accent5>
        <a:srgbClr val="D5441C"/>
      </a:accent5>
      <a:accent6>
        <a:srgbClr val="F83F06"/>
      </a:accent6>
      <a:hlink>
        <a:srgbClr val="C0C0C0"/>
      </a:hlink>
      <a:folHlink>
        <a:srgbClr val="FFA011"/>
      </a:folHlink>
    </a:clrScheme>
    <a:fontScheme name="Personalizado 1">
      <a:majorFont>
        <a:latin typeface="Segoe UI"/>
        <a:ea typeface=""/>
        <a:cs typeface=""/>
      </a:majorFont>
      <a:minorFont>
        <a:latin typeface="Segoe U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C 2019" id="{5682FE54-EB92-4E69-9952-046790F6517F}" vid="{1A30F04A-C61D-4C66-BEBA-F3036EFFDA1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contacto@macarquitectos.com.mx" TargetMode="External"/><Relationship Id="rId1" Type="http://schemas.openxmlformats.org/officeDocument/2006/relationships/hyperlink" Target="http://www.macarquitectos.com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9F1A5-942F-C34C-A8DE-6423EB9C7779}">
  <sheetPr codeName="Hoja1"/>
  <dimension ref="A1:XFB47"/>
  <sheetViews>
    <sheetView tabSelected="1" topLeftCell="AG1" zoomScale="113" zoomScaleNormal="113" workbookViewId="0">
      <selection activeCell="AL7" sqref="AL7"/>
    </sheetView>
  </sheetViews>
  <sheetFormatPr baseColWidth="10" defaultColWidth="0" defaultRowHeight="14" zeroHeight="1" x14ac:dyDescent="0.2"/>
  <cols>
    <col min="1" max="1" width="11" style="72" hidden="1" customWidth="1"/>
    <col min="2" max="2" width="42.59765625" style="72" hidden="1" customWidth="1"/>
    <col min="3" max="3" width="14.59765625" style="72" hidden="1" customWidth="1"/>
    <col min="4" max="6" width="11.3984375" style="72" hidden="1" customWidth="1"/>
    <col min="7" max="14" width="12" style="72" hidden="1" customWidth="1"/>
    <col min="15" max="15" width="12.3984375" style="72" hidden="1" customWidth="1"/>
    <col min="16" max="16" width="12.796875" style="72" hidden="1" customWidth="1"/>
    <col min="17" max="17" width="12" style="72" hidden="1" customWidth="1"/>
    <col min="18" max="20" width="12.796875" style="72" hidden="1" customWidth="1"/>
    <col min="21" max="23" width="13" style="72" hidden="1" customWidth="1"/>
    <col min="24" max="24" width="12.59765625" style="72" hidden="1" customWidth="1"/>
    <col min="25" max="25" width="13.59765625" style="72" hidden="1" customWidth="1"/>
    <col min="26" max="27" width="12.796875" style="72" hidden="1" customWidth="1"/>
    <col min="28" max="28" width="12.59765625" style="72" hidden="1" customWidth="1"/>
    <col min="29" max="29" width="14" style="72" hidden="1" customWidth="1"/>
    <col min="30" max="30" width="14.796875" style="72" hidden="1" customWidth="1"/>
    <col min="31" max="31" width="12.3984375" style="72" hidden="1" customWidth="1"/>
    <col min="32" max="32" width="13.3984375" style="72" hidden="1" customWidth="1"/>
    <col min="33" max="34" width="2.796875" style="72" customWidth="1"/>
    <col min="35" max="35" width="22.796875" style="72" customWidth="1"/>
    <col min="36" max="39" width="14.796875" style="72" customWidth="1"/>
    <col min="40" max="43" width="11" style="72" customWidth="1"/>
    <col min="44" max="44" width="11.19921875" style="72" bestFit="1" customWidth="1"/>
    <col min="45" max="45" width="11" style="72" customWidth="1"/>
    <col min="46" max="47" width="2.796875" style="72" customWidth="1"/>
    <col min="48" max="49" width="12.3984375" style="72" hidden="1"/>
    <col min="50" max="50" width="14.796875" style="72" hidden="1"/>
    <col min="51" max="51" width="11" style="72" hidden="1"/>
    <col min="52" max="16382" width="0" style="72" hidden="1"/>
    <col min="16383" max="16384" width="11" style="72" hidden="1"/>
  </cols>
  <sheetData>
    <row r="1" spans="1:50" ht="13" customHeight="1" x14ac:dyDescent="0.2">
      <c r="AU1" s="74"/>
    </row>
    <row r="2" spans="1:50" ht="21" x14ac:dyDescent="0.3">
      <c r="AJ2" s="73" t="s">
        <v>0</v>
      </c>
      <c r="AU2" s="74"/>
    </row>
    <row r="3" spans="1:50" ht="13" customHeight="1" x14ac:dyDescent="0.2"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</row>
    <row r="4" spans="1:50" ht="17" x14ac:dyDescent="0.25">
      <c r="A4" s="76"/>
      <c r="B4" s="1" t="s">
        <v>1</v>
      </c>
      <c r="C4" s="2"/>
      <c r="D4" s="3">
        <f>COUNT(M6:AF6)</f>
        <v>20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77"/>
      <c r="Y4" s="76"/>
      <c r="Z4" s="76"/>
      <c r="AA4" s="76"/>
      <c r="AB4" s="76"/>
      <c r="AC4" s="76"/>
      <c r="AD4" s="76"/>
      <c r="AE4" s="76"/>
      <c r="AF4" s="76"/>
      <c r="AG4" s="78"/>
      <c r="AH4" s="78"/>
      <c r="AI4" s="78" t="s">
        <v>2</v>
      </c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W4" s="72" t="s">
        <v>3</v>
      </c>
    </row>
    <row r="5" spans="1:50" ht="18" x14ac:dyDescent="0.25">
      <c r="A5" s="76"/>
      <c r="B5" s="4"/>
      <c r="C5" s="79" t="str">
        <f t="shared" ref="C5:T5" si="0">IF(C6="","",IF(C6=1994,"SEXENIO",IF(C6=2000,"SEXENIO",IF(C6=2006,"SEXENIO",IF(C6=2012,"SEXENIO",IF(C6=2018,"SEXENIO",""))))))</f>
        <v/>
      </c>
      <c r="D5" s="79" t="str">
        <f t="shared" si="0"/>
        <v/>
      </c>
      <c r="E5" s="79" t="str">
        <f t="shared" si="0"/>
        <v/>
      </c>
      <c r="F5" s="79" t="str">
        <f t="shared" si="0"/>
        <v>SEXENIO</v>
      </c>
      <c r="G5" s="79" t="str">
        <f t="shared" si="0"/>
        <v/>
      </c>
      <c r="H5" s="79" t="str">
        <f t="shared" si="0"/>
        <v/>
      </c>
      <c r="I5" s="79" t="str">
        <f t="shared" si="0"/>
        <v/>
      </c>
      <c r="J5" s="79" t="str">
        <f t="shared" si="0"/>
        <v/>
      </c>
      <c r="K5" s="79" t="str">
        <f t="shared" si="0"/>
        <v/>
      </c>
      <c r="L5" s="79" t="str">
        <f t="shared" si="0"/>
        <v>SEXENIO</v>
      </c>
      <c r="M5" s="79" t="str">
        <f t="shared" si="0"/>
        <v/>
      </c>
      <c r="N5" s="79" t="str">
        <f t="shared" si="0"/>
        <v/>
      </c>
      <c r="O5" s="79" t="str">
        <f t="shared" si="0"/>
        <v/>
      </c>
      <c r="P5" s="79" t="str">
        <f t="shared" si="0"/>
        <v/>
      </c>
      <c r="Q5" s="79" t="str">
        <f t="shared" si="0"/>
        <v/>
      </c>
      <c r="R5" s="79" t="str">
        <f t="shared" si="0"/>
        <v>SEXENIO</v>
      </c>
      <c r="S5" s="79" t="str">
        <f t="shared" si="0"/>
        <v/>
      </c>
      <c r="T5" s="79" t="str">
        <f t="shared" si="0"/>
        <v/>
      </c>
      <c r="U5" s="79" t="str">
        <f>IF(U6="","",IF(U6=1994,"SEXENIO",IF(U6=2000,"SEXENIO",IF(U6=2006,"SEXENIO",IF(U6=2012,"SEXENIO",IF(U6=2018,"SEXENIO",""))))))</f>
        <v/>
      </c>
      <c r="V5" s="79" t="str">
        <f t="shared" ref="V5:AD5" si="1">IF(V6="","",IF(V6=1994,"SEXENIO",IF(V6=2000,"SEXENIO",IF(V6=2006,"SEXENIO",IF(V6=2012,"SEXENIO",IF(V6=2018,"SEXENIO",""))))))</f>
        <v/>
      </c>
      <c r="W5" s="79" t="str">
        <f t="shared" si="1"/>
        <v/>
      </c>
      <c r="X5" s="79" t="str">
        <f t="shared" si="1"/>
        <v>SEXENIO</v>
      </c>
      <c r="Y5" s="79" t="str">
        <f t="shared" si="1"/>
        <v/>
      </c>
      <c r="Z5" s="79" t="str">
        <f t="shared" si="1"/>
        <v/>
      </c>
      <c r="AA5" s="79" t="str">
        <f t="shared" si="1"/>
        <v/>
      </c>
      <c r="AB5" s="79" t="str">
        <f t="shared" si="1"/>
        <v/>
      </c>
      <c r="AC5" s="79" t="str">
        <f t="shared" si="1"/>
        <v/>
      </c>
      <c r="AD5" s="79" t="str">
        <f t="shared" si="1"/>
        <v>SEXENIO</v>
      </c>
      <c r="AE5" s="5" t="s">
        <v>4</v>
      </c>
      <c r="AF5" s="6" t="s">
        <v>5</v>
      </c>
      <c r="AG5" s="80"/>
      <c r="AH5" s="78"/>
      <c r="AI5" s="58" t="s">
        <v>6</v>
      </c>
      <c r="AJ5" s="59"/>
      <c r="AK5" s="59"/>
      <c r="AL5" s="59"/>
      <c r="AM5" s="60">
        <f>AL7-AJ7</f>
        <v>29</v>
      </c>
      <c r="AN5" s="78"/>
      <c r="AO5" s="78"/>
      <c r="AP5" s="78"/>
      <c r="AQ5" s="78"/>
      <c r="AR5" s="78"/>
      <c r="AS5" s="78"/>
      <c r="AT5" s="78"/>
      <c r="AU5" s="80"/>
      <c r="AV5" s="7" t="s">
        <v>7</v>
      </c>
      <c r="AW5" s="8"/>
      <c r="AX5" s="8"/>
    </row>
    <row r="6" spans="1:50" ht="18" x14ac:dyDescent="0.25">
      <c r="A6" s="76"/>
      <c r="B6" s="9" t="s">
        <v>8</v>
      </c>
      <c r="C6" s="10">
        <v>1991</v>
      </c>
      <c r="D6" s="10">
        <v>1992</v>
      </c>
      <c r="E6" s="10">
        <v>1993</v>
      </c>
      <c r="F6" s="10">
        <v>1994</v>
      </c>
      <c r="G6" s="10">
        <v>1995</v>
      </c>
      <c r="H6" s="10">
        <v>1996</v>
      </c>
      <c r="I6" s="10">
        <v>1997</v>
      </c>
      <c r="J6" s="10">
        <v>1998</v>
      </c>
      <c r="K6" s="10">
        <v>1999</v>
      </c>
      <c r="L6" s="10">
        <v>2000</v>
      </c>
      <c r="M6" s="10">
        <v>2001</v>
      </c>
      <c r="N6" s="10">
        <v>2002</v>
      </c>
      <c r="O6" s="10">
        <v>2003</v>
      </c>
      <c r="P6" s="10">
        <v>2004</v>
      </c>
      <c r="Q6" s="10">
        <v>2005</v>
      </c>
      <c r="R6" s="10">
        <v>2006</v>
      </c>
      <c r="S6" s="10">
        <v>2007</v>
      </c>
      <c r="T6" s="10">
        <v>2008</v>
      </c>
      <c r="U6" s="10">
        <v>2009</v>
      </c>
      <c r="V6" s="10">
        <v>2010</v>
      </c>
      <c r="W6" s="10">
        <v>2011</v>
      </c>
      <c r="X6" s="10">
        <v>2012</v>
      </c>
      <c r="Y6" s="10">
        <v>2013</v>
      </c>
      <c r="Z6" s="10">
        <v>2014</v>
      </c>
      <c r="AA6" s="10">
        <v>2015</v>
      </c>
      <c r="AB6" s="10">
        <v>2016</v>
      </c>
      <c r="AC6" s="10">
        <v>2017</v>
      </c>
      <c r="AD6" s="10">
        <v>2018</v>
      </c>
      <c r="AE6" s="10">
        <v>2019</v>
      </c>
      <c r="AF6" s="11">
        <v>2020</v>
      </c>
      <c r="AG6" s="80"/>
      <c r="AH6" s="78"/>
      <c r="AI6" s="61" t="s">
        <v>9</v>
      </c>
      <c r="AJ6" s="120" t="s">
        <v>10</v>
      </c>
      <c r="AK6" s="121"/>
      <c r="AL6" s="118" t="s">
        <v>4</v>
      </c>
      <c r="AM6" s="119"/>
      <c r="AN6" s="78"/>
      <c r="AO6" s="78"/>
      <c r="AP6" s="78"/>
      <c r="AQ6" s="78"/>
      <c r="AR6" s="78"/>
      <c r="AS6" s="78"/>
      <c r="AT6" s="78"/>
      <c r="AU6" s="80"/>
      <c r="AV6" s="8">
        <v>2020</v>
      </c>
      <c r="AW6" s="8" t="s">
        <v>11</v>
      </c>
      <c r="AX6" s="8" t="str">
        <f>IFERROR(VLOOKUP(#REF!,$AR$10:$AS$18,2,FALSE),"")</f>
        <v/>
      </c>
    </row>
    <row r="7" spans="1:50" ht="18" x14ac:dyDescent="0.25">
      <c r="A7" s="76"/>
      <c r="B7" s="4" t="s">
        <v>12</v>
      </c>
      <c r="C7" s="12">
        <v>2.9983249999999999</v>
      </c>
      <c r="D7" s="12">
        <v>3.097452459016393</v>
      </c>
      <c r="E7" s="12">
        <v>3.1142387096774193</v>
      </c>
      <c r="F7" s="12">
        <v>3.3433253968253971</v>
      </c>
      <c r="G7" s="12">
        <v>6.137931147540983</v>
      </c>
      <c r="H7" s="12">
        <v>7.4831967741935461</v>
      </c>
      <c r="I7" s="12">
        <v>7.9195333333333364</v>
      </c>
      <c r="J7" s="12">
        <v>8.6769475409836065</v>
      </c>
      <c r="K7" s="12">
        <v>9.4497564516129078</v>
      </c>
      <c r="L7" s="12">
        <v>9.5919311475409881</v>
      </c>
      <c r="M7" s="12">
        <v>9.1782016129032247</v>
      </c>
      <c r="N7" s="12">
        <v>9.4735703125000068</v>
      </c>
      <c r="O7" s="12">
        <v>10.446906451612906</v>
      </c>
      <c r="P7" s="12">
        <v>11.394107936507934</v>
      </c>
      <c r="Q7" s="12">
        <v>10.968538461538458</v>
      </c>
      <c r="R7" s="12">
        <v>11.183809677419353</v>
      </c>
      <c r="S7" s="12">
        <v>10.873109677419349</v>
      </c>
      <c r="T7" s="12">
        <v>10.427957812499995</v>
      </c>
      <c r="U7" s="12">
        <v>13.314453225806453</v>
      </c>
      <c r="V7" s="12">
        <v>12.571866666666667</v>
      </c>
      <c r="W7" s="12">
        <v>11.726261904761911</v>
      </c>
      <c r="X7" s="12">
        <v>13.568088709677422</v>
      </c>
      <c r="Y7" s="12">
        <v>12.477423437500002</v>
      </c>
      <c r="Z7" s="12">
        <v>12.995920967741935</v>
      </c>
      <c r="AA7" s="12">
        <v>15.329674193548385</v>
      </c>
      <c r="AB7" s="12">
        <v>18.107670769230765</v>
      </c>
      <c r="AC7" s="12">
        <v>18.543819354838721</v>
      </c>
      <c r="AD7" s="12">
        <v>19.4296875</v>
      </c>
      <c r="AE7" s="12">
        <v>19.126593548387088</v>
      </c>
      <c r="AF7" s="13">
        <v>23.78905000000001</v>
      </c>
      <c r="AG7" s="80"/>
      <c r="AH7" s="78"/>
      <c r="AI7" s="61">
        <v>1000000</v>
      </c>
      <c r="AJ7" s="56">
        <v>1991</v>
      </c>
      <c r="AK7" s="62" t="str">
        <f>IFERROR(VLOOKUP(AJ7,$AV$6:$AW$35,2,FALSE),"")</f>
        <v xml:space="preserve"> </v>
      </c>
      <c r="AL7" s="57">
        <v>2020</v>
      </c>
      <c r="AM7" s="62" t="str">
        <f>IFERROR(VLOOKUP(AL7,$AV$6:$AW$35,2,FALSE),"")</f>
        <v>CRISIS</v>
      </c>
      <c r="AN7" s="78"/>
      <c r="AO7" s="78"/>
      <c r="AP7" s="78"/>
      <c r="AQ7" s="78"/>
      <c r="AR7" s="78"/>
      <c r="AS7" s="78"/>
      <c r="AT7" s="78"/>
      <c r="AU7" s="80"/>
      <c r="AV7" s="8">
        <v>2019</v>
      </c>
      <c r="AW7" s="8" t="s">
        <v>3</v>
      </c>
      <c r="AX7" s="8" t="s">
        <v>13</v>
      </c>
    </row>
    <row r="8" spans="1:50" ht="18" x14ac:dyDescent="0.25">
      <c r="A8" s="76"/>
      <c r="B8" s="9" t="s">
        <v>14</v>
      </c>
      <c r="C8" s="14">
        <v>19.559999999999999</v>
      </c>
      <c r="D8" s="14">
        <v>13.590769230769231</v>
      </c>
      <c r="E8" s="14">
        <v>15.615384615384615</v>
      </c>
      <c r="F8" s="14">
        <v>16.112307692307692</v>
      </c>
      <c r="G8" s="14">
        <v>59.377692307692314</v>
      </c>
      <c r="H8" s="14">
        <v>30.332307692307698</v>
      </c>
      <c r="I8" s="14">
        <v>20.08230769230769</v>
      </c>
      <c r="J8" s="14">
        <v>18.830769230769228</v>
      </c>
      <c r="K8" s="14">
        <v>20.4175</v>
      </c>
      <c r="L8" s="14">
        <v>14.360769230769231</v>
      </c>
      <c r="M8" s="14">
        <v>12.103076923076921</v>
      </c>
      <c r="N8" s="14">
        <v>6.5584615384615379</v>
      </c>
      <c r="O8" s="14">
        <v>6.2361538461538464</v>
      </c>
      <c r="P8" s="14">
        <v>6.35</v>
      </c>
      <c r="Q8" s="14">
        <v>9.6638461538461549</v>
      </c>
      <c r="R8" s="14">
        <v>7.0653846153846152</v>
      </c>
      <c r="S8" s="14">
        <v>7.1523076923076916</v>
      </c>
      <c r="T8" s="14">
        <v>7.4753846153846144</v>
      </c>
      <c r="U8" s="14">
        <v>5.4853846153846142</v>
      </c>
      <c r="V8" s="14">
        <v>4.5141666666666671</v>
      </c>
      <c r="W8" s="14">
        <v>4.3238461538461541</v>
      </c>
      <c r="X8" s="14">
        <v>4.3430769230769224</v>
      </c>
      <c r="Y8" s="14">
        <v>3.7684615384615388</v>
      </c>
      <c r="Z8" s="14">
        <v>3.1769230769230772</v>
      </c>
      <c r="AA8" s="14">
        <v>2.971538461538461</v>
      </c>
      <c r="AB8" s="14">
        <v>3.7884615384615379</v>
      </c>
      <c r="AC8" s="14">
        <v>6.638461538461538</v>
      </c>
      <c r="AD8" s="14">
        <v>7.5330769230769228</v>
      </c>
      <c r="AE8" s="14">
        <v>8.0361538461538444</v>
      </c>
      <c r="AF8" s="15">
        <v>6.206666666666667</v>
      </c>
      <c r="AG8" s="80"/>
      <c r="AH8" s="81">
        <v>3</v>
      </c>
      <c r="AI8" s="63" t="s">
        <v>15</v>
      </c>
      <c r="AJ8" s="122">
        <f t="shared" ref="AJ8:AJ13" si="2">AL8/MAX($AL$8:$AL$13)</f>
        <v>0.98082808854952375</v>
      </c>
      <c r="AK8" s="123"/>
      <c r="AL8" s="126">
        <f>SUMIF($22:$22,$AL$7,28:28)*1000000</f>
        <v>36970015.83232677</v>
      </c>
      <c r="AM8" s="127"/>
      <c r="AN8" s="78"/>
      <c r="AO8" s="78"/>
      <c r="AP8" s="78"/>
      <c r="AQ8" s="78"/>
      <c r="AR8" s="78"/>
      <c r="AS8" s="78"/>
      <c r="AT8" s="78"/>
      <c r="AU8" s="80"/>
      <c r="AV8" s="8">
        <v>2018</v>
      </c>
      <c r="AW8" s="8" t="s">
        <v>16</v>
      </c>
      <c r="AX8" s="8" t="s">
        <v>13</v>
      </c>
    </row>
    <row r="9" spans="1:50" ht="18" x14ac:dyDescent="0.25">
      <c r="A9" s="76"/>
      <c r="B9" s="9" t="s">
        <v>17</v>
      </c>
      <c r="C9" s="16">
        <v>1445.4000245</v>
      </c>
      <c r="D9" s="16">
        <v>1898.9333496666666</v>
      </c>
      <c r="E9" s="16">
        <v>1725.1333413333334</v>
      </c>
      <c r="F9" s="16">
        <v>2465.4999183333334</v>
      </c>
      <c r="G9" s="16">
        <v>2125.7666013333333</v>
      </c>
      <c r="H9" s="16">
        <v>3328.8999836666667</v>
      </c>
      <c r="I9" s="16">
        <v>4130.3666176666666</v>
      </c>
      <c r="J9" s="16">
        <v>5003.8499349999993</v>
      </c>
      <c r="K9" s="16">
        <v>5915.4999996666666</v>
      </c>
      <c r="L9" s="16">
        <v>7154.9698896666669</v>
      </c>
      <c r="M9" s="16">
        <v>6661.8401690000001</v>
      </c>
      <c r="N9" s="16">
        <v>7423.4267576666671</v>
      </c>
      <c r="O9" s="16">
        <v>6823.8365886666661</v>
      </c>
      <c r="P9" s="16">
        <v>10538.223633</v>
      </c>
      <c r="Q9" s="16">
        <v>13258.809895666665</v>
      </c>
      <c r="R9" s="16">
        <v>20709.916667000001</v>
      </c>
      <c r="S9" s="16">
        <v>31550.513020666665</v>
      </c>
      <c r="T9" s="16">
        <v>32168.510416666668</v>
      </c>
      <c r="U9" s="16">
        <v>24419.869791666668</v>
      </c>
      <c r="V9" s="16">
        <v>33496.486979333335</v>
      </c>
      <c r="W9" s="16">
        <v>37323.696615000001</v>
      </c>
      <c r="X9" s="16">
        <v>40087.424479333335</v>
      </c>
      <c r="Y9" s="16">
        <v>42969.529948000003</v>
      </c>
      <c r="Z9" s="16">
        <v>42278.559895666665</v>
      </c>
      <c r="AA9" s="16">
        <v>45749.647135666666</v>
      </c>
      <c r="AB9" s="16">
        <v>46281.016927333338</v>
      </c>
      <c r="AC9" s="16">
        <v>50067.626302333338</v>
      </c>
      <c r="AD9" s="16">
        <v>48464.903645999999</v>
      </c>
      <c r="AE9" s="16">
        <v>44711.656250333333</v>
      </c>
      <c r="AF9" s="17">
        <v>35227.601562999997</v>
      </c>
      <c r="AG9" s="80"/>
      <c r="AH9" s="81">
        <v>1</v>
      </c>
      <c r="AI9" s="64" t="s">
        <v>13</v>
      </c>
      <c r="AJ9" s="124">
        <f t="shared" si="2"/>
        <v>0.2104949354780736</v>
      </c>
      <c r="AK9" s="125"/>
      <c r="AL9" s="134">
        <f>SUMIF($22:$22,$AL$7,23:23)*1000000</f>
        <v>7934113.2132107131</v>
      </c>
      <c r="AM9" s="135"/>
      <c r="AN9" s="78"/>
      <c r="AO9" s="78"/>
      <c r="AP9" s="78"/>
      <c r="AQ9" s="78"/>
      <c r="AR9" s="78"/>
      <c r="AS9" s="78"/>
      <c r="AT9" s="78"/>
      <c r="AU9" s="80"/>
      <c r="AV9" s="8">
        <v>2017</v>
      </c>
      <c r="AW9" s="8" t="s">
        <v>3</v>
      </c>
      <c r="AX9" s="8" t="s">
        <v>15</v>
      </c>
    </row>
    <row r="10" spans="1:50" ht="18" x14ac:dyDescent="0.25">
      <c r="A10" s="76"/>
      <c r="B10" s="18" t="s">
        <v>18</v>
      </c>
      <c r="C10" s="19">
        <v>2372.8000489999999</v>
      </c>
      <c r="D10" s="20">
        <v>2430.2666016666667</v>
      </c>
      <c r="E10" s="20">
        <v>2639.6266276666665</v>
      </c>
      <c r="F10" s="20">
        <v>2672.896647</v>
      </c>
      <c r="G10" s="19">
        <v>3026.4833170000002</v>
      </c>
      <c r="H10" s="20">
        <v>3803.1600746666663</v>
      </c>
      <c r="I10" s="20">
        <v>4675.5598959999998</v>
      </c>
      <c r="J10" s="20">
        <v>6162.7932943333326</v>
      </c>
      <c r="K10" s="20">
        <v>6847.3699543333341</v>
      </c>
      <c r="L10" s="20">
        <v>6977.6733400000003</v>
      </c>
      <c r="M10" s="20">
        <v>6884.3066406666667</v>
      </c>
      <c r="N10" s="20">
        <v>6147.2866209999993</v>
      </c>
      <c r="O10" s="20">
        <v>5442.6464843333333</v>
      </c>
      <c r="P10" s="20">
        <v>6635.0999350000011</v>
      </c>
      <c r="Q10" s="20">
        <v>7258.9300130000001</v>
      </c>
      <c r="R10" s="20">
        <v>8486.6901040000012</v>
      </c>
      <c r="S10" s="20">
        <v>9941.7402343333324</v>
      </c>
      <c r="T10" s="20">
        <v>9495.6966146666655</v>
      </c>
      <c r="U10" s="20">
        <v>5953.7399086666665</v>
      </c>
      <c r="V10" s="20">
        <v>7464.2234699999999</v>
      </c>
      <c r="W10" s="20">
        <v>8624.543294000001</v>
      </c>
      <c r="X10" s="20">
        <v>8106.3935549999997</v>
      </c>
      <c r="Y10" s="20">
        <v>9461.4632163333354</v>
      </c>
      <c r="Z10" s="20">
        <v>10818.739909000002</v>
      </c>
      <c r="AA10" s="20">
        <v>11224.893554666667</v>
      </c>
      <c r="AB10" s="20">
        <v>10581.556640666668</v>
      </c>
      <c r="AC10" s="20">
        <v>11719.223307333334</v>
      </c>
      <c r="AD10" s="20">
        <v>12838.893554666667</v>
      </c>
      <c r="AE10" s="20">
        <v>13077.230143333334</v>
      </c>
      <c r="AF10" s="21">
        <v>11272.480469</v>
      </c>
      <c r="AG10" s="80"/>
      <c r="AH10" s="81">
        <v>1</v>
      </c>
      <c r="AI10" s="65" t="s">
        <v>14</v>
      </c>
      <c r="AJ10" s="128">
        <f t="shared" si="2"/>
        <v>0.6129325474916012</v>
      </c>
      <c r="AK10" s="129"/>
      <c r="AL10" s="134">
        <f>SUMIF($22:$22,$AL$7,24:24)*1000000</f>
        <v>23103055.723478831</v>
      </c>
      <c r="AM10" s="135"/>
      <c r="AN10" s="78"/>
      <c r="AO10" s="78"/>
      <c r="AP10" s="78"/>
      <c r="AQ10" s="78"/>
      <c r="AR10" s="78"/>
      <c r="AS10" s="78"/>
      <c r="AT10" s="78"/>
      <c r="AU10" s="80"/>
      <c r="AV10" s="8">
        <v>2016</v>
      </c>
      <c r="AW10" s="8" t="s">
        <v>3</v>
      </c>
      <c r="AX10" s="8" t="s">
        <v>14</v>
      </c>
    </row>
    <row r="11" spans="1:50" ht="18" x14ac:dyDescent="0.25">
      <c r="A11" s="76"/>
      <c r="B11" s="2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80"/>
      <c r="AH11" s="81">
        <v>2</v>
      </c>
      <c r="AI11" s="66" t="s">
        <v>17</v>
      </c>
      <c r="AJ11" s="128">
        <f t="shared" si="2"/>
        <v>0.64660383468371907</v>
      </c>
      <c r="AK11" s="129"/>
      <c r="AL11" s="134">
        <f>SUMIF($22:$22,$AL$7,25:25)*1000000</f>
        <v>24372215.971966725</v>
      </c>
      <c r="AM11" s="135"/>
      <c r="AN11" s="78"/>
      <c r="AO11" s="78"/>
      <c r="AP11" s="78"/>
      <c r="AQ11" s="78"/>
      <c r="AR11" s="78"/>
      <c r="AS11" s="78"/>
      <c r="AT11" s="78"/>
      <c r="AU11" s="80"/>
      <c r="AV11" s="8">
        <v>2015</v>
      </c>
      <c r="AW11" s="8" t="s">
        <v>3</v>
      </c>
      <c r="AX11" s="8" t="s">
        <v>14</v>
      </c>
    </row>
    <row r="12" spans="1:50" ht="18" x14ac:dyDescent="0.25">
      <c r="A12" s="76"/>
      <c r="B12" s="23" t="s">
        <v>19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80"/>
      <c r="AH12" s="81">
        <v>2</v>
      </c>
      <c r="AI12" s="67" t="s">
        <v>18</v>
      </c>
      <c r="AJ12" s="130">
        <f t="shared" si="2"/>
        <v>0.1260380301020847</v>
      </c>
      <c r="AK12" s="131"/>
      <c r="AL12" s="136">
        <f>SUMIF($22:$22,$AL$7,26:26)*1000000</f>
        <v>4750708.1238264078</v>
      </c>
      <c r="AM12" s="137"/>
      <c r="AN12" s="78"/>
      <c r="AO12" s="78"/>
      <c r="AP12" s="78"/>
      <c r="AQ12" s="78"/>
      <c r="AR12" s="78"/>
      <c r="AS12" s="78"/>
      <c r="AT12" s="78"/>
      <c r="AU12" s="80"/>
      <c r="AV12" s="8">
        <v>2014</v>
      </c>
      <c r="AW12" s="8" t="s">
        <v>3</v>
      </c>
      <c r="AX12" s="8" t="s">
        <v>14</v>
      </c>
    </row>
    <row r="13" spans="1:50" ht="18" x14ac:dyDescent="0.25">
      <c r="A13" s="76"/>
      <c r="B13" s="4"/>
      <c r="C13" s="79" t="str">
        <f t="shared" ref="C13:X13" si="3">+C5</f>
        <v/>
      </c>
      <c r="D13" s="79" t="str">
        <f t="shared" si="3"/>
        <v/>
      </c>
      <c r="E13" s="79" t="str">
        <f t="shared" si="3"/>
        <v/>
      </c>
      <c r="F13" s="79" t="str">
        <f t="shared" si="3"/>
        <v>SEXENIO</v>
      </c>
      <c r="G13" s="79" t="str">
        <f t="shared" si="3"/>
        <v/>
      </c>
      <c r="H13" s="79" t="str">
        <f t="shared" si="3"/>
        <v/>
      </c>
      <c r="I13" s="79" t="str">
        <f t="shared" si="3"/>
        <v/>
      </c>
      <c r="J13" s="79" t="str">
        <f t="shared" si="3"/>
        <v/>
      </c>
      <c r="K13" s="79" t="str">
        <f t="shared" si="3"/>
        <v/>
      </c>
      <c r="L13" s="79" t="str">
        <f t="shared" si="3"/>
        <v>SEXENIO</v>
      </c>
      <c r="M13" s="79" t="str">
        <f t="shared" si="3"/>
        <v/>
      </c>
      <c r="N13" s="79" t="str">
        <f t="shared" si="3"/>
        <v/>
      </c>
      <c r="O13" s="79" t="str">
        <f t="shared" si="3"/>
        <v/>
      </c>
      <c r="P13" s="79" t="str">
        <f t="shared" si="3"/>
        <v/>
      </c>
      <c r="Q13" s="79" t="str">
        <f t="shared" si="3"/>
        <v/>
      </c>
      <c r="R13" s="79" t="str">
        <f t="shared" si="3"/>
        <v>SEXENIO</v>
      </c>
      <c r="S13" s="79" t="str">
        <f t="shared" si="3"/>
        <v/>
      </c>
      <c r="T13" s="79" t="str">
        <f t="shared" si="3"/>
        <v/>
      </c>
      <c r="U13" s="79" t="str">
        <f t="shared" si="3"/>
        <v/>
      </c>
      <c r="V13" s="79" t="str">
        <f t="shared" si="3"/>
        <v/>
      </c>
      <c r="W13" s="79" t="str">
        <f t="shared" si="3"/>
        <v/>
      </c>
      <c r="X13" s="79" t="str">
        <f t="shared" si="3"/>
        <v>SEXENIO</v>
      </c>
      <c r="Y13" s="79" t="str">
        <f>+Y5</f>
        <v/>
      </c>
      <c r="Z13" s="79" t="str">
        <f t="shared" ref="Z13:AE13" si="4">+Z5</f>
        <v/>
      </c>
      <c r="AA13" s="79" t="str">
        <f t="shared" si="4"/>
        <v/>
      </c>
      <c r="AB13" s="79" t="str">
        <f t="shared" si="4"/>
        <v/>
      </c>
      <c r="AC13" s="79" t="str">
        <f t="shared" si="4"/>
        <v/>
      </c>
      <c r="AD13" s="79" t="str">
        <f t="shared" si="4"/>
        <v>SEXENIO</v>
      </c>
      <c r="AE13" s="79" t="str">
        <f t="shared" si="4"/>
        <v>A</v>
      </c>
      <c r="AF13" s="25" t="s">
        <v>5</v>
      </c>
      <c r="AG13" s="80"/>
      <c r="AH13" s="81">
        <v>3</v>
      </c>
      <c r="AI13" s="68" t="s">
        <v>20</v>
      </c>
      <c r="AJ13" s="132">
        <f t="shared" si="2"/>
        <v>1</v>
      </c>
      <c r="AK13" s="133"/>
      <c r="AL13" s="138">
        <f>SUMIF($22:$22,$AL$7,27:27)*1000000</f>
        <v>37692656.097358584</v>
      </c>
      <c r="AM13" s="139"/>
      <c r="AN13" s="78"/>
      <c r="AO13" s="78"/>
      <c r="AP13" s="78"/>
      <c r="AQ13" s="78"/>
      <c r="AR13" s="78"/>
      <c r="AS13" s="78"/>
      <c r="AT13" s="78"/>
      <c r="AU13" s="80"/>
      <c r="AV13" s="8">
        <v>2013</v>
      </c>
      <c r="AW13" s="8" t="s">
        <v>3</v>
      </c>
      <c r="AX13" s="8" t="s">
        <v>21</v>
      </c>
    </row>
    <row r="14" spans="1:50" ht="11" customHeight="1" x14ac:dyDescent="0.25">
      <c r="B14" s="26" t="s">
        <v>8</v>
      </c>
      <c r="C14" s="27">
        <v>1991</v>
      </c>
      <c r="D14" s="27">
        <v>1992</v>
      </c>
      <c r="E14" s="27">
        <v>1993</v>
      </c>
      <c r="F14" s="27">
        <v>1994</v>
      </c>
      <c r="G14" s="27">
        <v>1995</v>
      </c>
      <c r="H14" s="27">
        <v>1996</v>
      </c>
      <c r="I14" s="27">
        <v>1997</v>
      </c>
      <c r="J14" s="27">
        <v>1998</v>
      </c>
      <c r="K14" s="27">
        <v>1999</v>
      </c>
      <c r="L14" s="27">
        <v>2000</v>
      </c>
      <c r="M14" s="27">
        <v>2001</v>
      </c>
      <c r="N14" s="27">
        <v>2002</v>
      </c>
      <c r="O14" s="27">
        <v>2003</v>
      </c>
      <c r="P14" s="27">
        <v>2004</v>
      </c>
      <c r="Q14" s="27">
        <v>2005</v>
      </c>
      <c r="R14" s="27">
        <v>2006</v>
      </c>
      <c r="S14" s="27">
        <v>2007</v>
      </c>
      <c r="T14" s="27">
        <v>2008</v>
      </c>
      <c r="U14" s="27">
        <v>2009</v>
      </c>
      <c r="V14" s="27">
        <v>2010</v>
      </c>
      <c r="W14" s="27">
        <v>2011</v>
      </c>
      <c r="X14" s="27">
        <v>2012</v>
      </c>
      <c r="Y14" s="27">
        <v>2013</v>
      </c>
      <c r="Z14" s="27">
        <v>2014</v>
      </c>
      <c r="AA14" s="27">
        <v>2015</v>
      </c>
      <c r="AB14" s="27">
        <v>2016</v>
      </c>
      <c r="AC14" s="27">
        <v>2017</v>
      </c>
      <c r="AD14" s="27">
        <v>2018</v>
      </c>
      <c r="AE14" s="27">
        <v>2019</v>
      </c>
      <c r="AF14" s="27">
        <v>2020</v>
      </c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8">
        <v>2012</v>
      </c>
      <c r="AW14" s="28" t="s">
        <v>16</v>
      </c>
      <c r="AX14" s="8" t="s">
        <v>21</v>
      </c>
    </row>
    <row r="15" spans="1:50" ht="17" hidden="1" x14ac:dyDescent="0.25">
      <c r="B15" s="29" t="s">
        <v>13</v>
      </c>
      <c r="C15" s="30">
        <f>IF(C14&gt;$AL$7,"",IF(C14&lt;$AJ$7,"",IF(C14=$AJ$7,1,C7/SUMIF($A15:B15,1,$A7:B7))))</f>
        <v>1</v>
      </c>
      <c r="D15" s="30">
        <f>IF(D14&gt;$AL$7,"",IF(D14&lt;$AJ$7,"",IF(D14=$AJ$7,1,D7/SUMIF($A15:C15,1,$A7:C7))))</f>
        <v>1.0330609453666273</v>
      </c>
      <c r="E15" s="30">
        <f>IF(E14&gt;$AL$7,"",IF(E14&lt;$AJ$7,"",IF(E14=$AJ$7,1,E7/SUMIF($A15:D15,1,$A7:D7))))</f>
        <v>1.038659488106666</v>
      </c>
      <c r="F15" s="30">
        <f>IF(F14&gt;$AL$7,"",IF(F14&lt;$AJ$7,"",IF(F14=$AJ$7,1,F7/SUMIF($A15:E15,1,$A7:E7))))</f>
        <v>1.1150643765520407</v>
      </c>
      <c r="G15" s="30">
        <f>IF(G14&gt;$AL$7,"",IF(G14&lt;$AJ$7,"",IF(G14=$AJ$7,1,G7/SUMIF($A15:F15,1,$A7:F7))))</f>
        <v>2.0471200245273553</v>
      </c>
      <c r="H15" s="30">
        <f>IF(H14&gt;$AL$7,"",IF(H14&lt;$AJ$7,"",IF(H14=$AJ$7,1,H7/SUMIF($A15:G15,1,$A7:G7))))</f>
        <v>2.4957924088261101</v>
      </c>
      <c r="I15" s="30">
        <f>IF(I14&gt;$AL$7,"",IF(I14&lt;$AJ$7,"",IF(I14=$AJ$7,1,I7/SUMIF($A15:H15,1,$A7:H7))))</f>
        <v>2.6413191809871632</v>
      </c>
      <c r="J15" s="30">
        <f>IF(J14&gt;$AL$7,"",IF(J14&lt;$AJ$7,"",IF(J14=$AJ$7,1,J7/SUMIF($A15:I15,1,$A7:I7))))</f>
        <v>2.8939316254854317</v>
      </c>
      <c r="K15" s="30">
        <f>IF(K14&gt;$AL$7,"",IF(K14&lt;$AJ$7,"",IF(K14=$AJ$7,1,K7/SUMIF($A15:J15,1,$A7:J7))))</f>
        <v>3.1516785043692424</v>
      </c>
      <c r="L15" s="30">
        <f>IF(L14&gt;$AL$7,"",IF(L14&lt;$AJ$7,"",IF(L14=$AJ$7,1,L7/SUMIF($A15:K15,1,$A7:K7))))</f>
        <v>3.199096544751149</v>
      </c>
      <c r="M15" s="30">
        <f>IF(M14&gt;$AL$7,"",IF(M14&lt;$AJ$7,"",IF(M14=$AJ$7,1,M7/SUMIF($A15:L15,1,$A7:L7))))</f>
        <v>3.0611096571930076</v>
      </c>
      <c r="N15" s="30">
        <f>IF(N14&gt;$AL$7,"",IF(N14&lt;$AJ$7,"",IF(N14=$AJ$7,1,N7/SUMIF($A15:M15,1,$A7:M7))))</f>
        <v>3.1596208924983138</v>
      </c>
      <c r="O15" s="30">
        <f>IF(O14&gt;$AL$7,"",IF(O14&lt;$AJ$7,"",IF(O14=$AJ$7,1,O7/SUMIF($A15:N15,1,$A7:N7))))</f>
        <v>3.4842475220707914</v>
      </c>
      <c r="P15" s="30">
        <f>IF(P14&gt;$AL$7,"",IF(P14&lt;$AJ$7,"",IF(P14=$AJ$7,1,P7/SUMIF($A15:O15,1,$A7:O7))))</f>
        <v>3.800157733570555</v>
      </c>
      <c r="Q15" s="30">
        <f>IF(Q14&gt;$AL$7,"",IF(Q14&lt;$AJ$7,"",IF(Q14=$AJ$7,1,Q7/SUMIF($A15:P15,1,$A7:P7))))</f>
        <v>3.6582219944597258</v>
      </c>
      <c r="R15" s="30">
        <f>IF(R14&gt;$AL$7,"",IF(R14&lt;$AJ$7,"",IF(R14=$AJ$7,1,R7/SUMIF($A15:Q15,1,$A7:Q7))))</f>
        <v>3.7300191531669693</v>
      </c>
      <c r="S15" s="30">
        <f>IF(S14&gt;$AL$7,"",IF(S14&lt;$AJ$7,"",IF(S14=$AJ$7,1,S7/SUMIF($A15:R15,1,$A7:R7))))</f>
        <v>3.6263946294745728</v>
      </c>
      <c r="T15" s="30">
        <f>IF(T14&gt;$AL$7,"",IF(T14&lt;$AJ$7,"",IF(T14=$AJ$7,1,T7/SUMIF($A15:S15,1,$A7:S7))))</f>
        <v>3.4779277805107838</v>
      </c>
      <c r="U15" s="30">
        <f>IF(U14&gt;$AL$7,"",IF(U14&lt;$AJ$7,"",IF(U14=$AJ$7,1,U7/SUMIF($A15:T15,1,$A7:T7))))</f>
        <v>4.4406304272573696</v>
      </c>
      <c r="V15" s="30">
        <f>IF(V14&gt;$AL$7,"",IF(V14&lt;$AJ$7,"",IF(V14=$AJ$7,1,V7/SUMIF($A15:U15,1,$A7:U7))))</f>
        <v>4.1929632933943672</v>
      </c>
      <c r="W15" s="30">
        <f>IF(W14&gt;$AL$7,"",IF(W14&lt;$AJ$7,"",IF(W14=$AJ$7,1,W7/SUMIF($A15:V15,1,$A7:V7))))</f>
        <v>3.9109375750667161</v>
      </c>
      <c r="X15" s="30">
        <f>IF(X14&gt;$AL$7,"",IF(X14&lt;$AJ$7,"",IF(X14=$AJ$7,1,X7/SUMIF($A15:W15,1,$A7:W7))))</f>
        <v>4.5252228192999162</v>
      </c>
      <c r="Y15" s="30">
        <f>IF(Y14&gt;$AL$7,"",IF(Y14&lt;$AJ$7,"",IF(Y14=$AJ$7,1,Y7/SUMIF($A15:X15,1,$A7:X7))))</f>
        <v>4.1614646302518912</v>
      </c>
      <c r="Z15" s="30">
        <f>IF(Z14&gt;$AL$7,"",IF(Z14&lt;$AJ$7,"",IF(Z14=$AJ$7,1,Z7/SUMIF($A15:Y15,1,$A7:Y7))))</f>
        <v>4.334393692392231</v>
      </c>
      <c r="AA15" s="30">
        <f>IF(AA14&gt;$AL$7,"",IF(AA14&lt;$AJ$7,"",IF(AA14=$AJ$7,1,AA7/SUMIF($A15:Z15,1,$A7:Z7))))</f>
        <v>5.1127460143741539</v>
      </c>
      <c r="AB15" s="30">
        <f>IF(AB14&gt;$AL$7,"",IF(AB14&lt;$AJ$7,"",IF(AB14=$AJ$7,1,AB7/SUMIF($A15:AA15,1,$A7:AA7))))</f>
        <v>6.0392621777928559</v>
      </c>
      <c r="AC15" s="30">
        <f>IF(AC14&gt;$AL$7,"",IF(AC14&lt;$AJ$7,"",IF(AC14=$AJ$7,1,AC7/SUMIF($A15:AB15,1,$A7:AB7))))</f>
        <v>6.1847262571064583</v>
      </c>
      <c r="AD15" s="30">
        <f>IF(AD14&gt;$AL$7,"",IF(AD14&lt;$AJ$7,"",IF(AD14=$AJ$7,1,AD7/SUMIF($A15:AC15,1,$A7:AC7))))</f>
        <v>6.4801806008354665</v>
      </c>
      <c r="AE15" s="30">
        <f>IF(AE14&gt;$AL$7,"",IF(AE14&lt;$AJ$7,"",IF(AE14=$AJ$7,1,AE7/SUMIF($A15:AD15,1,$A7:AD7))))</f>
        <v>6.3790928429663527</v>
      </c>
      <c r="AF15" s="30">
        <f>IF(AF14&gt;$AL$7,"",IF(AF14&lt;$AJ$7,"",IF(AF14=$AJ$7,1,AF7/SUMIF($A15:AE15,1,$A7:AE7))))</f>
        <v>7.9341132132107131</v>
      </c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8">
        <v>2011</v>
      </c>
      <c r="AW15" s="8" t="s">
        <v>3</v>
      </c>
      <c r="AX15" s="8" t="s">
        <v>21</v>
      </c>
    </row>
    <row r="16" spans="1:50" ht="17" hidden="1" x14ac:dyDescent="0.25">
      <c r="B16" s="31" t="s">
        <v>14</v>
      </c>
      <c r="C16" s="30">
        <f>IF(C14&gt;$AL$7,"",IF(C14&lt;$AJ$7,"",IF(C14=$AJ$7,1,C8/SUMIF($A16:B16,1,$A8:B8))))</f>
        <v>1</v>
      </c>
      <c r="D16" s="30">
        <f>IF(D14&gt;$AL$7,"",IF(D14&lt;$AJ$7,"",IF(D14=$AJ$7,1,D8/SUMIF($A16:C16,1,$A8:C8))))</f>
        <v>0.69482460280006297</v>
      </c>
      <c r="E16" s="30">
        <f>IF(E14&gt;$AL$7,"",IF(E14&lt;$AJ$7,"",IF(E14=$AJ$7,1,E8/SUMIF($A16:D16,1,$A8:D8))))</f>
        <v>0.7983325467988045</v>
      </c>
      <c r="F16" s="30">
        <f>IF(F14&gt;$AL$7,"",IF(F14&lt;$AJ$7,"",IF(F14=$AJ$7,1,F8/SUMIF($A16:E16,1,$A8:E8))))</f>
        <v>0.82373761208117036</v>
      </c>
      <c r="G16" s="30">
        <f>IF(G14&gt;$AL$7,"",IF(G14&lt;$AJ$7,"",IF(G14=$AJ$7,1,G8/SUMIF($A16:F16,1,$A8:F8))))</f>
        <v>3.0356693408840654</v>
      </c>
      <c r="H16" s="30">
        <f>IF(H14&gt;$AL$7,"",IF(H14&lt;$AJ$7,"",IF(H14=$AJ$7,1,H8/SUMIF($A16:G16,1,$A8:G8))))</f>
        <v>1.5507314771118457</v>
      </c>
      <c r="I16" s="30">
        <f>IF(I14&gt;$AL$7,"",IF(I14&lt;$AJ$7,"",IF(I14=$AJ$7,1,I8/SUMIF($A16:H16,1,$A8:H8))))</f>
        <v>1.0267028472549944</v>
      </c>
      <c r="J16" s="30">
        <f>IF(J14&gt;$AL$7,"",IF(J14&lt;$AJ$7,"",IF(J14=$AJ$7,1,J8/SUMIF($A16:I16,1,$A8:I8))))</f>
        <v>0.96271826333176014</v>
      </c>
      <c r="K16" s="30">
        <f>IF(K14&gt;$AL$7,"",IF(K14&lt;$AJ$7,"",IF(K14=$AJ$7,1,K8/SUMIF($A16:J16,1,$A8:J8))))</f>
        <v>1.0438394683026586</v>
      </c>
      <c r="L16" s="30">
        <f>IF(L14&gt;$AL$7,"",IF(L14&lt;$AJ$7,"",IF(L14=$AJ$7,1,L8/SUMIF($A16:K16,1,$A8:K8))))</f>
        <v>0.73419065596979716</v>
      </c>
      <c r="M16" s="30">
        <f>IF(M14&gt;$AL$7,"",IF(M14&lt;$AJ$7,"",IF(M14=$AJ$7,1,M8/SUMIF($A16:L16,1,$A8:L8))))</f>
        <v>0.61876671385873838</v>
      </c>
      <c r="N16" s="30">
        <f>IF(N14&gt;$AL$7,"",IF(N14&lt;$AJ$7,"",IF(N14=$AJ$7,1,N8/SUMIF($A16:M16,1,$A8:M8))))</f>
        <v>0.33529966965549785</v>
      </c>
      <c r="O16" s="30">
        <f>IF(O14&gt;$AL$7,"",IF(O14&lt;$AJ$7,"",IF(O14=$AJ$7,1,O8/SUMIF($A16:N16,1,$A8:N8))))</f>
        <v>0.31882177127575906</v>
      </c>
      <c r="P16" s="30">
        <f>IF(P14&gt;$AL$7,"",IF(P14&lt;$AJ$7,"",IF(P14=$AJ$7,1,P8/SUMIF($A16:O16,1,$A8:O8))))</f>
        <v>0.32464212678936605</v>
      </c>
      <c r="Q16" s="30">
        <f>IF(Q14&gt;$AL$7,"",IF(Q14&lt;$AJ$7,"",IF(Q14=$AJ$7,1,Q8/SUMIF($A16:P16,1,$A8:P8))))</f>
        <v>0.49406166430706316</v>
      </c>
      <c r="R16" s="30">
        <f>IF(R14&gt;$AL$7,"",IF(R14&lt;$AJ$7,"",IF(R14=$AJ$7,1,R8/SUMIF($A16:Q16,1,$A8:Q8))))</f>
        <v>0.36121598238162655</v>
      </c>
      <c r="S16" s="30">
        <f>IF(S14&gt;$AL$7,"",IF(S14&lt;$AJ$7,"",IF(S14=$AJ$7,1,S8/SUMIF($A16:R16,1,$A8:R8))))</f>
        <v>0.36565990246971841</v>
      </c>
      <c r="T16" s="30">
        <f>IF(T14&gt;$AL$7,"",IF(T14&lt;$AJ$7,"",IF(T14=$AJ$7,1,T8/SUMIF($A16:S16,1,$A8:S8))))</f>
        <v>0.38217712757590055</v>
      </c>
      <c r="U16" s="30">
        <f>IF(U14&gt;$AL$7,"",IF(U14&lt;$AJ$7,"",IF(U14=$AJ$7,1,U8/SUMIF($A16:T16,1,$A8:T8))))</f>
        <v>0.28043888626710706</v>
      </c>
      <c r="V16" s="30">
        <f>IF(V14&gt;$AL$7,"",IF(V14&lt;$AJ$7,"",IF(V14=$AJ$7,1,V8/SUMIF($A16:U16,1,$A8:U8))))</f>
        <v>0.23078561690524885</v>
      </c>
      <c r="W16" s="30">
        <f>IF(W14&gt;$AL$7,"",IF(W14&lt;$AJ$7,"",IF(W14=$AJ$7,1,W8/SUMIF($A16:V16,1,$A8:V8))))</f>
        <v>0.22105552933773795</v>
      </c>
      <c r="X16" s="30">
        <f>IF(X14&gt;$AL$7,"",IF(X14&lt;$AJ$7,"",IF(X14=$AJ$7,1,X8/SUMIF($A16:W16,1,$A8:W8))))</f>
        <v>0.22203869749882019</v>
      </c>
      <c r="Y16" s="30">
        <f>IF(Y14&gt;$AL$7,"",IF(Y14&lt;$AJ$7,"",IF(Y14=$AJ$7,1,Y8/SUMIF($A16:X16,1,$A8:X8))))</f>
        <v>0.19266163284568194</v>
      </c>
      <c r="Z16" s="30">
        <f>IF(Z14&gt;$AL$7,"",IF(Z14&lt;$AJ$7,"",IF(Z14=$AJ$7,1,Z8/SUMIF($A16:Y16,1,$A8:Y8))))</f>
        <v>0.16241938021079128</v>
      </c>
      <c r="AA16" s="30">
        <f>IF(AA14&gt;$AL$7,"",IF(AA14&lt;$AJ$7,"",IF(AA14=$AJ$7,1,AA8/SUMIF($A16:Z16,1,$A8:Z8))))</f>
        <v>0.15191914425043257</v>
      </c>
      <c r="AB16" s="30">
        <f>IF(AB14&gt;$AL$7,"",IF(AB14&lt;$AJ$7,"",IF(AB14=$AJ$7,1,AB8/SUMIF($A16:AA16,1,$A8:AA8))))</f>
        <v>0.19368412773320748</v>
      </c>
      <c r="AC16" s="30">
        <f>IF(AC14&gt;$AL$7,"",IF(AC14&lt;$AJ$7,"",IF(AC14=$AJ$7,1,AC8/SUMIF($A16:AB16,1,$A8:AB8))))</f>
        <v>0.33938964920560011</v>
      </c>
      <c r="AD16" s="30">
        <f>IF(AD14&gt;$AL$7,"",IF(AD14&lt;$AJ$7,"",IF(AD14=$AJ$7,1,AD8/SUMIF($A16:AC16,1,$A8:AC8))))</f>
        <v>0.38512663205914743</v>
      </c>
      <c r="AE16" s="30">
        <f>IF(AE14&gt;$AL$7,"",IF(AE14&lt;$AJ$7,"",IF(AE14=$AJ$7,1,AE8/SUMIF($A16:AD16,1,$A8:AD8))))</f>
        <v>0.41084631115305958</v>
      </c>
      <c r="AF16" s="30">
        <f>IF(AF14&gt;$AL$7,"",IF(AF14&lt;$AJ$7,"",IF(AF14=$AJ$7,1,AF8/SUMIF($A16:AE16,1,$A8:AE8))))</f>
        <v>0.31731424676209957</v>
      </c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82" t="str">
        <f>IFERROR(VLOOKUP(#REF!,$AR$10:$AS$18,2,FALSE),"")</f>
        <v/>
      </c>
      <c r="AV16" s="8">
        <v>2010</v>
      </c>
      <c r="AW16" s="8" t="s">
        <v>3</v>
      </c>
      <c r="AX16" s="8" t="s">
        <v>21</v>
      </c>
    </row>
    <row r="17" spans="1:16381" ht="17" x14ac:dyDescent="0.25">
      <c r="B17" s="26" t="s">
        <v>17</v>
      </c>
      <c r="C17" s="30">
        <f>IF(C14&gt;$AL$7,"",IF(C14&lt;$AJ$7,"",IF(C14=$AJ$7,1,C9/SUMIF($A17:B17,1,$A9:B9))))</f>
        <v>1</v>
      </c>
      <c r="D17" s="30">
        <f>IF(D14&gt;$AL$7,"",IF(D14&lt;$AJ$7,"",IF(D14=$AJ$7,1,D9/SUMIF($A17:C17,1,$A9:C9))))</f>
        <v>1.313777028835706</v>
      </c>
      <c r="E17" s="30">
        <f>IF(E14&gt;$AL$7,"",IF(E14&lt;$AJ$7,"",IF(E14=$AJ$7,1,E9/SUMIF($A17:D17,1,$A9:D9))))</f>
        <v>1.1935334939060211</v>
      </c>
      <c r="F17" s="30">
        <f>IF(F14&gt;$AL$7,"",IF(F14&lt;$AJ$7,"",IF(F14=$AJ$7,1,F9/SUMIF($A17:E17,1,$A9:E9))))</f>
        <v>1.7057561066433575</v>
      </c>
      <c r="G17" s="30">
        <f>IF(G14&gt;$AL$7,"",IF(G14&lt;$AJ$7,"",IF(G14=$AJ$7,1,G9/SUMIF($A17:F17,1,$A9:F9))))</f>
        <v>1.4707116129105429</v>
      </c>
      <c r="H17" s="30">
        <f>IF(H14&gt;$AL$7,"",IF(H14&lt;$AJ$7,"",IF(H14=$AJ$7,1,H9/SUMIF($A17:G17,1,$A9:G9))))</f>
        <v>2.3030994376924938</v>
      </c>
      <c r="I17" s="30">
        <f>IF(I14&gt;$AL$7,"",IF(I14&lt;$AJ$7,"",IF(I14=$AJ$7,1,I9/SUMIF($A17:H17,1,$A9:H9))))</f>
        <v>2.8575941245714755</v>
      </c>
      <c r="J17" s="30">
        <f>IF(J14&gt;$AL$7,"",IF(J14&lt;$AJ$7,"",IF(J14=$AJ$7,1,J9/SUMIF($A17:I17,1,$A9:I9))))</f>
        <v>3.4619135534683254</v>
      </c>
      <c r="K17" s="30">
        <f>IF(K14&gt;$AL$7,"",IF(K14&lt;$AJ$7,"",IF(K14=$AJ$7,1,K9/SUMIF($A17:J17,1,$A9:J9))))</f>
        <v>4.0926386463242146</v>
      </c>
      <c r="L17" s="30">
        <f>IF(L14&gt;$AL$7,"",IF(L14&lt;$AJ$7,"",IF(L14=$AJ$7,1,L9/SUMIF($A17:K17,1,$A9:K9))))</f>
        <v>4.9501658837606222</v>
      </c>
      <c r="M17" s="30">
        <f>IF(M14&gt;$AL$7,"",IF(M14&lt;$AJ$7,"",IF(M14=$AJ$7,1,M9/SUMIF($A17:L17,1,$A9:L9))))</f>
        <v>4.6089940888886431</v>
      </c>
      <c r="N17" s="30">
        <f>IF(N14&gt;$AL$7,"",IF(N14&lt;$AJ$7,"",IF(N14=$AJ$7,1,N9/SUMIF($A17:M17,1,$A9:M9))))</f>
        <v>5.1358977665955248</v>
      </c>
      <c r="O17" s="30">
        <f>IF(O14&gt;$AL$7,"",IF(O14&lt;$AJ$7,"",IF(O14=$AJ$7,1,O9/SUMIF($A17:N17,1,$A9:N9))))</f>
        <v>4.7210713110560532</v>
      </c>
      <c r="P17" s="30">
        <f>IF(P14&gt;$AL$7,"",IF(P14&lt;$AJ$7,"",IF(P14=$AJ$7,1,P9/SUMIF($A17:O17,1,$A9:O9))))</f>
        <v>7.290869969817134</v>
      </c>
      <c r="Q17" s="30">
        <f>IF(Q14&gt;$AL$7,"",IF(Q14&lt;$AJ$7,"",IF(Q14=$AJ$7,1,Q9/SUMIF($A17:P17,1,$A9:P9))))</f>
        <v>9.1731075625609044</v>
      </c>
      <c r="R17" s="30">
        <f>IF(R14&gt;$AL$7,"",IF(R14&lt;$AJ$7,"",IF(R14=$AJ$7,1,R9/SUMIF($A17:Q17,1,$A9:Q9))))</f>
        <v>14.328155746478613</v>
      </c>
      <c r="S17" s="30">
        <f>IF(S14&gt;$AL$7,"",IF(S14&lt;$AJ$7,"",IF(S14=$AJ$7,1,S9/SUMIF($A17:R17,1,$A9:R9))))</f>
        <v>21.828222281634993</v>
      </c>
      <c r="T17" s="30">
        <f>IF(T14&gt;$AL$7,"",IF(T14&lt;$AJ$7,"",IF(T14=$AJ$7,1,T9/SUMIF($A17:S17,1,$A9:S9))))</f>
        <v>22.255783777085906</v>
      </c>
      <c r="U17" s="30">
        <f>IF(U14&gt;$AL$7,"",IF(U14&lt;$AJ$7,"",IF(U14=$AJ$7,1,U9/SUMIF($A17:T17,1,$A9:T9))))</f>
        <v>16.89488679793963</v>
      </c>
      <c r="V17" s="30">
        <f>IF(V14&gt;$AL$7,"",IF(V14&lt;$AJ$7,"",IF(V14=$AJ$7,1,V9/SUMIF($A17:U17,1,$A9:U9))))</f>
        <v>23.174544355581151</v>
      </c>
      <c r="W17" s="30">
        <f>IF(W14&gt;$AL$7,"",IF(W14&lt;$AJ$7,"",IF(W14=$AJ$7,1,W9/SUMIF($A17:V17,1,$A9:V9))))</f>
        <v>25.822399323613684</v>
      </c>
      <c r="X17" s="30">
        <f>IF(X14&gt;$AL$7,"",IF(X14&lt;$AJ$7,"",IF(X14=$AJ$7,1,X9/SUMIF($A17:W17,1,$A9:W9))))</f>
        <v>27.734484433263088</v>
      </c>
      <c r="Y17" s="30">
        <f>IF(Y14&gt;$AL$7,"",IF(Y14&lt;$AJ$7,"",IF(Y14=$AJ$7,1,Y9/SUMIF($A17:X17,1,$A9:X9))))</f>
        <v>29.728469087901281</v>
      </c>
      <c r="Z17" s="30">
        <f>IF(Z14&gt;$AL$7,"",IF(Z14&lt;$AJ$7,"",IF(Z14=$AJ$7,1,Z9/SUMIF($A17:Y17,1,$A9:Y9))))</f>
        <v>29.250421460517046</v>
      </c>
      <c r="AA17" s="30">
        <f>IF(AA14&gt;$AL$7,"",IF(AA14&lt;$AJ$7,"",IF(AA14=$AJ$7,1,AA9/SUMIF($A17:Z17,1,$A9:Z9))))</f>
        <v>31.65189315082004</v>
      </c>
      <c r="AB17" s="30">
        <f>IF(AB14&gt;$AL$7,"",IF(AB14&lt;$AJ$7,"",IF(AB14=$AJ$7,1,AB9/SUMIF($A17:AA17,1,$A9:AA9))))</f>
        <v>32.019521338629488</v>
      </c>
      <c r="AC17" s="30">
        <f>IF(AC14&gt;$AL$7,"",IF(AC14&lt;$AJ$7,"",IF(AC14=$AJ$7,1,AC9/SUMIF($A17:AB17,1,$A9:AB9))))</f>
        <v>34.63928701651502</v>
      </c>
      <c r="AD17" s="30">
        <f>IF(AD14&gt;$AL$7,"",IF(AD14&lt;$AJ$7,"",IF(AD14=$AJ$7,1,AD9/SUMIF($A17:AC17,1,$A9:AC9))))</f>
        <v>33.530443354437622</v>
      </c>
      <c r="AE17" s="30">
        <f>IF(AE14&gt;$AL$7,"",IF(AE14&lt;$AJ$7,"",IF(AE14=$AJ$7,1,AE9/SUMIF($A17:AD17,1,$A9:AD9))))</f>
        <v>30.933759161793439</v>
      </c>
      <c r="AF17" s="30">
        <f>IF(AF14&gt;$AL$7,"",IF(AF14&lt;$AJ$7,"",IF(AF14=$AJ$7,1,AF9/SUMIF($A17:AE17,1,$A9:AE9))))</f>
        <v>24.372215971966725</v>
      </c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82" t="str">
        <f>IFERROR(VLOOKUP(#REF!,$AR$10:$AS$18,2,FALSE),"")</f>
        <v/>
      </c>
      <c r="AV17" s="8">
        <v>2009</v>
      </c>
      <c r="AW17" s="8" t="s">
        <v>11</v>
      </c>
      <c r="AX17" s="8" t="s">
        <v>21</v>
      </c>
    </row>
    <row r="18" spans="1:16381" ht="17" x14ac:dyDescent="0.25">
      <c r="B18" s="32" t="s">
        <v>18</v>
      </c>
      <c r="C18" s="30">
        <f>IF(C14&gt;$AL$7,"",IF(C14&lt;$AJ$7,"",IF(C14=$AJ$7,1,C10/SUMIF($A18:B18,1,$A10:B10))))</f>
        <v>1</v>
      </c>
      <c r="D18" s="30">
        <f>IF(D14&gt;$AL$7,"",IF(D14&lt;$AJ$7,"",IF(D14=$AJ$7,1,D10/SUMIF($A18:C18,1,$A10:C10))))</f>
        <v>1.0242188770566174</v>
      </c>
      <c r="E18" s="30">
        <f>IF(E14&gt;$AL$7,"",IF(E14&lt;$AJ$7,"",IF(E14=$AJ$7,1,E10/SUMIF($A18:D18,1,$A10:D10))))</f>
        <v>1.1124521970484276</v>
      </c>
      <c r="F18" s="30">
        <f>IF(F14&gt;$AL$7,"",IF(F14&lt;$AJ$7,"",IF(F14=$AJ$7,1,F10/SUMIF($A18:E18,1,$A10:E10))))</f>
        <v>1.1264736142122358</v>
      </c>
      <c r="G18" s="30">
        <f>IF(G14&gt;$AL$7,"",IF(G14&lt;$AJ$7,"",IF(G14=$AJ$7,1,G10/SUMIF($A18:F18,1,$A10:F10))))</f>
        <v>1.275490245490972</v>
      </c>
      <c r="H18" s="30">
        <f>IF(H14&gt;$AL$7,"",IF(H14&lt;$AJ$7,"",IF(H14=$AJ$7,1,H10/SUMIF($A18:G18,1,$A10:G10))))</f>
        <v>1.6028152377481117</v>
      </c>
      <c r="I18" s="30">
        <f>IF(I14&gt;$AL$7,"",IF(I14&lt;$AJ$7,"",IF(I14=$AJ$7,1,I10/SUMIF($A18:H18,1,$A10:H10))))</f>
        <v>1.97048204629399</v>
      </c>
      <c r="J18" s="30">
        <f>IF(J14&gt;$AL$7,"",IF(J14&lt;$AJ$7,"",IF(J14=$AJ$7,1,J10/SUMIF($A18:I18,1,$A10:I10))))</f>
        <v>2.5972661695327419</v>
      </c>
      <c r="K18" s="30">
        <f>IF(K14&gt;$AL$7,"",IF(K14&lt;$AJ$7,"",IF(K14=$AJ$7,1,K10/SUMIF($A18:J18,1,$A10:J10))))</f>
        <v>2.8857762192052845</v>
      </c>
      <c r="L18" s="30">
        <f>IF(L14&gt;$AL$7,"",IF(L14&lt;$AJ$7,"",IF(L14=$AJ$7,1,L10/SUMIF($A18:K18,1,$A10:K10))))</f>
        <v>2.940691670560565</v>
      </c>
      <c r="M18" s="30">
        <f>IF(M14&gt;$AL$7,"",IF(M14&lt;$AJ$7,"",IF(M14=$AJ$7,1,M10/SUMIF($A18:L18,1,$A10:L10))))</f>
        <v>2.9013429275543086</v>
      </c>
      <c r="N18" s="30">
        <f>IF(N14&gt;$AL$7,"",IF(N14&lt;$AJ$7,"",IF(N14=$AJ$7,1,N10/SUMIF($A18:M18,1,$A10:M10))))</f>
        <v>2.5907309904139333</v>
      </c>
      <c r="O18" s="30">
        <f>IF(O14&gt;$AL$7,"",IF(O14&lt;$AJ$7,"",IF(O14=$AJ$7,1,O10/SUMIF($A18:N18,1,$A10:N10))))</f>
        <v>2.2937653286997777</v>
      </c>
      <c r="P18" s="30">
        <f>IF(P14&gt;$AL$7,"",IF(P14&lt;$AJ$7,"",IF(P14=$AJ$7,1,P10/SUMIF($A18:O18,1,$A10:O10))))</f>
        <v>2.7963165028575911</v>
      </c>
      <c r="Q18" s="30">
        <f>IF(Q14&gt;$AL$7,"",IF(Q14&lt;$AJ$7,"",IF(Q14=$AJ$7,1,Q10/SUMIF($A18:P18,1,$A10:P10))))</f>
        <v>3.0592253300311696</v>
      </c>
      <c r="R18" s="30">
        <f>IF(R14&gt;$AL$7,"",IF(R14&lt;$AJ$7,"",IF(R14=$AJ$7,1,R10/SUMIF($A18:Q18,1,$A10:Q10))))</f>
        <v>3.576656241041742</v>
      </c>
      <c r="S18" s="30">
        <f>IF(S14&gt;$AL$7,"",IF(S14&lt;$AJ$7,"",IF(S14=$AJ$7,1,S10/SUMIF($A18:R18,1,$A10:R10))))</f>
        <v>4.1898769508721179</v>
      </c>
      <c r="T18" s="30">
        <f>IF(T14&gt;$AL$7,"",IF(T14&lt;$AJ$7,"",IF(T14=$AJ$7,1,T10/SUMIF($A18:S18,1,$A10:S10))))</f>
        <v>4.0018949842269942</v>
      </c>
      <c r="U18" s="30">
        <f>IF(U14&gt;$AL$7,"",IF(U14&lt;$AJ$7,"",IF(U14=$AJ$7,1,U10/SUMIF($A18:T18,1,$A10:T10))))</f>
        <v>2.5091620809666741</v>
      </c>
      <c r="V18" s="30">
        <f>IF(V14&gt;$AL$7,"",IF(V14&lt;$AJ$7,"",IF(V14=$AJ$7,1,V10/SUMIF($A18:U18,1,$A10:U10))))</f>
        <v>3.1457448229342986</v>
      </c>
      <c r="W18" s="30">
        <f>IF(W14&gt;$AL$7,"",IF(W14&lt;$AJ$7,"",IF(W14=$AJ$7,1,W10/SUMIF($A18:V18,1,$A10:V10))))</f>
        <v>3.6347535046767865</v>
      </c>
      <c r="X18" s="30">
        <f>IF(X14&gt;$AL$7,"",IF(X14&lt;$AJ$7,"",IF(X14=$AJ$7,1,X10/SUMIF($A18:W18,1,$A10:W10))))</f>
        <v>3.4163829179017351</v>
      </c>
      <c r="Y18" s="30">
        <f>IF(Y14&gt;$AL$7,"",IF(Y14&lt;$AJ$7,"",IF(Y14=$AJ$7,1,Y10/SUMIF($A18:X18,1,$A10:X10))))</f>
        <v>3.9874675577155365</v>
      </c>
      <c r="Z18" s="30">
        <f>IF(Z14&gt;$AL$7,"",IF(Z14&lt;$AJ$7,"",IF(Z14=$AJ$7,1,Z10/SUMIF($A18:Y18,1,$A10:Y10))))</f>
        <v>4.5594823354624783</v>
      </c>
      <c r="AA18" s="30">
        <f>IF(AA14&gt;$AL$7,"",IF(AA14&lt;$AJ$7,"",IF(AA14=$AJ$7,1,AA10/SUMIF($A18:Z18,1,$A10:Z10))))</f>
        <v>4.7306529513084428</v>
      </c>
      <c r="AB18" s="30">
        <f>IF(AB14&gt;$AL$7,"",IF(AB14&lt;$AJ$7,"",IF(AB14=$AJ$7,1,AB10/SUMIF($A18:AA18,1,$A10:AA10))))</f>
        <v>4.4595231044125239</v>
      </c>
      <c r="AC18" s="30">
        <f>IF(AC14&gt;$AL$7,"",IF(AC14&lt;$AJ$7,"",IF(AC14=$AJ$7,1,AC10/SUMIF($A18:AB18,1,$A10:AB10))))</f>
        <v>4.9389847712925992</v>
      </c>
      <c r="AD18" s="30">
        <f>IF(AD14&gt;$AL$7,"",IF(AD14&lt;$AJ$7,"",IF(AD14=$AJ$7,1,AD10/SUMIF($A18:AC18,1,$A10:AC10))))</f>
        <v>5.4108619730000127</v>
      </c>
      <c r="AE18" s="30">
        <f>IF(AE14&gt;$AL$7,"",IF(AE14&lt;$AJ$7,"",IF(AE14=$AJ$7,1,AE10/SUMIF($A18:AD18,1,$A10:AD10))))</f>
        <v>5.5113072628452793</v>
      </c>
      <c r="AF18" s="30">
        <f>IF(AF14&gt;$AL$7,"",IF(AF14&lt;$AJ$7,"",IF(AF14=$AJ$7,1,AF10/SUMIF($A18:AE18,1,$A10:AE10))))</f>
        <v>4.7507081238264082</v>
      </c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8">
        <v>2008</v>
      </c>
      <c r="AW18" s="8" t="s">
        <v>3</v>
      </c>
      <c r="AX18" s="8" t="s">
        <v>15</v>
      </c>
    </row>
    <row r="19" spans="1:16381" x14ac:dyDescent="0.2">
      <c r="B19" s="3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8">
        <v>2007</v>
      </c>
      <c r="AW19" s="8" t="s">
        <v>3</v>
      </c>
      <c r="AX19" s="8" t="s">
        <v>15</v>
      </c>
    </row>
    <row r="20" spans="1:16381" ht="17" x14ac:dyDescent="0.25">
      <c r="B20" s="34" t="s">
        <v>22</v>
      </c>
      <c r="C20" s="35"/>
      <c r="E20" s="35"/>
      <c r="G20" s="36"/>
      <c r="I20" s="35"/>
      <c r="J20" s="35"/>
      <c r="K20" s="35"/>
      <c r="M20" s="72">
        <f>+D4</f>
        <v>20</v>
      </c>
      <c r="AF20" s="35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8">
        <v>2006</v>
      </c>
      <c r="AW20" s="37" t="s">
        <v>16</v>
      </c>
      <c r="AX20" s="8" t="s">
        <v>15</v>
      </c>
    </row>
    <row r="21" spans="1:16381" ht="16" x14ac:dyDescent="0.25">
      <c r="B21" s="31"/>
      <c r="C21" s="84" t="str">
        <f t="shared" ref="C21:V21" si="5">+C13</f>
        <v/>
      </c>
      <c r="D21" s="84" t="str">
        <f t="shared" si="5"/>
        <v/>
      </c>
      <c r="E21" s="84" t="str">
        <f t="shared" si="5"/>
        <v/>
      </c>
      <c r="F21" s="84" t="str">
        <f t="shared" si="5"/>
        <v>SEXENIO</v>
      </c>
      <c r="G21" s="84" t="str">
        <f t="shared" si="5"/>
        <v/>
      </c>
      <c r="H21" s="84" t="str">
        <f t="shared" si="5"/>
        <v/>
      </c>
      <c r="I21" s="84" t="str">
        <f t="shared" si="5"/>
        <v/>
      </c>
      <c r="J21" s="84" t="str">
        <f t="shared" si="5"/>
        <v/>
      </c>
      <c r="K21" s="84" t="str">
        <f t="shared" si="5"/>
        <v/>
      </c>
      <c r="L21" s="84" t="str">
        <f t="shared" si="5"/>
        <v>SEXENIO</v>
      </c>
      <c r="M21" s="84" t="str">
        <f t="shared" si="5"/>
        <v/>
      </c>
      <c r="N21" s="84" t="str">
        <f t="shared" si="5"/>
        <v/>
      </c>
      <c r="O21" s="84" t="str">
        <f t="shared" si="5"/>
        <v/>
      </c>
      <c r="P21" s="84" t="str">
        <f t="shared" si="5"/>
        <v/>
      </c>
      <c r="Q21" s="84" t="str">
        <f t="shared" si="5"/>
        <v/>
      </c>
      <c r="R21" s="84" t="str">
        <f t="shared" si="5"/>
        <v>SEXENIO</v>
      </c>
      <c r="S21" s="84" t="str">
        <f t="shared" si="5"/>
        <v/>
      </c>
      <c r="T21" s="84" t="str">
        <f t="shared" si="5"/>
        <v/>
      </c>
      <c r="U21" s="84" t="str">
        <f t="shared" si="5"/>
        <v/>
      </c>
      <c r="V21" s="84" t="str">
        <f t="shared" si="5"/>
        <v/>
      </c>
      <c r="W21" s="84"/>
      <c r="X21" s="84" t="str">
        <f t="shared" ref="X21:AE22" si="6">+X13</f>
        <v>SEXENIO</v>
      </c>
      <c r="Y21" s="84" t="str">
        <f t="shared" si="6"/>
        <v/>
      </c>
      <c r="Z21" s="84" t="str">
        <f t="shared" si="6"/>
        <v/>
      </c>
      <c r="AA21" s="84" t="str">
        <f t="shared" si="6"/>
        <v/>
      </c>
      <c r="AB21" s="84" t="str">
        <f t="shared" si="6"/>
        <v/>
      </c>
      <c r="AC21" s="84" t="str">
        <f t="shared" si="6"/>
        <v/>
      </c>
      <c r="AD21" s="84" t="str">
        <f t="shared" si="6"/>
        <v>SEXENIO</v>
      </c>
      <c r="AE21" s="84" t="str">
        <f t="shared" si="6"/>
        <v>A</v>
      </c>
      <c r="AF21" s="38" t="s">
        <v>5</v>
      </c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8">
        <v>2005</v>
      </c>
      <c r="AW21" s="8" t="s">
        <v>3</v>
      </c>
      <c r="AX21" s="8" t="s">
        <v>15</v>
      </c>
    </row>
    <row r="22" spans="1:16381" ht="18" x14ac:dyDescent="0.25">
      <c r="B22" s="26"/>
      <c r="C22" s="85">
        <f t="shared" ref="C22:V22" si="7">+C14</f>
        <v>1991</v>
      </c>
      <c r="D22" s="27">
        <f t="shared" si="7"/>
        <v>1992</v>
      </c>
      <c r="E22" s="27">
        <f t="shared" si="7"/>
        <v>1993</v>
      </c>
      <c r="F22" s="27">
        <f t="shared" si="7"/>
        <v>1994</v>
      </c>
      <c r="G22" s="27">
        <f t="shared" si="7"/>
        <v>1995</v>
      </c>
      <c r="H22" s="27">
        <f t="shared" si="7"/>
        <v>1996</v>
      </c>
      <c r="I22" s="27">
        <f t="shared" si="7"/>
        <v>1997</v>
      </c>
      <c r="J22" s="27">
        <f t="shared" si="7"/>
        <v>1998</v>
      </c>
      <c r="K22" s="27">
        <f t="shared" si="7"/>
        <v>1999</v>
      </c>
      <c r="L22" s="27">
        <f t="shared" si="7"/>
        <v>2000</v>
      </c>
      <c r="M22" s="27">
        <f t="shared" si="7"/>
        <v>2001</v>
      </c>
      <c r="N22" s="27">
        <f t="shared" si="7"/>
        <v>2002</v>
      </c>
      <c r="O22" s="27">
        <f t="shared" si="7"/>
        <v>2003</v>
      </c>
      <c r="P22" s="27">
        <f t="shared" si="7"/>
        <v>2004</v>
      </c>
      <c r="Q22" s="27">
        <f t="shared" si="7"/>
        <v>2005</v>
      </c>
      <c r="R22" s="27">
        <f t="shared" si="7"/>
        <v>2006</v>
      </c>
      <c r="S22" s="27">
        <f t="shared" si="7"/>
        <v>2007</v>
      </c>
      <c r="T22" s="27">
        <f t="shared" si="7"/>
        <v>2008</v>
      </c>
      <c r="U22" s="27">
        <f t="shared" si="7"/>
        <v>2009</v>
      </c>
      <c r="V22" s="27">
        <f t="shared" si="7"/>
        <v>2010</v>
      </c>
      <c r="W22" s="27">
        <f>+W14</f>
        <v>2011</v>
      </c>
      <c r="X22" s="27">
        <f t="shared" si="6"/>
        <v>2012</v>
      </c>
      <c r="Y22" s="27">
        <f t="shared" si="6"/>
        <v>2013</v>
      </c>
      <c r="Z22" s="27">
        <f t="shared" si="6"/>
        <v>2014</v>
      </c>
      <c r="AA22" s="27">
        <f t="shared" si="6"/>
        <v>2015</v>
      </c>
      <c r="AB22" s="27">
        <f t="shared" si="6"/>
        <v>2016</v>
      </c>
      <c r="AC22" s="27">
        <f t="shared" si="6"/>
        <v>2017</v>
      </c>
      <c r="AD22" s="27">
        <f t="shared" si="6"/>
        <v>2018</v>
      </c>
      <c r="AE22" s="27">
        <f t="shared" si="6"/>
        <v>2019</v>
      </c>
      <c r="AF22" s="27">
        <f>+AF14</f>
        <v>2020</v>
      </c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8">
        <v>2004</v>
      </c>
      <c r="AW22" s="8" t="s">
        <v>3</v>
      </c>
      <c r="AX22" s="8" t="s">
        <v>15</v>
      </c>
    </row>
    <row r="23" spans="1:16381" ht="17" x14ac:dyDescent="0.25">
      <c r="B23" s="29" t="s">
        <v>12</v>
      </c>
      <c r="C23" s="30">
        <f t="shared" ref="C23:AF23" si="8">IF(C15="","",$AI$7*C15/1000000)</f>
        <v>1</v>
      </c>
      <c r="D23" s="30">
        <f t="shared" si="8"/>
        <v>1.0330609453666273</v>
      </c>
      <c r="E23" s="30">
        <f t="shared" si="8"/>
        <v>1.038659488106666</v>
      </c>
      <c r="F23" s="30">
        <f t="shared" si="8"/>
        <v>1.1150643765520407</v>
      </c>
      <c r="G23" s="30">
        <f t="shared" si="8"/>
        <v>2.0471200245273553</v>
      </c>
      <c r="H23" s="30">
        <f t="shared" si="8"/>
        <v>2.4957924088261101</v>
      </c>
      <c r="I23" s="30">
        <f t="shared" si="8"/>
        <v>2.6413191809871632</v>
      </c>
      <c r="J23" s="30">
        <f t="shared" si="8"/>
        <v>2.8939316254854317</v>
      </c>
      <c r="K23" s="30">
        <f t="shared" si="8"/>
        <v>3.1516785043692428</v>
      </c>
      <c r="L23" s="30">
        <f t="shared" si="8"/>
        <v>3.199096544751149</v>
      </c>
      <c r="M23" s="30">
        <f t="shared" si="8"/>
        <v>3.0611096571930081</v>
      </c>
      <c r="N23" s="30">
        <f t="shared" si="8"/>
        <v>3.1596208924983138</v>
      </c>
      <c r="O23" s="30">
        <f t="shared" si="8"/>
        <v>3.4842475220707914</v>
      </c>
      <c r="P23" s="30">
        <f t="shared" si="8"/>
        <v>3.800157733570555</v>
      </c>
      <c r="Q23" s="30">
        <f t="shared" si="8"/>
        <v>3.6582219944597258</v>
      </c>
      <c r="R23" s="30">
        <f t="shared" si="8"/>
        <v>3.7300191531669693</v>
      </c>
      <c r="S23" s="30">
        <f t="shared" si="8"/>
        <v>3.6263946294745728</v>
      </c>
      <c r="T23" s="30">
        <f t="shared" si="8"/>
        <v>3.4779277805107838</v>
      </c>
      <c r="U23" s="30">
        <f t="shared" si="8"/>
        <v>4.4406304272573696</v>
      </c>
      <c r="V23" s="30">
        <f t="shared" si="8"/>
        <v>4.1929632933943672</v>
      </c>
      <c r="W23" s="30">
        <f t="shared" si="8"/>
        <v>3.9109375750667161</v>
      </c>
      <c r="X23" s="30">
        <f t="shared" si="8"/>
        <v>4.5252228192999162</v>
      </c>
      <c r="Y23" s="30">
        <f t="shared" si="8"/>
        <v>4.1614646302518912</v>
      </c>
      <c r="Z23" s="30">
        <f t="shared" si="8"/>
        <v>4.334393692392231</v>
      </c>
      <c r="AA23" s="30">
        <f t="shared" si="8"/>
        <v>5.1127460143741539</v>
      </c>
      <c r="AB23" s="30">
        <f t="shared" si="8"/>
        <v>6.0392621777928559</v>
      </c>
      <c r="AC23" s="30">
        <f t="shared" si="8"/>
        <v>6.1847262571064574</v>
      </c>
      <c r="AD23" s="30">
        <f t="shared" si="8"/>
        <v>6.4801806008354665</v>
      </c>
      <c r="AE23" s="30">
        <f t="shared" si="8"/>
        <v>6.3790928429663527</v>
      </c>
      <c r="AF23" s="30">
        <f t="shared" si="8"/>
        <v>7.9341132132107131</v>
      </c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8">
        <v>2003</v>
      </c>
      <c r="AW23" s="37" t="s">
        <v>11</v>
      </c>
      <c r="AX23" s="8" t="s">
        <v>15</v>
      </c>
    </row>
    <row r="24" spans="1:16381" ht="17" x14ac:dyDescent="0.25">
      <c r="B24" s="31" t="s">
        <v>14</v>
      </c>
      <c r="C24" s="39">
        <f t="shared" ref="C24:AF24" si="9">IF(C23="","",IF(C22=$AJ$7,$AI$7/$AI$7,B24*(1+(B8/100))))</f>
        <v>1</v>
      </c>
      <c r="D24" s="39">
        <f t="shared" si="9"/>
        <v>1.1956</v>
      </c>
      <c r="E24" s="39">
        <f t="shared" si="9"/>
        <v>1.3580912369230769</v>
      </c>
      <c r="F24" s="39">
        <f t="shared" si="9"/>
        <v>1.5701624069964495</v>
      </c>
      <c r="G24" s="39">
        <f t="shared" si="9"/>
        <v>1.8231518052806621</v>
      </c>
      <c r="H24" s="39">
        <f t="shared" si="9"/>
        <v>2.905697274522351</v>
      </c>
      <c r="I24" s="39">
        <f t="shared" si="9"/>
        <v>3.7870623124374694</v>
      </c>
      <c r="J24" s="39">
        <f t="shared" si="9"/>
        <v>4.5475918185205852</v>
      </c>
      <c r="K24" s="39">
        <f t="shared" si="9"/>
        <v>5.4039383394235383</v>
      </c>
      <c r="L24" s="39">
        <f t="shared" si="9"/>
        <v>6.5072874498753395</v>
      </c>
      <c r="M24" s="39">
        <f t="shared" si="9"/>
        <v>7.4417839837347453</v>
      </c>
      <c r="N24" s="39">
        <f t="shared" si="9"/>
        <v>8.3424688237353806</v>
      </c>
      <c r="O24" s="39">
        <f t="shared" si="9"/>
        <v>8.8896064328982103</v>
      </c>
      <c r="P24" s="39">
        <f t="shared" si="9"/>
        <v>9.4439759663713314</v>
      </c>
      <c r="Q24" s="39">
        <f t="shared" si="9"/>
        <v>10.04366844023591</v>
      </c>
      <c r="R24" s="39">
        <f t="shared" si="9"/>
        <v>11.014273106502708</v>
      </c>
      <c r="S24" s="39">
        <f t="shared" si="9"/>
        <v>11.792473864065997</v>
      </c>
      <c r="T24" s="39">
        <f t="shared" si="9"/>
        <v>12.635907879358962</v>
      </c>
      <c r="U24" s="39">
        <f t="shared" si="9"/>
        <v>13.580490592986735</v>
      </c>
      <c r="V24" s="39">
        <f t="shared" si="9"/>
        <v>14.325432734668183</v>
      </c>
      <c r="W24" s="39">
        <f t="shared" si="9"/>
        <v>14.97210664403233</v>
      </c>
      <c r="X24" s="39">
        <f t="shared" si="9"/>
        <v>15.619477501310067</v>
      </c>
      <c r="Y24" s="39">
        <f t="shared" si="9"/>
        <v>16.297843424174655</v>
      </c>
      <c r="Z24" s="39">
        <f t="shared" si="9"/>
        <v>16.912021385213357</v>
      </c>
      <c r="AA24" s="39">
        <f t="shared" si="9"/>
        <v>17.449303295374367</v>
      </c>
      <c r="AB24" s="39">
        <f t="shared" si="9"/>
        <v>17.967816054066915</v>
      </c>
      <c r="AC24" s="39">
        <f t="shared" si="9"/>
        <v>18.648519854576758</v>
      </c>
      <c r="AD24" s="39">
        <f t="shared" si="9"/>
        <v>19.886494672615203</v>
      </c>
      <c r="AE24" s="39">
        <f t="shared" si="9"/>
        <v>21.3845596136069</v>
      </c>
      <c r="AF24" s="39">
        <f t="shared" si="9"/>
        <v>23.103055723478832</v>
      </c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8">
        <v>2002</v>
      </c>
      <c r="AW24" s="8" t="s">
        <v>3</v>
      </c>
      <c r="AX24" s="8" t="s">
        <v>15</v>
      </c>
    </row>
    <row r="25" spans="1:16381" ht="17" x14ac:dyDescent="0.25">
      <c r="B25" s="26" t="s">
        <v>17</v>
      </c>
      <c r="C25" s="39">
        <f t="shared" ref="C25:L26" si="10">IF(C24="","",$AI$7*C17/1000000)</f>
        <v>1</v>
      </c>
      <c r="D25" s="39">
        <f t="shared" si="10"/>
        <v>1.313777028835706</v>
      </c>
      <c r="E25" s="40">
        <f t="shared" si="10"/>
        <v>1.1935334939060211</v>
      </c>
      <c r="F25" s="39">
        <f t="shared" si="10"/>
        <v>1.7057561066433575</v>
      </c>
      <c r="G25" s="40">
        <f t="shared" si="10"/>
        <v>1.4707116129105429</v>
      </c>
      <c r="H25" s="40">
        <f t="shared" si="10"/>
        <v>2.3030994376924938</v>
      </c>
      <c r="I25" s="40">
        <f t="shared" si="10"/>
        <v>2.8575941245714755</v>
      </c>
      <c r="J25" s="40">
        <f t="shared" si="10"/>
        <v>3.4619135534683259</v>
      </c>
      <c r="K25" s="40">
        <f t="shared" si="10"/>
        <v>4.0926386463242146</v>
      </c>
      <c r="L25" s="39">
        <f t="shared" si="10"/>
        <v>4.9501658837606222</v>
      </c>
      <c r="M25" s="39">
        <f t="shared" ref="M25:V26" si="11">IF(M24="","",$AI$7*M17/1000000)</f>
        <v>4.6089940888886431</v>
      </c>
      <c r="N25" s="39">
        <f t="shared" si="11"/>
        <v>5.1358977665955248</v>
      </c>
      <c r="O25" s="39">
        <f t="shared" si="11"/>
        <v>4.7210713110560532</v>
      </c>
      <c r="P25" s="39">
        <f t="shared" si="11"/>
        <v>7.290869969817134</v>
      </c>
      <c r="Q25" s="39">
        <f t="shared" si="11"/>
        <v>9.1731075625609044</v>
      </c>
      <c r="R25" s="39">
        <f t="shared" si="11"/>
        <v>14.328155746478613</v>
      </c>
      <c r="S25" s="39">
        <f t="shared" si="11"/>
        <v>21.828222281634993</v>
      </c>
      <c r="T25" s="39">
        <f t="shared" si="11"/>
        <v>22.255783777085909</v>
      </c>
      <c r="U25" s="39">
        <f t="shared" si="11"/>
        <v>16.89488679793963</v>
      </c>
      <c r="V25" s="39">
        <f t="shared" si="11"/>
        <v>23.174544355581151</v>
      </c>
      <c r="W25" s="39">
        <f t="shared" ref="W25:AF26" si="12">IF(W24="","",$AI$7*W17/1000000)</f>
        <v>25.822399323613684</v>
      </c>
      <c r="X25" s="39">
        <f t="shared" si="12"/>
        <v>27.734484433263088</v>
      </c>
      <c r="Y25" s="39">
        <f t="shared" si="12"/>
        <v>29.728469087901281</v>
      </c>
      <c r="Z25" s="39">
        <f t="shared" si="12"/>
        <v>29.250421460517046</v>
      </c>
      <c r="AA25" s="39">
        <f t="shared" si="12"/>
        <v>31.65189315082004</v>
      </c>
      <c r="AB25" s="39">
        <f t="shared" si="12"/>
        <v>32.019521338629488</v>
      </c>
      <c r="AC25" s="39">
        <f t="shared" si="12"/>
        <v>34.63928701651502</v>
      </c>
      <c r="AD25" s="39">
        <f t="shared" si="12"/>
        <v>33.530443354437622</v>
      </c>
      <c r="AE25" s="39">
        <f t="shared" si="12"/>
        <v>30.933759161793439</v>
      </c>
      <c r="AF25" s="40">
        <f t="shared" si="12"/>
        <v>24.372215971966725</v>
      </c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8">
        <v>2001</v>
      </c>
      <c r="AW25" s="8" t="s">
        <v>3</v>
      </c>
      <c r="AX25" s="41" t="s">
        <v>23</v>
      </c>
    </row>
    <row r="26" spans="1:16381" ht="17" x14ac:dyDescent="0.25">
      <c r="B26" s="32" t="s">
        <v>18</v>
      </c>
      <c r="C26" s="42">
        <f t="shared" si="10"/>
        <v>1</v>
      </c>
      <c r="D26" s="42">
        <f t="shared" si="10"/>
        <v>1.0242188770566174</v>
      </c>
      <c r="E26" s="42">
        <f t="shared" si="10"/>
        <v>1.1124521970484276</v>
      </c>
      <c r="F26" s="42">
        <f t="shared" si="10"/>
        <v>1.1264736142122358</v>
      </c>
      <c r="G26" s="43">
        <f t="shared" si="10"/>
        <v>1.275490245490972</v>
      </c>
      <c r="H26" s="42">
        <f t="shared" si="10"/>
        <v>1.6028152377481117</v>
      </c>
      <c r="I26" s="42">
        <f t="shared" si="10"/>
        <v>1.97048204629399</v>
      </c>
      <c r="J26" s="42">
        <f t="shared" si="10"/>
        <v>2.5972661695327419</v>
      </c>
      <c r="K26" s="42">
        <f t="shared" si="10"/>
        <v>2.8857762192052845</v>
      </c>
      <c r="L26" s="42">
        <f t="shared" si="10"/>
        <v>2.940691670560565</v>
      </c>
      <c r="M26" s="42">
        <f t="shared" si="11"/>
        <v>2.9013429275543086</v>
      </c>
      <c r="N26" s="42">
        <f t="shared" si="11"/>
        <v>2.5907309904139328</v>
      </c>
      <c r="O26" s="42">
        <f t="shared" si="11"/>
        <v>2.2937653286997777</v>
      </c>
      <c r="P26" s="42">
        <f t="shared" si="11"/>
        <v>2.7963165028575911</v>
      </c>
      <c r="Q26" s="42">
        <f t="shared" si="11"/>
        <v>3.0592253300311696</v>
      </c>
      <c r="R26" s="42">
        <f t="shared" si="11"/>
        <v>3.576656241041742</v>
      </c>
      <c r="S26" s="42">
        <f t="shared" si="11"/>
        <v>4.1898769508721179</v>
      </c>
      <c r="T26" s="42">
        <f t="shared" si="11"/>
        <v>4.0018949842269942</v>
      </c>
      <c r="U26" s="42">
        <f t="shared" si="11"/>
        <v>2.5091620809666741</v>
      </c>
      <c r="V26" s="42">
        <f t="shared" si="11"/>
        <v>3.1457448229342986</v>
      </c>
      <c r="W26" s="42">
        <f t="shared" si="12"/>
        <v>3.634753504676786</v>
      </c>
      <c r="X26" s="42">
        <f t="shared" si="12"/>
        <v>3.4163829179017351</v>
      </c>
      <c r="Y26" s="42">
        <f t="shared" si="12"/>
        <v>3.9874675577155365</v>
      </c>
      <c r="Z26" s="42">
        <f t="shared" si="12"/>
        <v>4.5594823354624783</v>
      </c>
      <c r="AA26" s="42">
        <f t="shared" si="12"/>
        <v>4.7306529513084437</v>
      </c>
      <c r="AB26" s="42">
        <f t="shared" si="12"/>
        <v>4.4595231044125239</v>
      </c>
      <c r="AC26" s="42">
        <f t="shared" si="12"/>
        <v>4.9389847712925992</v>
      </c>
      <c r="AD26" s="42">
        <f t="shared" si="12"/>
        <v>5.4108619730000127</v>
      </c>
      <c r="AE26" s="42">
        <f t="shared" si="12"/>
        <v>5.5113072628452793</v>
      </c>
      <c r="AF26" s="43">
        <f t="shared" si="12"/>
        <v>4.7507081238264082</v>
      </c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8">
        <v>2000</v>
      </c>
      <c r="AW26" s="8" t="s">
        <v>16</v>
      </c>
      <c r="AX26" s="8" t="s">
        <v>15</v>
      </c>
    </row>
    <row r="27" spans="1:16381" s="86" customFormat="1" ht="17" x14ac:dyDescent="0.25">
      <c r="B27" s="29" t="s">
        <v>20</v>
      </c>
      <c r="C27" s="44">
        <f t="shared" ref="C27:AF27" si="13">IF(C26="","",$AI$7*C15*C18/1000000)</f>
        <v>1</v>
      </c>
      <c r="D27" s="44">
        <f t="shared" si="13"/>
        <v>1.0580805213944546</v>
      </c>
      <c r="E27" s="44">
        <f t="shared" si="13"/>
        <v>1.1554590295294558</v>
      </c>
      <c r="F27" s="44">
        <f t="shared" si="13"/>
        <v>1.2560905983338908</v>
      </c>
      <c r="G27" s="44">
        <f t="shared" si="13"/>
        <v>2.6110816226338809</v>
      </c>
      <c r="H27" s="44">
        <f t="shared" si="13"/>
        <v>4.0002941031225534</v>
      </c>
      <c r="I27" s="44">
        <f t="shared" si="13"/>
        <v>5.2046720246671514</v>
      </c>
      <c r="J27" s="44">
        <f t="shared" si="13"/>
        <v>7.5163107078142088</v>
      </c>
      <c r="K27" s="44">
        <f t="shared" si="13"/>
        <v>9.0950388784892393</v>
      </c>
      <c r="L27" s="44">
        <f t="shared" si="13"/>
        <v>9.4075565624687876</v>
      </c>
      <c r="M27" s="44">
        <f t="shared" si="13"/>
        <v>8.8813288543651279</v>
      </c>
      <c r="N27" s="44">
        <f t="shared" si="13"/>
        <v>8.1857277641547128</v>
      </c>
      <c r="O27" s="44">
        <f t="shared" si="13"/>
        <v>7.9920461627340948</v>
      </c>
      <c r="P27" s="44">
        <f t="shared" si="13"/>
        <v>10.626443783845245</v>
      </c>
      <c r="Q27" s="44">
        <f t="shared" si="13"/>
        <v>11.191325388328337</v>
      </c>
      <c r="R27" s="44">
        <f t="shared" si="13"/>
        <v>13.340996283379873</v>
      </c>
      <c r="S27" s="44">
        <f t="shared" si="13"/>
        <v>15.194147272801947</v>
      </c>
      <c r="T27" s="44">
        <f t="shared" si="13"/>
        <v>13.918301740329827</v>
      </c>
      <c r="U27" s="44">
        <f t="shared" si="13"/>
        <v>11.142261483661031</v>
      </c>
      <c r="V27" s="44">
        <f t="shared" si="13"/>
        <v>13.189992572948876</v>
      </c>
      <c r="W27" s="44">
        <f t="shared" si="13"/>
        <v>14.215294057545877</v>
      </c>
      <c r="X27" s="44">
        <f t="shared" si="13"/>
        <v>15.459893939555363</v>
      </c>
      <c r="Y27" s="44">
        <f t="shared" si="13"/>
        <v>16.593705205710098</v>
      </c>
      <c r="Z27" s="44">
        <f t="shared" si="13"/>
        <v>19.762591475402363</v>
      </c>
      <c r="AA27" s="44">
        <f t="shared" si="13"/>
        <v>24.186627022189569</v>
      </c>
      <c r="AB27" s="44">
        <f t="shared" si="13"/>
        <v>26.932229215471935</v>
      </c>
      <c r="AC27" s="44">
        <f t="shared" si="13"/>
        <v>30.546268798462272</v>
      </c>
      <c r="AD27" s="44">
        <f t="shared" si="13"/>
        <v>35.063362791233004</v>
      </c>
      <c r="AE27" s="44">
        <f t="shared" si="13"/>
        <v>35.1571407158048</v>
      </c>
      <c r="AF27" s="44">
        <f t="shared" si="13"/>
        <v>37.692656097358586</v>
      </c>
      <c r="AG27" s="87"/>
      <c r="AH27" s="87"/>
      <c r="AI27" s="87"/>
      <c r="AJ27" s="78"/>
      <c r="AK27" s="78"/>
      <c r="AL27" s="78"/>
      <c r="AM27" s="87"/>
      <c r="AN27" s="87"/>
      <c r="AO27" s="87"/>
      <c r="AP27" s="87"/>
      <c r="AQ27" s="87"/>
      <c r="AR27" s="87"/>
      <c r="AS27" s="87"/>
      <c r="AT27" s="87"/>
      <c r="AU27" s="87"/>
      <c r="AV27" s="8">
        <v>1999</v>
      </c>
      <c r="AW27" s="8" t="s">
        <v>3</v>
      </c>
      <c r="AX27" s="8" t="s">
        <v>15</v>
      </c>
    </row>
    <row r="28" spans="1:16381" ht="17" x14ac:dyDescent="0.25">
      <c r="B28" s="45" t="s">
        <v>15</v>
      </c>
      <c r="C28" s="46">
        <f>IF(C35="","",(C34+C35)/1000000)</f>
        <v>1</v>
      </c>
      <c r="D28" s="46">
        <f t="shared" ref="D28:AF28" si="14">IF(D35="","",(D34+D35)/1000000)</f>
        <v>1.2310241903235624</v>
      </c>
      <c r="E28" s="46">
        <f t="shared" si="14"/>
        <v>1.4373337984679131</v>
      </c>
      <c r="F28" s="46">
        <f t="shared" si="14"/>
        <v>1.6412840851940302</v>
      </c>
      <c r="G28" s="46">
        <f t="shared" si="14"/>
        <v>2.2822056160780395</v>
      </c>
      <c r="H28" s="46">
        <f t="shared" si="14"/>
        <v>3.3414238462433903</v>
      </c>
      <c r="I28" s="46">
        <f t="shared" si="14"/>
        <v>4.3112740185807663</v>
      </c>
      <c r="J28" s="46">
        <f t="shared" si="14"/>
        <v>5.2799922350536486</v>
      </c>
      <c r="K28" s="46">
        <f t="shared" si="14"/>
        <v>6.4607108440201113</v>
      </c>
      <c r="L28" s="46">
        <f t="shared" si="14"/>
        <v>7.6303544932917191</v>
      </c>
      <c r="M28" s="46">
        <f t="shared" si="14"/>
        <v>8.682243608528605</v>
      </c>
      <c r="N28" s="46">
        <f t="shared" si="14"/>
        <v>9.7252767152758288</v>
      </c>
      <c r="O28" s="46">
        <f t="shared" si="14"/>
        <v>10.60163885195554</v>
      </c>
      <c r="P28" s="46">
        <f t="shared" si="14"/>
        <v>11.536418517755859</v>
      </c>
      <c r="Q28" s="46">
        <f t="shared" si="14"/>
        <v>12.50926685829271</v>
      </c>
      <c r="R28" s="46">
        <f t="shared" si="14"/>
        <v>13.761646368729911</v>
      </c>
      <c r="S28" s="46">
        <f t="shared" si="14"/>
        <v>14.95019618598994</v>
      </c>
      <c r="T28" s="46">
        <f t="shared" si="14"/>
        <v>16.313315117895744</v>
      </c>
      <c r="U28" s="46">
        <f t="shared" si="14"/>
        <v>17.832878514153396</v>
      </c>
      <c r="V28" s="46">
        <f t="shared" si="14"/>
        <v>19.178622245154383</v>
      </c>
      <c r="W28" s="46">
        <f t="shared" si="14"/>
        <v>20.439167770565636</v>
      </c>
      <c r="X28" s="46">
        <f t="shared" si="14"/>
        <v>21.798639152426954</v>
      </c>
      <c r="Y28" s="46">
        <f t="shared" si="14"/>
        <v>23.214926132329477</v>
      </c>
      <c r="Z28" s="46">
        <f t="shared" si="14"/>
        <v>24.639270988049798</v>
      </c>
      <c r="AA28" s="46">
        <f t="shared" si="14"/>
        <v>25.929785112229645</v>
      </c>
      <c r="AB28" s="46">
        <f t="shared" si="14"/>
        <v>27.24778651980666</v>
      </c>
      <c r="AC28" s="46">
        <f t="shared" si="14"/>
        <v>29.0656389081167</v>
      </c>
      <c r="AD28" s="46">
        <f t="shared" si="14"/>
        <v>31.460917223799306</v>
      </c>
      <c r="AE28" s="46">
        <f t="shared" si="14"/>
        <v>34.107191928622889</v>
      </c>
      <c r="AF28" s="46">
        <f t="shared" si="14"/>
        <v>36.970015832326773</v>
      </c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8">
        <v>1998</v>
      </c>
      <c r="AW28" s="8" t="s">
        <v>3</v>
      </c>
      <c r="AX28" s="8" t="s">
        <v>15</v>
      </c>
    </row>
    <row r="29" spans="1:16381" s="88" customFormat="1" hidden="1" x14ac:dyDescent="0.2">
      <c r="A29" s="72"/>
      <c r="AG29" s="89"/>
      <c r="AH29" s="89"/>
      <c r="AI29" s="89"/>
      <c r="AJ29" s="87"/>
      <c r="AK29" s="87"/>
      <c r="AL29" s="87"/>
      <c r="AM29" s="89"/>
      <c r="AN29" s="89"/>
      <c r="AO29" s="89"/>
      <c r="AP29" s="89"/>
      <c r="AQ29" s="89"/>
      <c r="AR29" s="89"/>
      <c r="AS29" s="89"/>
      <c r="AT29" s="89"/>
      <c r="AU29" s="89"/>
      <c r="AV29" s="8">
        <v>1997</v>
      </c>
      <c r="AW29" s="8" t="s">
        <v>3</v>
      </c>
      <c r="AX29" s="8" t="s">
        <v>15</v>
      </c>
      <c r="XFA29" s="90"/>
    </row>
    <row r="30" spans="1:16381" s="88" customFormat="1" ht="17" hidden="1" x14ac:dyDescent="0.25">
      <c r="A30" s="72"/>
      <c r="B30" s="34" t="s">
        <v>24</v>
      </c>
      <c r="C30" s="84">
        <f t="shared" ref="C30:X30" si="15">+C22</f>
        <v>1991</v>
      </c>
      <c r="D30" s="84">
        <f t="shared" si="15"/>
        <v>1992</v>
      </c>
      <c r="E30" s="84">
        <f t="shared" si="15"/>
        <v>1993</v>
      </c>
      <c r="F30" s="84">
        <f t="shared" si="15"/>
        <v>1994</v>
      </c>
      <c r="G30" s="84">
        <f t="shared" si="15"/>
        <v>1995</v>
      </c>
      <c r="H30" s="84">
        <f t="shared" si="15"/>
        <v>1996</v>
      </c>
      <c r="I30" s="84">
        <f t="shared" si="15"/>
        <v>1997</v>
      </c>
      <c r="J30" s="84">
        <f t="shared" si="15"/>
        <v>1998</v>
      </c>
      <c r="K30" s="84">
        <f t="shared" si="15"/>
        <v>1999</v>
      </c>
      <c r="L30" s="84">
        <f t="shared" si="15"/>
        <v>2000</v>
      </c>
      <c r="M30" s="84">
        <f t="shared" si="15"/>
        <v>2001</v>
      </c>
      <c r="N30" s="84">
        <f t="shared" si="15"/>
        <v>2002</v>
      </c>
      <c r="O30" s="84">
        <f t="shared" si="15"/>
        <v>2003</v>
      </c>
      <c r="P30" s="84">
        <f t="shared" si="15"/>
        <v>2004</v>
      </c>
      <c r="Q30" s="84">
        <f t="shared" si="15"/>
        <v>2005</v>
      </c>
      <c r="R30" s="84">
        <f t="shared" si="15"/>
        <v>2006</v>
      </c>
      <c r="S30" s="84">
        <f t="shared" si="15"/>
        <v>2007</v>
      </c>
      <c r="T30" s="84">
        <f t="shared" si="15"/>
        <v>2008</v>
      </c>
      <c r="U30" s="84">
        <f t="shared" si="15"/>
        <v>2009</v>
      </c>
      <c r="V30" s="84">
        <f t="shared" si="15"/>
        <v>2010</v>
      </c>
      <c r="W30" s="84">
        <f t="shared" si="15"/>
        <v>2011</v>
      </c>
      <c r="X30" s="84">
        <f t="shared" si="15"/>
        <v>2012</v>
      </c>
      <c r="Y30" s="84">
        <f>+Y22</f>
        <v>2013</v>
      </c>
      <c r="Z30" s="84">
        <f t="shared" ref="Z30:AE30" si="16">+Z22</f>
        <v>2014</v>
      </c>
      <c r="AA30" s="84">
        <f t="shared" si="16"/>
        <v>2015</v>
      </c>
      <c r="AB30" s="84">
        <f t="shared" si="16"/>
        <v>2016</v>
      </c>
      <c r="AC30" s="84">
        <f t="shared" si="16"/>
        <v>2017</v>
      </c>
      <c r="AD30" s="84">
        <f t="shared" si="16"/>
        <v>2018</v>
      </c>
      <c r="AE30" s="84">
        <f t="shared" si="16"/>
        <v>2019</v>
      </c>
      <c r="AF30" s="72"/>
      <c r="AG30" s="89"/>
      <c r="AH30" s="89"/>
      <c r="AI30" s="78"/>
      <c r="AJ30" s="78"/>
      <c r="AK30" s="78"/>
      <c r="AL30" s="78"/>
      <c r="AM30" s="78"/>
      <c r="AN30" s="78"/>
      <c r="AO30" s="78"/>
      <c r="AP30" s="78"/>
      <c r="AQ30" s="78"/>
      <c r="AR30" s="89"/>
      <c r="AS30" s="89"/>
      <c r="AT30" s="89"/>
      <c r="AU30" s="89"/>
      <c r="AV30" s="8">
        <v>1996</v>
      </c>
      <c r="AW30" s="8" t="s">
        <v>3</v>
      </c>
      <c r="AX30" s="8" t="s">
        <v>15</v>
      </c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  <c r="IV30" s="72"/>
      <c r="IW30" s="72"/>
      <c r="IX30" s="72"/>
      <c r="IY30" s="72"/>
      <c r="IZ30" s="72"/>
      <c r="JA30" s="72"/>
      <c r="JB30" s="72"/>
      <c r="JC30" s="72"/>
      <c r="JD30" s="72"/>
      <c r="JE30" s="72"/>
      <c r="JF30" s="72"/>
      <c r="JG30" s="72"/>
      <c r="JH30" s="72"/>
      <c r="JI30" s="72"/>
      <c r="JJ30" s="72"/>
      <c r="JK30" s="72"/>
      <c r="JL30" s="72"/>
      <c r="JM30" s="72"/>
      <c r="JN30" s="72"/>
      <c r="JO30" s="72"/>
      <c r="JP30" s="72"/>
      <c r="JQ30" s="72"/>
      <c r="JR30" s="72"/>
      <c r="JS30" s="72"/>
      <c r="JT30" s="72"/>
      <c r="JU30" s="72"/>
      <c r="JV30" s="72"/>
      <c r="JW30" s="72"/>
      <c r="JX30" s="72"/>
      <c r="JY30" s="72"/>
      <c r="JZ30" s="72"/>
      <c r="KA30" s="72"/>
      <c r="KB30" s="72"/>
      <c r="KC30" s="72"/>
      <c r="KD30" s="72"/>
      <c r="KE30" s="72"/>
      <c r="KF30" s="72"/>
      <c r="KG30" s="72"/>
      <c r="KH30" s="72"/>
      <c r="KI30" s="72"/>
      <c r="KJ30" s="72"/>
      <c r="KK30" s="72"/>
      <c r="KL30" s="72"/>
      <c r="KM30" s="72"/>
      <c r="KN30" s="72"/>
      <c r="KO30" s="72"/>
      <c r="KP30" s="72"/>
      <c r="KQ30" s="72"/>
      <c r="KR30" s="72"/>
      <c r="KS30" s="72"/>
      <c r="KT30" s="72"/>
      <c r="KU30" s="72"/>
      <c r="KV30" s="72"/>
      <c r="KW30" s="72"/>
      <c r="KX30" s="72"/>
      <c r="KY30" s="72"/>
      <c r="KZ30" s="72"/>
      <c r="LA30" s="72"/>
      <c r="LB30" s="72"/>
      <c r="LC30" s="72"/>
      <c r="LD30" s="72"/>
      <c r="LE30" s="72"/>
      <c r="LF30" s="72"/>
      <c r="LG30" s="72"/>
      <c r="LH30" s="72"/>
      <c r="LI30" s="72"/>
      <c r="LJ30" s="72"/>
      <c r="LK30" s="72"/>
      <c r="LL30" s="72"/>
      <c r="LM30" s="72"/>
      <c r="LN30" s="72"/>
      <c r="LO30" s="72"/>
      <c r="LP30" s="72"/>
      <c r="LQ30" s="72"/>
      <c r="LR30" s="72"/>
      <c r="LS30" s="72"/>
      <c r="LT30" s="72"/>
      <c r="LU30" s="72"/>
      <c r="LV30" s="72"/>
      <c r="LW30" s="72"/>
      <c r="LX30" s="72"/>
      <c r="LY30" s="72"/>
      <c r="LZ30" s="72"/>
      <c r="MA30" s="72"/>
      <c r="MB30" s="72"/>
      <c r="MC30" s="72"/>
      <c r="MD30" s="72"/>
      <c r="ME30" s="72"/>
      <c r="MF30" s="72"/>
      <c r="MG30" s="72"/>
      <c r="MH30" s="72"/>
      <c r="MI30" s="72"/>
      <c r="MJ30" s="72"/>
      <c r="MK30" s="72"/>
      <c r="ML30" s="72"/>
      <c r="MM30" s="72"/>
      <c r="MN30" s="72"/>
      <c r="MO30" s="72"/>
      <c r="MP30" s="72"/>
      <c r="MQ30" s="72"/>
      <c r="MR30" s="72"/>
      <c r="MS30" s="72"/>
      <c r="MT30" s="72"/>
      <c r="MU30" s="72"/>
      <c r="MV30" s="72"/>
      <c r="MW30" s="72"/>
      <c r="MX30" s="72"/>
      <c r="MY30" s="72"/>
      <c r="MZ30" s="72"/>
      <c r="NA30" s="72"/>
      <c r="NB30" s="72"/>
      <c r="NC30" s="72"/>
      <c r="ND30" s="72"/>
      <c r="NE30" s="72"/>
      <c r="NF30" s="72"/>
      <c r="NG30" s="72"/>
      <c r="NH30" s="72"/>
      <c r="NI30" s="72"/>
      <c r="NJ30" s="72"/>
      <c r="NK30" s="72"/>
      <c r="NL30" s="72"/>
      <c r="NM30" s="72"/>
      <c r="NN30" s="72"/>
      <c r="NO30" s="72"/>
      <c r="NP30" s="72"/>
      <c r="NQ30" s="72"/>
      <c r="NR30" s="72"/>
      <c r="NS30" s="72"/>
      <c r="NT30" s="72"/>
      <c r="NU30" s="72"/>
      <c r="NV30" s="72"/>
      <c r="NW30" s="72"/>
      <c r="NX30" s="72"/>
      <c r="NY30" s="72"/>
      <c r="NZ30" s="72"/>
      <c r="OA30" s="72"/>
      <c r="OB30" s="72"/>
      <c r="OC30" s="72"/>
      <c r="OD30" s="72"/>
      <c r="OE30" s="72"/>
      <c r="OF30" s="72"/>
      <c r="OG30" s="72"/>
      <c r="OH30" s="72"/>
      <c r="OI30" s="72"/>
      <c r="OJ30" s="72"/>
      <c r="OK30" s="72"/>
      <c r="OL30" s="72"/>
      <c r="OM30" s="72"/>
      <c r="ON30" s="72"/>
      <c r="OO30" s="72"/>
      <c r="OP30" s="72"/>
      <c r="OQ30" s="72"/>
      <c r="OR30" s="72"/>
      <c r="OS30" s="72"/>
      <c r="OT30" s="72"/>
      <c r="OU30" s="72"/>
      <c r="OV30" s="72"/>
      <c r="OW30" s="72"/>
      <c r="OX30" s="72"/>
      <c r="OY30" s="72"/>
      <c r="OZ30" s="72"/>
      <c r="PA30" s="72"/>
      <c r="PB30" s="72"/>
      <c r="PC30" s="72"/>
      <c r="PD30" s="72"/>
      <c r="PE30" s="72"/>
      <c r="PF30" s="72"/>
      <c r="PG30" s="72"/>
      <c r="PH30" s="72"/>
      <c r="PI30" s="72"/>
      <c r="PJ30" s="72"/>
      <c r="PK30" s="72"/>
      <c r="PL30" s="72"/>
      <c r="PM30" s="72"/>
      <c r="PN30" s="72"/>
      <c r="PO30" s="72"/>
      <c r="PP30" s="72"/>
      <c r="PQ30" s="72"/>
      <c r="PR30" s="72"/>
      <c r="PS30" s="72"/>
      <c r="PT30" s="72"/>
      <c r="PU30" s="72"/>
      <c r="PV30" s="72"/>
      <c r="PW30" s="72"/>
      <c r="PX30" s="72"/>
      <c r="PY30" s="72"/>
      <c r="PZ30" s="72"/>
      <c r="QA30" s="72"/>
      <c r="QB30" s="72"/>
      <c r="QC30" s="72"/>
      <c r="QD30" s="72"/>
      <c r="QE30" s="72"/>
      <c r="QF30" s="72"/>
      <c r="QG30" s="72"/>
      <c r="QH30" s="72"/>
      <c r="QI30" s="72"/>
      <c r="QJ30" s="72"/>
      <c r="QK30" s="72"/>
      <c r="QL30" s="72"/>
      <c r="QM30" s="72"/>
      <c r="QN30" s="72"/>
      <c r="QO30" s="72"/>
      <c r="QP30" s="72"/>
      <c r="QQ30" s="72"/>
      <c r="QR30" s="72"/>
      <c r="QS30" s="72"/>
      <c r="QT30" s="72"/>
      <c r="QU30" s="72"/>
      <c r="QV30" s="72"/>
      <c r="QW30" s="72"/>
      <c r="QX30" s="72"/>
      <c r="QY30" s="72"/>
      <c r="QZ30" s="72"/>
      <c r="RA30" s="72"/>
      <c r="RB30" s="72"/>
      <c r="RC30" s="72"/>
      <c r="RD30" s="72"/>
      <c r="RE30" s="72"/>
      <c r="RF30" s="72"/>
      <c r="RG30" s="72"/>
      <c r="RH30" s="72"/>
      <c r="RI30" s="72"/>
      <c r="RJ30" s="72"/>
      <c r="RK30" s="72"/>
      <c r="RL30" s="72"/>
      <c r="RM30" s="72"/>
      <c r="RN30" s="72"/>
      <c r="RO30" s="72"/>
      <c r="RP30" s="72"/>
      <c r="RQ30" s="72"/>
      <c r="RR30" s="72"/>
      <c r="RS30" s="72"/>
      <c r="RT30" s="72"/>
      <c r="RU30" s="72"/>
      <c r="RV30" s="72"/>
      <c r="RW30" s="72"/>
      <c r="RX30" s="72"/>
      <c r="RY30" s="72"/>
      <c r="RZ30" s="72"/>
      <c r="SA30" s="72"/>
      <c r="SB30" s="72"/>
      <c r="SC30" s="72"/>
      <c r="SD30" s="72"/>
      <c r="SE30" s="72"/>
      <c r="SF30" s="72"/>
      <c r="SG30" s="72"/>
      <c r="SH30" s="72"/>
      <c r="SI30" s="72"/>
      <c r="SJ30" s="72"/>
      <c r="SK30" s="72"/>
      <c r="SL30" s="72"/>
      <c r="SM30" s="72"/>
      <c r="SN30" s="72"/>
      <c r="SO30" s="72"/>
      <c r="SP30" s="72"/>
      <c r="SQ30" s="72"/>
      <c r="SR30" s="72"/>
      <c r="SS30" s="72"/>
      <c r="ST30" s="72"/>
      <c r="SU30" s="72"/>
      <c r="SV30" s="72"/>
      <c r="SW30" s="72"/>
      <c r="SX30" s="72"/>
      <c r="SY30" s="72"/>
      <c r="SZ30" s="72"/>
      <c r="TA30" s="72"/>
      <c r="TB30" s="72"/>
      <c r="TC30" s="72"/>
      <c r="TD30" s="72"/>
      <c r="TE30" s="72"/>
      <c r="TF30" s="72"/>
      <c r="TG30" s="72"/>
      <c r="TH30" s="72"/>
      <c r="TI30" s="72"/>
      <c r="TJ30" s="72"/>
      <c r="TK30" s="72"/>
      <c r="TL30" s="72"/>
      <c r="TM30" s="72"/>
      <c r="TN30" s="72"/>
      <c r="TO30" s="72"/>
      <c r="TP30" s="72"/>
      <c r="TQ30" s="72"/>
      <c r="TR30" s="72"/>
      <c r="TS30" s="72"/>
      <c r="TT30" s="72"/>
      <c r="TU30" s="72"/>
      <c r="TV30" s="72"/>
      <c r="TW30" s="72"/>
      <c r="TX30" s="72"/>
      <c r="TY30" s="72"/>
      <c r="TZ30" s="72"/>
      <c r="UA30" s="72"/>
      <c r="UB30" s="72"/>
      <c r="UC30" s="72"/>
      <c r="UD30" s="72"/>
      <c r="UE30" s="72"/>
      <c r="UF30" s="72"/>
      <c r="UG30" s="72"/>
      <c r="UH30" s="72"/>
      <c r="UI30" s="72"/>
      <c r="UJ30" s="72"/>
      <c r="UK30" s="72"/>
      <c r="UL30" s="72"/>
      <c r="UM30" s="72"/>
      <c r="UN30" s="72"/>
      <c r="UO30" s="72"/>
      <c r="UP30" s="72"/>
      <c r="UQ30" s="72"/>
      <c r="UR30" s="72"/>
      <c r="US30" s="72"/>
      <c r="UT30" s="72"/>
      <c r="UU30" s="72"/>
      <c r="UV30" s="72"/>
      <c r="UW30" s="72"/>
      <c r="UX30" s="72"/>
      <c r="UY30" s="72"/>
      <c r="UZ30" s="72"/>
      <c r="VA30" s="72"/>
      <c r="VB30" s="72"/>
      <c r="VC30" s="72"/>
      <c r="VD30" s="72"/>
      <c r="VE30" s="72"/>
      <c r="VF30" s="72"/>
      <c r="VG30" s="72"/>
      <c r="VH30" s="72"/>
      <c r="VI30" s="72"/>
      <c r="VJ30" s="72"/>
      <c r="VK30" s="72"/>
      <c r="VL30" s="72"/>
      <c r="VM30" s="72"/>
      <c r="VN30" s="72"/>
      <c r="VO30" s="72"/>
      <c r="VP30" s="72"/>
      <c r="VQ30" s="72"/>
      <c r="VR30" s="72"/>
      <c r="VS30" s="72"/>
      <c r="VT30" s="72"/>
      <c r="VU30" s="72"/>
      <c r="VV30" s="72"/>
      <c r="VW30" s="72"/>
      <c r="VX30" s="72"/>
      <c r="VY30" s="72"/>
      <c r="VZ30" s="72"/>
      <c r="WA30" s="72"/>
      <c r="WB30" s="72"/>
      <c r="WC30" s="72"/>
      <c r="WD30" s="72"/>
      <c r="WE30" s="72"/>
      <c r="WF30" s="72"/>
      <c r="WG30" s="72"/>
      <c r="WH30" s="72"/>
      <c r="WI30" s="72"/>
      <c r="WJ30" s="72"/>
      <c r="WK30" s="72"/>
      <c r="WL30" s="72"/>
      <c r="WM30" s="72"/>
      <c r="WN30" s="72"/>
      <c r="WO30" s="72"/>
      <c r="WP30" s="72"/>
      <c r="WQ30" s="72"/>
      <c r="WR30" s="72"/>
      <c r="WS30" s="72"/>
      <c r="WT30" s="72"/>
      <c r="WU30" s="72"/>
      <c r="WV30" s="72"/>
      <c r="WW30" s="72"/>
      <c r="WX30" s="72"/>
      <c r="WY30" s="72"/>
      <c r="WZ30" s="72"/>
      <c r="XA30" s="72"/>
      <c r="XB30" s="72"/>
      <c r="XC30" s="72"/>
      <c r="XD30" s="72"/>
      <c r="XE30" s="72"/>
      <c r="XF30" s="72"/>
      <c r="XG30" s="72"/>
      <c r="XH30" s="72"/>
      <c r="XI30" s="72"/>
      <c r="XJ30" s="72"/>
      <c r="XK30" s="72"/>
      <c r="XL30" s="72"/>
      <c r="XM30" s="72"/>
      <c r="XN30" s="72"/>
      <c r="XO30" s="72"/>
      <c r="XP30" s="72"/>
      <c r="XQ30" s="72"/>
      <c r="XR30" s="72"/>
      <c r="XS30" s="72"/>
      <c r="XT30" s="72"/>
      <c r="XU30" s="72"/>
      <c r="XV30" s="72"/>
      <c r="XW30" s="72"/>
      <c r="XX30" s="72"/>
      <c r="XY30" s="72"/>
      <c r="XZ30" s="72"/>
      <c r="YA30" s="72"/>
      <c r="YB30" s="72"/>
      <c r="YC30" s="72"/>
      <c r="YD30" s="72"/>
      <c r="YE30" s="72"/>
      <c r="YF30" s="72"/>
      <c r="YG30" s="72"/>
      <c r="YH30" s="72"/>
      <c r="YI30" s="72"/>
      <c r="YJ30" s="72"/>
      <c r="YK30" s="72"/>
      <c r="YL30" s="72"/>
      <c r="YM30" s="72"/>
      <c r="YN30" s="72"/>
      <c r="YO30" s="72"/>
      <c r="YP30" s="72"/>
      <c r="YQ30" s="72"/>
      <c r="YR30" s="72"/>
      <c r="YS30" s="72"/>
      <c r="YT30" s="72"/>
      <c r="YU30" s="72"/>
      <c r="YV30" s="72"/>
      <c r="YW30" s="72"/>
      <c r="YX30" s="72"/>
      <c r="YY30" s="72"/>
      <c r="YZ30" s="72"/>
      <c r="ZA30" s="72"/>
      <c r="ZB30" s="72"/>
      <c r="ZC30" s="72"/>
      <c r="ZD30" s="72"/>
      <c r="ZE30" s="72"/>
      <c r="ZF30" s="72"/>
      <c r="ZG30" s="72"/>
      <c r="ZH30" s="72"/>
      <c r="ZI30" s="72"/>
      <c r="ZJ30" s="72"/>
      <c r="ZK30" s="72"/>
      <c r="ZL30" s="72"/>
      <c r="ZM30" s="72"/>
      <c r="ZN30" s="72"/>
      <c r="ZO30" s="72"/>
      <c r="ZP30" s="72"/>
      <c r="ZQ30" s="72"/>
      <c r="ZR30" s="72"/>
      <c r="ZS30" s="72"/>
      <c r="ZT30" s="72"/>
      <c r="ZU30" s="72"/>
      <c r="ZV30" s="72"/>
      <c r="ZW30" s="72"/>
      <c r="ZX30" s="72"/>
      <c r="ZY30" s="72"/>
      <c r="ZZ30" s="72"/>
      <c r="AAA30" s="72"/>
      <c r="AAB30" s="72"/>
      <c r="AAC30" s="72"/>
      <c r="AAD30" s="72"/>
      <c r="AAE30" s="72"/>
      <c r="AAF30" s="72"/>
      <c r="AAG30" s="72"/>
      <c r="AAH30" s="72"/>
      <c r="AAI30" s="72"/>
      <c r="AAJ30" s="72"/>
      <c r="AAK30" s="72"/>
      <c r="AAL30" s="72"/>
      <c r="AAM30" s="72"/>
      <c r="AAN30" s="72"/>
      <c r="AAO30" s="72"/>
      <c r="AAP30" s="72"/>
      <c r="AAQ30" s="72"/>
      <c r="AAR30" s="72"/>
      <c r="AAS30" s="72"/>
      <c r="AAT30" s="72"/>
      <c r="AAU30" s="72"/>
      <c r="AAV30" s="72"/>
      <c r="AAW30" s="72"/>
      <c r="AAX30" s="72"/>
      <c r="AAY30" s="72"/>
      <c r="AAZ30" s="72"/>
      <c r="ABA30" s="72"/>
      <c r="ABB30" s="72"/>
      <c r="ABC30" s="72"/>
      <c r="ABD30" s="72"/>
      <c r="ABE30" s="72"/>
      <c r="ABF30" s="72"/>
      <c r="ABG30" s="72"/>
      <c r="ABH30" s="72"/>
      <c r="ABI30" s="72"/>
      <c r="ABJ30" s="72"/>
      <c r="ABK30" s="72"/>
      <c r="ABL30" s="72"/>
      <c r="ABM30" s="72"/>
      <c r="ABN30" s="72"/>
      <c r="ABO30" s="72"/>
      <c r="ABP30" s="72"/>
      <c r="ABQ30" s="72"/>
      <c r="ABR30" s="72"/>
      <c r="ABS30" s="72"/>
      <c r="ABT30" s="72"/>
      <c r="ABU30" s="72"/>
      <c r="ABV30" s="72"/>
      <c r="ABW30" s="72"/>
      <c r="ABX30" s="72"/>
      <c r="ABY30" s="72"/>
      <c r="ABZ30" s="72"/>
      <c r="ACA30" s="72"/>
      <c r="ACB30" s="72"/>
      <c r="ACC30" s="72"/>
      <c r="ACD30" s="72"/>
      <c r="ACE30" s="72"/>
      <c r="ACF30" s="72"/>
      <c r="ACG30" s="72"/>
      <c r="ACH30" s="72"/>
      <c r="ACI30" s="72"/>
      <c r="ACJ30" s="72"/>
      <c r="ACK30" s="72"/>
      <c r="ACL30" s="72"/>
      <c r="ACM30" s="72"/>
      <c r="ACN30" s="72"/>
      <c r="ACO30" s="72"/>
      <c r="ACP30" s="72"/>
      <c r="ACQ30" s="72"/>
      <c r="ACR30" s="72"/>
      <c r="ACS30" s="72"/>
      <c r="ACT30" s="72"/>
      <c r="ACU30" s="72"/>
      <c r="ACV30" s="72"/>
      <c r="ACW30" s="72"/>
      <c r="ACX30" s="72"/>
      <c r="ACY30" s="72"/>
      <c r="ACZ30" s="72"/>
      <c r="ADA30" s="72"/>
      <c r="ADB30" s="72"/>
      <c r="ADC30" s="72"/>
      <c r="ADD30" s="72"/>
      <c r="ADE30" s="72"/>
      <c r="ADF30" s="72"/>
      <c r="ADG30" s="72"/>
      <c r="ADH30" s="72"/>
      <c r="ADI30" s="72"/>
      <c r="ADJ30" s="72"/>
      <c r="ADK30" s="72"/>
      <c r="ADL30" s="72"/>
      <c r="ADM30" s="72"/>
      <c r="ADN30" s="72"/>
      <c r="ADO30" s="72"/>
      <c r="ADP30" s="72"/>
      <c r="ADQ30" s="72"/>
      <c r="ADR30" s="72"/>
      <c r="ADS30" s="72"/>
      <c r="ADT30" s="72"/>
      <c r="ADU30" s="72"/>
      <c r="ADV30" s="72"/>
      <c r="ADW30" s="72"/>
      <c r="ADX30" s="72"/>
      <c r="ADY30" s="72"/>
      <c r="ADZ30" s="72"/>
      <c r="AEA30" s="72"/>
      <c r="AEB30" s="72"/>
      <c r="AEC30" s="72"/>
      <c r="AED30" s="72"/>
      <c r="AEE30" s="72"/>
      <c r="AEF30" s="72"/>
      <c r="AEG30" s="72"/>
      <c r="AEH30" s="72"/>
      <c r="AEI30" s="72"/>
      <c r="AEJ30" s="72"/>
      <c r="AEK30" s="72"/>
      <c r="AEL30" s="72"/>
      <c r="AEM30" s="72"/>
      <c r="AEN30" s="72"/>
      <c r="AEO30" s="72"/>
      <c r="AEP30" s="72"/>
      <c r="AEQ30" s="72"/>
      <c r="AER30" s="72"/>
      <c r="AES30" s="72"/>
      <c r="AET30" s="72"/>
      <c r="AEU30" s="72"/>
      <c r="AEV30" s="72"/>
      <c r="AEW30" s="72"/>
      <c r="AEX30" s="72"/>
      <c r="AEY30" s="72"/>
      <c r="AEZ30" s="72"/>
      <c r="AFA30" s="72"/>
      <c r="AFB30" s="72"/>
      <c r="AFC30" s="72"/>
      <c r="AFD30" s="72"/>
      <c r="AFE30" s="72"/>
      <c r="AFF30" s="72"/>
      <c r="AFG30" s="72"/>
      <c r="AFH30" s="72"/>
      <c r="AFI30" s="72"/>
      <c r="AFJ30" s="72"/>
      <c r="AFK30" s="72"/>
      <c r="AFL30" s="72"/>
      <c r="AFM30" s="72"/>
      <c r="AFN30" s="72"/>
      <c r="AFO30" s="72"/>
      <c r="AFP30" s="72"/>
      <c r="AFQ30" s="72"/>
      <c r="AFR30" s="72"/>
      <c r="AFS30" s="72"/>
      <c r="AFT30" s="72"/>
      <c r="AFU30" s="72"/>
      <c r="AFV30" s="72"/>
      <c r="AFW30" s="72"/>
      <c r="AFX30" s="72"/>
      <c r="AFY30" s="72"/>
      <c r="AFZ30" s="72"/>
      <c r="AGA30" s="72"/>
      <c r="AGB30" s="72"/>
      <c r="AGC30" s="72"/>
      <c r="AGD30" s="72"/>
      <c r="AGE30" s="72"/>
      <c r="AGF30" s="72"/>
      <c r="AGG30" s="72"/>
      <c r="AGH30" s="72"/>
      <c r="AGI30" s="72"/>
      <c r="AGJ30" s="72"/>
      <c r="AGK30" s="72"/>
      <c r="AGL30" s="72"/>
      <c r="AGM30" s="72"/>
      <c r="AGN30" s="72"/>
      <c r="AGO30" s="72"/>
      <c r="AGP30" s="72"/>
      <c r="AGQ30" s="72"/>
      <c r="AGR30" s="72"/>
      <c r="AGS30" s="72"/>
      <c r="AGT30" s="72"/>
      <c r="AGU30" s="72"/>
      <c r="AGV30" s="72"/>
      <c r="AGW30" s="72"/>
      <c r="AGX30" s="72"/>
      <c r="AGY30" s="72"/>
      <c r="AGZ30" s="72"/>
      <c r="AHA30" s="72"/>
      <c r="AHB30" s="72"/>
      <c r="AHC30" s="72"/>
      <c r="AHD30" s="72"/>
      <c r="AHE30" s="72"/>
      <c r="AHF30" s="72"/>
      <c r="AHG30" s="72"/>
      <c r="AHH30" s="72"/>
      <c r="AHI30" s="72"/>
      <c r="AHJ30" s="72"/>
      <c r="AHK30" s="72"/>
      <c r="AHL30" s="72"/>
      <c r="AHM30" s="72"/>
      <c r="AHN30" s="72"/>
      <c r="AHO30" s="72"/>
      <c r="AHP30" s="72"/>
      <c r="AHQ30" s="72"/>
      <c r="AHR30" s="72"/>
      <c r="AHS30" s="72"/>
      <c r="AHT30" s="72"/>
      <c r="AHU30" s="72"/>
      <c r="AHV30" s="72"/>
      <c r="AHW30" s="72"/>
      <c r="AHX30" s="72"/>
      <c r="AHY30" s="72"/>
      <c r="AHZ30" s="72"/>
      <c r="AIA30" s="72"/>
      <c r="AIB30" s="72"/>
      <c r="AIC30" s="72"/>
      <c r="AID30" s="72"/>
      <c r="AIE30" s="72"/>
      <c r="AIF30" s="72"/>
      <c r="AIG30" s="72"/>
      <c r="AIH30" s="72"/>
      <c r="AII30" s="72"/>
      <c r="AIJ30" s="72"/>
      <c r="AIK30" s="72"/>
      <c r="AIL30" s="72"/>
      <c r="AIM30" s="72"/>
      <c r="AIN30" s="72"/>
      <c r="AIO30" s="72"/>
      <c r="AIP30" s="72"/>
      <c r="AIQ30" s="72"/>
      <c r="AIR30" s="72"/>
      <c r="AIS30" s="72"/>
      <c r="AIT30" s="72"/>
      <c r="AIU30" s="72"/>
      <c r="AIV30" s="72"/>
      <c r="AIW30" s="72"/>
      <c r="AIX30" s="72"/>
      <c r="AIY30" s="72"/>
      <c r="AIZ30" s="72"/>
      <c r="AJA30" s="72"/>
      <c r="AJB30" s="72"/>
      <c r="AJC30" s="72"/>
      <c r="AJD30" s="72"/>
      <c r="AJE30" s="72"/>
      <c r="AJF30" s="72"/>
      <c r="AJG30" s="72"/>
      <c r="AJH30" s="72"/>
      <c r="AJI30" s="72"/>
      <c r="AJJ30" s="72"/>
      <c r="AJK30" s="72"/>
      <c r="AJL30" s="72"/>
      <c r="AJM30" s="72"/>
      <c r="AJN30" s="72"/>
      <c r="AJO30" s="72"/>
      <c r="AJP30" s="72"/>
      <c r="AJQ30" s="72"/>
      <c r="AJR30" s="72"/>
      <c r="AJS30" s="72"/>
      <c r="AJT30" s="72"/>
      <c r="AJU30" s="72"/>
      <c r="AJV30" s="72"/>
      <c r="AJW30" s="72"/>
      <c r="AJX30" s="72"/>
      <c r="AJY30" s="72"/>
      <c r="AJZ30" s="72"/>
      <c r="AKA30" s="72"/>
      <c r="AKB30" s="72"/>
      <c r="AKC30" s="72"/>
      <c r="AKD30" s="72"/>
      <c r="AKE30" s="72"/>
      <c r="AKF30" s="72"/>
      <c r="AKG30" s="72"/>
      <c r="AKH30" s="72"/>
      <c r="AKI30" s="72"/>
      <c r="AKJ30" s="72"/>
      <c r="AKK30" s="72"/>
      <c r="AKL30" s="72"/>
      <c r="AKM30" s="72"/>
      <c r="AKN30" s="72"/>
      <c r="AKO30" s="72"/>
      <c r="AKP30" s="72"/>
      <c r="AKQ30" s="72"/>
      <c r="AKR30" s="72"/>
      <c r="AKS30" s="72"/>
      <c r="AKT30" s="72"/>
      <c r="AKU30" s="72"/>
      <c r="AKV30" s="72"/>
      <c r="AKW30" s="72"/>
      <c r="AKX30" s="72"/>
      <c r="AKY30" s="72"/>
      <c r="AKZ30" s="72"/>
      <c r="ALA30" s="72"/>
      <c r="ALB30" s="72"/>
      <c r="ALC30" s="72"/>
      <c r="ALD30" s="72"/>
      <c r="ALE30" s="72"/>
      <c r="ALF30" s="72"/>
      <c r="ALG30" s="72"/>
      <c r="ALH30" s="72"/>
      <c r="ALI30" s="72"/>
      <c r="ALJ30" s="72"/>
      <c r="ALK30" s="72"/>
      <c r="ALL30" s="72"/>
      <c r="ALM30" s="72"/>
      <c r="ALN30" s="72"/>
      <c r="ALO30" s="72"/>
      <c r="ALP30" s="72"/>
      <c r="ALQ30" s="72"/>
      <c r="ALR30" s="72"/>
      <c r="ALS30" s="72"/>
      <c r="ALT30" s="72"/>
      <c r="ALU30" s="72"/>
      <c r="ALV30" s="72"/>
      <c r="ALW30" s="72"/>
      <c r="ALX30" s="72"/>
      <c r="ALY30" s="72"/>
      <c r="ALZ30" s="72"/>
      <c r="AMA30" s="72"/>
      <c r="AMB30" s="72"/>
      <c r="AMC30" s="72"/>
      <c r="AMD30" s="72"/>
      <c r="AME30" s="72"/>
      <c r="AMF30" s="72"/>
      <c r="AMG30" s="72"/>
      <c r="AMH30" s="72"/>
      <c r="AMI30" s="72"/>
      <c r="AMJ30" s="72"/>
      <c r="AMK30" s="72"/>
      <c r="AML30" s="72"/>
      <c r="AMM30" s="72"/>
      <c r="AMN30" s="72"/>
      <c r="AMO30" s="72"/>
      <c r="AMP30" s="72"/>
      <c r="AMQ30" s="72"/>
      <c r="AMR30" s="72"/>
      <c r="AMS30" s="72"/>
      <c r="AMT30" s="72"/>
      <c r="AMU30" s="72"/>
      <c r="AMV30" s="72"/>
      <c r="AMW30" s="72"/>
      <c r="AMX30" s="72"/>
      <c r="AMY30" s="72"/>
      <c r="AMZ30" s="72"/>
      <c r="ANA30" s="72"/>
      <c r="ANB30" s="72"/>
      <c r="ANC30" s="72"/>
      <c r="AND30" s="72"/>
      <c r="ANE30" s="72"/>
      <c r="ANF30" s="72"/>
      <c r="ANG30" s="72"/>
      <c r="ANH30" s="72"/>
      <c r="ANI30" s="72"/>
      <c r="ANJ30" s="72"/>
      <c r="ANK30" s="72"/>
      <c r="ANL30" s="72"/>
      <c r="ANM30" s="72"/>
      <c r="ANN30" s="72"/>
      <c r="ANO30" s="72"/>
      <c r="ANP30" s="72"/>
      <c r="ANQ30" s="72"/>
      <c r="ANR30" s="72"/>
      <c r="ANS30" s="72"/>
      <c r="ANT30" s="72"/>
      <c r="ANU30" s="72"/>
      <c r="ANV30" s="72"/>
      <c r="ANW30" s="72"/>
      <c r="ANX30" s="72"/>
      <c r="ANY30" s="72"/>
      <c r="ANZ30" s="72"/>
      <c r="AOA30" s="72"/>
      <c r="AOB30" s="72"/>
      <c r="AOC30" s="72"/>
      <c r="AOD30" s="72"/>
      <c r="AOE30" s="72"/>
      <c r="AOF30" s="72"/>
      <c r="AOG30" s="72"/>
      <c r="AOH30" s="72"/>
      <c r="AOI30" s="72"/>
      <c r="AOJ30" s="72"/>
      <c r="AOK30" s="72"/>
      <c r="AOL30" s="72"/>
      <c r="AOM30" s="72"/>
      <c r="AON30" s="72"/>
      <c r="AOO30" s="72"/>
      <c r="AOP30" s="72"/>
      <c r="AOQ30" s="72"/>
      <c r="AOR30" s="72"/>
      <c r="AOS30" s="72"/>
      <c r="AOT30" s="72"/>
      <c r="AOU30" s="72"/>
      <c r="AOV30" s="72"/>
      <c r="AOW30" s="72"/>
      <c r="AOX30" s="72"/>
      <c r="AOY30" s="72"/>
      <c r="AOZ30" s="72"/>
      <c r="APA30" s="72"/>
      <c r="APB30" s="72"/>
      <c r="APC30" s="72"/>
      <c r="APD30" s="72"/>
      <c r="APE30" s="72"/>
      <c r="APF30" s="72"/>
      <c r="APG30" s="72"/>
      <c r="APH30" s="72"/>
      <c r="API30" s="72"/>
      <c r="APJ30" s="72"/>
      <c r="APK30" s="72"/>
      <c r="APL30" s="72"/>
      <c r="APM30" s="72"/>
      <c r="APN30" s="72"/>
      <c r="APO30" s="72"/>
      <c r="APP30" s="72"/>
      <c r="APQ30" s="72"/>
      <c r="APR30" s="72"/>
      <c r="APS30" s="72"/>
      <c r="APT30" s="72"/>
      <c r="APU30" s="72"/>
      <c r="APV30" s="72"/>
      <c r="APW30" s="72"/>
      <c r="APX30" s="72"/>
      <c r="APY30" s="72"/>
      <c r="APZ30" s="72"/>
      <c r="AQA30" s="72"/>
      <c r="AQB30" s="72"/>
      <c r="AQC30" s="72"/>
      <c r="AQD30" s="72"/>
      <c r="AQE30" s="72"/>
      <c r="AQF30" s="72"/>
      <c r="AQG30" s="72"/>
      <c r="AQH30" s="72"/>
      <c r="AQI30" s="72"/>
      <c r="AQJ30" s="72"/>
      <c r="AQK30" s="72"/>
      <c r="AQL30" s="72"/>
      <c r="AQM30" s="72"/>
      <c r="AQN30" s="72"/>
      <c r="AQO30" s="72"/>
      <c r="AQP30" s="72"/>
      <c r="AQQ30" s="72"/>
      <c r="AQR30" s="72"/>
      <c r="AQS30" s="72"/>
      <c r="AQT30" s="72"/>
      <c r="AQU30" s="72"/>
      <c r="AQV30" s="72"/>
      <c r="AQW30" s="72"/>
      <c r="AQX30" s="72"/>
      <c r="AQY30" s="72"/>
      <c r="AQZ30" s="72"/>
      <c r="ARA30" s="72"/>
      <c r="ARB30" s="72"/>
      <c r="ARC30" s="72"/>
      <c r="ARD30" s="72"/>
      <c r="ARE30" s="72"/>
      <c r="ARF30" s="72"/>
      <c r="ARG30" s="72"/>
      <c r="ARH30" s="72"/>
      <c r="ARI30" s="72"/>
      <c r="ARJ30" s="72"/>
      <c r="ARK30" s="72"/>
      <c r="ARL30" s="72"/>
      <c r="ARM30" s="72"/>
      <c r="ARN30" s="72"/>
      <c r="ARO30" s="72"/>
      <c r="ARP30" s="72"/>
      <c r="ARQ30" s="72"/>
      <c r="ARR30" s="72"/>
      <c r="ARS30" s="72"/>
      <c r="ART30" s="72"/>
      <c r="ARU30" s="72"/>
      <c r="ARV30" s="72"/>
      <c r="ARW30" s="72"/>
      <c r="ARX30" s="72"/>
      <c r="ARY30" s="72"/>
      <c r="ARZ30" s="72"/>
      <c r="ASA30" s="72"/>
      <c r="ASB30" s="72"/>
      <c r="ASC30" s="72"/>
      <c r="ASD30" s="72"/>
      <c r="ASE30" s="72"/>
      <c r="ASF30" s="72"/>
      <c r="ASG30" s="72"/>
      <c r="ASH30" s="72"/>
      <c r="ASI30" s="72"/>
      <c r="ASJ30" s="72"/>
      <c r="ASK30" s="72"/>
      <c r="ASL30" s="72"/>
      <c r="ASM30" s="72"/>
      <c r="ASN30" s="72"/>
      <c r="ASO30" s="72"/>
      <c r="ASP30" s="72"/>
      <c r="ASQ30" s="72"/>
      <c r="ASR30" s="72"/>
      <c r="ASS30" s="72"/>
      <c r="AST30" s="72"/>
      <c r="ASU30" s="72"/>
      <c r="ASV30" s="72"/>
      <c r="ASW30" s="72"/>
      <c r="ASX30" s="72"/>
      <c r="ASY30" s="72"/>
      <c r="ASZ30" s="72"/>
      <c r="ATA30" s="72"/>
      <c r="ATB30" s="72"/>
      <c r="ATC30" s="72"/>
      <c r="ATD30" s="72"/>
      <c r="ATE30" s="72"/>
      <c r="ATF30" s="72"/>
      <c r="ATG30" s="72"/>
      <c r="ATH30" s="72"/>
      <c r="ATI30" s="72"/>
      <c r="ATJ30" s="72"/>
      <c r="ATK30" s="72"/>
      <c r="ATL30" s="72"/>
      <c r="ATM30" s="72"/>
      <c r="ATN30" s="72"/>
      <c r="ATO30" s="72"/>
      <c r="ATP30" s="72"/>
      <c r="ATQ30" s="72"/>
      <c r="ATR30" s="72"/>
      <c r="ATS30" s="72"/>
      <c r="ATT30" s="72"/>
      <c r="ATU30" s="72"/>
      <c r="ATV30" s="72"/>
      <c r="ATW30" s="72"/>
      <c r="ATX30" s="72"/>
      <c r="ATY30" s="72"/>
      <c r="ATZ30" s="72"/>
      <c r="AUA30" s="72"/>
      <c r="AUB30" s="72"/>
      <c r="AUC30" s="72"/>
      <c r="AUD30" s="72"/>
      <c r="AUE30" s="72"/>
      <c r="AUF30" s="72"/>
      <c r="AUG30" s="72"/>
      <c r="AUH30" s="72"/>
      <c r="AUI30" s="72"/>
      <c r="AUJ30" s="72"/>
      <c r="AUK30" s="72"/>
      <c r="AUL30" s="72"/>
      <c r="AUM30" s="72"/>
      <c r="AUN30" s="72"/>
      <c r="AUO30" s="72"/>
      <c r="AUP30" s="72"/>
      <c r="AUQ30" s="72"/>
      <c r="AUR30" s="72"/>
      <c r="AUS30" s="72"/>
      <c r="AUT30" s="72"/>
      <c r="AUU30" s="72"/>
      <c r="AUV30" s="72"/>
      <c r="AUW30" s="72"/>
      <c r="AUX30" s="72"/>
      <c r="AUY30" s="72"/>
      <c r="AUZ30" s="72"/>
      <c r="AVA30" s="72"/>
      <c r="AVB30" s="72"/>
      <c r="AVC30" s="72"/>
      <c r="AVD30" s="72"/>
      <c r="AVE30" s="72"/>
      <c r="AVF30" s="72"/>
      <c r="AVG30" s="72"/>
      <c r="AVH30" s="72"/>
      <c r="AVI30" s="72"/>
      <c r="AVJ30" s="72"/>
      <c r="AVK30" s="72"/>
      <c r="AVL30" s="72"/>
      <c r="AVM30" s="72"/>
      <c r="AVN30" s="72"/>
      <c r="AVO30" s="72"/>
      <c r="AVP30" s="72"/>
      <c r="AVQ30" s="72"/>
      <c r="AVR30" s="72"/>
      <c r="AVS30" s="72"/>
      <c r="AVT30" s="72"/>
      <c r="AVU30" s="72"/>
      <c r="AVV30" s="72"/>
      <c r="AVW30" s="72"/>
      <c r="AVX30" s="72"/>
      <c r="AVY30" s="72"/>
      <c r="AVZ30" s="72"/>
      <c r="AWA30" s="72"/>
      <c r="AWB30" s="72"/>
      <c r="AWC30" s="72"/>
      <c r="AWD30" s="72"/>
      <c r="AWE30" s="72"/>
      <c r="AWF30" s="72"/>
      <c r="AWG30" s="72"/>
      <c r="AWH30" s="72"/>
      <c r="AWI30" s="72"/>
      <c r="AWJ30" s="72"/>
      <c r="AWK30" s="72"/>
      <c r="AWL30" s="72"/>
      <c r="AWM30" s="72"/>
      <c r="AWN30" s="72"/>
      <c r="AWO30" s="72"/>
      <c r="AWP30" s="72"/>
      <c r="AWQ30" s="72"/>
      <c r="AWR30" s="72"/>
      <c r="AWS30" s="72"/>
      <c r="AWT30" s="72"/>
      <c r="AWU30" s="72"/>
      <c r="AWV30" s="72"/>
      <c r="AWW30" s="72"/>
      <c r="AWX30" s="72"/>
      <c r="AWY30" s="72"/>
      <c r="AWZ30" s="72"/>
      <c r="AXA30" s="72"/>
      <c r="AXB30" s="72"/>
      <c r="AXC30" s="72"/>
      <c r="AXD30" s="72"/>
      <c r="AXE30" s="72"/>
      <c r="AXF30" s="72"/>
      <c r="AXG30" s="72"/>
      <c r="AXH30" s="72"/>
      <c r="AXI30" s="72"/>
      <c r="AXJ30" s="72"/>
      <c r="AXK30" s="72"/>
      <c r="AXL30" s="72"/>
      <c r="AXM30" s="72"/>
      <c r="AXN30" s="72"/>
      <c r="AXO30" s="72"/>
      <c r="AXP30" s="72"/>
      <c r="AXQ30" s="72"/>
      <c r="AXR30" s="72"/>
      <c r="AXS30" s="72"/>
      <c r="AXT30" s="72"/>
      <c r="AXU30" s="72"/>
      <c r="AXV30" s="72"/>
      <c r="AXW30" s="72"/>
      <c r="AXX30" s="72"/>
      <c r="AXY30" s="72"/>
      <c r="AXZ30" s="72"/>
      <c r="AYA30" s="72"/>
      <c r="AYB30" s="72"/>
      <c r="AYC30" s="72"/>
      <c r="AYD30" s="72"/>
      <c r="AYE30" s="72"/>
      <c r="AYF30" s="72"/>
      <c r="AYG30" s="72"/>
      <c r="AYH30" s="72"/>
      <c r="AYI30" s="72"/>
      <c r="AYJ30" s="72"/>
      <c r="AYK30" s="72"/>
      <c r="AYL30" s="72"/>
      <c r="AYM30" s="72"/>
      <c r="AYN30" s="72"/>
      <c r="AYO30" s="72"/>
      <c r="AYP30" s="72"/>
      <c r="AYQ30" s="72"/>
      <c r="AYR30" s="72"/>
      <c r="AYS30" s="72"/>
      <c r="AYT30" s="72"/>
      <c r="AYU30" s="72"/>
      <c r="AYV30" s="72"/>
      <c r="AYW30" s="72"/>
      <c r="AYX30" s="72"/>
      <c r="AYY30" s="72"/>
      <c r="AYZ30" s="72"/>
      <c r="AZA30" s="72"/>
      <c r="AZB30" s="72"/>
      <c r="AZC30" s="72"/>
      <c r="AZD30" s="72"/>
      <c r="AZE30" s="72"/>
      <c r="AZF30" s="72"/>
      <c r="AZG30" s="72"/>
      <c r="AZH30" s="72"/>
      <c r="AZI30" s="72"/>
      <c r="AZJ30" s="72"/>
      <c r="AZK30" s="72"/>
      <c r="AZL30" s="72"/>
      <c r="AZM30" s="72"/>
      <c r="AZN30" s="72"/>
      <c r="AZO30" s="72"/>
      <c r="AZP30" s="72"/>
      <c r="AZQ30" s="72"/>
      <c r="AZR30" s="72"/>
      <c r="AZS30" s="72"/>
      <c r="AZT30" s="72"/>
      <c r="AZU30" s="72"/>
      <c r="AZV30" s="72"/>
      <c r="AZW30" s="72"/>
      <c r="AZX30" s="72"/>
      <c r="AZY30" s="72"/>
      <c r="AZZ30" s="72"/>
      <c r="BAA30" s="72"/>
      <c r="BAB30" s="72"/>
      <c r="BAC30" s="72"/>
      <c r="BAD30" s="72"/>
      <c r="BAE30" s="72"/>
      <c r="BAF30" s="72"/>
      <c r="BAG30" s="72"/>
      <c r="BAH30" s="72"/>
      <c r="BAI30" s="72"/>
      <c r="BAJ30" s="72"/>
      <c r="BAK30" s="72"/>
      <c r="BAL30" s="72"/>
      <c r="BAM30" s="72"/>
      <c r="BAN30" s="72"/>
      <c r="BAO30" s="72"/>
      <c r="BAP30" s="72"/>
      <c r="BAQ30" s="72"/>
      <c r="BAR30" s="72"/>
      <c r="BAS30" s="72"/>
      <c r="BAT30" s="72"/>
      <c r="BAU30" s="72"/>
      <c r="BAV30" s="72"/>
      <c r="BAW30" s="72"/>
      <c r="BAX30" s="72"/>
      <c r="BAY30" s="72"/>
      <c r="BAZ30" s="72"/>
      <c r="BBA30" s="72"/>
      <c r="BBB30" s="72"/>
      <c r="BBC30" s="72"/>
      <c r="BBD30" s="72"/>
      <c r="BBE30" s="72"/>
      <c r="BBF30" s="72"/>
      <c r="BBG30" s="72"/>
      <c r="BBH30" s="72"/>
      <c r="BBI30" s="72"/>
      <c r="BBJ30" s="72"/>
      <c r="BBK30" s="72"/>
      <c r="BBL30" s="72"/>
      <c r="BBM30" s="72"/>
      <c r="BBN30" s="72"/>
      <c r="BBO30" s="72"/>
      <c r="BBP30" s="72"/>
      <c r="BBQ30" s="72"/>
      <c r="BBR30" s="72"/>
      <c r="BBS30" s="72"/>
      <c r="BBT30" s="72"/>
      <c r="BBU30" s="72"/>
      <c r="BBV30" s="72"/>
      <c r="BBW30" s="72"/>
      <c r="BBX30" s="72"/>
      <c r="BBY30" s="72"/>
      <c r="BBZ30" s="72"/>
      <c r="BCA30" s="72"/>
      <c r="BCB30" s="72"/>
      <c r="BCC30" s="72"/>
      <c r="BCD30" s="72"/>
      <c r="BCE30" s="72"/>
      <c r="BCF30" s="72"/>
      <c r="BCG30" s="72"/>
      <c r="BCH30" s="72"/>
      <c r="BCI30" s="72"/>
      <c r="BCJ30" s="72"/>
      <c r="BCK30" s="72"/>
      <c r="BCL30" s="72"/>
      <c r="BCM30" s="72"/>
      <c r="BCN30" s="72"/>
      <c r="BCO30" s="72"/>
      <c r="BCP30" s="72"/>
      <c r="BCQ30" s="72"/>
      <c r="BCR30" s="72"/>
      <c r="BCS30" s="72"/>
      <c r="BCT30" s="72"/>
      <c r="BCU30" s="72"/>
      <c r="BCV30" s="72"/>
      <c r="BCW30" s="72"/>
      <c r="BCX30" s="72"/>
      <c r="BCY30" s="72"/>
      <c r="BCZ30" s="72"/>
      <c r="BDA30" s="72"/>
      <c r="BDB30" s="72"/>
      <c r="BDC30" s="72"/>
      <c r="BDD30" s="72"/>
      <c r="BDE30" s="72"/>
      <c r="BDF30" s="72"/>
      <c r="BDG30" s="72"/>
      <c r="BDH30" s="72"/>
      <c r="BDI30" s="72"/>
      <c r="BDJ30" s="72"/>
      <c r="BDK30" s="72"/>
      <c r="BDL30" s="72"/>
      <c r="BDM30" s="72"/>
      <c r="BDN30" s="72"/>
      <c r="BDO30" s="72"/>
      <c r="BDP30" s="72"/>
      <c r="BDQ30" s="72"/>
      <c r="BDR30" s="72"/>
      <c r="BDS30" s="72"/>
      <c r="BDT30" s="72"/>
      <c r="BDU30" s="72"/>
      <c r="BDV30" s="72"/>
      <c r="BDW30" s="72"/>
      <c r="BDX30" s="72"/>
      <c r="BDY30" s="72"/>
      <c r="BDZ30" s="72"/>
      <c r="BEA30" s="72"/>
      <c r="BEB30" s="72"/>
      <c r="BEC30" s="72"/>
      <c r="BED30" s="72"/>
      <c r="BEE30" s="72"/>
      <c r="BEF30" s="72"/>
      <c r="BEG30" s="72"/>
      <c r="BEH30" s="72"/>
      <c r="BEI30" s="72"/>
      <c r="BEJ30" s="72"/>
      <c r="BEK30" s="72"/>
      <c r="BEL30" s="72"/>
      <c r="BEM30" s="72"/>
      <c r="BEN30" s="72"/>
      <c r="BEO30" s="72"/>
      <c r="BEP30" s="72"/>
      <c r="BEQ30" s="72"/>
      <c r="BER30" s="72"/>
      <c r="BES30" s="72"/>
      <c r="BET30" s="72"/>
      <c r="BEU30" s="72"/>
      <c r="BEV30" s="72"/>
      <c r="BEW30" s="72"/>
      <c r="BEX30" s="72"/>
      <c r="BEY30" s="72"/>
      <c r="BEZ30" s="72"/>
      <c r="BFA30" s="72"/>
      <c r="BFB30" s="72"/>
      <c r="BFC30" s="72"/>
      <c r="BFD30" s="72"/>
      <c r="BFE30" s="72"/>
      <c r="BFF30" s="72"/>
      <c r="BFG30" s="72"/>
      <c r="BFH30" s="72"/>
      <c r="BFI30" s="72"/>
      <c r="BFJ30" s="72"/>
      <c r="BFK30" s="72"/>
      <c r="BFL30" s="72"/>
      <c r="BFM30" s="72"/>
      <c r="BFN30" s="72"/>
      <c r="BFO30" s="72"/>
      <c r="BFP30" s="72"/>
      <c r="BFQ30" s="72"/>
      <c r="BFR30" s="72"/>
      <c r="BFS30" s="72"/>
      <c r="BFT30" s="72"/>
      <c r="BFU30" s="72"/>
      <c r="BFV30" s="72"/>
      <c r="BFW30" s="72"/>
      <c r="BFX30" s="72"/>
      <c r="BFY30" s="72"/>
      <c r="BFZ30" s="72"/>
      <c r="BGA30" s="72"/>
      <c r="BGB30" s="72"/>
      <c r="BGC30" s="72"/>
      <c r="BGD30" s="72"/>
      <c r="BGE30" s="72"/>
      <c r="BGF30" s="72"/>
      <c r="BGG30" s="72"/>
      <c r="BGH30" s="72"/>
      <c r="BGI30" s="72"/>
      <c r="BGJ30" s="72"/>
      <c r="BGK30" s="72"/>
      <c r="BGL30" s="72"/>
      <c r="BGM30" s="72"/>
      <c r="BGN30" s="72"/>
      <c r="BGO30" s="72"/>
      <c r="BGP30" s="72"/>
      <c r="BGQ30" s="72"/>
      <c r="BGR30" s="72"/>
      <c r="BGS30" s="72"/>
      <c r="BGT30" s="72"/>
      <c r="BGU30" s="72"/>
      <c r="BGV30" s="72"/>
      <c r="BGW30" s="72"/>
      <c r="BGX30" s="72"/>
      <c r="BGY30" s="72"/>
      <c r="BGZ30" s="72"/>
      <c r="BHA30" s="72"/>
      <c r="BHB30" s="72"/>
      <c r="BHC30" s="72"/>
      <c r="BHD30" s="72"/>
      <c r="BHE30" s="72"/>
      <c r="BHF30" s="72"/>
      <c r="BHG30" s="72"/>
      <c r="BHH30" s="72"/>
      <c r="BHI30" s="72"/>
      <c r="BHJ30" s="72"/>
      <c r="BHK30" s="72"/>
      <c r="BHL30" s="72"/>
      <c r="BHM30" s="72"/>
      <c r="BHN30" s="72"/>
      <c r="BHO30" s="72"/>
      <c r="BHP30" s="72"/>
      <c r="BHQ30" s="72"/>
      <c r="BHR30" s="72"/>
      <c r="BHS30" s="72"/>
      <c r="BHT30" s="72"/>
      <c r="BHU30" s="72"/>
      <c r="BHV30" s="72"/>
      <c r="BHW30" s="72"/>
      <c r="BHX30" s="72"/>
      <c r="BHY30" s="72"/>
      <c r="BHZ30" s="72"/>
      <c r="BIA30" s="72"/>
      <c r="BIB30" s="72"/>
      <c r="BIC30" s="72"/>
      <c r="BID30" s="72"/>
      <c r="BIE30" s="72"/>
      <c r="BIF30" s="72"/>
      <c r="BIG30" s="72"/>
      <c r="BIH30" s="72"/>
      <c r="BII30" s="72"/>
      <c r="BIJ30" s="72"/>
      <c r="BIK30" s="72"/>
      <c r="BIL30" s="72"/>
      <c r="BIM30" s="72"/>
      <c r="BIN30" s="72"/>
      <c r="BIO30" s="72"/>
      <c r="BIP30" s="72"/>
      <c r="BIQ30" s="72"/>
      <c r="BIR30" s="72"/>
      <c r="BIS30" s="72"/>
      <c r="BIT30" s="72"/>
      <c r="BIU30" s="72"/>
      <c r="BIV30" s="72"/>
      <c r="BIW30" s="72"/>
      <c r="BIX30" s="72"/>
      <c r="BIY30" s="72"/>
      <c r="BIZ30" s="72"/>
      <c r="BJA30" s="72"/>
      <c r="BJB30" s="72"/>
      <c r="BJC30" s="72"/>
      <c r="BJD30" s="72"/>
      <c r="BJE30" s="72"/>
      <c r="BJF30" s="72"/>
      <c r="BJG30" s="72"/>
      <c r="BJH30" s="72"/>
      <c r="BJI30" s="72"/>
      <c r="BJJ30" s="72"/>
      <c r="BJK30" s="72"/>
      <c r="BJL30" s="72"/>
      <c r="BJM30" s="72"/>
      <c r="BJN30" s="72"/>
      <c r="BJO30" s="72"/>
      <c r="BJP30" s="72"/>
      <c r="BJQ30" s="72"/>
      <c r="BJR30" s="72"/>
      <c r="BJS30" s="72"/>
      <c r="BJT30" s="72"/>
      <c r="BJU30" s="72"/>
      <c r="BJV30" s="72"/>
      <c r="BJW30" s="72"/>
      <c r="BJX30" s="72"/>
      <c r="BJY30" s="72"/>
      <c r="BJZ30" s="72"/>
      <c r="BKA30" s="72"/>
      <c r="BKB30" s="72"/>
      <c r="BKC30" s="72"/>
      <c r="BKD30" s="72"/>
      <c r="BKE30" s="72"/>
      <c r="BKF30" s="72"/>
      <c r="BKG30" s="72"/>
      <c r="BKH30" s="72"/>
      <c r="BKI30" s="72"/>
      <c r="BKJ30" s="72"/>
      <c r="BKK30" s="72"/>
      <c r="BKL30" s="72"/>
      <c r="BKM30" s="72"/>
      <c r="BKN30" s="72"/>
      <c r="BKO30" s="72"/>
      <c r="BKP30" s="72"/>
      <c r="BKQ30" s="72"/>
      <c r="BKR30" s="72"/>
      <c r="BKS30" s="72"/>
      <c r="BKT30" s="72"/>
      <c r="BKU30" s="72"/>
      <c r="BKV30" s="72"/>
      <c r="BKW30" s="72"/>
      <c r="BKX30" s="72"/>
      <c r="BKY30" s="72"/>
      <c r="BKZ30" s="72"/>
      <c r="BLA30" s="72"/>
      <c r="BLB30" s="72"/>
      <c r="BLC30" s="72"/>
      <c r="BLD30" s="72"/>
      <c r="BLE30" s="72"/>
      <c r="BLF30" s="72"/>
      <c r="BLG30" s="72"/>
      <c r="BLH30" s="72"/>
      <c r="BLI30" s="72"/>
      <c r="BLJ30" s="72"/>
      <c r="BLK30" s="72"/>
      <c r="BLL30" s="72"/>
      <c r="BLM30" s="72"/>
      <c r="BLN30" s="72"/>
      <c r="BLO30" s="72"/>
      <c r="BLP30" s="72"/>
      <c r="BLQ30" s="72"/>
      <c r="BLR30" s="72"/>
      <c r="BLS30" s="72"/>
      <c r="BLT30" s="72"/>
      <c r="BLU30" s="72"/>
      <c r="BLV30" s="72"/>
      <c r="BLW30" s="72"/>
      <c r="BLX30" s="72"/>
      <c r="BLY30" s="72"/>
      <c r="BLZ30" s="72"/>
      <c r="BMA30" s="72"/>
      <c r="BMB30" s="72"/>
      <c r="BMC30" s="72"/>
      <c r="BMD30" s="72"/>
      <c r="BME30" s="72"/>
      <c r="BMF30" s="72"/>
      <c r="BMG30" s="72"/>
      <c r="BMH30" s="72"/>
      <c r="BMI30" s="72"/>
      <c r="BMJ30" s="72"/>
      <c r="BMK30" s="72"/>
      <c r="BML30" s="72"/>
      <c r="BMM30" s="72"/>
      <c r="BMN30" s="72"/>
      <c r="BMO30" s="72"/>
      <c r="BMP30" s="72"/>
      <c r="BMQ30" s="72"/>
      <c r="BMR30" s="72"/>
      <c r="BMS30" s="72"/>
      <c r="BMT30" s="72"/>
      <c r="BMU30" s="72"/>
      <c r="BMV30" s="72"/>
      <c r="BMW30" s="72"/>
      <c r="BMX30" s="72"/>
      <c r="BMY30" s="72"/>
      <c r="BMZ30" s="72"/>
      <c r="BNA30" s="72"/>
      <c r="BNB30" s="72"/>
      <c r="BNC30" s="72"/>
      <c r="BND30" s="72"/>
      <c r="BNE30" s="72"/>
      <c r="BNF30" s="72"/>
      <c r="BNG30" s="72"/>
      <c r="BNH30" s="72"/>
      <c r="BNI30" s="72"/>
      <c r="BNJ30" s="72"/>
      <c r="BNK30" s="72"/>
      <c r="BNL30" s="72"/>
      <c r="BNM30" s="72"/>
      <c r="BNN30" s="72"/>
      <c r="BNO30" s="72"/>
      <c r="BNP30" s="72"/>
      <c r="BNQ30" s="72"/>
      <c r="BNR30" s="72"/>
      <c r="BNS30" s="72"/>
      <c r="BNT30" s="72"/>
      <c r="BNU30" s="72"/>
      <c r="BNV30" s="72"/>
      <c r="BNW30" s="72"/>
      <c r="BNX30" s="72"/>
      <c r="BNY30" s="72"/>
      <c r="BNZ30" s="72"/>
      <c r="BOA30" s="72"/>
      <c r="BOB30" s="72"/>
      <c r="BOC30" s="72"/>
      <c r="BOD30" s="72"/>
      <c r="BOE30" s="72"/>
      <c r="BOF30" s="72"/>
      <c r="BOG30" s="72"/>
      <c r="BOH30" s="72"/>
      <c r="BOI30" s="72"/>
      <c r="BOJ30" s="72"/>
      <c r="BOK30" s="72"/>
      <c r="BOL30" s="72"/>
      <c r="BOM30" s="72"/>
      <c r="BON30" s="72"/>
      <c r="BOO30" s="72"/>
      <c r="BOP30" s="72"/>
      <c r="BOQ30" s="72"/>
      <c r="BOR30" s="72"/>
      <c r="BOS30" s="72"/>
      <c r="BOT30" s="72"/>
      <c r="BOU30" s="72"/>
      <c r="BOV30" s="72"/>
      <c r="BOW30" s="72"/>
      <c r="BOX30" s="72"/>
      <c r="BOY30" s="72"/>
      <c r="BOZ30" s="72"/>
      <c r="BPA30" s="72"/>
      <c r="BPB30" s="72"/>
      <c r="BPC30" s="72"/>
      <c r="BPD30" s="72"/>
      <c r="BPE30" s="72"/>
      <c r="BPF30" s="72"/>
      <c r="BPG30" s="72"/>
      <c r="BPH30" s="72"/>
      <c r="BPI30" s="72"/>
      <c r="BPJ30" s="72"/>
      <c r="BPK30" s="72"/>
      <c r="BPL30" s="72"/>
      <c r="BPM30" s="72"/>
      <c r="BPN30" s="72"/>
      <c r="BPO30" s="72"/>
      <c r="BPP30" s="72"/>
      <c r="BPQ30" s="72"/>
      <c r="BPR30" s="72"/>
      <c r="BPS30" s="72"/>
      <c r="BPT30" s="72"/>
      <c r="BPU30" s="72"/>
      <c r="BPV30" s="72"/>
      <c r="BPW30" s="72"/>
      <c r="BPX30" s="72"/>
      <c r="BPY30" s="72"/>
      <c r="BPZ30" s="72"/>
      <c r="BQA30" s="72"/>
      <c r="BQB30" s="72"/>
      <c r="BQC30" s="72"/>
      <c r="BQD30" s="72"/>
      <c r="BQE30" s="72"/>
      <c r="BQF30" s="72"/>
      <c r="BQG30" s="72"/>
      <c r="BQH30" s="72"/>
      <c r="BQI30" s="72"/>
      <c r="BQJ30" s="72"/>
      <c r="BQK30" s="72"/>
      <c r="BQL30" s="72"/>
      <c r="BQM30" s="72"/>
      <c r="BQN30" s="72"/>
      <c r="BQO30" s="72"/>
      <c r="BQP30" s="72"/>
      <c r="BQQ30" s="72"/>
      <c r="BQR30" s="72"/>
      <c r="BQS30" s="72"/>
      <c r="BQT30" s="72"/>
      <c r="BQU30" s="72"/>
      <c r="BQV30" s="72"/>
      <c r="BQW30" s="72"/>
      <c r="BQX30" s="72"/>
      <c r="BQY30" s="72"/>
      <c r="BQZ30" s="72"/>
      <c r="BRA30" s="72"/>
      <c r="BRB30" s="72"/>
      <c r="BRC30" s="72"/>
      <c r="BRD30" s="72"/>
      <c r="BRE30" s="72"/>
      <c r="BRF30" s="72"/>
      <c r="BRG30" s="72"/>
      <c r="BRH30" s="72"/>
      <c r="BRI30" s="72"/>
      <c r="BRJ30" s="72"/>
      <c r="BRK30" s="72"/>
      <c r="BRL30" s="72"/>
      <c r="BRM30" s="72"/>
      <c r="BRN30" s="72"/>
      <c r="BRO30" s="72"/>
      <c r="BRP30" s="72"/>
      <c r="BRQ30" s="72"/>
      <c r="BRR30" s="72"/>
      <c r="BRS30" s="72"/>
      <c r="BRT30" s="72"/>
      <c r="BRU30" s="72"/>
      <c r="BRV30" s="72"/>
      <c r="BRW30" s="72"/>
      <c r="BRX30" s="72"/>
      <c r="BRY30" s="72"/>
      <c r="BRZ30" s="72"/>
      <c r="BSA30" s="72"/>
      <c r="BSB30" s="72"/>
      <c r="BSC30" s="72"/>
      <c r="BSD30" s="72"/>
      <c r="BSE30" s="72"/>
      <c r="BSF30" s="72"/>
      <c r="BSG30" s="72"/>
      <c r="BSH30" s="72"/>
      <c r="BSI30" s="72"/>
      <c r="BSJ30" s="72"/>
      <c r="BSK30" s="72"/>
      <c r="BSL30" s="72"/>
      <c r="BSM30" s="72"/>
      <c r="BSN30" s="72"/>
      <c r="BSO30" s="72"/>
      <c r="BSP30" s="72"/>
      <c r="BSQ30" s="72"/>
      <c r="BSR30" s="72"/>
      <c r="BSS30" s="72"/>
      <c r="BST30" s="72"/>
      <c r="BSU30" s="72"/>
      <c r="BSV30" s="72"/>
      <c r="BSW30" s="72"/>
      <c r="BSX30" s="72"/>
      <c r="BSY30" s="72"/>
      <c r="BSZ30" s="72"/>
      <c r="BTA30" s="72"/>
      <c r="BTB30" s="72"/>
      <c r="BTC30" s="72"/>
      <c r="BTD30" s="72"/>
      <c r="BTE30" s="72"/>
      <c r="BTF30" s="72"/>
      <c r="BTG30" s="72"/>
      <c r="BTH30" s="72"/>
      <c r="BTI30" s="72"/>
      <c r="BTJ30" s="72"/>
      <c r="BTK30" s="72"/>
      <c r="BTL30" s="72"/>
      <c r="BTM30" s="72"/>
      <c r="BTN30" s="72"/>
      <c r="BTO30" s="72"/>
      <c r="BTP30" s="72"/>
      <c r="BTQ30" s="72"/>
      <c r="BTR30" s="72"/>
      <c r="BTS30" s="72"/>
      <c r="BTT30" s="72"/>
      <c r="BTU30" s="72"/>
      <c r="BTV30" s="72"/>
      <c r="BTW30" s="72"/>
      <c r="BTX30" s="72"/>
      <c r="BTY30" s="72"/>
      <c r="BTZ30" s="72"/>
      <c r="BUA30" s="72"/>
      <c r="BUB30" s="72"/>
      <c r="BUC30" s="72"/>
      <c r="BUD30" s="72"/>
      <c r="BUE30" s="72"/>
      <c r="BUF30" s="72"/>
      <c r="BUG30" s="72"/>
      <c r="BUH30" s="72"/>
      <c r="BUI30" s="72"/>
      <c r="BUJ30" s="72"/>
      <c r="BUK30" s="72"/>
      <c r="BUL30" s="72"/>
      <c r="BUM30" s="72"/>
      <c r="BUN30" s="72"/>
      <c r="BUO30" s="72"/>
      <c r="BUP30" s="72"/>
      <c r="BUQ30" s="72"/>
      <c r="BUR30" s="72"/>
      <c r="BUS30" s="72"/>
      <c r="BUT30" s="72"/>
      <c r="BUU30" s="72"/>
      <c r="BUV30" s="72"/>
      <c r="BUW30" s="72"/>
      <c r="BUX30" s="72"/>
      <c r="BUY30" s="72"/>
      <c r="BUZ30" s="72"/>
      <c r="BVA30" s="72"/>
      <c r="BVB30" s="72"/>
      <c r="BVC30" s="72"/>
      <c r="BVD30" s="72"/>
      <c r="BVE30" s="72"/>
      <c r="BVF30" s="72"/>
      <c r="BVG30" s="72"/>
      <c r="BVH30" s="72"/>
      <c r="BVI30" s="72"/>
      <c r="BVJ30" s="72"/>
      <c r="BVK30" s="72"/>
      <c r="BVL30" s="72"/>
      <c r="BVM30" s="72"/>
      <c r="BVN30" s="72"/>
      <c r="BVO30" s="72"/>
      <c r="BVP30" s="72"/>
      <c r="BVQ30" s="72"/>
      <c r="BVR30" s="72"/>
      <c r="BVS30" s="72"/>
      <c r="BVT30" s="72"/>
      <c r="BVU30" s="72"/>
      <c r="BVV30" s="72"/>
      <c r="BVW30" s="72"/>
      <c r="BVX30" s="72"/>
      <c r="BVY30" s="72"/>
      <c r="BVZ30" s="72"/>
      <c r="BWA30" s="72"/>
      <c r="BWB30" s="72"/>
      <c r="BWC30" s="72"/>
      <c r="BWD30" s="72"/>
      <c r="BWE30" s="72"/>
      <c r="BWF30" s="72"/>
      <c r="BWG30" s="72"/>
      <c r="BWH30" s="72"/>
      <c r="BWI30" s="72"/>
      <c r="BWJ30" s="72"/>
      <c r="BWK30" s="72"/>
      <c r="BWL30" s="72"/>
      <c r="BWM30" s="72"/>
      <c r="BWN30" s="72"/>
      <c r="BWO30" s="72"/>
      <c r="BWP30" s="72"/>
      <c r="BWQ30" s="72"/>
      <c r="BWR30" s="72"/>
      <c r="BWS30" s="72"/>
      <c r="BWT30" s="72"/>
      <c r="BWU30" s="72"/>
      <c r="BWV30" s="72"/>
      <c r="BWW30" s="72"/>
      <c r="BWX30" s="72"/>
      <c r="BWY30" s="72"/>
      <c r="BWZ30" s="72"/>
      <c r="BXA30" s="72"/>
      <c r="BXB30" s="72"/>
      <c r="BXC30" s="72"/>
      <c r="BXD30" s="72"/>
      <c r="BXE30" s="72"/>
      <c r="BXF30" s="72"/>
      <c r="BXG30" s="72"/>
      <c r="BXH30" s="72"/>
      <c r="BXI30" s="72"/>
      <c r="BXJ30" s="72"/>
      <c r="BXK30" s="72"/>
      <c r="BXL30" s="72"/>
      <c r="BXM30" s="72"/>
      <c r="BXN30" s="72"/>
      <c r="BXO30" s="72"/>
      <c r="BXP30" s="72"/>
      <c r="BXQ30" s="72"/>
      <c r="BXR30" s="72"/>
      <c r="BXS30" s="72"/>
      <c r="BXT30" s="72"/>
      <c r="BXU30" s="72"/>
      <c r="BXV30" s="72"/>
      <c r="BXW30" s="72"/>
      <c r="BXX30" s="72"/>
      <c r="BXY30" s="72"/>
      <c r="BXZ30" s="72"/>
      <c r="BYA30" s="72"/>
      <c r="BYB30" s="72"/>
      <c r="BYC30" s="72"/>
      <c r="BYD30" s="72"/>
      <c r="BYE30" s="72"/>
      <c r="BYF30" s="72"/>
      <c r="BYG30" s="72"/>
      <c r="BYH30" s="72"/>
      <c r="BYI30" s="72"/>
      <c r="BYJ30" s="72"/>
      <c r="BYK30" s="72"/>
      <c r="BYL30" s="72"/>
      <c r="BYM30" s="72"/>
      <c r="BYN30" s="72"/>
      <c r="BYO30" s="72"/>
      <c r="BYP30" s="72"/>
      <c r="BYQ30" s="72"/>
      <c r="BYR30" s="72"/>
      <c r="BYS30" s="72"/>
      <c r="BYT30" s="72"/>
      <c r="BYU30" s="72"/>
      <c r="BYV30" s="72"/>
      <c r="BYW30" s="72"/>
      <c r="BYX30" s="72"/>
      <c r="BYY30" s="72"/>
      <c r="BYZ30" s="72"/>
      <c r="BZA30" s="72"/>
      <c r="BZB30" s="72"/>
      <c r="BZC30" s="72"/>
      <c r="BZD30" s="72"/>
      <c r="BZE30" s="72"/>
      <c r="BZF30" s="72"/>
      <c r="BZG30" s="72"/>
      <c r="BZH30" s="72"/>
      <c r="BZI30" s="72"/>
      <c r="BZJ30" s="72"/>
      <c r="BZK30" s="72"/>
      <c r="BZL30" s="72"/>
      <c r="BZM30" s="72"/>
      <c r="BZN30" s="72"/>
      <c r="BZO30" s="72"/>
      <c r="BZP30" s="72"/>
      <c r="BZQ30" s="72"/>
      <c r="BZR30" s="72"/>
      <c r="BZS30" s="72"/>
      <c r="BZT30" s="72"/>
      <c r="BZU30" s="72"/>
      <c r="BZV30" s="72"/>
      <c r="BZW30" s="72"/>
      <c r="BZX30" s="72"/>
      <c r="BZY30" s="72"/>
      <c r="BZZ30" s="72"/>
      <c r="CAA30" s="72"/>
      <c r="CAB30" s="72"/>
      <c r="CAC30" s="72"/>
      <c r="CAD30" s="72"/>
      <c r="CAE30" s="72"/>
      <c r="CAF30" s="72"/>
      <c r="CAG30" s="72"/>
      <c r="CAH30" s="72"/>
      <c r="CAI30" s="72"/>
      <c r="CAJ30" s="72"/>
      <c r="CAK30" s="72"/>
      <c r="CAL30" s="72"/>
      <c r="CAM30" s="72"/>
      <c r="CAN30" s="72"/>
      <c r="CAO30" s="72"/>
      <c r="CAP30" s="72"/>
      <c r="CAQ30" s="72"/>
      <c r="CAR30" s="72"/>
      <c r="CAS30" s="72"/>
      <c r="CAT30" s="72"/>
      <c r="CAU30" s="72"/>
      <c r="CAV30" s="72"/>
      <c r="CAW30" s="72"/>
      <c r="CAX30" s="72"/>
      <c r="CAY30" s="72"/>
      <c r="CAZ30" s="72"/>
      <c r="CBA30" s="72"/>
      <c r="CBB30" s="72"/>
      <c r="CBC30" s="72"/>
      <c r="CBD30" s="72"/>
      <c r="CBE30" s="72"/>
      <c r="CBF30" s="72"/>
      <c r="CBG30" s="72"/>
      <c r="CBH30" s="72"/>
      <c r="CBI30" s="72"/>
      <c r="CBJ30" s="72"/>
      <c r="CBK30" s="72"/>
      <c r="CBL30" s="72"/>
      <c r="CBM30" s="72"/>
      <c r="CBN30" s="72"/>
      <c r="CBO30" s="72"/>
      <c r="CBP30" s="72"/>
      <c r="CBQ30" s="72"/>
      <c r="CBR30" s="72"/>
      <c r="CBS30" s="72"/>
      <c r="CBT30" s="72"/>
      <c r="CBU30" s="72"/>
      <c r="CBV30" s="72"/>
      <c r="CBW30" s="72"/>
      <c r="CBX30" s="72"/>
      <c r="CBY30" s="72"/>
      <c r="CBZ30" s="72"/>
      <c r="CCA30" s="72"/>
      <c r="CCB30" s="72"/>
      <c r="CCC30" s="72"/>
      <c r="CCD30" s="72"/>
      <c r="CCE30" s="72"/>
      <c r="CCF30" s="72"/>
      <c r="CCG30" s="72"/>
      <c r="CCH30" s="72"/>
      <c r="CCI30" s="72"/>
      <c r="CCJ30" s="72"/>
      <c r="CCK30" s="72"/>
      <c r="CCL30" s="72"/>
      <c r="CCM30" s="72"/>
      <c r="CCN30" s="72"/>
      <c r="CCO30" s="72"/>
      <c r="CCP30" s="72"/>
      <c r="CCQ30" s="72"/>
      <c r="CCR30" s="72"/>
      <c r="CCS30" s="72"/>
      <c r="CCT30" s="72"/>
      <c r="CCU30" s="72"/>
      <c r="CCV30" s="72"/>
      <c r="CCW30" s="72"/>
      <c r="CCX30" s="72"/>
      <c r="CCY30" s="72"/>
      <c r="CCZ30" s="72"/>
      <c r="CDA30" s="72"/>
      <c r="CDB30" s="72"/>
      <c r="CDC30" s="72"/>
      <c r="CDD30" s="72"/>
      <c r="CDE30" s="72"/>
      <c r="CDF30" s="72"/>
      <c r="CDG30" s="72"/>
      <c r="CDH30" s="72"/>
      <c r="CDI30" s="72"/>
      <c r="CDJ30" s="72"/>
      <c r="CDK30" s="72"/>
      <c r="CDL30" s="72"/>
      <c r="CDM30" s="72"/>
      <c r="CDN30" s="72"/>
      <c r="CDO30" s="72"/>
      <c r="CDP30" s="72"/>
      <c r="CDQ30" s="72"/>
      <c r="CDR30" s="72"/>
      <c r="CDS30" s="72"/>
      <c r="CDT30" s="72"/>
      <c r="CDU30" s="72"/>
      <c r="CDV30" s="72"/>
      <c r="CDW30" s="72"/>
      <c r="CDX30" s="72"/>
      <c r="CDY30" s="72"/>
      <c r="CDZ30" s="72"/>
      <c r="CEA30" s="72"/>
      <c r="CEB30" s="72"/>
      <c r="CEC30" s="72"/>
      <c r="CED30" s="72"/>
      <c r="CEE30" s="72"/>
      <c r="CEF30" s="72"/>
      <c r="CEG30" s="72"/>
      <c r="CEH30" s="72"/>
      <c r="CEI30" s="72"/>
      <c r="CEJ30" s="72"/>
      <c r="CEK30" s="72"/>
      <c r="CEL30" s="72"/>
      <c r="CEM30" s="72"/>
      <c r="CEN30" s="72"/>
      <c r="CEO30" s="72"/>
      <c r="CEP30" s="72"/>
      <c r="CEQ30" s="72"/>
      <c r="CER30" s="72"/>
      <c r="CES30" s="72"/>
      <c r="CET30" s="72"/>
      <c r="CEU30" s="72"/>
      <c r="CEV30" s="72"/>
      <c r="CEW30" s="72"/>
      <c r="CEX30" s="72"/>
      <c r="CEY30" s="72"/>
      <c r="CEZ30" s="72"/>
      <c r="CFA30" s="72"/>
      <c r="CFB30" s="72"/>
      <c r="CFC30" s="72"/>
      <c r="CFD30" s="72"/>
      <c r="CFE30" s="72"/>
      <c r="CFF30" s="72"/>
      <c r="CFG30" s="72"/>
      <c r="CFH30" s="72"/>
      <c r="CFI30" s="72"/>
      <c r="CFJ30" s="72"/>
      <c r="CFK30" s="72"/>
      <c r="CFL30" s="72"/>
      <c r="CFM30" s="72"/>
      <c r="CFN30" s="72"/>
      <c r="CFO30" s="72"/>
      <c r="CFP30" s="72"/>
      <c r="CFQ30" s="72"/>
      <c r="CFR30" s="72"/>
      <c r="CFS30" s="72"/>
      <c r="CFT30" s="72"/>
      <c r="CFU30" s="72"/>
      <c r="CFV30" s="72"/>
      <c r="CFW30" s="72"/>
      <c r="CFX30" s="72"/>
      <c r="CFY30" s="72"/>
      <c r="CFZ30" s="72"/>
      <c r="CGA30" s="72"/>
      <c r="CGB30" s="72"/>
      <c r="CGC30" s="72"/>
      <c r="CGD30" s="72"/>
      <c r="CGE30" s="72"/>
      <c r="CGF30" s="72"/>
      <c r="CGG30" s="72"/>
      <c r="CGH30" s="72"/>
      <c r="CGI30" s="72"/>
      <c r="CGJ30" s="72"/>
      <c r="CGK30" s="72"/>
      <c r="CGL30" s="72"/>
      <c r="CGM30" s="72"/>
      <c r="CGN30" s="72"/>
      <c r="CGO30" s="72"/>
      <c r="CGP30" s="72"/>
      <c r="CGQ30" s="72"/>
      <c r="CGR30" s="72"/>
      <c r="CGS30" s="72"/>
      <c r="CGT30" s="72"/>
      <c r="CGU30" s="72"/>
      <c r="CGV30" s="72"/>
      <c r="CGW30" s="72"/>
      <c r="CGX30" s="72"/>
      <c r="CGY30" s="72"/>
      <c r="CGZ30" s="72"/>
      <c r="CHA30" s="72"/>
      <c r="CHB30" s="72"/>
      <c r="CHC30" s="72"/>
      <c r="CHD30" s="72"/>
      <c r="CHE30" s="72"/>
      <c r="CHF30" s="72"/>
      <c r="CHG30" s="72"/>
      <c r="CHH30" s="72"/>
      <c r="CHI30" s="72"/>
      <c r="CHJ30" s="72"/>
      <c r="CHK30" s="72"/>
      <c r="CHL30" s="72"/>
      <c r="CHM30" s="72"/>
      <c r="CHN30" s="72"/>
      <c r="CHO30" s="72"/>
      <c r="CHP30" s="72"/>
      <c r="CHQ30" s="72"/>
      <c r="CHR30" s="72"/>
      <c r="CHS30" s="72"/>
      <c r="CHT30" s="72"/>
      <c r="CHU30" s="72"/>
      <c r="CHV30" s="72"/>
      <c r="CHW30" s="72"/>
      <c r="CHX30" s="72"/>
      <c r="CHY30" s="72"/>
      <c r="CHZ30" s="72"/>
      <c r="CIA30" s="72"/>
      <c r="CIB30" s="72"/>
      <c r="CIC30" s="72"/>
      <c r="CID30" s="72"/>
      <c r="CIE30" s="72"/>
      <c r="CIF30" s="72"/>
      <c r="CIG30" s="72"/>
      <c r="CIH30" s="72"/>
      <c r="CII30" s="72"/>
      <c r="CIJ30" s="72"/>
      <c r="CIK30" s="72"/>
      <c r="CIL30" s="72"/>
      <c r="CIM30" s="72"/>
      <c r="CIN30" s="72"/>
      <c r="CIO30" s="72"/>
      <c r="CIP30" s="72"/>
      <c r="CIQ30" s="72"/>
      <c r="CIR30" s="72"/>
      <c r="CIS30" s="72"/>
      <c r="CIT30" s="72"/>
      <c r="CIU30" s="72"/>
      <c r="CIV30" s="72"/>
      <c r="CIW30" s="72"/>
      <c r="CIX30" s="72"/>
      <c r="CIY30" s="72"/>
      <c r="CIZ30" s="72"/>
      <c r="CJA30" s="72"/>
      <c r="CJB30" s="72"/>
      <c r="CJC30" s="72"/>
      <c r="CJD30" s="72"/>
      <c r="CJE30" s="72"/>
      <c r="CJF30" s="72"/>
      <c r="CJG30" s="72"/>
      <c r="CJH30" s="72"/>
      <c r="CJI30" s="72"/>
      <c r="CJJ30" s="72"/>
      <c r="CJK30" s="72"/>
      <c r="CJL30" s="72"/>
      <c r="CJM30" s="72"/>
      <c r="CJN30" s="72"/>
      <c r="CJO30" s="72"/>
      <c r="CJP30" s="72"/>
      <c r="CJQ30" s="72"/>
      <c r="CJR30" s="72"/>
      <c r="CJS30" s="72"/>
      <c r="CJT30" s="72"/>
      <c r="CJU30" s="72"/>
      <c r="CJV30" s="72"/>
      <c r="CJW30" s="72"/>
      <c r="CJX30" s="72"/>
      <c r="CJY30" s="72"/>
      <c r="CJZ30" s="72"/>
      <c r="CKA30" s="72"/>
      <c r="CKB30" s="72"/>
      <c r="CKC30" s="72"/>
      <c r="CKD30" s="72"/>
      <c r="CKE30" s="72"/>
      <c r="CKF30" s="72"/>
      <c r="CKG30" s="72"/>
      <c r="CKH30" s="72"/>
      <c r="CKI30" s="72"/>
      <c r="CKJ30" s="72"/>
      <c r="CKK30" s="72"/>
      <c r="CKL30" s="72"/>
      <c r="CKM30" s="72"/>
      <c r="CKN30" s="72"/>
      <c r="CKO30" s="72"/>
      <c r="CKP30" s="72"/>
      <c r="CKQ30" s="72"/>
      <c r="CKR30" s="72"/>
      <c r="CKS30" s="72"/>
      <c r="CKT30" s="72"/>
      <c r="CKU30" s="72"/>
      <c r="CKV30" s="72"/>
      <c r="CKW30" s="72"/>
      <c r="CKX30" s="72"/>
      <c r="CKY30" s="72"/>
      <c r="CKZ30" s="72"/>
      <c r="CLA30" s="72"/>
      <c r="CLB30" s="72"/>
      <c r="CLC30" s="72"/>
      <c r="CLD30" s="72"/>
      <c r="CLE30" s="72"/>
      <c r="CLF30" s="72"/>
      <c r="CLG30" s="72"/>
      <c r="CLH30" s="72"/>
      <c r="CLI30" s="72"/>
      <c r="CLJ30" s="72"/>
      <c r="CLK30" s="72"/>
      <c r="CLL30" s="72"/>
      <c r="CLM30" s="72"/>
      <c r="CLN30" s="72"/>
      <c r="CLO30" s="72"/>
      <c r="CLP30" s="72"/>
      <c r="CLQ30" s="72"/>
      <c r="CLR30" s="72"/>
      <c r="CLS30" s="72"/>
      <c r="CLT30" s="72"/>
      <c r="CLU30" s="72"/>
      <c r="CLV30" s="72"/>
      <c r="CLW30" s="72"/>
      <c r="CLX30" s="72"/>
      <c r="CLY30" s="72"/>
      <c r="CLZ30" s="72"/>
      <c r="CMA30" s="72"/>
      <c r="CMB30" s="72"/>
      <c r="CMC30" s="72"/>
      <c r="CMD30" s="72"/>
      <c r="CME30" s="72"/>
      <c r="CMF30" s="72"/>
      <c r="CMG30" s="72"/>
      <c r="CMH30" s="72"/>
      <c r="CMI30" s="72"/>
      <c r="CMJ30" s="72"/>
      <c r="CMK30" s="72"/>
      <c r="CML30" s="72"/>
      <c r="CMM30" s="72"/>
      <c r="CMN30" s="72"/>
      <c r="CMO30" s="72"/>
      <c r="CMP30" s="72"/>
      <c r="CMQ30" s="72"/>
      <c r="CMR30" s="72"/>
      <c r="CMS30" s="72"/>
      <c r="CMT30" s="72"/>
      <c r="CMU30" s="72"/>
      <c r="CMV30" s="72"/>
      <c r="CMW30" s="72"/>
      <c r="CMX30" s="72"/>
      <c r="CMY30" s="72"/>
      <c r="CMZ30" s="72"/>
      <c r="CNA30" s="72"/>
      <c r="CNB30" s="72"/>
      <c r="CNC30" s="72"/>
      <c r="CND30" s="72"/>
      <c r="CNE30" s="72"/>
      <c r="CNF30" s="72"/>
      <c r="CNG30" s="72"/>
      <c r="CNH30" s="72"/>
      <c r="CNI30" s="72"/>
      <c r="CNJ30" s="72"/>
      <c r="CNK30" s="72"/>
      <c r="CNL30" s="72"/>
      <c r="CNM30" s="72"/>
      <c r="CNN30" s="72"/>
      <c r="CNO30" s="72"/>
      <c r="CNP30" s="72"/>
      <c r="CNQ30" s="72"/>
      <c r="CNR30" s="72"/>
      <c r="CNS30" s="72"/>
      <c r="CNT30" s="72"/>
      <c r="CNU30" s="72"/>
      <c r="CNV30" s="72"/>
      <c r="CNW30" s="72"/>
      <c r="CNX30" s="72"/>
      <c r="CNY30" s="72"/>
      <c r="CNZ30" s="72"/>
      <c r="COA30" s="72"/>
      <c r="COB30" s="72"/>
      <c r="COC30" s="72"/>
      <c r="COD30" s="72"/>
      <c r="COE30" s="72"/>
      <c r="COF30" s="72"/>
      <c r="COG30" s="72"/>
      <c r="COH30" s="72"/>
      <c r="COI30" s="72"/>
      <c r="COJ30" s="72"/>
      <c r="COK30" s="72"/>
      <c r="COL30" s="72"/>
      <c r="COM30" s="72"/>
      <c r="CON30" s="72"/>
      <c r="COO30" s="72"/>
      <c r="COP30" s="72"/>
      <c r="COQ30" s="72"/>
      <c r="COR30" s="72"/>
      <c r="COS30" s="72"/>
      <c r="COT30" s="72"/>
      <c r="COU30" s="72"/>
      <c r="COV30" s="72"/>
      <c r="COW30" s="72"/>
      <c r="COX30" s="72"/>
      <c r="COY30" s="72"/>
      <c r="COZ30" s="72"/>
      <c r="CPA30" s="72"/>
      <c r="CPB30" s="72"/>
      <c r="CPC30" s="72"/>
      <c r="CPD30" s="72"/>
      <c r="CPE30" s="72"/>
      <c r="CPF30" s="72"/>
      <c r="CPG30" s="72"/>
      <c r="CPH30" s="72"/>
      <c r="CPI30" s="72"/>
      <c r="CPJ30" s="72"/>
      <c r="CPK30" s="72"/>
      <c r="CPL30" s="72"/>
      <c r="CPM30" s="72"/>
      <c r="CPN30" s="72"/>
      <c r="CPO30" s="72"/>
      <c r="CPP30" s="72"/>
      <c r="CPQ30" s="72"/>
      <c r="CPR30" s="72"/>
      <c r="CPS30" s="72"/>
      <c r="CPT30" s="72"/>
      <c r="CPU30" s="72"/>
      <c r="CPV30" s="72"/>
      <c r="CPW30" s="72"/>
      <c r="CPX30" s="72"/>
      <c r="CPY30" s="72"/>
      <c r="CPZ30" s="72"/>
      <c r="CQA30" s="72"/>
      <c r="CQB30" s="72"/>
      <c r="CQC30" s="72"/>
      <c r="CQD30" s="72"/>
      <c r="CQE30" s="72"/>
      <c r="CQF30" s="72"/>
      <c r="CQG30" s="72"/>
      <c r="CQH30" s="72"/>
      <c r="CQI30" s="72"/>
      <c r="CQJ30" s="72"/>
      <c r="CQK30" s="72"/>
      <c r="CQL30" s="72"/>
      <c r="CQM30" s="72"/>
      <c r="CQN30" s="72"/>
      <c r="CQO30" s="72"/>
      <c r="CQP30" s="72"/>
      <c r="CQQ30" s="72"/>
      <c r="CQR30" s="72"/>
      <c r="CQS30" s="72"/>
      <c r="CQT30" s="72"/>
      <c r="CQU30" s="72"/>
      <c r="CQV30" s="72"/>
      <c r="CQW30" s="72"/>
      <c r="CQX30" s="72"/>
      <c r="CQY30" s="72"/>
      <c r="CQZ30" s="72"/>
      <c r="CRA30" s="72"/>
      <c r="CRB30" s="72"/>
      <c r="CRC30" s="72"/>
      <c r="CRD30" s="72"/>
      <c r="CRE30" s="72"/>
      <c r="CRF30" s="72"/>
      <c r="CRG30" s="72"/>
      <c r="CRH30" s="72"/>
      <c r="CRI30" s="72"/>
      <c r="CRJ30" s="72"/>
      <c r="CRK30" s="72"/>
      <c r="CRL30" s="72"/>
      <c r="CRM30" s="72"/>
      <c r="CRN30" s="72"/>
      <c r="CRO30" s="72"/>
      <c r="CRP30" s="72"/>
      <c r="CRQ30" s="72"/>
      <c r="CRR30" s="72"/>
      <c r="CRS30" s="72"/>
      <c r="CRT30" s="72"/>
      <c r="CRU30" s="72"/>
      <c r="CRV30" s="72"/>
      <c r="CRW30" s="72"/>
      <c r="CRX30" s="72"/>
      <c r="CRY30" s="72"/>
      <c r="CRZ30" s="72"/>
      <c r="CSA30" s="72"/>
      <c r="CSB30" s="72"/>
      <c r="CSC30" s="72"/>
      <c r="CSD30" s="72"/>
      <c r="CSE30" s="72"/>
      <c r="CSF30" s="72"/>
      <c r="CSG30" s="72"/>
      <c r="CSH30" s="72"/>
      <c r="CSI30" s="72"/>
      <c r="CSJ30" s="72"/>
      <c r="CSK30" s="72"/>
      <c r="CSL30" s="72"/>
      <c r="CSM30" s="72"/>
      <c r="CSN30" s="72"/>
      <c r="CSO30" s="72"/>
      <c r="CSP30" s="72"/>
      <c r="CSQ30" s="72"/>
      <c r="CSR30" s="72"/>
      <c r="CSS30" s="72"/>
      <c r="CST30" s="72"/>
      <c r="CSU30" s="72"/>
      <c r="CSV30" s="72"/>
      <c r="CSW30" s="72"/>
      <c r="CSX30" s="72"/>
      <c r="CSY30" s="72"/>
      <c r="CSZ30" s="72"/>
      <c r="CTA30" s="72"/>
      <c r="CTB30" s="72"/>
      <c r="CTC30" s="72"/>
      <c r="CTD30" s="72"/>
      <c r="CTE30" s="72"/>
      <c r="CTF30" s="72"/>
      <c r="CTG30" s="72"/>
      <c r="CTH30" s="72"/>
      <c r="CTI30" s="72"/>
      <c r="CTJ30" s="72"/>
      <c r="CTK30" s="72"/>
      <c r="CTL30" s="72"/>
      <c r="CTM30" s="72"/>
      <c r="CTN30" s="72"/>
      <c r="CTO30" s="72"/>
      <c r="CTP30" s="72"/>
      <c r="CTQ30" s="72"/>
      <c r="CTR30" s="72"/>
      <c r="CTS30" s="72"/>
      <c r="CTT30" s="72"/>
      <c r="CTU30" s="72"/>
      <c r="CTV30" s="72"/>
      <c r="CTW30" s="72"/>
      <c r="CTX30" s="72"/>
      <c r="CTY30" s="72"/>
      <c r="CTZ30" s="72"/>
      <c r="CUA30" s="72"/>
      <c r="CUB30" s="72"/>
      <c r="CUC30" s="72"/>
      <c r="CUD30" s="72"/>
      <c r="CUE30" s="72"/>
      <c r="CUF30" s="72"/>
      <c r="CUG30" s="72"/>
      <c r="CUH30" s="72"/>
      <c r="CUI30" s="72"/>
      <c r="CUJ30" s="72"/>
      <c r="CUK30" s="72"/>
      <c r="CUL30" s="72"/>
      <c r="CUM30" s="72"/>
      <c r="CUN30" s="72"/>
      <c r="CUO30" s="72"/>
      <c r="CUP30" s="72"/>
      <c r="CUQ30" s="72"/>
      <c r="CUR30" s="72"/>
      <c r="CUS30" s="72"/>
      <c r="CUT30" s="72"/>
      <c r="CUU30" s="72"/>
      <c r="CUV30" s="72"/>
      <c r="CUW30" s="72"/>
      <c r="CUX30" s="72"/>
      <c r="CUY30" s="72"/>
      <c r="CUZ30" s="72"/>
      <c r="CVA30" s="72"/>
      <c r="CVB30" s="72"/>
      <c r="CVC30" s="72"/>
      <c r="CVD30" s="72"/>
      <c r="CVE30" s="72"/>
      <c r="CVF30" s="72"/>
      <c r="CVG30" s="72"/>
      <c r="CVH30" s="72"/>
      <c r="CVI30" s="72"/>
      <c r="CVJ30" s="72"/>
      <c r="CVK30" s="72"/>
      <c r="CVL30" s="72"/>
      <c r="CVM30" s="72"/>
      <c r="CVN30" s="72"/>
      <c r="CVO30" s="72"/>
      <c r="CVP30" s="72"/>
      <c r="CVQ30" s="72"/>
      <c r="CVR30" s="72"/>
      <c r="CVS30" s="72"/>
      <c r="CVT30" s="72"/>
      <c r="CVU30" s="72"/>
      <c r="CVV30" s="72"/>
      <c r="CVW30" s="72"/>
      <c r="CVX30" s="72"/>
      <c r="CVY30" s="72"/>
      <c r="CVZ30" s="72"/>
      <c r="CWA30" s="72"/>
      <c r="CWB30" s="72"/>
      <c r="CWC30" s="72"/>
      <c r="CWD30" s="72"/>
      <c r="CWE30" s="72"/>
      <c r="CWF30" s="72"/>
      <c r="CWG30" s="72"/>
      <c r="CWH30" s="72"/>
      <c r="CWI30" s="72"/>
      <c r="CWJ30" s="72"/>
      <c r="CWK30" s="72"/>
      <c r="CWL30" s="72"/>
      <c r="CWM30" s="72"/>
      <c r="CWN30" s="72"/>
      <c r="CWO30" s="72"/>
      <c r="CWP30" s="72"/>
      <c r="CWQ30" s="72"/>
      <c r="CWR30" s="72"/>
      <c r="CWS30" s="72"/>
      <c r="CWT30" s="72"/>
      <c r="CWU30" s="72"/>
      <c r="CWV30" s="72"/>
      <c r="CWW30" s="72"/>
      <c r="CWX30" s="72"/>
      <c r="CWY30" s="72"/>
      <c r="CWZ30" s="72"/>
      <c r="CXA30" s="72"/>
      <c r="CXB30" s="72"/>
      <c r="CXC30" s="72"/>
      <c r="CXD30" s="72"/>
      <c r="CXE30" s="72"/>
      <c r="CXF30" s="72"/>
      <c r="CXG30" s="72"/>
      <c r="CXH30" s="72"/>
      <c r="CXI30" s="72"/>
      <c r="CXJ30" s="72"/>
      <c r="CXK30" s="72"/>
      <c r="CXL30" s="72"/>
      <c r="CXM30" s="72"/>
      <c r="CXN30" s="72"/>
      <c r="CXO30" s="72"/>
      <c r="CXP30" s="72"/>
      <c r="CXQ30" s="72"/>
      <c r="CXR30" s="72"/>
      <c r="CXS30" s="72"/>
      <c r="CXT30" s="72"/>
      <c r="CXU30" s="72"/>
      <c r="CXV30" s="72"/>
      <c r="CXW30" s="72"/>
      <c r="CXX30" s="72"/>
      <c r="CXY30" s="72"/>
      <c r="CXZ30" s="72"/>
      <c r="CYA30" s="72"/>
      <c r="CYB30" s="72"/>
      <c r="CYC30" s="72"/>
      <c r="CYD30" s="72"/>
      <c r="CYE30" s="72"/>
      <c r="CYF30" s="72"/>
      <c r="CYG30" s="72"/>
      <c r="CYH30" s="72"/>
      <c r="CYI30" s="72"/>
      <c r="CYJ30" s="72"/>
      <c r="CYK30" s="72"/>
      <c r="CYL30" s="72"/>
      <c r="CYM30" s="72"/>
      <c r="CYN30" s="72"/>
      <c r="CYO30" s="72"/>
      <c r="CYP30" s="72"/>
      <c r="CYQ30" s="72"/>
      <c r="CYR30" s="72"/>
      <c r="CYS30" s="72"/>
      <c r="CYT30" s="72"/>
      <c r="CYU30" s="72"/>
      <c r="CYV30" s="72"/>
      <c r="CYW30" s="72"/>
      <c r="CYX30" s="72"/>
      <c r="CYY30" s="72"/>
      <c r="CYZ30" s="72"/>
      <c r="CZA30" s="72"/>
      <c r="CZB30" s="72"/>
      <c r="CZC30" s="72"/>
      <c r="CZD30" s="72"/>
      <c r="CZE30" s="72"/>
      <c r="CZF30" s="72"/>
      <c r="CZG30" s="72"/>
      <c r="CZH30" s="72"/>
      <c r="CZI30" s="72"/>
      <c r="CZJ30" s="72"/>
      <c r="CZK30" s="72"/>
      <c r="CZL30" s="72"/>
      <c r="CZM30" s="72"/>
      <c r="CZN30" s="72"/>
      <c r="CZO30" s="72"/>
      <c r="CZP30" s="72"/>
      <c r="CZQ30" s="72"/>
      <c r="CZR30" s="72"/>
      <c r="CZS30" s="72"/>
      <c r="CZT30" s="72"/>
      <c r="CZU30" s="72"/>
      <c r="CZV30" s="72"/>
      <c r="CZW30" s="72"/>
      <c r="CZX30" s="72"/>
      <c r="CZY30" s="72"/>
      <c r="CZZ30" s="72"/>
      <c r="DAA30" s="72"/>
      <c r="DAB30" s="72"/>
      <c r="DAC30" s="72"/>
      <c r="DAD30" s="72"/>
      <c r="DAE30" s="72"/>
      <c r="DAF30" s="72"/>
      <c r="DAG30" s="72"/>
      <c r="DAH30" s="72"/>
      <c r="DAI30" s="72"/>
      <c r="DAJ30" s="72"/>
      <c r="DAK30" s="72"/>
      <c r="DAL30" s="72"/>
      <c r="DAM30" s="72"/>
      <c r="DAN30" s="72"/>
      <c r="DAO30" s="72"/>
      <c r="DAP30" s="72"/>
      <c r="DAQ30" s="72"/>
      <c r="DAR30" s="72"/>
      <c r="DAS30" s="72"/>
      <c r="DAT30" s="72"/>
      <c r="DAU30" s="72"/>
      <c r="DAV30" s="72"/>
      <c r="DAW30" s="72"/>
      <c r="DAX30" s="72"/>
      <c r="DAY30" s="72"/>
      <c r="DAZ30" s="72"/>
      <c r="DBA30" s="72"/>
      <c r="DBB30" s="72"/>
      <c r="DBC30" s="72"/>
      <c r="DBD30" s="72"/>
      <c r="DBE30" s="72"/>
      <c r="DBF30" s="72"/>
      <c r="DBG30" s="72"/>
      <c r="DBH30" s="72"/>
      <c r="DBI30" s="72"/>
      <c r="DBJ30" s="72"/>
      <c r="DBK30" s="72"/>
      <c r="DBL30" s="72"/>
      <c r="DBM30" s="72"/>
      <c r="DBN30" s="72"/>
      <c r="DBO30" s="72"/>
      <c r="DBP30" s="72"/>
      <c r="DBQ30" s="72"/>
      <c r="DBR30" s="72"/>
      <c r="DBS30" s="72"/>
      <c r="DBT30" s="72"/>
      <c r="DBU30" s="72"/>
      <c r="DBV30" s="72"/>
      <c r="DBW30" s="72"/>
      <c r="DBX30" s="72"/>
      <c r="DBY30" s="72"/>
      <c r="DBZ30" s="72"/>
      <c r="DCA30" s="72"/>
      <c r="DCB30" s="72"/>
      <c r="DCC30" s="72"/>
      <c r="DCD30" s="72"/>
      <c r="DCE30" s="72"/>
      <c r="DCF30" s="72"/>
      <c r="DCG30" s="72"/>
      <c r="DCH30" s="72"/>
      <c r="DCI30" s="72"/>
      <c r="DCJ30" s="72"/>
      <c r="DCK30" s="72"/>
      <c r="DCL30" s="72"/>
      <c r="DCM30" s="72"/>
      <c r="DCN30" s="72"/>
      <c r="DCO30" s="72"/>
      <c r="DCP30" s="72"/>
      <c r="DCQ30" s="72"/>
      <c r="DCR30" s="72"/>
      <c r="DCS30" s="72"/>
      <c r="DCT30" s="72"/>
      <c r="DCU30" s="72"/>
      <c r="DCV30" s="72"/>
      <c r="DCW30" s="72"/>
      <c r="DCX30" s="72"/>
      <c r="DCY30" s="72"/>
      <c r="DCZ30" s="72"/>
      <c r="DDA30" s="72"/>
      <c r="DDB30" s="72"/>
      <c r="DDC30" s="72"/>
      <c r="DDD30" s="72"/>
      <c r="DDE30" s="72"/>
      <c r="DDF30" s="72"/>
      <c r="DDG30" s="72"/>
      <c r="DDH30" s="72"/>
      <c r="DDI30" s="72"/>
      <c r="DDJ30" s="72"/>
      <c r="DDK30" s="72"/>
      <c r="DDL30" s="72"/>
      <c r="DDM30" s="72"/>
      <c r="DDN30" s="72"/>
      <c r="DDO30" s="72"/>
      <c r="DDP30" s="72"/>
      <c r="DDQ30" s="72"/>
      <c r="DDR30" s="72"/>
      <c r="DDS30" s="72"/>
      <c r="DDT30" s="72"/>
      <c r="DDU30" s="72"/>
      <c r="DDV30" s="72"/>
      <c r="DDW30" s="72"/>
      <c r="DDX30" s="72"/>
      <c r="DDY30" s="72"/>
      <c r="DDZ30" s="72"/>
      <c r="DEA30" s="72"/>
      <c r="DEB30" s="72"/>
      <c r="DEC30" s="72"/>
      <c r="DED30" s="72"/>
      <c r="DEE30" s="72"/>
      <c r="DEF30" s="72"/>
      <c r="DEG30" s="72"/>
      <c r="DEH30" s="72"/>
      <c r="DEI30" s="72"/>
      <c r="DEJ30" s="72"/>
      <c r="DEK30" s="72"/>
      <c r="DEL30" s="72"/>
      <c r="DEM30" s="72"/>
      <c r="DEN30" s="72"/>
      <c r="DEO30" s="72"/>
      <c r="DEP30" s="72"/>
      <c r="DEQ30" s="72"/>
      <c r="DER30" s="72"/>
      <c r="DES30" s="72"/>
      <c r="DET30" s="72"/>
      <c r="DEU30" s="72"/>
      <c r="DEV30" s="72"/>
      <c r="DEW30" s="72"/>
      <c r="DEX30" s="72"/>
      <c r="DEY30" s="72"/>
      <c r="DEZ30" s="72"/>
      <c r="DFA30" s="72"/>
      <c r="DFB30" s="72"/>
      <c r="DFC30" s="72"/>
      <c r="DFD30" s="72"/>
      <c r="DFE30" s="72"/>
      <c r="DFF30" s="72"/>
      <c r="DFG30" s="72"/>
      <c r="DFH30" s="72"/>
      <c r="DFI30" s="72"/>
      <c r="DFJ30" s="72"/>
      <c r="DFK30" s="72"/>
      <c r="DFL30" s="72"/>
      <c r="DFM30" s="72"/>
      <c r="DFN30" s="72"/>
      <c r="DFO30" s="72"/>
      <c r="DFP30" s="72"/>
      <c r="DFQ30" s="72"/>
      <c r="DFR30" s="72"/>
      <c r="DFS30" s="72"/>
      <c r="DFT30" s="72"/>
      <c r="DFU30" s="72"/>
      <c r="DFV30" s="72"/>
      <c r="DFW30" s="72"/>
      <c r="DFX30" s="72"/>
      <c r="DFY30" s="72"/>
      <c r="DFZ30" s="72"/>
      <c r="DGA30" s="72"/>
      <c r="DGB30" s="72"/>
      <c r="DGC30" s="72"/>
      <c r="DGD30" s="72"/>
      <c r="DGE30" s="72"/>
      <c r="DGF30" s="72"/>
      <c r="DGG30" s="72"/>
      <c r="DGH30" s="72"/>
      <c r="DGI30" s="72"/>
      <c r="DGJ30" s="72"/>
      <c r="DGK30" s="72"/>
      <c r="DGL30" s="72"/>
      <c r="DGM30" s="72"/>
      <c r="DGN30" s="72"/>
      <c r="DGO30" s="72"/>
      <c r="DGP30" s="72"/>
      <c r="DGQ30" s="72"/>
      <c r="DGR30" s="72"/>
      <c r="DGS30" s="72"/>
      <c r="DGT30" s="72"/>
      <c r="DGU30" s="72"/>
      <c r="DGV30" s="72"/>
      <c r="DGW30" s="72"/>
      <c r="DGX30" s="72"/>
      <c r="DGY30" s="72"/>
      <c r="DGZ30" s="72"/>
      <c r="DHA30" s="72"/>
      <c r="DHB30" s="72"/>
      <c r="DHC30" s="72"/>
      <c r="DHD30" s="72"/>
      <c r="DHE30" s="72"/>
      <c r="DHF30" s="72"/>
      <c r="DHG30" s="72"/>
      <c r="DHH30" s="72"/>
      <c r="DHI30" s="72"/>
      <c r="DHJ30" s="72"/>
      <c r="DHK30" s="72"/>
      <c r="DHL30" s="72"/>
      <c r="DHM30" s="72"/>
      <c r="DHN30" s="72"/>
      <c r="DHO30" s="72"/>
      <c r="DHP30" s="72"/>
      <c r="DHQ30" s="72"/>
      <c r="DHR30" s="72"/>
      <c r="DHS30" s="72"/>
      <c r="DHT30" s="72"/>
      <c r="DHU30" s="72"/>
      <c r="DHV30" s="72"/>
      <c r="DHW30" s="72"/>
      <c r="DHX30" s="72"/>
      <c r="DHY30" s="72"/>
      <c r="DHZ30" s="72"/>
      <c r="DIA30" s="72"/>
      <c r="DIB30" s="72"/>
      <c r="DIC30" s="72"/>
      <c r="DID30" s="72"/>
      <c r="DIE30" s="72"/>
      <c r="DIF30" s="72"/>
      <c r="DIG30" s="72"/>
      <c r="DIH30" s="72"/>
      <c r="DII30" s="72"/>
      <c r="DIJ30" s="72"/>
      <c r="DIK30" s="72"/>
      <c r="DIL30" s="72"/>
      <c r="DIM30" s="72"/>
      <c r="DIN30" s="72"/>
      <c r="DIO30" s="72"/>
      <c r="DIP30" s="72"/>
      <c r="DIQ30" s="72"/>
      <c r="DIR30" s="72"/>
      <c r="DIS30" s="72"/>
      <c r="DIT30" s="72"/>
      <c r="DIU30" s="72"/>
      <c r="DIV30" s="72"/>
      <c r="DIW30" s="72"/>
      <c r="DIX30" s="72"/>
      <c r="DIY30" s="72"/>
      <c r="DIZ30" s="72"/>
      <c r="DJA30" s="72"/>
      <c r="DJB30" s="72"/>
      <c r="DJC30" s="72"/>
      <c r="DJD30" s="72"/>
      <c r="DJE30" s="72"/>
      <c r="DJF30" s="72"/>
      <c r="DJG30" s="72"/>
      <c r="DJH30" s="72"/>
      <c r="DJI30" s="72"/>
      <c r="DJJ30" s="72"/>
      <c r="DJK30" s="72"/>
      <c r="DJL30" s="72"/>
      <c r="DJM30" s="72"/>
      <c r="DJN30" s="72"/>
      <c r="DJO30" s="72"/>
      <c r="DJP30" s="72"/>
      <c r="DJQ30" s="72"/>
      <c r="DJR30" s="72"/>
      <c r="DJS30" s="72"/>
      <c r="DJT30" s="72"/>
      <c r="DJU30" s="72"/>
      <c r="DJV30" s="72"/>
      <c r="DJW30" s="72"/>
      <c r="DJX30" s="72"/>
      <c r="DJY30" s="72"/>
      <c r="DJZ30" s="72"/>
      <c r="DKA30" s="72"/>
      <c r="DKB30" s="72"/>
      <c r="DKC30" s="72"/>
      <c r="DKD30" s="72"/>
      <c r="DKE30" s="72"/>
      <c r="DKF30" s="72"/>
      <c r="DKG30" s="72"/>
      <c r="DKH30" s="72"/>
      <c r="DKI30" s="72"/>
      <c r="DKJ30" s="72"/>
      <c r="DKK30" s="72"/>
      <c r="DKL30" s="72"/>
      <c r="DKM30" s="72"/>
      <c r="DKN30" s="72"/>
      <c r="DKO30" s="72"/>
      <c r="DKP30" s="72"/>
      <c r="DKQ30" s="72"/>
      <c r="DKR30" s="72"/>
      <c r="DKS30" s="72"/>
      <c r="DKT30" s="72"/>
      <c r="DKU30" s="72"/>
      <c r="DKV30" s="72"/>
      <c r="DKW30" s="72"/>
      <c r="DKX30" s="72"/>
      <c r="DKY30" s="72"/>
      <c r="DKZ30" s="72"/>
      <c r="DLA30" s="72"/>
      <c r="DLB30" s="72"/>
      <c r="DLC30" s="72"/>
      <c r="DLD30" s="72"/>
      <c r="DLE30" s="72"/>
      <c r="DLF30" s="72"/>
      <c r="DLG30" s="72"/>
      <c r="DLH30" s="72"/>
      <c r="DLI30" s="72"/>
      <c r="DLJ30" s="72"/>
      <c r="DLK30" s="72"/>
      <c r="DLL30" s="72"/>
      <c r="DLM30" s="72"/>
      <c r="DLN30" s="72"/>
      <c r="DLO30" s="72"/>
      <c r="DLP30" s="72"/>
      <c r="DLQ30" s="72"/>
      <c r="DLR30" s="72"/>
      <c r="DLS30" s="72"/>
      <c r="DLT30" s="72"/>
      <c r="DLU30" s="72"/>
      <c r="DLV30" s="72"/>
      <c r="DLW30" s="72"/>
      <c r="DLX30" s="72"/>
      <c r="DLY30" s="72"/>
      <c r="DLZ30" s="72"/>
      <c r="DMA30" s="72"/>
      <c r="DMB30" s="72"/>
      <c r="DMC30" s="72"/>
      <c r="DMD30" s="72"/>
      <c r="DME30" s="72"/>
      <c r="DMF30" s="72"/>
      <c r="DMG30" s="72"/>
      <c r="DMH30" s="72"/>
      <c r="DMI30" s="72"/>
      <c r="DMJ30" s="72"/>
      <c r="DMK30" s="72"/>
      <c r="DML30" s="72"/>
      <c r="DMM30" s="72"/>
      <c r="DMN30" s="72"/>
      <c r="DMO30" s="72"/>
      <c r="DMP30" s="72"/>
      <c r="DMQ30" s="72"/>
      <c r="DMR30" s="72"/>
      <c r="DMS30" s="72"/>
      <c r="DMT30" s="72"/>
      <c r="DMU30" s="72"/>
      <c r="DMV30" s="72"/>
      <c r="DMW30" s="72"/>
      <c r="DMX30" s="72"/>
      <c r="DMY30" s="72"/>
      <c r="DMZ30" s="72"/>
      <c r="DNA30" s="72"/>
      <c r="DNB30" s="72"/>
      <c r="DNC30" s="72"/>
      <c r="DND30" s="72"/>
      <c r="DNE30" s="72"/>
      <c r="DNF30" s="72"/>
      <c r="DNG30" s="72"/>
      <c r="DNH30" s="72"/>
      <c r="DNI30" s="72"/>
      <c r="DNJ30" s="72"/>
      <c r="DNK30" s="72"/>
      <c r="DNL30" s="72"/>
      <c r="DNM30" s="72"/>
      <c r="DNN30" s="72"/>
      <c r="DNO30" s="72"/>
      <c r="DNP30" s="72"/>
      <c r="DNQ30" s="72"/>
      <c r="DNR30" s="72"/>
      <c r="DNS30" s="72"/>
      <c r="DNT30" s="72"/>
      <c r="DNU30" s="72"/>
      <c r="DNV30" s="72"/>
      <c r="DNW30" s="72"/>
      <c r="DNX30" s="72"/>
      <c r="DNY30" s="72"/>
      <c r="DNZ30" s="72"/>
      <c r="DOA30" s="72"/>
      <c r="DOB30" s="72"/>
      <c r="DOC30" s="72"/>
      <c r="DOD30" s="72"/>
      <c r="DOE30" s="72"/>
      <c r="DOF30" s="72"/>
      <c r="DOG30" s="72"/>
      <c r="DOH30" s="72"/>
      <c r="DOI30" s="72"/>
      <c r="DOJ30" s="72"/>
      <c r="DOK30" s="72"/>
      <c r="DOL30" s="72"/>
      <c r="DOM30" s="72"/>
      <c r="DON30" s="72"/>
      <c r="DOO30" s="72"/>
      <c r="DOP30" s="72"/>
      <c r="DOQ30" s="72"/>
      <c r="DOR30" s="72"/>
      <c r="DOS30" s="72"/>
      <c r="DOT30" s="72"/>
      <c r="DOU30" s="72"/>
      <c r="DOV30" s="72"/>
      <c r="DOW30" s="72"/>
      <c r="DOX30" s="72"/>
      <c r="DOY30" s="72"/>
      <c r="DOZ30" s="72"/>
      <c r="DPA30" s="72"/>
      <c r="DPB30" s="72"/>
      <c r="DPC30" s="72"/>
      <c r="DPD30" s="72"/>
      <c r="DPE30" s="72"/>
      <c r="DPF30" s="72"/>
      <c r="DPG30" s="72"/>
      <c r="DPH30" s="72"/>
      <c r="DPI30" s="72"/>
      <c r="DPJ30" s="72"/>
      <c r="DPK30" s="72"/>
      <c r="DPL30" s="72"/>
      <c r="DPM30" s="72"/>
      <c r="DPN30" s="72"/>
      <c r="DPO30" s="72"/>
      <c r="DPP30" s="72"/>
      <c r="DPQ30" s="72"/>
      <c r="DPR30" s="72"/>
      <c r="DPS30" s="72"/>
      <c r="DPT30" s="72"/>
      <c r="DPU30" s="72"/>
      <c r="DPV30" s="72"/>
      <c r="DPW30" s="72"/>
      <c r="DPX30" s="72"/>
      <c r="DPY30" s="72"/>
      <c r="DPZ30" s="72"/>
      <c r="DQA30" s="72"/>
      <c r="DQB30" s="72"/>
      <c r="DQC30" s="72"/>
      <c r="DQD30" s="72"/>
      <c r="DQE30" s="72"/>
      <c r="DQF30" s="72"/>
      <c r="DQG30" s="72"/>
      <c r="DQH30" s="72"/>
      <c r="DQI30" s="72"/>
      <c r="DQJ30" s="72"/>
      <c r="DQK30" s="72"/>
      <c r="DQL30" s="72"/>
      <c r="DQM30" s="72"/>
      <c r="DQN30" s="72"/>
      <c r="DQO30" s="72"/>
      <c r="DQP30" s="72"/>
      <c r="DQQ30" s="72"/>
      <c r="DQR30" s="72"/>
      <c r="DQS30" s="72"/>
      <c r="DQT30" s="72"/>
      <c r="DQU30" s="72"/>
      <c r="DQV30" s="72"/>
      <c r="DQW30" s="72"/>
      <c r="DQX30" s="72"/>
      <c r="DQY30" s="72"/>
      <c r="DQZ30" s="72"/>
      <c r="DRA30" s="72"/>
      <c r="DRB30" s="72"/>
      <c r="DRC30" s="72"/>
      <c r="DRD30" s="72"/>
      <c r="DRE30" s="72"/>
      <c r="DRF30" s="72"/>
      <c r="DRG30" s="72"/>
      <c r="DRH30" s="72"/>
      <c r="DRI30" s="72"/>
      <c r="DRJ30" s="72"/>
      <c r="DRK30" s="72"/>
      <c r="DRL30" s="72"/>
      <c r="DRM30" s="72"/>
      <c r="DRN30" s="72"/>
      <c r="DRO30" s="72"/>
      <c r="DRP30" s="72"/>
      <c r="DRQ30" s="72"/>
      <c r="DRR30" s="72"/>
      <c r="DRS30" s="72"/>
      <c r="DRT30" s="72"/>
      <c r="DRU30" s="72"/>
      <c r="DRV30" s="72"/>
      <c r="DRW30" s="72"/>
      <c r="DRX30" s="72"/>
      <c r="DRY30" s="72"/>
      <c r="DRZ30" s="72"/>
      <c r="DSA30" s="72"/>
      <c r="DSB30" s="72"/>
      <c r="DSC30" s="72"/>
      <c r="DSD30" s="72"/>
      <c r="DSE30" s="72"/>
      <c r="DSF30" s="72"/>
      <c r="DSG30" s="72"/>
      <c r="DSH30" s="72"/>
      <c r="DSI30" s="72"/>
      <c r="DSJ30" s="72"/>
      <c r="DSK30" s="72"/>
      <c r="DSL30" s="72"/>
      <c r="DSM30" s="72"/>
      <c r="DSN30" s="72"/>
      <c r="DSO30" s="72"/>
      <c r="DSP30" s="72"/>
      <c r="DSQ30" s="72"/>
      <c r="DSR30" s="72"/>
      <c r="DSS30" s="72"/>
      <c r="DST30" s="72"/>
      <c r="DSU30" s="72"/>
      <c r="DSV30" s="72"/>
      <c r="DSW30" s="72"/>
      <c r="DSX30" s="72"/>
      <c r="DSY30" s="72"/>
      <c r="DSZ30" s="72"/>
      <c r="DTA30" s="72"/>
      <c r="DTB30" s="72"/>
      <c r="DTC30" s="72"/>
      <c r="DTD30" s="72"/>
      <c r="DTE30" s="72"/>
      <c r="DTF30" s="72"/>
      <c r="DTG30" s="72"/>
      <c r="DTH30" s="72"/>
      <c r="DTI30" s="72"/>
      <c r="DTJ30" s="72"/>
      <c r="DTK30" s="72"/>
      <c r="DTL30" s="72"/>
      <c r="DTM30" s="72"/>
      <c r="DTN30" s="72"/>
      <c r="DTO30" s="72"/>
      <c r="DTP30" s="72"/>
      <c r="DTQ30" s="72"/>
      <c r="DTR30" s="72"/>
      <c r="DTS30" s="72"/>
      <c r="DTT30" s="72"/>
      <c r="DTU30" s="72"/>
      <c r="DTV30" s="72"/>
      <c r="DTW30" s="72"/>
      <c r="DTX30" s="72"/>
      <c r="DTY30" s="72"/>
      <c r="DTZ30" s="72"/>
      <c r="DUA30" s="72"/>
      <c r="DUB30" s="72"/>
      <c r="DUC30" s="72"/>
      <c r="DUD30" s="72"/>
      <c r="DUE30" s="72"/>
      <c r="DUF30" s="72"/>
      <c r="DUG30" s="72"/>
      <c r="DUH30" s="72"/>
      <c r="DUI30" s="72"/>
      <c r="DUJ30" s="72"/>
      <c r="DUK30" s="72"/>
      <c r="DUL30" s="72"/>
      <c r="DUM30" s="72"/>
      <c r="DUN30" s="72"/>
      <c r="DUO30" s="72"/>
      <c r="DUP30" s="72"/>
      <c r="DUQ30" s="72"/>
      <c r="DUR30" s="72"/>
      <c r="DUS30" s="72"/>
      <c r="DUT30" s="72"/>
      <c r="DUU30" s="72"/>
      <c r="DUV30" s="72"/>
      <c r="DUW30" s="72"/>
      <c r="DUX30" s="72"/>
      <c r="DUY30" s="72"/>
      <c r="DUZ30" s="72"/>
      <c r="DVA30" s="72"/>
      <c r="DVB30" s="72"/>
      <c r="DVC30" s="72"/>
      <c r="DVD30" s="72"/>
      <c r="DVE30" s="72"/>
      <c r="DVF30" s="72"/>
      <c r="DVG30" s="72"/>
      <c r="DVH30" s="72"/>
      <c r="DVI30" s="72"/>
      <c r="DVJ30" s="72"/>
      <c r="DVK30" s="72"/>
      <c r="DVL30" s="72"/>
      <c r="DVM30" s="72"/>
      <c r="DVN30" s="72"/>
      <c r="DVO30" s="72"/>
      <c r="DVP30" s="72"/>
      <c r="DVQ30" s="72"/>
      <c r="DVR30" s="72"/>
      <c r="DVS30" s="72"/>
      <c r="DVT30" s="72"/>
      <c r="DVU30" s="72"/>
      <c r="DVV30" s="72"/>
      <c r="DVW30" s="72"/>
      <c r="DVX30" s="72"/>
      <c r="DVY30" s="72"/>
      <c r="DVZ30" s="72"/>
      <c r="DWA30" s="72"/>
      <c r="DWB30" s="72"/>
      <c r="DWC30" s="72"/>
      <c r="DWD30" s="72"/>
      <c r="DWE30" s="72"/>
      <c r="DWF30" s="72"/>
      <c r="DWG30" s="72"/>
      <c r="DWH30" s="72"/>
      <c r="DWI30" s="72"/>
      <c r="DWJ30" s="72"/>
      <c r="DWK30" s="72"/>
      <c r="DWL30" s="72"/>
      <c r="DWM30" s="72"/>
      <c r="DWN30" s="72"/>
      <c r="DWO30" s="72"/>
      <c r="DWP30" s="72"/>
      <c r="DWQ30" s="72"/>
      <c r="DWR30" s="72"/>
      <c r="DWS30" s="72"/>
      <c r="DWT30" s="72"/>
      <c r="DWU30" s="72"/>
      <c r="DWV30" s="72"/>
      <c r="DWW30" s="72"/>
      <c r="DWX30" s="72"/>
      <c r="DWY30" s="72"/>
      <c r="DWZ30" s="72"/>
      <c r="DXA30" s="72"/>
      <c r="DXB30" s="72"/>
      <c r="DXC30" s="72"/>
      <c r="DXD30" s="72"/>
      <c r="DXE30" s="72"/>
      <c r="DXF30" s="72"/>
      <c r="DXG30" s="72"/>
      <c r="DXH30" s="72"/>
      <c r="DXI30" s="72"/>
      <c r="DXJ30" s="72"/>
      <c r="DXK30" s="72"/>
      <c r="DXL30" s="72"/>
      <c r="DXM30" s="72"/>
      <c r="DXN30" s="72"/>
      <c r="DXO30" s="72"/>
      <c r="DXP30" s="72"/>
      <c r="DXQ30" s="72"/>
      <c r="DXR30" s="72"/>
      <c r="DXS30" s="72"/>
      <c r="DXT30" s="72"/>
      <c r="DXU30" s="72"/>
      <c r="DXV30" s="72"/>
      <c r="DXW30" s="72"/>
      <c r="DXX30" s="72"/>
      <c r="DXY30" s="72"/>
      <c r="DXZ30" s="72"/>
      <c r="DYA30" s="72"/>
      <c r="DYB30" s="72"/>
      <c r="DYC30" s="72"/>
      <c r="DYD30" s="72"/>
      <c r="DYE30" s="72"/>
      <c r="DYF30" s="72"/>
      <c r="DYG30" s="72"/>
      <c r="DYH30" s="72"/>
      <c r="DYI30" s="72"/>
      <c r="DYJ30" s="72"/>
      <c r="DYK30" s="72"/>
      <c r="DYL30" s="72"/>
      <c r="DYM30" s="72"/>
      <c r="DYN30" s="72"/>
      <c r="DYO30" s="72"/>
      <c r="DYP30" s="72"/>
      <c r="DYQ30" s="72"/>
      <c r="DYR30" s="72"/>
      <c r="DYS30" s="72"/>
      <c r="DYT30" s="72"/>
      <c r="DYU30" s="72"/>
      <c r="DYV30" s="72"/>
      <c r="DYW30" s="72"/>
      <c r="DYX30" s="72"/>
      <c r="DYY30" s="72"/>
      <c r="DYZ30" s="72"/>
      <c r="DZA30" s="72"/>
      <c r="DZB30" s="72"/>
      <c r="DZC30" s="72"/>
      <c r="DZD30" s="72"/>
      <c r="DZE30" s="72"/>
      <c r="DZF30" s="72"/>
      <c r="DZG30" s="72"/>
      <c r="DZH30" s="72"/>
      <c r="DZI30" s="72"/>
      <c r="DZJ30" s="72"/>
      <c r="DZK30" s="72"/>
      <c r="DZL30" s="72"/>
      <c r="DZM30" s="72"/>
      <c r="DZN30" s="72"/>
      <c r="DZO30" s="72"/>
      <c r="DZP30" s="72"/>
      <c r="DZQ30" s="72"/>
      <c r="DZR30" s="72"/>
      <c r="DZS30" s="72"/>
      <c r="DZT30" s="72"/>
      <c r="DZU30" s="72"/>
      <c r="DZV30" s="72"/>
      <c r="DZW30" s="72"/>
      <c r="DZX30" s="72"/>
      <c r="DZY30" s="72"/>
      <c r="DZZ30" s="72"/>
      <c r="EAA30" s="72"/>
      <c r="EAB30" s="72"/>
      <c r="EAC30" s="72"/>
      <c r="EAD30" s="72"/>
      <c r="EAE30" s="72"/>
      <c r="EAF30" s="72"/>
      <c r="EAG30" s="72"/>
      <c r="EAH30" s="72"/>
      <c r="EAI30" s="72"/>
      <c r="EAJ30" s="72"/>
      <c r="EAK30" s="72"/>
      <c r="EAL30" s="72"/>
      <c r="EAM30" s="72"/>
      <c r="EAN30" s="72"/>
      <c r="EAO30" s="72"/>
      <c r="EAP30" s="72"/>
      <c r="EAQ30" s="72"/>
      <c r="EAR30" s="72"/>
      <c r="EAS30" s="72"/>
      <c r="EAT30" s="72"/>
      <c r="EAU30" s="72"/>
      <c r="EAV30" s="72"/>
      <c r="EAW30" s="72"/>
      <c r="EAX30" s="72"/>
      <c r="EAY30" s="72"/>
      <c r="EAZ30" s="72"/>
      <c r="EBA30" s="72"/>
      <c r="EBB30" s="72"/>
      <c r="EBC30" s="72"/>
      <c r="EBD30" s="72"/>
      <c r="EBE30" s="72"/>
      <c r="EBF30" s="72"/>
      <c r="EBG30" s="72"/>
      <c r="EBH30" s="72"/>
      <c r="EBI30" s="72"/>
      <c r="EBJ30" s="72"/>
      <c r="EBK30" s="72"/>
      <c r="EBL30" s="72"/>
      <c r="EBM30" s="72"/>
      <c r="EBN30" s="72"/>
      <c r="EBO30" s="72"/>
      <c r="EBP30" s="72"/>
      <c r="EBQ30" s="72"/>
      <c r="EBR30" s="72"/>
      <c r="EBS30" s="72"/>
      <c r="EBT30" s="72"/>
      <c r="EBU30" s="72"/>
      <c r="EBV30" s="72"/>
      <c r="EBW30" s="72"/>
      <c r="EBX30" s="72"/>
      <c r="EBY30" s="72"/>
      <c r="EBZ30" s="72"/>
      <c r="ECA30" s="72"/>
      <c r="ECB30" s="72"/>
      <c r="ECC30" s="72"/>
      <c r="ECD30" s="72"/>
      <c r="ECE30" s="72"/>
      <c r="ECF30" s="72"/>
      <c r="ECG30" s="72"/>
      <c r="ECH30" s="72"/>
      <c r="ECI30" s="72"/>
      <c r="ECJ30" s="72"/>
      <c r="ECK30" s="72"/>
      <c r="ECL30" s="72"/>
      <c r="ECM30" s="72"/>
      <c r="ECN30" s="72"/>
      <c r="ECO30" s="72"/>
      <c r="ECP30" s="72"/>
      <c r="ECQ30" s="72"/>
      <c r="ECR30" s="72"/>
      <c r="ECS30" s="72"/>
      <c r="ECT30" s="72"/>
      <c r="ECU30" s="72"/>
      <c r="ECV30" s="72"/>
      <c r="ECW30" s="72"/>
      <c r="ECX30" s="72"/>
      <c r="ECY30" s="72"/>
      <c r="ECZ30" s="72"/>
      <c r="EDA30" s="72"/>
      <c r="EDB30" s="72"/>
      <c r="EDC30" s="72"/>
      <c r="EDD30" s="72"/>
      <c r="EDE30" s="72"/>
      <c r="EDF30" s="72"/>
      <c r="EDG30" s="72"/>
      <c r="EDH30" s="72"/>
      <c r="EDI30" s="72"/>
      <c r="EDJ30" s="72"/>
      <c r="EDK30" s="72"/>
      <c r="EDL30" s="72"/>
      <c r="EDM30" s="72"/>
      <c r="EDN30" s="72"/>
      <c r="EDO30" s="72"/>
      <c r="EDP30" s="72"/>
      <c r="EDQ30" s="72"/>
      <c r="EDR30" s="72"/>
      <c r="EDS30" s="72"/>
      <c r="EDT30" s="72"/>
      <c r="EDU30" s="72"/>
      <c r="EDV30" s="72"/>
      <c r="EDW30" s="72"/>
      <c r="EDX30" s="72"/>
      <c r="EDY30" s="72"/>
      <c r="EDZ30" s="72"/>
      <c r="EEA30" s="72"/>
      <c r="EEB30" s="72"/>
      <c r="EEC30" s="72"/>
      <c r="EED30" s="72"/>
      <c r="EEE30" s="72"/>
      <c r="EEF30" s="72"/>
      <c r="EEG30" s="72"/>
      <c r="EEH30" s="72"/>
      <c r="EEI30" s="72"/>
      <c r="EEJ30" s="72"/>
      <c r="EEK30" s="72"/>
      <c r="EEL30" s="72"/>
      <c r="EEM30" s="72"/>
      <c r="EEN30" s="72"/>
      <c r="EEO30" s="72"/>
      <c r="EEP30" s="72"/>
      <c r="EEQ30" s="72"/>
      <c r="EER30" s="72"/>
      <c r="EES30" s="72"/>
      <c r="EET30" s="72"/>
      <c r="EEU30" s="72"/>
      <c r="EEV30" s="72"/>
      <c r="EEW30" s="72"/>
      <c r="EEX30" s="72"/>
      <c r="EEY30" s="72"/>
      <c r="EEZ30" s="72"/>
      <c r="EFA30" s="72"/>
      <c r="EFB30" s="72"/>
      <c r="EFC30" s="72"/>
      <c r="EFD30" s="72"/>
      <c r="EFE30" s="72"/>
      <c r="EFF30" s="72"/>
      <c r="EFG30" s="72"/>
      <c r="EFH30" s="72"/>
      <c r="EFI30" s="72"/>
      <c r="EFJ30" s="72"/>
      <c r="EFK30" s="72"/>
      <c r="EFL30" s="72"/>
      <c r="EFM30" s="72"/>
      <c r="EFN30" s="72"/>
      <c r="EFO30" s="72"/>
      <c r="EFP30" s="72"/>
      <c r="EFQ30" s="72"/>
      <c r="EFR30" s="72"/>
      <c r="EFS30" s="72"/>
      <c r="EFT30" s="72"/>
      <c r="EFU30" s="72"/>
      <c r="EFV30" s="72"/>
      <c r="EFW30" s="72"/>
      <c r="EFX30" s="72"/>
      <c r="EFY30" s="72"/>
      <c r="EFZ30" s="72"/>
      <c r="EGA30" s="72"/>
      <c r="EGB30" s="72"/>
      <c r="EGC30" s="72"/>
      <c r="EGD30" s="72"/>
      <c r="EGE30" s="72"/>
      <c r="EGF30" s="72"/>
      <c r="EGG30" s="72"/>
      <c r="EGH30" s="72"/>
      <c r="EGI30" s="72"/>
      <c r="EGJ30" s="72"/>
      <c r="EGK30" s="72"/>
      <c r="EGL30" s="72"/>
      <c r="EGM30" s="72"/>
      <c r="EGN30" s="72"/>
      <c r="EGO30" s="72"/>
      <c r="EGP30" s="72"/>
      <c r="EGQ30" s="72"/>
      <c r="EGR30" s="72"/>
      <c r="EGS30" s="72"/>
      <c r="EGT30" s="72"/>
      <c r="EGU30" s="72"/>
      <c r="EGV30" s="72"/>
      <c r="EGW30" s="72"/>
      <c r="EGX30" s="72"/>
      <c r="EGY30" s="72"/>
      <c r="EGZ30" s="72"/>
      <c r="EHA30" s="72"/>
      <c r="EHB30" s="72"/>
      <c r="EHC30" s="72"/>
      <c r="EHD30" s="72"/>
      <c r="EHE30" s="72"/>
      <c r="EHF30" s="72"/>
      <c r="EHG30" s="72"/>
      <c r="EHH30" s="72"/>
      <c r="EHI30" s="72"/>
      <c r="EHJ30" s="72"/>
      <c r="EHK30" s="72"/>
      <c r="EHL30" s="72"/>
      <c r="EHM30" s="72"/>
      <c r="EHN30" s="72"/>
      <c r="EHO30" s="72"/>
      <c r="EHP30" s="72"/>
      <c r="EHQ30" s="72"/>
      <c r="EHR30" s="72"/>
      <c r="EHS30" s="72"/>
      <c r="EHT30" s="72"/>
      <c r="EHU30" s="72"/>
      <c r="EHV30" s="72"/>
      <c r="EHW30" s="72"/>
      <c r="EHX30" s="72"/>
      <c r="EHY30" s="72"/>
      <c r="EHZ30" s="72"/>
      <c r="EIA30" s="72"/>
      <c r="EIB30" s="72"/>
      <c r="EIC30" s="72"/>
      <c r="EID30" s="72"/>
      <c r="EIE30" s="72"/>
      <c r="EIF30" s="72"/>
      <c r="EIG30" s="72"/>
      <c r="EIH30" s="72"/>
      <c r="EII30" s="72"/>
      <c r="EIJ30" s="72"/>
      <c r="EIK30" s="72"/>
      <c r="EIL30" s="72"/>
      <c r="EIM30" s="72"/>
      <c r="EIN30" s="72"/>
      <c r="EIO30" s="72"/>
      <c r="EIP30" s="72"/>
      <c r="EIQ30" s="72"/>
      <c r="EIR30" s="72"/>
      <c r="EIS30" s="72"/>
      <c r="EIT30" s="72"/>
      <c r="EIU30" s="72"/>
      <c r="EIV30" s="72"/>
      <c r="EIW30" s="72"/>
      <c r="EIX30" s="72"/>
      <c r="EIY30" s="72"/>
      <c r="EIZ30" s="72"/>
      <c r="EJA30" s="72"/>
      <c r="EJB30" s="72"/>
      <c r="EJC30" s="72"/>
      <c r="EJD30" s="72"/>
      <c r="EJE30" s="72"/>
      <c r="EJF30" s="72"/>
      <c r="EJG30" s="72"/>
      <c r="EJH30" s="72"/>
      <c r="EJI30" s="72"/>
      <c r="EJJ30" s="72"/>
      <c r="EJK30" s="72"/>
      <c r="EJL30" s="72"/>
      <c r="EJM30" s="72"/>
      <c r="EJN30" s="72"/>
      <c r="EJO30" s="72"/>
      <c r="EJP30" s="72"/>
      <c r="EJQ30" s="72"/>
      <c r="EJR30" s="72"/>
      <c r="EJS30" s="72"/>
      <c r="EJT30" s="72"/>
      <c r="EJU30" s="72"/>
      <c r="EJV30" s="72"/>
      <c r="EJW30" s="72"/>
      <c r="EJX30" s="72"/>
      <c r="EJY30" s="72"/>
      <c r="EJZ30" s="72"/>
      <c r="EKA30" s="72"/>
      <c r="EKB30" s="72"/>
      <c r="EKC30" s="72"/>
      <c r="EKD30" s="72"/>
      <c r="EKE30" s="72"/>
      <c r="EKF30" s="72"/>
      <c r="EKG30" s="72"/>
      <c r="EKH30" s="72"/>
      <c r="EKI30" s="72"/>
      <c r="EKJ30" s="72"/>
      <c r="EKK30" s="72"/>
      <c r="EKL30" s="72"/>
      <c r="EKM30" s="72"/>
      <c r="EKN30" s="72"/>
      <c r="EKO30" s="72"/>
      <c r="EKP30" s="72"/>
      <c r="EKQ30" s="72"/>
      <c r="EKR30" s="72"/>
      <c r="EKS30" s="72"/>
      <c r="EKT30" s="72"/>
      <c r="EKU30" s="72"/>
      <c r="EKV30" s="72"/>
      <c r="EKW30" s="72"/>
      <c r="EKX30" s="72"/>
      <c r="EKY30" s="72"/>
      <c r="EKZ30" s="72"/>
      <c r="ELA30" s="72"/>
      <c r="ELB30" s="72"/>
      <c r="ELC30" s="72"/>
      <c r="ELD30" s="72"/>
      <c r="ELE30" s="72"/>
      <c r="ELF30" s="72"/>
      <c r="ELG30" s="72"/>
      <c r="ELH30" s="72"/>
      <c r="ELI30" s="72"/>
      <c r="ELJ30" s="72"/>
      <c r="ELK30" s="72"/>
      <c r="ELL30" s="72"/>
      <c r="ELM30" s="72"/>
      <c r="ELN30" s="72"/>
      <c r="ELO30" s="72"/>
      <c r="ELP30" s="72"/>
      <c r="ELQ30" s="72"/>
      <c r="ELR30" s="72"/>
      <c r="ELS30" s="72"/>
      <c r="ELT30" s="72"/>
      <c r="ELU30" s="72"/>
      <c r="ELV30" s="72"/>
      <c r="ELW30" s="72"/>
      <c r="ELX30" s="72"/>
      <c r="ELY30" s="72"/>
      <c r="ELZ30" s="72"/>
      <c r="EMA30" s="72"/>
      <c r="EMB30" s="72"/>
      <c r="EMC30" s="72"/>
      <c r="EMD30" s="72"/>
      <c r="EME30" s="72"/>
      <c r="EMF30" s="72"/>
      <c r="EMG30" s="72"/>
      <c r="EMH30" s="72"/>
      <c r="EMI30" s="72"/>
      <c r="EMJ30" s="72"/>
      <c r="EMK30" s="72"/>
      <c r="EML30" s="72"/>
      <c r="EMM30" s="72"/>
      <c r="EMN30" s="72"/>
      <c r="EMO30" s="72"/>
      <c r="EMP30" s="72"/>
      <c r="EMQ30" s="72"/>
      <c r="EMR30" s="72"/>
      <c r="EMS30" s="72"/>
      <c r="EMT30" s="72"/>
      <c r="EMU30" s="72"/>
      <c r="EMV30" s="72"/>
      <c r="EMW30" s="72"/>
      <c r="EMX30" s="72"/>
      <c r="EMY30" s="72"/>
      <c r="EMZ30" s="72"/>
      <c r="ENA30" s="72"/>
      <c r="ENB30" s="72"/>
      <c r="ENC30" s="72"/>
      <c r="END30" s="72"/>
      <c r="ENE30" s="72"/>
      <c r="ENF30" s="72"/>
      <c r="ENG30" s="72"/>
      <c r="ENH30" s="72"/>
      <c r="ENI30" s="72"/>
      <c r="ENJ30" s="72"/>
      <c r="ENK30" s="72"/>
      <c r="ENL30" s="72"/>
      <c r="ENM30" s="72"/>
      <c r="ENN30" s="72"/>
      <c r="ENO30" s="72"/>
      <c r="ENP30" s="72"/>
      <c r="ENQ30" s="72"/>
      <c r="ENR30" s="72"/>
      <c r="ENS30" s="72"/>
      <c r="ENT30" s="72"/>
      <c r="ENU30" s="72"/>
      <c r="ENV30" s="72"/>
      <c r="ENW30" s="72"/>
      <c r="ENX30" s="72"/>
      <c r="ENY30" s="72"/>
      <c r="ENZ30" s="72"/>
      <c r="EOA30" s="72"/>
      <c r="EOB30" s="72"/>
      <c r="EOC30" s="72"/>
      <c r="EOD30" s="72"/>
      <c r="EOE30" s="72"/>
      <c r="EOF30" s="72"/>
      <c r="EOG30" s="72"/>
      <c r="EOH30" s="72"/>
      <c r="EOI30" s="72"/>
      <c r="EOJ30" s="72"/>
      <c r="EOK30" s="72"/>
      <c r="EOL30" s="72"/>
      <c r="EOM30" s="72"/>
      <c r="EON30" s="72"/>
      <c r="EOO30" s="72"/>
      <c r="EOP30" s="72"/>
      <c r="EOQ30" s="72"/>
      <c r="EOR30" s="72"/>
      <c r="EOS30" s="72"/>
      <c r="EOT30" s="72"/>
      <c r="EOU30" s="72"/>
      <c r="EOV30" s="72"/>
      <c r="EOW30" s="72"/>
      <c r="EOX30" s="72"/>
      <c r="EOY30" s="72"/>
      <c r="EOZ30" s="72"/>
      <c r="EPA30" s="72"/>
      <c r="EPB30" s="72"/>
      <c r="EPC30" s="72"/>
      <c r="EPD30" s="72"/>
      <c r="EPE30" s="72"/>
      <c r="EPF30" s="72"/>
      <c r="EPG30" s="72"/>
      <c r="EPH30" s="72"/>
      <c r="EPI30" s="72"/>
      <c r="EPJ30" s="72"/>
      <c r="EPK30" s="72"/>
      <c r="EPL30" s="72"/>
      <c r="EPM30" s="72"/>
      <c r="EPN30" s="72"/>
      <c r="EPO30" s="72"/>
      <c r="EPP30" s="72"/>
      <c r="EPQ30" s="72"/>
      <c r="EPR30" s="72"/>
      <c r="EPS30" s="72"/>
      <c r="EPT30" s="72"/>
      <c r="EPU30" s="72"/>
      <c r="EPV30" s="72"/>
      <c r="EPW30" s="72"/>
      <c r="EPX30" s="72"/>
      <c r="EPY30" s="72"/>
      <c r="EPZ30" s="72"/>
      <c r="EQA30" s="72"/>
      <c r="EQB30" s="72"/>
      <c r="EQC30" s="72"/>
      <c r="EQD30" s="72"/>
      <c r="EQE30" s="72"/>
      <c r="EQF30" s="72"/>
      <c r="EQG30" s="72"/>
      <c r="EQH30" s="72"/>
      <c r="EQI30" s="72"/>
      <c r="EQJ30" s="72"/>
      <c r="EQK30" s="72"/>
      <c r="EQL30" s="72"/>
      <c r="EQM30" s="72"/>
      <c r="EQN30" s="72"/>
      <c r="EQO30" s="72"/>
      <c r="EQP30" s="72"/>
      <c r="EQQ30" s="72"/>
      <c r="EQR30" s="72"/>
      <c r="EQS30" s="72"/>
      <c r="EQT30" s="72"/>
      <c r="EQU30" s="72"/>
      <c r="EQV30" s="72"/>
      <c r="EQW30" s="72"/>
      <c r="EQX30" s="72"/>
      <c r="EQY30" s="72"/>
      <c r="EQZ30" s="72"/>
      <c r="ERA30" s="72"/>
      <c r="ERB30" s="72"/>
      <c r="ERC30" s="72"/>
      <c r="ERD30" s="72"/>
      <c r="ERE30" s="72"/>
      <c r="ERF30" s="72"/>
      <c r="ERG30" s="72"/>
      <c r="ERH30" s="72"/>
      <c r="ERI30" s="72"/>
      <c r="ERJ30" s="72"/>
      <c r="ERK30" s="72"/>
      <c r="ERL30" s="72"/>
      <c r="ERM30" s="72"/>
      <c r="ERN30" s="72"/>
      <c r="ERO30" s="72"/>
      <c r="ERP30" s="72"/>
      <c r="ERQ30" s="72"/>
      <c r="ERR30" s="72"/>
      <c r="ERS30" s="72"/>
      <c r="ERT30" s="72"/>
      <c r="ERU30" s="72"/>
      <c r="ERV30" s="72"/>
      <c r="ERW30" s="72"/>
      <c r="ERX30" s="72"/>
      <c r="ERY30" s="72"/>
      <c r="ERZ30" s="72"/>
      <c r="ESA30" s="72"/>
      <c r="ESB30" s="72"/>
      <c r="ESC30" s="72"/>
      <c r="ESD30" s="72"/>
      <c r="ESE30" s="72"/>
      <c r="ESF30" s="72"/>
      <c r="ESG30" s="72"/>
      <c r="ESH30" s="72"/>
      <c r="ESI30" s="72"/>
      <c r="ESJ30" s="72"/>
      <c r="ESK30" s="72"/>
      <c r="ESL30" s="72"/>
      <c r="ESM30" s="72"/>
      <c r="ESN30" s="72"/>
      <c r="ESO30" s="72"/>
      <c r="ESP30" s="72"/>
      <c r="ESQ30" s="72"/>
      <c r="ESR30" s="72"/>
      <c r="ESS30" s="72"/>
      <c r="EST30" s="72"/>
      <c r="ESU30" s="72"/>
      <c r="ESV30" s="72"/>
      <c r="ESW30" s="72"/>
      <c r="ESX30" s="72"/>
      <c r="ESY30" s="72"/>
      <c r="ESZ30" s="72"/>
      <c r="ETA30" s="72"/>
      <c r="ETB30" s="72"/>
      <c r="ETC30" s="72"/>
      <c r="ETD30" s="72"/>
      <c r="ETE30" s="72"/>
      <c r="ETF30" s="72"/>
      <c r="ETG30" s="72"/>
      <c r="ETH30" s="72"/>
      <c r="ETI30" s="72"/>
      <c r="ETJ30" s="72"/>
      <c r="ETK30" s="72"/>
      <c r="ETL30" s="72"/>
      <c r="ETM30" s="72"/>
      <c r="ETN30" s="72"/>
      <c r="ETO30" s="72"/>
      <c r="ETP30" s="72"/>
      <c r="ETQ30" s="72"/>
      <c r="ETR30" s="72"/>
      <c r="ETS30" s="72"/>
      <c r="ETT30" s="72"/>
      <c r="ETU30" s="72"/>
      <c r="ETV30" s="72"/>
      <c r="ETW30" s="72"/>
      <c r="ETX30" s="72"/>
      <c r="ETY30" s="72"/>
      <c r="ETZ30" s="72"/>
      <c r="EUA30" s="72"/>
      <c r="EUB30" s="72"/>
      <c r="EUC30" s="72"/>
      <c r="EUD30" s="72"/>
      <c r="EUE30" s="72"/>
      <c r="EUF30" s="72"/>
      <c r="EUG30" s="72"/>
      <c r="EUH30" s="72"/>
      <c r="EUI30" s="72"/>
      <c r="EUJ30" s="72"/>
      <c r="EUK30" s="72"/>
      <c r="EUL30" s="72"/>
      <c r="EUM30" s="72"/>
      <c r="EUN30" s="72"/>
      <c r="EUO30" s="72"/>
      <c r="EUP30" s="72"/>
      <c r="EUQ30" s="72"/>
      <c r="EUR30" s="72"/>
      <c r="EUS30" s="72"/>
      <c r="EUT30" s="72"/>
      <c r="EUU30" s="72"/>
      <c r="EUV30" s="72"/>
      <c r="EUW30" s="72"/>
      <c r="EUX30" s="72"/>
      <c r="EUY30" s="72"/>
      <c r="EUZ30" s="72"/>
      <c r="EVA30" s="72"/>
      <c r="EVB30" s="72"/>
      <c r="EVC30" s="72"/>
      <c r="EVD30" s="72"/>
      <c r="EVE30" s="72"/>
      <c r="EVF30" s="72"/>
      <c r="EVG30" s="72"/>
      <c r="EVH30" s="72"/>
      <c r="EVI30" s="72"/>
      <c r="EVJ30" s="72"/>
      <c r="EVK30" s="72"/>
      <c r="EVL30" s="72"/>
      <c r="EVM30" s="72"/>
      <c r="EVN30" s="72"/>
      <c r="EVO30" s="72"/>
      <c r="EVP30" s="72"/>
      <c r="EVQ30" s="72"/>
      <c r="EVR30" s="72"/>
      <c r="EVS30" s="72"/>
      <c r="EVT30" s="72"/>
      <c r="EVU30" s="72"/>
      <c r="EVV30" s="72"/>
      <c r="EVW30" s="72"/>
      <c r="EVX30" s="72"/>
      <c r="EVY30" s="72"/>
      <c r="EVZ30" s="72"/>
      <c r="EWA30" s="72"/>
      <c r="EWB30" s="72"/>
      <c r="EWC30" s="72"/>
      <c r="EWD30" s="72"/>
      <c r="EWE30" s="72"/>
      <c r="EWF30" s="72"/>
      <c r="EWG30" s="72"/>
      <c r="EWH30" s="72"/>
      <c r="EWI30" s="72"/>
      <c r="EWJ30" s="72"/>
      <c r="EWK30" s="72"/>
      <c r="EWL30" s="72"/>
      <c r="EWM30" s="72"/>
      <c r="EWN30" s="72"/>
      <c r="EWO30" s="72"/>
      <c r="EWP30" s="72"/>
      <c r="EWQ30" s="72"/>
      <c r="EWR30" s="72"/>
      <c r="EWS30" s="72"/>
      <c r="EWT30" s="72"/>
      <c r="EWU30" s="72"/>
      <c r="EWV30" s="72"/>
      <c r="EWW30" s="72"/>
      <c r="EWX30" s="72"/>
      <c r="EWY30" s="72"/>
      <c r="EWZ30" s="72"/>
      <c r="EXA30" s="72"/>
      <c r="EXB30" s="72"/>
      <c r="EXC30" s="72"/>
      <c r="EXD30" s="72"/>
      <c r="EXE30" s="72"/>
      <c r="EXF30" s="72"/>
      <c r="EXG30" s="72"/>
      <c r="EXH30" s="72"/>
      <c r="EXI30" s="72"/>
      <c r="EXJ30" s="72"/>
      <c r="EXK30" s="72"/>
      <c r="EXL30" s="72"/>
      <c r="EXM30" s="72"/>
      <c r="EXN30" s="72"/>
      <c r="EXO30" s="72"/>
      <c r="EXP30" s="72"/>
      <c r="EXQ30" s="72"/>
      <c r="EXR30" s="72"/>
      <c r="EXS30" s="72"/>
      <c r="EXT30" s="72"/>
      <c r="EXU30" s="72"/>
      <c r="EXV30" s="72"/>
      <c r="EXW30" s="72"/>
      <c r="EXX30" s="72"/>
      <c r="EXY30" s="72"/>
      <c r="EXZ30" s="72"/>
      <c r="EYA30" s="72"/>
      <c r="EYB30" s="72"/>
      <c r="EYC30" s="72"/>
      <c r="EYD30" s="72"/>
      <c r="EYE30" s="72"/>
      <c r="EYF30" s="72"/>
      <c r="EYG30" s="72"/>
      <c r="EYH30" s="72"/>
      <c r="EYI30" s="72"/>
      <c r="EYJ30" s="72"/>
      <c r="EYK30" s="72"/>
      <c r="EYL30" s="72"/>
      <c r="EYM30" s="72"/>
      <c r="EYN30" s="72"/>
      <c r="EYO30" s="72"/>
      <c r="EYP30" s="72"/>
      <c r="EYQ30" s="72"/>
      <c r="EYR30" s="72"/>
      <c r="EYS30" s="72"/>
      <c r="EYT30" s="72"/>
      <c r="EYU30" s="72"/>
      <c r="EYV30" s="72"/>
      <c r="EYW30" s="72"/>
      <c r="EYX30" s="72"/>
      <c r="EYY30" s="72"/>
      <c r="EYZ30" s="72"/>
      <c r="EZA30" s="72"/>
      <c r="EZB30" s="72"/>
      <c r="EZC30" s="72"/>
      <c r="EZD30" s="72"/>
      <c r="EZE30" s="72"/>
      <c r="EZF30" s="72"/>
      <c r="EZG30" s="72"/>
      <c r="EZH30" s="72"/>
      <c r="EZI30" s="72"/>
      <c r="EZJ30" s="72"/>
      <c r="EZK30" s="72"/>
      <c r="EZL30" s="72"/>
      <c r="EZM30" s="72"/>
      <c r="EZN30" s="72"/>
      <c r="EZO30" s="72"/>
      <c r="EZP30" s="72"/>
      <c r="EZQ30" s="72"/>
      <c r="EZR30" s="72"/>
      <c r="EZS30" s="72"/>
      <c r="EZT30" s="72"/>
      <c r="EZU30" s="72"/>
      <c r="EZV30" s="72"/>
      <c r="EZW30" s="72"/>
      <c r="EZX30" s="72"/>
      <c r="EZY30" s="72"/>
      <c r="EZZ30" s="72"/>
      <c r="FAA30" s="72"/>
      <c r="FAB30" s="72"/>
      <c r="FAC30" s="72"/>
      <c r="FAD30" s="72"/>
      <c r="FAE30" s="72"/>
      <c r="FAF30" s="72"/>
      <c r="FAG30" s="72"/>
      <c r="FAH30" s="72"/>
      <c r="FAI30" s="72"/>
      <c r="FAJ30" s="72"/>
      <c r="FAK30" s="72"/>
      <c r="FAL30" s="72"/>
      <c r="FAM30" s="72"/>
      <c r="FAN30" s="72"/>
      <c r="FAO30" s="72"/>
      <c r="FAP30" s="72"/>
      <c r="FAQ30" s="72"/>
      <c r="FAR30" s="72"/>
      <c r="FAS30" s="72"/>
      <c r="FAT30" s="72"/>
      <c r="FAU30" s="72"/>
      <c r="FAV30" s="72"/>
      <c r="FAW30" s="72"/>
      <c r="FAX30" s="72"/>
      <c r="FAY30" s="72"/>
      <c r="FAZ30" s="72"/>
      <c r="FBA30" s="72"/>
      <c r="FBB30" s="72"/>
      <c r="FBC30" s="72"/>
      <c r="FBD30" s="72"/>
      <c r="FBE30" s="72"/>
      <c r="FBF30" s="72"/>
      <c r="FBG30" s="72"/>
      <c r="FBH30" s="72"/>
      <c r="FBI30" s="72"/>
      <c r="FBJ30" s="72"/>
      <c r="FBK30" s="72"/>
      <c r="FBL30" s="72"/>
      <c r="FBM30" s="72"/>
      <c r="FBN30" s="72"/>
      <c r="FBO30" s="72"/>
      <c r="FBP30" s="72"/>
      <c r="FBQ30" s="72"/>
      <c r="FBR30" s="72"/>
      <c r="FBS30" s="72"/>
      <c r="FBT30" s="72"/>
      <c r="FBU30" s="72"/>
      <c r="FBV30" s="72"/>
      <c r="FBW30" s="72"/>
      <c r="FBX30" s="72"/>
      <c r="FBY30" s="72"/>
      <c r="FBZ30" s="72"/>
      <c r="FCA30" s="72"/>
      <c r="FCB30" s="72"/>
      <c r="FCC30" s="72"/>
      <c r="FCD30" s="72"/>
      <c r="FCE30" s="72"/>
      <c r="FCF30" s="72"/>
      <c r="FCG30" s="72"/>
      <c r="FCH30" s="72"/>
      <c r="FCI30" s="72"/>
      <c r="FCJ30" s="72"/>
      <c r="FCK30" s="72"/>
      <c r="FCL30" s="72"/>
      <c r="FCM30" s="72"/>
      <c r="FCN30" s="72"/>
      <c r="FCO30" s="72"/>
      <c r="FCP30" s="72"/>
      <c r="FCQ30" s="72"/>
      <c r="FCR30" s="72"/>
      <c r="FCS30" s="72"/>
      <c r="FCT30" s="72"/>
      <c r="FCU30" s="72"/>
      <c r="FCV30" s="72"/>
      <c r="FCW30" s="72"/>
      <c r="FCX30" s="72"/>
      <c r="FCY30" s="72"/>
      <c r="FCZ30" s="72"/>
      <c r="FDA30" s="72"/>
      <c r="FDB30" s="72"/>
      <c r="FDC30" s="72"/>
      <c r="FDD30" s="72"/>
      <c r="FDE30" s="72"/>
      <c r="FDF30" s="72"/>
      <c r="FDG30" s="72"/>
      <c r="FDH30" s="72"/>
      <c r="FDI30" s="72"/>
      <c r="FDJ30" s="72"/>
      <c r="FDK30" s="72"/>
      <c r="FDL30" s="72"/>
      <c r="FDM30" s="72"/>
      <c r="FDN30" s="72"/>
      <c r="FDO30" s="72"/>
      <c r="FDP30" s="72"/>
      <c r="FDQ30" s="72"/>
      <c r="FDR30" s="72"/>
      <c r="FDS30" s="72"/>
      <c r="FDT30" s="72"/>
      <c r="FDU30" s="72"/>
      <c r="FDV30" s="72"/>
      <c r="FDW30" s="72"/>
      <c r="FDX30" s="72"/>
      <c r="FDY30" s="72"/>
      <c r="FDZ30" s="72"/>
      <c r="FEA30" s="72"/>
      <c r="FEB30" s="72"/>
      <c r="FEC30" s="72"/>
      <c r="FED30" s="72"/>
      <c r="FEE30" s="72"/>
      <c r="FEF30" s="72"/>
      <c r="FEG30" s="72"/>
      <c r="FEH30" s="72"/>
      <c r="FEI30" s="72"/>
      <c r="FEJ30" s="72"/>
      <c r="FEK30" s="72"/>
      <c r="FEL30" s="72"/>
      <c r="FEM30" s="72"/>
      <c r="FEN30" s="72"/>
      <c r="FEO30" s="72"/>
      <c r="FEP30" s="72"/>
      <c r="FEQ30" s="72"/>
      <c r="FER30" s="72"/>
      <c r="FES30" s="72"/>
      <c r="FET30" s="72"/>
      <c r="FEU30" s="72"/>
      <c r="FEV30" s="72"/>
      <c r="FEW30" s="72"/>
      <c r="FEX30" s="72"/>
      <c r="FEY30" s="72"/>
      <c r="FEZ30" s="72"/>
      <c r="FFA30" s="72"/>
      <c r="FFB30" s="72"/>
      <c r="FFC30" s="72"/>
      <c r="FFD30" s="72"/>
      <c r="FFE30" s="72"/>
      <c r="FFF30" s="72"/>
      <c r="FFG30" s="72"/>
      <c r="FFH30" s="72"/>
      <c r="FFI30" s="72"/>
      <c r="FFJ30" s="72"/>
      <c r="FFK30" s="72"/>
      <c r="FFL30" s="72"/>
      <c r="FFM30" s="72"/>
      <c r="FFN30" s="72"/>
      <c r="FFO30" s="72"/>
      <c r="FFP30" s="72"/>
      <c r="FFQ30" s="72"/>
      <c r="FFR30" s="72"/>
      <c r="FFS30" s="72"/>
      <c r="FFT30" s="72"/>
      <c r="FFU30" s="72"/>
      <c r="FFV30" s="72"/>
      <c r="FFW30" s="72"/>
      <c r="FFX30" s="72"/>
      <c r="FFY30" s="72"/>
      <c r="FFZ30" s="72"/>
      <c r="FGA30" s="72"/>
      <c r="FGB30" s="72"/>
      <c r="FGC30" s="72"/>
      <c r="FGD30" s="72"/>
      <c r="FGE30" s="72"/>
      <c r="FGF30" s="72"/>
      <c r="FGG30" s="72"/>
      <c r="FGH30" s="72"/>
      <c r="FGI30" s="72"/>
      <c r="FGJ30" s="72"/>
      <c r="FGK30" s="72"/>
      <c r="FGL30" s="72"/>
      <c r="FGM30" s="72"/>
      <c r="FGN30" s="72"/>
      <c r="FGO30" s="72"/>
      <c r="FGP30" s="72"/>
      <c r="FGQ30" s="72"/>
      <c r="FGR30" s="72"/>
      <c r="FGS30" s="72"/>
      <c r="FGT30" s="72"/>
      <c r="FGU30" s="72"/>
      <c r="FGV30" s="72"/>
      <c r="FGW30" s="72"/>
      <c r="FGX30" s="72"/>
      <c r="FGY30" s="72"/>
      <c r="FGZ30" s="72"/>
      <c r="FHA30" s="72"/>
      <c r="FHB30" s="72"/>
      <c r="FHC30" s="72"/>
      <c r="FHD30" s="72"/>
      <c r="FHE30" s="72"/>
      <c r="FHF30" s="72"/>
      <c r="FHG30" s="72"/>
      <c r="FHH30" s="72"/>
      <c r="FHI30" s="72"/>
      <c r="FHJ30" s="72"/>
      <c r="FHK30" s="72"/>
      <c r="FHL30" s="72"/>
      <c r="FHM30" s="72"/>
      <c r="FHN30" s="72"/>
      <c r="FHO30" s="72"/>
      <c r="FHP30" s="72"/>
      <c r="FHQ30" s="72"/>
      <c r="FHR30" s="72"/>
      <c r="FHS30" s="72"/>
      <c r="FHT30" s="72"/>
      <c r="FHU30" s="72"/>
      <c r="FHV30" s="72"/>
      <c r="FHW30" s="72"/>
      <c r="FHX30" s="72"/>
      <c r="FHY30" s="72"/>
      <c r="FHZ30" s="72"/>
      <c r="FIA30" s="72"/>
      <c r="FIB30" s="72"/>
      <c r="FIC30" s="72"/>
      <c r="FID30" s="72"/>
      <c r="FIE30" s="72"/>
      <c r="FIF30" s="72"/>
      <c r="FIG30" s="72"/>
      <c r="FIH30" s="72"/>
      <c r="FII30" s="72"/>
      <c r="FIJ30" s="72"/>
      <c r="FIK30" s="72"/>
      <c r="FIL30" s="72"/>
      <c r="FIM30" s="72"/>
      <c r="FIN30" s="72"/>
      <c r="FIO30" s="72"/>
      <c r="FIP30" s="72"/>
      <c r="FIQ30" s="72"/>
      <c r="FIR30" s="72"/>
      <c r="FIS30" s="72"/>
      <c r="FIT30" s="72"/>
      <c r="FIU30" s="72"/>
      <c r="FIV30" s="72"/>
      <c r="FIW30" s="72"/>
      <c r="FIX30" s="72"/>
      <c r="FIY30" s="72"/>
      <c r="FIZ30" s="72"/>
      <c r="FJA30" s="72"/>
      <c r="FJB30" s="72"/>
      <c r="FJC30" s="72"/>
      <c r="FJD30" s="72"/>
      <c r="FJE30" s="72"/>
      <c r="FJF30" s="72"/>
      <c r="FJG30" s="72"/>
      <c r="FJH30" s="72"/>
      <c r="FJI30" s="72"/>
      <c r="FJJ30" s="72"/>
      <c r="FJK30" s="72"/>
      <c r="FJL30" s="72"/>
      <c r="FJM30" s="72"/>
      <c r="FJN30" s="72"/>
      <c r="FJO30" s="72"/>
      <c r="FJP30" s="72"/>
      <c r="FJQ30" s="72"/>
      <c r="FJR30" s="72"/>
      <c r="FJS30" s="72"/>
      <c r="FJT30" s="72"/>
      <c r="FJU30" s="72"/>
      <c r="FJV30" s="72"/>
      <c r="FJW30" s="72"/>
      <c r="FJX30" s="72"/>
      <c r="FJY30" s="72"/>
      <c r="FJZ30" s="72"/>
      <c r="FKA30" s="72"/>
      <c r="FKB30" s="72"/>
      <c r="FKC30" s="72"/>
      <c r="FKD30" s="72"/>
      <c r="FKE30" s="72"/>
      <c r="FKF30" s="72"/>
      <c r="FKG30" s="72"/>
      <c r="FKH30" s="72"/>
      <c r="FKI30" s="72"/>
      <c r="FKJ30" s="72"/>
      <c r="FKK30" s="72"/>
      <c r="FKL30" s="72"/>
      <c r="FKM30" s="72"/>
      <c r="FKN30" s="72"/>
      <c r="FKO30" s="72"/>
      <c r="FKP30" s="72"/>
      <c r="FKQ30" s="72"/>
      <c r="FKR30" s="72"/>
      <c r="FKS30" s="72"/>
      <c r="FKT30" s="72"/>
      <c r="FKU30" s="72"/>
      <c r="FKV30" s="72"/>
      <c r="FKW30" s="72"/>
      <c r="FKX30" s="72"/>
      <c r="FKY30" s="72"/>
      <c r="FKZ30" s="72"/>
      <c r="FLA30" s="72"/>
      <c r="FLB30" s="72"/>
      <c r="FLC30" s="72"/>
      <c r="FLD30" s="72"/>
      <c r="FLE30" s="72"/>
      <c r="FLF30" s="72"/>
      <c r="FLG30" s="72"/>
      <c r="FLH30" s="72"/>
      <c r="FLI30" s="72"/>
      <c r="FLJ30" s="72"/>
      <c r="FLK30" s="72"/>
      <c r="FLL30" s="72"/>
      <c r="FLM30" s="72"/>
      <c r="FLN30" s="72"/>
      <c r="FLO30" s="72"/>
      <c r="FLP30" s="72"/>
      <c r="FLQ30" s="72"/>
      <c r="FLR30" s="72"/>
      <c r="FLS30" s="72"/>
      <c r="FLT30" s="72"/>
      <c r="FLU30" s="72"/>
      <c r="FLV30" s="72"/>
      <c r="FLW30" s="72"/>
      <c r="FLX30" s="72"/>
      <c r="FLY30" s="72"/>
      <c r="FLZ30" s="72"/>
      <c r="FMA30" s="72"/>
      <c r="FMB30" s="72"/>
      <c r="FMC30" s="72"/>
      <c r="FMD30" s="72"/>
      <c r="FME30" s="72"/>
      <c r="FMF30" s="72"/>
      <c r="FMG30" s="72"/>
      <c r="FMH30" s="72"/>
      <c r="FMI30" s="72"/>
      <c r="FMJ30" s="72"/>
      <c r="FMK30" s="72"/>
      <c r="FML30" s="72"/>
      <c r="FMM30" s="72"/>
      <c r="FMN30" s="72"/>
      <c r="FMO30" s="72"/>
      <c r="FMP30" s="72"/>
      <c r="FMQ30" s="72"/>
      <c r="FMR30" s="72"/>
      <c r="FMS30" s="72"/>
      <c r="FMT30" s="72"/>
      <c r="FMU30" s="72"/>
      <c r="FMV30" s="72"/>
      <c r="FMW30" s="72"/>
      <c r="FMX30" s="72"/>
      <c r="FMY30" s="72"/>
      <c r="FMZ30" s="72"/>
      <c r="FNA30" s="72"/>
      <c r="FNB30" s="72"/>
      <c r="FNC30" s="72"/>
      <c r="FND30" s="72"/>
      <c r="FNE30" s="72"/>
      <c r="FNF30" s="72"/>
      <c r="FNG30" s="72"/>
      <c r="FNH30" s="72"/>
      <c r="FNI30" s="72"/>
      <c r="FNJ30" s="72"/>
      <c r="FNK30" s="72"/>
      <c r="FNL30" s="72"/>
      <c r="FNM30" s="72"/>
      <c r="FNN30" s="72"/>
      <c r="FNO30" s="72"/>
      <c r="FNP30" s="72"/>
      <c r="FNQ30" s="72"/>
      <c r="FNR30" s="72"/>
      <c r="FNS30" s="72"/>
      <c r="FNT30" s="72"/>
      <c r="FNU30" s="72"/>
      <c r="FNV30" s="72"/>
      <c r="FNW30" s="72"/>
      <c r="FNX30" s="72"/>
      <c r="FNY30" s="72"/>
      <c r="FNZ30" s="72"/>
      <c r="FOA30" s="72"/>
      <c r="FOB30" s="72"/>
      <c r="FOC30" s="72"/>
      <c r="FOD30" s="72"/>
      <c r="FOE30" s="72"/>
      <c r="FOF30" s="72"/>
      <c r="FOG30" s="72"/>
      <c r="FOH30" s="72"/>
      <c r="FOI30" s="72"/>
      <c r="FOJ30" s="72"/>
      <c r="FOK30" s="72"/>
      <c r="FOL30" s="72"/>
      <c r="FOM30" s="72"/>
      <c r="FON30" s="72"/>
      <c r="FOO30" s="72"/>
      <c r="FOP30" s="72"/>
      <c r="FOQ30" s="72"/>
      <c r="FOR30" s="72"/>
      <c r="FOS30" s="72"/>
      <c r="FOT30" s="72"/>
      <c r="FOU30" s="72"/>
      <c r="FOV30" s="72"/>
      <c r="FOW30" s="72"/>
      <c r="FOX30" s="72"/>
      <c r="FOY30" s="72"/>
      <c r="FOZ30" s="72"/>
      <c r="FPA30" s="72"/>
      <c r="FPB30" s="72"/>
      <c r="FPC30" s="72"/>
      <c r="FPD30" s="72"/>
      <c r="FPE30" s="72"/>
      <c r="FPF30" s="72"/>
      <c r="FPG30" s="72"/>
      <c r="FPH30" s="72"/>
      <c r="FPI30" s="72"/>
      <c r="FPJ30" s="72"/>
      <c r="FPK30" s="72"/>
      <c r="FPL30" s="72"/>
      <c r="FPM30" s="72"/>
      <c r="FPN30" s="72"/>
      <c r="FPO30" s="72"/>
      <c r="FPP30" s="72"/>
      <c r="FPQ30" s="72"/>
      <c r="FPR30" s="72"/>
      <c r="FPS30" s="72"/>
      <c r="FPT30" s="72"/>
      <c r="FPU30" s="72"/>
      <c r="FPV30" s="72"/>
      <c r="FPW30" s="72"/>
      <c r="FPX30" s="72"/>
      <c r="FPY30" s="72"/>
      <c r="FPZ30" s="72"/>
      <c r="FQA30" s="72"/>
      <c r="FQB30" s="72"/>
      <c r="FQC30" s="72"/>
      <c r="FQD30" s="72"/>
      <c r="FQE30" s="72"/>
      <c r="FQF30" s="72"/>
      <c r="FQG30" s="72"/>
      <c r="FQH30" s="72"/>
      <c r="FQI30" s="72"/>
      <c r="FQJ30" s="72"/>
      <c r="FQK30" s="72"/>
      <c r="FQL30" s="72"/>
      <c r="FQM30" s="72"/>
      <c r="FQN30" s="72"/>
      <c r="FQO30" s="72"/>
      <c r="FQP30" s="72"/>
      <c r="FQQ30" s="72"/>
      <c r="FQR30" s="72"/>
      <c r="FQS30" s="72"/>
      <c r="FQT30" s="72"/>
      <c r="FQU30" s="72"/>
      <c r="FQV30" s="72"/>
      <c r="FQW30" s="72"/>
      <c r="FQX30" s="72"/>
      <c r="FQY30" s="72"/>
      <c r="FQZ30" s="72"/>
      <c r="FRA30" s="72"/>
      <c r="FRB30" s="72"/>
      <c r="FRC30" s="72"/>
      <c r="FRD30" s="72"/>
      <c r="FRE30" s="72"/>
      <c r="FRF30" s="72"/>
      <c r="FRG30" s="72"/>
      <c r="FRH30" s="72"/>
      <c r="FRI30" s="72"/>
      <c r="FRJ30" s="72"/>
      <c r="FRK30" s="72"/>
      <c r="FRL30" s="72"/>
      <c r="FRM30" s="72"/>
      <c r="FRN30" s="72"/>
      <c r="FRO30" s="72"/>
      <c r="FRP30" s="72"/>
      <c r="FRQ30" s="72"/>
      <c r="FRR30" s="72"/>
      <c r="FRS30" s="72"/>
      <c r="FRT30" s="72"/>
      <c r="FRU30" s="72"/>
      <c r="FRV30" s="72"/>
      <c r="FRW30" s="72"/>
      <c r="FRX30" s="72"/>
      <c r="FRY30" s="72"/>
      <c r="FRZ30" s="72"/>
      <c r="FSA30" s="72"/>
      <c r="FSB30" s="72"/>
      <c r="FSC30" s="72"/>
      <c r="FSD30" s="72"/>
      <c r="FSE30" s="72"/>
      <c r="FSF30" s="72"/>
      <c r="FSG30" s="72"/>
      <c r="FSH30" s="72"/>
      <c r="FSI30" s="72"/>
      <c r="FSJ30" s="72"/>
      <c r="FSK30" s="72"/>
      <c r="FSL30" s="72"/>
      <c r="FSM30" s="72"/>
      <c r="FSN30" s="72"/>
      <c r="FSO30" s="72"/>
      <c r="FSP30" s="72"/>
      <c r="FSQ30" s="72"/>
      <c r="FSR30" s="72"/>
      <c r="FSS30" s="72"/>
      <c r="FST30" s="72"/>
      <c r="FSU30" s="72"/>
      <c r="FSV30" s="72"/>
      <c r="FSW30" s="72"/>
      <c r="FSX30" s="72"/>
      <c r="FSY30" s="72"/>
      <c r="FSZ30" s="72"/>
      <c r="FTA30" s="72"/>
      <c r="FTB30" s="72"/>
      <c r="FTC30" s="72"/>
      <c r="FTD30" s="72"/>
      <c r="FTE30" s="72"/>
      <c r="FTF30" s="72"/>
      <c r="FTG30" s="72"/>
      <c r="FTH30" s="72"/>
      <c r="FTI30" s="72"/>
      <c r="FTJ30" s="72"/>
      <c r="FTK30" s="72"/>
      <c r="FTL30" s="72"/>
      <c r="FTM30" s="72"/>
      <c r="FTN30" s="72"/>
      <c r="FTO30" s="72"/>
      <c r="FTP30" s="72"/>
      <c r="FTQ30" s="72"/>
      <c r="FTR30" s="72"/>
      <c r="FTS30" s="72"/>
      <c r="FTT30" s="72"/>
      <c r="FTU30" s="72"/>
      <c r="FTV30" s="72"/>
      <c r="FTW30" s="72"/>
      <c r="FTX30" s="72"/>
      <c r="FTY30" s="72"/>
      <c r="FTZ30" s="72"/>
      <c r="FUA30" s="72"/>
      <c r="FUB30" s="72"/>
      <c r="FUC30" s="72"/>
      <c r="FUD30" s="72"/>
      <c r="FUE30" s="72"/>
      <c r="FUF30" s="72"/>
      <c r="FUG30" s="72"/>
      <c r="FUH30" s="72"/>
      <c r="FUI30" s="72"/>
      <c r="FUJ30" s="72"/>
      <c r="FUK30" s="72"/>
      <c r="FUL30" s="72"/>
      <c r="FUM30" s="72"/>
      <c r="FUN30" s="72"/>
      <c r="FUO30" s="72"/>
      <c r="FUP30" s="72"/>
      <c r="FUQ30" s="72"/>
      <c r="FUR30" s="72"/>
      <c r="FUS30" s="72"/>
      <c r="FUT30" s="72"/>
      <c r="FUU30" s="72"/>
      <c r="FUV30" s="72"/>
      <c r="FUW30" s="72"/>
      <c r="FUX30" s="72"/>
      <c r="FUY30" s="72"/>
      <c r="FUZ30" s="72"/>
      <c r="FVA30" s="72"/>
      <c r="FVB30" s="72"/>
      <c r="FVC30" s="72"/>
      <c r="FVD30" s="72"/>
      <c r="FVE30" s="72"/>
      <c r="FVF30" s="72"/>
      <c r="FVG30" s="72"/>
      <c r="FVH30" s="72"/>
      <c r="FVI30" s="72"/>
      <c r="FVJ30" s="72"/>
      <c r="FVK30" s="72"/>
      <c r="FVL30" s="72"/>
      <c r="FVM30" s="72"/>
      <c r="FVN30" s="72"/>
      <c r="FVO30" s="72"/>
      <c r="FVP30" s="72"/>
      <c r="FVQ30" s="72"/>
      <c r="FVR30" s="72"/>
      <c r="FVS30" s="72"/>
      <c r="FVT30" s="72"/>
      <c r="FVU30" s="72"/>
      <c r="FVV30" s="72"/>
      <c r="FVW30" s="72"/>
      <c r="FVX30" s="72"/>
      <c r="FVY30" s="72"/>
      <c r="FVZ30" s="72"/>
      <c r="FWA30" s="72"/>
      <c r="FWB30" s="72"/>
      <c r="FWC30" s="72"/>
      <c r="FWD30" s="72"/>
      <c r="FWE30" s="72"/>
      <c r="FWF30" s="72"/>
      <c r="FWG30" s="72"/>
      <c r="FWH30" s="72"/>
      <c r="FWI30" s="72"/>
      <c r="FWJ30" s="72"/>
      <c r="FWK30" s="72"/>
      <c r="FWL30" s="72"/>
      <c r="FWM30" s="72"/>
      <c r="FWN30" s="72"/>
      <c r="FWO30" s="72"/>
      <c r="FWP30" s="72"/>
      <c r="FWQ30" s="72"/>
      <c r="FWR30" s="72"/>
      <c r="FWS30" s="72"/>
      <c r="FWT30" s="72"/>
      <c r="FWU30" s="72"/>
      <c r="FWV30" s="72"/>
      <c r="FWW30" s="72"/>
      <c r="FWX30" s="72"/>
      <c r="FWY30" s="72"/>
      <c r="FWZ30" s="72"/>
      <c r="FXA30" s="72"/>
      <c r="FXB30" s="72"/>
      <c r="FXC30" s="72"/>
      <c r="FXD30" s="72"/>
      <c r="FXE30" s="72"/>
      <c r="FXF30" s="72"/>
      <c r="FXG30" s="72"/>
      <c r="FXH30" s="72"/>
      <c r="FXI30" s="72"/>
      <c r="FXJ30" s="72"/>
      <c r="FXK30" s="72"/>
      <c r="FXL30" s="72"/>
      <c r="FXM30" s="72"/>
      <c r="FXN30" s="72"/>
      <c r="FXO30" s="72"/>
      <c r="FXP30" s="72"/>
      <c r="FXQ30" s="72"/>
      <c r="FXR30" s="72"/>
      <c r="FXS30" s="72"/>
      <c r="FXT30" s="72"/>
      <c r="FXU30" s="72"/>
      <c r="FXV30" s="72"/>
      <c r="FXW30" s="72"/>
      <c r="FXX30" s="72"/>
      <c r="FXY30" s="72"/>
      <c r="FXZ30" s="72"/>
      <c r="FYA30" s="72"/>
      <c r="FYB30" s="72"/>
      <c r="FYC30" s="72"/>
      <c r="FYD30" s="72"/>
      <c r="FYE30" s="72"/>
      <c r="FYF30" s="72"/>
      <c r="FYG30" s="72"/>
      <c r="FYH30" s="72"/>
      <c r="FYI30" s="72"/>
      <c r="FYJ30" s="72"/>
      <c r="FYK30" s="72"/>
      <c r="FYL30" s="72"/>
      <c r="FYM30" s="72"/>
      <c r="FYN30" s="72"/>
      <c r="FYO30" s="72"/>
      <c r="FYP30" s="72"/>
      <c r="FYQ30" s="72"/>
      <c r="FYR30" s="72"/>
      <c r="FYS30" s="72"/>
      <c r="FYT30" s="72"/>
      <c r="FYU30" s="72"/>
      <c r="FYV30" s="72"/>
      <c r="FYW30" s="72"/>
      <c r="FYX30" s="72"/>
      <c r="FYY30" s="72"/>
      <c r="FYZ30" s="72"/>
      <c r="FZA30" s="72"/>
      <c r="FZB30" s="72"/>
      <c r="FZC30" s="72"/>
      <c r="FZD30" s="72"/>
      <c r="FZE30" s="72"/>
      <c r="FZF30" s="72"/>
      <c r="FZG30" s="72"/>
      <c r="FZH30" s="72"/>
      <c r="FZI30" s="72"/>
      <c r="FZJ30" s="72"/>
      <c r="FZK30" s="72"/>
      <c r="FZL30" s="72"/>
      <c r="FZM30" s="72"/>
      <c r="FZN30" s="72"/>
      <c r="FZO30" s="72"/>
      <c r="FZP30" s="72"/>
      <c r="FZQ30" s="72"/>
      <c r="FZR30" s="72"/>
      <c r="FZS30" s="72"/>
      <c r="FZT30" s="72"/>
      <c r="FZU30" s="72"/>
      <c r="FZV30" s="72"/>
      <c r="FZW30" s="72"/>
      <c r="FZX30" s="72"/>
      <c r="FZY30" s="72"/>
      <c r="FZZ30" s="72"/>
      <c r="GAA30" s="72"/>
      <c r="GAB30" s="72"/>
      <c r="GAC30" s="72"/>
      <c r="GAD30" s="72"/>
      <c r="GAE30" s="72"/>
      <c r="GAF30" s="72"/>
      <c r="GAG30" s="72"/>
      <c r="GAH30" s="72"/>
      <c r="GAI30" s="72"/>
      <c r="GAJ30" s="72"/>
      <c r="GAK30" s="72"/>
      <c r="GAL30" s="72"/>
      <c r="GAM30" s="72"/>
      <c r="GAN30" s="72"/>
      <c r="GAO30" s="72"/>
      <c r="GAP30" s="72"/>
      <c r="GAQ30" s="72"/>
      <c r="GAR30" s="72"/>
      <c r="GAS30" s="72"/>
      <c r="GAT30" s="72"/>
      <c r="GAU30" s="72"/>
      <c r="GAV30" s="72"/>
      <c r="GAW30" s="72"/>
      <c r="GAX30" s="72"/>
      <c r="GAY30" s="72"/>
      <c r="GAZ30" s="72"/>
      <c r="GBA30" s="72"/>
      <c r="GBB30" s="72"/>
      <c r="GBC30" s="72"/>
      <c r="GBD30" s="72"/>
      <c r="GBE30" s="72"/>
      <c r="GBF30" s="72"/>
      <c r="GBG30" s="72"/>
      <c r="GBH30" s="72"/>
      <c r="GBI30" s="72"/>
      <c r="GBJ30" s="72"/>
      <c r="GBK30" s="72"/>
      <c r="GBL30" s="72"/>
      <c r="GBM30" s="72"/>
      <c r="GBN30" s="72"/>
      <c r="GBO30" s="72"/>
      <c r="GBP30" s="72"/>
      <c r="GBQ30" s="72"/>
      <c r="GBR30" s="72"/>
      <c r="GBS30" s="72"/>
      <c r="GBT30" s="72"/>
      <c r="GBU30" s="72"/>
      <c r="GBV30" s="72"/>
      <c r="GBW30" s="72"/>
      <c r="GBX30" s="72"/>
      <c r="GBY30" s="72"/>
      <c r="GBZ30" s="72"/>
      <c r="GCA30" s="72"/>
      <c r="GCB30" s="72"/>
      <c r="GCC30" s="72"/>
      <c r="GCD30" s="72"/>
      <c r="GCE30" s="72"/>
      <c r="GCF30" s="72"/>
      <c r="GCG30" s="72"/>
      <c r="GCH30" s="72"/>
      <c r="GCI30" s="72"/>
      <c r="GCJ30" s="72"/>
      <c r="GCK30" s="72"/>
      <c r="GCL30" s="72"/>
      <c r="GCM30" s="72"/>
      <c r="GCN30" s="72"/>
      <c r="GCO30" s="72"/>
      <c r="GCP30" s="72"/>
      <c r="GCQ30" s="72"/>
      <c r="GCR30" s="72"/>
      <c r="GCS30" s="72"/>
      <c r="GCT30" s="72"/>
      <c r="GCU30" s="72"/>
      <c r="GCV30" s="72"/>
      <c r="GCW30" s="72"/>
      <c r="GCX30" s="72"/>
      <c r="GCY30" s="72"/>
      <c r="GCZ30" s="72"/>
      <c r="GDA30" s="72"/>
      <c r="GDB30" s="72"/>
      <c r="GDC30" s="72"/>
      <c r="GDD30" s="72"/>
      <c r="GDE30" s="72"/>
      <c r="GDF30" s="72"/>
      <c r="GDG30" s="72"/>
      <c r="GDH30" s="72"/>
      <c r="GDI30" s="72"/>
      <c r="GDJ30" s="72"/>
      <c r="GDK30" s="72"/>
      <c r="GDL30" s="72"/>
      <c r="GDM30" s="72"/>
      <c r="GDN30" s="72"/>
      <c r="GDO30" s="72"/>
      <c r="GDP30" s="72"/>
      <c r="GDQ30" s="72"/>
      <c r="GDR30" s="72"/>
      <c r="GDS30" s="72"/>
      <c r="GDT30" s="72"/>
      <c r="GDU30" s="72"/>
      <c r="GDV30" s="72"/>
      <c r="GDW30" s="72"/>
      <c r="GDX30" s="72"/>
      <c r="GDY30" s="72"/>
      <c r="GDZ30" s="72"/>
      <c r="GEA30" s="72"/>
      <c r="GEB30" s="72"/>
      <c r="GEC30" s="72"/>
      <c r="GED30" s="72"/>
      <c r="GEE30" s="72"/>
      <c r="GEF30" s="72"/>
      <c r="GEG30" s="72"/>
      <c r="GEH30" s="72"/>
      <c r="GEI30" s="72"/>
      <c r="GEJ30" s="72"/>
      <c r="GEK30" s="72"/>
      <c r="GEL30" s="72"/>
      <c r="GEM30" s="72"/>
      <c r="GEN30" s="72"/>
      <c r="GEO30" s="72"/>
      <c r="GEP30" s="72"/>
      <c r="GEQ30" s="72"/>
      <c r="GER30" s="72"/>
      <c r="GES30" s="72"/>
      <c r="GET30" s="72"/>
      <c r="GEU30" s="72"/>
      <c r="GEV30" s="72"/>
      <c r="GEW30" s="72"/>
      <c r="GEX30" s="72"/>
      <c r="GEY30" s="72"/>
      <c r="GEZ30" s="72"/>
      <c r="GFA30" s="72"/>
      <c r="GFB30" s="72"/>
      <c r="GFC30" s="72"/>
      <c r="GFD30" s="72"/>
      <c r="GFE30" s="72"/>
      <c r="GFF30" s="72"/>
      <c r="GFG30" s="72"/>
      <c r="GFH30" s="72"/>
      <c r="GFI30" s="72"/>
      <c r="GFJ30" s="72"/>
      <c r="GFK30" s="72"/>
      <c r="GFL30" s="72"/>
      <c r="GFM30" s="72"/>
      <c r="GFN30" s="72"/>
      <c r="GFO30" s="72"/>
      <c r="GFP30" s="72"/>
      <c r="GFQ30" s="72"/>
      <c r="GFR30" s="72"/>
      <c r="GFS30" s="72"/>
      <c r="GFT30" s="72"/>
      <c r="GFU30" s="72"/>
      <c r="GFV30" s="72"/>
      <c r="GFW30" s="72"/>
      <c r="GFX30" s="72"/>
      <c r="GFY30" s="72"/>
      <c r="GFZ30" s="72"/>
      <c r="GGA30" s="72"/>
      <c r="GGB30" s="72"/>
      <c r="GGC30" s="72"/>
      <c r="GGD30" s="72"/>
      <c r="GGE30" s="72"/>
      <c r="GGF30" s="72"/>
      <c r="GGG30" s="72"/>
      <c r="GGH30" s="72"/>
      <c r="GGI30" s="72"/>
      <c r="GGJ30" s="72"/>
      <c r="GGK30" s="72"/>
      <c r="GGL30" s="72"/>
      <c r="GGM30" s="72"/>
      <c r="GGN30" s="72"/>
      <c r="GGO30" s="72"/>
      <c r="GGP30" s="72"/>
      <c r="GGQ30" s="72"/>
      <c r="GGR30" s="72"/>
      <c r="GGS30" s="72"/>
      <c r="GGT30" s="72"/>
      <c r="GGU30" s="72"/>
      <c r="GGV30" s="72"/>
      <c r="GGW30" s="72"/>
      <c r="GGX30" s="72"/>
      <c r="GGY30" s="72"/>
      <c r="GGZ30" s="72"/>
      <c r="GHA30" s="72"/>
      <c r="GHB30" s="72"/>
      <c r="GHC30" s="72"/>
      <c r="GHD30" s="72"/>
      <c r="GHE30" s="72"/>
      <c r="GHF30" s="72"/>
      <c r="GHG30" s="72"/>
      <c r="GHH30" s="72"/>
      <c r="GHI30" s="72"/>
      <c r="GHJ30" s="72"/>
      <c r="GHK30" s="72"/>
      <c r="GHL30" s="72"/>
      <c r="GHM30" s="72"/>
      <c r="GHN30" s="72"/>
      <c r="GHO30" s="72"/>
      <c r="GHP30" s="72"/>
      <c r="GHQ30" s="72"/>
      <c r="GHR30" s="72"/>
      <c r="GHS30" s="72"/>
      <c r="GHT30" s="72"/>
      <c r="GHU30" s="72"/>
      <c r="GHV30" s="72"/>
      <c r="GHW30" s="72"/>
      <c r="GHX30" s="72"/>
      <c r="GHY30" s="72"/>
      <c r="GHZ30" s="72"/>
      <c r="GIA30" s="72"/>
      <c r="GIB30" s="72"/>
      <c r="GIC30" s="72"/>
      <c r="GID30" s="72"/>
      <c r="GIE30" s="72"/>
      <c r="GIF30" s="72"/>
      <c r="GIG30" s="72"/>
      <c r="GIH30" s="72"/>
      <c r="GII30" s="72"/>
      <c r="GIJ30" s="72"/>
      <c r="GIK30" s="72"/>
      <c r="GIL30" s="72"/>
      <c r="GIM30" s="72"/>
      <c r="GIN30" s="72"/>
      <c r="GIO30" s="72"/>
      <c r="GIP30" s="72"/>
      <c r="GIQ30" s="72"/>
      <c r="GIR30" s="72"/>
      <c r="GIS30" s="72"/>
      <c r="GIT30" s="72"/>
      <c r="GIU30" s="72"/>
      <c r="GIV30" s="72"/>
      <c r="GIW30" s="72"/>
      <c r="GIX30" s="72"/>
      <c r="GIY30" s="72"/>
      <c r="GIZ30" s="72"/>
      <c r="GJA30" s="72"/>
      <c r="GJB30" s="72"/>
      <c r="GJC30" s="72"/>
      <c r="GJD30" s="72"/>
      <c r="GJE30" s="72"/>
      <c r="GJF30" s="72"/>
      <c r="GJG30" s="72"/>
      <c r="GJH30" s="72"/>
      <c r="GJI30" s="72"/>
      <c r="GJJ30" s="72"/>
      <c r="GJK30" s="72"/>
      <c r="GJL30" s="72"/>
      <c r="GJM30" s="72"/>
      <c r="GJN30" s="72"/>
      <c r="GJO30" s="72"/>
      <c r="GJP30" s="72"/>
      <c r="GJQ30" s="72"/>
      <c r="GJR30" s="72"/>
      <c r="GJS30" s="72"/>
      <c r="GJT30" s="72"/>
      <c r="GJU30" s="72"/>
      <c r="GJV30" s="72"/>
      <c r="GJW30" s="72"/>
      <c r="GJX30" s="72"/>
      <c r="GJY30" s="72"/>
      <c r="GJZ30" s="72"/>
      <c r="GKA30" s="72"/>
      <c r="GKB30" s="72"/>
      <c r="GKC30" s="72"/>
      <c r="GKD30" s="72"/>
      <c r="GKE30" s="72"/>
      <c r="GKF30" s="72"/>
      <c r="GKG30" s="72"/>
      <c r="GKH30" s="72"/>
      <c r="GKI30" s="72"/>
      <c r="GKJ30" s="72"/>
      <c r="GKK30" s="72"/>
      <c r="GKL30" s="72"/>
      <c r="GKM30" s="72"/>
      <c r="GKN30" s="72"/>
      <c r="GKO30" s="72"/>
      <c r="GKP30" s="72"/>
      <c r="GKQ30" s="72"/>
      <c r="GKR30" s="72"/>
      <c r="GKS30" s="72"/>
      <c r="GKT30" s="72"/>
      <c r="GKU30" s="72"/>
      <c r="GKV30" s="72"/>
      <c r="GKW30" s="72"/>
      <c r="GKX30" s="72"/>
      <c r="GKY30" s="72"/>
      <c r="GKZ30" s="72"/>
      <c r="GLA30" s="72"/>
      <c r="GLB30" s="72"/>
      <c r="GLC30" s="72"/>
      <c r="GLD30" s="72"/>
      <c r="GLE30" s="72"/>
      <c r="GLF30" s="72"/>
      <c r="GLG30" s="72"/>
      <c r="GLH30" s="72"/>
      <c r="GLI30" s="72"/>
      <c r="GLJ30" s="72"/>
      <c r="GLK30" s="72"/>
      <c r="GLL30" s="72"/>
      <c r="GLM30" s="72"/>
      <c r="GLN30" s="72"/>
      <c r="GLO30" s="72"/>
      <c r="GLP30" s="72"/>
      <c r="GLQ30" s="72"/>
      <c r="GLR30" s="72"/>
      <c r="GLS30" s="72"/>
      <c r="GLT30" s="72"/>
      <c r="GLU30" s="72"/>
      <c r="GLV30" s="72"/>
      <c r="GLW30" s="72"/>
      <c r="GLX30" s="72"/>
      <c r="GLY30" s="72"/>
      <c r="GLZ30" s="72"/>
      <c r="GMA30" s="72"/>
      <c r="GMB30" s="72"/>
      <c r="GMC30" s="72"/>
      <c r="GMD30" s="72"/>
      <c r="GME30" s="72"/>
      <c r="GMF30" s="72"/>
      <c r="GMG30" s="72"/>
      <c r="GMH30" s="72"/>
      <c r="GMI30" s="72"/>
      <c r="GMJ30" s="72"/>
      <c r="GMK30" s="72"/>
      <c r="GML30" s="72"/>
      <c r="GMM30" s="72"/>
      <c r="GMN30" s="72"/>
      <c r="GMO30" s="72"/>
      <c r="GMP30" s="72"/>
      <c r="GMQ30" s="72"/>
      <c r="GMR30" s="72"/>
      <c r="GMS30" s="72"/>
      <c r="GMT30" s="72"/>
      <c r="GMU30" s="72"/>
      <c r="GMV30" s="72"/>
      <c r="GMW30" s="72"/>
      <c r="GMX30" s="72"/>
      <c r="GMY30" s="72"/>
      <c r="GMZ30" s="72"/>
      <c r="GNA30" s="72"/>
      <c r="GNB30" s="72"/>
      <c r="GNC30" s="72"/>
      <c r="GND30" s="72"/>
      <c r="GNE30" s="72"/>
      <c r="GNF30" s="72"/>
      <c r="GNG30" s="72"/>
      <c r="GNH30" s="72"/>
      <c r="GNI30" s="72"/>
      <c r="GNJ30" s="72"/>
      <c r="GNK30" s="72"/>
      <c r="GNL30" s="72"/>
      <c r="GNM30" s="72"/>
      <c r="GNN30" s="72"/>
      <c r="GNO30" s="72"/>
      <c r="GNP30" s="72"/>
      <c r="GNQ30" s="72"/>
      <c r="GNR30" s="72"/>
      <c r="GNS30" s="72"/>
      <c r="GNT30" s="72"/>
      <c r="GNU30" s="72"/>
      <c r="GNV30" s="72"/>
      <c r="GNW30" s="72"/>
      <c r="GNX30" s="72"/>
      <c r="GNY30" s="72"/>
      <c r="GNZ30" s="72"/>
      <c r="GOA30" s="72"/>
      <c r="GOB30" s="72"/>
      <c r="GOC30" s="72"/>
      <c r="GOD30" s="72"/>
      <c r="GOE30" s="72"/>
      <c r="GOF30" s="72"/>
      <c r="GOG30" s="72"/>
      <c r="GOH30" s="72"/>
      <c r="GOI30" s="72"/>
      <c r="GOJ30" s="72"/>
      <c r="GOK30" s="72"/>
      <c r="GOL30" s="72"/>
      <c r="GOM30" s="72"/>
      <c r="GON30" s="72"/>
      <c r="GOO30" s="72"/>
      <c r="GOP30" s="72"/>
      <c r="GOQ30" s="72"/>
      <c r="GOR30" s="72"/>
      <c r="GOS30" s="72"/>
      <c r="GOT30" s="72"/>
      <c r="GOU30" s="72"/>
      <c r="GOV30" s="72"/>
      <c r="GOW30" s="72"/>
      <c r="GOX30" s="72"/>
      <c r="GOY30" s="72"/>
      <c r="GOZ30" s="72"/>
      <c r="GPA30" s="72"/>
      <c r="GPB30" s="72"/>
      <c r="GPC30" s="72"/>
      <c r="GPD30" s="72"/>
      <c r="GPE30" s="72"/>
      <c r="GPF30" s="72"/>
      <c r="GPG30" s="72"/>
      <c r="GPH30" s="72"/>
      <c r="GPI30" s="72"/>
      <c r="GPJ30" s="72"/>
      <c r="GPK30" s="72"/>
      <c r="GPL30" s="72"/>
      <c r="GPM30" s="72"/>
      <c r="GPN30" s="72"/>
      <c r="GPO30" s="72"/>
      <c r="GPP30" s="72"/>
      <c r="GPQ30" s="72"/>
      <c r="GPR30" s="72"/>
      <c r="GPS30" s="72"/>
      <c r="GPT30" s="72"/>
      <c r="GPU30" s="72"/>
      <c r="GPV30" s="72"/>
      <c r="GPW30" s="72"/>
      <c r="GPX30" s="72"/>
      <c r="GPY30" s="72"/>
      <c r="GPZ30" s="72"/>
      <c r="GQA30" s="72"/>
      <c r="GQB30" s="72"/>
      <c r="GQC30" s="72"/>
      <c r="GQD30" s="72"/>
      <c r="GQE30" s="72"/>
      <c r="GQF30" s="72"/>
      <c r="GQG30" s="72"/>
      <c r="GQH30" s="72"/>
      <c r="GQI30" s="72"/>
      <c r="GQJ30" s="72"/>
      <c r="GQK30" s="72"/>
      <c r="GQL30" s="72"/>
      <c r="GQM30" s="72"/>
      <c r="GQN30" s="72"/>
      <c r="GQO30" s="72"/>
      <c r="GQP30" s="72"/>
      <c r="GQQ30" s="72"/>
      <c r="GQR30" s="72"/>
      <c r="GQS30" s="72"/>
      <c r="GQT30" s="72"/>
      <c r="GQU30" s="72"/>
      <c r="GQV30" s="72"/>
      <c r="GQW30" s="72"/>
      <c r="GQX30" s="72"/>
      <c r="GQY30" s="72"/>
      <c r="GQZ30" s="72"/>
      <c r="GRA30" s="72"/>
      <c r="GRB30" s="72"/>
      <c r="GRC30" s="72"/>
      <c r="GRD30" s="72"/>
      <c r="GRE30" s="72"/>
      <c r="GRF30" s="72"/>
      <c r="GRG30" s="72"/>
      <c r="GRH30" s="72"/>
      <c r="GRI30" s="72"/>
      <c r="GRJ30" s="72"/>
      <c r="GRK30" s="72"/>
      <c r="GRL30" s="72"/>
      <c r="GRM30" s="72"/>
      <c r="GRN30" s="72"/>
      <c r="GRO30" s="72"/>
      <c r="GRP30" s="72"/>
      <c r="GRQ30" s="72"/>
      <c r="GRR30" s="72"/>
      <c r="GRS30" s="72"/>
      <c r="GRT30" s="72"/>
      <c r="GRU30" s="72"/>
      <c r="GRV30" s="72"/>
      <c r="GRW30" s="72"/>
      <c r="GRX30" s="72"/>
      <c r="GRY30" s="72"/>
      <c r="GRZ30" s="72"/>
      <c r="GSA30" s="72"/>
      <c r="GSB30" s="72"/>
      <c r="GSC30" s="72"/>
      <c r="GSD30" s="72"/>
      <c r="GSE30" s="72"/>
      <c r="GSF30" s="72"/>
      <c r="GSG30" s="72"/>
      <c r="GSH30" s="72"/>
      <c r="GSI30" s="72"/>
      <c r="GSJ30" s="72"/>
      <c r="GSK30" s="72"/>
      <c r="GSL30" s="72"/>
      <c r="GSM30" s="72"/>
      <c r="GSN30" s="72"/>
      <c r="GSO30" s="72"/>
      <c r="GSP30" s="72"/>
      <c r="GSQ30" s="72"/>
      <c r="GSR30" s="72"/>
      <c r="GSS30" s="72"/>
      <c r="GST30" s="72"/>
      <c r="GSU30" s="72"/>
      <c r="GSV30" s="72"/>
      <c r="GSW30" s="72"/>
      <c r="GSX30" s="72"/>
      <c r="GSY30" s="72"/>
      <c r="GSZ30" s="72"/>
      <c r="GTA30" s="72"/>
      <c r="GTB30" s="72"/>
      <c r="GTC30" s="72"/>
      <c r="GTD30" s="72"/>
      <c r="GTE30" s="72"/>
      <c r="GTF30" s="72"/>
      <c r="GTG30" s="72"/>
      <c r="GTH30" s="72"/>
      <c r="GTI30" s="72"/>
      <c r="GTJ30" s="72"/>
      <c r="GTK30" s="72"/>
      <c r="GTL30" s="72"/>
      <c r="GTM30" s="72"/>
      <c r="GTN30" s="72"/>
      <c r="GTO30" s="72"/>
      <c r="GTP30" s="72"/>
      <c r="GTQ30" s="72"/>
      <c r="GTR30" s="72"/>
      <c r="GTS30" s="72"/>
      <c r="GTT30" s="72"/>
      <c r="GTU30" s="72"/>
      <c r="GTV30" s="72"/>
      <c r="GTW30" s="72"/>
      <c r="GTX30" s="72"/>
      <c r="GTY30" s="72"/>
      <c r="GTZ30" s="72"/>
      <c r="GUA30" s="72"/>
      <c r="GUB30" s="72"/>
      <c r="GUC30" s="72"/>
      <c r="GUD30" s="72"/>
      <c r="GUE30" s="72"/>
      <c r="GUF30" s="72"/>
      <c r="GUG30" s="72"/>
      <c r="GUH30" s="72"/>
      <c r="GUI30" s="72"/>
      <c r="GUJ30" s="72"/>
      <c r="GUK30" s="72"/>
      <c r="GUL30" s="72"/>
      <c r="GUM30" s="72"/>
      <c r="GUN30" s="72"/>
      <c r="GUO30" s="72"/>
      <c r="GUP30" s="72"/>
      <c r="GUQ30" s="72"/>
      <c r="GUR30" s="72"/>
      <c r="GUS30" s="72"/>
      <c r="GUT30" s="72"/>
      <c r="GUU30" s="72"/>
      <c r="GUV30" s="72"/>
      <c r="GUW30" s="72"/>
      <c r="GUX30" s="72"/>
      <c r="GUY30" s="72"/>
      <c r="GUZ30" s="72"/>
      <c r="GVA30" s="72"/>
      <c r="GVB30" s="72"/>
      <c r="GVC30" s="72"/>
      <c r="GVD30" s="72"/>
      <c r="GVE30" s="72"/>
      <c r="GVF30" s="72"/>
      <c r="GVG30" s="72"/>
      <c r="GVH30" s="72"/>
      <c r="GVI30" s="72"/>
      <c r="GVJ30" s="72"/>
      <c r="GVK30" s="72"/>
      <c r="GVL30" s="72"/>
      <c r="GVM30" s="72"/>
      <c r="GVN30" s="72"/>
      <c r="GVO30" s="72"/>
      <c r="GVP30" s="72"/>
      <c r="GVQ30" s="72"/>
      <c r="GVR30" s="72"/>
      <c r="GVS30" s="72"/>
      <c r="GVT30" s="72"/>
      <c r="GVU30" s="72"/>
      <c r="GVV30" s="72"/>
      <c r="GVW30" s="72"/>
      <c r="GVX30" s="72"/>
      <c r="GVY30" s="72"/>
      <c r="GVZ30" s="72"/>
      <c r="GWA30" s="72"/>
      <c r="GWB30" s="72"/>
      <c r="GWC30" s="72"/>
      <c r="GWD30" s="72"/>
      <c r="GWE30" s="72"/>
      <c r="GWF30" s="72"/>
      <c r="GWG30" s="72"/>
      <c r="GWH30" s="72"/>
      <c r="GWI30" s="72"/>
      <c r="GWJ30" s="72"/>
      <c r="GWK30" s="72"/>
      <c r="GWL30" s="72"/>
      <c r="GWM30" s="72"/>
      <c r="GWN30" s="72"/>
      <c r="GWO30" s="72"/>
      <c r="GWP30" s="72"/>
      <c r="GWQ30" s="72"/>
      <c r="GWR30" s="72"/>
      <c r="GWS30" s="72"/>
      <c r="GWT30" s="72"/>
      <c r="GWU30" s="72"/>
      <c r="GWV30" s="72"/>
      <c r="GWW30" s="72"/>
      <c r="GWX30" s="72"/>
      <c r="GWY30" s="72"/>
      <c r="GWZ30" s="72"/>
      <c r="GXA30" s="72"/>
      <c r="GXB30" s="72"/>
      <c r="GXC30" s="72"/>
      <c r="GXD30" s="72"/>
      <c r="GXE30" s="72"/>
      <c r="GXF30" s="72"/>
      <c r="GXG30" s="72"/>
      <c r="GXH30" s="72"/>
      <c r="GXI30" s="72"/>
      <c r="GXJ30" s="72"/>
      <c r="GXK30" s="72"/>
      <c r="GXL30" s="72"/>
      <c r="GXM30" s="72"/>
      <c r="GXN30" s="72"/>
      <c r="GXO30" s="72"/>
      <c r="GXP30" s="72"/>
      <c r="GXQ30" s="72"/>
      <c r="GXR30" s="72"/>
      <c r="GXS30" s="72"/>
      <c r="GXT30" s="72"/>
      <c r="GXU30" s="72"/>
      <c r="GXV30" s="72"/>
      <c r="GXW30" s="72"/>
      <c r="GXX30" s="72"/>
      <c r="GXY30" s="72"/>
      <c r="GXZ30" s="72"/>
      <c r="GYA30" s="72"/>
      <c r="GYB30" s="72"/>
      <c r="GYC30" s="72"/>
      <c r="GYD30" s="72"/>
      <c r="GYE30" s="72"/>
      <c r="GYF30" s="72"/>
      <c r="GYG30" s="72"/>
      <c r="GYH30" s="72"/>
      <c r="GYI30" s="72"/>
      <c r="GYJ30" s="72"/>
      <c r="GYK30" s="72"/>
      <c r="GYL30" s="72"/>
      <c r="GYM30" s="72"/>
      <c r="GYN30" s="72"/>
      <c r="GYO30" s="72"/>
      <c r="GYP30" s="72"/>
      <c r="GYQ30" s="72"/>
      <c r="GYR30" s="72"/>
      <c r="GYS30" s="72"/>
      <c r="GYT30" s="72"/>
      <c r="GYU30" s="72"/>
      <c r="GYV30" s="72"/>
      <c r="GYW30" s="72"/>
      <c r="GYX30" s="72"/>
      <c r="GYY30" s="72"/>
      <c r="GYZ30" s="72"/>
      <c r="GZA30" s="72"/>
      <c r="GZB30" s="72"/>
      <c r="GZC30" s="72"/>
      <c r="GZD30" s="72"/>
      <c r="GZE30" s="72"/>
      <c r="GZF30" s="72"/>
      <c r="GZG30" s="72"/>
      <c r="GZH30" s="72"/>
      <c r="GZI30" s="72"/>
      <c r="GZJ30" s="72"/>
      <c r="GZK30" s="72"/>
      <c r="GZL30" s="72"/>
      <c r="GZM30" s="72"/>
      <c r="GZN30" s="72"/>
      <c r="GZO30" s="72"/>
      <c r="GZP30" s="72"/>
      <c r="GZQ30" s="72"/>
      <c r="GZR30" s="72"/>
      <c r="GZS30" s="72"/>
      <c r="GZT30" s="72"/>
      <c r="GZU30" s="72"/>
      <c r="GZV30" s="72"/>
      <c r="GZW30" s="72"/>
      <c r="GZX30" s="72"/>
      <c r="GZY30" s="72"/>
      <c r="GZZ30" s="72"/>
      <c r="HAA30" s="72"/>
      <c r="HAB30" s="72"/>
      <c r="HAC30" s="72"/>
      <c r="HAD30" s="72"/>
      <c r="HAE30" s="72"/>
      <c r="HAF30" s="72"/>
      <c r="HAG30" s="72"/>
      <c r="HAH30" s="72"/>
      <c r="HAI30" s="72"/>
      <c r="HAJ30" s="72"/>
      <c r="HAK30" s="72"/>
      <c r="HAL30" s="72"/>
      <c r="HAM30" s="72"/>
      <c r="HAN30" s="72"/>
      <c r="HAO30" s="72"/>
      <c r="HAP30" s="72"/>
      <c r="HAQ30" s="72"/>
      <c r="HAR30" s="72"/>
      <c r="HAS30" s="72"/>
      <c r="HAT30" s="72"/>
      <c r="HAU30" s="72"/>
      <c r="HAV30" s="72"/>
      <c r="HAW30" s="72"/>
      <c r="HAX30" s="72"/>
      <c r="HAY30" s="72"/>
      <c r="HAZ30" s="72"/>
      <c r="HBA30" s="72"/>
      <c r="HBB30" s="72"/>
      <c r="HBC30" s="72"/>
      <c r="HBD30" s="72"/>
      <c r="HBE30" s="72"/>
      <c r="HBF30" s="72"/>
      <c r="HBG30" s="72"/>
      <c r="HBH30" s="72"/>
      <c r="HBI30" s="72"/>
      <c r="HBJ30" s="72"/>
      <c r="HBK30" s="72"/>
      <c r="HBL30" s="72"/>
      <c r="HBM30" s="72"/>
      <c r="HBN30" s="72"/>
      <c r="HBO30" s="72"/>
      <c r="HBP30" s="72"/>
      <c r="HBQ30" s="72"/>
      <c r="HBR30" s="72"/>
      <c r="HBS30" s="72"/>
      <c r="HBT30" s="72"/>
      <c r="HBU30" s="72"/>
      <c r="HBV30" s="72"/>
      <c r="HBW30" s="72"/>
      <c r="HBX30" s="72"/>
      <c r="HBY30" s="72"/>
      <c r="HBZ30" s="72"/>
      <c r="HCA30" s="72"/>
      <c r="HCB30" s="72"/>
      <c r="HCC30" s="72"/>
      <c r="HCD30" s="72"/>
      <c r="HCE30" s="72"/>
      <c r="HCF30" s="72"/>
      <c r="HCG30" s="72"/>
      <c r="HCH30" s="72"/>
      <c r="HCI30" s="72"/>
      <c r="HCJ30" s="72"/>
      <c r="HCK30" s="72"/>
      <c r="HCL30" s="72"/>
      <c r="HCM30" s="72"/>
      <c r="HCN30" s="72"/>
      <c r="HCO30" s="72"/>
      <c r="HCP30" s="72"/>
      <c r="HCQ30" s="72"/>
      <c r="HCR30" s="72"/>
      <c r="HCS30" s="72"/>
      <c r="HCT30" s="72"/>
      <c r="HCU30" s="72"/>
      <c r="HCV30" s="72"/>
      <c r="HCW30" s="72"/>
      <c r="HCX30" s="72"/>
      <c r="HCY30" s="72"/>
      <c r="HCZ30" s="72"/>
      <c r="HDA30" s="72"/>
      <c r="HDB30" s="72"/>
      <c r="HDC30" s="72"/>
      <c r="HDD30" s="72"/>
      <c r="HDE30" s="72"/>
      <c r="HDF30" s="72"/>
      <c r="HDG30" s="72"/>
      <c r="HDH30" s="72"/>
      <c r="HDI30" s="72"/>
      <c r="HDJ30" s="72"/>
      <c r="HDK30" s="72"/>
      <c r="HDL30" s="72"/>
      <c r="HDM30" s="72"/>
      <c r="HDN30" s="72"/>
      <c r="HDO30" s="72"/>
      <c r="HDP30" s="72"/>
      <c r="HDQ30" s="72"/>
      <c r="HDR30" s="72"/>
      <c r="HDS30" s="72"/>
      <c r="HDT30" s="72"/>
      <c r="HDU30" s="72"/>
      <c r="HDV30" s="72"/>
      <c r="HDW30" s="72"/>
      <c r="HDX30" s="72"/>
      <c r="HDY30" s="72"/>
      <c r="HDZ30" s="72"/>
      <c r="HEA30" s="72"/>
      <c r="HEB30" s="72"/>
      <c r="HEC30" s="72"/>
      <c r="HED30" s="72"/>
      <c r="HEE30" s="72"/>
      <c r="HEF30" s="72"/>
      <c r="HEG30" s="72"/>
      <c r="HEH30" s="72"/>
      <c r="HEI30" s="72"/>
      <c r="HEJ30" s="72"/>
      <c r="HEK30" s="72"/>
      <c r="HEL30" s="72"/>
      <c r="HEM30" s="72"/>
      <c r="HEN30" s="72"/>
      <c r="HEO30" s="72"/>
      <c r="HEP30" s="72"/>
      <c r="HEQ30" s="72"/>
      <c r="HER30" s="72"/>
      <c r="HES30" s="72"/>
      <c r="HET30" s="72"/>
      <c r="HEU30" s="72"/>
      <c r="HEV30" s="72"/>
      <c r="HEW30" s="72"/>
      <c r="HEX30" s="72"/>
      <c r="HEY30" s="72"/>
      <c r="HEZ30" s="72"/>
      <c r="HFA30" s="72"/>
      <c r="HFB30" s="72"/>
      <c r="HFC30" s="72"/>
      <c r="HFD30" s="72"/>
      <c r="HFE30" s="72"/>
      <c r="HFF30" s="72"/>
      <c r="HFG30" s="72"/>
      <c r="HFH30" s="72"/>
      <c r="HFI30" s="72"/>
      <c r="HFJ30" s="72"/>
      <c r="HFK30" s="72"/>
      <c r="HFL30" s="72"/>
      <c r="HFM30" s="72"/>
      <c r="HFN30" s="72"/>
      <c r="HFO30" s="72"/>
      <c r="HFP30" s="72"/>
      <c r="HFQ30" s="72"/>
      <c r="HFR30" s="72"/>
      <c r="HFS30" s="72"/>
      <c r="HFT30" s="72"/>
      <c r="HFU30" s="72"/>
      <c r="HFV30" s="72"/>
      <c r="HFW30" s="72"/>
      <c r="HFX30" s="72"/>
      <c r="HFY30" s="72"/>
      <c r="HFZ30" s="72"/>
      <c r="HGA30" s="72"/>
      <c r="HGB30" s="72"/>
      <c r="HGC30" s="72"/>
      <c r="HGD30" s="72"/>
      <c r="HGE30" s="72"/>
      <c r="HGF30" s="72"/>
      <c r="HGG30" s="72"/>
      <c r="HGH30" s="72"/>
      <c r="HGI30" s="72"/>
      <c r="HGJ30" s="72"/>
      <c r="HGK30" s="72"/>
      <c r="HGL30" s="72"/>
      <c r="HGM30" s="72"/>
      <c r="HGN30" s="72"/>
      <c r="HGO30" s="72"/>
      <c r="HGP30" s="72"/>
      <c r="HGQ30" s="72"/>
      <c r="HGR30" s="72"/>
      <c r="HGS30" s="72"/>
      <c r="HGT30" s="72"/>
      <c r="HGU30" s="72"/>
      <c r="HGV30" s="72"/>
      <c r="HGW30" s="72"/>
      <c r="HGX30" s="72"/>
      <c r="HGY30" s="72"/>
      <c r="HGZ30" s="72"/>
      <c r="HHA30" s="72"/>
      <c r="HHB30" s="72"/>
      <c r="HHC30" s="72"/>
      <c r="HHD30" s="72"/>
      <c r="HHE30" s="72"/>
      <c r="HHF30" s="72"/>
      <c r="HHG30" s="72"/>
      <c r="HHH30" s="72"/>
      <c r="HHI30" s="72"/>
      <c r="HHJ30" s="72"/>
      <c r="HHK30" s="72"/>
      <c r="HHL30" s="72"/>
      <c r="HHM30" s="72"/>
      <c r="HHN30" s="72"/>
      <c r="HHO30" s="72"/>
      <c r="HHP30" s="72"/>
      <c r="HHQ30" s="72"/>
      <c r="HHR30" s="72"/>
      <c r="HHS30" s="72"/>
      <c r="HHT30" s="72"/>
      <c r="HHU30" s="72"/>
      <c r="HHV30" s="72"/>
      <c r="HHW30" s="72"/>
      <c r="HHX30" s="72"/>
      <c r="HHY30" s="72"/>
      <c r="HHZ30" s="72"/>
      <c r="HIA30" s="72"/>
      <c r="HIB30" s="72"/>
      <c r="HIC30" s="72"/>
      <c r="HID30" s="72"/>
      <c r="HIE30" s="72"/>
      <c r="HIF30" s="72"/>
      <c r="HIG30" s="72"/>
      <c r="HIH30" s="72"/>
      <c r="HII30" s="72"/>
      <c r="HIJ30" s="72"/>
      <c r="HIK30" s="72"/>
      <c r="HIL30" s="72"/>
      <c r="HIM30" s="72"/>
      <c r="HIN30" s="72"/>
      <c r="HIO30" s="72"/>
      <c r="HIP30" s="72"/>
      <c r="HIQ30" s="72"/>
      <c r="HIR30" s="72"/>
      <c r="HIS30" s="72"/>
      <c r="HIT30" s="72"/>
      <c r="HIU30" s="72"/>
      <c r="HIV30" s="72"/>
      <c r="HIW30" s="72"/>
      <c r="HIX30" s="72"/>
      <c r="HIY30" s="72"/>
      <c r="HIZ30" s="72"/>
      <c r="HJA30" s="72"/>
      <c r="HJB30" s="72"/>
      <c r="HJC30" s="72"/>
      <c r="HJD30" s="72"/>
      <c r="HJE30" s="72"/>
      <c r="HJF30" s="72"/>
      <c r="HJG30" s="72"/>
      <c r="HJH30" s="72"/>
      <c r="HJI30" s="72"/>
      <c r="HJJ30" s="72"/>
      <c r="HJK30" s="72"/>
      <c r="HJL30" s="72"/>
      <c r="HJM30" s="72"/>
      <c r="HJN30" s="72"/>
      <c r="HJO30" s="72"/>
      <c r="HJP30" s="72"/>
      <c r="HJQ30" s="72"/>
      <c r="HJR30" s="72"/>
      <c r="HJS30" s="72"/>
      <c r="HJT30" s="72"/>
      <c r="HJU30" s="72"/>
      <c r="HJV30" s="72"/>
      <c r="HJW30" s="72"/>
      <c r="HJX30" s="72"/>
      <c r="HJY30" s="72"/>
      <c r="HJZ30" s="72"/>
      <c r="HKA30" s="72"/>
      <c r="HKB30" s="72"/>
      <c r="HKC30" s="72"/>
      <c r="HKD30" s="72"/>
      <c r="HKE30" s="72"/>
      <c r="HKF30" s="72"/>
      <c r="HKG30" s="72"/>
      <c r="HKH30" s="72"/>
      <c r="HKI30" s="72"/>
      <c r="HKJ30" s="72"/>
      <c r="HKK30" s="72"/>
      <c r="HKL30" s="72"/>
      <c r="HKM30" s="72"/>
      <c r="HKN30" s="72"/>
      <c r="HKO30" s="72"/>
      <c r="HKP30" s="72"/>
      <c r="HKQ30" s="72"/>
      <c r="HKR30" s="72"/>
      <c r="HKS30" s="72"/>
      <c r="HKT30" s="72"/>
      <c r="HKU30" s="72"/>
      <c r="HKV30" s="72"/>
      <c r="HKW30" s="72"/>
      <c r="HKX30" s="72"/>
      <c r="HKY30" s="72"/>
      <c r="HKZ30" s="72"/>
      <c r="HLA30" s="72"/>
      <c r="HLB30" s="72"/>
      <c r="HLC30" s="72"/>
      <c r="HLD30" s="72"/>
      <c r="HLE30" s="72"/>
      <c r="HLF30" s="72"/>
      <c r="HLG30" s="72"/>
      <c r="HLH30" s="72"/>
      <c r="HLI30" s="72"/>
      <c r="HLJ30" s="72"/>
      <c r="HLK30" s="72"/>
      <c r="HLL30" s="72"/>
      <c r="HLM30" s="72"/>
      <c r="HLN30" s="72"/>
      <c r="HLO30" s="72"/>
      <c r="HLP30" s="72"/>
      <c r="HLQ30" s="72"/>
      <c r="HLR30" s="72"/>
      <c r="HLS30" s="72"/>
      <c r="HLT30" s="72"/>
      <c r="HLU30" s="72"/>
      <c r="HLV30" s="72"/>
      <c r="HLW30" s="72"/>
      <c r="HLX30" s="72"/>
      <c r="HLY30" s="72"/>
      <c r="HLZ30" s="72"/>
      <c r="HMA30" s="72"/>
      <c r="HMB30" s="72"/>
      <c r="HMC30" s="72"/>
      <c r="HMD30" s="72"/>
      <c r="HME30" s="72"/>
      <c r="HMF30" s="72"/>
      <c r="HMG30" s="72"/>
      <c r="HMH30" s="72"/>
      <c r="HMI30" s="72"/>
      <c r="HMJ30" s="72"/>
      <c r="HMK30" s="72"/>
      <c r="HML30" s="72"/>
      <c r="HMM30" s="72"/>
      <c r="HMN30" s="72"/>
      <c r="HMO30" s="72"/>
      <c r="HMP30" s="72"/>
      <c r="HMQ30" s="72"/>
      <c r="HMR30" s="72"/>
      <c r="HMS30" s="72"/>
      <c r="HMT30" s="72"/>
      <c r="HMU30" s="72"/>
      <c r="HMV30" s="72"/>
      <c r="HMW30" s="72"/>
      <c r="HMX30" s="72"/>
      <c r="HMY30" s="72"/>
      <c r="HMZ30" s="72"/>
      <c r="HNA30" s="72"/>
      <c r="HNB30" s="72"/>
      <c r="HNC30" s="72"/>
      <c r="HND30" s="72"/>
      <c r="HNE30" s="72"/>
      <c r="HNF30" s="72"/>
      <c r="HNG30" s="72"/>
      <c r="HNH30" s="72"/>
      <c r="HNI30" s="72"/>
      <c r="HNJ30" s="72"/>
      <c r="HNK30" s="72"/>
      <c r="HNL30" s="72"/>
      <c r="HNM30" s="72"/>
      <c r="HNN30" s="72"/>
      <c r="HNO30" s="72"/>
      <c r="HNP30" s="72"/>
      <c r="HNQ30" s="72"/>
      <c r="HNR30" s="72"/>
      <c r="HNS30" s="72"/>
      <c r="HNT30" s="72"/>
      <c r="HNU30" s="72"/>
      <c r="HNV30" s="72"/>
      <c r="HNW30" s="72"/>
      <c r="HNX30" s="72"/>
      <c r="HNY30" s="72"/>
      <c r="HNZ30" s="72"/>
      <c r="HOA30" s="72"/>
      <c r="HOB30" s="72"/>
      <c r="HOC30" s="72"/>
      <c r="HOD30" s="72"/>
      <c r="HOE30" s="72"/>
      <c r="HOF30" s="72"/>
      <c r="HOG30" s="72"/>
      <c r="HOH30" s="72"/>
      <c r="HOI30" s="72"/>
      <c r="HOJ30" s="72"/>
      <c r="HOK30" s="72"/>
      <c r="HOL30" s="72"/>
      <c r="HOM30" s="72"/>
      <c r="HON30" s="72"/>
      <c r="HOO30" s="72"/>
      <c r="HOP30" s="72"/>
      <c r="HOQ30" s="72"/>
      <c r="HOR30" s="72"/>
      <c r="HOS30" s="72"/>
      <c r="HOT30" s="72"/>
      <c r="HOU30" s="72"/>
      <c r="HOV30" s="72"/>
      <c r="HOW30" s="72"/>
      <c r="HOX30" s="72"/>
      <c r="HOY30" s="72"/>
      <c r="HOZ30" s="72"/>
      <c r="HPA30" s="72"/>
      <c r="HPB30" s="72"/>
      <c r="HPC30" s="72"/>
      <c r="HPD30" s="72"/>
      <c r="HPE30" s="72"/>
      <c r="HPF30" s="72"/>
      <c r="HPG30" s="72"/>
      <c r="HPH30" s="72"/>
      <c r="HPI30" s="72"/>
      <c r="HPJ30" s="72"/>
      <c r="HPK30" s="72"/>
      <c r="HPL30" s="72"/>
      <c r="HPM30" s="72"/>
      <c r="HPN30" s="72"/>
      <c r="HPO30" s="72"/>
      <c r="HPP30" s="72"/>
      <c r="HPQ30" s="72"/>
      <c r="HPR30" s="72"/>
      <c r="HPS30" s="72"/>
      <c r="HPT30" s="72"/>
      <c r="HPU30" s="72"/>
      <c r="HPV30" s="72"/>
      <c r="HPW30" s="72"/>
      <c r="HPX30" s="72"/>
      <c r="HPY30" s="72"/>
      <c r="HPZ30" s="72"/>
      <c r="HQA30" s="72"/>
      <c r="HQB30" s="72"/>
      <c r="HQC30" s="72"/>
      <c r="HQD30" s="72"/>
      <c r="HQE30" s="72"/>
      <c r="HQF30" s="72"/>
      <c r="HQG30" s="72"/>
      <c r="HQH30" s="72"/>
      <c r="HQI30" s="72"/>
      <c r="HQJ30" s="72"/>
      <c r="HQK30" s="72"/>
      <c r="HQL30" s="72"/>
      <c r="HQM30" s="72"/>
      <c r="HQN30" s="72"/>
      <c r="HQO30" s="72"/>
      <c r="HQP30" s="72"/>
      <c r="HQQ30" s="72"/>
      <c r="HQR30" s="72"/>
      <c r="HQS30" s="72"/>
      <c r="HQT30" s="72"/>
      <c r="HQU30" s="72"/>
      <c r="HQV30" s="72"/>
      <c r="HQW30" s="72"/>
      <c r="HQX30" s="72"/>
      <c r="HQY30" s="72"/>
      <c r="HQZ30" s="72"/>
      <c r="HRA30" s="72"/>
      <c r="HRB30" s="72"/>
      <c r="HRC30" s="72"/>
      <c r="HRD30" s="72"/>
      <c r="HRE30" s="72"/>
      <c r="HRF30" s="72"/>
      <c r="HRG30" s="72"/>
      <c r="HRH30" s="72"/>
      <c r="HRI30" s="72"/>
      <c r="HRJ30" s="72"/>
      <c r="HRK30" s="72"/>
      <c r="HRL30" s="72"/>
      <c r="HRM30" s="72"/>
      <c r="HRN30" s="72"/>
      <c r="HRO30" s="72"/>
      <c r="HRP30" s="72"/>
      <c r="HRQ30" s="72"/>
      <c r="HRR30" s="72"/>
      <c r="HRS30" s="72"/>
      <c r="HRT30" s="72"/>
      <c r="HRU30" s="72"/>
      <c r="HRV30" s="72"/>
      <c r="HRW30" s="72"/>
      <c r="HRX30" s="72"/>
      <c r="HRY30" s="72"/>
      <c r="HRZ30" s="72"/>
      <c r="HSA30" s="72"/>
      <c r="HSB30" s="72"/>
      <c r="HSC30" s="72"/>
      <c r="HSD30" s="72"/>
      <c r="HSE30" s="72"/>
      <c r="HSF30" s="72"/>
      <c r="HSG30" s="72"/>
      <c r="HSH30" s="72"/>
      <c r="HSI30" s="72"/>
      <c r="HSJ30" s="72"/>
      <c r="HSK30" s="72"/>
      <c r="HSL30" s="72"/>
      <c r="HSM30" s="72"/>
      <c r="HSN30" s="72"/>
      <c r="HSO30" s="72"/>
      <c r="HSP30" s="72"/>
      <c r="HSQ30" s="72"/>
      <c r="HSR30" s="72"/>
      <c r="HSS30" s="72"/>
      <c r="HST30" s="72"/>
      <c r="HSU30" s="72"/>
      <c r="HSV30" s="72"/>
      <c r="HSW30" s="72"/>
      <c r="HSX30" s="72"/>
      <c r="HSY30" s="72"/>
      <c r="HSZ30" s="72"/>
      <c r="HTA30" s="72"/>
      <c r="HTB30" s="72"/>
      <c r="HTC30" s="72"/>
      <c r="HTD30" s="72"/>
      <c r="HTE30" s="72"/>
      <c r="HTF30" s="72"/>
      <c r="HTG30" s="72"/>
      <c r="HTH30" s="72"/>
      <c r="HTI30" s="72"/>
      <c r="HTJ30" s="72"/>
      <c r="HTK30" s="72"/>
      <c r="HTL30" s="72"/>
      <c r="HTM30" s="72"/>
      <c r="HTN30" s="72"/>
      <c r="HTO30" s="72"/>
      <c r="HTP30" s="72"/>
      <c r="HTQ30" s="72"/>
      <c r="HTR30" s="72"/>
      <c r="HTS30" s="72"/>
      <c r="HTT30" s="72"/>
      <c r="HTU30" s="72"/>
      <c r="HTV30" s="72"/>
      <c r="HTW30" s="72"/>
      <c r="HTX30" s="72"/>
      <c r="HTY30" s="72"/>
      <c r="HTZ30" s="72"/>
      <c r="HUA30" s="72"/>
      <c r="HUB30" s="72"/>
      <c r="HUC30" s="72"/>
      <c r="HUD30" s="72"/>
      <c r="HUE30" s="72"/>
      <c r="HUF30" s="72"/>
      <c r="HUG30" s="72"/>
      <c r="HUH30" s="72"/>
      <c r="HUI30" s="72"/>
      <c r="HUJ30" s="72"/>
      <c r="HUK30" s="72"/>
      <c r="HUL30" s="72"/>
      <c r="HUM30" s="72"/>
      <c r="HUN30" s="72"/>
      <c r="HUO30" s="72"/>
      <c r="HUP30" s="72"/>
      <c r="HUQ30" s="72"/>
      <c r="HUR30" s="72"/>
      <c r="HUS30" s="72"/>
      <c r="HUT30" s="72"/>
      <c r="HUU30" s="72"/>
      <c r="HUV30" s="72"/>
      <c r="HUW30" s="72"/>
      <c r="HUX30" s="72"/>
      <c r="HUY30" s="72"/>
      <c r="HUZ30" s="72"/>
      <c r="HVA30" s="72"/>
      <c r="HVB30" s="72"/>
      <c r="HVC30" s="72"/>
      <c r="HVD30" s="72"/>
      <c r="HVE30" s="72"/>
      <c r="HVF30" s="72"/>
      <c r="HVG30" s="72"/>
      <c r="HVH30" s="72"/>
      <c r="HVI30" s="72"/>
      <c r="HVJ30" s="72"/>
      <c r="HVK30" s="72"/>
      <c r="HVL30" s="72"/>
      <c r="HVM30" s="72"/>
      <c r="HVN30" s="72"/>
      <c r="HVO30" s="72"/>
      <c r="HVP30" s="72"/>
      <c r="HVQ30" s="72"/>
      <c r="HVR30" s="72"/>
      <c r="HVS30" s="72"/>
      <c r="HVT30" s="72"/>
      <c r="HVU30" s="72"/>
      <c r="HVV30" s="72"/>
      <c r="HVW30" s="72"/>
      <c r="HVX30" s="72"/>
      <c r="HVY30" s="72"/>
      <c r="HVZ30" s="72"/>
      <c r="HWA30" s="72"/>
      <c r="HWB30" s="72"/>
      <c r="HWC30" s="72"/>
      <c r="HWD30" s="72"/>
      <c r="HWE30" s="72"/>
      <c r="HWF30" s="72"/>
      <c r="HWG30" s="72"/>
      <c r="HWH30" s="72"/>
      <c r="HWI30" s="72"/>
      <c r="HWJ30" s="72"/>
      <c r="HWK30" s="72"/>
      <c r="HWL30" s="72"/>
      <c r="HWM30" s="72"/>
      <c r="HWN30" s="72"/>
      <c r="HWO30" s="72"/>
      <c r="HWP30" s="72"/>
      <c r="HWQ30" s="72"/>
      <c r="HWR30" s="72"/>
      <c r="HWS30" s="72"/>
      <c r="HWT30" s="72"/>
      <c r="HWU30" s="72"/>
      <c r="HWV30" s="72"/>
      <c r="HWW30" s="72"/>
      <c r="HWX30" s="72"/>
      <c r="HWY30" s="72"/>
      <c r="HWZ30" s="72"/>
      <c r="HXA30" s="72"/>
      <c r="HXB30" s="72"/>
      <c r="HXC30" s="72"/>
      <c r="HXD30" s="72"/>
      <c r="HXE30" s="72"/>
      <c r="HXF30" s="72"/>
      <c r="HXG30" s="72"/>
      <c r="HXH30" s="72"/>
      <c r="HXI30" s="72"/>
      <c r="HXJ30" s="72"/>
      <c r="HXK30" s="72"/>
      <c r="HXL30" s="72"/>
      <c r="HXM30" s="72"/>
      <c r="HXN30" s="72"/>
      <c r="HXO30" s="72"/>
      <c r="HXP30" s="72"/>
      <c r="HXQ30" s="72"/>
      <c r="HXR30" s="72"/>
      <c r="HXS30" s="72"/>
      <c r="HXT30" s="72"/>
      <c r="HXU30" s="72"/>
      <c r="HXV30" s="72"/>
      <c r="HXW30" s="72"/>
      <c r="HXX30" s="72"/>
      <c r="HXY30" s="72"/>
      <c r="HXZ30" s="72"/>
      <c r="HYA30" s="72"/>
      <c r="HYB30" s="72"/>
      <c r="HYC30" s="72"/>
      <c r="HYD30" s="72"/>
      <c r="HYE30" s="72"/>
      <c r="HYF30" s="72"/>
      <c r="HYG30" s="72"/>
      <c r="HYH30" s="72"/>
      <c r="HYI30" s="72"/>
      <c r="HYJ30" s="72"/>
      <c r="HYK30" s="72"/>
      <c r="HYL30" s="72"/>
      <c r="HYM30" s="72"/>
      <c r="HYN30" s="72"/>
      <c r="HYO30" s="72"/>
      <c r="HYP30" s="72"/>
      <c r="HYQ30" s="72"/>
      <c r="HYR30" s="72"/>
      <c r="HYS30" s="72"/>
      <c r="HYT30" s="72"/>
      <c r="HYU30" s="72"/>
      <c r="HYV30" s="72"/>
      <c r="HYW30" s="72"/>
      <c r="HYX30" s="72"/>
      <c r="HYY30" s="72"/>
      <c r="HYZ30" s="72"/>
      <c r="HZA30" s="72"/>
      <c r="HZB30" s="72"/>
      <c r="HZC30" s="72"/>
      <c r="HZD30" s="72"/>
      <c r="HZE30" s="72"/>
      <c r="HZF30" s="72"/>
      <c r="HZG30" s="72"/>
      <c r="HZH30" s="72"/>
      <c r="HZI30" s="72"/>
      <c r="HZJ30" s="72"/>
      <c r="HZK30" s="72"/>
      <c r="HZL30" s="72"/>
      <c r="HZM30" s="72"/>
      <c r="HZN30" s="72"/>
      <c r="HZO30" s="72"/>
      <c r="HZP30" s="72"/>
      <c r="HZQ30" s="72"/>
      <c r="HZR30" s="72"/>
      <c r="HZS30" s="72"/>
      <c r="HZT30" s="72"/>
      <c r="HZU30" s="72"/>
      <c r="HZV30" s="72"/>
      <c r="HZW30" s="72"/>
      <c r="HZX30" s="72"/>
      <c r="HZY30" s="72"/>
      <c r="HZZ30" s="72"/>
      <c r="IAA30" s="72"/>
      <c r="IAB30" s="72"/>
      <c r="IAC30" s="72"/>
      <c r="IAD30" s="72"/>
      <c r="IAE30" s="72"/>
      <c r="IAF30" s="72"/>
      <c r="IAG30" s="72"/>
      <c r="IAH30" s="72"/>
      <c r="IAI30" s="72"/>
      <c r="IAJ30" s="72"/>
      <c r="IAK30" s="72"/>
      <c r="IAL30" s="72"/>
      <c r="IAM30" s="72"/>
      <c r="IAN30" s="72"/>
      <c r="IAO30" s="72"/>
      <c r="IAP30" s="72"/>
      <c r="IAQ30" s="72"/>
      <c r="IAR30" s="72"/>
      <c r="IAS30" s="72"/>
      <c r="IAT30" s="72"/>
      <c r="IAU30" s="72"/>
      <c r="IAV30" s="72"/>
      <c r="IAW30" s="72"/>
      <c r="IAX30" s="72"/>
      <c r="IAY30" s="72"/>
      <c r="IAZ30" s="72"/>
      <c r="IBA30" s="72"/>
      <c r="IBB30" s="72"/>
      <c r="IBC30" s="72"/>
      <c r="IBD30" s="72"/>
      <c r="IBE30" s="72"/>
      <c r="IBF30" s="72"/>
      <c r="IBG30" s="72"/>
      <c r="IBH30" s="72"/>
      <c r="IBI30" s="72"/>
      <c r="IBJ30" s="72"/>
      <c r="IBK30" s="72"/>
      <c r="IBL30" s="72"/>
      <c r="IBM30" s="72"/>
      <c r="IBN30" s="72"/>
      <c r="IBO30" s="72"/>
      <c r="IBP30" s="72"/>
      <c r="IBQ30" s="72"/>
      <c r="IBR30" s="72"/>
      <c r="IBS30" s="72"/>
      <c r="IBT30" s="72"/>
      <c r="IBU30" s="72"/>
      <c r="IBV30" s="72"/>
      <c r="IBW30" s="72"/>
      <c r="IBX30" s="72"/>
      <c r="IBY30" s="72"/>
      <c r="IBZ30" s="72"/>
      <c r="ICA30" s="72"/>
      <c r="ICB30" s="72"/>
      <c r="ICC30" s="72"/>
      <c r="ICD30" s="72"/>
      <c r="ICE30" s="72"/>
      <c r="ICF30" s="72"/>
      <c r="ICG30" s="72"/>
      <c r="ICH30" s="72"/>
      <c r="ICI30" s="72"/>
      <c r="ICJ30" s="72"/>
      <c r="ICK30" s="72"/>
      <c r="ICL30" s="72"/>
      <c r="ICM30" s="72"/>
      <c r="ICN30" s="72"/>
      <c r="ICO30" s="72"/>
      <c r="ICP30" s="72"/>
      <c r="ICQ30" s="72"/>
      <c r="ICR30" s="72"/>
      <c r="ICS30" s="72"/>
      <c r="ICT30" s="72"/>
      <c r="ICU30" s="72"/>
      <c r="ICV30" s="72"/>
      <c r="ICW30" s="72"/>
      <c r="ICX30" s="72"/>
      <c r="ICY30" s="72"/>
      <c r="ICZ30" s="72"/>
      <c r="IDA30" s="72"/>
      <c r="IDB30" s="72"/>
      <c r="IDC30" s="72"/>
      <c r="IDD30" s="72"/>
      <c r="IDE30" s="72"/>
      <c r="IDF30" s="72"/>
      <c r="IDG30" s="72"/>
      <c r="IDH30" s="72"/>
      <c r="IDI30" s="72"/>
      <c r="IDJ30" s="72"/>
      <c r="IDK30" s="72"/>
      <c r="IDL30" s="72"/>
      <c r="IDM30" s="72"/>
      <c r="IDN30" s="72"/>
      <c r="IDO30" s="72"/>
      <c r="IDP30" s="72"/>
      <c r="IDQ30" s="72"/>
      <c r="IDR30" s="72"/>
      <c r="IDS30" s="72"/>
      <c r="IDT30" s="72"/>
      <c r="IDU30" s="72"/>
      <c r="IDV30" s="72"/>
      <c r="IDW30" s="72"/>
      <c r="IDX30" s="72"/>
      <c r="IDY30" s="72"/>
      <c r="IDZ30" s="72"/>
      <c r="IEA30" s="72"/>
      <c r="IEB30" s="72"/>
      <c r="IEC30" s="72"/>
      <c r="IED30" s="72"/>
      <c r="IEE30" s="72"/>
      <c r="IEF30" s="72"/>
      <c r="IEG30" s="72"/>
      <c r="IEH30" s="72"/>
      <c r="IEI30" s="72"/>
      <c r="IEJ30" s="72"/>
      <c r="IEK30" s="72"/>
      <c r="IEL30" s="72"/>
      <c r="IEM30" s="72"/>
      <c r="IEN30" s="72"/>
      <c r="IEO30" s="72"/>
      <c r="IEP30" s="72"/>
      <c r="IEQ30" s="72"/>
      <c r="IER30" s="72"/>
      <c r="IES30" s="72"/>
      <c r="IET30" s="72"/>
      <c r="IEU30" s="72"/>
      <c r="IEV30" s="72"/>
      <c r="IEW30" s="72"/>
      <c r="IEX30" s="72"/>
      <c r="IEY30" s="72"/>
      <c r="IEZ30" s="72"/>
      <c r="IFA30" s="72"/>
      <c r="IFB30" s="72"/>
      <c r="IFC30" s="72"/>
      <c r="IFD30" s="72"/>
      <c r="IFE30" s="72"/>
      <c r="IFF30" s="72"/>
      <c r="IFG30" s="72"/>
      <c r="IFH30" s="72"/>
      <c r="IFI30" s="72"/>
      <c r="IFJ30" s="72"/>
      <c r="IFK30" s="72"/>
      <c r="IFL30" s="72"/>
      <c r="IFM30" s="72"/>
      <c r="IFN30" s="72"/>
      <c r="IFO30" s="72"/>
      <c r="IFP30" s="72"/>
      <c r="IFQ30" s="72"/>
      <c r="IFR30" s="72"/>
      <c r="IFS30" s="72"/>
      <c r="IFT30" s="72"/>
      <c r="IFU30" s="72"/>
      <c r="IFV30" s="72"/>
      <c r="IFW30" s="72"/>
      <c r="IFX30" s="72"/>
      <c r="IFY30" s="72"/>
      <c r="IFZ30" s="72"/>
      <c r="IGA30" s="72"/>
      <c r="IGB30" s="72"/>
      <c r="IGC30" s="72"/>
      <c r="IGD30" s="72"/>
      <c r="IGE30" s="72"/>
      <c r="IGF30" s="72"/>
      <c r="IGG30" s="72"/>
      <c r="IGH30" s="72"/>
      <c r="IGI30" s="72"/>
      <c r="IGJ30" s="72"/>
      <c r="IGK30" s="72"/>
      <c r="IGL30" s="72"/>
      <c r="IGM30" s="72"/>
      <c r="IGN30" s="72"/>
      <c r="IGO30" s="72"/>
      <c r="IGP30" s="72"/>
      <c r="IGQ30" s="72"/>
      <c r="IGR30" s="72"/>
      <c r="IGS30" s="72"/>
      <c r="IGT30" s="72"/>
      <c r="IGU30" s="72"/>
      <c r="IGV30" s="72"/>
      <c r="IGW30" s="72"/>
      <c r="IGX30" s="72"/>
      <c r="IGY30" s="72"/>
      <c r="IGZ30" s="72"/>
      <c r="IHA30" s="72"/>
      <c r="IHB30" s="72"/>
      <c r="IHC30" s="72"/>
      <c r="IHD30" s="72"/>
      <c r="IHE30" s="72"/>
      <c r="IHF30" s="72"/>
      <c r="IHG30" s="72"/>
      <c r="IHH30" s="72"/>
      <c r="IHI30" s="72"/>
      <c r="IHJ30" s="72"/>
      <c r="IHK30" s="72"/>
      <c r="IHL30" s="72"/>
      <c r="IHM30" s="72"/>
      <c r="IHN30" s="72"/>
      <c r="IHO30" s="72"/>
      <c r="IHP30" s="72"/>
      <c r="IHQ30" s="72"/>
      <c r="IHR30" s="72"/>
      <c r="IHS30" s="72"/>
      <c r="IHT30" s="72"/>
      <c r="IHU30" s="72"/>
      <c r="IHV30" s="72"/>
      <c r="IHW30" s="72"/>
      <c r="IHX30" s="72"/>
      <c r="IHY30" s="72"/>
      <c r="IHZ30" s="72"/>
      <c r="IIA30" s="72"/>
      <c r="IIB30" s="72"/>
      <c r="IIC30" s="72"/>
      <c r="IID30" s="72"/>
      <c r="IIE30" s="72"/>
      <c r="IIF30" s="72"/>
      <c r="IIG30" s="72"/>
      <c r="IIH30" s="72"/>
      <c r="III30" s="72"/>
      <c r="IIJ30" s="72"/>
      <c r="IIK30" s="72"/>
      <c r="IIL30" s="72"/>
      <c r="IIM30" s="72"/>
      <c r="IIN30" s="72"/>
      <c r="IIO30" s="72"/>
      <c r="IIP30" s="72"/>
      <c r="IIQ30" s="72"/>
      <c r="IIR30" s="72"/>
      <c r="IIS30" s="72"/>
      <c r="IIT30" s="72"/>
      <c r="IIU30" s="72"/>
      <c r="IIV30" s="72"/>
      <c r="IIW30" s="72"/>
      <c r="IIX30" s="72"/>
      <c r="IIY30" s="72"/>
      <c r="IIZ30" s="72"/>
      <c r="IJA30" s="72"/>
      <c r="IJB30" s="72"/>
      <c r="IJC30" s="72"/>
      <c r="IJD30" s="72"/>
      <c r="IJE30" s="72"/>
      <c r="IJF30" s="72"/>
      <c r="IJG30" s="72"/>
      <c r="IJH30" s="72"/>
      <c r="IJI30" s="72"/>
      <c r="IJJ30" s="72"/>
      <c r="IJK30" s="72"/>
      <c r="IJL30" s="72"/>
      <c r="IJM30" s="72"/>
      <c r="IJN30" s="72"/>
      <c r="IJO30" s="72"/>
      <c r="IJP30" s="72"/>
      <c r="IJQ30" s="72"/>
      <c r="IJR30" s="72"/>
      <c r="IJS30" s="72"/>
      <c r="IJT30" s="72"/>
      <c r="IJU30" s="72"/>
      <c r="IJV30" s="72"/>
      <c r="IJW30" s="72"/>
      <c r="IJX30" s="72"/>
      <c r="IJY30" s="72"/>
      <c r="IJZ30" s="72"/>
      <c r="IKA30" s="72"/>
      <c r="IKB30" s="72"/>
      <c r="IKC30" s="72"/>
      <c r="IKD30" s="72"/>
      <c r="IKE30" s="72"/>
      <c r="IKF30" s="72"/>
      <c r="IKG30" s="72"/>
      <c r="IKH30" s="72"/>
      <c r="IKI30" s="72"/>
      <c r="IKJ30" s="72"/>
      <c r="IKK30" s="72"/>
      <c r="IKL30" s="72"/>
      <c r="IKM30" s="72"/>
      <c r="IKN30" s="72"/>
      <c r="IKO30" s="72"/>
      <c r="IKP30" s="72"/>
      <c r="IKQ30" s="72"/>
      <c r="IKR30" s="72"/>
      <c r="IKS30" s="72"/>
      <c r="IKT30" s="72"/>
      <c r="IKU30" s="72"/>
      <c r="IKV30" s="72"/>
      <c r="IKW30" s="72"/>
      <c r="IKX30" s="72"/>
      <c r="IKY30" s="72"/>
      <c r="IKZ30" s="72"/>
      <c r="ILA30" s="72"/>
      <c r="ILB30" s="72"/>
      <c r="ILC30" s="72"/>
      <c r="ILD30" s="72"/>
      <c r="ILE30" s="72"/>
      <c r="ILF30" s="72"/>
      <c r="ILG30" s="72"/>
      <c r="ILH30" s="72"/>
      <c r="ILI30" s="72"/>
      <c r="ILJ30" s="72"/>
      <c r="ILK30" s="72"/>
      <c r="ILL30" s="72"/>
      <c r="ILM30" s="72"/>
      <c r="ILN30" s="72"/>
      <c r="ILO30" s="72"/>
      <c r="ILP30" s="72"/>
      <c r="ILQ30" s="72"/>
      <c r="ILR30" s="72"/>
      <c r="ILS30" s="72"/>
      <c r="ILT30" s="72"/>
      <c r="ILU30" s="72"/>
      <c r="ILV30" s="72"/>
      <c r="ILW30" s="72"/>
      <c r="ILX30" s="72"/>
      <c r="ILY30" s="72"/>
      <c r="ILZ30" s="72"/>
      <c r="IMA30" s="72"/>
      <c r="IMB30" s="72"/>
      <c r="IMC30" s="72"/>
      <c r="IMD30" s="72"/>
      <c r="IME30" s="72"/>
      <c r="IMF30" s="72"/>
      <c r="IMG30" s="72"/>
      <c r="IMH30" s="72"/>
      <c r="IMI30" s="72"/>
      <c r="IMJ30" s="72"/>
      <c r="IMK30" s="72"/>
      <c r="IML30" s="72"/>
      <c r="IMM30" s="72"/>
      <c r="IMN30" s="72"/>
      <c r="IMO30" s="72"/>
      <c r="IMP30" s="72"/>
      <c r="IMQ30" s="72"/>
      <c r="IMR30" s="72"/>
      <c r="IMS30" s="72"/>
      <c r="IMT30" s="72"/>
      <c r="IMU30" s="72"/>
      <c r="IMV30" s="72"/>
      <c r="IMW30" s="72"/>
      <c r="IMX30" s="72"/>
      <c r="IMY30" s="72"/>
      <c r="IMZ30" s="72"/>
      <c r="INA30" s="72"/>
      <c r="INB30" s="72"/>
      <c r="INC30" s="72"/>
      <c r="IND30" s="72"/>
      <c r="INE30" s="72"/>
      <c r="INF30" s="72"/>
      <c r="ING30" s="72"/>
      <c r="INH30" s="72"/>
      <c r="INI30" s="72"/>
      <c r="INJ30" s="72"/>
      <c r="INK30" s="72"/>
      <c r="INL30" s="72"/>
      <c r="INM30" s="72"/>
      <c r="INN30" s="72"/>
      <c r="INO30" s="72"/>
      <c r="INP30" s="72"/>
      <c r="INQ30" s="72"/>
      <c r="INR30" s="72"/>
      <c r="INS30" s="72"/>
      <c r="INT30" s="72"/>
      <c r="INU30" s="72"/>
      <c r="INV30" s="72"/>
      <c r="INW30" s="72"/>
      <c r="INX30" s="72"/>
      <c r="INY30" s="72"/>
      <c r="INZ30" s="72"/>
      <c r="IOA30" s="72"/>
      <c r="IOB30" s="72"/>
      <c r="IOC30" s="72"/>
      <c r="IOD30" s="72"/>
      <c r="IOE30" s="72"/>
      <c r="IOF30" s="72"/>
      <c r="IOG30" s="72"/>
      <c r="IOH30" s="72"/>
      <c r="IOI30" s="72"/>
      <c r="IOJ30" s="72"/>
      <c r="IOK30" s="72"/>
      <c r="IOL30" s="72"/>
      <c r="IOM30" s="72"/>
      <c r="ION30" s="72"/>
      <c r="IOO30" s="72"/>
      <c r="IOP30" s="72"/>
      <c r="IOQ30" s="72"/>
      <c r="IOR30" s="72"/>
      <c r="IOS30" s="72"/>
      <c r="IOT30" s="72"/>
      <c r="IOU30" s="72"/>
      <c r="IOV30" s="72"/>
      <c r="IOW30" s="72"/>
      <c r="IOX30" s="72"/>
      <c r="IOY30" s="72"/>
      <c r="IOZ30" s="72"/>
      <c r="IPA30" s="72"/>
      <c r="IPB30" s="72"/>
      <c r="IPC30" s="72"/>
      <c r="IPD30" s="72"/>
      <c r="IPE30" s="72"/>
      <c r="IPF30" s="72"/>
      <c r="IPG30" s="72"/>
      <c r="IPH30" s="72"/>
      <c r="IPI30" s="72"/>
      <c r="IPJ30" s="72"/>
      <c r="IPK30" s="72"/>
      <c r="IPL30" s="72"/>
      <c r="IPM30" s="72"/>
      <c r="IPN30" s="72"/>
      <c r="IPO30" s="72"/>
      <c r="IPP30" s="72"/>
      <c r="IPQ30" s="72"/>
      <c r="IPR30" s="72"/>
      <c r="IPS30" s="72"/>
      <c r="IPT30" s="72"/>
      <c r="IPU30" s="72"/>
      <c r="IPV30" s="72"/>
      <c r="IPW30" s="72"/>
      <c r="IPX30" s="72"/>
      <c r="IPY30" s="72"/>
      <c r="IPZ30" s="72"/>
      <c r="IQA30" s="72"/>
      <c r="IQB30" s="72"/>
      <c r="IQC30" s="72"/>
      <c r="IQD30" s="72"/>
      <c r="IQE30" s="72"/>
      <c r="IQF30" s="72"/>
      <c r="IQG30" s="72"/>
      <c r="IQH30" s="72"/>
      <c r="IQI30" s="72"/>
      <c r="IQJ30" s="72"/>
      <c r="IQK30" s="72"/>
      <c r="IQL30" s="72"/>
      <c r="IQM30" s="72"/>
      <c r="IQN30" s="72"/>
      <c r="IQO30" s="72"/>
      <c r="IQP30" s="72"/>
      <c r="IQQ30" s="72"/>
      <c r="IQR30" s="72"/>
      <c r="IQS30" s="72"/>
      <c r="IQT30" s="72"/>
      <c r="IQU30" s="72"/>
      <c r="IQV30" s="72"/>
      <c r="IQW30" s="72"/>
      <c r="IQX30" s="72"/>
      <c r="IQY30" s="72"/>
      <c r="IQZ30" s="72"/>
      <c r="IRA30" s="72"/>
      <c r="IRB30" s="72"/>
      <c r="IRC30" s="72"/>
      <c r="IRD30" s="72"/>
      <c r="IRE30" s="72"/>
      <c r="IRF30" s="72"/>
      <c r="IRG30" s="72"/>
      <c r="IRH30" s="72"/>
      <c r="IRI30" s="72"/>
      <c r="IRJ30" s="72"/>
      <c r="IRK30" s="72"/>
      <c r="IRL30" s="72"/>
      <c r="IRM30" s="72"/>
      <c r="IRN30" s="72"/>
      <c r="IRO30" s="72"/>
      <c r="IRP30" s="72"/>
      <c r="IRQ30" s="72"/>
      <c r="IRR30" s="72"/>
      <c r="IRS30" s="72"/>
      <c r="IRT30" s="72"/>
      <c r="IRU30" s="72"/>
      <c r="IRV30" s="72"/>
      <c r="IRW30" s="72"/>
      <c r="IRX30" s="72"/>
      <c r="IRY30" s="72"/>
      <c r="IRZ30" s="72"/>
      <c r="ISA30" s="72"/>
      <c r="ISB30" s="72"/>
      <c r="ISC30" s="72"/>
      <c r="ISD30" s="72"/>
      <c r="ISE30" s="72"/>
      <c r="ISF30" s="72"/>
      <c r="ISG30" s="72"/>
      <c r="ISH30" s="72"/>
      <c r="ISI30" s="72"/>
      <c r="ISJ30" s="72"/>
      <c r="ISK30" s="72"/>
      <c r="ISL30" s="72"/>
      <c r="ISM30" s="72"/>
      <c r="ISN30" s="72"/>
      <c r="ISO30" s="72"/>
      <c r="ISP30" s="72"/>
      <c r="ISQ30" s="72"/>
      <c r="ISR30" s="72"/>
      <c r="ISS30" s="72"/>
      <c r="IST30" s="72"/>
      <c r="ISU30" s="72"/>
      <c r="ISV30" s="72"/>
      <c r="ISW30" s="72"/>
      <c r="ISX30" s="72"/>
      <c r="ISY30" s="72"/>
      <c r="ISZ30" s="72"/>
      <c r="ITA30" s="72"/>
      <c r="ITB30" s="72"/>
      <c r="ITC30" s="72"/>
      <c r="ITD30" s="72"/>
      <c r="ITE30" s="72"/>
      <c r="ITF30" s="72"/>
      <c r="ITG30" s="72"/>
      <c r="ITH30" s="72"/>
      <c r="ITI30" s="72"/>
      <c r="ITJ30" s="72"/>
      <c r="ITK30" s="72"/>
      <c r="ITL30" s="72"/>
      <c r="ITM30" s="72"/>
      <c r="ITN30" s="72"/>
      <c r="ITO30" s="72"/>
      <c r="ITP30" s="72"/>
      <c r="ITQ30" s="72"/>
      <c r="ITR30" s="72"/>
      <c r="ITS30" s="72"/>
      <c r="ITT30" s="72"/>
      <c r="ITU30" s="72"/>
      <c r="ITV30" s="72"/>
      <c r="ITW30" s="72"/>
      <c r="ITX30" s="72"/>
      <c r="ITY30" s="72"/>
      <c r="ITZ30" s="72"/>
      <c r="IUA30" s="72"/>
      <c r="IUB30" s="72"/>
      <c r="IUC30" s="72"/>
      <c r="IUD30" s="72"/>
      <c r="IUE30" s="72"/>
      <c r="IUF30" s="72"/>
      <c r="IUG30" s="72"/>
      <c r="IUH30" s="72"/>
      <c r="IUI30" s="72"/>
      <c r="IUJ30" s="72"/>
      <c r="IUK30" s="72"/>
      <c r="IUL30" s="72"/>
      <c r="IUM30" s="72"/>
      <c r="IUN30" s="72"/>
      <c r="IUO30" s="72"/>
      <c r="IUP30" s="72"/>
      <c r="IUQ30" s="72"/>
      <c r="IUR30" s="72"/>
      <c r="IUS30" s="72"/>
      <c r="IUT30" s="72"/>
      <c r="IUU30" s="72"/>
      <c r="IUV30" s="72"/>
      <c r="IUW30" s="72"/>
      <c r="IUX30" s="72"/>
      <c r="IUY30" s="72"/>
      <c r="IUZ30" s="72"/>
      <c r="IVA30" s="72"/>
      <c r="IVB30" s="72"/>
      <c r="IVC30" s="72"/>
      <c r="IVD30" s="72"/>
      <c r="IVE30" s="72"/>
      <c r="IVF30" s="72"/>
      <c r="IVG30" s="72"/>
      <c r="IVH30" s="72"/>
      <c r="IVI30" s="72"/>
      <c r="IVJ30" s="72"/>
      <c r="IVK30" s="72"/>
      <c r="IVL30" s="72"/>
      <c r="IVM30" s="72"/>
      <c r="IVN30" s="72"/>
      <c r="IVO30" s="72"/>
      <c r="IVP30" s="72"/>
      <c r="IVQ30" s="72"/>
      <c r="IVR30" s="72"/>
      <c r="IVS30" s="72"/>
      <c r="IVT30" s="72"/>
      <c r="IVU30" s="72"/>
      <c r="IVV30" s="72"/>
      <c r="IVW30" s="72"/>
      <c r="IVX30" s="72"/>
      <c r="IVY30" s="72"/>
      <c r="IVZ30" s="72"/>
      <c r="IWA30" s="72"/>
      <c r="IWB30" s="72"/>
      <c r="IWC30" s="72"/>
      <c r="IWD30" s="72"/>
      <c r="IWE30" s="72"/>
      <c r="IWF30" s="72"/>
      <c r="IWG30" s="72"/>
      <c r="IWH30" s="72"/>
      <c r="IWI30" s="72"/>
      <c r="IWJ30" s="72"/>
      <c r="IWK30" s="72"/>
      <c r="IWL30" s="72"/>
      <c r="IWM30" s="72"/>
      <c r="IWN30" s="72"/>
      <c r="IWO30" s="72"/>
      <c r="IWP30" s="72"/>
      <c r="IWQ30" s="72"/>
      <c r="IWR30" s="72"/>
      <c r="IWS30" s="72"/>
      <c r="IWT30" s="72"/>
      <c r="IWU30" s="72"/>
      <c r="IWV30" s="72"/>
      <c r="IWW30" s="72"/>
      <c r="IWX30" s="72"/>
      <c r="IWY30" s="72"/>
      <c r="IWZ30" s="72"/>
      <c r="IXA30" s="72"/>
      <c r="IXB30" s="72"/>
      <c r="IXC30" s="72"/>
      <c r="IXD30" s="72"/>
      <c r="IXE30" s="72"/>
      <c r="IXF30" s="72"/>
      <c r="IXG30" s="72"/>
      <c r="IXH30" s="72"/>
      <c r="IXI30" s="72"/>
      <c r="IXJ30" s="72"/>
      <c r="IXK30" s="72"/>
      <c r="IXL30" s="72"/>
      <c r="IXM30" s="72"/>
      <c r="IXN30" s="72"/>
      <c r="IXO30" s="72"/>
      <c r="IXP30" s="72"/>
      <c r="IXQ30" s="72"/>
      <c r="IXR30" s="72"/>
      <c r="IXS30" s="72"/>
      <c r="IXT30" s="72"/>
      <c r="IXU30" s="72"/>
      <c r="IXV30" s="72"/>
      <c r="IXW30" s="72"/>
      <c r="IXX30" s="72"/>
      <c r="IXY30" s="72"/>
      <c r="IXZ30" s="72"/>
      <c r="IYA30" s="72"/>
      <c r="IYB30" s="72"/>
      <c r="IYC30" s="72"/>
      <c r="IYD30" s="72"/>
      <c r="IYE30" s="72"/>
      <c r="IYF30" s="72"/>
      <c r="IYG30" s="72"/>
      <c r="IYH30" s="72"/>
      <c r="IYI30" s="72"/>
      <c r="IYJ30" s="72"/>
      <c r="IYK30" s="72"/>
      <c r="IYL30" s="72"/>
      <c r="IYM30" s="72"/>
      <c r="IYN30" s="72"/>
      <c r="IYO30" s="72"/>
      <c r="IYP30" s="72"/>
      <c r="IYQ30" s="72"/>
      <c r="IYR30" s="72"/>
      <c r="IYS30" s="72"/>
      <c r="IYT30" s="72"/>
      <c r="IYU30" s="72"/>
      <c r="IYV30" s="72"/>
      <c r="IYW30" s="72"/>
      <c r="IYX30" s="72"/>
      <c r="IYY30" s="72"/>
      <c r="IYZ30" s="72"/>
      <c r="IZA30" s="72"/>
      <c r="IZB30" s="72"/>
      <c r="IZC30" s="72"/>
      <c r="IZD30" s="72"/>
      <c r="IZE30" s="72"/>
      <c r="IZF30" s="72"/>
      <c r="IZG30" s="72"/>
      <c r="IZH30" s="72"/>
      <c r="IZI30" s="72"/>
      <c r="IZJ30" s="72"/>
      <c r="IZK30" s="72"/>
      <c r="IZL30" s="72"/>
      <c r="IZM30" s="72"/>
      <c r="IZN30" s="72"/>
      <c r="IZO30" s="72"/>
      <c r="IZP30" s="72"/>
      <c r="IZQ30" s="72"/>
      <c r="IZR30" s="72"/>
      <c r="IZS30" s="72"/>
      <c r="IZT30" s="72"/>
      <c r="IZU30" s="72"/>
      <c r="IZV30" s="72"/>
      <c r="IZW30" s="72"/>
      <c r="IZX30" s="72"/>
      <c r="IZY30" s="72"/>
      <c r="IZZ30" s="72"/>
      <c r="JAA30" s="72"/>
      <c r="JAB30" s="72"/>
      <c r="JAC30" s="72"/>
      <c r="JAD30" s="72"/>
      <c r="JAE30" s="72"/>
      <c r="JAF30" s="72"/>
      <c r="JAG30" s="72"/>
      <c r="JAH30" s="72"/>
      <c r="JAI30" s="72"/>
      <c r="JAJ30" s="72"/>
      <c r="JAK30" s="72"/>
      <c r="JAL30" s="72"/>
      <c r="JAM30" s="72"/>
      <c r="JAN30" s="72"/>
      <c r="JAO30" s="72"/>
      <c r="JAP30" s="72"/>
      <c r="JAQ30" s="72"/>
      <c r="JAR30" s="72"/>
      <c r="JAS30" s="72"/>
      <c r="JAT30" s="72"/>
      <c r="JAU30" s="72"/>
      <c r="JAV30" s="72"/>
      <c r="JAW30" s="72"/>
      <c r="JAX30" s="72"/>
      <c r="JAY30" s="72"/>
      <c r="JAZ30" s="72"/>
      <c r="JBA30" s="72"/>
      <c r="JBB30" s="72"/>
      <c r="JBC30" s="72"/>
      <c r="JBD30" s="72"/>
      <c r="JBE30" s="72"/>
      <c r="JBF30" s="72"/>
      <c r="JBG30" s="72"/>
      <c r="JBH30" s="72"/>
      <c r="JBI30" s="72"/>
      <c r="JBJ30" s="72"/>
      <c r="JBK30" s="72"/>
      <c r="JBL30" s="72"/>
      <c r="JBM30" s="72"/>
      <c r="JBN30" s="72"/>
      <c r="JBO30" s="72"/>
      <c r="JBP30" s="72"/>
      <c r="JBQ30" s="72"/>
      <c r="JBR30" s="72"/>
      <c r="JBS30" s="72"/>
      <c r="JBT30" s="72"/>
      <c r="JBU30" s="72"/>
      <c r="JBV30" s="72"/>
      <c r="JBW30" s="72"/>
      <c r="JBX30" s="72"/>
      <c r="JBY30" s="72"/>
      <c r="JBZ30" s="72"/>
      <c r="JCA30" s="72"/>
      <c r="JCB30" s="72"/>
      <c r="JCC30" s="72"/>
      <c r="JCD30" s="72"/>
      <c r="JCE30" s="72"/>
      <c r="JCF30" s="72"/>
      <c r="JCG30" s="72"/>
      <c r="JCH30" s="72"/>
      <c r="JCI30" s="72"/>
      <c r="JCJ30" s="72"/>
      <c r="JCK30" s="72"/>
      <c r="JCL30" s="72"/>
      <c r="JCM30" s="72"/>
      <c r="JCN30" s="72"/>
      <c r="JCO30" s="72"/>
      <c r="JCP30" s="72"/>
      <c r="JCQ30" s="72"/>
      <c r="JCR30" s="72"/>
      <c r="JCS30" s="72"/>
      <c r="JCT30" s="72"/>
      <c r="JCU30" s="72"/>
      <c r="JCV30" s="72"/>
      <c r="JCW30" s="72"/>
      <c r="JCX30" s="72"/>
      <c r="JCY30" s="72"/>
      <c r="JCZ30" s="72"/>
      <c r="JDA30" s="72"/>
      <c r="JDB30" s="72"/>
      <c r="JDC30" s="72"/>
      <c r="JDD30" s="72"/>
      <c r="JDE30" s="72"/>
      <c r="JDF30" s="72"/>
      <c r="JDG30" s="72"/>
      <c r="JDH30" s="72"/>
      <c r="JDI30" s="72"/>
      <c r="JDJ30" s="72"/>
      <c r="JDK30" s="72"/>
      <c r="JDL30" s="72"/>
      <c r="JDM30" s="72"/>
      <c r="JDN30" s="72"/>
      <c r="JDO30" s="72"/>
      <c r="JDP30" s="72"/>
      <c r="JDQ30" s="72"/>
      <c r="JDR30" s="72"/>
      <c r="JDS30" s="72"/>
      <c r="JDT30" s="72"/>
      <c r="JDU30" s="72"/>
      <c r="JDV30" s="72"/>
      <c r="JDW30" s="72"/>
      <c r="JDX30" s="72"/>
      <c r="JDY30" s="72"/>
      <c r="JDZ30" s="72"/>
      <c r="JEA30" s="72"/>
      <c r="JEB30" s="72"/>
      <c r="JEC30" s="72"/>
      <c r="JED30" s="72"/>
      <c r="JEE30" s="72"/>
      <c r="JEF30" s="72"/>
      <c r="JEG30" s="72"/>
      <c r="JEH30" s="72"/>
      <c r="JEI30" s="72"/>
      <c r="JEJ30" s="72"/>
      <c r="JEK30" s="72"/>
      <c r="JEL30" s="72"/>
      <c r="JEM30" s="72"/>
      <c r="JEN30" s="72"/>
      <c r="JEO30" s="72"/>
      <c r="JEP30" s="72"/>
      <c r="JEQ30" s="72"/>
      <c r="JER30" s="72"/>
      <c r="JES30" s="72"/>
      <c r="JET30" s="72"/>
      <c r="JEU30" s="72"/>
      <c r="JEV30" s="72"/>
      <c r="JEW30" s="72"/>
      <c r="JEX30" s="72"/>
      <c r="JEY30" s="72"/>
      <c r="JEZ30" s="72"/>
      <c r="JFA30" s="72"/>
      <c r="JFB30" s="72"/>
      <c r="JFC30" s="72"/>
      <c r="JFD30" s="72"/>
      <c r="JFE30" s="72"/>
      <c r="JFF30" s="72"/>
      <c r="JFG30" s="72"/>
      <c r="JFH30" s="72"/>
      <c r="JFI30" s="72"/>
      <c r="JFJ30" s="72"/>
      <c r="JFK30" s="72"/>
      <c r="JFL30" s="72"/>
      <c r="JFM30" s="72"/>
      <c r="JFN30" s="72"/>
      <c r="JFO30" s="72"/>
      <c r="JFP30" s="72"/>
      <c r="JFQ30" s="72"/>
      <c r="JFR30" s="72"/>
      <c r="JFS30" s="72"/>
      <c r="JFT30" s="72"/>
      <c r="JFU30" s="72"/>
      <c r="JFV30" s="72"/>
      <c r="JFW30" s="72"/>
      <c r="JFX30" s="72"/>
      <c r="JFY30" s="72"/>
      <c r="JFZ30" s="72"/>
      <c r="JGA30" s="72"/>
      <c r="JGB30" s="72"/>
      <c r="JGC30" s="72"/>
      <c r="JGD30" s="72"/>
      <c r="JGE30" s="72"/>
      <c r="JGF30" s="72"/>
      <c r="JGG30" s="72"/>
      <c r="JGH30" s="72"/>
      <c r="JGI30" s="72"/>
      <c r="JGJ30" s="72"/>
      <c r="JGK30" s="72"/>
      <c r="JGL30" s="72"/>
      <c r="JGM30" s="72"/>
      <c r="JGN30" s="72"/>
      <c r="JGO30" s="72"/>
      <c r="JGP30" s="72"/>
      <c r="JGQ30" s="72"/>
      <c r="JGR30" s="72"/>
      <c r="JGS30" s="72"/>
      <c r="JGT30" s="72"/>
      <c r="JGU30" s="72"/>
      <c r="JGV30" s="72"/>
      <c r="JGW30" s="72"/>
      <c r="JGX30" s="72"/>
      <c r="JGY30" s="72"/>
      <c r="JGZ30" s="72"/>
      <c r="JHA30" s="72"/>
      <c r="JHB30" s="72"/>
      <c r="JHC30" s="72"/>
      <c r="JHD30" s="72"/>
      <c r="JHE30" s="72"/>
      <c r="JHF30" s="72"/>
      <c r="JHG30" s="72"/>
      <c r="JHH30" s="72"/>
      <c r="JHI30" s="72"/>
      <c r="JHJ30" s="72"/>
      <c r="JHK30" s="72"/>
      <c r="JHL30" s="72"/>
      <c r="JHM30" s="72"/>
      <c r="JHN30" s="72"/>
      <c r="JHO30" s="72"/>
      <c r="JHP30" s="72"/>
      <c r="JHQ30" s="72"/>
      <c r="JHR30" s="72"/>
      <c r="JHS30" s="72"/>
      <c r="JHT30" s="72"/>
      <c r="JHU30" s="72"/>
      <c r="JHV30" s="72"/>
      <c r="JHW30" s="72"/>
      <c r="JHX30" s="72"/>
      <c r="JHY30" s="72"/>
      <c r="JHZ30" s="72"/>
      <c r="JIA30" s="72"/>
      <c r="JIB30" s="72"/>
      <c r="JIC30" s="72"/>
      <c r="JID30" s="72"/>
      <c r="JIE30" s="72"/>
      <c r="JIF30" s="72"/>
      <c r="JIG30" s="72"/>
      <c r="JIH30" s="72"/>
      <c r="JII30" s="72"/>
      <c r="JIJ30" s="72"/>
      <c r="JIK30" s="72"/>
      <c r="JIL30" s="72"/>
      <c r="JIM30" s="72"/>
      <c r="JIN30" s="72"/>
      <c r="JIO30" s="72"/>
      <c r="JIP30" s="72"/>
      <c r="JIQ30" s="72"/>
      <c r="JIR30" s="72"/>
      <c r="JIS30" s="72"/>
      <c r="JIT30" s="72"/>
      <c r="JIU30" s="72"/>
      <c r="JIV30" s="72"/>
      <c r="JIW30" s="72"/>
      <c r="JIX30" s="72"/>
      <c r="JIY30" s="72"/>
      <c r="JIZ30" s="72"/>
      <c r="JJA30" s="72"/>
      <c r="JJB30" s="72"/>
      <c r="JJC30" s="72"/>
      <c r="JJD30" s="72"/>
      <c r="JJE30" s="72"/>
      <c r="JJF30" s="72"/>
      <c r="JJG30" s="72"/>
      <c r="JJH30" s="72"/>
      <c r="JJI30" s="72"/>
      <c r="JJJ30" s="72"/>
      <c r="JJK30" s="72"/>
      <c r="JJL30" s="72"/>
      <c r="JJM30" s="72"/>
      <c r="JJN30" s="72"/>
      <c r="JJO30" s="72"/>
      <c r="JJP30" s="72"/>
      <c r="JJQ30" s="72"/>
      <c r="JJR30" s="72"/>
      <c r="JJS30" s="72"/>
      <c r="JJT30" s="72"/>
      <c r="JJU30" s="72"/>
      <c r="JJV30" s="72"/>
      <c r="JJW30" s="72"/>
      <c r="JJX30" s="72"/>
      <c r="JJY30" s="72"/>
      <c r="JJZ30" s="72"/>
      <c r="JKA30" s="72"/>
      <c r="JKB30" s="72"/>
      <c r="JKC30" s="72"/>
      <c r="JKD30" s="72"/>
      <c r="JKE30" s="72"/>
      <c r="JKF30" s="72"/>
      <c r="JKG30" s="72"/>
      <c r="JKH30" s="72"/>
      <c r="JKI30" s="72"/>
      <c r="JKJ30" s="72"/>
      <c r="JKK30" s="72"/>
      <c r="JKL30" s="72"/>
      <c r="JKM30" s="72"/>
      <c r="JKN30" s="72"/>
      <c r="JKO30" s="72"/>
      <c r="JKP30" s="72"/>
      <c r="JKQ30" s="72"/>
      <c r="JKR30" s="72"/>
      <c r="JKS30" s="72"/>
      <c r="JKT30" s="72"/>
      <c r="JKU30" s="72"/>
      <c r="JKV30" s="72"/>
      <c r="JKW30" s="72"/>
      <c r="JKX30" s="72"/>
      <c r="JKY30" s="72"/>
      <c r="JKZ30" s="72"/>
      <c r="JLA30" s="72"/>
      <c r="JLB30" s="72"/>
      <c r="JLC30" s="72"/>
      <c r="JLD30" s="72"/>
      <c r="JLE30" s="72"/>
      <c r="JLF30" s="72"/>
      <c r="JLG30" s="72"/>
      <c r="JLH30" s="72"/>
      <c r="JLI30" s="72"/>
      <c r="JLJ30" s="72"/>
      <c r="JLK30" s="72"/>
      <c r="JLL30" s="72"/>
      <c r="JLM30" s="72"/>
      <c r="JLN30" s="72"/>
      <c r="JLO30" s="72"/>
      <c r="JLP30" s="72"/>
      <c r="JLQ30" s="72"/>
      <c r="JLR30" s="72"/>
      <c r="JLS30" s="72"/>
      <c r="JLT30" s="72"/>
      <c r="JLU30" s="72"/>
      <c r="JLV30" s="72"/>
      <c r="JLW30" s="72"/>
      <c r="JLX30" s="72"/>
      <c r="JLY30" s="72"/>
      <c r="JLZ30" s="72"/>
      <c r="JMA30" s="72"/>
      <c r="JMB30" s="72"/>
      <c r="JMC30" s="72"/>
      <c r="JMD30" s="72"/>
      <c r="JME30" s="72"/>
      <c r="JMF30" s="72"/>
      <c r="JMG30" s="72"/>
      <c r="JMH30" s="72"/>
      <c r="JMI30" s="72"/>
      <c r="JMJ30" s="72"/>
      <c r="JMK30" s="72"/>
      <c r="JML30" s="72"/>
      <c r="JMM30" s="72"/>
      <c r="JMN30" s="72"/>
      <c r="JMO30" s="72"/>
      <c r="JMP30" s="72"/>
      <c r="JMQ30" s="72"/>
      <c r="JMR30" s="72"/>
      <c r="JMS30" s="72"/>
      <c r="JMT30" s="72"/>
      <c r="JMU30" s="72"/>
      <c r="JMV30" s="72"/>
      <c r="JMW30" s="72"/>
      <c r="JMX30" s="72"/>
      <c r="JMY30" s="72"/>
      <c r="JMZ30" s="72"/>
      <c r="JNA30" s="72"/>
      <c r="JNB30" s="72"/>
      <c r="JNC30" s="72"/>
      <c r="JND30" s="72"/>
      <c r="JNE30" s="72"/>
      <c r="JNF30" s="72"/>
      <c r="JNG30" s="72"/>
      <c r="JNH30" s="72"/>
      <c r="JNI30" s="72"/>
      <c r="JNJ30" s="72"/>
      <c r="JNK30" s="72"/>
      <c r="JNL30" s="72"/>
      <c r="JNM30" s="72"/>
      <c r="JNN30" s="72"/>
      <c r="JNO30" s="72"/>
      <c r="JNP30" s="72"/>
      <c r="JNQ30" s="72"/>
      <c r="JNR30" s="72"/>
      <c r="JNS30" s="72"/>
      <c r="JNT30" s="72"/>
      <c r="JNU30" s="72"/>
      <c r="JNV30" s="72"/>
      <c r="JNW30" s="72"/>
      <c r="JNX30" s="72"/>
      <c r="JNY30" s="72"/>
      <c r="JNZ30" s="72"/>
      <c r="JOA30" s="72"/>
      <c r="JOB30" s="72"/>
      <c r="JOC30" s="72"/>
      <c r="JOD30" s="72"/>
      <c r="JOE30" s="72"/>
      <c r="JOF30" s="72"/>
      <c r="JOG30" s="72"/>
      <c r="JOH30" s="72"/>
      <c r="JOI30" s="72"/>
      <c r="JOJ30" s="72"/>
      <c r="JOK30" s="72"/>
      <c r="JOL30" s="72"/>
      <c r="JOM30" s="72"/>
      <c r="JON30" s="72"/>
      <c r="JOO30" s="72"/>
      <c r="JOP30" s="72"/>
      <c r="JOQ30" s="72"/>
      <c r="JOR30" s="72"/>
      <c r="JOS30" s="72"/>
      <c r="JOT30" s="72"/>
      <c r="JOU30" s="72"/>
      <c r="JOV30" s="72"/>
      <c r="JOW30" s="72"/>
      <c r="JOX30" s="72"/>
      <c r="JOY30" s="72"/>
      <c r="JOZ30" s="72"/>
      <c r="JPA30" s="72"/>
      <c r="JPB30" s="72"/>
      <c r="JPC30" s="72"/>
      <c r="JPD30" s="72"/>
      <c r="JPE30" s="72"/>
      <c r="JPF30" s="72"/>
      <c r="JPG30" s="72"/>
      <c r="JPH30" s="72"/>
      <c r="JPI30" s="72"/>
      <c r="JPJ30" s="72"/>
      <c r="JPK30" s="72"/>
      <c r="JPL30" s="72"/>
      <c r="JPM30" s="72"/>
      <c r="JPN30" s="72"/>
      <c r="JPO30" s="72"/>
      <c r="JPP30" s="72"/>
      <c r="JPQ30" s="72"/>
      <c r="JPR30" s="72"/>
      <c r="JPS30" s="72"/>
      <c r="JPT30" s="72"/>
      <c r="JPU30" s="72"/>
      <c r="JPV30" s="72"/>
      <c r="JPW30" s="72"/>
      <c r="JPX30" s="72"/>
      <c r="JPY30" s="72"/>
      <c r="JPZ30" s="72"/>
      <c r="JQA30" s="72"/>
      <c r="JQB30" s="72"/>
      <c r="JQC30" s="72"/>
      <c r="JQD30" s="72"/>
      <c r="JQE30" s="72"/>
      <c r="JQF30" s="72"/>
      <c r="JQG30" s="72"/>
      <c r="JQH30" s="72"/>
      <c r="JQI30" s="72"/>
      <c r="JQJ30" s="72"/>
      <c r="JQK30" s="72"/>
      <c r="JQL30" s="72"/>
      <c r="JQM30" s="72"/>
      <c r="JQN30" s="72"/>
      <c r="JQO30" s="72"/>
      <c r="JQP30" s="72"/>
      <c r="JQQ30" s="72"/>
      <c r="JQR30" s="72"/>
      <c r="JQS30" s="72"/>
      <c r="JQT30" s="72"/>
      <c r="JQU30" s="72"/>
      <c r="JQV30" s="72"/>
      <c r="JQW30" s="72"/>
      <c r="JQX30" s="72"/>
      <c r="JQY30" s="72"/>
      <c r="JQZ30" s="72"/>
      <c r="JRA30" s="72"/>
      <c r="JRB30" s="72"/>
      <c r="JRC30" s="72"/>
      <c r="JRD30" s="72"/>
      <c r="JRE30" s="72"/>
      <c r="JRF30" s="72"/>
      <c r="JRG30" s="72"/>
      <c r="JRH30" s="72"/>
      <c r="JRI30" s="72"/>
      <c r="JRJ30" s="72"/>
      <c r="JRK30" s="72"/>
      <c r="JRL30" s="72"/>
      <c r="JRM30" s="72"/>
      <c r="JRN30" s="72"/>
      <c r="JRO30" s="72"/>
      <c r="JRP30" s="72"/>
      <c r="JRQ30" s="72"/>
      <c r="JRR30" s="72"/>
      <c r="JRS30" s="72"/>
      <c r="JRT30" s="72"/>
      <c r="JRU30" s="72"/>
      <c r="JRV30" s="72"/>
      <c r="JRW30" s="72"/>
      <c r="JRX30" s="72"/>
      <c r="JRY30" s="72"/>
      <c r="JRZ30" s="72"/>
      <c r="JSA30" s="72"/>
      <c r="JSB30" s="72"/>
      <c r="JSC30" s="72"/>
      <c r="JSD30" s="72"/>
      <c r="JSE30" s="72"/>
      <c r="JSF30" s="72"/>
      <c r="JSG30" s="72"/>
      <c r="JSH30" s="72"/>
      <c r="JSI30" s="72"/>
      <c r="JSJ30" s="72"/>
      <c r="JSK30" s="72"/>
      <c r="JSL30" s="72"/>
      <c r="JSM30" s="72"/>
      <c r="JSN30" s="72"/>
      <c r="JSO30" s="72"/>
      <c r="JSP30" s="72"/>
      <c r="JSQ30" s="72"/>
      <c r="JSR30" s="72"/>
      <c r="JSS30" s="72"/>
      <c r="JST30" s="72"/>
      <c r="JSU30" s="72"/>
      <c r="JSV30" s="72"/>
      <c r="JSW30" s="72"/>
      <c r="JSX30" s="72"/>
      <c r="JSY30" s="72"/>
      <c r="JSZ30" s="72"/>
      <c r="JTA30" s="72"/>
      <c r="JTB30" s="72"/>
      <c r="JTC30" s="72"/>
      <c r="JTD30" s="72"/>
      <c r="JTE30" s="72"/>
      <c r="JTF30" s="72"/>
      <c r="JTG30" s="72"/>
      <c r="JTH30" s="72"/>
      <c r="JTI30" s="72"/>
      <c r="JTJ30" s="72"/>
      <c r="JTK30" s="72"/>
      <c r="JTL30" s="72"/>
      <c r="JTM30" s="72"/>
      <c r="JTN30" s="72"/>
      <c r="JTO30" s="72"/>
      <c r="JTP30" s="72"/>
      <c r="JTQ30" s="72"/>
      <c r="JTR30" s="72"/>
      <c r="JTS30" s="72"/>
      <c r="JTT30" s="72"/>
      <c r="JTU30" s="72"/>
      <c r="JTV30" s="72"/>
      <c r="JTW30" s="72"/>
      <c r="JTX30" s="72"/>
      <c r="JTY30" s="72"/>
      <c r="JTZ30" s="72"/>
      <c r="JUA30" s="72"/>
      <c r="JUB30" s="72"/>
      <c r="JUC30" s="72"/>
      <c r="JUD30" s="72"/>
      <c r="JUE30" s="72"/>
      <c r="JUF30" s="72"/>
      <c r="JUG30" s="72"/>
      <c r="JUH30" s="72"/>
      <c r="JUI30" s="72"/>
      <c r="JUJ30" s="72"/>
      <c r="JUK30" s="72"/>
      <c r="JUL30" s="72"/>
      <c r="JUM30" s="72"/>
      <c r="JUN30" s="72"/>
      <c r="JUO30" s="72"/>
      <c r="JUP30" s="72"/>
      <c r="JUQ30" s="72"/>
      <c r="JUR30" s="72"/>
      <c r="JUS30" s="72"/>
      <c r="JUT30" s="72"/>
      <c r="JUU30" s="72"/>
      <c r="JUV30" s="72"/>
      <c r="JUW30" s="72"/>
      <c r="JUX30" s="72"/>
      <c r="JUY30" s="72"/>
      <c r="JUZ30" s="72"/>
      <c r="JVA30" s="72"/>
      <c r="JVB30" s="72"/>
      <c r="JVC30" s="72"/>
      <c r="JVD30" s="72"/>
      <c r="JVE30" s="72"/>
      <c r="JVF30" s="72"/>
      <c r="JVG30" s="72"/>
      <c r="JVH30" s="72"/>
      <c r="JVI30" s="72"/>
      <c r="JVJ30" s="72"/>
      <c r="JVK30" s="72"/>
      <c r="JVL30" s="72"/>
      <c r="JVM30" s="72"/>
      <c r="JVN30" s="72"/>
      <c r="JVO30" s="72"/>
      <c r="JVP30" s="72"/>
      <c r="JVQ30" s="72"/>
      <c r="JVR30" s="72"/>
      <c r="JVS30" s="72"/>
      <c r="JVT30" s="72"/>
      <c r="JVU30" s="72"/>
      <c r="JVV30" s="72"/>
      <c r="JVW30" s="72"/>
      <c r="JVX30" s="72"/>
      <c r="JVY30" s="72"/>
      <c r="JVZ30" s="72"/>
      <c r="JWA30" s="72"/>
      <c r="JWB30" s="72"/>
      <c r="JWC30" s="72"/>
      <c r="JWD30" s="72"/>
      <c r="JWE30" s="72"/>
      <c r="JWF30" s="72"/>
      <c r="JWG30" s="72"/>
      <c r="JWH30" s="72"/>
      <c r="JWI30" s="72"/>
      <c r="JWJ30" s="72"/>
      <c r="JWK30" s="72"/>
      <c r="JWL30" s="72"/>
      <c r="JWM30" s="72"/>
      <c r="JWN30" s="72"/>
      <c r="JWO30" s="72"/>
      <c r="JWP30" s="72"/>
      <c r="JWQ30" s="72"/>
      <c r="JWR30" s="72"/>
      <c r="JWS30" s="72"/>
      <c r="JWT30" s="72"/>
      <c r="JWU30" s="72"/>
      <c r="JWV30" s="72"/>
      <c r="JWW30" s="72"/>
      <c r="JWX30" s="72"/>
      <c r="JWY30" s="72"/>
      <c r="JWZ30" s="72"/>
      <c r="JXA30" s="72"/>
      <c r="JXB30" s="72"/>
      <c r="JXC30" s="72"/>
      <c r="JXD30" s="72"/>
      <c r="JXE30" s="72"/>
      <c r="JXF30" s="72"/>
      <c r="JXG30" s="72"/>
      <c r="JXH30" s="72"/>
      <c r="JXI30" s="72"/>
      <c r="JXJ30" s="72"/>
      <c r="JXK30" s="72"/>
      <c r="JXL30" s="72"/>
      <c r="JXM30" s="72"/>
      <c r="JXN30" s="72"/>
      <c r="JXO30" s="72"/>
      <c r="JXP30" s="72"/>
      <c r="JXQ30" s="72"/>
      <c r="JXR30" s="72"/>
      <c r="JXS30" s="72"/>
      <c r="JXT30" s="72"/>
      <c r="JXU30" s="72"/>
      <c r="JXV30" s="72"/>
      <c r="JXW30" s="72"/>
      <c r="JXX30" s="72"/>
      <c r="JXY30" s="72"/>
      <c r="JXZ30" s="72"/>
      <c r="JYA30" s="72"/>
      <c r="JYB30" s="72"/>
      <c r="JYC30" s="72"/>
      <c r="JYD30" s="72"/>
      <c r="JYE30" s="72"/>
      <c r="JYF30" s="72"/>
      <c r="JYG30" s="72"/>
      <c r="JYH30" s="72"/>
      <c r="JYI30" s="72"/>
      <c r="JYJ30" s="72"/>
      <c r="JYK30" s="72"/>
      <c r="JYL30" s="72"/>
      <c r="JYM30" s="72"/>
      <c r="JYN30" s="72"/>
      <c r="JYO30" s="72"/>
      <c r="JYP30" s="72"/>
      <c r="JYQ30" s="72"/>
      <c r="JYR30" s="72"/>
      <c r="JYS30" s="72"/>
      <c r="JYT30" s="72"/>
      <c r="JYU30" s="72"/>
      <c r="JYV30" s="72"/>
      <c r="JYW30" s="72"/>
      <c r="JYX30" s="72"/>
      <c r="JYY30" s="72"/>
      <c r="JYZ30" s="72"/>
      <c r="JZA30" s="72"/>
      <c r="JZB30" s="72"/>
      <c r="JZC30" s="72"/>
      <c r="JZD30" s="72"/>
      <c r="JZE30" s="72"/>
      <c r="JZF30" s="72"/>
      <c r="JZG30" s="72"/>
      <c r="JZH30" s="72"/>
      <c r="JZI30" s="72"/>
      <c r="JZJ30" s="72"/>
      <c r="JZK30" s="72"/>
      <c r="JZL30" s="72"/>
      <c r="JZM30" s="72"/>
      <c r="JZN30" s="72"/>
      <c r="JZO30" s="72"/>
      <c r="JZP30" s="72"/>
      <c r="JZQ30" s="72"/>
      <c r="JZR30" s="72"/>
      <c r="JZS30" s="72"/>
      <c r="JZT30" s="72"/>
      <c r="JZU30" s="72"/>
      <c r="JZV30" s="72"/>
      <c r="JZW30" s="72"/>
      <c r="JZX30" s="72"/>
      <c r="JZY30" s="72"/>
      <c r="JZZ30" s="72"/>
      <c r="KAA30" s="72"/>
      <c r="KAB30" s="72"/>
      <c r="KAC30" s="72"/>
      <c r="KAD30" s="72"/>
      <c r="KAE30" s="72"/>
      <c r="KAF30" s="72"/>
      <c r="KAG30" s="72"/>
      <c r="KAH30" s="72"/>
      <c r="KAI30" s="72"/>
      <c r="KAJ30" s="72"/>
      <c r="KAK30" s="72"/>
      <c r="KAL30" s="72"/>
      <c r="KAM30" s="72"/>
      <c r="KAN30" s="72"/>
      <c r="KAO30" s="72"/>
      <c r="KAP30" s="72"/>
      <c r="KAQ30" s="72"/>
      <c r="KAR30" s="72"/>
      <c r="KAS30" s="72"/>
      <c r="KAT30" s="72"/>
      <c r="KAU30" s="72"/>
      <c r="KAV30" s="72"/>
      <c r="KAW30" s="72"/>
      <c r="KAX30" s="72"/>
      <c r="KAY30" s="72"/>
      <c r="KAZ30" s="72"/>
      <c r="KBA30" s="72"/>
      <c r="KBB30" s="72"/>
      <c r="KBC30" s="72"/>
      <c r="KBD30" s="72"/>
      <c r="KBE30" s="72"/>
      <c r="KBF30" s="72"/>
      <c r="KBG30" s="72"/>
      <c r="KBH30" s="72"/>
      <c r="KBI30" s="72"/>
      <c r="KBJ30" s="72"/>
      <c r="KBK30" s="72"/>
      <c r="KBL30" s="72"/>
      <c r="KBM30" s="72"/>
      <c r="KBN30" s="72"/>
      <c r="KBO30" s="72"/>
      <c r="KBP30" s="72"/>
      <c r="KBQ30" s="72"/>
      <c r="KBR30" s="72"/>
      <c r="KBS30" s="72"/>
      <c r="KBT30" s="72"/>
      <c r="KBU30" s="72"/>
      <c r="KBV30" s="72"/>
      <c r="KBW30" s="72"/>
      <c r="KBX30" s="72"/>
      <c r="KBY30" s="72"/>
      <c r="KBZ30" s="72"/>
      <c r="KCA30" s="72"/>
      <c r="KCB30" s="72"/>
      <c r="KCC30" s="72"/>
      <c r="KCD30" s="72"/>
      <c r="KCE30" s="72"/>
      <c r="KCF30" s="72"/>
      <c r="KCG30" s="72"/>
      <c r="KCH30" s="72"/>
      <c r="KCI30" s="72"/>
      <c r="KCJ30" s="72"/>
      <c r="KCK30" s="72"/>
      <c r="KCL30" s="72"/>
      <c r="KCM30" s="72"/>
      <c r="KCN30" s="72"/>
      <c r="KCO30" s="72"/>
      <c r="KCP30" s="72"/>
      <c r="KCQ30" s="72"/>
      <c r="KCR30" s="72"/>
      <c r="KCS30" s="72"/>
      <c r="KCT30" s="72"/>
      <c r="KCU30" s="72"/>
      <c r="KCV30" s="72"/>
      <c r="KCW30" s="72"/>
      <c r="KCX30" s="72"/>
      <c r="KCY30" s="72"/>
      <c r="KCZ30" s="72"/>
      <c r="KDA30" s="72"/>
      <c r="KDB30" s="72"/>
      <c r="KDC30" s="72"/>
      <c r="KDD30" s="72"/>
      <c r="KDE30" s="72"/>
      <c r="KDF30" s="72"/>
      <c r="KDG30" s="72"/>
      <c r="KDH30" s="72"/>
      <c r="KDI30" s="72"/>
      <c r="KDJ30" s="72"/>
      <c r="KDK30" s="72"/>
      <c r="KDL30" s="72"/>
      <c r="KDM30" s="72"/>
      <c r="KDN30" s="72"/>
      <c r="KDO30" s="72"/>
      <c r="KDP30" s="72"/>
      <c r="KDQ30" s="72"/>
      <c r="KDR30" s="72"/>
      <c r="KDS30" s="72"/>
      <c r="KDT30" s="72"/>
      <c r="KDU30" s="72"/>
      <c r="KDV30" s="72"/>
      <c r="KDW30" s="72"/>
      <c r="KDX30" s="72"/>
      <c r="KDY30" s="72"/>
      <c r="KDZ30" s="72"/>
      <c r="KEA30" s="72"/>
      <c r="KEB30" s="72"/>
      <c r="KEC30" s="72"/>
      <c r="KED30" s="72"/>
      <c r="KEE30" s="72"/>
      <c r="KEF30" s="72"/>
      <c r="KEG30" s="72"/>
      <c r="KEH30" s="72"/>
      <c r="KEI30" s="72"/>
      <c r="KEJ30" s="72"/>
      <c r="KEK30" s="72"/>
      <c r="KEL30" s="72"/>
      <c r="KEM30" s="72"/>
      <c r="KEN30" s="72"/>
      <c r="KEO30" s="72"/>
      <c r="KEP30" s="72"/>
      <c r="KEQ30" s="72"/>
      <c r="KER30" s="72"/>
      <c r="KES30" s="72"/>
      <c r="KET30" s="72"/>
      <c r="KEU30" s="72"/>
      <c r="KEV30" s="72"/>
      <c r="KEW30" s="72"/>
      <c r="KEX30" s="72"/>
      <c r="KEY30" s="72"/>
      <c r="KEZ30" s="72"/>
      <c r="KFA30" s="72"/>
      <c r="KFB30" s="72"/>
      <c r="KFC30" s="72"/>
      <c r="KFD30" s="72"/>
      <c r="KFE30" s="72"/>
      <c r="KFF30" s="72"/>
      <c r="KFG30" s="72"/>
      <c r="KFH30" s="72"/>
      <c r="KFI30" s="72"/>
      <c r="KFJ30" s="72"/>
      <c r="KFK30" s="72"/>
      <c r="KFL30" s="72"/>
      <c r="KFM30" s="72"/>
      <c r="KFN30" s="72"/>
      <c r="KFO30" s="72"/>
      <c r="KFP30" s="72"/>
      <c r="KFQ30" s="72"/>
      <c r="KFR30" s="72"/>
      <c r="KFS30" s="72"/>
      <c r="KFT30" s="72"/>
      <c r="KFU30" s="72"/>
      <c r="KFV30" s="72"/>
      <c r="KFW30" s="72"/>
      <c r="KFX30" s="72"/>
      <c r="KFY30" s="72"/>
      <c r="KFZ30" s="72"/>
      <c r="KGA30" s="72"/>
      <c r="KGB30" s="72"/>
      <c r="KGC30" s="72"/>
      <c r="KGD30" s="72"/>
      <c r="KGE30" s="72"/>
      <c r="KGF30" s="72"/>
      <c r="KGG30" s="72"/>
      <c r="KGH30" s="72"/>
      <c r="KGI30" s="72"/>
      <c r="KGJ30" s="72"/>
      <c r="KGK30" s="72"/>
      <c r="KGL30" s="72"/>
      <c r="KGM30" s="72"/>
      <c r="KGN30" s="72"/>
      <c r="KGO30" s="72"/>
      <c r="KGP30" s="72"/>
      <c r="KGQ30" s="72"/>
      <c r="KGR30" s="72"/>
      <c r="KGS30" s="72"/>
      <c r="KGT30" s="72"/>
      <c r="KGU30" s="72"/>
      <c r="KGV30" s="72"/>
      <c r="KGW30" s="72"/>
      <c r="KGX30" s="72"/>
      <c r="KGY30" s="72"/>
      <c r="KGZ30" s="72"/>
      <c r="KHA30" s="72"/>
      <c r="KHB30" s="72"/>
      <c r="KHC30" s="72"/>
      <c r="KHD30" s="72"/>
      <c r="KHE30" s="72"/>
      <c r="KHF30" s="72"/>
      <c r="KHG30" s="72"/>
      <c r="KHH30" s="72"/>
      <c r="KHI30" s="72"/>
      <c r="KHJ30" s="72"/>
      <c r="KHK30" s="72"/>
      <c r="KHL30" s="72"/>
      <c r="KHM30" s="72"/>
      <c r="KHN30" s="72"/>
      <c r="KHO30" s="72"/>
      <c r="KHP30" s="72"/>
      <c r="KHQ30" s="72"/>
      <c r="KHR30" s="72"/>
      <c r="KHS30" s="72"/>
      <c r="KHT30" s="72"/>
      <c r="KHU30" s="72"/>
      <c r="KHV30" s="72"/>
      <c r="KHW30" s="72"/>
      <c r="KHX30" s="72"/>
      <c r="KHY30" s="72"/>
      <c r="KHZ30" s="72"/>
      <c r="KIA30" s="72"/>
      <c r="KIB30" s="72"/>
      <c r="KIC30" s="72"/>
      <c r="KID30" s="72"/>
      <c r="KIE30" s="72"/>
      <c r="KIF30" s="72"/>
      <c r="KIG30" s="72"/>
      <c r="KIH30" s="72"/>
      <c r="KII30" s="72"/>
      <c r="KIJ30" s="72"/>
      <c r="KIK30" s="72"/>
      <c r="KIL30" s="72"/>
      <c r="KIM30" s="72"/>
      <c r="KIN30" s="72"/>
      <c r="KIO30" s="72"/>
      <c r="KIP30" s="72"/>
      <c r="KIQ30" s="72"/>
      <c r="KIR30" s="72"/>
      <c r="KIS30" s="72"/>
      <c r="KIT30" s="72"/>
      <c r="KIU30" s="72"/>
      <c r="KIV30" s="72"/>
      <c r="KIW30" s="72"/>
      <c r="KIX30" s="72"/>
      <c r="KIY30" s="72"/>
      <c r="KIZ30" s="72"/>
      <c r="KJA30" s="72"/>
      <c r="KJB30" s="72"/>
      <c r="KJC30" s="72"/>
      <c r="KJD30" s="72"/>
      <c r="KJE30" s="72"/>
      <c r="KJF30" s="72"/>
      <c r="KJG30" s="72"/>
      <c r="KJH30" s="72"/>
      <c r="KJI30" s="72"/>
      <c r="KJJ30" s="72"/>
      <c r="KJK30" s="72"/>
      <c r="KJL30" s="72"/>
      <c r="KJM30" s="72"/>
      <c r="KJN30" s="72"/>
      <c r="KJO30" s="72"/>
      <c r="KJP30" s="72"/>
      <c r="KJQ30" s="72"/>
      <c r="KJR30" s="72"/>
      <c r="KJS30" s="72"/>
      <c r="KJT30" s="72"/>
      <c r="KJU30" s="72"/>
      <c r="KJV30" s="72"/>
      <c r="KJW30" s="72"/>
      <c r="KJX30" s="72"/>
      <c r="KJY30" s="72"/>
      <c r="KJZ30" s="72"/>
      <c r="KKA30" s="72"/>
      <c r="KKB30" s="72"/>
      <c r="KKC30" s="72"/>
      <c r="KKD30" s="72"/>
      <c r="KKE30" s="72"/>
      <c r="KKF30" s="72"/>
      <c r="KKG30" s="72"/>
      <c r="KKH30" s="72"/>
      <c r="KKI30" s="72"/>
      <c r="KKJ30" s="72"/>
      <c r="KKK30" s="72"/>
      <c r="KKL30" s="72"/>
      <c r="KKM30" s="72"/>
      <c r="KKN30" s="72"/>
      <c r="KKO30" s="72"/>
      <c r="KKP30" s="72"/>
      <c r="KKQ30" s="72"/>
      <c r="KKR30" s="72"/>
      <c r="KKS30" s="72"/>
      <c r="KKT30" s="72"/>
      <c r="KKU30" s="72"/>
      <c r="KKV30" s="72"/>
      <c r="KKW30" s="72"/>
      <c r="KKX30" s="72"/>
      <c r="KKY30" s="72"/>
      <c r="KKZ30" s="72"/>
      <c r="KLA30" s="72"/>
      <c r="KLB30" s="72"/>
      <c r="KLC30" s="72"/>
      <c r="KLD30" s="72"/>
      <c r="KLE30" s="72"/>
      <c r="KLF30" s="72"/>
      <c r="KLG30" s="72"/>
      <c r="KLH30" s="72"/>
      <c r="KLI30" s="72"/>
      <c r="KLJ30" s="72"/>
      <c r="KLK30" s="72"/>
      <c r="KLL30" s="72"/>
      <c r="KLM30" s="72"/>
      <c r="KLN30" s="72"/>
      <c r="KLO30" s="72"/>
      <c r="KLP30" s="72"/>
      <c r="KLQ30" s="72"/>
      <c r="KLR30" s="72"/>
      <c r="KLS30" s="72"/>
      <c r="KLT30" s="72"/>
      <c r="KLU30" s="72"/>
      <c r="KLV30" s="72"/>
      <c r="KLW30" s="72"/>
      <c r="KLX30" s="72"/>
      <c r="KLY30" s="72"/>
      <c r="KLZ30" s="72"/>
      <c r="KMA30" s="72"/>
      <c r="KMB30" s="72"/>
      <c r="KMC30" s="72"/>
      <c r="KMD30" s="72"/>
      <c r="KME30" s="72"/>
      <c r="KMF30" s="72"/>
      <c r="KMG30" s="72"/>
      <c r="KMH30" s="72"/>
      <c r="KMI30" s="72"/>
      <c r="KMJ30" s="72"/>
      <c r="KMK30" s="72"/>
      <c r="KML30" s="72"/>
      <c r="KMM30" s="72"/>
      <c r="KMN30" s="72"/>
      <c r="KMO30" s="72"/>
      <c r="KMP30" s="72"/>
      <c r="KMQ30" s="72"/>
      <c r="KMR30" s="72"/>
      <c r="KMS30" s="72"/>
      <c r="KMT30" s="72"/>
      <c r="KMU30" s="72"/>
      <c r="KMV30" s="72"/>
      <c r="KMW30" s="72"/>
      <c r="KMX30" s="72"/>
      <c r="KMY30" s="72"/>
      <c r="KMZ30" s="72"/>
      <c r="KNA30" s="72"/>
      <c r="KNB30" s="72"/>
      <c r="KNC30" s="72"/>
      <c r="KND30" s="72"/>
      <c r="KNE30" s="72"/>
      <c r="KNF30" s="72"/>
      <c r="KNG30" s="72"/>
      <c r="KNH30" s="72"/>
      <c r="KNI30" s="72"/>
      <c r="KNJ30" s="72"/>
      <c r="KNK30" s="72"/>
      <c r="KNL30" s="72"/>
      <c r="KNM30" s="72"/>
      <c r="KNN30" s="72"/>
      <c r="KNO30" s="72"/>
      <c r="KNP30" s="72"/>
      <c r="KNQ30" s="72"/>
      <c r="KNR30" s="72"/>
      <c r="KNS30" s="72"/>
      <c r="KNT30" s="72"/>
      <c r="KNU30" s="72"/>
      <c r="KNV30" s="72"/>
      <c r="KNW30" s="72"/>
      <c r="KNX30" s="72"/>
      <c r="KNY30" s="72"/>
      <c r="KNZ30" s="72"/>
      <c r="KOA30" s="72"/>
      <c r="KOB30" s="72"/>
      <c r="KOC30" s="72"/>
      <c r="KOD30" s="72"/>
      <c r="KOE30" s="72"/>
      <c r="KOF30" s="72"/>
      <c r="KOG30" s="72"/>
      <c r="KOH30" s="72"/>
      <c r="KOI30" s="72"/>
      <c r="KOJ30" s="72"/>
      <c r="KOK30" s="72"/>
      <c r="KOL30" s="72"/>
      <c r="KOM30" s="72"/>
      <c r="KON30" s="72"/>
      <c r="KOO30" s="72"/>
      <c r="KOP30" s="72"/>
      <c r="KOQ30" s="72"/>
      <c r="KOR30" s="72"/>
      <c r="KOS30" s="72"/>
      <c r="KOT30" s="72"/>
      <c r="KOU30" s="72"/>
      <c r="KOV30" s="72"/>
      <c r="KOW30" s="72"/>
      <c r="KOX30" s="72"/>
      <c r="KOY30" s="72"/>
      <c r="KOZ30" s="72"/>
      <c r="KPA30" s="72"/>
      <c r="KPB30" s="72"/>
      <c r="KPC30" s="72"/>
      <c r="KPD30" s="72"/>
      <c r="KPE30" s="72"/>
      <c r="KPF30" s="72"/>
      <c r="KPG30" s="72"/>
      <c r="KPH30" s="72"/>
      <c r="KPI30" s="72"/>
      <c r="KPJ30" s="72"/>
      <c r="KPK30" s="72"/>
      <c r="KPL30" s="72"/>
      <c r="KPM30" s="72"/>
      <c r="KPN30" s="72"/>
      <c r="KPO30" s="72"/>
      <c r="KPP30" s="72"/>
      <c r="KPQ30" s="72"/>
      <c r="KPR30" s="72"/>
      <c r="KPS30" s="72"/>
      <c r="KPT30" s="72"/>
      <c r="KPU30" s="72"/>
      <c r="KPV30" s="72"/>
      <c r="KPW30" s="72"/>
      <c r="KPX30" s="72"/>
      <c r="KPY30" s="72"/>
      <c r="KPZ30" s="72"/>
      <c r="KQA30" s="72"/>
      <c r="KQB30" s="72"/>
      <c r="KQC30" s="72"/>
      <c r="KQD30" s="72"/>
      <c r="KQE30" s="72"/>
      <c r="KQF30" s="72"/>
      <c r="KQG30" s="72"/>
      <c r="KQH30" s="72"/>
      <c r="KQI30" s="72"/>
      <c r="KQJ30" s="72"/>
      <c r="KQK30" s="72"/>
      <c r="KQL30" s="72"/>
      <c r="KQM30" s="72"/>
      <c r="KQN30" s="72"/>
      <c r="KQO30" s="72"/>
      <c r="KQP30" s="72"/>
      <c r="KQQ30" s="72"/>
      <c r="KQR30" s="72"/>
      <c r="KQS30" s="72"/>
      <c r="KQT30" s="72"/>
      <c r="KQU30" s="72"/>
      <c r="KQV30" s="72"/>
      <c r="KQW30" s="72"/>
      <c r="KQX30" s="72"/>
      <c r="KQY30" s="72"/>
      <c r="KQZ30" s="72"/>
      <c r="KRA30" s="72"/>
      <c r="KRB30" s="72"/>
      <c r="KRC30" s="72"/>
      <c r="KRD30" s="72"/>
      <c r="KRE30" s="72"/>
      <c r="KRF30" s="72"/>
      <c r="KRG30" s="72"/>
      <c r="KRH30" s="72"/>
      <c r="KRI30" s="72"/>
      <c r="KRJ30" s="72"/>
      <c r="KRK30" s="72"/>
      <c r="KRL30" s="72"/>
      <c r="KRM30" s="72"/>
      <c r="KRN30" s="72"/>
      <c r="KRO30" s="72"/>
      <c r="KRP30" s="72"/>
      <c r="KRQ30" s="72"/>
      <c r="KRR30" s="72"/>
      <c r="KRS30" s="72"/>
      <c r="KRT30" s="72"/>
      <c r="KRU30" s="72"/>
      <c r="KRV30" s="72"/>
      <c r="KRW30" s="72"/>
      <c r="KRX30" s="72"/>
      <c r="KRY30" s="72"/>
      <c r="KRZ30" s="72"/>
      <c r="KSA30" s="72"/>
      <c r="KSB30" s="72"/>
      <c r="KSC30" s="72"/>
      <c r="KSD30" s="72"/>
      <c r="KSE30" s="72"/>
      <c r="KSF30" s="72"/>
      <c r="KSG30" s="72"/>
      <c r="KSH30" s="72"/>
      <c r="KSI30" s="72"/>
      <c r="KSJ30" s="72"/>
      <c r="KSK30" s="72"/>
      <c r="KSL30" s="72"/>
      <c r="KSM30" s="72"/>
      <c r="KSN30" s="72"/>
      <c r="KSO30" s="72"/>
      <c r="KSP30" s="72"/>
      <c r="KSQ30" s="72"/>
      <c r="KSR30" s="72"/>
      <c r="KSS30" s="72"/>
      <c r="KST30" s="72"/>
      <c r="KSU30" s="72"/>
      <c r="KSV30" s="72"/>
      <c r="KSW30" s="72"/>
      <c r="KSX30" s="72"/>
      <c r="KSY30" s="72"/>
      <c r="KSZ30" s="72"/>
      <c r="KTA30" s="72"/>
      <c r="KTB30" s="72"/>
      <c r="KTC30" s="72"/>
      <c r="KTD30" s="72"/>
      <c r="KTE30" s="72"/>
      <c r="KTF30" s="72"/>
      <c r="KTG30" s="72"/>
      <c r="KTH30" s="72"/>
      <c r="KTI30" s="72"/>
      <c r="KTJ30" s="72"/>
      <c r="KTK30" s="72"/>
      <c r="KTL30" s="72"/>
      <c r="KTM30" s="72"/>
      <c r="KTN30" s="72"/>
      <c r="KTO30" s="72"/>
      <c r="KTP30" s="72"/>
      <c r="KTQ30" s="72"/>
      <c r="KTR30" s="72"/>
      <c r="KTS30" s="72"/>
      <c r="KTT30" s="72"/>
      <c r="KTU30" s="72"/>
      <c r="KTV30" s="72"/>
      <c r="KTW30" s="72"/>
      <c r="KTX30" s="72"/>
      <c r="KTY30" s="72"/>
      <c r="KTZ30" s="72"/>
      <c r="KUA30" s="72"/>
      <c r="KUB30" s="72"/>
      <c r="KUC30" s="72"/>
      <c r="KUD30" s="72"/>
      <c r="KUE30" s="72"/>
      <c r="KUF30" s="72"/>
      <c r="KUG30" s="72"/>
      <c r="KUH30" s="72"/>
      <c r="KUI30" s="72"/>
      <c r="KUJ30" s="72"/>
      <c r="KUK30" s="72"/>
      <c r="KUL30" s="72"/>
      <c r="KUM30" s="72"/>
      <c r="KUN30" s="72"/>
      <c r="KUO30" s="72"/>
      <c r="KUP30" s="72"/>
      <c r="KUQ30" s="72"/>
      <c r="KUR30" s="72"/>
      <c r="KUS30" s="72"/>
      <c r="KUT30" s="72"/>
      <c r="KUU30" s="72"/>
      <c r="KUV30" s="72"/>
      <c r="KUW30" s="72"/>
      <c r="KUX30" s="72"/>
      <c r="KUY30" s="72"/>
      <c r="KUZ30" s="72"/>
      <c r="KVA30" s="72"/>
      <c r="KVB30" s="72"/>
      <c r="KVC30" s="72"/>
      <c r="KVD30" s="72"/>
      <c r="KVE30" s="72"/>
      <c r="KVF30" s="72"/>
      <c r="KVG30" s="72"/>
      <c r="KVH30" s="72"/>
      <c r="KVI30" s="72"/>
      <c r="KVJ30" s="72"/>
      <c r="KVK30" s="72"/>
      <c r="KVL30" s="72"/>
      <c r="KVM30" s="72"/>
      <c r="KVN30" s="72"/>
      <c r="KVO30" s="72"/>
      <c r="KVP30" s="72"/>
      <c r="KVQ30" s="72"/>
      <c r="KVR30" s="72"/>
      <c r="KVS30" s="72"/>
      <c r="KVT30" s="72"/>
      <c r="KVU30" s="72"/>
      <c r="KVV30" s="72"/>
      <c r="KVW30" s="72"/>
      <c r="KVX30" s="72"/>
      <c r="KVY30" s="72"/>
      <c r="KVZ30" s="72"/>
      <c r="KWA30" s="72"/>
      <c r="KWB30" s="72"/>
      <c r="KWC30" s="72"/>
      <c r="KWD30" s="72"/>
      <c r="KWE30" s="72"/>
      <c r="KWF30" s="72"/>
      <c r="KWG30" s="72"/>
      <c r="KWH30" s="72"/>
      <c r="KWI30" s="72"/>
      <c r="KWJ30" s="72"/>
      <c r="KWK30" s="72"/>
      <c r="KWL30" s="72"/>
      <c r="KWM30" s="72"/>
      <c r="KWN30" s="72"/>
      <c r="KWO30" s="72"/>
      <c r="KWP30" s="72"/>
      <c r="KWQ30" s="72"/>
      <c r="KWR30" s="72"/>
      <c r="KWS30" s="72"/>
      <c r="KWT30" s="72"/>
      <c r="KWU30" s="72"/>
      <c r="KWV30" s="72"/>
      <c r="KWW30" s="72"/>
      <c r="KWX30" s="72"/>
      <c r="KWY30" s="72"/>
      <c r="KWZ30" s="72"/>
      <c r="KXA30" s="72"/>
      <c r="KXB30" s="72"/>
      <c r="KXC30" s="72"/>
      <c r="KXD30" s="72"/>
      <c r="KXE30" s="72"/>
      <c r="KXF30" s="72"/>
      <c r="KXG30" s="72"/>
      <c r="KXH30" s="72"/>
      <c r="KXI30" s="72"/>
      <c r="KXJ30" s="72"/>
      <c r="KXK30" s="72"/>
      <c r="KXL30" s="72"/>
      <c r="KXM30" s="72"/>
      <c r="KXN30" s="72"/>
      <c r="KXO30" s="72"/>
      <c r="KXP30" s="72"/>
      <c r="KXQ30" s="72"/>
      <c r="KXR30" s="72"/>
      <c r="KXS30" s="72"/>
      <c r="KXT30" s="72"/>
      <c r="KXU30" s="72"/>
      <c r="KXV30" s="72"/>
      <c r="KXW30" s="72"/>
      <c r="KXX30" s="72"/>
      <c r="KXY30" s="72"/>
      <c r="KXZ30" s="72"/>
      <c r="KYA30" s="72"/>
      <c r="KYB30" s="72"/>
      <c r="KYC30" s="72"/>
      <c r="KYD30" s="72"/>
      <c r="KYE30" s="72"/>
      <c r="KYF30" s="72"/>
      <c r="KYG30" s="72"/>
      <c r="KYH30" s="72"/>
      <c r="KYI30" s="72"/>
      <c r="KYJ30" s="72"/>
      <c r="KYK30" s="72"/>
      <c r="KYL30" s="72"/>
      <c r="KYM30" s="72"/>
      <c r="KYN30" s="72"/>
      <c r="KYO30" s="72"/>
      <c r="KYP30" s="72"/>
      <c r="KYQ30" s="72"/>
      <c r="KYR30" s="72"/>
      <c r="KYS30" s="72"/>
      <c r="KYT30" s="72"/>
      <c r="KYU30" s="72"/>
      <c r="KYV30" s="72"/>
      <c r="KYW30" s="72"/>
      <c r="KYX30" s="72"/>
      <c r="KYY30" s="72"/>
      <c r="KYZ30" s="72"/>
      <c r="KZA30" s="72"/>
      <c r="KZB30" s="72"/>
      <c r="KZC30" s="72"/>
      <c r="KZD30" s="72"/>
      <c r="KZE30" s="72"/>
      <c r="KZF30" s="72"/>
      <c r="KZG30" s="72"/>
      <c r="KZH30" s="72"/>
      <c r="KZI30" s="72"/>
      <c r="KZJ30" s="72"/>
      <c r="KZK30" s="72"/>
      <c r="KZL30" s="72"/>
      <c r="KZM30" s="72"/>
      <c r="KZN30" s="72"/>
      <c r="KZO30" s="72"/>
      <c r="KZP30" s="72"/>
      <c r="KZQ30" s="72"/>
      <c r="KZR30" s="72"/>
      <c r="KZS30" s="72"/>
      <c r="KZT30" s="72"/>
      <c r="KZU30" s="72"/>
      <c r="KZV30" s="72"/>
      <c r="KZW30" s="72"/>
      <c r="KZX30" s="72"/>
      <c r="KZY30" s="72"/>
      <c r="KZZ30" s="72"/>
      <c r="LAA30" s="72"/>
      <c r="LAB30" s="72"/>
      <c r="LAC30" s="72"/>
      <c r="LAD30" s="72"/>
      <c r="LAE30" s="72"/>
      <c r="LAF30" s="72"/>
      <c r="LAG30" s="72"/>
      <c r="LAH30" s="72"/>
      <c r="LAI30" s="72"/>
      <c r="LAJ30" s="72"/>
      <c r="LAK30" s="72"/>
      <c r="LAL30" s="72"/>
      <c r="LAM30" s="72"/>
      <c r="LAN30" s="72"/>
      <c r="LAO30" s="72"/>
      <c r="LAP30" s="72"/>
      <c r="LAQ30" s="72"/>
      <c r="LAR30" s="72"/>
      <c r="LAS30" s="72"/>
      <c r="LAT30" s="72"/>
      <c r="LAU30" s="72"/>
      <c r="LAV30" s="72"/>
      <c r="LAW30" s="72"/>
      <c r="LAX30" s="72"/>
      <c r="LAY30" s="72"/>
      <c r="LAZ30" s="72"/>
      <c r="LBA30" s="72"/>
      <c r="LBB30" s="72"/>
      <c r="LBC30" s="72"/>
      <c r="LBD30" s="72"/>
      <c r="LBE30" s="72"/>
      <c r="LBF30" s="72"/>
      <c r="LBG30" s="72"/>
      <c r="LBH30" s="72"/>
      <c r="LBI30" s="72"/>
      <c r="LBJ30" s="72"/>
      <c r="LBK30" s="72"/>
      <c r="LBL30" s="72"/>
      <c r="LBM30" s="72"/>
      <c r="LBN30" s="72"/>
      <c r="LBO30" s="72"/>
      <c r="LBP30" s="72"/>
      <c r="LBQ30" s="72"/>
      <c r="LBR30" s="72"/>
      <c r="LBS30" s="72"/>
      <c r="LBT30" s="72"/>
      <c r="LBU30" s="72"/>
      <c r="LBV30" s="72"/>
      <c r="LBW30" s="72"/>
      <c r="LBX30" s="72"/>
      <c r="LBY30" s="72"/>
      <c r="LBZ30" s="72"/>
      <c r="LCA30" s="72"/>
      <c r="LCB30" s="72"/>
      <c r="LCC30" s="72"/>
      <c r="LCD30" s="72"/>
      <c r="LCE30" s="72"/>
      <c r="LCF30" s="72"/>
      <c r="LCG30" s="72"/>
      <c r="LCH30" s="72"/>
      <c r="LCI30" s="72"/>
      <c r="LCJ30" s="72"/>
      <c r="LCK30" s="72"/>
      <c r="LCL30" s="72"/>
      <c r="LCM30" s="72"/>
      <c r="LCN30" s="72"/>
      <c r="LCO30" s="72"/>
      <c r="LCP30" s="72"/>
      <c r="LCQ30" s="72"/>
      <c r="LCR30" s="72"/>
      <c r="LCS30" s="72"/>
      <c r="LCT30" s="72"/>
      <c r="LCU30" s="72"/>
      <c r="LCV30" s="72"/>
      <c r="LCW30" s="72"/>
      <c r="LCX30" s="72"/>
      <c r="LCY30" s="72"/>
      <c r="LCZ30" s="72"/>
      <c r="LDA30" s="72"/>
      <c r="LDB30" s="72"/>
      <c r="LDC30" s="72"/>
      <c r="LDD30" s="72"/>
      <c r="LDE30" s="72"/>
      <c r="LDF30" s="72"/>
      <c r="LDG30" s="72"/>
      <c r="LDH30" s="72"/>
      <c r="LDI30" s="72"/>
      <c r="LDJ30" s="72"/>
      <c r="LDK30" s="72"/>
      <c r="LDL30" s="72"/>
      <c r="LDM30" s="72"/>
      <c r="LDN30" s="72"/>
      <c r="LDO30" s="72"/>
      <c r="LDP30" s="72"/>
      <c r="LDQ30" s="72"/>
      <c r="LDR30" s="72"/>
      <c r="LDS30" s="72"/>
      <c r="LDT30" s="72"/>
      <c r="LDU30" s="72"/>
      <c r="LDV30" s="72"/>
      <c r="LDW30" s="72"/>
      <c r="LDX30" s="72"/>
      <c r="LDY30" s="72"/>
      <c r="LDZ30" s="72"/>
      <c r="LEA30" s="72"/>
      <c r="LEB30" s="72"/>
      <c r="LEC30" s="72"/>
      <c r="LED30" s="72"/>
      <c r="LEE30" s="72"/>
      <c r="LEF30" s="72"/>
      <c r="LEG30" s="72"/>
      <c r="LEH30" s="72"/>
      <c r="LEI30" s="72"/>
      <c r="LEJ30" s="72"/>
      <c r="LEK30" s="72"/>
      <c r="LEL30" s="72"/>
      <c r="LEM30" s="72"/>
      <c r="LEN30" s="72"/>
      <c r="LEO30" s="72"/>
      <c r="LEP30" s="72"/>
      <c r="LEQ30" s="72"/>
      <c r="LER30" s="72"/>
      <c r="LES30" s="72"/>
      <c r="LET30" s="72"/>
      <c r="LEU30" s="72"/>
      <c r="LEV30" s="72"/>
      <c r="LEW30" s="72"/>
      <c r="LEX30" s="72"/>
      <c r="LEY30" s="72"/>
      <c r="LEZ30" s="72"/>
      <c r="LFA30" s="72"/>
      <c r="LFB30" s="72"/>
      <c r="LFC30" s="72"/>
      <c r="LFD30" s="72"/>
      <c r="LFE30" s="72"/>
      <c r="LFF30" s="72"/>
      <c r="LFG30" s="72"/>
      <c r="LFH30" s="72"/>
      <c r="LFI30" s="72"/>
      <c r="LFJ30" s="72"/>
      <c r="LFK30" s="72"/>
      <c r="LFL30" s="72"/>
      <c r="LFM30" s="72"/>
      <c r="LFN30" s="72"/>
      <c r="LFO30" s="72"/>
      <c r="LFP30" s="72"/>
      <c r="LFQ30" s="72"/>
      <c r="LFR30" s="72"/>
      <c r="LFS30" s="72"/>
      <c r="LFT30" s="72"/>
      <c r="LFU30" s="72"/>
      <c r="LFV30" s="72"/>
      <c r="LFW30" s="72"/>
      <c r="LFX30" s="72"/>
      <c r="LFY30" s="72"/>
      <c r="LFZ30" s="72"/>
      <c r="LGA30" s="72"/>
      <c r="LGB30" s="72"/>
      <c r="LGC30" s="72"/>
      <c r="LGD30" s="72"/>
      <c r="LGE30" s="72"/>
      <c r="LGF30" s="72"/>
      <c r="LGG30" s="72"/>
      <c r="LGH30" s="72"/>
      <c r="LGI30" s="72"/>
      <c r="LGJ30" s="72"/>
      <c r="LGK30" s="72"/>
      <c r="LGL30" s="72"/>
      <c r="LGM30" s="72"/>
      <c r="LGN30" s="72"/>
      <c r="LGO30" s="72"/>
      <c r="LGP30" s="72"/>
      <c r="LGQ30" s="72"/>
      <c r="LGR30" s="72"/>
      <c r="LGS30" s="72"/>
      <c r="LGT30" s="72"/>
      <c r="LGU30" s="72"/>
      <c r="LGV30" s="72"/>
      <c r="LGW30" s="72"/>
      <c r="LGX30" s="72"/>
      <c r="LGY30" s="72"/>
      <c r="LGZ30" s="72"/>
      <c r="LHA30" s="72"/>
      <c r="LHB30" s="72"/>
      <c r="LHC30" s="72"/>
      <c r="LHD30" s="72"/>
      <c r="LHE30" s="72"/>
      <c r="LHF30" s="72"/>
      <c r="LHG30" s="72"/>
      <c r="LHH30" s="72"/>
      <c r="LHI30" s="72"/>
      <c r="LHJ30" s="72"/>
      <c r="LHK30" s="72"/>
      <c r="LHL30" s="72"/>
      <c r="LHM30" s="72"/>
      <c r="LHN30" s="72"/>
      <c r="LHO30" s="72"/>
      <c r="LHP30" s="72"/>
      <c r="LHQ30" s="72"/>
      <c r="LHR30" s="72"/>
      <c r="LHS30" s="72"/>
      <c r="LHT30" s="72"/>
      <c r="LHU30" s="72"/>
      <c r="LHV30" s="72"/>
      <c r="LHW30" s="72"/>
      <c r="LHX30" s="72"/>
      <c r="LHY30" s="72"/>
      <c r="LHZ30" s="72"/>
      <c r="LIA30" s="72"/>
      <c r="LIB30" s="72"/>
      <c r="LIC30" s="72"/>
      <c r="LID30" s="72"/>
      <c r="LIE30" s="72"/>
      <c r="LIF30" s="72"/>
      <c r="LIG30" s="72"/>
      <c r="LIH30" s="72"/>
      <c r="LII30" s="72"/>
      <c r="LIJ30" s="72"/>
      <c r="LIK30" s="72"/>
      <c r="LIL30" s="72"/>
      <c r="LIM30" s="72"/>
      <c r="LIN30" s="72"/>
      <c r="LIO30" s="72"/>
      <c r="LIP30" s="72"/>
      <c r="LIQ30" s="72"/>
      <c r="LIR30" s="72"/>
      <c r="LIS30" s="72"/>
      <c r="LIT30" s="72"/>
      <c r="LIU30" s="72"/>
      <c r="LIV30" s="72"/>
      <c r="LIW30" s="72"/>
      <c r="LIX30" s="72"/>
      <c r="LIY30" s="72"/>
      <c r="LIZ30" s="72"/>
      <c r="LJA30" s="72"/>
      <c r="LJB30" s="72"/>
      <c r="LJC30" s="72"/>
      <c r="LJD30" s="72"/>
      <c r="LJE30" s="72"/>
      <c r="LJF30" s="72"/>
      <c r="LJG30" s="72"/>
      <c r="LJH30" s="72"/>
      <c r="LJI30" s="72"/>
      <c r="LJJ30" s="72"/>
      <c r="LJK30" s="72"/>
      <c r="LJL30" s="72"/>
      <c r="LJM30" s="72"/>
      <c r="LJN30" s="72"/>
      <c r="LJO30" s="72"/>
      <c r="LJP30" s="72"/>
      <c r="LJQ30" s="72"/>
      <c r="LJR30" s="72"/>
      <c r="LJS30" s="72"/>
      <c r="LJT30" s="72"/>
      <c r="LJU30" s="72"/>
      <c r="LJV30" s="72"/>
      <c r="LJW30" s="72"/>
      <c r="LJX30" s="72"/>
      <c r="LJY30" s="72"/>
      <c r="LJZ30" s="72"/>
      <c r="LKA30" s="72"/>
      <c r="LKB30" s="72"/>
      <c r="LKC30" s="72"/>
      <c r="LKD30" s="72"/>
      <c r="LKE30" s="72"/>
      <c r="LKF30" s="72"/>
      <c r="LKG30" s="72"/>
      <c r="LKH30" s="72"/>
      <c r="LKI30" s="72"/>
      <c r="LKJ30" s="72"/>
      <c r="LKK30" s="72"/>
      <c r="LKL30" s="72"/>
      <c r="LKM30" s="72"/>
      <c r="LKN30" s="72"/>
      <c r="LKO30" s="72"/>
      <c r="LKP30" s="72"/>
      <c r="LKQ30" s="72"/>
      <c r="LKR30" s="72"/>
      <c r="LKS30" s="72"/>
      <c r="LKT30" s="72"/>
      <c r="LKU30" s="72"/>
      <c r="LKV30" s="72"/>
      <c r="LKW30" s="72"/>
      <c r="LKX30" s="72"/>
      <c r="LKY30" s="72"/>
      <c r="LKZ30" s="72"/>
      <c r="LLA30" s="72"/>
      <c r="LLB30" s="72"/>
      <c r="LLC30" s="72"/>
      <c r="LLD30" s="72"/>
      <c r="LLE30" s="72"/>
      <c r="LLF30" s="72"/>
      <c r="LLG30" s="72"/>
      <c r="LLH30" s="72"/>
      <c r="LLI30" s="72"/>
      <c r="LLJ30" s="72"/>
      <c r="LLK30" s="72"/>
      <c r="LLL30" s="72"/>
      <c r="LLM30" s="72"/>
      <c r="LLN30" s="72"/>
      <c r="LLO30" s="72"/>
      <c r="LLP30" s="72"/>
      <c r="LLQ30" s="72"/>
      <c r="LLR30" s="72"/>
      <c r="LLS30" s="72"/>
      <c r="LLT30" s="72"/>
      <c r="LLU30" s="72"/>
      <c r="LLV30" s="72"/>
      <c r="LLW30" s="72"/>
      <c r="LLX30" s="72"/>
      <c r="LLY30" s="72"/>
      <c r="LLZ30" s="72"/>
      <c r="LMA30" s="72"/>
      <c r="LMB30" s="72"/>
      <c r="LMC30" s="72"/>
      <c r="LMD30" s="72"/>
      <c r="LME30" s="72"/>
      <c r="LMF30" s="72"/>
      <c r="LMG30" s="72"/>
      <c r="LMH30" s="72"/>
      <c r="LMI30" s="72"/>
      <c r="LMJ30" s="72"/>
      <c r="LMK30" s="72"/>
      <c r="LML30" s="72"/>
      <c r="LMM30" s="72"/>
      <c r="LMN30" s="72"/>
      <c r="LMO30" s="72"/>
      <c r="LMP30" s="72"/>
      <c r="LMQ30" s="72"/>
      <c r="LMR30" s="72"/>
      <c r="LMS30" s="72"/>
      <c r="LMT30" s="72"/>
      <c r="LMU30" s="72"/>
      <c r="LMV30" s="72"/>
      <c r="LMW30" s="72"/>
      <c r="LMX30" s="72"/>
      <c r="LMY30" s="72"/>
      <c r="LMZ30" s="72"/>
      <c r="LNA30" s="72"/>
      <c r="LNB30" s="72"/>
      <c r="LNC30" s="72"/>
      <c r="LND30" s="72"/>
      <c r="LNE30" s="72"/>
      <c r="LNF30" s="72"/>
      <c r="LNG30" s="72"/>
      <c r="LNH30" s="72"/>
      <c r="LNI30" s="72"/>
      <c r="LNJ30" s="72"/>
      <c r="LNK30" s="72"/>
      <c r="LNL30" s="72"/>
      <c r="LNM30" s="72"/>
      <c r="LNN30" s="72"/>
      <c r="LNO30" s="72"/>
      <c r="LNP30" s="72"/>
      <c r="LNQ30" s="72"/>
      <c r="LNR30" s="72"/>
      <c r="LNS30" s="72"/>
      <c r="LNT30" s="72"/>
      <c r="LNU30" s="72"/>
      <c r="LNV30" s="72"/>
      <c r="LNW30" s="72"/>
      <c r="LNX30" s="72"/>
      <c r="LNY30" s="72"/>
      <c r="LNZ30" s="72"/>
      <c r="LOA30" s="72"/>
      <c r="LOB30" s="72"/>
      <c r="LOC30" s="72"/>
      <c r="LOD30" s="72"/>
      <c r="LOE30" s="72"/>
      <c r="LOF30" s="72"/>
      <c r="LOG30" s="72"/>
      <c r="LOH30" s="72"/>
      <c r="LOI30" s="72"/>
      <c r="LOJ30" s="72"/>
      <c r="LOK30" s="72"/>
      <c r="LOL30" s="72"/>
      <c r="LOM30" s="72"/>
      <c r="LON30" s="72"/>
      <c r="LOO30" s="72"/>
      <c r="LOP30" s="72"/>
      <c r="LOQ30" s="72"/>
      <c r="LOR30" s="72"/>
      <c r="LOS30" s="72"/>
      <c r="LOT30" s="72"/>
      <c r="LOU30" s="72"/>
      <c r="LOV30" s="72"/>
      <c r="LOW30" s="72"/>
      <c r="LOX30" s="72"/>
      <c r="LOY30" s="72"/>
      <c r="LOZ30" s="72"/>
      <c r="LPA30" s="72"/>
      <c r="LPB30" s="72"/>
      <c r="LPC30" s="72"/>
      <c r="LPD30" s="72"/>
      <c r="LPE30" s="72"/>
      <c r="LPF30" s="72"/>
      <c r="LPG30" s="72"/>
      <c r="LPH30" s="72"/>
      <c r="LPI30" s="72"/>
      <c r="LPJ30" s="72"/>
      <c r="LPK30" s="72"/>
      <c r="LPL30" s="72"/>
      <c r="LPM30" s="72"/>
      <c r="LPN30" s="72"/>
      <c r="LPO30" s="72"/>
      <c r="LPP30" s="72"/>
      <c r="LPQ30" s="72"/>
      <c r="LPR30" s="72"/>
      <c r="LPS30" s="72"/>
      <c r="LPT30" s="72"/>
      <c r="LPU30" s="72"/>
      <c r="LPV30" s="72"/>
      <c r="LPW30" s="72"/>
      <c r="LPX30" s="72"/>
      <c r="LPY30" s="72"/>
      <c r="LPZ30" s="72"/>
      <c r="LQA30" s="72"/>
      <c r="LQB30" s="72"/>
      <c r="LQC30" s="72"/>
      <c r="LQD30" s="72"/>
      <c r="LQE30" s="72"/>
      <c r="LQF30" s="72"/>
      <c r="LQG30" s="72"/>
      <c r="LQH30" s="72"/>
      <c r="LQI30" s="72"/>
      <c r="LQJ30" s="72"/>
      <c r="LQK30" s="72"/>
      <c r="LQL30" s="72"/>
      <c r="LQM30" s="72"/>
      <c r="LQN30" s="72"/>
      <c r="LQO30" s="72"/>
      <c r="LQP30" s="72"/>
      <c r="LQQ30" s="72"/>
      <c r="LQR30" s="72"/>
      <c r="LQS30" s="72"/>
      <c r="LQT30" s="72"/>
      <c r="LQU30" s="72"/>
      <c r="LQV30" s="72"/>
      <c r="LQW30" s="72"/>
      <c r="LQX30" s="72"/>
      <c r="LQY30" s="72"/>
      <c r="LQZ30" s="72"/>
      <c r="LRA30" s="72"/>
      <c r="LRB30" s="72"/>
      <c r="LRC30" s="72"/>
      <c r="LRD30" s="72"/>
      <c r="LRE30" s="72"/>
      <c r="LRF30" s="72"/>
      <c r="LRG30" s="72"/>
      <c r="LRH30" s="72"/>
      <c r="LRI30" s="72"/>
      <c r="LRJ30" s="72"/>
      <c r="LRK30" s="72"/>
      <c r="LRL30" s="72"/>
      <c r="LRM30" s="72"/>
      <c r="LRN30" s="72"/>
      <c r="LRO30" s="72"/>
      <c r="LRP30" s="72"/>
      <c r="LRQ30" s="72"/>
      <c r="LRR30" s="72"/>
      <c r="LRS30" s="72"/>
      <c r="LRT30" s="72"/>
      <c r="LRU30" s="72"/>
      <c r="LRV30" s="72"/>
      <c r="LRW30" s="72"/>
      <c r="LRX30" s="72"/>
      <c r="LRY30" s="72"/>
      <c r="LRZ30" s="72"/>
      <c r="LSA30" s="72"/>
      <c r="LSB30" s="72"/>
      <c r="LSC30" s="72"/>
      <c r="LSD30" s="72"/>
      <c r="LSE30" s="72"/>
      <c r="LSF30" s="72"/>
      <c r="LSG30" s="72"/>
      <c r="LSH30" s="72"/>
      <c r="LSI30" s="72"/>
      <c r="LSJ30" s="72"/>
      <c r="LSK30" s="72"/>
      <c r="LSL30" s="72"/>
      <c r="LSM30" s="72"/>
      <c r="LSN30" s="72"/>
      <c r="LSO30" s="72"/>
      <c r="LSP30" s="72"/>
      <c r="LSQ30" s="72"/>
      <c r="LSR30" s="72"/>
      <c r="LSS30" s="72"/>
      <c r="LST30" s="72"/>
      <c r="LSU30" s="72"/>
      <c r="LSV30" s="72"/>
      <c r="LSW30" s="72"/>
      <c r="LSX30" s="72"/>
      <c r="LSY30" s="72"/>
      <c r="LSZ30" s="72"/>
      <c r="LTA30" s="72"/>
      <c r="LTB30" s="72"/>
      <c r="LTC30" s="72"/>
      <c r="LTD30" s="72"/>
      <c r="LTE30" s="72"/>
      <c r="LTF30" s="72"/>
      <c r="LTG30" s="72"/>
      <c r="LTH30" s="72"/>
      <c r="LTI30" s="72"/>
      <c r="LTJ30" s="72"/>
      <c r="LTK30" s="72"/>
      <c r="LTL30" s="72"/>
      <c r="LTM30" s="72"/>
      <c r="LTN30" s="72"/>
      <c r="LTO30" s="72"/>
      <c r="LTP30" s="72"/>
      <c r="LTQ30" s="72"/>
      <c r="LTR30" s="72"/>
      <c r="LTS30" s="72"/>
      <c r="LTT30" s="72"/>
      <c r="LTU30" s="72"/>
      <c r="LTV30" s="72"/>
      <c r="LTW30" s="72"/>
      <c r="LTX30" s="72"/>
      <c r="LTY30" s="72"/>
      <c r="LTZ30" s="72"/>
      <c r="LUA30" s="72"/>
      <c r="LUB30" s="72"/>
      <c r="LUC30" s="72"/>
      <c r="LUD30" s="72"/>
      <c r="LUE30" s="72"/>
      <c r="LUF30" s="72"/>
      <c r="LUG30" s="72"/>
      <c r="LUH30" s="72"/>
      <c r="LUI30" s="72"/>
      <c r="LUJ30" s="72"/>
      <c r="LUK30" s="72"/>
      <c r="LUL30" s="72"/>
      <c r="LUM30" s="72"/>
      <c r="LUN30" s="72"/>
      <c r="LUO30" s="72"/>
      <c r="LUP30" s="72"/>
      <c r="LUQ30" s="72"/>
      <c r="LUR30" s="72"/>
      <c r="LUS30" s="72"/>
      <c r="LUT30" s="72"/>
      <c r="LUU30" s="72"/>
      <c r="LUV30" s="72"/>
      <c r="LUW30" s="72"/>
      <c r="LUX30" s="72"/>
      <c r="LUY30" s="72"/>
      <c r="LUZ30" s="72"/>
      <c r="LVA30" s="72"/>
      <c r="LVB30" s="72"/>
      <c r="LVC30" s="72"/>
      <c r="LVD30" s="72"/>
      <c r="LVE30" s="72"/>
      <c r="LVF30" s="72"/>
      <c r="LVG30" s="72"/>
      <c r="LVH30" s="72"/>
      <c r="LVI30" s="72"/>
      <c r="LVJ30" s="72"/>
      <c r="LVK30" s="72"/>
      <c r="LVL30" s="72"/>
      <c r="LVM30" s="72"/>
      <c r="LVN30" s="72"/>
      <c r="LVO30" s="72"/>
      <c r="LVP30" s="72"/>
      <c r="LVQ30" s="72"/>
      <c r="LVR30" s="72"/>
      <c r="LVS30" s="72"/>
      <c r="LVT30" s="72"/>
      <c r="LVU30" s="72"/>
      <c r="LVV30" s="72"/>
      <c r="LVW30" s="72"/>
      <c r="LVX30" s="72"/>
      <c r="LVY30" s="72"/>
      <c r="LVZ30" s="72"/>
      <c r="LWA30" s="72"/>
      <c r="LWB30" s="72"/>
      <c r="LWC30" s="72"/>
      <c r="LWD30" s="72"/>
      <c r="LWE30" s="72"/>
      <c r="LWF30" s="72"/>
      <c r="LWG30" s="72"/>
      <c r="LWH30" s="72"/>
      <c r="LWI30" s="72"/>
      <c r="LWJ30" s="72"/>
      <c r="LWK30" s="72"/>
      <c r="LWL30" s="72"/>
      <c r="LWM30" s="72"/>
      <c r="LWN30" s="72"/>
      <c r="LWO30" s="72"/>
      <c r="LWP30" s="72"/>
      <c r="LWQ30" s="72"/>
      <c r="LWR30" s="72"/>
      <c r="LWS30" s="72"/>
      <c r="LWT30" s="72"/>
      <c r="LWU30" s="72"/>
      <c r="LWV30" s="72"/>
      <c r="LWW30" s="72"/>
      <c r="LWX30" s="72"/>
      <c r="LWY30" s="72"/>
      <c r="LWZ30" s="72"/>
      <c r="LXA30" s="72"/>
      <c r="LXB30" s="72"/>
      <c r="LXC30" s="72"/>
      <c r="LXD30" s="72"/>
      <c r="LXE30" s="72"/>
      <c r="LXF30" s="72"/>
      <c r="LXG30" s="72"/>
      <c r="LXH30" s="72"/>
      <c r="LXI30" s="72"/>
      <c r="LXJ30" s="72"/>
      <c r="LXK30" s="72"/>
      <c r="LXL30" s="72"/>
      <c r="LXM30" s="72"/>
      <c r="LXN30" s="72"/>
      <c r="LXO30" s="72"/>
      <c r="LXP30" s="72"/>
      <c r="LXQ30" s="72"/>
      <c r="LXR30" s="72"/>
      <c r="LXS30" s="72"/>
      <c r="LXT30" s="72"/>
      <c r="LXU30" s="72"/>
      <c r="LXV30" s="72"/>
      <c r="LXW30" s="72"/>
      <c r="LXX30" s="72"/>
      <c r="LXY30" s="72"/>
      <c r="LXZ30" s="72"/>
      <c r="LYA30" s="72"/>
      <c r="LYB30" s="72"/>
      <c r="LYC30" s="72"/>
      <c r="LYD30" s="72"/>
      <c r="LYE30" s="72"/>
      <c r="LYF30" s="72"/>
      <c r="LYG30" s="72"/>
      <c r="LYH30" s="72"/>
      <c r="LYI30" s="72"/>
      <c r="LYJ30" s="72"/>
      <c r="LYK30" s="72"/>
      <c r="LYL30" s="72"/>
      <c r="LYM30" s="72"/>
      <c r="LYN30" s="72"/>
      <c r="LYO30" s="72"/>
      <c r="LYP30" s="72"/>
      <c r="LYQ30" s="72"/>
      <c r="LYR30" s="72"/>
      <c r="LYS30" s="72"/>
      <c r="LYT30" s="72"/>
      <c r="LYU30" s="72"/>
      <c r="LYV30" s="72"/>
      <c r="LYW30" s="72"/>
      <c r="LYX30" s="72"/>
      <c r="LYY30" s="72"/>
      <c r="LYZ30" s="72"/>
      <c r="LZA30" s="72"/>
      <c r="LZB30" s="72"/>
      <c r="LZC30" s="72"/>
      <c r="LZD30" s="72"/>
      <c r="LZE30" s="72"/>
      <c r="LZF30" s="72"/>
      <c r="LZG30" s="72"/>
      <c r="LZH30" s="72"/>
      <c r="LZI30" s="72"/>
      <c r="LZJ30" s="72"/>
      <c r="LZK30" s="72"/>
      <c r="LZL30" s="72"/>
      <c r="LZM30" s="72"/>
      <c r="LZN30" s="72"/>
      <c r="LZO30" s="72"/>
      <c r="LZP30" s="72"/>
      <c r="LZQ30" s="72"/>
      <c r="LZR30" s="72"/>
      <c r="LZS30" s="72"/>
      <c r="LZT30" s="72"/>
      <c r="LZU30" s="72"/>
      <c r="LZV30" s="72"/>
      <c r="LZW30" s="72"/>
      <c r="LZX30" s="72"/>
      <c r="LZY30" s="72"/>
      <c r="LZZ30" s="72"/>
      <c r="MAA30" s="72"/>
      <c r="MAB30" s="72"/>
      <c r="MAC30" s="72"/>
      <c r="MAD30" s="72"/>
      <c r="MAE30" s="72"/>
      <c r="MAF30" s="72"/>
      <c r="MAG30" s="72"/>
      <c r="MAH30" s="72"/>
      <c r="MAI30" s="72"/>
      <c r="MAJ30" s="72"/>
      <c r="MAK30" s="72"/>
      <c r="MAL30" s="72"/>
      <c r="MAM30" s="72"/>
      <c r="MAN30" s="72"/>
      <c r="MAO30" s="72"/>
      <c r="MAP30" s="72"/>
      <c r="MAQ30" s="72"/>
      <c r="MAR30" s="72"/>
      <c r="MAS30" s="72"/>
      <c r="MAT30" s="72"/>
      <c r="MAU30" s="72"/>
      <c r="MAV30" s="72"/>
      <c r="MAW30" s="72"/>
      <c r="MAX30" s="72"/>
      <c r="MAY30" s="72"/>
      <c r="MAZ30" s="72"/>
      <c r="MBA30" s="72"/>
      <c r="MBB30" s="72"/>
      <c r="MBC30" s="72"/>
      <c r="MBD30" s="72"/>
      <c r="MBE30" s="72"/>
      <c r="MBF30" s="72"/>
      <c r="MBG30" s="72"/>
      <c r="MBH30" s="72"/>
      <c r="MBI30" s="72"/>
      <c r="MBJ30" s="72"/>
      <c r="MBK30" s="72"/>
      <c r="MBL30" s="72"/>
      <c r="MBM30" s="72"/>
      <c r="MBN30" s="72"/>
      <c r="MBO30" s="72"/>
      <c r="MBP30" s="72"/>
      <c r="MBQ30" s="72"/>
      <c r="MBR30" s="72"/>
      <c r="MBS30" s="72"/>
      <c r="MBT30" s="72"/>
      <c r="MBU30" s="72"/>
      <c r="MBV30" s="72"/>
      <c r="MBW30" s="72"/>
      <c r="MBX30" s="72"/>
      <c r="MBY30" s="72"/>
      <c r="MBZ30" s="72"/>
      <c r="MCA30" s="72"/>
      <c r="MCB30" s="72"/>
      <c r="MCC30" s="72"/>
      <c r="MCD30" s="72"/>
      <c r="MCE30" s="72"/>
      <c r="MCF30" s="72"/>
      <c r="MCG30" s="72"/>
      <c r="MCH30" s="72"/>
      <c r="MCI30" s="72"/>
      <c r="MCJ30" s="72"/>
      <c r="MCK30" s="72"/>
      <c r="MCL30" s="72"/>
      <c r="MCM30" s="72"/>
      <c r="MCN30" s="72"/>
      <c r="MCO30" s="72"/>
      <c r="MCP30" s="72"/>
      <c r="MCQ30" s="72"/>
      <c r="MCR30" s="72"/>
      <c r="MCS30" s="72"/>
      <c r="MCT30" s="72"/>
      <c r="MCU30" s="72"/>
      <c r="MCV30" s="72"/>
      <c r="MCW30" s="72"/>
      <c r="MCX30" s="72"/>
      <c r="MCY30" s="72"/>
      <c r="MCZ30" s="72"/>
      <c r="MDA30" s="72"/>
      <c r="MDB30" s="72"/>
      <c r="MDC30" s="72"/>
      <c r="MDD30" s="72"/>
      <c r="MDE30" s="72"/>
      <c r="MDF30" s="72"/>
      <c r="MDG30" s="72"/>
      <c r="MDH30" s="72"/>
      <c r="MDI30" s="72"/>
      <c r="MDJ30" s="72"/>
      <c r="MDK30" s="72"/>
      <c r="MDL30" s="72"/>
      <c r="MDM30" s="72"/>
      <c r="MDN30" s="72"/>
      <c r="MDO30" s="72"/>
      <c r="MDP30" s="72"/>
      <c r="MDQ30" s="72"/>
      <c r="MDR30" s="72"/>
      <c r="MDS30" s="72"/>
      <c r="MDT30" s="72"/>
      <c r="MDU30" s="72"/>
      <c r="MDV30" s="72"/>
      <c r="MDW30" s="72"/>
      <c r="MDX30" s="72"/>
      <c r="MDY30" s="72"/>
      <c r="MDZ30" s="72"/>
      <c r="MEA30" s="72"/>
      <c r="MEB30" s="72"/>
      <c r="MEC30" s="72"/>
      <c r="MED30" s="72"/>
      <c r="MEE30" s="72"/>
      <c r="MEF30" s="72"/>
      <c r="MEG30" s="72"/>
      <c r="MEH30" s="72"/>
      <c r="MEI30" s="72"/>
      <c r="MEJ30" s="72"/>
      <c r="MEK30" s="72"/>
      <c r="MEL30" s="72"/>
      <c r="MEM30" s="72"/>
      <c r="MEN30" s="72"/>
      <c r="MEO30" s="72"/>
      <c r="MEP30" s="72"/>
      <c r="MEQ30" s="72"/>
      <c r="MER30" s="72"/>
      <c r="MES30" s="72"/>
      <c r="MET30" s="72"/>
      <c r="MEU30" s="72"/>
      <c r="MEV30" s="72"/>
      <c r="MEW30" s="72"/>
      <c r="MEX30" s="72"/>
      <c r="MEY30" s="72"/>
      <c r="MEZ30" s="72"/>
      <c r="MFA30" s="72"/>
      <c r="MFB30" s="72"/>
      <c r="MFC30" s="72"/>
      <c r="MFD30" s="72"/>
      <c r="MFE30" s="72"/>
      <c r="MFF30" s="72"/>
      <c r="MFG30" s="72"/>
      <c r="MFH30" s="72"/>
      <c r="MFI30" s="72"/>
      <c r="MFJ30" s="72"/>
      <c r="MFK30" s="72"/>
      <c r="MFL30" s="72"/>
      <c r="MFM30" s="72"/>
      <c r="MFN30" s="72"/>
      <c r="MFO30" s="72"/>
      <c r="MFP30" s="72"/>
      <c r="MFQ30" s="72"/>
      <c r="MFR30" s="72"/>
      <c r="MFS30" s="72"/>
      <c r="MFT30" s="72"/>
      <c r="MFU30" s="72"/>
      <c r="MFV30" s="72"/>
      <c r="MFW30" s="72"/>
      <c r="MFX30" s="72"/>
      <c r="MFY30" s="72"/>
      <c r="MFZ30" s="72"/>
      <c r="MGA30" s="72"/>
      <c r="MGB30" s="72"/>
      <c r="MGC30" s="72"/>
      <c r="MGD30" s="72"/>
      <c r="MGE30" s="72"/>
      <c r="MGF30" s="72"/>
      <c r="MGG30" s="72"/>
      <c r="MGH30" s="72"/>
      <c r="MGI30" s="72"/>
      <c r="MGJ30" s="72"/>
      <c r="MGK30" s="72"/>
      <c r="MGL30" s="72"/>
      <c r="MGM30" s="72"/>
      <c r="MGN30" s="72"/>
      <c r="MGO30" s="72"/>
      <c r="MGP30" s="72"/>
      <c r="MGQ30" s="72"/>
      <c r="MGR30" s="72"/>
      <c r="MGS30" s="72"/>
      <c r="MGT30" s="72"/>
      <c r="MGU30" s="72"/>
      <c r="MGV30" s="72"/>
      <c r="MGW30" s="72"/>
      <c r="MGX30" s="72"/>
      <c r="MGY30" s="72"/>
      <c r="MGZ30" s="72"/>
      <c r="MHA30" s="72"/>
      <c r="MHB30" s="72"/>
      <c r="MHC30" s="72"/>
      <c r="MHD30" s="72"/>
      <c r="MHE30" s="72"/>
      <c r="MHF30" s="72"/>
      <c r="MHG30" s="72"/>
      <c r="MHH30" s="72"/>
      <c r="MHI30" s="72"/>
      <c r="MHJ30" s="72"/>
      <c r="MHK30" s="72"/>
      <c r="MHL30" s="72"/>
      <c r="MHM30" s="72"/>
      <c r="MHN30" s="72"/>
      <c r="MHO30" s="72"/>
      <c r="MHP30" s="72"/>
      <c r="MHQ30" s="72"/>
      <c r="MHR30" s="72"/>
      <c r="MHS30" s="72"/>
      <c r="MHT30" s="72"/>
      <c r="MHU30" s="72"/>
      <c r="MHV30" s="72"/>
      <c r="MHW30" s="72"/>
      <c r="MHX30" s="72"/>
      <c r="MHY30" s="72"/>
      <c r="MHZ30" s="72"/>
      <c r="MIA30" s="72"/>
      <c r="MIB30" s="72"/>
      <c r="MIC30" s="72"/>
      <c r="MID30" s="72"/>
      <c r="MIE30" s="72"/>
      <c r="MIF30" s="72"/>
      <c r="MIG30" s="72"/>
      <c r="MIH30" s="72"/>
      <c r="MII30" s="72"/>
      <c r="MIJ30" s="72"/>
      <c r="MIK30" s="72"/>
      <c r="MIL30" s="72"/>
      <c r="MIM30" s="72"/>
      <c r="MIN30" s="72"/>
      <c r="MIO30" s="72"/>
      <c r="MIP30" s="72"/>
      <c r="MIQ30" s="72"/>
      <c r="MIR30" s="72"/>
      <c r="MIS30" s="72"/>
      <c r="MIT30" s="72"/>
      <c r="MIU30" s="72"/>
      <c r="MIV30" s="72"/>
      <c r="MIW30" s="72"/>
      <c r="MIX30" s="72"/>
      <c r="MIY30" s="72"/>
      <c r="MIZ30" s="72"/>
      <c r="MJA30" s="72"/>
      <c r="MJB30" s="72"/>
      <c r="MJC30" s="72"/>
      <c r="MJD30" s="72"/>
      <c r="MJE30" s="72"/>
      <c r="MJF30" s="72"/>
      <c r="MJG30" s="72"/>
      <c r="MJH30" s="72"/>
      <c r="MJI30" s="72"/>
      <c r="MJJ30" s="72"/>
      <c r="MJK30" s="72"/>
      <c r="MJL30" s="72"/>
      <c r="MJM30" s="72"/>
      <c r="MJN30" s="72"/>
      <c r="MJO30" s="72"/>
      <c r="MJP30" s="72"/>
      <c r="MJQ30" s="72"/>
      <c r="MJR30" s="72"/>
      <c r="MJS30" s="72"/>
      <c r="MJT30" s="72"/>
      <c r="MJU30" s="72"/>
      <c r="MJV30" s="72"/>
      <c r="MJW30" s="72"/>
      <c r="MJX30" s="72"/>
      <c r="MJY30" s="72"/>
      <c r="MJZ30" s="72"/>
      <c r="MKA30" s="72"/>
      <c r="MKB30" s="72"/>
      <c r="MKC30" s="72"/>
      <c r="MKD30" s="72"/>
      <c r="MKE30" s="72"/>
      <c r="MKF30" s="72"/>
      <c r="MKG30" s="72"/>
      <c r="MKH30" s="72"/>
      <c r="MKI30" s="72"/>
      <c r="MKJ30" s="72"/>
      <c r="MKK30" s="72"/>
      <c r="MKL30" s="72"/>
      <c r="MKM30" s="72"/>
      <c r="MKN30" s="72"/>
      <c r="MKO30" s="72"/>
      <c r="MKP30" s="72"/>
      <c r="MKQ30" s="72"/>
      <c r="MKR30" s="72"/>
      <c r="MKS30" s="72"/>
      <c r="MKT30" s="72"/>
      <c r="MKU30" s="72"/>
      <c r="MKV30" s="72"/>
      <c r="MKW30" s="72"/>
      <c r="MKX30" s="72"/>
      <c r="MKY30" s="72"/>
      <c r="MKZ30" s="72"/>
      <c r="MLA30" s="72"/>
      <c r="MLB30" s="72"/>
      <c r="MLC30" s="72"/>
      <c r="MLD30" s="72"/>
      <c r="MLE30" s="72"/>
      <c r="MLF30" s="72"/>
      <c r="MLG30" s="72"/>
      <c r="MLH30" s="72"/>
      <c r="MLI30" s="72"/>
      <c r="MLJ30" s="72"/>
      <c r="MLK30" s="72"/>
      <c r="MLL30" s="72"/>
      <c r="MLM30" s="72"/>
      <c r="MLN30" s="72"/>
      <c r="MLO30" s="72"/>
      <c r="MLP30" s="72"/>
      <c r="MLQ30" s="72"/>
      <c r="MLR30" s="72"/>
      <c r="MLS30" s="72"/>
      <c r="MLT30" s="72"/>
      <c r="MLU30" s="72"/>
      <c r="MLV30" s="72"/>
      <c r="MLW30" s="72"/>
      <c r="MLX30" s="72"/>
      <c r="MLY30" s="72"/>
      <c r="MLZ30" s="72"/>
      <c r="MMA30" s="72"/>
      <c r="MMB30" s="72"/>
      <c r="MMC30" s="72"/>
      <c r="MMD30" s="72"/>
      <c r="MME30" s="72"/>
      <c r="MMF30" s="72"/>
      <c r="MMG30" s="72"/>
      <c r="MMH30" s="72"/>
      <c r="MMI30" s="72"/>
      <c r="MMJ30" s="72"/>
      <c r="MMK30" s="72"/>
      <c r="MML30" s="72"/>
      <c r="MMM30" s="72"/>
      <c r="MMN30" s="72"/>
      <c r="MMO30" s="72"/>
      <c r="MMP30" s="72"/>
      <c r="MMQ30" s="72"/>
      <c r="MMR30" s="72"/>
      <c r="MMS30" s="72"/>
      <c r="MMT30" s="72"/>
      <c r="MMU30" s="72"/>
      <c r="MMV30" s="72"/>
      <c r="MMW30" s="72"/>
      <c r="MMX30" s="72"/>
      <c r="MMY30" s="72"/>
      <c r="MMZ30" s="72"/>
      <c r="MNA30" s="72"/>
      <c r="MNB30" s="72"/>
      <c r="MNC30" s="72"/>
      <c r="MND30" s="72"/>
      <c r="MNE30" s="72"/>
      <c r="MNF30" s="72"/>
      <c r="MNG30" s="72"/>
      <c r="MNH30" s="72"/>
      <c r="MNI30" s="72"/>
      <c r="MNJ30" s="72"/>
      <c r="MNK30" s="72"/>
      <c r="MNL30" s="72"/>
      <c r="MNM30" s="72"/>
      <c r="MNN30" s="72"/>
      <c r="MNO30" s="72"/>
      <c r="MNP30" s="72"/>
      <c r="MNQ30" s="72"/>
      <c r="MNR30" s="72"/>
      <c r="MNS30" s="72"/>
      <c r="MNT30" s="72"/>
      <c r="MNU30" s="72"/>
      <c r="MNV30" s="72"/>
      <c r="MNW30" s="72"/>
      <c r="MNX30" s="72"/>
      <c r="MNY30" s="72"/>
      <c r="MNZ30" s="72"/>
      <c r="MOA30" s="72"/>
      <c r="MOB30" s="72"/>
      <c r="MOC30" s="72"/>
      <c r="MOD30" s="72"/>
      <c r="MOE30" s="72"/>
      <c r="MOF30" s="72"/>
      <c r="MOG30" s="72"/>
      <c r="MOH30" s="72"/>
      <c r="MOI30" s="72"/>
      <c r="MOJ30" s="72"/>
      <c r="MOK30" s="72"/>
      <c r="MOL30" s="72"/>
      <c r="MOM30" s="72"/>
      <c r="MON30" s="72"/>
      <c r="MOO30" s="72"/>
      <c r="MOP30" s="72"/>
      <c r="MOQ30" s="72"/>
      <c r="MOR30" s="72"/>
      <c r="MOS30" s="72"/>
      <c r="MOT30" s="72"/>
      <c r="MOU30" s="72"/>
      <c r="MOV30" s="72"/>
      <c r="MOW30" s="72"/>
      <c r="MOX30" s="72"/>
      <c r="MOY30" s="72"/>
      <c r="MOZ30" s="72"/>
      <c r="MPA30" s="72"/>
      <c r="MPB30" s="72"/>
      <c r="MPC30" s="72"/>
      <c r="MPD30" s="72"/>
      <c r="MPE30" s="72"/>
      <c r="MPF30" s="72"/>
      <c r="MPG30" s="72"/>
      <c r="MPH30" s="72"/>
      <c r="MPI30" s="72"/>
      <c r="MPJ30" s="72"/>
      <c r="MPK30" s="72"/>
      <c r="MPL30" s="72"/>
      <c r="MPM30" s="72"/>
      <c r="MPN30" s="72"/>
      <c r="MPO30" s="72"/>
      <c r="MPP30" s="72"/>
      <c r="MPQ30" s="72"/>
      <c r="MPR30" s="72"/>
      <c r="MPS30" s="72"/>
      <c r="MPT30" s="72"/>
      <c r="MPU30" s="72"/>
      <c r="MPV30" s="72"/>
      <c r="MPW30" s="72"/>
      <c r="MPX30" s="72"/>
      <c r="MPY30" s="72"/>
      <c r="MPZ30" s="72"/>
      <c r="MQA30" s="72"/>
      <c r="MQB30" s="72"/>
      <c r="MQC30" s="72"/>
      <c r="MQD30" s="72"/>
      <c r="MQE30" s="72"/>
      <c r="MQF30" s="72"/>
      <c r="MQG30" s="72"/>
      <c r="MQH30" s="72"/>
      <c r="MQI30" s="72"/>
      <c r="MQJ30" s="72"/>
      <c r="MQK30" s="72"/>
      <c r="MQL30" s="72"/>
      <c r="MQM30" s="72"/>
      <c r="MQN30" s="72"/>
      <c r="MQO30" s="72"/>
      <c r="MQP30" s="72"/>
      <c r="MQQ30" s="72"/>
      <c r="MQR30" s="72"/>
      <c r="MQS30" s="72"/>
      <c r="MQT30" s="72"/>
      <c r="MQU30" s="72"/>
      <c r="MQV30" s="72"/>
      <c r="MQW30" s="72"/>
      <c r="MQX30" s="72"/>
      <c r="MQY30" s="72"/>
      <c r="MQZ30" s="72"/>
      <c r="MRA30" s="72"/>
      <c r="MRB30" s="72"/>
      <c r="MRC30" s="72"/>
      <c r="MRD30" s="72"/>
      <c r="MRE30" s="72"/>
      <c r="MRF30" s="72"/>
      <c r="MRG30" s="72"/>
      <c r="MRH30" s="72"/>
      <c r="MRI30" s="72"/>
      <c r="MRJ30" s="72"/>
      <c r="MRK30" s="72"/>
      <c r="MRL30" s="72"/>
      <c r="MRM30" s="72"/>
      <c r="MRN30" s="72"/>
      <c r="MRO30" s="72"/>
      <c r="MRP30" s="72"/>
      <c r="MRQ30" s="72"/>
      <c r="MRR30" s="72"/>
      <c r="MRS30" s="72"/>
      <c r="MRT30" s="72"/>
      <c r="MRU30" s="72"/>
      <c r="MRV30" s="72"/>
      <c r="MRW30" s="72"/>
      <c r="MRX30" s="72"/>
      <c r="MRY30" s="72"/>
      <c r="MRZ30" s="72"/>
      <c r="MSA30" s="72"/>
      <c r="MSB30" s="72"/>
      <c r="MSC30" s="72"/>
      <c r="MSD30" s="72"/>
      <c r="MSE30" s="72"/>
      <c r="MSF30" s="72"/>
      <c r="MSG30" s="72"/>
      <c r="MSH30" s="72"/>
      <c r="MSI30" s="72"/>
      <c r="MSJ30" s="72"/>
      <c r="MSK30" s="72"/>
      <c r="MSL30" s="72"/>
      <c r="MSM30" s="72"/>
      <c r="MSN30" s="72"/>
      <c r="MSO30" s="72"/>
      <c r="MSP30" s="72"/>
      <c r="MSQ30" s="72"/>
      <c r="MSR30" s="72"/>
      <c r="MSS30" s="72"/>
      <c r="MST30" s="72"/>
      <c r="MSU30" s="72"/>
      <c r="MSV30" s="72"/>
      <c r="MSW30" s="72"/>
      <c r="MSX30" s="72"/>
      <c r="MSY30" s="72"/>
      <c r="MSZ30" s="72"/>
      <c r="MTA30" s="72"/>
      <c r="MTB30" s="72"/>
      <c r="MTC30" s="72"/>
      <c r="MTD30" s="72"/>
      <c r="MTE30" s="72"/>
      <c r="MTF30" s="72"/>
      <c r="MTG30" s="72"/>
      <c r="MTH30" s="72"/>
      <c r="MTI30" s="72"/>
      <c r="MTJ30" s="72"/>
      <c r="MTK30" s="72"/>
      <c r="MTL30" s="72"/>
      <c r="MTM30" s="72"/>
      <c r="MTN30" s="72"/>
      <c r="MTO30" s="72"/>
      <c r="MTP30" s="72"/>
      <c r="MTQ30" s="72"/>
      <c r="MTR30" s="72"/>
      <c r="MTS30" s="72"/>
      <c r="MTT30" s="72"/>
      <c r="MTU30" s="72"/>
      <c r="MTV30" s="72"/>
      <c r="MTW30" s="72"/>
      <c r="MTX30" s="72"/>
      <c r="MTY30" s="72"/>
      <c r="MTZ30" s="72"/>
      <c r="MUA30" s="72"/>
      <c r="MUB30" s="72"/>
      <c r="MUC30" s="72"/>
      <c r="MUD30" s="72"/>
      <c r="MUE30" s="72"/>
      <c r="MUF30" s="72"/>
      <c r="MUG30" s="72"/>
      <c r="MUH30" s="72"/>
      <c r="MUI30" s="72"/>
      <c r="MUJ30" s="72"/>
      <c r="MUK30" s="72"/>
      <c r="MUL30" s="72"/>
      <c r="MUM30" s="72"/>
      <c r="MUN30" s="72"/>
      <c r="MUO30" s="72"/>
      <c r="MUP30" s="72"/>
      <c r="MUQ30" s="72"/>
      <c r="MUR30" s="72"/>
      <c r="MUS30" s="72"/>
      <c r="MUT30" s="72"/>
      <c r="MUU30" s="72"/>
      <c r="MUV30" s="72"/>
      <c r="MUW30" s="72"/>
      <c r="MUX30" s="72"/>
      <c r="MUY30" s="72"/>
      <c r="MUZ30" s="72"/>
      <c r="MVA30" s="72"/>
      <c r="MVB30" s="72"/>
      <c r="MVC30" s="72"/>
      <c r="MVD30" s="72"/>
      <c r="MVE30" s="72"/>
      <c r="MVF30" s="72"/>
      <c r="MVG30" s="72"/>
      <c r="MVH30" s="72"/>
      <c r="MVI30" s="72"/>
      <c r="MVJ30" s="72"/>
      <c r="MVK30" s="72"/>
      <c r="MVL30" s="72"/>
      <c r="MVM30" s="72"/>
      <c r="MVN30" s="72"/>
      <c r="MVO30" s="72"/>
      <c r="MVP30" s="72"/>
      <c r="MVQ30" s="72"/>
      <c r="MVR30" s="72"/>
      <c r="MVS30" s="72"/>
      <c r="MVT30" s="72"/>
      <c r="MVU30" s="72"/>
      <c r="MVV30" s="72"/>
      <c r="MVW30" s="72"/>
      <c r="MVX30" s="72"/>
      <c r="MVY30" s="72"/>
      <c r="MVZ30" s="72"/>
      <c r="MWA30" s="72"/>
      <c r="MWB30" s="72"/>
      <c r="MWC30" s="72"/>
      <c r="MWD30" s="72"/>
      <c r="MWE30" s="72"/>
      <c r="MWF30" s="72"/>
      <c r="MWG30" s="72"/>
      <c r="MWH30" s="72"/>
      <c r="MWI30" s="72"/>
      <c r="MWJ30" s="72"/>
      <c r="MWK30" s="72"/>
      <c r="MWL30" s="72"/>
      <c r="MWM30" s="72"/>
      <c r="MWN30" s="72"/>
      <c r="MWO30" s="72"/>
      <c r="MWP30" s="72"/>
      <c r="MWQ30" s="72"/>
      <c r="MWR30" s="72"/>
      <c r="MWS30" s="72"/>
      <c r="MWT30" s="72"/>
      <c r="MWU30" s="72"/>
      <c r="MWV30" s="72"/>
      <c r="MWW30" s="72"/>
      <c r="MWX30" s="72"/>
      <c r="MWY30" s="72"/>
      <c r="MWZ30" s="72"/>
      <c r="MXA30" s="72"/>
      <c r="MXB30" s="72"/>
      <c r="MXC30" s="72"/>
      <c r="MXD30" s="72"/>
      <c r="MXE30" s="72"/>
      <c r="MXF30" s="72"/>
      <c r="MXG30" s="72"/>
      <c r="MXH30" s="72"/>
      <c r="MXI30" s="72"/>
      <c r="MXJ30" s="72"/>
      <c r="MXK30" s="72"/>
      <c r="MXL30" s="72"/>
      <c r="MXM30" s="72"/>
      <c r="MXN30" s="72"/>
      <c r="MXO30" s="72"/>
      <c r="MXP30" s="72"/>
      <c r="MXQ30" s="72"/>
      <c r="MXR30" s="72"/>
      <c r="MXS30" s="72"/>
      <c r="MXT30" s="72"/>
      <c r="MXU30" s="72"/>
      <c r="MXV30" s="72"/>
      <c r="MXW30" s="72"/>
      <c r="MXX30" s="72"/>
      <c r="MXY30" s="72"/>
      <c r="MXZ30" s="72"/>
      <c r="MYA30" s="72"/>
      <c r="MYB30" s="72"/>
      <c r="MYC30" s="72"/>
      <c r="MYD30" s="72"/>
      <c r="MYE30" s="72"/>
      <c r="MYF30" s="72"/>
      <c r="MYG30" s="72"/>
      <c r="MYH30" s="72"/>
      <c r="MYI30" s="72"/>
      <c r="MYJ30" s="72"/>
      <c r="MYK30" s="72"/>
      <c r="MYL30" s="72"/>
      <c r="MYM30" s="72"/>
      <c r="MYN30" s="72"/>
      <c r="MYO30" s="72"/>
      <c r="MYP30" s="72"/>
      <c r="MYQ30" s="72"/>
      <c r="MYR30" s="72"/>
      <c r="MYS30" s="72"/>
      <c r="MYT30" s="72"/>
      <c r="MYU30" s="72"/>
      <c r="MYV30" s="72"/>
      <c r="MYW30" s="72"/>
      <c r="MYX30" s="72"/>
      <c r="MYY30" s="72"/>
      <c r="MYZ30" s="72"/>
      <c r="MZA30" s="72"/>
      <c r="MZB30" s="72"/>
      <c r="MZC30" s="72"/>
      <c r="MZD30" s="72"/>
      <c r="MZE30" s="72"/>
      <c r="MZF30" s="72"/>
      <c r="MZG30" s="72"/>
      <c r="MZH30" s="72"/>
      <c r="MZI30" s="72"/>
      <c r="MZJ30" s="72"/>
      <c r="MZK30" s="72"/>
      <c r="MZL30" s="72"/>
      <c r="MZM30" s="72"/>
      <c r="MZN30" s="72"/>
      <c r="MZO30" s="72"/>
      <c r="MZP30" s="72"/>
      <c r="MZQ30" s="72"/>
      <c r="MZR30" s="72"/>
      <c r="MZS30" s="72"/>
      <c r="MZT30" s="72"/>
      <c r="MZU30" s="72"/>
      <c r="MZV30" s="72"/>
      <c r="MZW30" s="72"/>
      <c r="MZX30" s="72"/>
      <c r="MZY30" s="72"/>
      <c r="MZZ30" s="72"/>
      <c r="NAA30" s="72"/>
      <c r="NAB30" s="72"/>
      <c r="NAC30" s="72"/>
      <c r="NAD30" s="72"/>
      <c r="NAE30" s="72"/>
      <c r="NAF30" s="72"/>
      <c r="NAG30" s="72"/>
      <c r="NAH30" s="72"/>
      <c r="NAI30" s="72"/>
      <c r="NAJ30" s="72"/>
      <c r="NAK30" s="72"/>
      <c r="NAL30" s="72"/>
      <c r="NAM30" s="72"/>
      <c r="NAN30" s="72"/>
      <c r="NAO30" s="72"/>
      <c r="NAP30" s="72"/>
      <c r="NAQ30" s="72"/>
      <c r="NAR30" s="72"/>
      <c r="NAS30" s="72"/>
      <c r="NAT30" s="72"/>
      <c r="NAU30" s="72"/>
      <c r="NAV30" s="72"/>
      <c r="NAW30" s="72"/>
      <c r="NAX30" s="72"/>
      <c r="NAY30" s="72"/>
      <c r="NAZ30" s="72"/>
      <c r="NBA30" s="72"/>
      <c r="NBB30" s="72"/>
      <c r="NBC30" s="72"/>
      <c r="NBD30" s="72"/>
      <c r="NBE30" s="72"/>
      <c r="NBF30" s="72"/>
      <c r="NBG30" s="72"/>
      <c r="NBH30" s="72"/>
      <c r="NBI30" s="72"/>
      <c r="NBJ30" s="72"/>
      <c r="NBK30" s="72"/>
      <c r="NBL30" s="72"/>
      <c r="NBM30" s="72"/>
      <c r="NBN30" s="72"/>
      <c r="NBO30" s="72"/>
      <c r="NBP30" s="72"/>
      <c r="NBQ30" s="72"/>
      <c r="NBR30" s="72"/>
      <c r="NBS30" s="72"/>
      <c r="NBT30" s="72"/>
      <c r="NBU30" s="72"/>
      <c r="NBV30" s="72"/>
      <c r="NBW30" s="72"/>
      <c r="NBX30" s="72"/>
      <c r="NBY30" s="72"/>
      <c r="NBZ30" s="72"/>
      <c r="NCA30" s="72"/>
      <c r="NCB30" s="72"/>
      <c r="NCC30" s="72"/>
      <c r="NCD30" s="72"/>
      <c r="NCE30" s="72"/>
      <c r="NCF30" s="72"/>
      <c r="NCG30" s="72"/>
      <c r="NCH30" s="72"/>
      <c r="NCI30" s="72"/>
      <c r="NCJ30" s="72"/>
      <c r="NCK30" s="72"/>
      <c r="NCL30" s="72"/>
      <c r="NCM30" s="72"/>
      <c r="NCN30" s="72"/>
      <c r="NCO30" s="72"/>
      <c r="NCP30" s="72"/>
      <c r="NCQ30" s="72"/>
      <c r="NCR30" s="72"/>
      <c r="NCS30" s="72"/>
      <c r="NCT30" s="72"/>
      <c r="NCU30" s="72"/>
      <c r="NCV30" s="72"/>
      <c r="NCW30" s="72"/>
      <c r="NCX30" s="72"/>
      <c r="NCY30" s="72"/>
      <c r="NCZ30" s="72"/>
      <c r="NDA30" s="72"/>
      <c r="NDB30" s="72"/>
      <c r="NDC30" s="72"/>
      <c r="NDD30" s="72"/>
      <c r="NDE30" s="72"/>
      <c r="NDF30" s="72"/>
      <c r="NDG30" s="72"/>
      <c r="NDH30" s="72"/>
      <c r="NDI30" s="72"/>
      <c r="NDJ30" s="72"/>
      <c r="NDK30" s="72"/>
      <c r="NDL30" s="72"/>
      <c r="NDM30" s="72"/>
      <c r="NDN30" s="72"/>
      <c r="NDO30" s="72"/>
      <c r="NDP30" s="72"/>
      <c r="NDQ30" s="72"/>
      <c r="NDR30" s="72"/>
      <c r="NDS30" s="72"/>
      <c r="NDT30" s="72"/>
      <c r="NDU30" s="72"/>
      <c r="NDV30" s="72"/>
      <c r="NDW30" s="72"/>
      <c r="NDX30" s="72"/>
      <c r="NDY30" s="72"/>
      <c r="NDZ30" s="72"/>
      <c r="NEA30" s="72"/>
      <c r="NEB30" s="72"/>
      <c r="NEC30" s="72"/>
      <c r="NED30" s="72"/>
      <c r="NEE30" s="72"/>
      <c r="NEF30" s="72"/>
      <c r="NEG30" s="72"/>
      <c r="NEH30" s="72"/>
      <c r="NEI30" s="72"/>
      <c r="NEJ30" s="72"/>
      <c r="NEK30" s="72"/>
      <c r="NEL30" s="72"/>
      <c r="NEM30" s="72"/>
      <c r="NEN30" s="72"/>
      <c r="NEO30" s="72"/>
      <c r="NEP30" s="72"/>
      <c r="NEQ30" s="72"/>
      <c r="NER30" s="72"/>
      <c r="NES30" s="72"/>
      <c r="NET30" s="72"/>
      <c r="NEU30" s="72"/>
      <c r="NEV30" s="72"/>
      <c r="NEW30" s="72"/>
      <c r="NEX30" s="72"/>
      <c r="NEY30" s="72"/>
      <c r="NEZ30" s="72"/>
      <c r="NFA30" s="72"/>
      <c r="NFB30" s="72"/>
      <c r="NFC30" s="72"/>
      <c r="NFD30" s="72"/>
      <c r="NFE30" s="72"/>
      <c r="NFF30" s="72"/>
      <c r="NFG30" s="72"/>
      <c r="NFH30" s="72"/>
      <c r="NFI30" s="72"/>
      <c r="NFJ30" s="72"/>
      <c r="NFK30" s="72"/>
      <c r="NFL30" s="72"/>
      <c r="NFM30" s="72"/>
      <c r="NFN30" s="72"/>
      <c r="NFO30" s="72"/>
      <c r="NFP30" s="72"/>
      <c r="NFQ30" s="72"/>
      <c r="NFR30" s="72"/>
      <c r="NFS30" s="72"/>
      <c r="NFT30" s="72"/>
      <c r="NFU30" s="72"/>
      <c r="NFV30" s="72"/>
      <c r="NFW30" s="72"/>
      <c r="NFX30" s="72"/>
      <c r="NFY30" s="72"/>
      <c r="NFZ30" s="72"/>
      <c r="NGA30" s="72"/>
      <c r="NGB30" s="72"/>
      <c r="NGC30" s="72"/>
      <c r="NGD30" s="72"/>
      <c r="NGE30" s="72"/>
      <c r="NGF30" s="72"/>
      <c r="NGG30" s="72"/>
      <c r="NGH30" s="72"/>
      <c r="NGI30" s="72"/>
      <c r="NGJ30" s="72"/>
      <c r="NGK30" s="72"/>
      <c r="NGL30" s="72"/>
      <c r="NGM30" s="72"/>
      <c r="NGN30" s="72"/>
      <c r="NGO30" s="72"/>
      <c r="NGP30" s="72"/>
      <c r="NGQ30" s="72"/>
      <c r="NGR30" s="72"/>
      <c r="NGS30" s="72"/>
      <c r="NGT30" s="72"/>
      <c r="NGU30" s="72"/>
      <c r="NGV30" s="72"/>
      <c r="NGW30" s="72"/>
      <c r="NGX30" s="72"/>
      <c r="NGY30" s="72"/>
      <c r="NGZ30" s="72"/>
      <c r="NHA30" s="72"/>
      <c r="NHB30" s="72"/>
      <c r="NHC30" s="72"/>
      <c r="NHD30" s="72"/>
      <c r="NHE30" s="72"/>
      <c r="NHF30" s="72"/>
      <c r="NHG30" s="72"/>
      <c r="NHH30" s="72"/>
      <c r="NHI30" s="72"/>
      <c r="NHJ30" s="72"/>
      <c r="NHK30" s="72"/>
      <c r="NHL30" s="72"/>
      <c r="NHM30" s="72"/>
      <c r="NHN30" s="72"/>
      <c r="NHO30" s="72"/>
      <c r="NHP30" s="72"/>
      <c r="NHQ30" s="72"/>
      <c r="NHR30" s="72"/>
      <c r="NHS30" s="72"/>
      <c r="NHT30" s="72"/>
      <c r="NHU30" s="72"/>
      <c r="NHV30" s="72"/>
      <c r="NHW30" s="72"/>
      <c r="NHX30" s="72"/>
      <c r="NHY30" s="72"/>
      <c r="NHZ30" s="72"/>
      <c r="NIA30" s="72"/>
      <c r="NIB30" s="72"/>
      <c r="NIC30" s="72"/>
      <c r="NID30" s="72"/>
      <c r="NIE30" s="72"/>
      <c r="NIF30" s="72"/>
      <c r="NIG30" s="72"/>
      <c r="NIH30" s="72"/>
      <c r="NII30" s="72"/>
      <c r="NIJ30" s="72"/>
      <c r="NIK30" s="72"/>
      <c r="NIL30" s="72"/>
      <c r="NIM30" s="72"/>
      <c r="NIN30" s="72"/>
      <c r="NIO30" s="72"/>
      <c r="NIP30" s="72"/>
      <c r="NIQ30" s="72"/>
      <c r="NIR30" s="72"/>
      <c r="NIS30" s="72"/>
      <c r="NIT30" s="72"/>
      <c r="NIU30" s="72"/>
      <c r="NIV30" s="72"/>
      <c r="NIW30" s="72"/>
      <c r="NIX30" s="72"/>
      <c r="NIY30" s="72"/>
      <c r="NIZ30" s="72"/>
      <c r="NJA30" s="72"/>
      <c r="NJB30" s="72"/>
      <c r="NJC30" s="72"/>
      <c r="NJD30" s="72"/>
      <c r="NJE30" s="72"/>
      <c r="NJF30" s="72"/>
      <c r="NJG30" s="72"/>
      <c r="NJH30" s="72"/>
      <c r="NJI30" s="72"/>
      <c r="NJJ30" s="72"/>
      <c r="NJK30" s="72"/>
      <c r="NJL30" s="72"/>
      <c r="NJM30" s="72"/>
      <c r="NJN30" s="72"/>
      <c r="NJO30" s="72"/>
      <c r="NJP30" s="72"/>
      <c r="NJQ30" s="72"/>
      <c r="NJR30" s="72"/>
      <c r="NJS30" s="72"/>
      <c r="NJT30" s="72"/>
      <c r="NJU30" s="72"/>
      <c r="NJV30" s="72"/>
      <c r="NJW30" s="72"/>
      <c r="NJX30" s="72"/>
      <c r="NJY30" s="72"/>
      <c r="NJZ30" s="72"/>
      <c r="NKA30" s="72"/>
      <c r="NKB30" s="72"/>
      <c r="NKC30" s="72"/>
      <c r="NKD30" s="72"/>
      <c r="NKE30" s="72"/>
      <c r="NKF30" s="72"/>
      <c r="NKG30" s="72"/>
      <c r="NKH30" s="72"/>
      <c r="NKI30" s="72"/>
      <c r="NKJ30" s="72"/>
      <c r="NKK30" s="72"/>
      <c r="NKL30" s="72"/>
      <c r="NKM30" s="72"/>
      <c r="NKN30" s="72"/>
      <c r="NKO30" s="72"/>
      <c r="NKP30" s="72"/>
      <c r="NKQ30" s="72"/>
      <c r="NKR30" s="72"/>
      <c r="NKS30" s="72"/>
      <c r="NKT30" s="72"/>
      <c r="NKU30" s="72"/>
      <c r="NKV30" s="72"/>
      <c r="NKW30" s="72"/>
      <c r="NKX30" s="72"/>
      <c r="NKY30" s="72"/>
      <c r="NKZ30" s="72"/>
      <c r="NLA30" s="72"/>
      <c r="NLB30" s="72"/>
      <c r="NLC30" s="72"/>
      <c r="NLD30" s="72"/>
      <c r="NLE30" s="72"/>
      <c r="NLF30" s="72"/>
      <c r="NLG30" s="72"/>
      <c r="NLH30" s="72"/>
      <c r="NLI30" s="72"/>
      <c r="NLJ30" s="72"/>
      <c r="NLK30" s="72"/>
      <c r="NLL30" s="72"/>
      <c r="NLM30" s="72"/>
      <c r="NLN30" s="72"/>
      <c r="NLO30" s="72"/>
      <c r="NLP30" s="72"/>
      <c r="NLQ30" s="72"/>
      <c r="NLR30" s="72"/>
      <c r="NLS30" s="72"/>
      <c r="NLT30" s="72"/>
      <c r="NLU30" s="72"/>
      <c r="NLV30" s="72"/>
      <c r="NLW30" s="72"/>
      <c r="NLX30" s="72"/>
      <c r="NLY30" s="72"/>
      <c r="NLZ30" s="72"/>
      <c r="NMA30" s="72"/>
      <c r="NMB30" s="72"/>
      <c r="NMC30" s="72"/>
      <c r="NMD30" s="72"/>
      <c r="NME30" s="72"/>
      <c r="NMF30" s="72"/>
      <c r="NMG30" s="72"/>
      <c r="NMH30" s="72"/>
      <c r="NMI30" s="72"/>
      <c r="NMJ30" s="72"/>
      <c r="NMK30" s="72"/>
      <c r="NML30" s="72"/>
      <c r="NMM30" s="72"/>
      <c r="NMN30" s="72"/>
      <c r="NMO30" s="72"/>
      <c r="NMP30" s="72"/>
      <c r="NMQ30" s="72"/>
      <c r="NMR30" s="72"/>
      <c r="NMS30" s="72"/>
      <c r="NMT30" s="72"/>
      <c r="NMU30" s="72"/>
      <c r="NMV30" s="72"/>
      <c r="NMW30" s="72"/>
      <c r="NMX30" s="72"/>
      <c r="NMY30" s="72"/>
      <c r="NMZ30" s="72"/>
      <c r="NNA30" s="72"/>
      <c r="NNB30" s="72"/>
      <c r="NNC30" s="72"/>
      <c r="NND30" s="72"/>
      <c r="NNE30" s="72"/>
      <c r="NNF30" s="72"/>
      <c r="NNG30" s="72"/>
      <c r="NNH30" s="72"/>
      <c r="NNI30" s="72"/>
      <c r="NNJ30" s="72"/>
      <c r="NNK30" s="72"/>
      <c r="NNL30" s="72"/>
      <c r="NNM30" s="72"/>
      <c r="NNN30" s="72"/>
      <c r="NNO30" s="72"/>
      <c r="NNP30" s="72"/>
      <c r="NNQ30" s="72"/>
      <c r="NNR30" s="72"/>
      <c r="NNS30" s="72"/>
      <c r="NNT30" s="72"/>
      <c r="NNU30" s="72"/>
      <c r="NNV30" s="72"/>
      <c r="NNW30" s="72"/>
      <c r="NNX30" s="72"/>
      <c r="NNY30" s="72"/>
      <c r="NNZ30" s="72"/>
      <c r="NOA30" s="72"/>
      <c r="NOB30" s="72"/>
      <c r="NOC30" s="72"/>
      <c r="NOD30" s="72"/>
      <c r="NOE30" s="72"/>
      <c r="NOF30" s="72"/>
      <c r="NOG30" s="72"/>
      <c r="NOH30" s="72"/>
      <c r="NOI30" s="72"/>
      <c r="NOJ30" s="72"/>
      <c r="NOK30" s="72"/>
      <c r="NOL30" s="72"/>
      <c r="NOM30" s="72"/>
      <c r="NON30" s="72"/>
      <c r="NOO30" s="72"/>
      <c r="NOP30" s="72"/>
      <c r="NOQ30" s="72"/>
      <c r="NOR30" s="72"/>
      <c r="NOS30" s="72"/>
      <c r="NOT30" s="72"/>
      <c r="NOU30" s="72"/>
      <c r="NOV30" s="72"/>
      <c r="NOW30" s="72"/>
      <c r="NOX30" s="72"/>
      <c r="NOY30" s="72"/>
      <c r="NOZ30" s="72"/>
      <c r="NPA30" s="72"/>
      <c r="NPB30" s="72"/>
      <c r="NPC30" s="72"/>
      <c r="NPD30" s="72"/>
      <c r="NPE30" s="72"/>
      <c r="NPF30" s="72"/>
      <c r="NPG30" s="72"/>
      <c r="NPH30" s="72"/>
      <c r="NPI30" s="72"/>
      <c r="NPJ30" s="72"/>
      <c r="NPK30" s="72"/>
      <c r="NPL30" s="72"/>
      <c r="NPM30" s="72"/>
      <c r="NPN30" s="72"/>
      <c r="NPO30" s="72"/>
      <c r="NPP30" s="72"/>
      <c r="NPQ30" s="72"/>
      <c r="NPR30" s="72"/>
      <c r="NPS30" s="72"/>
      <c r="NPT30" s="72"/>
      <c r="NPU30" s="72"/>
      <c r="NPV30" s="72"/>
      <c r="NPW30" s="72"/>
      <c r="NPX30" s="72"/>
      <c r="NPY30" s="72"/>
      <c r="NPZ30" s="72"/>
      <c r="NQA30" s="72"/>
      <c r="NQB30" s="72"/>
      <c r="NQC30" s="72"/>
      <c r="NQD30" s="72"/>
      <c r="NQE30" s="72"/>
      <c r="NQF30" s="72"/>
      <c r="NQG30" s="72"/>
      <c r="NQH30" s="72"/>
      <c r="NQI30" s="72"/>
      <c r="NQJ30" s="72"/>
      <c r="NQK30" s="72"/>
      <c r="NQL30" s="72"/>
      <c r="NQM30" s="72"/>
      <c r="NQN30" s="72"/>
      <c r="NQO30" s="72"/>
      <c r="NQP30" s="72"/>
      <c r="NQQ30" s="72"/>
      <c r="NQR30" s="72"/>
      <c r="NQS30" s="72"/>
      <c r="NQT30" s="72"/>
      <c r="NQU30" s="72"/>
      <c r="NQV30" s="72"/>
      <c r="NQW30" s="72"/>
      <c r="NQX30" s="72"/>
      <c r="NQY30" s="72"/>
      <c r="NQZ30" s="72"/>
      <c r="NRA30" s="72"/>
      <c r="NRB30" s="72"/>
      <c r="NRC30" s="72"/>
      <c r="NRD30" s="72"/>
      <c r="NRE30" s="72"/>
      <c r="NRF30" s="72"/>
      <c r="NRG30" s="72"/>
      <c r="NRH30" s="72"/>
      <c r="NRI30" s="72"/>
      <c r="NRJ30" s="72"/>
      <c r="NRK30" s="72"/>
      <c r="NRL30" s="72"/>
      <c r="NRM30" s="72"/>
      <c r="NRN30" s="72"/>
      <c r="NRO30" s="72"/>
      <c r="NRP30" s="72"/>
      <c r="NRQ30" s="72"/>
      <c r="NRR30" s="72"/>
      <c r="NRS30" s="72"/>
      <c r="NRT30" s="72"/>
      <c r="NRU30" s="72"/>
      <c r="NRV30" s="72"/>
      <c r="NRW30" s="72"/>
      <c r="NRX30" s="72"/>
      <c r="NRY30" s="72"/>
      <c r="NRZ30" s="72"/>
      <c r="NSA30" s="72"/>
      <c r="NSB30" s="72"/>
      <c r="NSC30" s="72"/>
      <c r="NSD30" s="72"/>
      <c r="NSE30" s="72"/>
      <c r="NSF30" s="72"/>
      <c r="NSG30" s="72"/>
      <c r="NSH30" s="72"/>
      <c r="NSI30" s="72"/>
      <c r="NSJ30" s="72"/>
      <c r="NSK30" s="72"/>
      <c r="NSL30" s="72"/>
      <c r="NSM30" s="72"/>
      <c r="NSN30" s="72"/>
      <c r="NSO30" s="72"/>
      <c r="NSP30" s="72"/>
      <c r="NSQ30" s="72"/>
      <c r="NSR30" s="72"/>
      <c r="NSS30" s="72"/>
      <c r="NST30" s="72"/>
      <c r="NSU30" s="72"/>
      <c r="NSV30" s="72"/>
      <c r="NSW30" s="72"/>
      <c r="NSX30" s="72"/>
      <c r="NSY30" s="72"/>
      <c r="NSZ30" s="72"/>
      <c r="NTA30" s="72"/>
      <c r="NTB30" s="72"/>
      <c r="NTC30" s="72"/>
      <c r="NTD30" s="72"/>
      <c r="NTE30" s="72"/>
      <c r="NTF30" s="72"/>
      <c r="NTG30" s="72"/>
      <c r="NTH30" s="72"/>
      <c r="NTI30" s="72"/>
      <c r="NTJ30" s="72"/>
      <c r="NTK30" s="72"/>
      <c r="NTL30" s="72"/>
      <c r="NTM30" s="72"/>
      <c r="NTN30" s="72"/>
      <c r="NTO30" s="72"/>
      <c r="NTP30" s="72"/>
      <c r="NTQ30" s="72"/>
      <c r="NTR30" s="72"/>
      <c r="NTS30" s="72"/>
      <c r="NTT30" s="72"/>
      <c r="NTU30" s="72"/>
      <c r="NTV30" s="72"/>
      <c r="NTW30" s="72"/>
      <c r="NTX30" s="72"/>
      <c r="NTY30" s="72"/>
      <c r="NTZ30" s="72"/>
      <c r="NUA30" s="72"/>
      <c r="NUB30" s="72"/>
      <c r="NUC30" s="72"/>
      <c r="NUD30" s="72"/>
      <c r="NUE30" s="72"/>
      <c r="NUF30" s="72"/>
      <c r="NUG30" s="72"/>
      <c r="NUH30" s="72"/>
      <c r="NUI30" s="72"/>
      <c r="NUJ30" s="72"/>
      <c r="NUK30" s="72"/>
      <c r="NUL30" s="72"/>
      <c r="NUM30" s="72"/>
      <c r="NUN30" s="72"/>
      <c r="NUO30" s="72"/>
      <c r="NUP30" s="72"/>
      <c r="NUQ30" s="72"/>
      <c r="NUR30" s="72"/>
      <c r="NUS30" s="72"/>
      <c r="NUT30" s="72"/>
      <c r="NUU30" s="72"/>
      <c r="NUV30" s="72"/>
      <c r="NUW30" s="72"/>
      <c r="NUX30" s="72"/>
      <c r="NUY30" s="72"/>
      <c r="NUZ30" s="72"/>
      <c r="NVA30" s="72"/>
      <c r="NVB30" s="72"/>
      <c r="NVC30" s="72"/>
      <c r="NVD30" s="72"/>
      <c r="NVE30" s="72"/>
      <c r="NVF30" s="72"/>
      <c r="NVG30" s="72"/>
      <c r="NVH30" s="72"/>
      <c r="NVI30" s="72"/>
      <c r="NVJ30" s="72"/>
      <c r="NVK30" s="72"/>
      <c r="NVL30" s="72"/>
      <c r="NVM30" s="72"/>
      <c r="NVN30" s="72"/>
      <c r="NVO30" s="72"/>
      <c r="NVP30" s="72"/>
      <c r="NVQ30" s="72"/>
      <c r="NVR30" s="72"/>
      <c r="NVS30" s="72"/>
      <c r="NVT30" s="72"/>
      <c r="NVU30" s="72"/>
      <c r="NVV30" s="72"/>
      <c r="NVW30" s="72"/>
      <c r="NVX30" s="72"/>
      <c r="NVY30" s="72"/>
      <c r="NVZ30" s="72"/>
      <c r="NWA30" s="72"/>
      <c r="NWB30" s="72"/>
      <c r="NWC30" s="72"/>
      <c r="NWD30" s="72"/>
      <c r="NWE30" s="72"/>
      <c r="NWF30" s="72"/>
      <c r="NWG30" s="72"/>
      <c r="NWH30" s="72"/>
      <c r="NWI30" s="72"/>
      <c r="NWJ30" s="72"/>
      <c r="NWK30" s="72"/>
      <c r="NWL30" s="72"/>
      <c r="NWM30" s="72"/>
      <c r="NWN30" s="72"/>
      <c r="NWO30" s="72"/>
      <c r="NWP30" s="72"/>
      <c r="NWQ30" s="72"/>
      <c r="NWR30" s="72"/>
      <c r="NWS30" s="72"/>
      <c r="NWT30" s="72"/>
      <c r="NWU30" s="72"/>
      <c r="NWV30" s="72"/>
      <c r="NWW30" s="72"/>
      <c r="NWX30" s="72"/>
      <c r="NWY30" s="72"/>
      <c r="NWZ30" s="72"/>
      <c r="NXA30" s="72"/>
      <c r="NXB30" s="72"/>
      <c r="NXC30" s="72"/>
      <c r="NXD30" s="72"/>
      <c r="NXE30" s="72"/>
      <c r="NXF30" s="72"/>
      <c r="NXG30" s="72"/>
      <c r="NXH30" s="72"/>
      <c r="NXI30" s="72"/>
      <c r="NXJ30" s="72"/>
      <c r="NXK30" s="72"/>
      <c r="NXL30" s="72"/>
      <c r="NXM30" s="72"/>
      <c r="NXN30" s="72"/>
      <c r="NXO30" s="72"/>
      <c r="NXP30" s="72"/>
      <c r="NXQ30" s="72"/>
      <c r="NXR30" s="72"/>
      <c r="NXS30" s="72"/>
      <c r="NXT30" s="72"/>
      <c r="NXU30" s="72"/>
      <c r="NXV30" s="72"/>
      <c r="NXW30" s="72"/>
      <c r="NXX30" s="72"/>
      <c r="NXY30" s="72"/>
      <c r="NXZ30" s="72"/>
      <c r="NYA30" s="72"/>
      <c r="NYB30" s="72"/>
      <c r="NYC30" s="72"/>
      <c r="NYD30" s="72"/>
      <c r="NYE30" s="72"/>
      <c r="NYF30" s="72"/>
      <c r="NYG30" s="72"/>
      <c r="NYH30" s="72"/>
      <c r="NYI30" s="72"/>
      <c r="NYJ30" s="72"/>
      <c r="NYK30" s="72"/>
      <c r="NYL30" s="72"/>
      <c r="NYM30" s="72"/>
      <c r="NYN30" s="72"/>
      <c r="NYO30" s="72"/>
      <c r="NYP30" s="72"/>
      <c r="NYQ30" s="72"/>
      <c r="NYR30" s="72"/>
      <c r="NYS30" s="72"/>
      <c r="NYT30" s="72"/>
      <c r="NYU30" s="72"/>
      <c r="NYV30" s="72"/>
      <c r="NYW30" s="72"/>
      <c r="NYX30" s="72"/>
      <c r="NYY30" s="72"/>
      <c r="NYZ30" s="72"/>
      <c r="NZA30" s="72"/>
      <c r="NZB30" s="72"/>
      <c r="NZC30" s="72"/>
      <c r="NZD30" s="72"/>
      <c r="NZE30" s="72"/>
      <c r="NZF30" s="72"/>
      <c r="NZG30" s="72"/>
      <c r="NZH30" s="72"/>
      <c r="NZI30" s="72"/>
      <c r="NZJ30" s="72"/>
      <c r="NZK30" s="72"/>
      <c r="NZL30" s="72"/>
      <c r="NZM30" s="72"/>
      <c r="NZN30" s="72"/>
      <c r="NZO30" s="72"/>
      <c r="NZP30" s="72"/>
      <c r="NZQ30" s="72"/>
      <c r="NZR30" s="72"/>
      <c r="NZS30" s="72"/>
      <c r="NZT30" s="72"/>
      <c r="NZU30" s="72"/>
      <c r="NZV30" s="72"/>
      <c r="NZW30" s="72"/>
      <c r="NZX30" s="72"/>
      <c r="NZY30" s="72"/>
      <c r="NZZ30" s="72"/>
      <c r="OAA30" s="72"/>
      <c r="OAB30" s="72"/>
      <c r="OAC30" s="72"/>
      <c r="OAD30" s="72"/>
      <c r="OAE30" s="72"/>
      <c r="OAF30" s="72"/>
      <c r="OAG30" s="72"/>
      <c r="OAH30" s="72"/>
      <c r="OAI30" s="72"/>
      <c r="OAJ30" s="72"/>
      <c r="OAK30" s="72"/>
      <c r="OAL30" s="72"/>
      <c r="OAM30" s="72"/>
      <c r="OAN30" s="72"/>
      <c r="OAO30" s="72"/>
      <c r="OAP30" s="72"/>
      <c r="OAQ30" s="72"/>
      <c r="OAR30" s="72"/>
      <c r="OAS30" s="72"/>
      <c r="OAT30" s="72"/>
      <c r="OAU30" s="72"/>
      <c r="OAV30" s="72"/>
      <c r="OAW30" s="72"/>
      <c r="OAX30" s="72"/>
      <c r="OAY30" s="72"/>
      <c r="OAZ30" s="72"/>
      <c r="OBA30" s="72"/>
      <c r="OBB30" s="72"/>
      <c r="OBC30" s="72"/>
      <c r="OBD30" s="72"/>
      <c r="OBE30" s="72"/>
      <c r="OBF30" s="72"/>
      <c r="OBG30" s="72"/>
      <c r="OBH30" s="72"/>
      <c r="OBI30" s="72"/>
      <c r="OBJ30" s="72"/>
      <c r="OBK30" s="72"/>
      <c r="OBL30" s="72"/>
      <c r="OBM30" s="72"/>
      <c r="OBN30" s="72"/>
      <c r="OBO30" s="72"/>
      <c r="OBP30" s="72"/>
      <c r="OBQ30" s="72"/>
      <c r="OBR30" s="72"/>
      <c r="OBS30" s="72"/>
      <c r="OBT30" s="72"/>
      <c r="OBU30" s="72"/>
      <c r="OBV30" s="72"/>
      <c r="OBW30" s="72"/>
      <c r="OBX30" s="72"/>
      <c r="OBY30" s="72"/>
      <c r="OBZ30" s="72"/>
      <c r="OCA30" s="72"/>
      <c r="OCB30" s="72"/>
      <c r="OCC30" s="72"/>
      <c r="OCD30" s="72"/>
      <c r="OCE30" s="72"/>
      <c r="OCF30" s="72"/>
      <c r="OCG30" s="72"/>
      <c r="OCH30" s="72"/>
      <c r="OCI30" s="72"/>
      <c r="OCJ30" s="72"/>
      <c r="OCK30" s="72"/>
      <c r="OCL30" s="72"/>
      <c r="OCM30" s="72"/>
      <c r="OCN30" s="72"/>
      <c r="OCO30" s="72"/>
      <c r="OCP30" s="72"/>
      <c r="OCQ30" s="72"/>
      <c r="OCR30" s="72"/>
      <c r="OCS30" s="72"/>
      <c r="OCT30" s="72"/>
      <c r="OCU30" s="72"/>
      <c r="OCV30" s="72"/>
      <c r="OCW30" s="72"/>
      <c r="OCX30" s="72"/>
      <c r="OCY30" s="72"/>
      <c r="OCZ30" s="72"/>
      <c r="ODA30" s="72"/>
      <c r="ODB30" s="72"/>
      <c r="ODC30" s="72"/>
      <c r="ODD30" s="72"/>
      <c r="ODE30" s="72"/>
      <c r="ODF30" s="72"/>
      <c r="ODG30" s="72"/>
      <c r="ODH30" s="72"/>
      <c r="ODI30" s="72"/>
      <c r="ODJ30" s="72"/>
      <c r="ODK30" s="72"/>
      <c r="ODL30" s="72"/>
      <c r="ODM30" s="72"/>
      <c r="ODN30" s="72"/>
      <c r="ODO30" s="72"/>
      <c r="ODP30" s="72"/>
      <c r="ODQ30" s="72"/>
      <c r="ODR30" s="72"/>
      <c r="ODS30" s="72"/>
      <c r="ODT30" s="72"/>
      <c r="ODU30" s="72"/>
      <c r="ODV30" s="72"/>
      <c r="ODW30" s="72"/>
      <c r="ODX30" s="72"/>
      <c r="ODY30" s="72"/>
      <c r="ODZ30" s="72"/>
      <c r="OEA30" s="72"/>
      <c r="OEB30" s="72"/>
      <c r="OEC30" s="72"/>
      <c r="OED30" s="72"/>
      <c r="OEE30" s="72"/>
      <c r="OEF30" s="72"/>
      <c r="OEG30" s="72"/>
      <c r="OEH30" s="72"/>
      <c r="OEI30" s="72"/>
      <c r="OEJ30" s="72"/>
      <c r="OEK30" s="72"/>
      <c r="OEL30" s="72"/>
      <c r="OEM30" s="72"/>
      <c r="OEN30" s="72"/>
      <c r="OEO30" s="72"/>
      <c r="OEP30" s="72"/>
      <c r="OEQ30" s="72"/>
      <c r="OER30" s="72"/>
      <c r="OES30" s="72"/>
      <c r="OET30" s="72"/>
      <c r="OEU30" s="72"/>
      <c r="OEV30" s="72"/>
      <c r="OEW30" s="72"/>
      <c r="OEX30" s="72"/>
      <c r="OEY30" s="72"/>
      <c r="OEZ30" s="72"/>
      <c r="OFA30" s="72"/>
      <c r="OFB30" s="72"/>
      <c r="OFC30" s="72"/>
      <c r="OFD30" s="72"/>
      <c r="OFE30" s="72"/>
      <c r="OFF30" s="72"/>
      <c r="OFG30" s="72"/>
      <c r="OFH30" s="72"/>
      <c r="OFI30" s="72"/>
      <c r="OFJ30" s="72"/>
      <c r="OFK30" s="72"/>
      <c r="OFL30" s="72"/>
      <c r="OFM30" s="72"/>
      <c r="OFN30" s="72"/>
      <c r="OFO30" s="72"/>
      <c r="OFP30" s="72"/>
      <c r="OFQ30" s="72"/>
      <c r="OFR30" s="72"/>
      <c r="OFS30" s="72"/>
      <c r="OFT30" s="72"/>
      <c r="OFU30" s="72"/>
      <c r="OFV30" s="72"/>
      <c r="OFW30" s="72"/>
      <c r="OFX30" s="72"/>
      <c r="OFY30" s="72"/>
      <c r="OFZ30" s="72"/>
      <c r="OGA30" s="72"/>
      <c r="OGB30" s="72"/>
      <c r="OGC30" s="72"/>
      <c r="OGD30" s="72"/>
      <c r="OGE30" s="72"/>
      <c r="OGF30" s="72"/>
      <c r="OGG30" s="72"/>
      <c r="OGH30" s="72"/>
      <c r="OGI30" s="72"/>
      <c r="OGJ30" s="72"/>
      <c r="OGK30" s="72"/>
      <c r="OGL30" s="72"/>
      <c r="OGM30" s="72"/>
      <c r="OGN30" s="72"/>
      <c r="OGO30" s="72"/>
      <c r="OGP30" s="72"/>
      <c r="OGQ30" s="72"/>
      <c r="OGR30" s="72"/>
      <c r="OGS30" s="72"/>
      <c r="OGT30" s="72"/>
      <c r="OGU30" s="72"/>
      <c r="OGV30" s="72"/>
      <c r="OGW30" s="72"/>
      <c r="OGX30" s="72"/>
      <c r="OGY30" s="72"/>
      <c r="OGZ30" s="72"/>
      <c r="OHA30" s="72"/>
      <c r="OHB30" s="72"/>
      <c r="OHC30" s="72"/>
      <c r="OHD30" s="72"/>
      <c r="OHE30" s="72"/>
      <c r="OHF30" s="72"/>
      <c r="OHG30" s="72"/>
      <c r="OHH30" s="72"/>
      <c r="OHI30" s="72"/>
      <c r="OHJ30" s="72"/>
      <c r="OHK30" s="72"/>
      <c r="OHL30" s="72"/>
      <c r="OHM30" s="72"/>
      <c r="OHN30" s="72"/>
      <c r="OHO30" s="72"/>
      <c r="OHP30" s="72"/>
      <c r="OHQ30" s="72"/>
      <c r="OHR30" s="72"/>
      <c r="OHS30" s="72"/>
      <c r="OHT30" s="72"/>
      <c r="OHU30" s="72"/>
      <c r="OHV30" s="72"/>
      <c r="OHW30" s="72"/>
      <c r="OHX30" s="72"/>
      <c r="OHY30" s="72"/>
      <c r="OHZ30" s="72"/>
      <c r="OIA30" s="72"/>
      <c r="OIB30" s="72"/>
      <c r="OIC30" s="72"/>
      <c r="OID30" s="72"/>
      <c r="OIE30" s="72"/>
      <c r="OIF30" s="72"/>
      <c r="OIG30" s="72"/>
      <c r="OIH30" s="72"/>
      <c r="OII30" s="72"/>
      <c r="OIJ30" s="72"/>
      <c r="OIK30" s="72"/>
      <c r="OIL30" s="72"/>
      <c r="OIM30" s="72"/>
      <c r="OIN30" s="72"/>
      <c r="OIO30" s="72"/>
      <c r="OIP30" s="72"/>
      <c r="OIQ30" s="72"/>
      <c r="OIR30" s="72"/>
      <c r="OIS30" s="72"/>
      <c r="OIT30" s="72"/>
      <c r="OIU30" s="72"/>
      <c r="OIV30" s="72"/>
      <c r="OIW30" s="72"/>
      <c r="OIX30" s="72"/>
      <c r="OIY30" s="72"/>
      <c r="OIZ30" s="72"/>
      <c r="OJA30" s="72"/>
      <c r="OJB30" s="72"/>
      <c r="OJC30" s="72"/>
      <c r="OJD30" s="72"/>
      <c r="OJE30" s="72"/>
      <c r="OJF30" s="72"/>
      <c r="OJG30" s="72"/>
      <c r="OJH30" s="72"/>
      <c r="OJI30" s="72"/>
      <c r="OJJ30" s="72"/>
      <c r="OJK30" s="72"/>
      <c r="OJL30" s="72"/>
      <c r="OJM30" s="72"/>
      <c r="OJN30" s="72"/>
      <c r="OJO30" s="72"/>
      <c r="OJP30" s="72"/>
      <c r="OJQ30" s="72"/>
      <c r="OJR30" s="72"/>
      <c r="OJS30" s="72"/>
      <c r="OJT30" s="72"/>
      <c r="OJU30" s="72"/>
      <c r="OJV30" s="72"/>
      <c r="OJW30" s="72"/>
      <c r="OJX30" s="72"/>
      <c r="OJY30" s="72"/>
      <c r="OJZ30" s="72"/>
      <c r="OKA30" s="72"/>
      <c r="OKB30" s="72"/>
      <c r="OKC30" s="72"/>
      <c r="OKD30" s="72"/>
      <c r="OKE30" s="72"/>
      <c r="OKF30" s="72"/>
      <c r="OKG30" s="72"/>
      <c r="OKH30" s="72"/>
      <c r="OKI30" s="72"/>
      <c r="OKJ30" s="72"/>
      <c r="OKK30" s="72"/>
      <c r="OKL30" s="72"/>
      <c r="OKM30" s="72"/>
      <c r="OKN30" s="72"/>
      <c r="OKO30" s="72"/>
      <c r="OKP30" s="72"/>
      <c r="OKQ30" s="72"/>
      <c r="OKR30" s="72"/>
      <c r="OKS30" s="72"/>
      <c r="OKT30" s="72"/>
      <c r="OKU30" s="72"/>
      <c r="OKV30" s="72"/>
      <c r="OKW30" s="72"/>
      <c r="OKX30" s="72"/>
      <c r="OKY30" s="72"/>
      <c r="OKZ30" s="72"/>
      <c r="OLA30" s="72"/>
      <c r="OLB30" s="72"/>
      <c r="OLC30" s="72"/>
      <c r="OLD30" s="72"/>
      <c r="OLE30" s="72"/>
      <c r="OLF30" s="72"/>
      <c r="OLG30" s="72"/>
      <c r="OLH30" s="72"/>
      <c r="OLI30" s="72"/>
      <c r="OLJ30" s="72"/>
      <c r="OLK30" s="72"/>
      <c r="OLL30" s="72"/>
      <c r="OLM30" s="72"/>
      <c r="OLN30" s="72"/>
      <c r="OLO30" s="72"/>
      <c r="OLP30" s="72"/>
      <c r="OLQ30" s="72"/>
      <c r="OLR30" s="72"/>
      <c r="OLS30" s="72"/>
      <c r="OLT30" s="72"/>
      <c r="OLU30" s="72"/>
      <c r="OLV30" s="72"/>
      <c r="OLW30" s="72"/>
      <c r="OLX30" s="72"/>
      <c r="OLY30" s="72"/>
      <c r="OLZ30" s="72"/>
      <c r="OMA30" s="72"/>
      <c r="OMB30" s="72"/>
      <c r="OMC30" s="72"/>
      <c r="OMD30" s="72"/>
      <c r="OME30" s="72"/>
      <c r="OMF30" s="72"/>
      <c r="OMG30" s="72"/>
      <c r="OMH30" s="72"/>
      <c r="OMI30" s="72"/>
      <c r="OMJ30" s="72"/>
      <c r="OMK30" s="72"/>
      <c r="OML30" s="72"/>
      <c r="OMM30" s="72"/>
      <c r="OMN30" s="72"/>
      <c r="OMO30" s="72"/>
      <c r="OMP30" s="72"/>
      <c r="OMQ30" s="72"/>
      <c r="OMR30" s="72"/>
      <c r="OMS30" s="72"/>
      <c r="OMT30" s="72"/>
      <c r="OMU30" s="72"/>
      <c r="OMV30" s="72"/>
      <c r="OMW30" s="72"/>
      <c r="OMX30" s="72"/>
      <c r="OMY30" s="72"/>
      <c r="OMZ30" s="72"/>
      <c r="ONA30" s="72"/>
      <c r="ONB30" s="72"/>
      <c r="ONC30" s="72"/>
      <c r="OND30" s="72"/>
      <c r="ONE30" s="72"/>
      <c r="ONF30" s="72"/>
      <c r="ONG30" s="72"/>
      <c r="ONH30" s="72"/>
      <c r="ONI30" s="72"/>
      <c r="ONJ30" s="72"/>
      <c r="ONK30" s="72"/>
      <c r="ONL30" s="72"/>
      <c r="ONM30" s="72"/>
      <c r="ONN30" s="72"/>
      <c r="ONO30" s="72"/>
      <c r="ONP30" s="72"/>
      <c r="ONQ30" s="72"/>
      <c r="ONR30" s="72"/>
      <c r="ONS30" s="72"/>
      <c r="ONT30" s="72"/>
      <c r="ONU30" s="72"/>
      <c r="ONV30" s="72"/>
      <c r="ONW30" s="72"/>
      <c r="ONX30" s="72"/>
      <c r="ONY30" s="72"/>
      <c r="ONZ30" s="72"/>
      <c r="OOA30" s="72"/>
      <c r="OOB30" s="72"/>
      <c r="OOC30" s="72"/>
      <c r="OOD30" s="72"/>
      <c r="OOE30" s="72"/>
      <c r="OOF30" s="72"/>
      <c r="OOG30" s="72"/>
      <c r="OOH30" s="72"/>
      <c r="OOI30" s="72"/>
      <c r="OOJ30" s="72"/>
      <c r="OOK30" s="72"/>
      <c r="OOL30" s="72"/>
      <c r="OOM30" s="72"/>
      <c r="OON30" s="72"/>
      <c r="OOO30" s="72"/>
      <c r="OOP30" s="72"/>
      <c r="OOQ30" s="72"/>
      <c r="OOR30" s="72"/>
      <c r="OOS30" s="72"/>
      <c r="OOT30" s="72"/>
      <c r="OOU30" s="72"/>
      <c r="OOV30" s="72"/>
      <c r="OOW30" s="72"/>
      <c r="OOX30" s="72"/>
      <c r="OOY30" s="72"/>
      <c r="OOZ30" s="72"/>
      <c r="OPA30" s="72"/>
      <c r="OPB30" s="72"/>
      <c r="OPC30" s="72"/>
      <c r="OPD30" s="72"/>
      <c r="OPE30" s="72"/>
      <c r="OPF30" s="72"/>
      <c r="OPG30" s="72"/>
      <c r="OPH30" s="72"/>
      <c r="OPI30" s="72"/>
      <c r="OPJ30" s="72"/>
      <c r="OPK30" s="72"/>
      <c r="OPL30" s="72"/>
      <c r="OPM30" s="72"/>
      <c r="OPN30" s="72"/>
      <c r="OPO30" s="72"/>
      <c r="OPP30" s="72"/>
      <c r="OPQ30" s="72"/>
      <c r="OPR30" s="72"/>
      <c r="OPS30" s="72"/>
      <c r="OPT30" s="72"/>
      <c r="OPU30" s="72"/>
      <c r="OPV30" s="72"/>
      <c r="OPW30" s="72"/>
      <c r="OPX30" s="72"/>
      <c r="OPY30" s="72"/>
      <c r="OPZ30" s="72"/>
      <c r="OQA30" s="72"/>
      <c r="OQB30" s="72"/>
      <c r="OQC30" s="72"/>
      <c r="OQD30" s="72"/>
      <c r="OQE30" s="72"/>
      <c r="OQF30" s="72"/>
      <c r="OQG30" s="72"/>
      <c r="OQH30" s="72"/>
      <c r="OQI30" s="72"/>
      <c r="OQJ30" s="72"/>
      <c r="OQK30" s="72"/>
      <c r="OQL30" s="72"/>
      <c r="OQM30" s="72"/>
      <c r="OQN30" s="72"/>
      <c r="OQO30" s="72"/>
      <c r="OQP30" s="72"/>
      <c r="OQQ30" s="72"/>
      <c r="OQR30" s="72"/>
      <c r="OQS30" s="72"/>
      <c r="OQT30" s="72"/>
      <c r="OQU30" s="72"/>
      <c r="OQV30" s="72"/>
      <c r="OQW30" s="72"/>
      <c r="OQX30" s="72"/>
      <c r="OQY30" s="72"/>
      <c r="OQZ30" s="72"/>
      <c r="ORA30" s="72"/>
      <c r="ORB30" s="72"/>
      <c r="ORC30" s="72"/>
      <c r="ORD30" s="72"/>
      <c r="ORE30" s="72"/>
      <c r="ORF30" s="72"/>
      <c r="ORG30" s="72"/>
      <c r="ORH30" s="72"/>
      <c r="ORI30" s="72"/>
      <c r="ORJ30" s="72"/>
      <c r="ORK30" s="72"/>
      <c r="ORL30" s="72"/>
      <c r="ORM30" s="72"/>
      <c r="ORN30" s="72"/>
      <c r="ORO30" s="72"/>
      <c r="ORP30" s="72"/>
      <c r="ORQ30" s="72"/>
      <c r="ORR30" s="72"/>
      <c r="ORS30" s="72"/>
      <c r="ORT30" s="72"/>
      <c r="ORU30" s="72"/>
      <c r="ORV30" s="72"/>
      <c r="ORW30" s="72"/>
      <c r="ORX30" s="72"/>
      <c r="ORY30" s="72"/>
      <c r="ORZ30" s="72"/>
      <c r="OSA30" s="72"/>
      <c r="OSB30" s="72"/>
      <c r="OSC30" s="72"/>
      <c r="OSD30" s="72"/>
      <c r="OSE30" s="72"/>
      <c r="OSF30" s="72"/>
      <c r="OSG30" s="72"/>
      <c r="OSH30" s="72"/>
      <c r="OSI30" s="72"/>
      <c r="OSJ30" s="72"/>
      <c r="OSK30" s="72"/>
      <c r="OSL30" s="72"/>
      <c r="OSM30" s="72"/>
      <c r="OSN30" s="72"/>
      <c r="OSO30" s="72"/>
      <c r="OSP30" s="72"/>
      <c r="OSQ30" s="72"/>
      <c r="OSR30" s="72"/>
      <c r="OSS30" s="72"/>
      <c r="OST30" s="72"/>
      <c r="OSU30" s="72"/>
      <c r="OSV30" s="72"/>
      <c r="OSW30" s="72"/>
      <c r="OSX30" s="72"/>
      <c r="OSY30" s="72"/>
      <c r="OSZ30" s="72"/>
      <c r="OTA30" s="72"/>
      <c r="OTB30" s="72"/>
      <c r="OTC30" s="72"/>
      <c r="OTD30" s="72"/>
      <c r="OTE30" s="72"/>
      <c r="OTF30" s="72"/>
      <c r="OTG30" s="72"/>
      <c r="OTH30" s="72"/>
      <c r="OTI30" s="72"/>
      <c r="OTJ30" s="72"/>
      <c r="OTK30" s="72"/>
      <c r="OTL30" s="72"/>
      <c r="OTM30" s="72"/>
      <c r="OTN30" s="72"/>
      <c r="OTO30" s="72"/>
      <c r="OTP30" s="72"/>
      <c r="OTQ30" s="72"/>
      <c r="OTR30" s="72"/>
      <c r="OTS30" s="72"/>
      <c r="OTT30" s="72"/>
      <c r="OTU30" s="72"/>
      <c r="OTV30" s="72"/>
      <c r="OTW30" s="72"/>
      <c r="OTX30" s="72"/>
      <c r="OTY30" s="72"/>
      <c r="OTZ30" s="72"/>
      <c r="OUA30" s="72"/>
      <c r="OUB30" s="72"/>
      <c r="OUC30" s="72"/>
      <c r="OUD30" s="72"/>
      <c r="OUE30" s="72"/>
      <c r="OUF30" s="72"/>
      <c r="OUG30" s="72"/>
      <c r="OUH30" s="72"/>
      <c r="OUI30" s="72"/>
      <c r="OUJ30" s="72"/>
      <c r="OUK30" s="72"/>
      <c r="OUL30" s="72"/>
      <c r="OUM30" s="72"/>
      <c r="OUN30" s="72"/>
      <c r="OUO30" s="72"/>
      <c r="OUP30" s="72"/>
      <c r="OUQ30" s="72"/>
      <c r="OUR30" s="72"/>
      <c r="OUS30" s="72"/>
      <c r="OUT30" s="72"/>
      <c r="OUU30" s="72"/>
      <c r="OUV30" s="72"/>
      <c r="OUW30" s="72"/>
      <c r="OUX30" s="72"/>
      <c r="OUY30" s="72"/>
      <c r="OUZ30" s="72"/>
      <c r="OVA30" s="72"/>
      <c r="OVB30" s="72"/>
      <c r="OVC30" s="72"/>
      <c r="OVD30" s="72"/>
      <c r="OVE30" s="72"/>
      <c r="OVF30" s="72"/>
      <c r="OVG30" s="72"/>
      <c r="OVH30" s="72"/>
      <c r="OVI30" s="72"/>
      <c r="OVJ30" s="72"/>
      <c r="OVK30" s="72"/>
      <c r="OVL30" s="72"/>
      <c r="OVM30" s="72"/>
      <c r="OVN30" s="72"/>
      <c r="OVO30" s="72"/>
      <c r="OVP30" s="72"/>
      <c r="OVQ30" s="72"/>
      <c r="OVR30" s="72"/>
      <c r="OVS30" s="72"/>
      <c r="OVT30" s="72"/>
      <c r="OVU30" s="72"/>
      <c r="OVV30" s="72"/>
      <c r="OVW30" s="72"/>
      <c r="OVX30" s="72"/>
      <c r="OVY30" s="72"/>
      <c r="OVZ30" s="72"/>
      <c r="OWA30" s="72"/>
      <c r="OWB30" s="72"/>
      <c r="OWC30" s="72"/>
      <c r="OWD30" s="72"/>
      <c r="OWE30" s="72"/>
      <c r="OWF30" s="72"/>
      <c r="OWG30" s="72"/>
      <c r="OWH30" s="72"/>
      <c r="OWI30" s="72"/>
      <c r="OWJ30" s="72"/>
      <c r="OWK30" s="72"/>
      <c r="OWL30" s="72"/>
      <c r="OWM30" s="72"/>
      <c r="OWN30" s="72"/>
      <c r="OWO30" s="72"/>
      <c r="OWP30" s="72"/>
      <c r="OWQ30" s="72"/>
      <c r="OWR30" s="72"/>
      <c r="OWS30" s="72"/>
      <c r="OWT30" s="72"/>
      <c r="OWU30" s="72"/>
      <c r="OWV30" s="72"/>
      <c r="OWW30" s="72"/>
      <c r="OWX30" s="72"/>
      <c r="OWY30" s="72"/>
      <c r="OWZ30" s="72"/>
      <c r="OXA30" s="72"/>
      <c r="OXB30" s="72"/>
      <c r="OXC30" s="72"/>
      <c r="OXD30" s="72"/>
      <c r="OXE30" s="72"/>
      <c r="OXF30" s="72"/>
      <c r="OXG30" s="72"/>
      <c r="OXH30" s="72"/>
      <c r="OXI30" s="72"/>
      <c r="OXJ30" s="72"/>
      <c r="OXK30" s="72"/>
      <c r="OXL30" s="72"/>
      <c r="OXM30" s="72"/>
      <c r="OXN30" s="72"/>
      <c r="OXO30" s="72"/>
      <c r="OXP30" s="72"/>
      <c r="OXQ30" s="72"/>
      <c r="OXR30" s="72"/>
      <c r="OXS30" s="72"/>
      <c r="OXT30" s="72"/>
      <c r="OXU30" s="72"/>
      <c r="OXV30" s="72"/>
      <c r="OXW30" s="72"/>
      <c r="OXX30" s="72"/>
      <c r="OXY30" s="72"/>
      <c r="OXZ30" s="72"/>
      <c r="OYA30" s="72"/>
      <c r="OYB30" s="72"/>
      <c r="OYC30" s="72"/>
      <c r="OYD30" s="72"/>
      <c r="OYE30" s="72"/>
      <c r="OYF30" s="72"/>
      <c r="OYG30" s="72"/>
      <c r="OYH30" s="72"/>
      <c r="OYI30" s="72"/>
      <c r="OYJ30" s="72"/>
      <c r="OYK30" s="72"/>
      <c r="OYL30" s="72"/>
      <c r="OYM30" s="72"/>
      <c r="OYN30" s="72"/>
      <c r="OYO30" s="72"/>
      <c r="OYP30" s="72"/>
      <c r="OYQ30" s="72"/>
      <c r="OYR30" s="72"/>
      <c r="OYS30" s="72"/>
      <c r="OYT30" s="72"/>
      <c r="OYU30" s="72"/>
      <c r="OYV30" s="72"/>
      <c r="OYW30" s="72"/>
      <c r="OYX30" s="72"/>
      <c r="OYY30" s="72"/>
      <c r="OYZ30" s="72"/>
      <c r="OZA30" s="72"/>
      <c r="OZB30" s="72"/>
      <c r="OZC30" s="72"/>
      <c r="OZD30" s="72"/>
      <c r="OZE30" s="72"/>
      <c r="OZF30" s="72"/>
      <c r="OZG30" s="72"/>
      <c r="OZH30" s="72"/>
      <c r="OZI30" s="72"/>
      <c r="OZJ30" s="72"/>
      <c r="OZK30" s="72"/>
      <c r="OZL30" s="72"/>
      <c r="OZM30" s="72"/>
      <c r="OZN30" s="72"/>
      <c r="OZO30" s="72"/>
      <c r="OZP30" s="72"/>
      <c r="OZQ30" s="72"/>
      <c r="OZR30" s="72"/>
      <c r="OZS30" s="72"/>
      <c r="OZT30" s="72"/>
      <c r="OZU30" s="72"/>
      <c r="OZV30" s="72"/>
      <c r="OZW30" s="72"/>
      <c r="OZX30" s="72"/>
      <c r="OZY30" s="72"/>
      <c r="OZZ30" s="72"/>
      <c r="PAA30" s="72"/>
      <c r="PAB30" s="72"/>
      <c r="PAC30" s="72"/>
      <c r="PAD30" s="72"/>
      <c r="PAE30" s="72"/>
      <c r="PAF30" s="72"/>
      <c r="PAG30" s="72"/>
      <c r="PAH30" s="72"/>
      <c r="PAI30" s="72"/>
      <c r="PAJ30" s="72"/>
      <c r="PAK30" s="72"/>
      <c r="PAL30" s="72"/>
      <c r="PAM30" s="72"/>
      <c r="PAN30" s="72"/>
      <c r="PAO30" s="72"/>
      <c r="PAP30" s="72"/>
      <c r="PAQ30" s="72"/>
      <c r="PAR30" s="72"/>
      <c r="PAS30" s="72"/>
      <c r="PAT30" s="72"/>
      <c r="PAU30" s="72"/>
      <c r="PAV30" s="72"/>
      <c r="PAW30" s="72"/>
      <c r="PAX30" s="72"/>
      <c r="PAY30" s="72"/>
      <c r="PAZ30" s="72"/>
      <c r="PBA30" s="72"/>
      <c r="PBB30" s="72"/>
      <c r="PBC30" s="72"/>
      <c r="PBD30" s="72"/>
      <c r="PBE30" s="72"/>
      <c r="PBF30" s="72"/>
      <c r="PBG30" s="72"/>
      <c r="PBH30" s="72"/>
      <c r="PBI30" s="72"/>
      <c r="PBJ30" s="72"/>
      <c r="PBK30" s="72"/>
      <c r="PBL30" s="72"/>
      <c r="PBM30" s="72"/>
      <c r="PBN30" s="72"/>
      <c r="PBO30" s="72"/>
      <c r="PBP30" s="72"/>
      <c r="PBQ30" s="72"/>
      <c r="PBR30" s="72"/>
      <c r="PBS30" s="72"/>
      <c r="PBT30" s="72"/>
      <c r="PBU30" s="72"/>
      <c r="PBV30" s="72"/>
      <c r="PBW30" s="72"/>
      <c r="PBX30" s="72"/>
      <c r="PBY30" s="72"/>
      <c r="PBZ30" s="72"/>
      <c r="PCA30" s="72"/>
      <c r="PCB30" s="72"/>
      <c r="PCC30" s="72"/>
      <c r="PCD30" s="72"/>
      <c r="PCE30" s="72"/>
      <c r="PCF30" s="72"/>
      <c r="PCG30" s="72"/>
      <c r="PCH30" s="72"/>
      <c r="PCI30" s="72"/>
      <c r="PCJ30" s="72"/>
      <c r="PCK30" s="72"/>
      <c r="PCL30" s="72"/>
      <c r="PCM30" s="72"/>
      <c r="PCN30" s="72"/>
      <c r="PCO30" s="72"/>
      <c r="PCP30" s="72"/>
      <c r="PCQ30" s="72"/>
      <c r="PCR30" s="72"/>
      <c r="PCS30" s="72"/>
      <c r="PCT30" s="72"/>
      <c r="PCU30" s="72"/>
      <c r="PCV30" s="72"/>
      <c r="PCW30" s="72"/>
      <c r="PCX30" s="72"/>
      <c r="PCY30" s="72"/>
      <c r="PCZ30" s="72"/>
      <c r="PDA30" s="72"/>
      <c r="PDB30" s="72"/>
      <c r="PDC30" s="72"/>
      <c r="PDD30" s="72"/>
      <c r="PDE30" s="72"/>
      <c r="PDF30" s="72"/>
      <c r="PDG30" s="72"/>
      <c r="PDH30" s="72"/>
      <c r="PDI30" s="72"/>
      <c r="PDJ30" s="72"/>
      <c r="PDK30" s="72"/>
      <c r="PDL30" s="72"/>
      <c r="PDM30" s="72"/>
      <c r="PDN30" s="72"/>
      <c r="PDO30" s="72"/>
      <c r="PDP30" s="72"/>
      <c r="PDQ30" s="72"/>
      <c r="PDR30" s="72"/>
      <c r="PDS30" s="72"/>
      <c r="PDT30" s="72"/>
      <c r="PDU30" s="72"/>
      <c r="PDV30" s="72"/>
      <c r="PDW30" s="72"/>
      <c r="PDX30" s="72"/>
      <c r="PDY30" s="72"/>
      <c r="PDZ30" s="72"/>
      <c r="PEA30" s="72"/>
      <c r="PEB30" s="72"/>
      <c r="PEC30" s="72"/>
      <c r="PED30" s="72"/>
      <c r="PEE30" s="72"/>
      <c r="PEF30" s="72"/>
      <c r="PEG30" s="72"/>
      <c r="PEH30" s="72"/>
      <c r="PEI30" s="72"/>
      <c r="PEJ30" s="72"/>
      <c r="PEK30" s="72"/>
      <c r="PEL30" s="72"/>
      <c r="PEM30" s="72"/>
      <c r="PEN30" s="72"/>
      <c r="PEO30" s="72"/>
      <c r="PEP30" s="72"/>
      <c r="PEQ30" s="72"/>
      <c r="PER30" s="72"/>
      <c r="PES30" s="72"/>
      <c r="PET30" s="72"/>
      <c r="PEU30" s="72"/>
      <c r="PEV30" s="72"/>
      <c r="PEW30" s="72"/>
      <c r="PEX30" s="72"/>
      <c r="PEY30" s="72"/>
      <c r="PEZ30" s="72"/>
      <c r="PFA30" s="72"/>
      <c r="PFB30" s="72"/>
      <c r="PFC30" s="72"/>
      <c r="PFD30" s="72"/>
      <c r="PFE30" s="72"/>
      <c r="PFF30" s="72"/>
      <c r="PFG30" s="72"/>
      <c r="PFH30" s="72"/>
      <c r="PFI30" s="72"/>
      <c r="PFJ30" s="72"/>
      <c r="PFK30" s="72"/>
      <c r="PFL30" s="72"/>
      <c r="PFM30" s="72"/>
      <c r="PFN30" s="72"/>
      <c r="PFO30" s="72"/>
      <c r="PFP30" s="72"/>
      <c r="PFQ30" s="72"/>
      <c r="PFR30" s="72"/>
      <c r="PFS30" s="72"/>
      <c r="PFT30" s="72"/>
      <c r="PFU30" s="72"/>
      <c r="PFV30" s="72"/>
      <c r="PFW30" s="72"/>
      <c r="PFX30" s="72"/>
      <c r="PFY30" s="72"/>
      <c r="PFZ30" s="72"/>
      <c r="PGA30" s="72"/>
      <c r="PGB30" s="72"/>
      <c r="PGC30" s="72"/>
      <c r="PGD30" s="72"/>
      <c r="PGE30" s="72"/>
      <c r="PGF30" s="72"/>
      <c r="PGG30" s="72"/>
      <c r="PGH30" s="72"/>
      <c r="PGI30" s="72"/>
      <c r="PGJ30" s="72"/>
      <c r="PGK30" s="72"/>
      <c r="PGL30" s="72"/>
      <c r="PGM30" s="72"/>
      <c r="PGN30" s="72"/>
      <c r="PGO30" s="72"/>
      <c r="PGP30" s="72"/>
      <c r="PGQ30" s="72"/>
      <c r="PGR30" s="72"/>
      <c r="PGS30" s="72"/>
      <c r="PGT30" s="72"/>
      <c r="PGU30" s="72"/>
      <c r="PGV30" s="72"/>
      <c r="PGW30" s="72"/>
      <c r="PGX30" s="72"/>
      <c r="PGY30" s="72"/>
      <c r="PGZ30" s="72"/>
      <c r="PHA30" s="72"/>
      <c r="PHB30" s="72"/>
      <c r="PHC30" s="72"/>
      <c r="PHD30" s="72"/>
      <c r="PHE30" s="72"/>
      <c r="PHF30" s="72"/>
      <c r="PHG30" s="72"/>
      <c r="PHH30" s="72"/>
      <c r="PHI30" s="72"/>
      <c r="PHJ30" s="72"/>
      <c r="PHK30" s="72"/>
      <c r="PHL30" s="72"/>
      <c r="PHM30" s="72"/>
      <c r="PHN30" s="72"/>
      <c r="PHO30" s="72"/>
      <c r="PHP30" s="72"/>
      <c r="PHQ30" s="72"/>
      <c r="PHR30" s="72"/>
      <c r="PHS30" s="72"/>
      <c r="PHT30" s="72"/>
      <c r="PHU30" s="72"/>
      <c r="PHV30" s="72"/>
      <c r="PHW30" s="72"/>
      <c r="PHX30" s="72"/>
      <c r="PHY30" s="72"/>
      <c r="PHZ30" s="72"/>
      <c r="PIA30" s="72"/>
      <c r="PIB30" s="72"/>
      <c r="PIC30" s="72"/>
      <c r="PID30" s="72"/>
      <c r="PIE30" s="72"/>
      <c r="PIF30" s="72"/>
      <c r="PIG30" s="72"/>
      <c r="PIH30" s="72"/>
      <c r="PII30" s="72"/>
      <c r="PIJ30" s="72"/>
      <c r="PIK30" s="72"/>
      <c r="PIL30" s="72"/>
      <c r="PIM30" s="72"/>
      <c r="PIN30" s="72"/>
      <c r="PIO30" s="72"/>
      <c r="PIP30" s="72"/>
      <c r="PIQ30" s="72"/>
      <c r="PIR30" s="72"/>
      <c r="PIS30" s="72"/>
      <c r="PIT30" s="72"/>
      <c r="PIU30" s="72"/>
      <c r="PIV30" s="72"/>
      <c r="PIW30" s="72"/>
      <c r="PIX30" s="72"/>
      <c r="PIY30" s="72"/>
      <c r="PIZ30" s="72"/>
      <c r="PJA30" s="72"/>
      <c r="PJB30" s="72"/>
      <c r="PJC30" s="72"/>
      <c r="PJD30" s="72"/>
      <c r="PJE30" s="72"/>
      <c r="PJF30" s="72"/>
      <c r="PJG30" s="72"/>
      <c r="PJH30" s="72"/>
      <c r="PJI30" s="72"/>
      <c r="PJJ30" s="72"/>
      <c r="PJK30" s="72"/>
      <c r="PJL30" s="72"/>
      <c r="PJM30" s="72"/>
      <c r="PJN30" s="72"/>
      <c r="PJO30" s="72"/>
      <c r="PJP30" s="72"/>
      <c r="PJQ30" s="72"/>
      <c r="PJR30" s="72"/>
      <c r="PJS30" s="72"/>
      <c r="PJT30" s="72"/>
      <c r="PJU30" s="72"/>
      <c r="PJV30" s="72"/>
      <c r="PJW30" s="72"/>
      <c r="PJX30" s="72"/>
      <c r="PJY30" s="72"/>
      <c r="PJZ30" s="72"/>
      <c r="PKA30" s="72"/>
      <c r="PKB30" s="72"/>
      <c r="PKC30" s="72"/>
      <c r="PKD30" s="72"/>
      <c r="PKE30" s="72"/>
      <c r="PKF30" s="72"/>
      <c r="PKG30" s="72"/>
      <c r="PKH30" s="72"/>
      <c r="PKI30" s="72"/>
      <c r="PKJ30" s="72"/>
      <c r="PKK30" s="72"/>
      <c r="PKL30" s="72"/>
      <c r="PKM30" s="72"/>
      <c r="PKN30" s="72"/>
      <c r="PKO30" s="72"/>
      <c r="PKP30" s="72"/>
      <c r="PKQ30" s="72"/>
      <c r="PKR30" s="72"/>
      <c r="PKS30" s="72"/>
      <c r="PKT30" s="72"/>
      <c r="PKU30" s="72"/>
      <c r="PKV30" s="72"/>
      <c r="PKW30" s="72"/>
      <c r="PKX30" s="72"/>
      <c r="PKY30" s="72"/>
      <c r="PKZ30" s="72"/>
      <c r="PLA30" s="72"/>
      <c r="PLB30" s="72"/>
      <c r="PLC30" s="72"/>
      <c r="PLD30" s="72"/>
      <c r="PLE30" s="72"/>
      <c r="PLF30" s="72"/>
      <c r="PLG30" s="72"/>
      <c r="PLH30" s="72"/>
      <c r="PLI30" s="72"/>
      <c r="PLJ30" s="72"/>
      <c r="PLK30" s="72"/>
      <c r="PLL30" s="72"/>
      <c r="PLM30" s="72"/>
      <c r="PLN30" s="72"/>
      <c r="PLO30" s="72"/>
      <c r="PLP30" s="72"/>
      <c r="PLQ30" s="72"/>
      <c r="PLR30" s="72"/>
      <c r="PLS30" s="72"/>
      <c r="PLT30" s="72"/>
      <c r="PLU30" s="72"/>
      <c r="PLV30" s="72"/>
      <c r="PLW30" s="72"/>
      <c r="PLX30" s="72"/>
      <c r="PLY30" s="72"/>
      <c r="PLZ30" s="72"/>
      <c r="PMA30" s="72"/>
      <c r="PMB30" s="72"/>
      <c r="PMC30" s="72"/>
      <c r="PMD30" s="72"/>
      <c r="PME30" s="72"/>
      <c r="PMF30" s="72"/>
      <c r="PMG30" s="72"/>
      <c r="PMH30" s="72"/>
      <c r="PMI30" s="72"/>
      <c r="PMJ30" s="72"/>
      <c r="PMK30" s="72"/>
      <c r="PML30" s="72"/>
      <c r="PMM30" s="72"/>
      <c r="PMN30" s="72"/>
      <c r="PMO30" s="72"/>
      <c r="PMP30" s="72"/>
      <c r="PMQ30" s="72"/>
      <c r="PMR30" s="72"/>
      <c r="PMS30" s="72"/>
      <c r="PMT30" s="72"/>
      <c r="PMU30" s="72"/>
      <c r="PMV30" s="72"/>
      <c r="PMW30" s="72"/>
      <c r="PMX30" s="72"/>
      <c r="PMY30" s="72"/>
      <c r="PMZ30" s="72"/>
      <c r="PNA30" s="72"/>
      <c r="PNB30" s="72"/>
      <c r="PNC30" s="72"/>
      <c r="PND30" s="72"/>
      <c r="PNE30" s="72"/>
      <c r="PNF30" s="72"/>
      <c r="PNG30" s="72"/>
      <c r="PNH30" s="72"/>
      <c r="PNI30" s="72"/>
      <c r="PNJ30" s="72"/>
      <c r="PNK30" s="72"/>
      <c r="PNL30" s="72"/>
      <c r="PNM30" s="72"/>
      <c r="PNN30" s="72"/>
      <c r="PNO30" s="72"/>
      <c r="PNP30" s="72"/>
      <c r="PNQ30" s="72"/>
      <c r="PNR30" s="72"/>
      <c r="PNS30" s="72"/>
      <c r="PNT30" s="72"/>
      <c r="PNU30" s="72"/>
      <c r="PNV30" s="72"/>
      <c r="PNW30" s="72"/>
      <c r="PNX30" s="72"/>
      <c r="PNY30" s="72"/>
      <c r="PNZ30" s="72"/>
      <c r="POA30" s="72"/>
      <c r="POB30" s="72"/>
      <c r="POC30" s="72"/>
      <c r="POD30" s="72"/>
      <c r="POE30" s="72"/>
      <c r="POF30" s="72"/>
      <c r="POG30" s="72"/>
      <c r="POH30" s="72"/>
      <c r="POI30" s="72"/>
      <c r="POJ30" s="72"/>
      <c r="POK30" s="72"/>
      <c r="POL30" s="72"/>
      <c r="POM30" s="72"/>
      <c r="PON30" s="72"/>
      <c r="POO30" s="72"/>
      <c r="POP30" s="72"/>
      <c r="POQ30" s="72"/>
      <c r="POR30" s="72"/>
      <c r="POS30" s="72"/>
      <c r="POT30" s="72"/>
      <c r="POU30" s="72"/>
      <c r="POV30" s="72"/>
      <c r="POW30" s="72"/>
      <c r="POX30" s="72"/>
      <c r="POY30" s="72"/>
      <c r="POZ30" s="72"/>
      <c r="PPA30" s="72"/>
      <c r="PPB30" s="72"/>
      <c r="PPC30" s="72"/>
      <c r="PPD30" s="72"/>
      <c r="PPE30" s="72"/>
      <c r="PPF30" s="72"/>
      <c r="PPG30" s="72"/>
      <c r="PPH30" s="72"/>
      <c r="PPI30" s="72"/>
      <c r="PPJ30" s="72"/>
      <c r="PPK30" s="72"/>
      <c r="PPL30" s="72"/>
      <c r="PPM30" s="72"/>
      <c r="PPN30" s="72"/>
      <c r="PPO30" s="72"/>
      <c r="PPP30" s="72"/>
      <c r="PPQ30" s="72"/>
      <c r="PPR30" s="72"/>
      <c r="PPS30" s="72"/>
      <c r="PPT30" s="72"/>
      <c r="PPU30" s="72"/>
      <c r="PPV30" s="72"/>
      <c r="PPW30" s="72"/>
      <c r="PPX30" s="72"/>
      <c r="PPY30" s="72"/>
      <c r="PPZ30" s="72"/>
      <c r="PQA30" s="72"/>
      <c r="PQB30" s="72"/>
      <c r="PQC30" s="72"/>
      <c r="PQD30" s="72"/>
      <c r="PQE30" s="72"/>
      <c r="PQF30" s="72"/>
      <c r="PQG30" s="72"/>
      <c r="PQH30" s="72"/>
      <c r="PQI30" s="72"/>
      <c r="PQJ30" s="72"/>
      <c r="PQK30" s="72"/>
      <c r="PQL30" s="72"/>
      <c r="PQM30" s="72"/>
      <c r="PQN30" s="72"/>
      <c r="PQO30" s="72"/>
      <c r="PQP30" s="72"/>
      <c r="PQQ30" s="72"/>
      <c r="PQR30" s="72"/>
      <c r="PQS30" s="72"/>
      <c r="PQT30" s="72"/>
      <c r="PQU30" s="72"/>
      <c r="PQV30" s="72"/>
      <c r="PQW30" s="72"/>
      <c r="PQX30" s="72"/>
      <c r="PQY30" s="72"/>
      <c r="PQZ30" s="72"/>
      <c r="PRA30" s="72"/>
      <c r="PRB30" s="72"/>
      <c r="PRC30" s="72"/>
      <c r="PRD30" s="72"/>
      <c r="PRE30" s="72"/>
      <c r="PRF30" s="72"/>
      <c r="PRG30" s="72"/>
      <c r="PRH30" s="72"/>
      <c r="PRI30" s="72"/>
      <c r="PRJ30" s="72"/>
      <c r="PRK30" s="72"/>
      <c r="PRL30" s="72"/>
      <c r="PRM30" s="72"/>
      <c r="PRN30" s="72"/>
      <c r="PRO30" s="72"/>
      <c r="PRP30" s="72"/>
      <c r="PRQ30" s="72"/>
      <c r="PRR30" s="72"/>
      <c r="PRS30" s="72"/>
      <c r="PRT30" s="72"/>
      <c r="PRU30" s="72"/>
      <c r="PRV30" s="72"/>
      <c r="PRW30" s="72"/>
      <c r="PRX30" s="72"/>
      <c r="PRY30" s="72"/>
      <c r="PRZ30" s="72"/>
      <c r="PSA30" s="72"/>
      <c r="PSB30" s="72"/>
      <c r="PSC30" s="72"/>
      <c r="PSD30" s="72"/>
      <c r="PSE30" s="72"/>
      <c r="PSF30" s="72"/>
      <c r="PSG30" s="72"/>
      <c r="PSH30" s="72"/>
      <c r="PSI30" s="72"/>
      <c r="PSJ30" s="72"/>
      <c r="PSK30" s="72"/>
      <c r="PSL30" s="72"/>
      <c r="PSM30" s="72"/>
      <c r="PSN30" s="72"/>
      <c r="PSO30" s="72"/>
      <c r="PSP30" s="72"/>
      <c r="PSQ30" s="72"/>
      <c r="PSR30" s="72"/>
      <c r="PSS30" s="72"/>
      <c r="PST30" s="72"/>
      <c r="PSU30" s="72"/>
      <c r="PSV30" s="72"/>
      <c r="PSW30" s="72"/>
      <c r="PSX30" s="72"/>
      <c r="PSY30" s="72"/>
      <c r="PSZ30" s="72"/>
      <c r="PTA30" s="72"/>
      <c r="PTB30" s="72"/>
      <c r="PTC30" s="72"/>
      <c r="PTD30" s="72"/>
      <c r="PTE30" s="72"/>
      <c r="PTF30" s="72"/>
      <c r="PTG30" s="72"/>
      <c r="PTH30" s="72"/>
      <c r="PTI30" s="72"/>
      <c r="PTJ30" s="72"/>
      <c r="PTK30" s="72"/>
      <c r="PTL30" s="72"/>
      <c r="PTM30" s="72"/>
      <c r="PTN30" s="72"/>
      <c r="PTO30" s="72"/>
      <c r="PTP30" s="72"/>
      <c r="PTQ30" s="72"/>
      <c r="PTR30" s="72"/>
      <c r="PTS30" s="72"/>
      <c r="PTT30" s="72"/>
      <c r="PTU30" s="72"/>
      <c r="PTV30" s="72"/>
      <c r="PTW30" s="72"/>
      <c r="PTX30" s="72"/>
      <c r="PTY30" s="72"/>
      <c r="PTZ30" s="72"/>
      <c r="PUA30" s="72"/>
      <c r="PUB30" s="72"/>
      <c r="PUC30" s="72"/>
      <c r="PUD30" s="72"/>
      <c r="PUE30" s="72"/>
      <c r="PUF30" s="72"/>
      <c r="PUG30" s="72"/>
      <c r="PUH30" s="72"/>
      <c r="PUI30" s="72"/>
      <c r="PUJ30" s="72"/>
      <c r="PUK30" s="72"/>
      <c r="PUL30" s="72"/>
      <c r="PUM30" s="72"/>
      <c r="PUN30" s="72"/>
      <c r="PUO30" s="72"/>
      <c r="PUP30" s="72"/>
      <c r="PUQ30" s="72"/>
      <c r="PUR30" s="72"/>
      <c r="PUS30" s="72"/>
      <c r="PUT30" s="72"/>
      <c r="PUU30" s="72"/>
      <c r="PUV30" s="72"/>
      <c r="PUW30" s="72"/>
      <c r="PUX30" s="72"/>
      <c r="PUY30" s="72"/>
      <c r="PUZ30" s="72"/>
      <c r="PVA30" s="72"/>
      <c r="PVB30" s="72"/>
      <c r="PVC30" s="72"/>
      <c r="PVD30" s="72"/>
      <c r="PVE30" s="72"/>
      <c r="PVF30" s="72"/>
      <c r="PVG30" s="72"/>
      <c r="PVH30" s="72"/>
      <c r="PVI30" s="72"/>
      <c r="PVJ30" s="72"/>
      <c r="PVK30" s="72"/>
      <c r="PVL30" s="72"/>
      <c r="PVM30" s="72"/>
      <c r="PVN30" s="72"/>
      <c r="PVO30" s="72"/>
      <c r="PVP30" s="72"/>
      <c r="PVQ30" s="72"/>
      <c r="PVR30" s="72"/>
      <c r="PVS30" s="72"/>
      <c r="PVT30" s="72"/>
      <c r="PVU30" s="72"/>
      <c r="PVV30" s="72"/>
      <c r="PVW30" s="72"/>
      <c r="PVX30" s="72"/>
      <c r="PVY30" s="72"/>
      <c r="PVZ30" s="72"/>
      <c r="PWA30" s="72"/>
      <c r="PWB30" s="72"/>
      <c r="PWC30" s="72"/>
      <c r="PWD30" s="72"/>
      <c r="PWE30" s="72"/>
      <c r="PWF30" s="72"/>
      <c r="PWG30" s="72"/>
      <c r="PWH30" s="72"/>
      <c r="PWI30" s="72"/>
      <c r="PWJ30" s="72"/>
      <c r="PWK30" s="72"/>
      <c r="PWL30" s="72"/>
      <c r="PWM30" s="72"/>
      <c r="PWN30" s="72"/>
      <c r="PWO30" s="72"/>
      <c r="PWP30" s="72"/>
      <c r="PWQ30" s="72"/>
      <c r="PWR30" s="72"/>
      <c r="PWS30" s="72"/>
      <c r="PWT30" s="72"/>
      <c r="PWU30" s="72"/>
      <c r="PWV30" s="72"/>
      <c r="PWW30" s="72"/>
      <c r="PWX30" s="72"/>
      <c r="PWY30" s="72"/>
      <c r="PWZ30" s="72"/>
      <c r="PXA30" s="72"/>
      <c r="PXB30" s="72"/>
      <c r="PXC30" s="72"/>
      <c r="PXD30" s="72"/>
      <c r="PXE30" s="72"/>
      <c r="PXF30" s="72"/>
      <c r="PXG30" s="72"/>
      <c r="PXH30" s="72"/>
      <c r="PXI30" s="72"/>
      <c r="PXJ30" s="72"/>
      <c r="PXK30" s="72"/>
      <c r="PXL30" s="72"/>
      <c r="PXM30" s="72"/>
      <c r="PXN30" s="72"/>
      <c r="PXO30" s="72"/>
      <c r="PXP30" s="72"/>
      <c r="PXQ30" s="72"/>
      <c r="PXR30" s="72"/>
      <c r="PXS30" s="72"/>
      <c r="PXT30" s="72"/>
      <c r="PXU30" s="72"/>
      <c r="PXV30" s="72"/>
      <c r="PXW30" s="72"/>
      <c r="PXX30" s="72"/>
      <c r="PXY30" s="72"/>
      <c r="PXZ30" s="72"/>
      <c r="PYA30" s="72"/>
      <c r="PYB30" s="72"/>
      <c r="PYC30" s="72"/>
      <c r="PYD30" s="72"/>
      <c r="PYE30" s="72"/>
      <c r="PYF30" s="72"/>
      <c r="PYG30" s="72"/>
      <c r="PYH30" s="72"/>
      <c r="PYI30" s="72"/>
      <c r="PYJ30" s="72"/>
      <c r="PYK30" s="72"/>
      <c r="PYL30" s="72"/>
      <c r="PYM30" s="72"/>
      <c r="PYN30" s="72"/>
      <c r="PYO30" s="72"/>
      <c r="PYP30" s="72"/>
      <c r="PYQ30" s="72"/>
      <c r="PYR30" s="72"/>
      <c r="PYS30" s="72"/>
      <c r="PYT30" s="72"/>
      <c r="PYU30" s="72"/>
      <c r="PYV30" s="72"/>
      <c r="PYW30" s="72"/>
      <c r="PYX30" s="72"/>
      <c r="PYY30" s="72"/>
      <c r="PYZ30" s="72"/>
      <c r="PZA30" s="72"/>
      <c r="PZB30" s="72"/>
      <c r="PZC30" s="72"/>
      <c r="PZD30" s="72"/>
      <c r="PZE30" s="72"/>
      <c r="PZF30" s="72"/>
      <c r="PZG30" s="72"/>
      <c r="PZH30" s="72"/>
      <c r="PZI30" s="72"/>
      <c r="PZJ30" s="72"/>
      <c r="PZK30" s="72"/>
      <c r="PZL30" s="72"/>
      <c r="PZM30" s="72"/>
      <c r="PZN30" s="72"/>
      <c r="PZO30" s="72"/>
      <c r="PZP30" s="72"/>
      <c r="PZQ30" s="72"/>
      <c r="PZR30" s="72"/>
      <c r="PZS30" s="72"/>
      <c r="PZT30" s="72"/>
      <c r="PZU30" s="72"/>
      <c r="PZV30" s="72"/>
      <c r="PZW30" s="72"/>
      <c r="PZX30" s="72"/>
      <c r="PZY30" s="72"/>
      <c r="PZZ30" s="72"/>
      <c r="QAA30" s="72"/>
      <c r="QAB30" s="72"/>
      <c r="QAC30" s="72"/>
      <c r="QAD30" s="72"/>
      <c r="QAE30" s="72"/>
      <c r="QAF30" s="72"/>
      <c r="QAG30" s="72"/>
      <c r="QAH30" s="72"/>
      <c r="QAI30" s="72"/>
      <c r="QAJ30" s="72"/>
      <c r="QAK30" s="72"/>
      <c r="QAL30" s="72"/>
      <c r="QAM30" s="72"/>
      <c r="QAN30" s="72"/>
      <c r="QAO30" s="72"/>
      <c r="QAP30" s="72"/>
      <c r="QAQ30" s="72"/>
      <c r="QAR30" s="72"/>
      <c r="QAS30" s="72"/>
      <c r="QAT30" s="72"/>
      <c r="QAU30" s="72"/>
      <c r="QAV30" s="72"/>
      <c r="QAW30" s="72"/>
      <c r="QAX30" s="72"/>
      <c r="QAY30" s="72"/>
      <c r="QAZ30" s="72"/>
      <c r="QBA30" s="72"/>
      <c r="QBB30" s="72"/>
      <c r="QBC30" s="72"/>
      <c r="QBD30" s="72"/>
      <c r="QBE30" s="72"/>
      <c r="QBF30" s="72"/>
      <c r="QBG30" s="72"/>
      <c r="QBH30" s="72"/>
      <c r="QBI30" s="72"/>
      <c r="QBJ30" s="72"/>
      <c r="QBK30" s="72"/>
      <c r="QBL30" s="72"/>
      <c r="QBM30" s="72"/>
      <c r="QBN30" s="72"/>
      <c r="QBO30" s="72"/>
      <c r="QBP30" s="72"/>
      <c r="QBQ30" s="72"/>
      <c r="QBR30" s="72"/>
      <c r="QBS30" s="72"/>
      <c r="QBT30" s="72"/>
      <c r="QBU30" s="72"/>
      <c r="QBV30" s="72"/>
      <c r="QBW30" s="72"/>
      <c r="QBX30" s="72"/>
      <c r="QBY30" s="72"/>
      <c r="QBZ30" s="72"/>
      <c r="QCA30" s="72"/>
      <c r="QCB30" s="72"/>
      <c r="QCC30" s="72"/>
      <c r="QCD30" s="72"/>
      <c r="QCE30" s="72"/>
      <c r="QCF30" s="72"/>
      <c r="QCG30" s="72"/>
      <c r="QCH30" s="72"/>
      <c r="QCI30" s="72"/>
      <c r="QCJ30" s="72"/>
      <c r="QCK30" s="72"/>
      <c r="QCL30" s="72"/>
      <c r="QCM30" s="72"/>
      <c r="QCN30" s="72"/>
      <c r="QCO30" s="72"/>
      <c r="QCP30" s="72"/>
      <c r="QCQ30" s="72"/>
      <c r="QCR30" s="72"/>
      <c r="QCS30" s="72"/>
      <c r="QCT30" s="72"/>
      <c r="QCU30" s="72"/>
      <c r="QCV30" s="72"/>
      <c r="QCW30" s="72"/>
      <c r="QCX30" s="72"/>
      <c r="QCY30" s="72"/>
      <c r="QCZ30" s="72"/>
      <c r="QDA30" s="72"/>
      <c r="QDB30" s="72"/>
      <c r="QDC30" s="72"/>
      <c r="QDD30" s="72"/>
      <c r="QDE30" s="72"/>
      <c r="QDF30" s="72"/>
      <c r="QDG30" s="72"/>
      <c r="QDH30" s="72"/>
      <c r="QDI30" s="72"/>
      <c r="QDJ30" s="72"/>
      <c r="QDK30" s="72"/>
      <c r="QDL30" s="72"/>
      <c r="QDM30" s="72"/>
      <c r="QDN30" s="72"/>
      <c r="QDO30" s="72"/>
      <c r="QDP30" s="72"/>
      <c r="QDQ30" s="72"/>
      <c r="QDR30" s="72"/>
      <c r="QDS30" s="72"/>
      <c r="QDT30" s="72"/>
      <c r="QDU30" s="72"/>
      <c r="QDV30" s="72"/>
      <c r="QDW30" s="72"/>
      <c r="QDX30" s="72"/>
      <c r="QDY30" s="72"/>
      <c r="QDZ30" s="72"/>
      <c r="QEA30" s="72"/>
      <c r="QEB30" s="72"/>
      <c r="QEC30" s="72"/>
      <c r="QED30" s="72"/>
      <c r="QEE30" s="72"/>
      <c r="QEF30" s="72"/>
      <c r="QEG30" s="72"/>
      <c r="QEH30" s="72"/>
      <c r="QEI30" s="72"/>
      <c r="QEJ30" s="72"/>
      <c r="QEK30" s="72"/>
      <c r="QEL30" s="72"/>
      <c r="QEM30" s="72"/>
      <c r="QEN30" s="72"/>
      <c r="QEO30" s="72"/>
      <c r="QEP30" s="72"/>
      <c r="QEQ30" s="72"/>
      <c r="QER30" s="72"/>
      <c r="QES30" s="72"/>
      <c r="QET30" s="72"/>
      <c r="QEU30" s="72"/>
      <c r="QEV30" s="72"/>
      <c r="QEW30" s="72"/>
      <c r="QEX30" s="72"/>
      <c r="QEY30" s="72"/>
      <c r="QEZ30" s="72"/>
      <c r="QFA30" s="72"/>
      <c r="QFB30" s="72"/>
      <c r="QFC30" s="72"/>
      <c r="QFD30" s="72"/>
      <c r="QFE30" s="72"/>
      <c r="QFF30" s="72"/>
      <c r="QFG30" s="72"/>
      <c r="QFH30" s="72"/>
      <c r="QFI30" s="72"/>
      <c r="QFJ30" s="72"/>
      <c r="QFK30" s="72"/>
      <c r="QFL30" s="72"/>
      <c r="QFM30" s="72"/>
      <c r="QFN30" s="72"/>
      <c r="QFO30" s="72"/>
      <c r="QFP30" s="72"/>
      <c r="QFQ30" s="72"/>
      <c r="QFR30" s="72"/>
      <c r="QFS30" s="72"/>
      <c r="QFT30" s="72"/>
      <c r="QFU30" s="72"/>
      <c r="QFV30" s="72"/>
      <c r="QFW30" s="72"/>
      <c r="QFX30" s="72"/>
      <c r="QFY30" s="72"/>
      <c r="QFZ30" s="72"/>
      <c r="QGA30" s="72"/>
      <c r="QGB30" s="72"/>
      <c r="QGC30" s="72"/>
      <c r="QGD30" s="72"/>
      <c r="QGE30" s="72"/>
      <c r="QGF30" s="72"/>
      <c r="QGG30" s="72"/>
      <c r="QGH30" s="72"/>
      <c r="QGI30" s="72"/>
      <c r="QGJ30" s="72"/>
      <c r="QGK30" s="72"/>
      <c r="QGL30" s="72"/>
      <c r="QGM30" s="72"/>
      <c r="QGN30" s="72"/>
      <c r="QGO30" s="72"/>
      <c r="QGP30" s="72"/>
      <c r="QGQ30" s="72"/>
      <c r="QGR30" s="72"/>
      <c r="QGS30" s="72"/>
      <c r="QGT30" s="72"/>
      <c r="QGU30" s="72"/>
      <c r="QGV30" s="72"/>
      <c r="QGW30" s="72"/>
      <c r="QGX30" s="72"/>
      <c r="QGY30" s="72"/>
      <c r="QGZ30" s="72"/>
      <c r="QHA30" s="72"/>
      <c r="QHB30" s="72"/>
      <c r="QHC30" s="72"/>
      <c r="QHD30" s="72"/>
      <c r="QHE30" s="72"/>
      <c r="QHF30" s="72"/>
      <c r="QHG30" s="72"/>
      <c r="QHH30" s="72"/>
      <c r="QHI30" s="72"/>
      <c r="QHJ30" s="72"/>
      <c r="QHK30" s="72"/>
      <c r="QHL30" s="72"/>
      <c r="QHM30" s="72"/>
      <c r="QHN30" s="72"/>
      <c r="QHO30" s="72"/>
      <c r="QHP30" s="72"/>
      <c r="QHQ30" s="72"/>
      <c r="QHR30" s="72"/>
      <c r="QHS30" s="72"/>
      <c r="QHT30" s="72"/>
      <c r="QHU30" s="72"/>
      <c r="QHV30" s="72"/>
      <c r="QHW30" s="72"/>
      <c r="QHX30" s="72"/>
      <c r="QHY30" s="72"/>
      <c r="QHZ30" s="72"/>
      <c r="QIA30" s="72"/>
      <c r="QIB30" s="72"/>
      <c r="QIC30" s="72"/>
      <c r="QID30" s="72"/>
      <c r="QIE30" s="72"/>
      <c r="QIF30" s="72"/>
      <c r="QIG30" s="72"/>
      <c r="QIH30" s="72"/>
      <c r="QII30" s="72"/>
      <c r="QIJ30" s="72"/>
      <c r="QIK30" s="72"/>
      <c r="QIL30" s="72"/>
      <c r="QIM30" s="72"/>
      <c r="QIN30" s="72"/>
      <c r="QIO30" s="72"/>
      <c r="QIP30" s="72"/>
      <c r="QIQ30" s="72"/>
      <c r="QIR30" s="72"/>
      <c r="QIS30" s="72"/>
      <c r="QIT30" s="72"/>
      <c r="QIU30" s="72"/>
      <c r="QIV30" s="72"/>
      <c r="QIW30" s="72"/>
      <c r="QIX30" s="72"/>
      <c r="QIY30" s="72"/>
      <c r="QIZ30" s="72"/>
      <c r="QJA30" s="72"/>
      <c r="QJB30" s="72"/>
      <c r="QJC30" s="72"/>
      <c r="QJD30" s="72"/>
      <c r="QJE30" s="72"/>
      <c r="QJF30" s="72"/>
      <c r="QJG30" s="72"/>
      <c r="QJH30" s="72"/>
      <c r="QJI30" s="72"/>
      <c r="QJJ30" s="72"/>
      <c r="QJK30" s="72"/>
      <c r="QJL30" s="72"/>
      <c r="QJM30" s="72"/>
      <c r="QJN30" s="72"/>
      <c r="QJO30" s="72"/>
      <c r="QJP30" s="72"/>
      <c r="QJQ30" s="72"/>
      <c r="QJR30" s="72"/>
      <c r="QJS30" s="72"/>
      <c r="QJT30" s="72"/>
      <c r="QJU30" s="72"/>
      <c r="QJV30" s="72"/>
      <c r="QJW30" s="72"/>
      <c r="QJX30" s="72"/>
      <c r="QJY30" s="72"/>
      <c r="QJZ30" s="72"/>
      <c r="QKA30" s="72"/>
      <c r="QKB30" s="72"/>
      <c r="QKC30" s="72"/>
      <c r="QKD30" s="72"/>
      <c r="QKE30" s="72"/>
      <c r="QKF30" s="72"/>
      <c r="QKG30" s="72"/>
      <c r="QKH30" s="72"/>
      <c r="QKI30" s="72"/>
      <c r="QKJ30" s="72"/>
      <c r="QKK30" s="72"/>
      <c r="QKL30" s="72"/>
      <c r="QKM30" s="72"/>
      <c r="QKN30" s="72"/>
      <c r="QKO30" s="72"/>
      <c r="QKP30" s="72"/>
      <c r="QKQ30" s="72"/>
      <c r="QKR30" s="72"/>
      <c r="QKS30" s="72"/>
      <c r="QKT30" s="72"/>
      <c r="QKU30" s="72"/>
      <c r="QKV30" s="72"/>
      <c r="QKW30" s="72"/>
      <c r="QKX30" s="72"/>
      <c r="QKY30" s="72"/>
      <c r="QKZ30" s="72"/>
      <c r="QLA30" s="72"/>
      <c r="QLB30" s="72"/>
      <c r="QLC30" s="72"/>
      <c r="QLD30" s="72"/>
      <c r="QLE30" s="72"/>
      <c r="QLF30" s="72"/>
      <c r="QLG30" s="72"/>
      <c r="QLH30" s="72"/>
      <c r="QLI30" s="72"/>
      <c r="QLJ30" s="72"/>
      <c r="QLK30" s="72"/>
      <c r="QLL30" s="72"/>
      <c r="QLM30" s="72"/>
      <c r="QLN30" s="72"/>
      <c r="QLO30" s="72"/>
      <c r="QLP30" s="72"/>
      <c r="QLQ30" s="72"/>
      <c r="QLR30" s="72"/>
      <c r="QLS30" s="72"/>
      <c r="QLT30" s="72"/>
      <c r="QLU30" s="72"/>
      <c r="QLV30" s="72"/>
      <c r="QLW30" s="72"/>
      <c r="QLX30" s="72"/>
      <c r="QLY30" s="72"/>
      <c r="QLZ30" s="72"/>
      <c r="QMA30" s="72"/>
      <c r="QMB30" s="72"/>
      <c r="QMC30" s="72"/>
      <c r="QMD30" s="72"/>
      <c r="QME30" s="72"/>
      <c r="QMF30" s="72"/>
      <c r="QMG30" s="72"/>
      <c r="QMH30" s="72"/>
      <c r="QMI30" s="72"/>
      <c r="QMJ30" s="72"/>
      <c r="QMK30" s="72"/>
      <c r="QML30" s="72"/>
      <c r="QMM30" s="72"/>
      <c r="QMN30" s="72"/>
      <c r="QMO30" s="72"/>
      <c r="QMP30" s="72"/>
      <c r="QMQ30" s="72"/>
      <c r="QMR30" s="72"/>
      <c r="QMS30" s="72"/>
      <c r="QMT30" s="72"/>
      <c r="QMU30" s="72"/>
      <c r="QMV30" s="72"/>
      <c r="QMW30" s="72"/>
      <c r="QMX30" s="72"/>
      <c r="QMY30" s="72"/>
      <c r="QMZ30" s="72"/>
      <c r="QNA30" s="72"/>
      <c r="QNB30" s="72"/>
      <c r="QNC30" s="72"/>
      <c r="QND30" s="72"/>
      <c r="QNE30" s="72"/>
      <c r="QNF30" s="72"/>
      <c r="QNG30" s="72"/>
      <c r="QNH30" s="72"/>
      <c r="QNI30" s="72"/>
      <c r="QNJ30" s="72"/>
      <c r="QNK30" s="72"/>
      <c r="QNL30" s="72"/>
      <c r="QNM30" s="72"/>
      <c r="QNN30" s="72"/>
      <c r="QNO30" s="72"/>
      <c r="QNP30" s="72"/>
      <c r="QNQ30" s="72"/>
      <c r="QNR30" s="72"/>
      <c r="QNS30" s="72"/>
      <c r="QNT30" s="72"/>
      <c r="QNU30" s="72"/>
      <c r="QNV30" s="72"/>
      <c r="QNW30" s="72"/>
      <c r="QNX30" s="72"/>
      <c r="QNY30" s="72"/>
      <c r="QNZ30" s="72"/>
      <c r="QOA30" s="72"/>
      <c r="QOB30" s="72"/>
      <c r="QOC30" s="72"/>
      <c r="QOD30" s="72"/>
      <c r="QOE30" s="72"/>
      <c r="QOF30" s="72"/>
      <c r="QOG30" s="72"/>
      <c r="QOH30" s="72"/>
      <c r="QOI30" s="72"/>
      <c r="QOJ30" s="72"/>
      <c r="QOK30" s="72"/>
      <c r="QOL30" s="72"/>
      <c r="QOM30" s="72"/>
      <c r="QON30" s="72"/>
      <c r="QOO30" s="72"/>
      <c r="QOP30" s="72"/>
      <c r="QOQ30" s="72"/>
      <c r="QOR30" s="72"/>
      <c r="QOS30" s="72"/>
      <c r="QOT30" s="72"/>
      <c r="QOU30" s="72"/>
      <c r="QOV30" s="72"/>
      <c r="QOW30" s="72"/>
      <c r="QOX30" s="72"/>
      <c r="QOY30" s="72"/>
      <c r="QOZ30" s="72"/>
      <c r="QPA30" s="72"/>
      <c r="QPB30" s="72"/>
      <c r="QPC30" s="72"/>
      <c r="QPD30" s="72"/>
      <c r="QPE30" s="72"/>
      <c r="QPF30" s="72"/>
      <c r="QPG30" s="72"/>
      <c r="QPH30" s="72"/>
      <c r="QPI30" s="72"/>
      <c r="QPJ30" s="72"/>
      <c r="QPK30" s="72"/>
      <c r="QPL30" s="72"/>
      <c r="QPM30" s="72"/>
      <c r="QPN30" s="72"/>
      <c r="QPO30" s="72"/>
      <c r="QPP30" s="72"/>
      <c r="QPQ30" s="72"/>
      <c r="QPR30" s="72"/>
      <c r="QPS30" s="72"/>
      <c r="QPT30" s="72"/>
      <c r="QPU30" s="72"/>
      <c r="QPV30" s="72"/>
      <c r="QPW30" s="72"/>
      <c r="QPX30" s="72"/>
      <c r="QPY30" s="72"/>
      <c r="QPZ30" s="72"/>
      <c r="QQA30" s="72"/>
      <c r="QQB30" s="72"/>
      <c r="QQC30" s="72"/>
      <c r="QQD30" s="72"/>
      <c r="QQE30" s="72"/>
      <c r="QQF30" s="72"/>
      <c r="QQG30" s="72"/>
      <c r="QQH30" s="72"/>
      <c r="QQI30" s="72"/>
      <c r="QQJ30" s="72"/>
      <c r="QQK30" s="72"/>
      <c r="QQL30" s="72"/>
      <c r="QQM30" s="72"/>
      <c r="QQN30" s="72"/>
      <c r="QQO30" s="72"/>
      <c r="QQP30" s="72"/>
      <c r="QQQ30" s="72"/>
      <c r="QQR30" s="72"/>
      <c r="QQS30" s="72"/>
      <c r="QQT30" s="72"/>
      <c r="QQU30" s="72"/>
      <c r="QQV30" s="72"/>
      <c r="QQW30" s="72"/>
      <c r="QQX30" s="72"/>
      <c r="QQY30" s="72"/>
      <c r="QQZ30" s="72"/>
      <c r="QRA30" s="72"/>
      <c r="QRB30" s="72"/>
      <c r="QRC30" s="72"/>
      <c r="QRD30" s="72"/>
      <c r="QRE30" s="72"/>
      <c r="QRF30" s="72"/>
      <c r="QRG30" s="72"/>
      <c r="QRH30" s="72"/>
      <c r="QRI30" s="72"/>
      <c r="QRJ30" s="72"/>
      <c r="QRK30" s="72"/>
      <c r="QRL30" s="72"/>
      <c r="QRM30" s="72"/>
      <c r="QRN30" s="72"/>
      <c r="QRO30" s="72"/>
      <c r="QRP30" s="72"/>
      <c r="QRQ30" s="72"/>
      <c r="QRR30" s="72"/>
      <c r="QRS30" s="72"/>
      <c r="QRT30" s="72"/>
      <c r="QRU30" s="72"/>
      <c r="QRV30" s="72"/>
      <c r="QRW30" s="72"/>
      <c r="QRX30" s="72"/>
      <c r="QRY30" s="72"/>
      <c r="QRZ30" s="72"/>
      <c r="QSA30" s="72"/>
      <c r="QSB30" s="72"/>
      <c r="QSC30" s="72"/>
      <c r="QSD30" s="72"/>
      <c r="QSE30" s="72"/>
      <c r="QSF30" s="72"/>
      <c r="QSG30" s="72"/>
      <c r="QSH30" s="72"/>
      <c r="QSI30" s="72"/>
      <c r="QSJ30" s="72"/>
      <c r="QSK30" s="72"/>
      <c r="QSL30" s="72"/>
      <c r="QSM30" s="72"/>
      <c r="QSN30" s="72"/>
      <c r="QSO30" s="72"/>
      <c r="QSP30" s="72"/>
      <c r="QSQ30" s="72"/>
      <c r="QSR30" s="72"/>
      <c r="QSS30" s="72"/>
      <c r="QST30" s="72"/>
      <c r="QSU30" s="72"/>
      <c r="QSV30" s="72"/>
      <c r="QSW30" s="72"/>
      <c r="QSX30" s="72"/>
      <c r="QSY30" s="72"/>
      <c r="QSZ30" s="72"/>
      <c r="QTA30" s="72"/>
      <c r="QTB30" s="72"/>
      <c r="QTC30" s="72"/>
      <c r="QTD30" s="72"/>
      <c r="QTE30" s="72"/>
      <c r="QTF30" s="72"/>
      <c r="QTG30" s="72"/>
      <c r="QTH30" s="72"/>
      <c r="QTI30" s="72"/>
      <c r="QTJ30" s="72"/>
      <c r="QTK30" s="72"/>
      <c r="QTL30" s="72"/>
      <c r="QTM30" s="72"/>
      <c r="QTN30" s="72"/>
      <c r="QTO30" s="72"/>
      <c r="QTP30" s="72"/>
      <c r="QTQ30" s="72"/>
      <c r="QTR30" s="72"/>
      <c r="QTS30" s="72"/>
      <c r="QTT30" s="72"/>
      <c r="QTU30" s="72"/>
      <c r="QTV30" s="72"/>
      <c r="QTW30" s="72"/>
      <c r="QTX30" s="72"/>
      <c r="QTY30" s="72"/>
      <c r="QTZ30" s="72"/>
      <c r="QUA30" s="72"/>
      <c r="QUB30" s="72"/>
      <c r="QUC30" s="72"/>
      <c r="QUD30" s="72"/>
      <c r="QUE30" s="72"/>
      <c r="QUF30" s="72"/>
      <c r="QUG30" s="72"/>
      <c r="QUH30" s="72"/>
      <c r="QUI30" s="72"/>
      <c r="QUJ30" s="72"/>
      <c r="QUK30" s="72"/>
      <c r="QUL30" s="72"/>
      <c r="QUM30" s="72"/>
      <c r="QUN30" s="72"/>
      <c r="QUO30" s="72"/>
      <c r="QUP30" s="72"/>
      <c r="QUQ30" s="72"/>
      <c r="QUR30" s="72"/>
      <c r="QUS30" s="72"/>
      <c r="QUT30" s="72"/>
      <c r="QUU30" s="72"/>
      <c r="QUV30" s="72"/>
      <c r="QUW30" s="72"/>
      <c r="QUX30" s="72"/>
      <c r="QUY30" s="72"/>
      <c r="QUZ30" s="72"/>
      <c r="QVA30" s="72"/>
      <c r="QVB30" s="72"/>
      <c r="QVC30" s="72"/>
      <c r="QVD30" s="72"/>
      <c r="QVE30" s="72"/>
      <c r="QVF30" s="72"/>
      <c r="QVG30" s="72"/>
      <c r="QVH30" s="72"/>
      <c r="QVI30" s="72"/>
      <c r="QVJ30" s="72"/>
      <c r="QVK30" s="72"/>
      <c r="QVL30" s="72"/>
      <c r="QVM30" s="72"/>
      <c r="QVN30" s="72"/>
      <c r="QVO30" s="72"/>
      <c r="QVP30" s="72"/>
      <c r="QVQ30" s="72"/>
      <c r="QVR30" s="72"/>
      <c r="QVS30" s="72"/>
      <c r="QVT30" s="72"/>
      <c r="QVU30" s="72"/>
      <c r="QVV30" s="72"/>
      <c r="QVW30" s="72"/>
      <c r="QVX30" s="72"/>
      <c r="QVY30" s="72"/>
      <c r="QVZ30" s="72"/>
      <c r="QWA30" s="72"/>
      <c r="QWB30" s="72"/>
      <c r="QWC30" s="72"/>
      <c r="QWD30" s="72"/>
      <c r="QWE30" s="72"/>
      <c r="QWF30" s="72"/>
      <c r="QWG30" s="72"/>
      <c r="QWH30" s="72"/>
      <c r="QWI30" s="72"/>
      <c r="QWJ30" s="72"/>
      <c r="QWK30" s="72"/>
      <c r="QWL30" s="72"/>
      <c r="QWM30" s="72"/>
      <c r="QWN30" s="72"/>
      <c r="QWO30" s="72"/>
      <c r="QWP30" s="72"/>
      <c r="QWQ30" s="72"/>
      <c r="QWR30" s="72"/>
      <c r="QWS30" s="72"/>
      <c r="QWT30" s="72"/>
      <c r="QWU30" s="72"/>
      <c r="QWV30" s="72"/>
      <c r="QWW30" s="72"/>
      <c r="QWX30" s="72"/>
      <c r="QWY30" s="72"/>
      <c r="QWZ30" s="72"/>
      <c r="QXA30" s="72"/>
      <c r="QXB30" s="72"/>
      <c r="QXC30" s="72"/>
      <c r="QXD30" s="72"/>
      <c r="QXE30" s="72"/>
      <c r="QXF30" s="72"/>
      <c r="QXG30" s="72"/>
      <c r="QXH30" s="72"/>
      <c r="QXI30" s="72"/>
      <c r="QXJ30" s="72"/>
      <c r="QXK30" s="72"/>
      <c r="QXL30" s="72"/>
      <c r="QXM30" s="72"/>
      <c r="QXN30" s="72"/>
      <c r="QXO30" s="72"/>
      <c r="QXP30" s="72"/>
      <c r="QXQ30" s="72"/>
      <c r="QXR30" s="72"/>
      <c r="QXS30" s="72"/>
      <c r="QXT30" s="72"/>
      <c r="QXU30" s="72"/>
      <c r="QXV30" s="72"/>
      <c r="QXW30" s="72"/>
      <c r="QXX30" s="72"/>
      <c r="QXY30" s="72"/>
      <c r="QXZ30" s="72"/>
      <c r="QYA30" s="72"/>
      <c r="QYB30" s="72"/>
      <c r="QYC30" s="72"/>
      <c r="QYD30" s="72"/>
      <c r="QYE30" s="72"/>
      <c r="QYF30" s="72"/>
      <c r="QYG30" s="72"/>
      <c r="QYH30" s="72"/>
      <c r="QYI30" s="72"/>
      <c r="QYJ30" s="72"/>
      <c r="QYK30" s="72"/>
      <c r="QYL30" s="72"/>
      <c r="QYM30" s="72"/>
      <c r="QYN30" s="72"/>
      <c r="QYO30" s="72"/>
      <c r="QYP30" s="72"/>
      <c r="QYQ30" s="72"/>
      <c r="QYR30" s="72"/>
      <c r="QYS30" s="72"/>
      <c r="QYT30" s="72"/>
      <c r="QYU30" s="72"/>
      <c r="QYV30" s="72"/>
      <c r="QYW30" s="72"/>
      <c r="QYX30" s="72"/>
      <c r="QYY30" s="72"/>
      <c r="QYZ30" s="72"/>
      <c r="QZA30" s="72"/>
      <c r="QZB30" s="72"/>
      <c r="QZC30" s="72"/>
      <c r="QZD30" s="72"/>
      <c r="QZE30" s="72"/>
      <c r="QZF30" s="72"/>
      <c r="QZG30" s="72"/>
      <c r="QZH30" s="72"/>
      <c r="QZI30" s="72"/>
      <c r="QZJ30" s="72"/>
      <c r="QZK30" s="72"/>
      <c r="QZL30" s="72"/>
      <c r="QZM30" s="72"/>
      <c r="QZN30" s="72"/>
      <c r="QZO30" s="72"/>
      <c r="QZP30" s="72"/>
      <c r="QZQ30" s="72"/>
      <c r="QZR30" s="72"/>
      <c r="QZS30" s="72"/>
      <c r="QZT30" s="72"/>
      <c r="QZU30" s="72"/>
      <c r="QZV30" s="72"/>
      <c r="QZW30" s="72"/>
      <c r="QZX30" s="72"/>
      <c r="QZY30" s="72"/>
      <c r="QZZ30" s="72"/>
      <c r="RAA30" s="72"/>
      <c r="RAB30" s="72"/>
      <c r="RAC30" s="72"/>
      <c r="RAD30" s="72"/>
      <c r="RAE30" s="72"/>
      <c r="RAF30" s="72"/>
      <c r="RAG30" s="72"/>
      <c r="RAH30" s="72"/>
      <c r="RAI30" s="72"/>
      <c r="RAJ30" s="72"/>
      <c r="RAK30" s="72"/>
      <c r="RAL30" s="72"/>
      <c r="RAM30" s="72"/>
      <c r="RAN30" s="72"/>
      <c r="RAO30" s="72"/>
      <c r="RAP30" s="72"/>
      <c r="RAQ30" s="72"/>
      <c r="RAR30" s="72"/>
      <c r="RAS30" s="72"/>
      <c r="RAT30" s="72"/>
      <c r="RAU30" s="72"/>
      <c r="RAV30" s="72"/>
      <c r="RAW30" s="72"/>
      <c r="RAX30" s="72"/>
      <c r="RAY30" s="72"/>
      <c r="RAZ30" s="72"/>
      <c r="RBA30" s="72"/>
      <c r="RBB30" s="72"/>
      <c r="RBC30" s="72"/>
      <c r="RBD30" s="72"/>
      <c r="RBE30" s="72"/>
      <c r="RBF30" s="72"/>
      <c r="RBG30" s="72"/>
      <c r="RBH30" s="72"/>
      <c r="RBI30" s="72"/>
      <c r="RBJ30" s="72"/>
      <c r="RBK30" s="72"/>
      <c r="RBL30" s="72"/>
      <c r="RBM30" s="72"/>
      <c r="RBN30" s="72"/>
      <c r="RBO30" s="72"/>
      <c r="RBP30" s="72"/>
      <c r="RBQ30" s="72"/>
      <c r="RBR30" s="72"/>
      <c r="RBS30" s="72"/>
      <c r="RBT30" s="72"/>
      <c r="RBU30" s="72"/>
      <c r="RBV30" s="72"/>
      <c r="RBW30" s="72"/>
      <c r="RBX30" s="72"/>
      <c r="RBY30" s="72"/>
      <c r="RBZ30" s="72"/>
      <c r="RCA30" s="72"/>
      <c r="RCB30" s="72"/>
      <c r="RCC30" s="72"/>
      <c r="RCD30" s="72"/>
      <c r="RCE30" s="72"/>
      <c r="RCF30" s="72"/>
      <c r="RCG30" s="72"/>
      <c r="RCH30" s="72"/>
      <c r="RCI30" s="72"/>
      <c r="RCJ30" s="72"/>
      <c r="RCK30" s="72"/>
      <c r="RCL30" s="72"/>
      <c r="RCM30" s="72"/>
      <c r="RCN30" s="72"/>
      <c r="RCO30" s="72"/>
      <c r="RCP30" s="72"/>
      <c r="RCQ30" s="72"/>
      <c r="RCR30" s="72"/>
      <c r="RCS30" s="72"/>
      <c r="RCT30" s="72"/>
      <c r="RCU30" s="72"/>
      <c r="RCV30" s="72"/>
      <c r="RCW30" s="72"/>
      <c r="RCX30" s="72"/>
      <c r="RCY30" s="72"/>
      <c r="RCZ30" s="72"/>
      <c r="RDA30" s="72"/>
      <c r="RDB30" s="72"/>
      <c r="RDC30" s="72"/>
      <c r="RDD30" s="72"/>
      <c r="RDE30" s="72"/>
      <c r="RDF30" s="72"/>
      <c r="RDG30" s="72"/>
      <c r="RDH30" s="72"/>
      <c r="RDI30" s="72"/>
      <c r="RDJ30" s="72"/>
      <c r="RDK30" s="72"/>
      <c r="RDL30" s="72"/>
      <c r="RDM30" s="72"/>
      <c r="RDN30" s="72"/>
      <c r="RDO30" s="72"/>
      <c r="RDP30" s="72"/>
      <c r="RDQ30" s="72"/>
      <c r="RDR30" s="72"/>
      <c r="RDS30" s="72"/>
      <c r="RDT30" s="72"/>
      <c r="RDU30" s="72"/>
      <c r="RDV30" s="72"/>
      <c r="RDW30" s="72"/>
      <c r="RDX30" s="72"/>
      <c r="RDY30" s="72"/>
      <c r="RDZ30" s="72"/>
      <c r="REA30" s="72"/>
      <c r="REB30" s="72"/>
      <c r="REC30" s="72"/>
      <c r="RED30" s="72"/>
      <c r="REE30" s="72"/>
      <c r="REF30" s="72"/>
      <c r="REG30" s="72"/>
      <c r="REH30" s="72"/>
      <c r="REI30" s="72"/>
      <c r="REJ30" s="72"/>
      <c r="REK30" s="72"/>
      <c r="REL30" s="72"/>
      <c r="REM30" s="72"/>
      <c r="REN30" s="72"/>
      <c r="REO30" s="72"/>
      <c r="REP30" s="72"/>
      <c r="REQ30" s="72"/>
      <c r="RER30" s="72"/>
      <c r="RES30" s="72"/>
      <c r="RET30" s="72"/>
      <c r="REU30" s="72"/>
      <c r="REV30" s="72"/>
      <c r="REW30" s="72"/>
      <c r="REX30" s="72"/>
      <c r="REY30" s="72"/>
      <c r="REZ30" s="72"/>
      <c r="RFA30" s="72"/>
      <c r="RFB30" s="72"/>
      <c r="RFC30" s="72"/>
      <c r="RFD30" s="72"/>
      <c r="RFE30" s="72"/>
      <c r="RFF30" s="72"/>
      <c r="RFG30" s="72"/>
      <c r="RFH30" s="72"/>
      <c r="RFI30" s="72"/>
      <c r="RFJ30" s="72"/>
      <c r="RFK30" s="72"/>
      <c r="RFL30" s="72"/>
      <c r="RFM30" s="72"/>
      <c r="RFN30" s="72"/>
      <c r="RFO30" s="72"/>
      <c r="RFP30" s="72"/>
      <c r="RFQ30" s="72"/>
      <c r="RFR30" s="72"/>
      <c r="RFS30" s="72"/>
      <c r="RFT30" s="72"/>
      <c r="RFU30" s="72"/>
      <c r="RFV30" s="72"/>
      <c r="RFW30" s="72"/>
      <c r="RFX30" s="72"/>
      <c r="RFY30" s="72"/>
      <c r="RFZ30" s="72"/>
      <c r="RGA30" s="72"/>
      <c r="RGB30" s="72"/>
      <c r="RGC30" s="72"/>
      <c r="RGD30" s="72"/>
      <c r="RGE30" s="72"/>
      <c r="RGF30" s="72"/>
      <c r="RGG30" s="72"/>
      <c r="RGH30" s="72"/>
      <c r="RGI30" s="72"/>
      <c r="RGJ30" s="72"/>
      <c r="RGK30" s="72"/>
      <c r="RGL30" s="72"/>
      <c r="RGM30" s="72"/>
      <c r="RGN30" s="72"/>
      <c r="RGO30" s="72"/>
      <c r="RGP30" s="72"/>
      <c r="RGQ30" s="72"/>
      <c r="RGR30" s="72"/>
      <c r="RGS30" s="72"/>
      <c r="RGT30" s="72"/>
      <c r="RGU30" s="72"/>
      <c r="RGV30" s="72"/>
      <c r="RGW30" s="72"/>
      <c r="RGX30" s="72"/>
      <c r="RGY30" s="72"/>
      <c r="RGZ30" s="72"/>
      <c r="RHA30" s="72"/>
      <c r="RHB30" s="72"/>
      <c r="RHC30" s="72"/>
      <c r="RHD30" s="72"/>
      <c r="RHE30" s="72"/>
      <c r="RHF30" s="72"/>
      <c r="RHG30" s="72"/>
      <c r="RHH30" s="72"/>
      <c r="RHI30" s="72"/>
      <c r="RHJ30" s="72"/>
      <c r="RHK30" s="72"/>
      <c r="RHL30" s="72"/>
      <c r="RHM30" s="72"/>
      <c r="RHN30" s="72"/>
      <c r="RHO30" s="72"/>
      <c r="RHP30" s="72"/>
      <c r="RHQ30" s="72"/>
      <c r="RHR30" s="72"/>
      <c r="RHS30" s="72"/>
      <c r="RHT30" s="72"/>
      <c r="RHU30" s="72"/>
      <c r="RHV30" s="72"/>
      <c r="RHW30" s="72"/>
      <c r="RHX30" s="72"/>
      <c r="RHY30" s="72"/>
      <c r="RHZ30" s="72"/>
      <c r="RIA30" s="72"/>
      <c r="RIB30" s="72"/>
      <c r="RIC30" s="72"/>
      <c r="RID30" s="72"/>
      <c r="RIE30" s="72"/>
      <c r="RIF30" s="72"/>
      <c r="RIG30" s="72"/>
      <c r="RIH30" s="72"/>
      <c r="RII30" s="72"/>
      <c r="RIJ30" s="72"/>
      <c r="RIK30" s="72"/>
      <c r="RIL30" s="72"/>
      <c r="RIM30" s="72"/>
      <c r="RIN30" s="72"/>
      <c r="RIO30" s="72"/>
      <c r="RIP30" s="72"/>
      <c r="RIQ30" s="72"/>
      <c r="RIR30" s="72"/>
      <c r="RIS30" s="72"/>
      <c r="RIT30" s="72"/>
      <c r="RIU30" s="72"/>
      <c r="RIV30" s="72"/>
      <c r="RIW30" s="72"/>
      <c r="RIX30" s="72"/>
      <c r="RIY30" s="72"/>
      <c r="RIZ30" s="72"/>
      <c r="RJA30" s="72"/>
      <c r="RJB30" s="72"/>
      <c r="RJC30" s="72"/>
      <c r="RJD30" s="72"/>
      <c r="RJE30" s="72"/>
      <c r="RJF30" s="72"/>
      <c r="RJG30" s="72"/>
      <c r="RJH30" s="72"/>
      <c r="RJI30" s="72"/>
      <c r="RJJ30" s="72"/>
      <c r="RJK30" s="72"/>
      <c r="RJL30" s="72"/>
      <c r="RJM30" s="72"/>
      <c r="RJN30" s="72"/>
      <c r="RJO30" s="72"/>
      <c r="RJP30" s="72"/>
      <c r="RJQ30" s="72"/>
      <c r="RJR30" s="72"/>
      <c r="RJS30" s="72"/>
      <c r="RJT30" s="72"/>
      <c r="RJU30" s="72"/>
      <c r="RJV30" s="72"/>
      <c r="RJW30" s="72"/>
      <c r="RJX30" s="72"/>
      <c r="RJY30" s="72"/>
      <c r="RJZ30" s="72"/>
      <c r="RKA30" s="72"/>
      <c r="RKB30" s="72"/>
      <c r="RKC30" s="72"/>
      <c r="RKD30" s="72"/>
      <c r="RKE30" s="72"/>
      <c r="RKF30" s="72"/>
      <c r="RKG30" s="72"/>
      <c r="RKH30" s="72"/>
      <c r="RKI30" s="72"/>
      <c r="RKJ30" s="72"/>
      <c r="RKK30" s="72"/>
      <c r="RKL30" s="72"/>
      <c r="RKM30" s="72"/>
      <c r="RKN30" s="72"/>
      <c r="RKO30" s="72"/>
      <c r="RKP30" s="72"/>
      <c r="RKQ30" s="72"/>
      <c r="RKR30" s="72"/>
      <c r="RKS30" s="72"/>
      <c r="RKT30" s="72"/>
      <c r="RKU30" s="72"/>
      <c r="RKV30" s="72"/>
      <c r="RKW30" s="72"/>
      <c r="RKX30" s="72"/>
      <c r="RKY30" s="72"/>
      <c r="RKZ30" s="72"/>
      <c r="RLA30" s="72"/>
      <c r="RLB30" s="72"/>
      <c r="RLC30" s="72"/>
      <c r="RLD30" s="72"/>
      <c r="RLE30" s="72"/>
      <c r="RLF30" s="72"/>
      <c r="RLG30" s="72"/>
      <c r="RLH30" s="72"/>
      <c r="RLI30" s="72"/>
      <c r="RLJ30" s="72"/>
      <c r="RLK30" s="72"/>
      <c r="RLL30" s="72"/>
      <c r="RLM30" s="72"/>
      <c r="RLN30" s="72"/>
      <c r="RLO30" s="72"/>
      <c r="RLP30" s="72"/>
      <c r="RLQ30" s="72"/>
      <c r="RLR30" s="72"/>
      <c r="RLS30" s="72"/>
      <c r="RLT30" s="72"/>
      <c r="RLU30" s="72"/>
      <c r="RLV30" s="72"/>
      <c r="RLW30" s="72"/>
      <c r="RLX30" s="72"/>
      <c r="RLY30" s="72"/>
      <c r="RLZ30" s="72"/>
      <c r="RMA30" s="72"/>
      <c r="RMB30" s="72"/>
      <c r="RMC30" s="72"/>
      <c r="RMD30" s="72"/>
      <c r="RME30" s="72"/>
      <c r="RMF30" s="72"/>
      <c r="RMG30" s="72"/>
      <c r="RMH30" s="72"/>
      <c r="RMI30" s="72"/>
      <c r="RMJ30" s="72"/>
      <c r="RMK30" s="72"/>
      <c r="RML30" s="72"/>
      <c r="RMM30" s="72"/>
      <c r="RMN30" s="72"/>
      <c r="RMO30" s="72"/>
      <c r="RMP30" s="72"/>
      <c r="RMQ30" s="72"/>
      <c r="RMR30" s="72"/>
      <c r="RMS30" s="72"/>
      <c r="RMT30" s="72"/>
      <c r="RMU30" s="72"/>
      <c r="RMV30" s="72"/>
      <c r="RMW30" s="72"/>
      <c r="RMX30" s="72"/>
      <c r="RMY30" s="72"/>
      <c r="RMZ30" s="72"/>
      <c r="RNA30" s="72"/>
      <c r="RNB30" s="72"/>
      <c r="RNC30" s="72"/>
      <c r="RND30" s="72"/>
      <c r="RNE30" s="72"/>
      <c r="RNF30" s="72"/>
      <c r="RNG30" s="72"/>
      <c r="RNH30" s="72"/>
      <c r="RNI30" s="72"/>
      <c r="RNJ30" s="72"/>
      <c r="RNK30" s="72"/>
      <c r="RNL30" s="72"/>
      <c r="RNM30" s="72"/>
      <c r="RNN30" s="72"/>
      <c r="RNO30" s="72"/>
      <c r="RNP30" s="72"/>
      <c r="RNQ30" s="72"/>
      <c r="RNR30" s="72"/>
      <c r="RNS30" s="72"/>
      <c r="RNT30" s="72"/>
      <c r="RNU30" s="72"/>
      <c r="RNV30" s="72"/>
      <c r="RNW30" s="72"/>
      <c r="RNX30" s="72"/>
      <c r="RNY30" s="72"/>
      <c r="RNZ30" s="72"/>
      <c r="ROA30" s="72"/>
      <c r="ROB30" s="72"/>
      <c r="ROC30" s="72"/>
      <c r="ROD30" s="72"/>
      <c r="ROE30" s="72"/>
      <c r="ROF30" s="72"/>
      <c r="ROG30" s="72"/>
      <c r="ROH30" s="72"/>
      <c r="ROI30" s="72"/>
      <c r="ROJ30" s="72"/>
      <c r="ROK30" s="72"/>
      <c r="ROL30" s="72"/>
      <c r="ROM30" s="72"/>
      <c r="RON30" s="72"/>
      <c r="ROO30" s="72"/>
      <c r="ROP30" s="72"/>
      <c r="ROQ30" s="72"/>
      <c r="ROR30" s="72"/>
      <c r="ROS30" s="72"/>
      <c r="ROT30" s="72"/>
      <c r="ROU30" s="72"/>
      <c r="ROV30" s="72"/>
      <c r="ROW30" s="72"/>
      <c r="ROX30" s="72"/>
      <c r="ROY30" s="72"/>
      <c r="ROZ30" s="72"/>
      <c r="RPA30" s="72"/>
      <c r="RPB30" s="72"/>
      <c r="RPC30" s="72"/>
      <c r="RPD30" s="72"/>
      <c r="RPE30" s="72"/>
      <c r="RPF30" s="72"/>
      <c r="RPG30" s="72"/>
      <c r="RPH30" s="72"/>
      <c r="RPI30" s="72"/>
      <c r="RPJ30" s="72"/>
      <c r="RPK30" s="72"/>
      <c r="RPL30" s="72"/>
      <c r="RPM30" s="72"/>
      <c r="RPN30" s="72"/>
      <c r="RPO30" s="72"/>
      <c r="RPP30" s="72"/>
      <c r="RPQ30" s="72"/>
      <c r="RPR30" s="72"/>
      <c r="RPS30" s="72"/>
      <c r="RPT30" s="72"/>
      <c r="RPU30" s="72"/>
      <c r="RPV30" s="72"/>
      <c r="RPW30" s="72"/>
      <c r="RPX30" s="72"/>
      <c r="RPY30" s="72"/>
      <c r="RPZ30" s="72"/>
      <c r="RQA30" s="72"/>
      <c r="RQB30" s="72"/>
      <c r="RQC30" s="72"/>
      <c r="RQD30" s="72"/>
      <c r="RQE30" s="72"/>
      <c r="RQF30" s="72"/>
      <c r="RQG30" s="72"/>
      <c r="RQH30" s="72"/>
      <c r="RQI30" s="72"/>
      <c r="RQJ30" s="72"/>
      <c r="RQK30" s="72"/>
      <c r="RQL30" s="72"/>
      <c r="RQM30" s="72"/>
      <c r="RQN30" s="72"/>
      <c r="RQO30" s="72"/>
      <c r="RQP30" s="72"/>
      <c r="RQQ30" s="72"/>
      <c r="RQR30" s="72"/>
      <c r="RQS30" s="72"/>
      <c r="RQT30" s="72"/>
      <c r="RQU30" s="72"/>
      <c r="RQV30" s="72"/>
      <c r="RQW30" s="72"/>
      <c r="RQX30" s="72"/>
      <c r="RQY30" s="72"/>
      <c r="RQZ30" s="72"/>
      <c r="RRA30" s="72"/>
      <c r="RRB30" s="72"/>
      <c r="RRC30" s="72"/>
      <c r="RRD30" s="72"/>
      <c r="RRE30" s="72"/>
      <c r="RRF30" s="72"/>
      <c r="RRG30" s="72"/>
      <c r="RRH30" s="72"/>
      <c r="RRI30" s="72"/>
      <c r="RRJ30" s="72"/>
      <c r="RRK30" s="72"/>
      <c r="RRL30" s="72"/>
      <c r="RRM30" s="72"/>
      <c r="RRN30" s="72"/>
      <c r="RRO30" s="72"/>
      <c r="RRP30" s="72"/>
      <c r="RRQ30" s="72"/>
      <c r="RRR30" s="72"/>
      <c r="RRS30" s="72"/>
      <c r="RRT30" s="72"/>
      <c r="RRU30" s="72"/>
      <c r="RRV30" s="72"/>
      <c r="RRW30" s="72"/>
      <c r="RRX30" s="72"/>
      <c r="RRY30" s="72"/>
      <c r="RRZ30" s="72"/>
      <c r="RSA30" s="72"/>
      <c r="RSB30" s="72"/>
      <c r="RSC30" s="72"/>
      <c r="RSD30" s="72"/>
      <c r="RSE30" s="72"/>
      <c r="RSF30" s="72"/>
      <c r="RSG30" s="72"/>
      <c r="RSH30" s="72"/>
      <c r="RSI30" s="72"/>
      <c r="RSJ30" s="72"/>
      <c r="RSK30" s="72"/>
      <c r="RSL30" s="72"/>
      <c r="RSM30" s="72"/>
      <c r="RSN30" s="72"/>
      <c r="RSO30" s="72"/>
      <c r="RSP30" s="72"/>
      <c r="RSQ30" s="72"/>
      <c r="RSR30" s="72"/>
      <c r="RSS30" s="72"/>
      <c r="RST30" s="72"/>
      <c r="RSU30" s="72"/>
      <c r="RSV30" s="72"/>
      <c r="RSW30" s="72"/>
      <c r="RSX30" s="72"/>
      <c r="RSY30" s="72"/>
      <c r="RSZ30" s="72"/>
      <c r="RTA30" s="72"/>
      <c r="RTB30" s="72"/>
      <c r="RTC30" s="72"/>
      <c r="RTD30" s="72"/>
      <c r="RTE30" s="72"/>
      <c r="RTF30" s="72"/>
      <c r="RTG30" s="72"/>
      <c r="RTH30" s="72"/>
      <c r="RTI30" s="72"/>
      <c r="RTJ30" s="72"/>
      <c r="RTK30" s="72"/>
      <c r="RTL30" s="72"/>
      <c r="RTM30" s="72"/>
      <c r="RTN30" s="72"/>
      <c r="RTO30" s="72"/>
      <c r="RTP30" s="72"/>
      <c r="RTQ30" s="72"/>
      <c r="RTR30" s="72"/>
      <c r="RTS30" s="72"/>
      <c r="RTT30" s="72"/>
      <c r="RTU30" s="72"/>
      <c r="RTV30" s="72"/>
      <c r="RTW30" s="72"/>
      <c r="RTX30" s="72"/>
      <c r="RTY30" s="72"/>
      <c r="RTZ30" s="72"/>
      <c r="RUA30" s="72"/>
      <c r="RUB30" s="72"/>
      <c r="RUC30" s="72"/>
      <c r="RUD30" s="72"/>
      <c r="RUE30" s="72"/>
      <c r="RUF30" s="72"/>
      <c r="RUG30" s="72"/>
      <c r="RUH30" s="72"/>
      <c r="RUI30" s="72"/>
      <c r="RUJ30" s="72"/>
      <c r="RUK30" s="72"/>
      <c r="RUL30" s="72"/>
      <c r="RUM30" s="72"/>
      <c r="RUN30" s="72"/>
      <c r="RUO30" s="72"/>
      <c r="RUP30" s="72"/>
      <c r="RUQ30" s="72"/>
      <c r="RUR30" s="72"/>
      <c r="RUS30" s="72"/>
      <c r="RUT30" s="72"/>
      <c r="RUU30" s="72"/>
      <c r="RUV30" s="72"/>
      <c r="RUW30" s="72"/>
      <c r="RUX30" s="72"/>
      <c r="RUY30" s="72"/>
      <c r="RUZ30" s="72"/>
      <c r="RVA30" s="72"/>
      <c r="RVB30" s="72"/>
      <c r="RVC30" s="72"/>
      <c r="RVD30" s="72"/>
      <c r="RVE30" s="72"/>
      <c r="RVF30" s="72"/>
      <c r="RVG30" s="72"/>
      <c r="RVH30" s="72"/>
      <c r="RVI30" s="72"/>
      <c r="RVJ30" s="72"/>
      <c r="RVK30" s="72"/>
      <c r="RVL30" s="72"/>
      <c r="RVM30" s="72"/>
      <c r="RVN30" s="72"/>
      <c r="RVO30" s="72"/>
      <c r="RVP30" s="72"/>
      <c r="RVQ30" s="72"/>
      <c r="RVR30" s="72"/>
      <c r="RVS30" s="72"/>
      <c r="RVT30" s="72"/>
      <c r="RVU30" s="72"/>
      <c r="RVV30" s="72"/>
      <c r="RVW30" s="72"/>
      <c r="RVX30" s="72"/>
      <c r="RVY30" s="72"/>
      <c r="RVZ30" s="72"/>
      <c r="RWA30" s="72"/>
      <c r="RWB30" s="72"/>
      <c r="RWC30" s="72"/>
      <c r="RWD30" s="72"/>
      <c r="RWE30" s="72"/>
      <c r="RWF30" s="72"/>
      <c r="RWG30" s="72"/>
      <c r="RWH30" s="72"/>
      <c r="RWI30" s="72"/>
      <c r="RWJ30" s="72"/>
      <c r="RWK30" s="72"/>
      <c r="RWL30" s="72"/>
      <c r="RWM30" s="72"/>
      <c r="RWN30" s="72"/>
      <c r="RWO30" s="72"/>
      <c r="RWP30" s="72"/>
      <c r="RWQ30" s="72"/>
      <c r="RWR30" s="72"/>
      <c r="RWS30" s="72"/>
      <c r="RWT30" s="72"/>
      <c r="RWU30" s="72"/>
      <c r="RWV30" s="72"/>
      <c r="RWW30" s="72"/>
      <c r="RWX30" s="72"/>
      <c r="RWY30" s="72"/>
      <c r="RWZ30" s="72"/>
      <c r="RXA30" s="72"/>
      <c r="RXB30" s="72"/>
      <c r="RXC30" s="72"/>
      <c r="RXD30" s="72"/>
      <c r="RXE30" s="72"/>
      <c r="RXF30" s="72"/>
      <c r="RXG30" s="72"/>
      <c r="RXH30" s="72"/>
      <c r="RXI30" s="72"/>
      <c r="RXJ30" s="72"/>
      <c r="RXK30" s="72"/>
      <c r="RXL30" s="72"/>
      <c r="RXM30" s="72"/>
      <c r="RXN30" s="72"/>
      <c r="RXO30" s="72"/>
      <c r="RXP30" s="72"/>
      <c r="RXQ30" s="72"/>
      <c r="RXR30" s="72"/>
      <c r="RXS30" s="72"/>
      <c r="RXT30" s="72"/>
      <c r="RXU30" s="72"/>
      <c r="RXV30" s="72"/>
      <c r="RXW30" s="72"/>
      <c r="RXX30" s="72"/>
      <c r="RXY30" s="72"/>
      <c r="RXZ30" s="72"/>
      <c r="RYA30" s="72"/>
      <c r="RYB30" s="72"/>
      <c r="RYC30" s="72"/>
      <c r="RYD30" s="72"/>
      <c r="RYE30" s="72"/>
      <c r="RYF30" s="72"/>
      <c r="RYG30" s="72"/>
      <c r="RYH30" s="72"/>
      <c r="RYI30" s="72"/>
      <c r="RYJ30" s="72"/>
      <c r="RYK30" s="72"/>
      <c r="RYL30" s="72"/>
      <c r="RYM30" s="72"/>
      <c r="RYN30" s="72"/>
      <c r="RYO30" s="72"/>
      <c r="RYP30" s="72"/>
      <c r="RYQ30" s="72"/>
      <c r="RYR30" s="72"/>
      <c r="RYS30" s="72"/>
      <c r="RYT30" s="72"/>
      <c r="RYU30" s="72"/>
      <c r="RYV30" s="72"/>
      <c r="RYW30" s="72"/>
      <c r="RYX30" s="72"/>
      <c r="RYY30" s="72"/>
      <c r="RYZ30" s="72"/>
      <c r="RZA30" s="72"/>
      <c r="RZB30" s="72"/>
      <c r="RZC30" s="72"/>
      <c r="RZD30" s="72"/>
      <c r="RZE30" s="72"/>
      <c r="RZF30" s="72"/>
      <c r="RZG30" s="72"/>
      <c r="RZH30" s="72"/>
      <c r="RZI30" s="72"/>
      <c r="RZJ30" s="72"/>
      <c r="RZK30" s="72"/>
      <c r="RZL30" s="72"/>
      <c r="RZM30" s="72"/>
      <c r="RZN30" s="72"/>
      <c r="RZO30" s="72"/>
      <c r="RZP30" s="72"/>
      <c r="RZQ30" s="72"/>
      <c r="RZR30" s="72"/>
      <c r="RZS30" s="72"/>
      <c r="RZT30" s="72"/>
      <c r="RZU30" s="72"/>
      <c r="RZV30" s="72"/>
      <c r="RZW30" s="72"/>
      <c r="RZX30" s="72"/>
      <c r="RZY30" s="72"/>
      <c r="RZZ30" s="72"/>
      <c r="SAA30" s="72"/>
      <c r="SAB30" s="72"/>
      <c r="SAC30" s="72"/>
      <c r="SAD30" s="72"/>
      <c r="SAE30" s="72"/>
      <c r="SAF30" s="72"/>
      <c r="SAG30" s="72"/>
      <c r="SAH30" s="72"/>
      <c r="SAI30" s="72"/>
      <c r="SAJ30" s="72"/>
      <c r="SAK30" s="72"/>
      <c r="SAL30" s="72"/>
      <c r="SAM30" s="72"/>
      <c r="SAN30" s="72"/>
      <c r="SAO30" s="72"/>
      <c r="SAP30" s="72"/>
      <c r="SAQ30" s="72"/>
      <c r="SAR30" s="72"/>
      <c r="SAS30" s="72"/>
      <c r="SAT30" s="72"/>
      <c r="SAU30" s="72"/>
      <c r="SAV30" s="72"/>
      <c r="SAW30" s="72"/>
      <c r="SAX30" s="72"/>
      <c r="SAY30" s="72"/>
      <c r="SAZ30" s="72"/>
      <c r="SBA30" s="72"/>
      <c r="SBB30" s="72"/>
      <c r="SBC30" s="72"/>
      <c r="SBD30" s="72"/>
      <c r="SBE30" s="72"/>
      <c r="SBF30" s="72"/>
      <c r="SBG30" s="72"/>
      <c r="SBH30" s="72"/>
      <c r="SBI30" s="72"/>
      <c r="SBJ30" s="72"/>
      <c r="SBK30" s="72"/>
      <c r="SBL30" s="72"/>
      <c r="SBM30" s="72"/>
      <c r="SBN30" s="72"/>
      <c r="SBO30" s="72"/>
      <c r="SBP30" s="72"/>
      <c r="SBQ30" s="72"/>
      <c r="SBR30" s="72"/>
      <c r="SBS30" s="72"/>
      <c r="SBT30" s="72"/>
      <c r="SBU30" s="72"/>
      <c r="SBV30" s="72"/>
      <c r="SBW30" s="72"/>
      <c r="SBX30" s="72"/>
      <c r="SBY30" s="72"/>
      <c r="SBZ30" s="72"/>
      <c r="SCA30" s="72"/>
      <c r="SCB30" s="72"/>
      <c r="SCC30" s="72"/>
      <c r="SCD30" s="72"/>
      <c r="SCE30" s="72"/>
      <c r="SCF30" s="72"/>
      <c r="SCG30" s="72"/>
      <c r="SCH30" s="72"/>
      <c r="SCI30" s="72"/>
      <c r="SCJ30" s="72"/>
      <c r="SCK30" s="72"/>
      <c r="SCL30" s="72"/>
      <c r="SCM30" s="72"/>
      <c r="SCN30" s="72"/>
      <c r="SCO30" s="72"/>
      <c r="SCP30" s="72"/>
      <c r="SCQ30" s="72"/>
      <c r="SCR30" s="72"/>
      <c r="SCS30" s="72"/>
      <c r="SCT30" s="72"/>
      <c r="SCU30" s="72"/>
      <c r="SCV30" s="72"/>
      <c r="SCW30" s="72"/>
      <c r="SCX30" s="72"/>
      <c r="SCY30" s="72"/>
      <c r="SCZ30" s="72"/>
      <c r="SDA30" s="72"/>
      <c r="SDB30" s="72"/>
      <c r="SDC30" s="72"/>
      <c r="SDD30" s="72"/>
      <c r="SDE30" s="72"/>
      <c r="SDF30" s="72"/>
      <c r="SDG30" s="72"/>
      <c r="SDH30" s="72"/>
      <c r="SDI30" s="72"/>
      <c r="SDJ30" s="72"/>
      <c r="SDK30" s="72"/>
      <c r="SDL30" s="72"/>
      <c r="SDM30" s="72"/>
      <c r="SDN30" s="72"/>
      <c r="SDO30" s="72"/>
      <c r="SDP30" s="72"/>
      <c r="SDQ30" s="72"/>
      <c r="SDR30" s="72"/>
      <c r="SDS30" s="72"/>
      <c r="SDT30" s="72"/>
      <c r="SDU30" s="72"/>
      <c r="SDV30" s="72"/>
      <c r="SDW30" s="72"/>
      <c r="SDX30" s="72"/>
      <c r="SDY30" s="72"/>
      <c r="SDZ30" s="72"/>
      <c r="SEA30" s="72"/>
      <c r="SEB30" s="72"/>
      <c r="SEC30" s="72"/>
      <c r="SED30" s="72"/>
      <c r="SEE30" s="72"/>
      <c r="SEF30" s="72"/>
      <c r="SEG30" s="72"/>
      <c r="SEH30" s="72"/>
      <c r="SEI30" s="72"/>
      <c r="SEJ30" s="72"/>
      <c r="SEK30" s="72"/>
      <c r="SEL30" s="72"/>
      <c r="SEM30" s="72"/>
      <c r="SEN30" s="72"/>
      <c r="SEO30" s="72"/>
      <c r="SEP30" s="72"/>
      <c r="SEQ30" s="72"/>
      <c r="SER30" s="72"/>
      <c r="SES30" s="72"/>
      <c r="SET30" s="72"/>
      <c r="SEU30" s="72"/>
      <c r="SEV30" s="72"/>
      <c r="SEW30" s="72"/>
      <c r="SEX30" s="72"/>
      <c r="SEY30" s="72"/>
      <c r="SEZ30" s="72"/>
      <c r="SFA30" s="72"/>
      <c r="SFB30" s="72"/>
      <c r="SFC30" s="72"/>
      <c r="SFD30" s="72"/>
      <c r="SFE30" s="72"/>
      <c r="SFF30" s="72"/>
      <c r="SFG30" s="72"/>
      <c r="SFH30" s="72"/>
      <c r="SFI30" s="72"/>
      <c r="SFJ30" s="72"/>
      <c r="SFK30" s="72"/>
      <c r="SFL30" s="72"/>
      <c r="SFM30" s="72"/>
      <c r="SFN30" s="72"/>
      <c r="SFO30" s="72"/>
      <c r="SFP30" s="72"/>
      <c r="SFQ30" s="72"/>
      <c r="SFR30" s="72"/>
      <c r="SFS30" s="72"/>
      <c r="SFT30" s="72"/>
      <c r="SFU30" s="72"/>
      <c r="SFV30" s="72"/>
      <c r="SFW30" s="72"/>
      <c r="SFX30" s="72"/>
      <c r="SFY30" s="72"/>
      <c r="SFZ30" s="72"/>
      <c r="SGA30" s="72"/>
      <c r="SGB30" s="72"/>
      <c r="SGC30" s="72"/>
      <c r="SGD30" s="72"/>
      <c r="SGE30" s="72"/>
      <c r="SGF30" s="72"/>
      <c r="SGG30" s="72"/>
      <c r="SGH30" s="72"/>
      <c r="SGI30" s="72"/>
      <c r="SGJ30" s="72"/>
      <c r="SGK30" s="72"/>
      <c r="SGL30" s="72"/>
      <c r="SGM30" s="72"/>
      <c r="SGN30" s="72"/>
      <c r="SGO30" s="72"/>
      <c r="SGP30" s="72"/>
      <c r="SGQ30" s="72"/>
      <c r="SGR30" s="72"/>
      <c r="SGS30" s="72"/>
      <c r="SGT30" s="72"/>
      <c r="SGU30" s="72"/>
      <c r="SGV30" s="72"/>
      <c r="SGW30" s="72"/>
      <c r="SGX30" s="72"/>
      <c r="SGY30" s="72"/>
      <c r="SGZ30" s="72"/>
      <c r="SHA30" s="72"/>
      <c r="SHB30" s="72"/>
      <c r="SHC30" s="72"/>
      <c r="SHD30" s="72"/>
      <c r="SHE30" s="72"/>
      <c r="SHF30" s="72"/>
      <c r="SHG30" s="72"/>
      <c r="SHH30" s="72"/>
      <c r="SHI30" s="72"/>
      <c r="SHJ30" s="72"/>
      <c r="SHK30" s="72"/>
      <c r="SHL30" s="72"/>
      <c r="SHM30" s="72"/>
      <c r="SHN30" s="72"/>
      <c r="SHO30" s="72"/>
      <c r="SHP30" s="72"/>
      <c r="SHQ30" s="72"/>
      <c r="SHR30" s="72"/>
      <c r="SHS30" s="72"/>
      <c r="SHT30" s="72"/>
      <c r="SHU30" s="72"/>
      <c r="SHV30" s="72"/>
      <c r="SHW30" s="72"/>
      <c r="SHX30" s="72"/>
      <c r="SHY30" s="72"/>
      <c r="SHZ30" s="72"/>
      <c r="SIA30" s="72"/>
      <c r="SIB30" s="72"/>
      <c r="SIC30" s="72"/>
      <c r="SID30" s="72"/>
      <c r="SIE30" s="72"/>
      <c r="SIF30" s="72"/>
      <c r="SIG30" s="72"/>
      <c r="SIH30" s="72"/>
      <c r="SII30" s="72"/>
      <c r="SIJ30" s="72"/>
      <c r="SIK30" s="72"/>
      <c r="SIL30" s="72"/>
      <c r="SIM30" s="72"/>
      <c r="SIN30" s="72"/>
      <c r="SIO30" s="72"/>
      <c r="SIP30" s="72"/>
      <c r="SIQ30" s="72"/>
      <c r="SIR30" s="72"/>
      <c r="SIS30" s="72"/>
      <c r="SIT30" s="72"/>
      <c r="SIU30" s="72"/>
      <c r="SIV30" s="72"/>
      <c r="SIW30" s="72"/>
      <c r="SIX30" s="72"/>
      <c r="SIY30" s="72"/>
      <c r="SIZ30" s="72"/>
      <c r="SJA30" s="72"/>
      <c r="SJB30" s="72"/>
      <c r="SJC30" s="72"/>
      <c r="SJD30" s="72"/>
      <c r="SJE30" s="72"/>
      <c r="SJF30" s="72"/>
      <c r="SJG30" s="72"/>
      <c r="SJH30" s="72"/>
      <c r="SJI30" s="72"/>
      <c r="SJJ30" s="72"/>
      <c r="SJK30" s="72"/>
      <c r="SJL30" s="72"/>
      <c r="SJM30" s="72"/>
      <c r="SJN30" s="72"/>
      <c r="SJO30" s="72"/>
      <c r="SJP30" s="72"/>
      <c r="SJQ30" s="72"/>
      <c r="SJR30" s="72"/>
      <c r="SJS30" s="72"/>
      <c r="SJT30" s="72"/>
      <c r="SJU30" s="72"/>
      <c r="SJV30" s="72"/>
      <c r="SJW30" s="72"/>
      <c r="SJX30" s="72"/>
      <c r="SJY30" s="72"/>
      <c r="SJZ30" s="72"/>
      <c r="SKA30" s="72"/>
      <c r="SKB30" s="72"/>
      <c r="SKC30" s="72"/>
      <c r="SKD30" s="72"/>
      <c r="SKE30" s="72"/>
      <c r="SKF30" s="72"/>
      <c r="SKG30" s="72"/>
      <c r="SKH30" s="72"/>
      <c r="SKI30" s="72"/>
      <c r="SKJ30" s="72"/>
      <c r="SKK30" s="72"/>
      <c r="SKL30" s="72"/>
      <c r="SKM30" s="72"/>
      <c r="SKN30" s="72"/>
      <c r="SKO30" s="72"/>
      <c r="SKP30" s="72"/>
      <c r="SKQ30" s="72"/>
      <c r="SKR30" s="72"/>
      <c r="SKS30" s="72"/>
      <c r="SKT30" s="72"/>
      <c r="SKU30" s="72"/>
      <c r="SKV30" s="72"/>
      <c r="SKW30" s="72"/>
      <c r="SKX30" s="72"/>
      <c r="SKY30" s="72"/>
      <c r="SKZ30" s="72"/>
      <c r="SLA30" s="72"/>
      <c r="SLB30" s="72"/>
      <c r="SLC30" s="72"/>
      <c r="SLD30" s="72"/>
      <c r="SLE30" s="72"/>
      <c r="SLF30" s="72"/>
      <c r="SLG30" s="72"/>
      <c r="SLH30" s="72"/>
      <c r="SLI30" s="72"/>
      <c r="SLJ30" s="72"/>
      <c r="SLK30" s="72"/>
      <c r="SLL30" s="72"/>
      <c r="SLM30" s="72"/>
      <c r="SLN30" s="72"/>
      <c r="SLO30" s="72"/>
      <c r="SLP30" s="72"/>
      <c r="SLQ30" s="72"/>
      <c r="SLR30" s="72"/>
      <c r="SLS30" s="72"/>
      <c r="SLT30" s="72"/>
      <c r="SLU30" s="72"/>
      <c r="SLV30" s="72"/>
      <c r="SLW30" s="72"/>
      <c r="SLX30" s="72"/>
      <c r="SLY30" s="72"/>
      <c r="SLZ30" s="72"/>
      <c r="SMA30" s="72"/>
      <c r="SMB30" s="72"/>
      <c r="SMC30" s="72"/>
      <c r="SMD30" s="72"/>
      <c r="SME30" s="72"/>
      <c r="SMF30" s="72"/>
      <c r="SMG30" s="72"/>
      <c r="SMH30" s="72"/>
      <c r="SMI30" s="72"/>
      <c r="SMJ30" s="72"/>
      <c r="SMK30" s="72"/>
      <c r="SML30" s="72"/>
      <c r="SMM30" s="72"/>
      <c r="SMN30" s="72"/>
      <c r="SMO30" s="72"/>
      <c r="SMP30" s="72"/>
      <c r="SMQ30" s="72"/>
      <c r="SMR30" s="72"/>
      <c r="SMS30" s="72"/>
      <c r="SMT30" s="72"/>
      <c r="SMU30" s="72"/>
      <c r="SMV30" s="72"/>
      <c r="SMW30" s="72"/>
      <c r="SMX30" s="72"/>
      <c r="SMY30" s="72"/>
      <c r="SMZ30" s="72"/>
      <c r="SNA30" s="72"/>
      <c r="SNB30" s="72"/>
      <c r="SNC30" s="72"/>
      <c r="SND30" s="72"/>
      <c r="SNE30" s="72"/>
      <c r="SNF30" s="72"/>
      <c r="SNG30" s="72"/>
      <c r="SNH30" s="72"/>
      <c r="SNI30" s="72"/>
      <c r="SNJ30" s="72"/>
      <c r="SNK30" s="72"/>
      <c r="SNL30" s="72"/>
      <c r="SNM30" s="72"/>
      <c r="SNN30" s="72"/>
      <c r="SNO30" s="72"/>
      <c r="SNP30" s="72"/>
      <c r="SNQ30" s="72"/>
      <c r="SNR30" s="72"/>
      <c r="SNS30" s="72"/>
      <c r="SNT30" s="72"/>
      <c r="SNU30" s="72"/>
      <c r="SNV30" s="72"/>
      <c r="SNW30" s="72"/>
      <c r="SNX30" s="72"/>
      <c r="SNY30" s="72"/>
      <c r="SNZ30" s="72"/>
      <c r="SOA30" s="72"/>
      <c r="SOB30" s="72"/>
      <c r="SOC30" s="72"/>
      <c r="SOD30" s="72"/>
      <c r="SOE30" s="72"/>
      <c r="SOF30" s="72"/>
      <c r="SOG30" s="72"/>
      <c r="SOH30" s="72"/>
      <c r="SOI30" s="72"/>
      <c r="SOJ30" s="72"/>
      <c r="SOK30" s="72"/>
      <c r="SOL30" s="72"/>
      <c r="SOM30" s="72"/>
      <c r="SON30" s="72"/>
      <c r="SOO30" s="72"/>
      <c r="SOP30" s="72"/>
      <c r="SOQ30" s="72"/>
      <c r="SOR30" s="72"/>
      <c r="SOS30" s="72"/>
      <c r="SOT30" s="72"/>
      <c r="SOU30" s="72"/>
      <c r="SOV30" s="72"/>
      <c r="SOW30" s="72"/>
      <c r="SOX30" s="72"/>
      <c r="SOY30" s="72"/>
      <c r="SOZ30" s="72"/>
      <c r="SPA30" s="72"/>
      <c r="SPB30" s="72"/>
      <c r="SPC30" s="72"/>
      <c r="SPD30" s="72"/>
      <c r="SPE30" s="72"/>
      <c r="SPF30" s="72"/>
      <c r="SPG30" s="72"/>
      <c r="SPH30" s="72"/>
      <c r="SPI30" s="72"/>
      <c r="SPJ30" s="72"/>
      <c r="SPK30" s="72"/>
      <c r="SPL30" s="72"/>
      <c r="SPM30" s="72"/>
      <c r="SPN30" s="72"/>
      <c r="SPO30" s="72"/>
      <c r="SPP30" s="72"/>
      <c r="SPQ30" s="72"/>
      <c r="SPR30" s="72"/>
      <c r="SPS30" s="72"/>
      <c r="SPT30" s="72"/>
      <c r="SPU30" s="72"/>
      <c r="SPV30" s="72"/>
      <c r="SPW30" s="72"/>
      <c r="SPX30" s="72"/>
      <c r="SPY30" s="72"/>
      <c r="SPZ30" s="72"/>
      <c r="SQA30" s="72"/>
      <c r="SQB30" s="72"/>
      <c r="SQC30" s="72"/>
      <c r="SQD30" s="72"/>
      <c r="SQE30" s="72"/>
      <c r="SQF30" s="72"/>
      <c r="SQG30" s="72"/>
      <c r="SQH30" s="72"/>
      <c r="SQI30" s="72"/>
      <c r="SQJ30" s="72"/>
      <c r="SQK30" s="72"/>
      <c r="SQL30" s="72"/>
      <c r="SQM30" s="72"/>
      <c r="SQN30" s="72"/>
      <c r="SQO30" s="72"/>
      <c r="SQP30" s="72"/>
      <c r="SQQ30" s="72"/>
      <c r="SQR30" s="72"/>
      <c r="SQS30" s="72"/>
      <c r="SQT30" s="72"/>
      <c r="SQU30" s="72"/>
      <c r="SQV30" s="72"/>
      <c r="SQW30" s="72"/>
      <c r="SQX30" s="72"/>
      <c r="SQY30" s="72"/>
      <c r="SQZ30" s="72"/>
      <c r="SRA30" s="72"/>
      <c r="SRB30" s="72"/>
      <c r="SRC30" s="72"/>
      <c r="SRD30" s="72"/>
      <c r="SRE30" s="72"/>
      <c r="SRF30" s="72"/>
      <c r="SRG30" s="72"/>
      <c r="SRH30" s="72"/>
      <c r="SRI30" s="72"/>
      <c r="SRJ30" s="72"/>
      <c r="SRK30" s="72"/>
      <c r="SRL30" s="72"/>
      <c r="SRM30" s="72"/>
      <c r="SRN30" s="72"/>
      <c r="SRO30" s="72"/>
      <c r="SRP30" s="72"/>
      <c r="SRQ30" s="72"/>
      <c r="SRR30" s="72"/>
      <c r="SRS30" s="72"/>
      <c r="SRT30" s="72"/>
      <c r="SRU30" s="72"/>
      <c r="SRV30" s="72"/>
      <c r="SRW30" s="72"/>
      <c r="SRX30" s="72"/>
      <c r="SRY30" s="72"/>
      <c r="SRZ30" s="72"/>
      <c r="SSA30" s="72"/>
      <c r="SSB30" s="72"/>
      <c r="SSC30" s="72"/>
      <c r="SSD30" s="72"/>
      <c r="SSE30" s="72"/>
      <c r="SSF30" s="72"/>
      <c r="SSG30" s="72"/>
      <c r="SSH30" s="72"/>
      <c r="SSI30" s="72"/>
      <c r="SSJ30" s="72"/>
      <c r="SSK30" s="72"/>
      <c r="SSL30" s="72"/>
      <c r="SSM30" s="72"/>
      <c r="SSN30" s="72"/>
      <c r="SSO30" s="72"/>
      <c r="SSP30" s="72"/>
      <c r="SSQ30" s="72"/>
      <c r="SSR30" s="72"/>
      <c r="SSS30" s="72"/>
      <c r="SST30" s="72"/>
      <c r="SSU30" s="72"/>
      <c r="SSV30" s="72"/>
      <c r="SSW30" s="72"/>
      <c r="SSX30" s="72"/>
      <c r="SSY30" s="72"/>
      <c r="SSZ30" s="72"/>
      <c r="STA30" s="72"/>
      <c r="STB30" s="72"/>
      <c r="STC30" s="72"/>
      <c r="STD30" s="72"/>
      <c r="STE30" s="72"/>
      <c r="STF30" s="72"/>
      <c r="STG30" s="72"/>
      <c r="STH30" s="72"/>
      <c r="STI30" s="72"/>
      <c r="STJ30" s="72"/>
      <c r="STK30" s="72"/>
      <c r="STL30" s="72"/>
      <c r="STM30" s="72"/>
      <c r="STN30" s="72"/>
      <c r="STO30" s="72"/>
      <c r="STP30" s="72"/>
      <c r="STQ30" s="72"/>
      <c r="STR30" s="72"/>
      <c r="STS30" s="72"/>
      <c r="STT30" s="72"/>
      <c r="STU30" s="72"/>
      <c r="STV30" s="72"/>
      <c r="STW30" s="72"/>
      <c r="STX30" s="72"/>
      <c r="STY30" s="72"/>
      <c r="STZ30" s="72"/>
      <c r="SUA30" s="72"/>
      <c r="SUB30" s="72"/>
      <c r="SUC30" s="72"/>
      <c r="SUD30" s="72"/>
      <c r="SUE30" s="72"/>
      <c r="SUF30" s="72"/>
      <c r="SUG30" s="72"/>
      <c r="SUH30" s="72"/>
      <c r="SUI30" s="72"/>
      <c r="SUJ30" s="72"/>
      <c r="SUK30" s="72"/>
      <c r="SUL30" s="72"/>
      <c r="SUM30" s="72"/>
      <c r="SUN30" s="72"/>
      <c r="SUO30" s="72"/>
      <c r="SUP30" s="72"/>
      <c r="SUQ30" s="72"/>
      <c r="SUR30" s="72"/>
      <c r="SUS30" s="72"/>
      <c r="SUT30" s="72"/>
      <c r="SUU30" s="72"/>
      <c r="SUV30" s="72"/>
      <c r="SUW30" s="72"/>
      <c r="SUX30" s="72"/>
      <c r="SUY30" s="72"/>
      <c r="SUZ30" s="72"/>
      <c r="SVA30" s="72"/>
      <c r="SVB30" s="72"/>
      <c r="SVC30" s="72"/>
      <c r="SVD30" s="72"/>
      <c r="SVE30" s="72"/>
      <c r="SVF30" s="72"/>
      <c r="SVG30" s="72"/>
      <c r="SVH30" s="72"/>
      <c r="SVI30" s="72"/>
      <c r="SVJ30" s="72"/>
      <c r="SVK30" s="72"/>
      <c r="SVL30" s="72"/>
      <c r="SVM30" s="72"/>
      <c r="SVN30" s="72"/>
      <c r="SVO30" s="72"/>
      <c r="SVP30" s="72"/>
      <c r="SVQ30" s="72"/>
      <c r="SVR30" s="72"/>
      <c r="SVS30" s="72"/>
      <c r="SVT30" s="72"/>
      <c r="SVU30" s="72"/>
      <c r="SVV30" s="72"/>
      <c r="SVW30" s="72"/>
      <c r="SVX30" s="72"/>
      <c r="SVY30" s="72"/>
      <c r="SVZ30" s="72"/>
      <c r="SWA30" s="72"/>
      <c r="SWB30" s="72"/>
      <c r="SWC30" s="72"/>
      <c r="SWD30" s="72"/>
      <c r="SWE30" s="72"/>
      <c r="SWF30" s="72"/>
      <c r="SWG30" s="72"/>
      <c r="SWH30" s="72"/>
      <c r="SWI30" s="72"/>
      <c r="SWJ30" s="72"/>
      <c r="SWK30" s="72"/>
      <c r="SWL30" s="72"/>
      <c r="SWM30" s="72"/>
      <c r="SWN30" s="72"/>
      <c r="SWO30" s="72"/>
      <c r="SWP30" s="72"/>
      <c r="SWQ30" s="72"/>
      <c r="SWR30" s="72"/>
      <c r="SWS30" s="72"/>
      <c r="SWT30" s="72"/>
      <c r="SWU30" s="72"/>
      <c r="SWV30" s="72"/>
      <c r="SWW30" s="72"/>
      <c r="SWX30" s="72"/>
      <c r="SWY30" s="72"/>
      <c r="SWZ30" s="72"/>
      <c r="SXA30" s="72"/>
      <c r="SXB30" s="72"/>
      <c r="SXC30" s="72"/>
      <c r="SXD30" s="72"/>
      <c r="SXE30" s="72"/>
      <c r="SXF30" s="72"/>
      <c r="SXG30" s="72"/>
      <c r="SXH30" s="72"/>
      <c r="SXI30" s="72"/>
      <c r="SXJ30" s="72"/>
      <c r="SXK30" s="72"/>
      <c r="SXL30" s="72"/>
      <c r="SXM30" s="72"/>
      <c r="SXN30" s="72"/>
      <c r="SXO30" s="72"/>
      <c r="SXP30" s="72"/>
      <c r="SXQ30" s="72"/>
      <c r="SXR30" s="72"/>
      <c r="SXS30" s="72"/>
      <c r="SXT30" s="72"/>
      <c r="SXU30" s="72"/>
      <c r="SXV30" s="72"/>
      <c r="SXW30" s="72"/>
      <c r="SXX30" s="72"/>
      <c r="SXY30" s="72"/>
      <c r="SXZ30" s="72"/>
      <c r="SYA30" s="72"/>
      <c r="SYB30" s="72"/>
      <c r="SYC30" s="72"/>
      <c r="SYD30" s="72"/>
      <c r="SYE30" s="72"/>
      <c r="SYF30" s="72"/>
      <c r="SYG30" s="72"/>
      <c r="SYH30" s="72"/>
      <c r="SYI30" s="72"/>
      <c r="SYJ30" s="72"/>
      <c r="SYK30" s="72"/>
      <c r="SYL30" s="72"/>
      <c r="SYM30" s="72"/>
      <c r="SYN30" s="72"/>
      <c r="SYO30" s="72"/>
      <c r="SYP30" s="72"/>
      <c r="SYQ30" s="72"/>
      <c r="SYR30" s="72"/>
      <c r="SYS30" s="72"/>
      <c r="SYT30" s="72"/>
      <c r="SYU30" s="72"/>
      <c r="SYV30" s="72"/>
      <c r="SYW30" s="72"/>
      <c r="SYX30" s="72"/>
      <c r="SYY30" s="72"/>
      <c r="SYZ30" s="72"/>
      <c r="SZA30" s="72"/>
      <c r="SZB30" s="72"/>
      <c r="SZC30" s="72"/>
      <c r="SZD30" s="72"/>
      <c r="SZE30" s="72"/>
      <c r="SZF30" s="72"/>
      <c r="SZG30" s="72"/>
      <c r="SZH30" s="72"/>
      <c r="SZI30" s="72"/>
      <c r="SZJ30" s="72"/>
      <c r="SZK30" s="72"/>
      <c r="SZL30" s="72"/>
      <c r="SZM30" s="72"/>
      <c r="SZN30" s="72"/>
      <c r="SZO30" s="72"/>
      <c r="SZP30" s="72"/>
      <c r="SZQ30" s="72"/>
      <c r="SZR30" s="72"/>
      <c r="SZS30" s="72"/>
      <c r="SZT30" s="72"/>
      <c r="SZU30" s="72"/>
      <c r="SZV30" s="72"/>
      <c r="SZW30" s="72"/>
      <c r="SZX30" s="72"/>
      <c r="SZY30" s="72"/>
      <c r="SZZ30" s="72"/>
      <c r="TAA30" s="72"/>
      <c r="TAB30" s="72"/>
      <c r="TAC30" s="72"/>
      <c r="TAD30" s="72"/>
      <c r="TAE30" s="72"/>
      <c r="TAF30" s="72"/>
      <c r="TAG30" s="72"/>
      <c r="TAH30" s="72"/>
      <c r="TAI30" s="72"/>
      <c r="TAJ30" s="72"/>
      <c r="TAK30" s="72"/>
      <c r="TAL30" s="72"/>
      <c r="TAM30" s="72"/>
      <c r="TAN30" s="72"/>
      <c r="TAO30" s="72"/>
      <c r="TAP30" s="72"/>
      <c r="TAQ30" s="72"/>
      <c r="TAR30" s="72"/>
      <c r="TAS30" s="72"/>
      <c r="TAT30" s="72"/>
      <c r="TAU30" s="72"/>
      <c r="TAV30" s="72"/>
      <c r="TAW30" s="72"/>
      <c r="TAX30" s="72"/>
      <c r="TAY30" s="72"/>
      <c r="TAZ30" s="72"/>
      <c r="TBA30" s="72"/>
      <c r="TBB30" s="72"/>
      <c r="TBC30" s="72"/>
      <c r="TBD30" s="72"/>
      <c r="TBE30" s="72"/>
      <c r="TBF30" s="72"/>
      <c r="TBG30" s="72"/>
      <c r="TBH30" s="72"/>
      <c r="TBI30" s="72"/>
      <c r="TBJ30" s="72"/>
      <c r="TBK30" s="72"/>
      <c r="TBL30" s="72"/>
      <c r="TBM30" s="72"/>
      <c r="TBN30" s="72"/>
      <c r="TBO30" s="72"/>
      <c r="TBP30" s="72"/>
      <c r="TBQ30" s="72"/>
      <c r="TBR30" s="72"/>
      <c r="TBS30" s="72"/>
      <c r="TBT30" s="72"/>
      <c r="TBU30" s="72"/>
      <c r="TBV30" s="72"/>
      <c r="TBW30" s="72"/>
      <c r="TBX30" s="72"/>
      <c r="TBY30" s="72"/>
      <c r="TBZ30" s="72"/>
      <c r="TCA30" s="72"/>
      <c r="TCB30" s="72"/>
      <c r="TCC30" s="72"/>
      <c r="TCD30" s="72"/>
      <c r="TCE30" s="72"/>
      <c r="TCF30" s="72"/>
      <c r="TCG30" s="72"/>
      <c r="TCH30" s="72"/>
      <c r="TCI30" s="72"/>
      <c r="TCJ30" s="72"/>
      <c r="TCK30" s="72"/>
      <c r="TCL30" s="72"/>
      <c r="TCM30" s="72"/>
      <c r="TCN30" s="72"/>
      <c r="TCO30" s="72"/>
      <c r="TCP30" s="72"/>
      <c r="TCQ30" s="72"/>
      <c r="TCR30" s="72"/>
      <c r="TCS30" s="72"/>
      <c r="TCT30" s="72"/>
      <c r="TCU30" s="72"/>
      <c r="TCV30" s="72"/>
      <c r="TCW30" s="72"/>
      <c r="TCX30" s="72"/>
      <c r="TCY30" s="72"/>
      <c r="TCZ30" s="72"/>
      <c r="TDA30" s="72"/>
      <c r="TDB30" s="72"/>
      <c r="TDC30" s="72"/>
      <c r="TDD30" s="72"/>
      <c r="TDE30" s="72"/>
      <c r="TDF30" s="72"/>
      <c r="TDG30" s="72"/>
      <c r="TDH30" s="72"/>
      <c r="TDI30" s="72"/>
      <c r="TDJ30" s="72"/>
      <c r="TDK30" s="72"/>
      <c r="TDL30" s="72"/>
      <c r="TDM30" s="72"/>
      <c r="TDN30" s="72"/>
      <c r="TDO30" s="72"/>
      <c r="TDP30" s="72"/>
      <c r="TDQ30" s="72"/>
      <c r="TDR30" s="72"/>
      <c r="TDS30" s="72"/>
      <c r="TDT30" s="72"/>
      <c r="TDU30" s="72"/>
      <c r="TDV30" s="72"/>
      <c r="TDW30" s="72"/>
      <c r="TDX30" s="72"/>
      <c r="TDY30" s="72"/>
      <c r="TDZ30" s="72"/>
      <c r="TEA30" s="72"/>
      <c r="TEB30" s="72"/>
      <c r="TEC30" s="72"/>
      <c r="TED30" s="72"/>
      <c r="TEE30" s="72"/>
      <c r="TEF30" s="72"/>
      <c r="TEG30" s="72"/>
      <c r="TEH30" s="72"/>
      <c r="TEI30" s="72"/>
      <c r="TEJ30" s="72"/>
      <c r="TEK30" s="72"/>
      <c r="TEL30" s="72"/>
      <c r="TEM30" s="72"/>
      <c r="TEN30" s="72"/>
      <c r="TEO30" s="72"/>
      <c r="TEP30" s="72"/>
      <c r="TEQ30" s="72"/>
      <c r="TER30" s="72"/>
      <c r="TES30" s="72"/>
      <c r="TET30" s="72"/>
      <c r="TEU30" s="72"/>
      <c r="TEV30" s="72"/>
      <c r="TEW30" s="72"/>
      <c r="TEX30" s="72"/>
      <c r="TEY30" s="72"/>
      <c r="TEZ30" s="72"/>
      <c r="TFA30" s="72"/>
      <c r="TFB30" s="72"/>
      <c r="TFC30" s="72"/>
      <c r="TFD30" s="72"/>
      <c r="TFE30" s="72"/>
      <c r="TFF30" s="72"/>
      <c r="TFG30" s="72"/>
      <c r="TFH30" s="72"/>
      <c r="TFI30" s="72"/>
      <c r="TFJ30" s="72"/>
      <c r="TFK30" s="72"/>
      <c r="TFL30" s="72"/>
      <c r="TFM30" s="72"/>
      <c r="TFN30" s="72"/>
      <c r="TFO30" s="72"/>
      <c r="TFP30" s="72"/>
      <c r="TFQ30" s="72"/>
      <c r="TFR30" s="72"/>
      <c r="TFS30" s="72"/>
      <c r="TFT30" s="72"/>
      <c r="TFU30" s="72"/>
      <c r="TFV30" s="72"/>
      <c r="TFW30" s="72"/>
      <c r="TFX30" s="72"/>
      <c r="TFY30" s="72"/>
      <c r="TFZ30" s="72"/>
      <c r="TGA30" s="72"/>
      <c r="TGB30" s="72"/>
      <c r="TGC30" s="72"/>
      <c r="TGD30" s="72"/>
      <c r="TGE30" s="72"/>
      <c r="TGF30" s="72"/>
      <c r="TGG30" s="72"/>
      <c r="TGH30" s="72"/>
      <c r="TGI30" s="72"/>
      <c r="TGJ30" s="72"/>
      <c r="TGK30" s="72"/>
      <c r="TGL30" s="72"/>
      <c r="TGM30" s="72"/>
      <c r="TGN30" s="72"/>
      <c r="TGO30" s="72"/>
      <c r="TGP30" s="72"/>
      <c r="TGQ30" s="72"/>
      <c r="TGR30" s="72"/>
      <c r="TGS30" s="72"/>
      <c r="TGT30" s="72"/>
      <c r="TGU30" s="72"/>
      <c r="TGV30" s="72"/>
      <c r="TGW30" s="72"/>
      <c r="TGX30" s="72"/>
      <c r="TGY30" s="72"/>
      <c r="TGZ30" s="72"/>
      <c r="THA30" s="72"/>
      <c r="THB30" s="72"/>
      <c r="THC30" s="72"/>
      <c r="THD30" s="72"/>
      <c r="THE30" s="72"/>
      <c r="THF30" s="72"/>
      <c r="THG30" s="72"/>
      <c r="THH30" s="72"/>
      <c r="THI30" s="72"/>
      <c r="THJ30" s="72"/>
      <c r="THK30" s="72"/>
      <c r="THL30" s="72"/>
      <c r="THM30" s="72"/>
      <c r="THN30" s="72"/>
      <c r="THO30" s="72"/>
      <c r="THP30" s="72"/>
      <c r="THQ30" s="72"/>
      <c r="THR30" s="72"/>
      <c r="THS30" s="72"/>
      <c r="THT30" s="72"/>
      <c r="THU30" s="72"/>
      <c r="THV30" s="72"/>
      <c r="THW30" s="72"/>
      <c r="THX30" s="72"/>
      <c r="THY30" s="72"/>
      <c r="THZ30" s="72"/>
      <c r="TIA30" s="72"/>
      <c r="TIB30" s="72"/>
      <c r="TIC30" s="72"/>
      <c r="TID30" s="72"/>
      <c r="TIE30" s="72"/>
      <c r="TIF30" s="72"/>
      <c r="TIG30" s="72"/>
      <c r="TIH30" s="72"/>
      <c r="TII30" s="72"/>
      <c r="TIJ30" s="72"/>
      <c r="TIK30" s="72"/>
      <c r="TIL30" s="72"/>
      <c r="TIM30" s="72"/>
      <c r="TIN30" s="72"/>
      <c r="TIO30" s="72"/>
      <c r="TIP30" s="72"/>
      <c r="TIQ30" s="72"/>
      <c r="TIR30" s="72"/>
      <c r="TIS30" s="72"/>
      <c r="TIT30" s="72"/>
      <c r="TIU30" s="72"/>
      <c r="TIV30" s="72"/>
      <c r="TIW30" s="72"/>
      <c r="TIX30" s="72"/>
      <c r="TIY30" s="72"/>
      <c r="TIZ30" s="72"/>
      <c r="TJA30" s="72"/>
      <c r="TJB30" s="72"/>
      <c r="TJC30" s="72"/>
      <c r="TJD30" s="72"/>
      <c r="TJE30" s="72"/>
      <c r="TJF30" s="72"/>
      <c r="TJG30" s="72"/>
      <c r="TJH30" s="72"/>
      <c r="TJI30" s="72"/>
      <c r="TJJ30" s="72"/>
      <c r="TJK30" s="72"/>
      <c r="TJL30" s="72"/>
      <c r="TJM30" s="72"/>
      <c r="TJN30" s="72"/>
      <c r="TJO30" s="72"/>
      <c r="TJP30" s="72"/>
      <c r="TJQ30" s="72"/>
      <c r="TJR30" s="72"/>
      <c r="TJS30" s="72"/>
      <c r="TJT30" s="72"/>
      <c r="TJU30" s="72"/>
      <c r="TJV30" s="72"/>
      <c r="TJW30" s="72"/>
      <c r="TJX30" s="72"/>
      <c r="TJY30" s="72"/>
      <c r="TJZ30" s="72"/>
      <c r="TKA30" s="72"/>
      <c r="TKB30" s="72"/>
      <c r="TKC30" s="72"/>
      <c r="TKD30" s="72"/>
      <c r="TKE30" s="72"/>
      <c r="TKF30" s="72"/>
      <c r="TKG30" s="72"/>
      <c r="TKH30" s="72"/>
      <c r="TKI30" s="72"/>
      <c r="TKJ30" s="72"/>
      <c r="TKK30" s="72"/>
      <c r="TKL30" s="72"/>
      <c r="TKM30" s="72"/>
      <c r="TKN30" s="72"/>
      <c r="TKO30" s="72"/>
      <c r="TKP30" s="72"/>
      <c r="TKQ30" s="72"/>
      <c r="TKR30" s="72"/>
      <c r="TKS30" s="72"/>
      <c r="TKT30" s="72"/>
      <c r="TKU30" s="72"/>
      <c r="TKV30" s="72"/>
      <c r="TKW30" s="72"/>
      <c r="TKX30" s="72"/>
      <c r="TKY30" s="72"/>
      <c r="TKZ30" s="72"/>
      <c r="TLA30" s="72"/>
      <c r="TLB30" s="72"/>
      <c r="TLC30" s="72"/>
      <c r="TLD30" s="72"/>
      <c r="TLE30" s="72"/>
      <c r="TLF30" s="72"/>
      <c r="TLG30" s="72"/>
      <c r="TLH30" s="72"/>
      <c r="TLI30" s="72"/>
      <c r="TLJ30" s="72"/>
      <c r="TLK30" s="72"/>
      <c r="TLL30" s="72"/>
      <c r="TLM30" s="72"/>
      <c r="TLN30" s="72"/>
      <c r="TLO30" s="72"/>
      <c r="TLP30" s="72"/>
      <c r="TLQ30" s="72"/>
      <c r="TLR30" s="72"/>
      <c r="TLS30" s="72"/>
      <c r="TLT30" s="72"/>
      <c r="TLU30" s="72"/>
      <c r="TLV30" s="72"/>
      <c r="TLW30" s="72"/>
      <c r="TLX30" s="72"/>
      <c r="TLY30" s="72"/>
      <c r="TLZ30" s="72"/>
      <c r="TMA30" s="72"/>
      <c r="TMB30" s="72"/>
      <c r="TMC30" s="72"/>
      <c r="TMD30" s="72"/>
      <c r="TME30" s="72"/>
      <c r="TMF30" s="72"/>
      <c r="TMG30" s="72"/>
      <c r="TMH30" s="72"/>
      <c r="TMI30" s="72"/>
      <c r="TMJ30" s="72"/>
      <c r="TMK30" s="72"/>
      <c r="TML30" s="72"/>
      <c r="TMM30" s="72"/>
      <c r="TMN30" s="72"/>
      <c r="TMO30" s="72"/>
      <c r="TMP30" s="72"/>
      <c r="TMQ30" s="72"/>
      <c r="TMR30" s="72"/>
      <c r="TMS30" s="72"/>
      <c r="TMT30" s="72"/>
      <c r="TMU30" s="72"/>
      <c r="TMV30" s="72"/>
      <c r="TMW30" s="72"/>
      <c r="TMX30" s="72"/>
      <c r="TMY30" s="72"/>
      <c r="TMZ30" s="72"/>
      <c r="TNA30" s="72"/>
      <c r="TNB30" s="72"/>
      <c r="TNC30" s="72"/>
      <c r="TND30" s="72"/>
      <c r="TNE30" s="72"/>
      <c r="TNF30" s="72"/>
      <c r="TNG30" s="72"/>
      <c r="TNH30" s="72"/>
      <c r="TNI30" s="72"/>
      <c r="TNJ30" s="72"/>
      <c r="TNK30" s="72"/>
      <c r="TNL30" s="72"/>
      <c r="TNM30" s="72"/>
      <c r="TNN30" s="72"/>
      <c r="TNO30" s="72"/>
      <c r="TNP30" s="72"/>
      <c r="TNQ30" s="72"/>
      <c r="TNR30" s="72"/>
      <c r="TNS30" s="72"/>
      <c r="TNT30" s="72"/>
      <c r="TNU30" s="72"/>
      <c r="TNV30" s="72"/>
      <c r="TNW30" s="72"/>
      <c r="TNX30" s="72"/>
      <c r="TNY30" s="72"/>
      <c r="TNZ30" s="72"/>
      <c r="TOA30" s="72"/>
      <c r="TOB30" s="72"/>
      <c r="TOC30" s="72"/>
      <c r="TOD30" s="72"/>
      <c r="TOE30" s="72"/>
      <c r="TOF30" s="72"/>
      <c r="TOG30" s="72"/>
      <c r="TOH30" s="72"/>
      <c r="TOI30" s="72"/>
      <c r="TOJ30" s="72"/>
      <c r="TOK30" s="72"/>
      <c r="TOL30" s="72"/>
      <c r="TOM30" s="72"/>
      <c r="TON30" s="72"/>
      <c r="TOO30" s="72"/>
      <c r="TOP30" s="72"/>
      <c r="TOQ30" s="72"/>
      <c r="TOR30" s="72"/>
      <c r="TOS30" s="72"/>
      <c r="TOT30" s="72"/>
      <c r="TOU30" s="72"/>
      <c r="TOV30" s="72"/>
      <c r="TOW30" s="72"/>
      <c r="TOX30" s="72"/>
      <c r="TOY30" s="72"/>
      <c r="TOZ30" s="72"/>
      <c r="TPA30" s="72"/>
      <c r="TPB30" s="72"/>
      <c r="TPC30" s="72"/>
      <c r="TPD30" s="72"/>
      <c r="TPE30" s="72"/>
      <c r="TPF30" s="72"/>
      <c r="TPG30" s="72"/>
      <c r="TPH30" s="72"/>
      <c r="TPI30" s="72"/>
      <c r="TPJ30" s="72"/>
      <c r="TPK30" s="72"/>
      <c r="TPL30" s="72"/>
      <c r="TPM30" s="72"/>
      <c r="TPN30" s="72"/>
      <c r="TPO30" s="72"/>
      <c r="TPP30" s="72"/>
      <c r="TPQ30" s="72"/>
      <c r="TPR30" s="72"/>
      <c r="TPS30" s="72"/>
      <c r="TPT30" s="72"/>
      <c r="TPU30" s="72"/>
      <c r="TPV30" s="72"/>
      <c r="TPW30" s="72"/>
      <c r="TPX30" s="72"/>
      <c r="TPY30" s="72"/>
      <c r="TPZ30" s="72"/>
      <c r="TQA30" s="72"/>
      <c r="TQB30" s="72"/>
      <c r="TQC30" s="72"/>
      <c r="TQD30" s="72"/>
      <c r="TQE30" s="72"/>
      <c r="TQF30" s="72"/>
      <c r="TQG30" s="72"/>
      <c r="TQH30" s="72"/>
      <c r="TQI30" s="72"/>
      <c r="TQJ30" s="72"/>
      <c r="TQK30" s="72"/>
      <c r="TQL30" s="72"/>
      <c r="TQM30" s="72"/>
      <c r="TQN30" s="72"/>
      <c r="TQO30" s="72"/>
      <c r="TQP30" s="72"/>
      <c r="TQQ30" s="72"/>
      <c r="TQR30" s="72"/>
      <c r="TQS30" s="72"/>
      <c r="TQT30" s="72"/>
      <c r="TQU30" s="72"/>
      <c r="TQV30" s="72"/>
      <c r="TQW30" s="72"/>
      <c r="TQX30" s="72"/>
      <c r="TQY30" s="72"/>
      <c r="TQZ30" s="72"/>
      <c r="TRA30" s="72"/>
      <c r="TRB30" s="72"/>
      <c r="TRC30" s="72"/>
      <c r="TRD30" s="72"/>
      <c r="TRE30" s="72"/>
      <c r="TRF30" s="72"/>
      <c r="TRG30" s="72"/>
      <c r="TRH30" s="72"/>
      <c r="TRI30" s="72"/>
      <c r="TRJ30" s="72"/>
      <c r="TRK30" s="72"/>
      <c r="TRL30" s="72"/>
      <c r="TRM30" s="72"/>
      <c r="TRN30" s="72"/>
      <c r="TRO30" s="72"/>
      <c r="TRP30" s="72"/>
      <c r="TRQ30" s="72"/>
      <c r="TRR30" s="72"/>
      <c r="TRS30" s="72"/>
      <c r="TRT30" s="72"/>
      <c r="TRU30" s="72"/>
      <c r="TRV30" s="72"/>
      <c r="TRW30" s="72"/>
      <c r="TRX30" s="72"/>
      <c r="TRY30" s="72"/>
      <c r="TRZ30" s="72"/>
      <c r="TSA30" s="72"/>
      <c r="TSB30" s="72"/>
      <c r="TSC30" s="72"/>
      <c r="TSD30" s="72"/>
      <c r="TSE30" s="72"/>
      <c r="TSF30" s="72"/>
      <c r="TSG30" s="72"/>
      <c r="TSH30" s="72"/>
      <c r="TSI30" s="72"/>
      <c r="TSJ30" s="72"/>
      <c r="TSK30" s="72"/>
      <c r="TSL30" s="72"/>
      <c r="TSM30" s="72"/>
      <c r="TSN30" s="72"/>
      <c r="TSO30" s="72"/>
      <c r="TSP30" s="72"/>
      <c r="TSQ30" s="72"/>
      <c r="TSR30" s="72"/>
      <c r="TSS30" s="72"/>
      <c r="TST30" s="72"/>
      <c r="TSU30" s="72"/>
      <c r="TSV30" s="72"/>
      <c r="TSW30" s="72"/>
      <c r="TSX30" s="72"/>
      <c r="TSY30" s="72"/>
      <c r="TSZ30" s="72"/>
      <c r="TTA30" s="72"/>
      <c r="TTB30" s="72"/>
      <c r="TTC30" s="72"/>
      <c r="TTD30" s="72"/>
      <c r="TTE30" s="72"/>
      <c r="TTF30" s="72"/>
      <c r="TTG30" s="72"/>
      <c r="TTH30" s="72"/>
      <c r="TTI30" s="72"/>
      <c r="TTJ30" s="72"/>
      <c r="TTK30" s="72"/>
      <c r="TTL30" s="72"/>
      <c r="TTM30" s="72"/>
      <c r="TTN30" s="72"/>
      <c r="TTO30" s="72"/>
      <c r="TTP30" s="72"/>
      <c r="TTQ30" s="72"/>
      <c r="TTR30" s="72"/>
      <c r="TTS30" s="72"/>
      <c r="TTT30" s="72"/>
      <c r="TTU30" s="72"/>
      <c r="TTV30" s="72"/>
      <c r="TTW30" s="72"/>
      <c r="TTX30" s="72"/>
      <c r="TTY30" s="72"/>
      <c r="TTZ30" s="72"/>
      <c r="TUA30" s="72"/>
      <c r="TUB30" s="72"/>
      <c r="TUC30" s="72"/>
      <c r="TUD30" s="72"/>
      <c r="TUE30" s="72"/>
      <c r="TUF30" s="72"/>
      <c r="TUG30" s="72"/>
      <c r="TUH30" s="72"/>
      <c r="TUI30" s="72"/>
      <c r="TUJ30" s="72"/>
      <c r="TUK30" s="72"/>
      <c r="TUL30" s="72"/>
      <c r="TUM30" s="72"/>
      <c r="TUN30" s="72"/>
      <c r="TUO30" s="72"/>
      <c r="TUP30" s="72"/>
      <c r="TUQ30" s="72"/>
      <c r="TUR30" s="72"/>
      <c r="TUS30" s="72"/>
      <c r="TUT30" s="72"/>
      <c r="TUU30" s="72"/>
      <c r="TUV30" s="72"/>
      <c r="TUW30" s="72"/>
      <c r="TUX30" s="72"/>
      <c r="TUY30" s="72"/>
      <c r="TUZ30" s="72"/>
      <c r="TVA30" s="72"/>
      <c r="TVB30" s="72"/>
      <c r="TVC30" s="72"/>
      <c r="TVD30" s="72"/>
      <c r="TVE30" s="72"/>
      <c r="TVF30" s="72"/>
      <c r="TVG30" s="72"/>
      <c r="TVH30" s="72"/>
      <c r="TVI30" s="72"/>
      <c r="TVJ30" s="72"/>
      <c r="TVK30" s="72"/>
      <c r="TVL30" s="72"/>
      <c r="TVM30" s="72"/>
      <c r="TVN30" s="72"/>
      <c r="TVO30" s="72"/>
      <c r="TVP30" s="72"/>
      <c r="TVQ30" s="72"/>
      <c r="TVR30" s="72"/>
      <c r="TVS30" s="72"/>
      <c r="TVT30" s="72"/>
      <c r="TVU30" s="72"/>
      <c r="TVV30" s="72"/>
      <c r="TVW30" s="72"/>
      <c r="TVX30" s="72"/>
      <c r="TVY30" s="72"/>
      <c r="TVZ30" s="72"/>
      <c r="TWA30" s="72"/>
      <c r="TWB30" s="72"/>
      <c r="TWC30" s="72"/>
      <c r="TWD30" s="72"/>
      <c r="TWE30" s="72"/>
      <c r="TWF30" s="72"/>
      <c r="TWG30" s="72"/>
      <c r="TWH30" s="72"/>
      <c r="TWI30" s="72"/>
      <c r="TWJ30" s="72"/>
      <c r="TWK30" s="72"/>
      <c r="TWL30" s="72"/>
      <c r="TWM30" s="72"/>
      <c r="TWN30" s="72"/>
      <c r="TWO30" s="72"/>
      <c r="TWP30" s="72"/>
      <c r="TWQ30" s="72"/>
      <c r="TWR30" s="72"/>
      <c r="TWS30" s="72"/>
      <c r="TWT30" s="72"/>
      <c r="TWU30" s="72"/>
      <c r="TWV30" s="72"/>
      <c r="TWW30" s="72"/>
      <c r="TWX30" s="72"/>
      <c r="TWY30" s="72"/>
      <c r="TWZ30" s="72"/>
      <c r="TXA30" s="72"/>
      <c r="TXB30" s="72"/>
      <c r="TXC30" s="72"/>
      <c r="TXD30" s="72"/>
      <c r="TXE30" s="72"/>
      <c r="TXF30" s="72"/>
      <c r="TXG30" s="72"/>
      <c r="TXH30" s="72"/>
      <c r="TXI30" s="72"/>
      <c r="TXJ30" s="72"/>
      <c r="TXK30" s="72"/>
      <c r="TXL30" s="72"/>
      <c r="TXM30" s="72"/>
      <c r="TXN30" s="72"/>
      <c r="TXO30" s="72"/>
      <c r="TXP30" s="72"/>
      <c r="TXQ30" s="72"/>
      <c r="TXR30" s="72"/>
      <c r="TXS30" s="72"/>
      <c r="TXT30" s="72"/>
      <c r="TXU30" s="72"/>
      <c r="TXV30" s="72"/>
      <c r="TXW30" s="72"/>
      <c r="TXX30" s="72"/>
      <c r="TXY30" s="72"/>
      <c r="TXZ30" s="72"/>
      <c r="TYA30" s="72"/>
      <c r="TYB30" s="72"/>
      <c r="TYC30" s="72"/>
      <c r="TYD30" s="72"/>
      <c r="TYE30" s="72"/>
      <c r="TYF30" s="72"/>
      <c r="TYG30" s="72"/>
      <c r="TYH30" s="72"/>
      <c r="TYI30" s="72"/>
      <c r="TYJ30" s="72"/>
      <c r="TYK30" s="72"/>
      <c r="TYL30" s="72"/>
      <c r="TYM30" s="72"/>
      <c r="TYN30" s="72"/>
      <c r="TYO30" s="72"/>
      <c r="TYP30" s="72"/>
      <c r="TYQ30" s="72"/>
      <c r="TYR30" s="72"/>
      <c r="TYS30" s="72"/>
      <c r="TYT30" s="72"/>
      <c r="TYU30" s="72"/>
      <c r="TYV30" s="72"/>
      <c r="TYW30" s="72"/>
      <c r="TYX30" s="72"/>
      <c r="TYY30" s="72"/>
      <c r="TYZ30" s="72"/>
      <c r="TZA30" s="72"/>
      <c r="TZB30" s="72"/>
      <c r="TZC30" s="72"/>
      <c r="TZD30" s="72"/>
      <c r="TZE30" s="72"/>
      <c r="TZF30" s="72"/>
      <c r="TZG30" s="72"/>
      <c r="TZH30" s="72"/>
      <c r="TZI30" s="72"/>
      <c r="TZJ30" s="72"/>
      <c r="TZK30" s="72"/>
      <c r="TZL30" s="72"/>
      <c r="TZM30" s="72"/>
      <c r="TZN30" s="72"/>
      <c r="TZO30" s="72"/>
      <c r="TZP30" s="72"/>
      <c r="TZQ30" s="72"/>
      <c r="TZR30" s="72"/>
      <c r="TZS30" s="72"/>
      <c r="TZT30" s="72"/>
      <c r="TZU30" s="72"/>
      <c r="TZV30" s="72"/>
      <c r="TZW30" s="72"/>
      <c r="TZX30" s="72"/>
      <c r="TZY30" s="72"/>
      <c r="TZZ30" s="72"/>
      <c r="UAA30" s="72"/>
      <c r="UAB30" s="72"/>
      <c r="UAC30" s="72"/>
      <c r="UAD30" s="72"/>
      <c r="UAE30" s="72"/>
      <c r="UAF30" s="72"/>
      <c r="UAG30" s="72"/>
      <c r="UAH30" s="72"/>
      <c r="UAI30" s="72"/>
      <c r="UAJ30" s="72"/>
      <c r="UAK30" s="72"/>
      <c r="UAL30" s="72"/>
      <c r="UAM30" s="72"/>
      <c r="UAN30" s="72"/>
      <c r="UAO30" s="72"/>
      <c r="UAP30" s="72"/>
      <c r="UAQ30" s="72"/>
      <c r="UAR30" s="72"/>
      <c r="UAS30" s="72"/>
      <c r="UAT30" s="72"/>
      <c r="UAU30" s="72"/>
      <c r="UAV30" s="72"/>
      <c r="UAW30" s="72"/>
      <c r="UAX30" s="72"/>
      <c r="UAY30" s="72"/>
      <c r="UAZ30" s="72"/>
      <c r="UBA30" s="72"/>
      <c r="UBB30" s="72"/>
      <c r="UBC30" s="72"/>
      <c r="UBD30" s="72"/>
      <c r="UBE30" s="72"/>
      <c r="UBF30" s="72"/>
      <c r="UBG30" s="72"/>
      <c r="UBH30" s="72"/>
      <c r="UBI30" s="72"/>
      <c r="UBJ30" s="72"/>
      <c r="UBK30" s="72"/>
      <c r="UBL30" s="72"/>
      <c r="UBM30" s="72"/>
      <c r="UBN30" s="72"/>
      <c r="UBO30" s="72"/>
      <c r="UBP30" s="72"/>
      <c r="UBQ30" s="72"/>
      <c r="UBR30" s="72"/>
      <c r="UBS30" s="72"/>
      <c r="UBT30" s="72"/>
      <c r="UBU30" s="72"/>
      <c r="UBV30" s="72"/>
      <c r="UBW30" s="72"/>
      <c r="UBX30" s="72"/>
      <c r="UBY30" s="72"/>
      <c r="UBZ30" s="72"/>
      <c r="UCA30" s="72"/>
      <c r="UCB30" s="72"/>
      <c r="UCC30" s="72"/>
      <c r="UCD30" s="72"/>
      <c r="UCE30" s="72"/>
      <c r="UCF30" s="72"/>
      <c r="UCG30" s="72"/>
      <c r="UCH30" s="72"/>
      <c r="UCI30" s="72"/>
      <c r="UCJ30" s="72"/>
      <c r="UCK30" s="72"/>
      <c r="UCL30" s="72"/>
      <c r="UCM30" s="72"/>
      <c r="UCN30" s="72"/>
      <c r="UCO30" s="72"/>
      <c r="UCP30" s="72"/>
      <c r="UCQ30" s="72"/>
      <c r="UCR30" s="72"/>
      <c r="UCS30" s="72"/>
      <c r="UCT30" s="72"/>
      <c r="UCU30" s="72"/>
      <c r="UCV30" s="72"/>
      <c r="UCW30" s="72"/>
      <c r="UCX30" s="72"/>
      <c r="UCY30" s="72"/>
      <c r="UCZ30" s="72"/>
      <c r="UDA30" s="72"/>
      <c r="UDB30" s="72"/>
      <c r="UDC30" s="72"/>
      <c r="UDD30" s="72"/>
      <c r="UDE30" s="72"/>
      <c r="UDF30" s="72"/>
      <c r="UDG30" s="72"/>
      <c r="UDH30" s="72"/>
      <c r="UDI30" s="72"/>
      <c r="UDJ30" s="72"/>
      <c r="UDK30" s="72"/>
      <c r="UDL30" s="72"/>
      <c r="UDM30" s="72"/>
      <c r="UDN30" s="72"/>
      <c r="UDO30" s="72"/>
      <c r="UDP30" s="72"/>
      <c r="UDQ30" s="72"/>
      <c r="UDR30" s="72"/>
      <c r="UDS30" s="72"/>
      <c r="UDT30" s="72"/>
      <c r="UDU30" s="72"/>
      <c r="UDV30" s="72"/>
      <c r="UDW30" s="72"/>
      <c r="UDX30" s="72"/>
      <c r="UDY30" s="72"/>
      <c r="UDZ30" s="72"/>
      <c r="UEA30" s="72"/>
      <c r="UEB30" s="72"/>
      <c r="UEC30" s="72"/>
      <c r="UED30" s="72"/>
      <c r="UEE30" s="72"/>
      <c r="UEF30" s="72"/>
      <c r="UEG30" s="72"/>
      <c r="UEH30" s="72"/>
      <c r="UEI30" s="72"/>
      <c r="UEJ30" s="72"/>
      <c r="UEK30" s="72"/>
      <c r="UEL30" s="72"/>
      <c r="UEM30" s="72"/>
      <c r="UEN30" s="72"/>
      <c r="UEO30" s="72"/>
      <c r="UEP30" s="72"/>
      <c r="UEQ30" s="72"/>
      <c r="UER30" s="72"/>
      <c r="UES30" s="72"/>
      <c r="UET30" s="72"/>
      <c r="UEU30" s="72"/>
      <c r="UEV30" s="72"/>
      <c r="UEW30" s="72"/>
      <c r="UEX30" s="72"/>
      <c r="UEY30" s="72"/>
      <c r="UEZ30" s="72"/>
      <c r="UFA30" s="72"/>
      <c r="UFB30" s="72"/>
      <c r="UFC30" s="72"/>
      <c r="UFD30" s="72"/>
      <c r="UFE30" s="72"/>
      <c r="UFF30" s="72"/>
      <c r="UFG30" s="72"/>
      <c r="UFH30" s="72"/>
      <c r="UFI30" s="72"/>
      <c r="UFJ30" s="72"/>
      <c r="UFK30" s="72"/>
      <c r="UFL30" s="72"/>
      <c r="UFM30" s="72"/>
      <c r="UFN30" s="72"/>
      <c r="UFO30" s="72"/>
      <c r="UFP30" s="72"/>
      <c r="UFQ30" s="72"/>
      <c r="UFR30" s="72"/>
      <c r="UFS30" s="72"/>
      <c r="UFT30" s="72"/>
      <c r="UFU30" s="72"/>
      <c r="UFV30" s="72"/>
      <c r="UFW30" s="72"/>
      <c r="UFX30" s="72"/>
      <c r="UFY30" s="72"/>
      <c r="UFZ30" s="72"/>
      <c r="UGA30" s="72"/>
      <c r="UGB30" s="72"/>
      <c r="UGC30" s="72"/>
      <c r="UGD30" s="72"/>
      <c r="UGE30" s="72"/>
      <c r="UGF30" s="72"/>
      <c r="UGG30" s="72"/>
      <c r="UGH30" s="72"/>
      <c r="UGI30" s="72"/>
      <c r="UGJ30" s="72"/>
      <c r="UGK30" s="72"/>
      <c r="UGL30" s="72"/>
      <c r="UGM30" s="72"/>
      <c r="UGN30" s="72"/>
      <c r="UGO30" s="72"/>
      <c r="UGP30" s="72"/>
      <c r="UGQ30" s="72"/>
      <c r="UGR30" s="72"/>
      <c r="UGS30" s="72"/>
      <c r="UGT30" s="72"/>
      <c r="UGU30" s="72"/>
      <c r="UGV30" s="72"/>
      <c r="UGW30" s="72"/>
      <c r="UGX30" s="72"/>
      <c r="UGY30" s="72"/>
      <c r="UGZ30" s="72"/>
      <c r="UHA30" s="72"/>
      <c r="UHB30" s="72"/>
      <c r="UHC30" s="72"/>
      <c r="UHD30" s="72"/>
      <c r="UHE30" s="72"/>
      <c r="UHF30" s="72"/>
      <c r="UHG30" s="72"/>
      <c r="UHH30" s="72"/>
      <c r="UHI30" s="72"/>
      <c r="UHJ30" s="72"/>
      <c r="UHK30" s="72"/>
      <c r="UHL30" s="72"/>
      <c r="UHM30" s="72"/>
      <c r="UHN30" s="72"/>
      <c r="UHO30" s="72"/>
      <c r="UHP30" s="72"/>
      <c r="UHQ30" s="72"/>
      <c r="UHR30" s="72"/>
      <c r="UHS30" s="72"/>
      <c r="UHT30" s="72"/>
      <c r="UHU30" s="72"/>
      <c r="UHV30" s="72"/>
      <c r="UHW30" s="72"/>
      <c r="UHX30" s="72"/>
      <c r="UHY30" s="72"/>
      <c r="UHZ30" s="72"/>
      <c r="UIA30" s="72"/>
      <c r="UIB30" s="72"/>
      <c r="UIC30" s="72"/>
      <c r="UID30" s="72"/>
      <c r="UIE30" s="72"/>
      <c r="UIF30" s="72"/>
      <c r="UIG30" s="72"/>
      <c r="UIH30" s="72"/>
      <c r="UII30" s="72"/>
      <c r="UIJ30" s="72"/>
      <c r="UIK30" s="72"/>
      <c r="UIL30" s="72"/>
      <c r="UIM30" s="72"/>
      <c r="UIN30" s="72"/>
      <c r="UIO30" s="72"/>
      <c r="UIP30" s="72"/>
      <c r="UIQ30" s="72"/>
      <c r="UIR30" s="72"/>
      <c r="UIS30" s="72"/>
      <c r="UIT30" s="72"/>
      <c r="UIU30" s="72"/>
      <c r="UIV30" s="72"/>
      <c r="UIW30" s="72"/>
      <c r="UIX30" s="72"/>
      <c r="UIY30" s="72"/>
      <c r="UIZ30" s="72"/>
      <c r="UJA30" s="72"/>
      <c r="UJB30" s="72"/>
      <c r="UJC30" s="72"/>
      <c r="UJD30" s="72"/>
      <c r="UJE30" s="72"/>
      <c r="UJF30" s="72"/>
      <c r="UJG30" s="72"/>
      <c r="UJH30" s="72"/>
      <c r="UJI30" s="72"/>
      <c r="UJJ30" s="72"/>
      <c r="UJK30" s="72"/>
      <c r="UJL30" s="72"/>
      <c r="UJM30" s="72"/>
      <c r="UJN30" s="72"/>
      <c r="UJO30" s="72"/>
      <c r="UJP30" s="72"/>
      <c r="UJQ30" s="72"/>
      <c r="UJR30" s="72"/>
      <c r="UJS30" s="72"/>
      <c r="UJT30" s="72"/>
      <c r="UJU30" s="72"/>
      <c r="UJV30" s="72"/>
      <c r="UJW30" s="72"/>
      <c r="UJX30" s="72"/>
      <c r="UJY30" s="72"/>
      <c r="UJZ30" s="72"/>
      <c r="UKA30" s="72"/>
      <c r="UKB30" s="72"/>
      <c r="UKC30" s="72"/>
      <c r="UKD30" s="72"/>
      <c r="UKE30" s="72"/>
      <c r="UKF30" s="72"/>
      <c r="UKG30" s="72"/>
      <c r="UKH30" s="72"/>
      <c r="UKI30" s="72"/>
      <c r="UKJ30" s="72"/>
      <c r="UKK30" s="72"/>
      <c r="UKL30" s="72"/>
      <c r="UKM30" s="72"/>
      <c r="UKN30" s="72"/>
      <c r="UKO30" s="72"/>
      <c r="UKP30" s="72"/>
      <c r="UKQ30" s="72"/>
      <c r="UKR30" s="72"/>
      <c r="UKS30" s="72"/>
      <c r="UKT30" s="72"/>
      <c r="UKU30" s="72"/>
      <c r="UKV30" s="72"/>
      <c r="UKW30" s="72"/>
      <c r="UKX30" s="72"/>
      <c r="UKY30" s="72"/>
      <c r="UKZ30" s="72"/>
      <c r="ULA30" s="72"/>
      <c r="ULB30" s="72"/>
      <c r="ULC30" s="72"/>
      <c r="ULD30" s="72"/>
      <c r="ULE30" s="72"/>
      <c r="ULF30" s="72"/>
      <c r="ULG30" s="72"/>
      <c r="ULH30" s="72"/>
      <c r="ULI30" s="72"/>
      <c r="ULJ30" s="72"/>
      <c r="ULK30" s="72"/>
      <c r="ULL30" s="72"/>
      <c r="ULM30" s="72"/>
      <c r="ULN30" s="72"/>
      <c r="ULO30" s="72"/>
      <c r="ULP30" s="72"/>
      <c r="ULQ30" s="72"/>
      <c r="ULR30" s="72"/>
      <c r="ULS30" s="72"/>
      <c r="ULT30" s="72"/>
      <c r="ULU30" s="72"/>
      <c r="ULV30" s="72"/>
      <c r="ULW30" s="72"/>
      <c r="ULX30" s="72"/>
      <c r="ULY30" s="72"/>
      <c r="ULZ30" s="72"/>
      <c r="UMA30" s="72"/>
      <c r="UMB30" s="72"/>
      <c r="UMC30" s="72"/>
      <c r="UMD30" s="72"/>
      <c r="UME30" s="72"/>
      <c r="UMF30" s="72"/>
      <c r="UMG30" s="72"/>
      <c r="UMH30" s="72"/>
      <c r="UMI30" s="72"/>
      <c r="UMJ30" s="72"/>
      <c r="UMK30" s="72"/>
      <c r="UML30" s="72"/>
      <c r="UMM30" s="72"/>
      <c r="UMN30" s="72"/>
      <c r="UMO30" s="72"/>
      <c r="UMP30" s="72"/>
      <c r="UMQ30" s="72"/>
      <c r="UMR30" s="72"/>
      <c r="UMS30" s="72"/>
      <c r="UMT30" s="72"/>
      <c r="UMU30" s="72"/>
      <c r="UMV30" s="72"/>
      <c r="UMW30" s="72"/>
      <c r="UMX30" s="72"/>
      <c r="UMY30" s="72"/>
      <c r="UMZ30" s="72"/>
      <c r="UNA30" s="72"/>
      <c r="UNB30" s="72"/>
      <c r="UNC30" s="72"/>
      <c r="UND30" s="72"/>
      <c r="UNE30" s="72"/>
      <c r="UNF30" s="72"/>
      <c r="UNG30" s="72"/>
      <c r="UNH30" s="72"/>
      <c r="UNI30" s="72"/>
      <c r="UNJ30" s="72"/>
      <c r="UNK30" s="72"/>
      <c r="UNL30" s="72"/>
      <c r="UNM30" s="72"/>
      <c r="UNN30" s="72"/>
      <c r="UNO30" s="72"/>
      <c r="UNP30" s="72"/>
      <c r="UNQ30" s="72"/>
      <c r="UNR30" s="72"/>
      <c r="UNS30" s="72"/>
      <c r="UNT30" s="72"/>
      <c r="UNU30" s="72"/>
      <c r="UNV30" s="72"/>
      <c r="UNW30" s="72"/>
      <c r="UNX30" s="72"/>
      <c r="UNY30" s="72"/>
      <c r="UNZ30" s="72"/>
      <c r="UOA30" s="72"/>
      <c r="UOB30" s="72"/>
      <c r="UOC30" s="72"/>
      <c r="UOD30" s="72"/>
      <c r="UOE30" s="72"/>
      <c r="UOF30" s="72"/>
      <c r="UOG30" s="72"/>
      <c r="UOH30" s="72"/>
      <c r="UOI30" s="72"/>
      <c r="UOJ30" s="72"/>
      <c r="UOK30" s="72"/>
      <c r="UOL30" s="72"/>
      <c r="UOM30" s="72"/>
      <c r="UON30" s="72"/>
      <c r="UOO30" s="72"/>
      <c r="UOP30" s="72"/>
      <c r="UOQ30" s="72"/>
      <c r="UOR30" s="72"/>
      <c r="UOS30" s="72"/>
      <c r="UOT30" s="72"/>
      <c r="UOU30" s="72"/>
      <c r="UOV30" s="72"/>
      <c r="UOW30" s="72"/>
      <c r="UOX30" s="72"/>
      <c r="UOY30" s="72"/>
      <c r="UOZ30" s="72"/>
      <c r="UPA30" s="72"/>
      <c r="UPB30" s="72"/>
      <c r="UPC30" s="72"/>
      <c r="UPD30" s="72"/>
      <c r="UPE30" s="72"/>
      <c r="UPF30" s="72"/>
      <c r="UPG30" s="72"/>
      <c r="UPH30" s="72"/>
      <c r="UPI30" s="72"/>
      <c r="UPJ30" s="72"/>
      <c r="UPK30" s="72"/>
      <c r="UPL30" s="72"/>
      <c r="UPM30" s="72"/>
      <c r="UPN30" s="72"/>
      <c r="UPO30" s="72"/>
      <c r="UPP30" s="72"/>
      <c r="UPQ30" s="72"/>
      <c r="UPR30" s="72"/>
      <c r="UPS30" s="72"/>
      <c r="UPT30" s="72"/>
      <c r="UPU30" s="72"/>
      <c r="UPV30" s="72"/>
      <c r="UPW30" s="72"/>
      <c r="UPX30" s="72"/>
      <c r="UPY30" s="72"/>
      <c r="UPZ30" s="72"/>
      <c r="UQA30" s="72"/>
      <c r="UQB30" s="72"/>
      <c r="UQC30" s="72"/>
      <c r="UQD30" s="72"/>
      <c r="UQE30" s="72"/>
      <c r="UQF30" s="72"/>
      <c r="UQG30" s="72"/>
      <c r="UQH30" s="72"/>
      <c r="UQI30" s="72"/>
      <c r="UQJ30" s="72"/>
      <c r="UQK30" s="72"/>
      <c r="UQL30" s="72"/>
      <c r="UQM30" s="72"/>
      <c r="UQN30" s="72"/>
      <c r="UQO30" s="72"/>
      <c r="UQP30" s="72"/>
      <c r="UQQ30" s="72"/>
      <c r="UQR30" s="72"/>
      <c r="UQS30" s="72"/>
      <c r="UQT30" s="72"/>
      <c r="UQU30" s="72"/>
      <c r="UQV30" s="72"/>
      <c r="UQW30" s="72"/>
      <c r="UQX30" s="72"/>
      <c r="UQY30" s="72"/>
      <c r="UQZ30" s="72"/>
      <c r="URA30" s="72"/>
      <c r="URB30" s="72"/>
      <c r="URC30" s="72"/>
      <c r="URD30" s="72"/>
      <c r="URE30" s="72"/>
      <c r="URF30" s="72"/>
      <c r="URG30" s="72"/>
      <c r="URH30" s="72"/>
      <c r="URI30" s="72"/>
      <c r="URJ30" s="72"/>
      <c r="URK30" s="72"/>
      <c r="URL30" s="72"/>
      <c r="URM30" s="72"/>
      <c r="URN30" s="72"/>
      <c r="URO30" s="72"/>
      <c r="URP30" s="72"/>
      <c r="URQ30" s="72"/>
      <c r="URR30" s="72"/>
      <c r="URS30" s="72"/>
      <c r="URT30" s="72"/>
      <c r="URU30" s="72"/>
      <c r="URV30" s="72"/>
      <c r="URW30" s="72"/>
      <c r="URX30" s="72"/>
      <c r="URY30" s="72"/>
      <c r="URZ30" s="72"/>
      <c r="USA30" s="72"/>
      <c r="USB30" s="72"/>
      <c r="USC30" s="72"/>
      <c r="USD30" s="72"/>
      <c r="USE30" s="72"/>
      <c r="USF30" s="72"/>
      <c r="USG30" s="72"/>
      <c r="USH30" s="72"/>
      <c r="USI30" s="72"/>
      <c r="USJ30" s="72"/>
      <c r="USK30" s="72"/>
      <c r="USL30" s="72"/>
      <c r="USM30" s="72"/>
      <c r="USN30" s="72"/>
      <c r="USO30" s="72"/>
      <c r="USP30" s="72"/>
      <c r="USQ30" s="72"/>
      <c r="USR30" s="72"/>
      <c r="USS30" s="72"/>
      <c r="UST30" s="72"/>
      <c r="USU30" s="72"/>
      <c r="USV30" s="72"/>
      <c r="USW30" s="72"/>
      <c r="USX30" s="72"/>
      <c r="USY30" s="72"/>
      <c r="USZ30" s="72"/>
      <c r="UTA30" s="72"/>
      <c r="UTB30" s="72"/>
      <c r="UTC30" s="72"/>
      <c r="UTD30" s="72"/>
      <c r="UTE30" s="72"/>
      <c r="UTF30" s="72"/>
      <c r="UTG30" s="72"/>
      <c r="UTH30" s="72"/>
      <c r="UTI30" s="72"/>
      <c r="UTJ30" s="72"/>
      <c r="UTK30" s="72"/>
      <c r="UTL30" s="72"/>
      <c r="UTM30" s="72"/>
      <c r="UTN30" s="72"/>
      <c r="UTO30" s="72"/>
      <c r="UTP30" s="72"/>
      <c r="UTQ30" s="72"/>
      <c r="UTR30" s="72"/>
      <c r="UTS30" s="72"/>
      <c r="UTT30" s="72"/>
      <c r="UTU30" s="72"/>
      <c r="UTV30" s="72"/>
      <c r="UTW30" s="72"/>
      <c r="UTX30" s="72"/>
      <c r="UTY30" s="72"/>
      <c r="UTZ30" s="72"/>
      <c r="UUA30" s="72"/>
      <c r="UUB30" s="72"/>
      <c r="UUC30" s="72"/>
      <c r="UUD30" s="72"/>
      <c r="UUE30" s="72"/>
      <c r="UUF30" s="72"/>
      <c r="UUG30" s="72"/>
      <c r="UUH30" s="72"/>
      <c r="UUI30" s="72"/>
      <c r="UUJ30" s="72"/>
      <c r="UUK30" s="72"/>
      <c r="UUL30" s="72"/>
      <c r="UUM30" s="72"/>
      <c r="UUN30" s="72"/>
      <c r="UUO30" s="72"/>
      <c r="UUP30" s="72"/>
      <c r="UUQ30" s="72"/>
      <c r="UUR30" s="72"/>
      <c r="UUS30" s="72"/>
      <c r="UUT30" s="72"/>
      <c r="UUU30" s="72"/>
      <c r="UUV30" s="72"/>
      <c r="UUW30" s="72"/>
      <c r="UUX30" s="72"/>
      <c r="UUY30" s="72"/>
      <c r="UUZ30" s="72"/>
      <c r="UVA30" s="72"/>
      <c r="UVB30" s="72"/>
      <c r="UVC30" s="72"/>
      <c r="UVD30" s="72"/>
      <c r="UVE30" s="72"/>
      <c r="UVF30" s="72"/>
      <c r="UVG30" s="72"/>
      <c r="UVH30" s="72"/>
      <c r="UVI30" s="72"/>
      <c r="UVJ30" s="72"/>
      <c r="UVK30" s="72"/>
      <c r="UVL30" s="72"/>
      <c r="UVM30" s="72"/>
      <c r="UVN30" s="72"/>
      <c r="UVO30" s="72"/>
      <c r="UVP30" s="72"/>
      <c r="UVQ30" s="72"/>
      <c r="UVR30" s="72"/>
      <c r="UVS30" s="72"/>
      <c r="UVT30" s="72"/>
      <c r="UVU30" s="72"/>
      <c r="UVV30" s="72"/>
      <c r="UVW30" s="72"/>
      <c r="UVX30" s="72"/>
      <c r="UVY30" s="72"/>
      <c r="UVZ30" s="72"/>
      <c r="UWA30" s="72"/>
      <c r="UWB30" s="72"/>
      <c r="UWC30" s="72"/>
      <c r="UWD30" s="72"/>
      <c r="UWE30" s="72"/>
      <c r="UWF30" s="72"/>
      <c r="UWG30" s="72"/>
      <c r="UWH30" s="72"/>
      <c r="UWI30" s="72"/>
      <c r="UWJ30" s="72"/>
      <c r="UWK30" s="72"/>
      <c r="UWL30" s="72"/>
      <c r="UWM30" s="72"/>
      <c r="UWN30" s="72"/>
      <c r="UWO30" s="72"/>
      <c r="UWP30" s="72"/>
      <c r="UWQ30" s="72"/>
      <c r="UWR30" s="72"/>
      <c r="UWS30" s="72"/>
      <c r="UWT30" s="72"/>
      <c r="UWU30" s="72"/>
      <c r="UWV30" s="72"/>
      <c r="UWW30" s="72"/>
      <c r="UWX30" s="72"/>
      <c r="UWY30" s="72"/>
      <c r="UWZ30" s="72"/>
      <c r="UXA30" s="72"/>
      <c r="UXB30" s="72"/>
      <c r="UXC30" s="72"/>
      <c r="UXD30" s="72"/>
      <c r="UXE30" s="72"/>
      <c r="UXF30" s="72"/>
      <c r="UXG30" s="72"/>
      <c r="UXH30" s="72"/>
      <c r="UXI30" s="72"/>
      <c r="UXJ30" s="72"/>
      <c r="UXK30" s="72"/>
      <c r="UXL30" s="72"/>
      <c r="UXM30" s="72"/>
      <c r="UXN30" s="72"/>
      <c r="UXO30" s="72"/>
      <c r="UXP30" s="72"/>
      <c r="UXQ30" s="72"/>
      <c r="UXR30" s="72"/>
      <c r="UXS30" s="72"/>
      <c r="UXT30" s="72"/>
      <c r="UXU30" s="72"/>
      <c r="UXV30" s="72"/>
      <c r="UXW30" s="72"/>
      <c r="UXX30" s="72"/>
      <c r="UXY30" s="72"/>
      <c r="UXZ30" s="72"/>
      <c r="UYA30" s="72"/>
      <c r="UYB30" s="72"/>
      <c r="UYC30" s="72"/>
      <c r="UYD30" s="72"/>
      <c r="UYE30" s="72"/>
      <c r="UYF30" s="72"/>
      <c r="UYG30" s="72"/>
      <c r="UYH30" s="72"/>
      <c r="UYI30" s="72"/>
      <c r="UYJ30" s="72"/>
      <c r="UYK30" s="72"/>
      <c r="UYL30" s="72"/>
      <c r="UYM30" s="72"/>
      <c r="UYN30" s="72"/>
      <c r="UYO30" s="72"/>
      <c r="UYP30" s="72"/>
      <c r="UYQ30" s="72"/>
      <c r="UYR30" s="72"/>
      <c r="UYS30" s="72"/>
      <c r="UYT30" s="72"/>
      <c r="UYU30" s="72"/>
      <c r="UYV30" s="72"/>
      <c r="UYW30" s="72"/>
      <c r="UYX30" s="72"/>
      <c r="UYY30" s="72"/>
      <c r="UYZ30" s="72"/>
      <c r="UZA30" s="72"/>
      <c r="UZB30" s="72"/>
      <c r="UZC30" s="72"/>
      <c r="UZD30" s="72"/>
      <c r="UZE30" s="72"/>
      <c r="UZF30" s="72"/>
      <c r="UZG30" s="72"/>
      <c r="UZH30" s="72"/>
      <c r="UZI30" s="72"/>
      <c r="UZJ30" s="72"/>
      <c r="UZK30" s="72"/>
      <c r="UZL30" s="72"/>
      <c r="UZM30" s="72"/>
      <c r="UZN30" s="72"/>
      <c r="UZO30" s="72"/>
      <c r="UZP30" s="72"/>
      <c r="UZQ30" s="72"/>
      <c r="UZR30" s="72"/>
      <c r="UZS30" s="72"/>
      <c r="UZT30" s="72"/>
      <c r="UZU30" s="72"/>
      <c r="UZV30" s="72"/>
      <c r="UZW30" s="72"/>
      <c r="UZX30" s="72"/>
      <c r="UZY30" s="72"/>
      <c r="UZZ30" s="72"/>
      <c r="VAA30" s="72"/>
      <c r="VAB30" s="72"/>
      <c r="VAC30" s="72"/>
      <c r="VAD30" s="72"/>
      <c r="VAE30" s="72"/>
      <c r="VAF30" s="72"/>
      <c r="VAG30" s="72"/>
      <c r="VAH30" s="72"/>
      <c r="VAI30" s="72"/>
      <c r="VAJ30" s="72"/>
      <c r="VAK30" s="72"/>
      <c r="VAL30" s="72"/>
      <c r="VAM30" s="72"/>
      <c r="VAN30" s="72"/>
      <c r="VAO30" s="72"/>
      <c r="VAP30" s="72"/>
      <c r="VAQ30" s="72"/>
      <c r="VAR30" s="72"/>
      <c r="VAS30" s="72"/>
      <c r="VAT30" s="72"/>
      <c r="VAU30" s="72"/>
      <c r="VAV30" s="72"/>
      <c r="VAW30" s="72"/>
      <c r="VAX30" s="72"/>
      <c r="VAY30" s="72"/>
      <c r="VAZ30" s="72"/>
      <c r="VBA30" s="72"/>
      <c r="VBB30" s="72"/>
      <c r="VBC30" s="72"/>
      <c r="VBD30" s="72"/>
      <c r="VBE30" s="72"/>
      <c r="VBF30" s="72"/>
      <c r="VBG30" s="72"/>
      <c r="VBH30" s="72"/>
      <c r="VBI30" s="72"/>
      <c r="VBJ30" s="72"/>
      <c r="VBK30" s="72"/>
      <c r="VBL30" s="72"/>
      <c r="VBM30" s="72"/>
      <c r="VBN30" s="72"/>
      <c r="VBO30" s="72"/>
      <c r="VBP30" s="72"/>
      <c r="VBQ30" s="72"/>
      <c r="VBR30" s="72"/>
      <c r="VBS30" s="72"/>
      <c r="VBT30" s="72"/>
      <c r="VBU30" s="72"/>
      <c r="VBV30" s="72"/>
      <c r="VBW30" s="72"/>
      <c r="VBX30" s="72"/>
      <c r="VBY30" s="72"/>
      <c r="VBZ30" s="72"/>
      <c r="VCA30" s="72"/>
      <c r="VCB30" s="72"/>
      <c r="VCC30" s="72"/>
      <c r="VCD30" s="72"/>
      <c r="VCE30" s="72"/>
      <c r="VCF30" s="72"/>
      <c r="VCG30" s="72"/>
      <c r="VCH30" s="72"/>
      <c r="VCI30" s="72"/>
      <c r="VCJ30" s="72"/>
      <c r="VCK30" s="72"/>
      <c r="VCL30" s="72"/>
      <c r="VCM30" s="72"/>
      <c r="VCN30" s="72"/>
      <c r="VCO30" s="72"/>
      <c r="VCP30" s="72"/>
      <c r="VCQ30" s="72"/>
      <c r="VCR30" s="72"/>
      <c r="VCS30" s="72"/>
      <c r="VCT30" s="72"/>
      <c r="VCU30" s="72"/>
      <c r="VCV30" s="72"/>
      <c r="VCW30" s="72"/>
      <c r="VCX30" s="72"/>
      <c r="VCY30" s="72"/>
      <c r="VCZ30" s="72"/>
      <c r="VDA30" s="72"/>
      <c r="VDB30" s="72"/>
      <c r="VDC30" s="72"/>
      <c r="VDD30" s="72"/>
      <c r="VDE30" s="72"/>
      <c r="VDF30" s="72"/>
      <c r="VDG30" s="72"/>
      <c r="VDH30" s="72"/>
      <c r="VDI30" s="72"/>
      <c r="VDJ30" s="72"/>
      <c r="VDK30" s="72"/>
      <c r="VDL30" s="72"/>
      <c r="VDM30" s="72"/>
      <c r="VDN30" s="72"/>
      <c r="VDO30" s="72"/>
      <c r="VDP30" s="72"/>
      <c r="VDQ30" s="72"/>
      <c r="VDR30" s="72"/>
      <c r="VDS30" s="72"/>
      <c r="VDT30" s="72"/>
      <c r="VDU30" s="72"/>
      <c r="VDV30" s="72"/>
      <c r="VDW30" s="72"/>
      <c r="VDX30" s="72"/>
      <c r="VDY30" s="72"/>
      <c r="VDZ30" s="72"/>
      <c r="VEA30" s="72"/>
      <c r="VEB30" s="72"/>
      <c r="VEC30" s="72"/>
      <c r="VED30" s="72"/>
      <c r="VEE30" s="72"/>
      <c r="VEF30" s="72"/>
      <c r="VEG30" s="72"/>
      <c r="VEH30" s="72"/>
      <c r="VEI30" s="72"/>
      <c r="VEJ30" s="72"/>
      <c r="VEK30" s="72"/>
      <c r="VEL30" s="72"/>
      <c r="VEM30" s="72"/>
      <c r="VEN30" s="72"/>
      <c r="VEO30" s="72"/>
      <c r="VEP30" s="72"/>
      <c r="VEQ30" s="72"/>
      <c r="VER30" s="72"/>
      <c r="VES30" s="72"/>
      <c r="VET30" s="72"/>
      <c r="VEU30" s="72"/>
      <c r="VEV30" s="72"/>
      <c r="VEW30" s="72"/>
      <c r="VEX30" s="72"/>
      <c r="VEY30" s="72"/>
      <c r="VEZ30" s="72"/>
      <c r="VFA30" s="72"/>
      <c r="VFB30" s="72"/>
      <c r="VFC30" s="72"/>
      <c r="VFD30" s="72"/>
      <c r="VFE30" s="72"/>
      <c r="VFF30" s="72"/>
      <c r="VFG30" s="72"/>
      <c r="VFH30" s="72"/>
      <c r="VFI30" s="72"/>
      <c r="VFJ30" s="72"/>
      <c r="VFK30" s="72"/>
      <c r="VFL30" s="72"/>
      <c r="VFM30" s="72"/>
      <c r="VFN30" s="72"/>
      <c r="VFO30" s="72"/>
      <c r="VFP30" s="72"/>
      <c r="VFQ30" s="72"/>
      <c r="VFR30" s="72"/>
      <c r="VFS30" s="72"/>
      <c r="VFT30" s="72"/>
      <c r="VFU30" s="72"/>
      <c r="VFV30" s="72"/>
      <c r="VFW30" s="72"/>
      <c r="VFX30" s="72"/>
      <c r="VFY30" s="72"/>
      <c r="VFZ30" s="72"/>
      <c r="VGA30" s="72"/>
      <c r="VGB30" s="72"/>
      <c r="VGC30" s="72"/>
      <c r="VGD30" s="72"/>
      <c r="VGE30" s="72"/>
      <c r="VGF30" s="72"/>
      <c r="VGG30" s="72"/>
      <c r="VGH30" s="72"/>
      <c r="VGI30" s="72"/>
      <c r="VGJ30" s="72"/>
      <c r="VGK30" s="72"/>
      <c r="VGL30" s="72"/>
      <c r="VGM30" s="72"/>
      <c r="VGN30" s="72"/>
      <c r="VGO30" s="72"/>
      <c r="VGP30" s="72"/>
      <c r="VGQ30" s="72"/>
      <c r="VGR30" s="72"/>
      <c r="VGS30" s="72"/>
      <c r="VGT30" s="72"/>
      <c r="VGU30" s="72"/>
      <c r="VGV30" s="72"/>
      <c r="VGW30" s="72"/>
      <c r="VGX30" s="72"/>
      <c r="VGY30" s="72"/>
      <c r="VGZ30" s="72"/>
      <c r="VHA30" s="72"/>
      <c r="VHB30" s="72"/>
      <c r="VHC30" s="72"/>
      <c r="VHD30" s="72"/>
      <c r="VHE30" s="72"/>
      <c r="VHF30" s="72"/>
      <c r="VHG30" s="72"/>
      <c r="VHH30" s="72"/>
      <c r="VHI30" s="72"/>
      <c r="VHJ30" s="72"/>
      <c r="VHK30" s="72"/>
      <c r="VHL30" s="72"/>
      <c r="VHM30" s="72"/>
      <c r="VHN30" s="72"/>
      <c r="VHO30" s="72"/>
      <c r="VHP30" s="72"/>
      <c r="VHQ30" s="72"/>
      <c r="VHR30" s="72"/>
      <c r="VHS30" s="72"/>
      <c r="VHT30" s="72"/>
      <c r="VHU30" s="72"/>
      <c r="VHV30" s="72"/>
      <c r="VHW30" s="72"/>
      <c r="VHX30" s="72"/>
      <c r="VHY30" s="72"/>
      <c r="VHZ30" s="72"/>
      <c r="VIA30" s="72"/>
      <c r="VIB30" s="72"/>
      <c r="VIC30" s="72"/>
      <c r="VID30" s="72"/>
      <c r="VIE30" s="72"/>
      <c r="VIF30" s="72"/>
      <c r="VIG30" s="72"/>
      <c r="VIH30" s="72"/>
      <c r="VII30" s="72"/>
      <c r="VIJ30" s="72"/>
      <c r="VIK30" s="72"/>
      <c r="VIL30" s="72"/>
      <c r="VIM30" s="72"/>
      <c r="VIN30" s="72"/>
      <c r="VIO30" s="72"/>
      <c r="VIP30" s="72"/>
      <c r="VIQ30" s="72"/>
      <c r="VIR30" s="72"/>
      <c r="VIS30" s="72"/>
      <c r="VIT30" s="72"/>
      <c r="VIU30" s="72"/>
      <c r="VIV30" s="72"/>
      <c r="VIW30" s="72"/>
      <c r="VIX30" s="72"/>
      <c r="VIY30" s="72"/>
      <c r="VIZ30" s="72"/>
      <c r="VJA30" s="72"/>
      <c r="VJB30" s="72"/>
      <c r="VJC30" s="72"/>
      <c r="VJD30" s="72"/>
      <c r="VJE30" s="72"/>
      <c r="VJF30" s="72"/>
      <c r="VJG30" s="72"/>
      <c r="VJH30" s="72"/>
      <c r="VJI30" s="72"/>
      <c r="VJJ30" s="72"/>
      <c r="VJK30" s="72"/>
      <c r="VJL30" s="72"/>
      <c r="VJM30" s="72"/>
      <c r="VJN30" s="72"/>
      <c r="VJO30" s="72"/>
      <c r="VJP30" s="72"/>
      <c r="VJQ30" s="72"/>
      <c r="VJR30" s="72"/>
      <c r="VJS30" s="72"/>
      <c r="VJT30" s="72"/>
      <c r="VJU30" s="72"/>
      <c r="VJV30" s="72"/>
      <c r="VJW30" s="72"/>
      <c r="VJX30" s="72"/>
      <c r="VJY30" s="72"/>
      <c r="VJZ30" s="72"/>
      <c r="VKA30" s="72"/>
      <c r="VKB30" s="72"/>
      <c r="VKC30" s="72"/>
      <c r="VKD30" s="72"/>
      <c r="VKE30" s="72"/>
      <c r="VKF30" s="72"/>
      <c r="VKG30" s="72"/>
      <c r="VKH30" s="72"/>
      <c r="VKI30" s="72"/>
      <c r="VKJ30" s="72"/>
      <c r="VKK30" s="72"/>
      <c r="VKL30" s="72"/>
      <c r="VKM30" s="72"/>
      <c r="VKN30" s="72"/>
      <c r="VKO30" s="72"/>
      <c r="VKP30" s="72"/>
      <c r="VKQ30" s="72"/>
      <c r="VKR30" s="72"/>
      <c r="VKS30" s="72"/>
      <c r="VKT30" s="72"/>
      <c r="VKU30" s="72"/>
      <c r="VKV30" s="72"/>
      <c r="VKW30" s="72"/>
      <c r="VKX30" s="72"/>
      <c r="VKY30" s="72"/>
      <c r="VKZ30" s="72"/>
      <c r="VLA30" s="72"/>
      <c r="VLB30" s="72"/>
      <c r="VLC30" s="72"/>
      <c r="VLD30" s="72"/>
      <c r="VLE30" s="72"/>
      <c r="VLF30" s="72"/>
      <c r="VLG30" s="72"/>
      <c r="VLH30" s="72"/>
      <c r="VLI30" s="72"/>
      <c r="VLJ30" s="72"/>
      <c r="VLK30" s="72"/>
      <c r="VLL30" s="72"/>
      <c r="VLM30" s="72"/>
      <c r="VLN30" s="72"/>
      <c r="VLO30" s="72"/>
      <c r="VLP30" s="72"/>
      <c r="VLQ30" s="72"/>
      <c r="VLR30" s="72"/>
      <c r="VLS30" s="72"/>
      <c r="VLT30" s="72"/>
      <c r="VLU30" s="72"/>
      <c r="VLV30" s="72"/>
      <c r="VLW30" s="72"/>
      <c r="VLX30" s="72"/>
      <c r="VLY30" s="72"/>
      <c r="VLZ30" s="72"/>
      <c r="VMA30" s="72"/>
      <c r="VMB30" s="72"/>
      <c r="VMC30" s="72"/>
      <c r="VMD30" s="72"/>
      <c r="VME30" s="72"/>
      <c r="VMF30" s="72"/>
      <c r="VMG30" s="72"/>
      <c r="VMH30" s="72"/>
      <c r="VMI30" s="72"/>
      <c r="VMJ30" s="72"/>
      <c r="VMK30" s="72"/>
      <c r="VML30" s="72"/>
      <c r="VMM30" s="72"/>
      <c r="VMN30" s="72"/>
      <c r="VMO30" s="72"/>
      <c r="VMP30" s="72"/>
      <c r="VMQ30" s="72"/>
      <c r="VMR30" s="72"/>
      <c r="VMS30" s="72"/>
      <c r="VMT30" s="72"/>
      <c r="VMU30" s="72"/>
      <c r="VMV30" s="72"/>
      <c r="VMW30" s="72"/>
      <c r="VMX30" s="72"/>
      <c r="VMY30" s="72"/>
      <c r="VMZ30" s="72"/>
      <c r="VNA30" s="72"/>
      <c r="VNB30" s="72"/>
      <c r="VNC30" s="72"/>
      <c r="VND30" s="72"/>
      <c r="VNE30" s="72"/>
      <c r="VNF30" s="72"/>
      <c r="VNG30" s="72"/>
      <c r="VNH30" s="72"/>
      <c r="VNI30" s="72"/>
      <c r="VNJ30" s="72"/>
      <c r="VNK30" s="72"/>
      <c r="VNL30" s="72"/>
      <c r="VNM30" s="72"/>
      <c r="VNN30" s="72"/>
      <c r="VNO30" s="72"/>
      <c r="VNP30" s="72"/>
      <c r="VNQ30" s="72"/>
      <c r="VNR30" s="72"/>
      <c r="VNS30" s="72"/>
      <c r="VNT30" s="72"/>
      <c r="VNU30" s="72"/>
      <c r="VNV30" s="72"/>
      <c r="VNW30" s="72"/>
      <c r="VNX30" s="72"/>
      <c r="VNY30" s="72"/>
      <c r="VNZ30" s="72"/>
      <c r="VOA30" s="72"/>
      <c r="VOB30" s="72"/>
      <c r="VOC30" s="72"/>
      <c r="VOD30" s="72"/>
      <c r="VOE30" s="72"/>
      <c r="VOF30" s="72"/>
      <c r="VOG30" s="72"/>
      <c r="VOH30" s="72"/>
      <c r="VOI30" s="72"/>
      <c r="VOJ30" s="72"/>
      <c r="VOK30" s="72"/>
      <c r="VOL30" s="72"/>
      <c r="VOM30" s="72"/>
      <c r="VON30" s="72"/>
      <c r="VOO30" s="72"/>
      <c r="VOP30" s="72"/>
      <c r="VOQ30" s="72"/>
      <c r="VOR30" s="72"/>
      <c r="VOS30" s="72"/>
      <c r="VOT30" s="72"/>
      <c r="VOU30" s="72"/>
      <c r="VOV30" s="72"/>
      <c r="VOW30" s="72"/>
      <c r="VOX30" s="72"/>
      <c r="VOY30" s="72"/>
      <c r="VOZ30" s="72"/>
      <c r="VPA30" s="72"/>
      <c r="VPB30" s="72"/>
      <c r="VPC30" s="72"/>
      <c r="VPD30" s="72"/>
      <c r="VPE30" s="72"/>
      <c r="VPF30" s="72"/>
      <c r="VPG30" s="72"/>
      <c r="VPH30" s="72"/>
      <c r="VPI30" s="72"/>
      <c r="VPJ30" s="72"/>
      <c r="VPK30" s="72"/>
      <c r="VPL30" s="72"/>
      <c r="VPM30" s="72"/>
      <c r="VPN30" s="72"/>
      <c r="VPO30" s="72"/>
      <c r="VPP30" s="72"/>
      <c r="VPQ30" s="72"/>
      <c r="VPR30" s="72"/>
      <c r="VPS30" s="72"/>
      <c r="VPT30" s="72"/>
      <c r="VPU30" s="72"/>
      <c r="VPV30" s="72"/>
      <c r="VPW30" s="72"/>
      <c r="VPX30" s="72"/>
      <c r="VPY30" s="72"/>
      <c r="VPZ30" s="72"/>
      <c r="VQA30" s="72"/>
      <c r="VQB30" s="72"/>
      <c r="VQC30" s="72"/>
      <c r="VQD30" s="72"/>
      <c r="VQE30" s="72"/>
      <c r="VQF30" s="72"/>
      <c r="VQG30" s="72"/>
      <c r="VQH30" s="72"/>
      <c r="VQI30" s="72"/>
      <c r="VQJ30" s="72"/>
      <c r="VQK30" s="72"/>
      <c r="VQL30" s="72"/>
      <c r="VQM30" s="72"/>
      <c r="VQN30" s="72"/>
      <c r="VQO30" s="72"/>
      <c r="VQP30" s="72"/>
      <c r="VQQ30" s="72"/>
      <c r="VQR30" s="72"/>
      <c r="VQS30" s="72"/>
      <c r="VQT30" s="72"/>
      <c r="VQU30" s="72"/>
      <c r="VQV30" s="72"/>
      <c r="VQW30" s="72"/>
      <c r="VQX30" s="72"/>
      <c r="VQY30" s="72"/>
      <c r="VQZ30" s="72"/>
      <c r="VRA30" s="72"/>
      <c r="VRB30" s="72"/>
      <c r="VRC30" s="72"/>
      <c r="VRD30" s="72"/>
      <c r="VRE30" s="72"/>
      <c r="VRF30" s="72"/>
      <c r="VRG30" s="72"/>
      <c r="VRH30" s="72"/>
      <c r="VRI30" s="72"/>
      <c r="VRJ30" s="72"/>
      <c r="VRK30" s="72"/>
      <c r="VRL30" s="72"/>
      <c r="VRM30" s="72"/>
      <c r="VRN30" s="72"/>
      <c r="VRO30" s="72"/>
      <c r="VRP30" s="72"/>
      <c r="VRQ30" s="72"/>
      <c r="VRR30" s="72"/>
      <c r="VRS30" s="72"/>
      <c r="VRT30" s="72"/>
      <c r="VRU30" s="72"/>
      <c r="VRV30" s="72"/>
      <c r="VRW30" s="72"/>
      <c r="VRX30" s="72"/>
      <c r="VRY30" s="72"/>
      <c r="VRZ30" s="72"/>
      <c r="VSA30" s="72"/>
      <c r="VSB30" s="72"/>
      <c r="VSC30" s="72"/>
      <c r="VSD30" s="72"/>
      <c r="VSE30" s="72"/>
      <c r="VSF30" s="72"/>
      <c r="VSG30" s="72"/>
      <c r="VSH30" s="72"/>
      <c r="VSI30" s="72"/>
      <c r="VSJ30" s="72"/>
      <c r="VSK30" s="72"/>
      <c r="VSL30" s="72"/>
      <c r="VSM30" s="72"/>
      <c r="VSN30" s="72"/>
      <c r="VSO30" s="72"/>
      <c r="VSP30" s="72"/>
      <c r="VSQ30" s="72"/>
      <c r="VSR30" s="72"/>
      <c r="VSS30" s="72"/>
      <c r="VST30" s="72"/>
      <c r="VSU30" s="72"/>
      <c r="VSV30" s="72"/>
      <c r="VSW30" s="72"/>
      <c r="VSX30" s="72"/>
      <c r="VSY30" s="72"/>
      <c r="VSZ30" s="72"/>
      <c r="VTA30" s="72"/>
      <c r="VTB30" s="72"/>
      <c r="VTC30" s="72"/>
      <c r="VTD30" s="72"/>
      <c r="VTE30" s="72"/>
      <c r="VTF30" s="72"/>
      <c r="VTG30" s="72"/>
      <c r="VTH30" s="72"/>
      <c r="VTI30" s="72"/>
      <c r="VTJ30" s="72"/>
      <c r="VTK30" s="72"/>
      <c r="VTL30" s="72"/>
      <c r="VTM30" s="72"/>
      <c r="VTN30" s="72"/>
      <c r="VTO30" s="72"/>
      <c r="VTP30" s="72"/>
      <c r="VTQ30" s="72"/>
      <c r="VTR30" s="72"/>
      <c r="VTS30" s="72"/>
      <c r="VTT30" s="72"/>
      <c r="VTU30" s="72"/>
      <c r="VTV30" s="72"/>
      <c r="VTW30" s="72"/>
      <c r="VTX30" s="72"/>
      <c r="VTY30" s="72"/>
      <c r="VTZ30" s="72"/>
      <c r="VUA30" s="72"/>
      <c r="VUB30" s="72"/>
      <c r="VUC30" s="72"/>
      <c r="VUD30" s="72"/>
      <c r="VUE30" s="72"/>
      <c r="VUF30" s="72"/>
      <c r="VUG30" s="72"/>
      <c r="VUH30" s="72"/>
      <c r="VUI30" s="72"/>
      <c r="VUJ30" s="72"/>
      <c r="VUK30" s="72"/>
      <c r="VUL30" s="72"/>
      <c r="VUM30" s="72"/>
      <c r="VUN30" s="72"/>
      <c r="VUO30" s="72"/>
      <c r="VUP30" s="72"/>
      <c r="VUQ30" s="72"/>
      <c r="VUR30" s="72"/>
      <c r="VUS30" s="72"/>
      <c r="VUT30" s="72"/>
      <c r="VUU30" s="72"/>
      <c r="VUV30" s="72"/>
      <c r="VUW30" s="72"/>
      <c r="VUX30" s="72"/>
      <c r="VUY30" s="72"/>
      <c r="VUZ30" s="72"/>
      <c r="VVA30" s="72"/>
      <c r="VVB30" s="72"/>
      <c r="VVC30" s="72"/>
      <c r="VVD30" s="72"/>
      <c r="VVE30" s="72"/>
      <c r="VVF30" s="72"/>
      <c r="VVG30" s="72"/>
      <c r="VVH30" s="72"/>
      <c r="VVI30" s="72"/>
      <c r="VVJ30" s="72"/>
      <c r="VVK30" s="72"/>
      <c r="VVL30" s="72"/>
      <c r="VVM30" s="72"/>
      <c r="VVN30" s="72"/>
      <c r="VVO30" s="72"/>
      <c r="VVP30" s="72"/>
      <c r="VVQ30" s="72"/>
      <c r="VVR30" s="72"/>
      <c r="VVS30" s="72"/>
      <c r="VVT30" s="72"/>
      <c r="VVU30" s="72"/>
      <c r="VVV30" s="72"/>
      <c r="VVW30" s="72"/>
      <c r="VVX30" s="72"/>
      <c r="VVY30" s="72"/>
      <c r="VVZ30" s="72"/>
      <c r="VWA30" s="72"/>
      <c r="VWB30" s="72"/>
      <c r="VWC30" s="72"/>
      <c r="VWD30" s="72"/>
      <c r="VWE30" s="72"/>
      <c r="VWF30" s="72"/>
      <c r="VWG30" s="72"/>
      <c r="VWH30" s="72"/>
      <c r="VWI30" s="72"/>
      <c r="VWJ30" s="72"/>
      <c r="VWK30" s="72"/>
      <c r="VWL30" s="72"/>
      <c r="VWM30" s="72"/>
      <c r="VWN30" s="72"/>
      <c r="VWO30" s="72"/>
      <c r="VWP30" s="72"/>
      <c r="VWQ30" s="72"/>
      <c r="VWR30" s="72"/>
      <c r="VWS30" s="72"/>
      <c r="VWT30" s="72"/>
      <c r="VWU30" s="72"/>
      <c r="VWV30" s="72"/>
      <c r="VWW30" s="72"/>
      <c r="VWX30" s="72"/>
      <c r="VWY30" s="72"/>
      <c r="VWZ30" s="72"/>
      <c r="VXA30" s="72"/>
      <c r="VXB30" s="72"/>
      <c r="VXC30" s="72"/>
      <c r="VXD30" s="72"/>
      <c r="VXE30" s="72"/>
      <c r="VXF30" s="72"/>
      <c r="VXG30" s="72"/>
      <c r="VXH30" s="72"/>
      <c r="VXI30" s="72"/>
      <c r="VXJ30" s="72"/>
      <c r="VXK30" s="72"/>
      <c r="VXL30" s="72"/>
      <c r="VXM30" s="72"/>
      <c r="VXN30" s="72"/>
      <c r="VXO30" s="72"/>
      <c r="VXP30" s="72"/>
      <c r="VXQ30" s="72"/>
      <c r="VXR30" s="72"/>
      <c r="VXS30" s="72"/>
      <c r="VXT30" s="72"/>
      <c r="VXU30" s="72"/>
      <c r="VXV30" s="72"/>
      <c r="VXW30" s="72"/>
      <c r="VXX30" s="72"/>
      <c r="VXY30" s="72"/>
      <c r="VXZ30" s="72"/>
      <c r="VYA30" s="72"/>
      <c r="VYB30" s="72"/>
      <c r="VYC30" s="72"/>
      <c r="VYD30" s="72"/>
      <c r="VYE30" s="72"/>
      <c r="VYF30" s="72"/>
      <c r="VYG30" s="72"/>
      <c r="VYH30" s="72"/>
      <c r="VYI30" s="72"/>
      <c r="VYJ30" s="72"/>
      <c r="VYK30" s="72"/>
      <c r="VYL30" s="72"/>
      <c r="VYM30" s="72"/>
      <c r="VYN30" s="72"/>
      <c r="VYO30" s="72"/>
      <c r="VYP30" s="72"/>
      <c r="VYQ30" s="72"/>
      <c r="VYR30" s="72"/>
      <c r="VYS30" s="72"/>
      <c r="VYT30" s="72"/>
      <c r="VYU30" s="72"/>
      <c r="VYV30" s="72"/>
      <c r="VYW30" s="72"/>
      <c r="VYX30" s="72"/>
      <c r="VYY30" s="72"/>
      <c r="VYZ30" s="72"/>
      <c r="VZA30" s="72"/>
      <c r="VZB30" s="72"/>
      <c r="VZC30" s="72"/>
      <c r="VZD30" s="72"/>
      <c r="VZE30" s="72"/>
      <c r="VZF30" s="72"/>
      <c r="VZG30" s="72"/>
      <c r="VZH30" s="72"/>
      <c r="VZI30" s="72"/>
      <c r="VZJ30" s="72"/>
      <c r="VZK30" s="72"/>
      <c r="VZL30" s="72"/>
      <c r="VZM30" s="72"/>
      <c r="VZN30" s="72"/>
      <c r="VZO30" s="72"/>
      <c r="VZP30" s="72"/>
      <c r="VZQ30" s="72"/>
      <c r="VZR30" s="72"/>
      <c r="VZS30" s="72"/>
      <c r="VZT30" s="72"/>
      <c r="VZU30" s="72"/>
      <c r="VZV30" s="72"/>
      <c r="VZW30" s="72"/>
      <c r="VZX30" s="72"/>
      <c r="VZY30" s="72"/>
      <c r="VZZ30" s="72"/>
      <c r="WAA30" s="72"/>
      <c r="WAB30" s="72"/>
      <c r="WAC30" s="72"/>
      <c r="WAD30" s="72"/>
      <c r="WAE30" s="72"/>
      <c r="WAF30" s="72"/>
      <c r="WAG30" s="72"/>
      <c r="WAH30" s="72"/>
      <c r="WAI30" s="72"/>
      <c r="WAJ30" s="72"/>
      <c r="WAK30" s="72"/>
      <c r="WAL30" s="72"/>
      <c r="WAM30" s="72"/>
      <c r="WAN30" s="72"/>
      <c r="WAO30" s="72"/>
      <c r="WAP30" s="72"/>
      <c r="WAQ30" s="72"/>
      <c r="WAR30" s="72"/>
      <c r="WAS30" s="72"/>
      <c r="WAT30" s="72"/>
      <c r="WAU30" s="72"/>
      <c r="WAV30" s="72"/>
      <c r="WAW30" s="72"/>
      <c r="WAX30" s="72"/>
      <c r="WAY30" s="72"/>
      <c r="WAZ30" s="72"/>
      <c r="WBA30" s="72"/>
      <c r="WBB30" s="72"/>
      <c r="WBC30" s="72"/>
      <c r="WBD30" s="72"/>
      <c r="WBE30" s="72"/>
      <c r="WBF30" s="72"/>
      <c r="WBG30" s="72"/>
      <c r="WBH30" s="72"/>
      <c r="WBI30" s="72"/>
      <c r="WBJ30" s="72"/>
      <c r="WBK30" s="72"/>
      <c r="WBL30" s="72"/>
      <c r="WBM30" s="72"/>
      <c r="WBN30" s="72"/>
      <c r="WBO30" s="72"/>
      <c r="WBP30" s="72"/>
      <c r="WBQ30" s="72"/>
      <c r="WBR30" s="72"/>
      <c r="WBS30" s="72"/>
      <c r="WBT30" s="72"/>
      <c r="WBU30" s="72"/>
      <c r="WBV30" s="72"/>
      <c r="WBW30" s="72"/>
      <c r="WBX30" s="72"/>
      <c r="WBY30" s="72"/>
      <c r="WBZ30" s="72"/>
      <c r="WCA30" s="72"/>
      <c r="WCB30" s="72"/>
      <c r="WCC30" s="72"/>
      <c r="WCD30" s="72"/>
      <c r="WCE30" s="72"/>
      <c r="WCF30" s="72"/>
      <c r="WCG30" s="72"/>
      <c r="WCH30" s="72"/>
      <c r="WCI30" s="72"/>
      <c r="WCJ30" s="72"/>
      <c r="WCK30" s="72"/>
      <c r="WCL30" s="72"/>
      <c r="WCM30" s="72"/>
      <c r="WCN30" s="72"/>
      <c r="WCO30" s="72"/>
      <c r="WCP30" s="72"/>
      <c r="WCQ30" s="72"/>
      <c r="WCR30" s="72"/>
      <c r="WCS30" s="72"/>
      <c r="WCT30" s="72"/>
      <c r="WCU30" s="72"/>
      <c r="WCV30" s="72"/>
      <c r="WCW30" s="72"/>
      <c r="WCX30" s="72"/>
      <c r="WCY30" s="72"/>
      <c r="WCZ30" s="72"/>
      <c r="WDA30" s="72"/>
      <c r="WDB30" s="72"/>
      <c r="WDC30" s="72"/>
      <c r="WDD30" s="72"/>
      <c r="WDE30" s="72"/>
      <c r="WDF30" s="72"/>
      <c r="WDG30" s="72"/>
      <c r="WDH30" s="72"/>
      <c r="WDI30" s="72"/>
      <c r="WDJ30" s="72"/>
      <c r="WDK30" s="72"/>
      <c r="WDL30" s="72"/>
      <c r="WDM30" s="72"/>
      <c r="WDN30" s="72"/>
      <c r="WDO30" s="72"/>
      <c r="WDP30" s="72"/>
      <c r="WDQ30" s="72"/>
      <c r="WDR30" s="72"/>
      <c r="WDS30" s="72"/>
      <c r="WDT30" s="72"/>
      <c r="WDU30" s="72"/>
      <c r="WDV30" s="72"/>
      <c r="WDW30" s="72"/>
      <c r="WDX30" s="72"/>
      <c r="WDY30" s="72"/>
      <c r="WDZ30" s="72"/>
      <c r="WEA30" s="72"/>
      <c r="WEB30" s="72"/>
      <c r="WEC30" s="72"/>
      <c r="WED30" s="72"/>
      <c r="WEE30" s="72"/>
      <c r="WEF30" s="72"/>
      <c r="WEG30" s="72"/>
      <c r="WEH30" s="72"/>
      <c r="WEI30" s="72"/>
      <c r="WEJ30" s="72"/>
      <c r="WEK30" s="72"/>
      <c r="WEL30" s="72"/>
      <c r="WEM30" s="72"/>
      <c r="WEN30" s="72"/>
      <c r="WEO30" s="72"/>
      <c r="WEP30" s="72"/>
      <c r="WEQ30" s="72"/>
      <c r="WER30" s="72"/>
      <c r="WES30" s="72"/>
      <c r="WET30" s="72"/>
      <c r="WEU30" s="72"/>
      <c r="WEV30" s="72"/>
      <c r="WEW30" s="72"/>
      <c r="WEX30" s="72"/>
      <c r="WEY30" s="72"/>
      <c r="WEZ30" s="72"/>
      <c r="WFA30" s="72"/>
      <c r="WFB30" s="72"/>
      <c r="WFC30" s="72"/>
      <c r="WFD30" s="72"/>
      <c r="WFE30" s="72"/>
      <c r="WFF30" s="72"/>
      <c r="WFG30" s="72"/>
      <c r="WFH30" s="72"/>
      <c r="WFI30" s="72"/>
      <c r="WFJ30" s="72"/>
      <c r="WFK30" s="72"/>
      <c r="WFL30" s="72"/>
      <c r="WFM30" s="72"/>
      <c r="WFN30" s="72"/>
      <c r="WFO30" s="72"/>
      <c r="WFP30" s="72"/>
      <c r="WFQ30" s="72"/>
      <c r="WFR30" s="72"/>
      <c r="WFS30" s="72"/>
      <c r="WFT30" s="72"/>
      <c r="WFU30" s="72"/>
      <c r="WFV30" s="72"/>
      <c r="WFW30" s="72"/>
      <c r="WFX30" s="72"/>
      <c r="WFY30" s="72"/>
      <c r="WFZ30" s="72"/>
      <c r="WGA30" s="72"/>
      <c r="WGB30" s="72"/>
      <c r="WGC30" s="72"/>
      <c r="WGD30" s="72"/>
      <c r="WGE30" s="72"/>
      <c r="WGF30" s="72"/>
      <c r="WGG30" s="72"/>
      <c r="WGH30" s="72"/>
      <c r="WGI30" s="72"/>
      <c r="WGJ30" s="72"/>
      <c r="WGK30" s="72"/>
      <c r="WGL30" s="72"/>
      <c r="WGM30" s="72"/>
      <c r="WGN30" s="72"/>
      <c r="WGO30" s="72"/>
      <c r="WGP30" s="72"/>
      <c r="WGQ30" s="72"/>
      <c r="WGR30" s="72"/>
      <c r="WGS30" s="72"/>
      <c r="WGT30" s="72"/>
      <c r="WGU30" s="72"/>
      <c r="WGV30" s="72"/>
      <c r="WGW30" s="72"/>
      <c r="WGX30" s="72"/>
      <c r="WGY30" s="72"/>
      <c r="WGZ30" s="72"/>
      <c r="WHA30" s="72"/>
      <c r="WHB30" s="72"/>
      <c r="WHC30" s="72"/>
      <c r="WHD30" s="72"/>
      <c r="WHE30" s="72"/>
      <c r="WHF30" s="72"/>
      <c r="WHG30" s="72"/>
      <c r="WHH30" s="72"/>
      <c r="WHI30" s="72"/>
      <c r="WHJ30" s="72"/>
      <c r="WHK30" s="72"/>
      <c r="WHL30" s="72"/>
      <c r="WHM30" s="72"/>
      <c r="WHN30" s="72"/>
      <c r="WHO30" s="72"/>
      <c r="WHP30" s="72"/>
      <c r="WHQ30" s="72"/>
      <c r="WHR30" s="72"/>
      <c r="WHS30" s="72"/>
      <c r="WHT30" s="72"/>
      <c r="WHU30" s="72"/>
      <c r="WHV30" s="72"/>
      <c r="WHW30" s="72"/>
      <c r="WHX30" s="72"/>
      <c r="WHY30" s="72"/>
      <c r="WHZ30" s="72"/>
      <c r="WIA30" s="72"/>
      <c r="WIB30" s="72"/>
      <c r="WIC30" s="72"/>
      <c r="WID30" s="72"/>
      <c r="WIE30" s="72"/>
      <c r="WIF30" s="72"/>
      <c r="WIG30" s="72"/>
      <c r="WIH30" s="72"/>
      <c r="WII30" s="72"/>
      <c r="WIJ30" s="72"/>
      <c r="WIK30" s="72"/>
      <c r="WIL30" s="72"/>
      <c r="WIM30" s="72"/>
      <c r="WIN30" s="72"/>
      <c r="WIO30" s="72"/>
      <c r="WIP30" s="72"/>
      <c r="WIQ30" s="72"/>
      <c r="WIR30" s="72"/>
      <c r="WIS30" s="72"/>
      <c r="WIT30" s="72"/>
      <c r="WIU30" s="72"/>
      <c r="WIV30" s="72"/>
      <c r="WIW30" s="72"/>
      <c r="WIX30" s="72"/>
      <c r="WIY30" s="72"/>
      <c r="WIZ30" s="72"/>
      <c r="WJA30" s="72"/>
      <c r="WJB30" s="72"/>
      <c r="WJC30" s="72"/>
      <c r="WJD30" s="72"/>
      <c r="WJE30" s="72"/>
      <c r="WJF30" s="72"/>
      <c r="WJG30" s="72"/>
      <c r="WJH30" s="72"/>
      <c r="WJI30" s="72"/>
      <c r="WJJ30" s="72"/>
      <c r="WJK30" s="72"/>
      <c r="WJL30" s="72"/>
      <c r="WJM30" s="72"/>
      <c r="WJN30" s="72"/>
      <c r="WJO30" s="72"/>
      <c r="WJP30" s="72"/>
      <c r="WJQ30" s="72"/>
      <c r="WJR30" s="72"/>
      <c r="WJS30" s="72"/>
      <c r="WJT30" s="72"/>
      <c r="WJU30" s="72"/>
      <c r="WJV30" s="72"/>
      <c r="WJW30" s="72"/>
      <c r="WJX30" s="72"/>
      <c r="WJY30" s="72"/>
      <c r="WJZ30" s="72"/>
      <c r="WKA30" s="72"/>
      <c r="WKB30" s="72"/>
      <c r="WKC30" s="72"/>
      <c r="WKD30" s="72"/>
      <c r="WKE30" s="72"/>
      <c r="WKF30" s="72"/>
      <c r="WKG30" s="72"/>
      <c r="WKH30" s="72"/>
      <c r="WKI30" s="72"/>
      <c r="WKJ30" s="72"/>
      <c r="WKK30" s="72"/>
      <c r="WKL30" s="72"/>
      <c r="WKM30" s="72"/>
      <c r="WKN30" s="72"/>
      <c r="WKO30" s="72"/>
      <c r="WKP30" s="72"/>
      <c r="WKQ30" s="72"/>
      <c r="WKR30" s="72"/>
      <c r="WKS30" s="72"/>
      <c r="WKT30" s="72"/>
      <c r="WKU30" s="72"/>
      <c r="WKV30" s="72"/>
      <c r="WKW30" s="72"/>
      <c r="WKX30" s="72"/>
      <c r="WKY30" s="72"/>
      <c r="WKZ30" s="72"/>
      <c r="WLA30" s="72"/>
      <c r="WLB30" s="72"/>
      <c r="WLC30" s="72"/>
      <c r="WLD30" s="72"/>
      <c r="WLE30" s="72"/>
      <c r="WLF30" s="72"/>
      <c r="WLG30" s="72"/>
      <c r="WLH30" s="72"/>
      <c r="WLI30" s="72"/>
      <c r="WLJ30" s="72"/>
      <c r="WLK30" s="72"/>
      <c r="WLL30" s="72"/>
      <c r="WLM30" s="72"/>
      <c r="WLN30" s="72"/>
      <c r="WLO30" s="72"/>
      <c r="WLP30" s="72"/>
      <c r="WLQ30" s="72"/>
      <c r="WLR30" s="72"/>
      <c r="WLS30" s="72"/>
      <c r="WLT30" s="72"/>
      <c r="WLU30" s="72"/>
      <c r="WLV30" s="72"/>
      <c r="WLW30" s="72"/>
      <c r="WLX30" s="72"/>
      <c r="WLY30" s="72"/>
      <c r="WLZ30" s="72"/>
      <c r="WMA30" s="72"/>
      <c r="WMB30" s="72"/>
      <c r="WMC30" s="72"/>
      <c r="WMD30" s="72"/>
      <c r="WME30" s="72"/>
      <c r="WMF30" s="72"/>
      <c r="WMG30" s="72"/>
      <c r="WMH30" s="72"/>
      <c r="WMI30" s="72"/>
      <c r="WMJ30" s="72"/>
      <c r="WMK30" s="72"/>
      <c r="WML30" s="72"/>
      <c r="WMM30" s="72"/>
      <c r="WMN30" s="72"/>
      <c r="WMO30" s="72"/>
      <c r="WMP30" s="72"/>
      <c r="WMQ30" s="72"/>
      <c r="WMR30" s="72"/>
      <c r="WMS30" s="72"/>
      <c r="WMT30" s="72"/>
      <c r="WMU30" s="72"/>
      <c r="WMV30" s="72"/>
      <c r="WMW30" s="72"/>
      <c r="WMX30" s="72"/>
      <c r="WMY30" s="72"/>
      <c r="WMZ30" s="72"/>
      <c r="WNA30" s="72"/>
      <c r="WNB30" s="72"/>
      <c r="WNC30" s="72"/>
      <c r="WND30" s="72"/>
      <c r="WNE30" s="72"/>
      <c r="WNF30" s="72"/>
      <c r="WNG30" s="72"/>
      <c r="WNH30" s="72"/>
      <c r="WNI30" s="72"/>
      <c r="WNJ30" s="72"/>
      <c r="WNK30" s="72"/>
      <c r="WNL30" s="72"/>
      <c r="WNM30" s="72"/>
      <c r="WNN30" s="72"/>
      <c r="WNO30" s="72"/>
      <c r="WNP30" s="72"/>
      <c r="WNQ30" s="72"/>
      <c r="WNR30" s="72"/>
      <c r="WNS30" s="72"/>
      <c r="WNT30" s="72"/>
      <c r="WNU30" s="72"/>
      <c r="WNV30" s="72"/>
      <c r="WNW30" s="72"/>
      <c r="WNX30" s="72"/>
      <c r="WNY30" s="72"/>
      <c r="WNZ30" s="72"/>
      <c r="WOA30" s="72"/>
      <c r="WOB30" s="72"/>
      <c r="WOC30" s="72"/>
      <c r="WOD30" s="72"/>
      <c r="WOE30" s="72"/>
      <c r="WOF30" s="72"/>
      <c r="WOG30" s="72"/>
      <c r="WOH30" s="72"/>
      <c r="WOI30" s="72"/>
      <c r="WOJ30" s="72"/>
      <c r="WOK30" s="72"/>
      <c r="WOL30" s="72"/>
      <c r="WOM30" s="72"/>
      <c r="WON30" s="72"/>
      <c r="WOO30" s="72"/>
      <c r="WOP30" s="72"/>
      <c r="WOQ30" s="72"/>
      <c r="WOR30" s="72"/>
      <c r="WOS30" s="72"/>
      <c r="WOT30" s="72"/>
      <c r="WOU30" s="72"/>
      <c r="WOV30" s="72"/>
      <c r="WOW30" s="72"/>
      <c r="WOX30" s="72"/>
      <c r="WOY30" s="72"/>
      <c r="WOZ30" s="72"/>
      <c r="WPA30" s="72"/>
      <c r="WPB30" s="72"/>
      <c r="WPC30" s="72"/>
      <c r="WPD30" s="72"/>
      <c r="WPE30" s="72"/>
      <c r="WPF30" s="72"/>
      <c r="WPG30" s="72"/>
      <c r="WPH30" s="72"/>
      <c r="WPI30" s="72"/>
      <c r="WPJ30" s="72"/>
      <c r="WPK30" s="72"/>
      <c r="WPL30" s="72"/>
      <c r="WPM30" s="72"/>
      <c r="WPN30" s="72"/>
      <c r="WPO30" s="72"/>
      <c r="WPP30" s="72"/>
      <c r="WPQ30" s="72"/>
      <c r="WPR30" s="72"/>
      <c r="WPS30" s="72"/>
      <c r="WPT30" s="72"/>
      <c r="WPU30" s="72"/>
      <c r="WPV30" s="72"/>
      <c r="WPW30" s="72"/>
      <c r="WPX30" s="72"/>
      <c r="WPY30" s="72"/>
      <c r="WPZ30" s="72"/>
      <c r="WQA30" s="72"/>
      <c r="WQB30" s="72"/>
      <c r="WQC30" s="72"/>
      <c r="WQD30" s="72"/>
      <c r="WQE30" s="72"/>
      <c r="WQF30" s="72"/>
      <c r="WQG30" s="72"/>
      <c r="WQH30" s="72"/>
      <c r="WQI30" s="72"/>
      <c r="WQJ30" s="72"/>
      <c r="WQK30" s="72"/>
      <c r="WQL30" s="72"/>
      <c r="WQM30" s="72"/>
      <c r="WQN30" s="72"/>
      <c r="WQO30" s="72"/>
      <c r="WQP30" s="72"/>
      <c r="WQQ30" s="72"/>
      <c r="WQR30" s="72"/>
      <c r="WQS30" s="72"/>
      <c r="WQT30" s="72"/>
      <c r="WQU30" s="72"/>
      <c r="WQV30" s="72"/>
      <c r="WQW30" s="72"/>
      <c r="WQX30" s="72"/>
      <c r="WQY30" s="72"/>
      <c r="WQZ30" s="72"/>
      <c r="WRA30" s="72"/>
      <c r="WRB30" s="72"/>
      <c r="WRC30" s="72"/>
      <c r="WRD30" s="72"/>
      <c r="WRE30" s="72"/>
      <c r="WRF30" s="72"/>
      <c r="WRG30" s="72"/>
      <c r="WRH30" s="72"/>
      <c r="WRI30" s="72"/>
      <c r="WRJ30" s="72"/>
      <c r="WRK30" s="72"/>
      <c r="WRL30" s="72"/>
      <c r="WRM30" s="72"/>
      <c r="WRN30" s="72"/>
      <c r="WRO30" s="72"/>
      <c r="WRP30" s="72"/>
      <c r="WRQ30" s="72"/>
      <c r="WRR30" s="72"/>
      <c r="WRS30" s="72"/>
      <c r="WRT30" s="72"/>
      <c r="WRU30" s="72"/>
      <c r="WRV30" s="72"/>
      <c r="WRW30" s="72"/>
      <c r="WRX30" s="72"/>
      <c r="WRY30" s="72"/>
      <c r="WRZ30" s="72"/>
      <c r="WSA30" s="72"/>
      <c r="WSB30" s="72"/>
      <c r="WSC30" s="72"/>
      <c r="WSD30" s="72"/>
      <c r="WSE30" s="72"/>
      <c r="WSF30" s="72"/>
      <c r="WSG30" s="72"/>
      <c r="WSH30" s="72"/>
      <c r="WSI30" s="72"/>
      <c r="WSJ30" s="72"/>
      <c r="WSK30" s="72"/>
      <c r="WSL30" s="72"/>
      <c r="WSM30" s="72"/>
      <c r="WSN30" s="72"/>
      <c r="WSO30" s="72"/>
      <c r="WSP30" s="72"/>
      <c r="WSQ30" s="72"/>
      <c r="WSR30" s="72"/>
      <c r="WSS30" s="72"/>
      <c r="WST30" s="72"/>
      <c r="WSU30" s="72"/>
      <c r="WSV30" s="72"/>
      <c r="WSW30" s="72"/>
      <c r="WSX30" s="72"/>
      <c r="WSY30" s="72"/>
      <c r="WSZ30" s="72"/>
      <c r="WTA30" s="72"/>
      <c r="WTB30" s="72"/>
      <c r="WTC30" s="72"/>
      <c r="WTD30" s="72"/>
      <c r="WTE30" s="72"/>
      <c r="WTF30" s="72"/>
      <c r="WTG30" s="72"/>
      <c r="WTH30" s="72"/>
      <c r="WTI30" s="72"/>
      <c r="WTJ30" s="72"/>
      <c r="WTK30" s="72"/>
      <c r="WTL30" s="72"/>
      <c r="WTM30" s="72"/>
      <c r="WTN30" s="72"/>
      <c r="WTO30" s="72"/>
      <c r="WTP30" s="72"/>
      <c r="WTQ30" s="72"/>
      <c r="WTR30" s="72"/>
      <c r="WTS30" s="72"/>
      <c r="WTT30" s="72"/>
      <c r="WTU30" s="72"/>
      <c r="WTV30" s="72"/>
      <c r="WTW30" s="72"/>
      <c r="WTX30" s="72"/>
      <c r="WTY30" s="72"/>
      <c r="WTZ30" s="72"/>
      <c r="WUA30" s="72"/>
      <c r="WUB30" s="72"/>
      <c r="WUC30" s="72"/>
      <c r="WUD30" s="72"/>
      <c r="WUE30" s="72"/>
      <c r="WUF30" s="72"/>
      <c r="WUG30" s="72"/>
      <c r="WUH30" s="72"/>
      <c r="WUI30" s="72"/>
      <c r="WUJ30" s="72"/>
      <c r="WUK30" s="72"/>
      <c r="WUL30" s="72"/>
      <c r="WUM30" s="72"/>
      <c r="WUN30" s="72"/>
      <c r="WUO30" s="72"/>
      <c r="WUP30" s="72"/>
      <c r="WUQ30" s="72"/>
      <c r="WUR30" s="72"/>
      <c r="WUS30" s="72"/>
      <c r="WUT30" s="72"/>
      <c r="WUU30" s="72"/>
      <c r="WUV30" s="72"/>
      <c r="WUW30" s="72"/>
      <c r="WUX30" s="72"/>
      <c r="WUY30" s="72"/>
      <c r="WUZ30" s="72"/>
      <c r="WVA30" s="72"/>
      <c r="WVB30" s="72"/>
      <c r="WVC30" s="72"/>
      <c r="WVD30" s="72"/>
      <c r="WVE30" s="72"/>
      <c r="WVF30" s="72"/>
      <c r="WVG30" s="72"/>
      <c r="WVH30" s="72"/>
      <c r="WVI30" s="72"/>
      <c r="WVJ30" s="72"/>
      <c r="WVK30" s="72"/>
      <c r="WVL30" s="72"/>
      <c r="WVM30" s="72"/>
      <c r="WVN30" s="72"/>
      <c r="WVO30" s="72"/>
      <c r="WVP30" s="72"/>
      <c r="WVQ30" s="72"/>
      <c r="WVR30" s="72"/>
      <c r="WVS30" s="72"/>
      <c r="WVT30" s="72"/>
      <c r="WVU30" s="72"/>
      <c r="WVV30" s="72"/>
      <c r="WVW30" s="72"/>
      <c r="WVX30" s="72"/>
      <c r="WVY30" s="72"/>
      <c r="WVZ30" s="72"/>
      <c r="WWA30" s="72"/>
      <c r="WWB30" s="72"/>
      <c r="WWC30" s="72"/>
      <c r="WWD30" s="72"/>
      <c r="WWE30" s="72"/>
      <c r="WWF30" s="72"/>
      <c r="WWG30" s="72"/>
      <c r="WWH30" s="72"/>
      <c r="WWI30" s="72"/>
      <c r="WWJ30" s="72"/>
      <c r="WWK30" s="72"/>
      <c r="WWL30" s="72"/>
      <c r="WWM30" s="72"/>
      <c r="WWN30" s="72"/>
      <c r="WWO30" s="72"/>
      <c r="WWP30" s="72"/>
      <c r="WWQ30" s="72"/>
      <c r="WWR30" s="72"/>
      <c r="WWS30" s="72"/>
      <c r="WWT30" s="72"/>
      <c r="WWU30" s="72"/>
      <c r="WWV30" s="72"/>
      <c r="WWW30" s="72"/>
      <c r="WWX30" s="72"/>
      <c r="WWY30" s="72"/>
      <c r="WWZ30" s="72"/>
      <c r="WXA30" s="72"/>
      <c r="WXB30" s="72"/>
      <c r="WXC30" s="72"/>
      <c r="WXD30" s="72"/>
      <c r="WXE30" s="72"/>
      <c r="WXF30" s="72"/>
      <c r="WXG30" s="72"/>
      <c r="WXH30" s="72"/>
      <c r="WXI30" s="72"/>
      <c r="WXJ30" s="72"/>
      <c r="WXK30" s="72"/>
      <c r="WXL30" s="72"/>
      <c r="WXM30" s="72"/>
      <c r="WXN30" s="72"/>
      <c r="WXO30" s="72"/>
      <c r="WXP30" s="72"/>
      <c r="WXQ30" s="72"/>
      <c r="WXR30" s="72"/>
      <c r="WXS30" s="72"/>
      <c r="WXT30" s="72"/>
      <c r="WXU30" s="72"/>
      <c r="WXV30" s="72"/>
      <c r="WXW30" s="72"/>
      <c r="WXX30" s="72"/>
      <c r="WXY30" s="72"/>
      <c r="WXZ30" s="72"/>
      <c r="WYA30" s="72"/>
      <c r="WYB30" s="72"/>
      <c r="WYC30" s="72"/>
      <c r="WYD30" s="72"/>
      <c r="WYE30" s="72"/>
      <c r="WYF30" s="72"/>
      <c r="WYG30" s="72"/>
      <c r="WYH30" s="72"/>
      <c r="WYI30" s="72"/>
      <c r="WYJ30" s="72"/>
      <c r="WYK30" s="72"/>
      <c r="WYL30" s="72"/>
      <c r="WYM30" s="72"/>
      <c r="WYN30" s="72"/>
      <c r="WYO30" s="72"/>
      <c r="WYP30" s="72"/>
      <c r="WYQ30" s="72"/>
      <c r="WYR30" s="72"/>
      <c r="WYS30" s="72"/>
      <c r="WYT30" s="72"/>
      <c r="WYU30" s="72"/>
      <c r="WYV30" s="72"/>
      <c r="WYW30" s="72"/>
      <c r="WYX30" s="72"/>
      <c r="WYY30" s="72"/>
      <c r="WYZ30" s="72"/>
      <c r="WZA30" s="72"/>
      <c r="WZB30" s="72"/>
      <c r="WZC30" s="72"/>
      <c r="WZD30" s="72"/>
      <c r="WZE30" s="72"/>
      <c r="WZF30" s="72"/>
      <c r="WZG30" s="72"/>
      <c r="WZH30" s="72"/>
      <c r="WZI30" s="72"/>
      <c r="WZJ30" s="72"/>
      <c r="WZK30" s="72"/>
      <c r="WZL30" s="72"/>
      <c r="WZM30" s="72"/>
      <c r="WZN30" s="72"/>
      <c r="WZO30" s="72"/>
      <c r="WZP30" s="72"/>
      <c r="WZQ30" s="72"/>
      <c r="WZR30" s="72"/>
      <c r="WZS30" s="72"/>
      <c r="WZT30" s="72"/>
      <c r="WZU30" s="72"/>
      <c r="WZV30" s="72"/>
      <c r="WZW30" s="72"/>
      <c r="WZX30" s="72"/>
      <c r="WZY30" s="72"/>
      <c r="WZZ30" s="72"/>
      <c r="XAA30" s="72"/>
      <c r="XAB30" s="72"/>
      <c r="XAC30" s="72"/>
      <c r="XAD30" s="72"/>
      <c r="XAE30" s="72"/>
      <c r="XAF30" s="72"/>
      <c r="XAG30" s="72"/>
      <c r="XAH30" s="72"/>
      <c r="XAI30" s="72"/>
      <c r="XAJ30" s="72"/>
      <c r="XAK30" s="72"/>
      <c r="XAL30" s="72"/>
      <c r="XAM30" s="72"/>
      <c r="XAN30" s="72"/>
      <c r="XAO30" s="72"/>
      <c r="XAP30" s="72"/>
      <c r="XAQ30" s="72"/>
      <c r="XAR30" s="72"/>
      <c r="XAS30" s="72"/>
      <c r="XAT30" s="72"/>
      <c r="XAU30" s="72"/>
      <c r="XAV30" s="72"/>
      <c r="XAW30" s="72"/>
      <c r="XAX30" s="72"/>
      <c r="XAY30" s="72"/>
      <c r="XAZ30" s="72"/>
      <c r="XBA30" s="72"/>
      <c r="XBB30" s="72"/>
      <c r="XBC30" s="72"/>
      <c r="XBD30" s="72"/>
      <c r="XBE30" s="72"/>
      <c r="XBF30" s="72"/>
      <c r="XBG30" s="72"/>
      <c r="XBH30" s="72"/>
      <c r="XBI30" s="72"/>
      <c r="XBJ30" s="72"/>
      <c r="XBK30" s="72"/>
      <c r="XBL30" s="72"/>
      <c r="XBM30" s="72"/>
      <c r="XBN30" s="72"/>
      <c r="XBO30" s="72"/>
      <c r="XBP30" s="72"/>
      <c r="XBQ30" s="72"/>
      <c r="XBR30" s="72"/>
      <c r="XBS30" s="72"/>
      <c r="XBT30" s="72"/>
      <c r="XBU30" s="72"/>
      <c r="XBV30" s="72"/>
      <c r="XBW30" s="72"/>
      <c r="XBX30" s="72"/>
      <c r="XBY30" s="72"/>
      <c r="XBZ30" s="72"/>
      <c r="XCA30" s="72"/>
      <c r="XCB30" s="72"/>
      <c r="XCC30" s="72"/>
      <c r="XCD30" s="72"/>
      <c r="XCE30" s="72"/>
      <c r="XCF30" s="72"/>
      <c r="XCG30" s="72"/>
      <c r="XCH30" s="72"/>
      <c r="XCI30" s="72"/>
      <c r="XCJ30" s="72"/>
      <c r="XCK30" s="72"/>
      <c r="XCL30" s="72"/>
      <c r="XCM30" s="72"/>
      <c r="XCN30" s="72"/>
      <c r="XCO30" s="72"/>
      <c r="XCP30" s="72"/>
      <c r="XCQ30" s="72"/>
      <c r="XCR30" s="72"/>
      <c r="XCS30" s="72"/>
      <c r="XCT30" s="72"/>
      <c r="XCU30" s="72"/>
      <c r="XCV30" s="72"/>
      <c r="XCW30" s="72"/>
      <c r="XCX30" s="72"/>
      <c r="XCY30" s="72"/>
      <c r="XCZ30" s="72"/>
      <c r="XDA30" s="72"/>
      <c r="XDB30" s="72"/>
      <c r="XDC30" s="72"/>
      <c r="XDD30" s="72"/>
      <c r="XDE30" s="72"/>
      <c r="XDF30" s="72"/>
      <c r="XDG30" s="72"/>
      <c r="XDH30" s="72"/>
      <c r="XDI30" s="72"/>
      <c r="XDJ30" s="72"/>
      <c r="XDK30" s="72"/>
      <c r="XDL30" s="72"/>
      <c r="XDM30" s="72"/>
      <c r="XDN30" s="72"/>
      <c r="XDO30" s="72"/>
      <c r="XDP30" s="72"/>
      <c r="XDQ30" s="72"/>
      <c r="XDR30" s="72"/>
      <c r="XDS30" s="72"/>
      <c r="XDT30" s="72"/>
      <c r="XDU30" s="72"/>
      <c r="XDV30" s="72"/>
      <c r="XDW30" s="72"/>
      <c r="XDX30" s="72"/>
      <c r="XDY30" s="72"/>
      <c r="XDZ30" s="72"/>
      <c r="XEA30" s="72"/>
      <c r="XEB30" s="72"/>
      <c r="XEC30" s="72"/>
      <c r="XED30" s="72"/>
      <c r="XEE30" s="72"/>
      <c r="XEF30" s="72"/>
      <c r="XEG30" s="72"/>
      <c r="XEH30" s="72"/>
      <c r="XEI30" s="72"/>
      <c r="XEJ30" s="72"/>
      <c r="XEK30" s="72"/>
      <c r="XEL30" s="72"/>
      <c r="XEM30" s="72"/>
      <c r="XEN30" s="72"/>
      <c r="XEO30" s="72"/>
      <c r="XEP30" s="72"/>
      <c r="XEQ30" s="72"/>
      <c r="XER30" s="72"/>
      <c r="XES30" s="72"/>
      <c r="XET30" s="72"/>
      <c r="XEU30" s="72"/>
      <c r="XEV30" s="72"/>
      <c r="XEW30" s="72"/>
      <c r="XEX30" s="72"/>
      <c r="XEY30" s="72"/>
      <c r="XEZ30" s="72"/>
    </row>
    <row r="31" spans="1:16381" s="88" customFormat="1" ht="18" hidden="1" x14ac:dyDescent="0.25">
      <c r="A31" s="72"/>
      <c r="B31" s="26"/>
      <c r="C31" s="85">
        <f>+C22</f>
        <v>1991</v>
      </c>
      <c r="D31" s="27">
        <f t="shared" ref="D31:AF31" si="17">+D22</f>
        <v>1992</v>
      </c>
      <c r="E31" s="27">
        <f t="shared" si="17"/>
        <v>1993</v>
      </c>
      <c r="F31" s="27">
        <f t="shared" si="17"/>
        <v>1994</v>
      </c>
      <c r="G31" s="27">
        <f t="shared" si="17"/>
        <v>1995</v>
      </c>
      <c r="H31" s="27">
        <f t="shared" si="17"/>
        <v>1996</v>
      </c>
      <c r="I31" s="27">
        <f t="shared" si="17"/>
        <v>1997</v>
      </c>
      <c r="J31" s="27">
        <f t="shared" si="17"/>
        <v>1998</v>
      </c>
      <c r="K31" s="27">
        <f t="shared" si="17"/>
        <v>1999</v>
      </c>
      <c r="L31" s="27">
        <f t="shared" si="17"/>
        <v>2000</v>
      </c>
      <c r="M31" s="27">
        <f t="shared" si="17"/>
        <v>2001</v>
      </c>
      <c r="N31" s="27">
        <f t="shared" si="17"/>
        <v>2002</v>
      </c>
      <c r="O31" s="27">
        <f t="shared" si="17"/>
        <v>2003</v>
      </c>
      <c r="P31" s="27">
        <f t="shared" si="17"/>
        <v>2004</v>
      </c>
      <c r="Q31" s="27">
        <f t="shared" si="17"/>
        <v>2005</v>
      </c>
      <c r="R31" s="27">
        <f t="shared" si="17"/>
        <v>2006</v>
      </c>
      <c r="S31" s="27">
        <f t="shared" si="17"/>
        <v>2007</v>
      </c>
      <c r="T31" s="27">
        <f t="shared" si="17"/>
        <v>2008</v>
      </c>
      <c r="U31" s="27">
        <f t="shared" si="17"/>
        <v>2009</v>
      </c>
      <c r="V31" s="27">
        <f t="shared" si="17"/>
        <v>2010</v>
      </c>
      <c r="W31" s="27">
        <f t="shared" si="17"/>
        <v>2011</v>
      </c>
      <c r="X31" s="27">
        <f t="shared" si="17"/>
        <v>2012</v>
      </c>
      <c r="Y31" s="27">
        <f t="shared" si="17"/>
        <v>2013</v>
      </c>
      <c r="Z31" s="27">
        <f t="shared" si="17"/>
        <v>2014</v>
      </c>
      <c r="AA31" s="27">
        <f t="shared" si="17"/>
        <v>2015</v>
      </c>
      <c r="AB31" s="27">
        <f t="shared" si="17"/>
        <v>2016</v>
      </c>
      <c r="AC31" s="27">
        <f t="shared" si="17"/>
        <v>2017</v>
      </c>
      <c r="AD31" s="27">
        <f t="shared" si="17"/>
        <v>2018</v>
      </c>
      <c r="AE31" s="27">
        <f t="shared" si="17"/>
        <v>2019</v>
      </c>
      <c r="AF31" s="27">
        <f t="shared" si="17"/>
        <v>2020</v>
      </c>
      <c r="AG31" s="89"/>
      <c r="AH31" s="89"/>
      <c r="AI31" s="91"/>
      <c r="AJ31" s="89"/>
      <c r="AK31" s="89"/>
      <c r="AL31" s="89"/>
      <c r="AM31" s="91"/>
      <c r="AN31" s="91"/>
      <c r="AO31" s="91"/>
      <c r="AP31" s="91"/>
      <c r="AQ31" s="91"/>
      <c r="AR31" s="89"/>
      <c r="AS31" s="89"/>
      <c r="AT31" s="89"/>
      <c r="AU31" s="89"/>
      <c r="AV31" s="8">
        <v>1995</v>
      </c>
      <c r="AW31" s="8" t="s">
        <v>11</v>
      </c>
      <c r="AX31" s="8" t="s">
        <v>15</v>
      </c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  <c r="IT31" s="90"/>
      <c r="IU31" s="90"/>
      <c r="IV31" s="90"/>
      <c r="IW31" s="90"/>
      <c r="IX31" s="90"/>
      <c r="IY31" s="90"/>
      <c r="IZ31" s="90"/>
      <c r="JA31" s="90"/>
      <c r="JB31" s="90"/>
      <c r="JC31" s="90"/>
      <c r="JD31" s="90"/>
      <c r="JE31" s="90"/>
      <c r="JF31" s="90"/>
      <c r="JG31" s="90"/>
      <c r="JH31" s="90"/>
      <c r="JI31" s="90"/>
      <c r="JJ31" s="90"/>
      <c r="JK31" s="90"/>
      <c r="JL31" s="90"/>
      <c r="JM31" s="90"/>
      <c r="JN31" s="90"/>
      <c r="JO31" s="90"/>
      <c r="JP31" s="90"/>
      <c r="JQ31" s="90"/>
      <c r="JR31" s="90"/>
      <c r="JS31" s="90"/>
      <c r="JT31" s="90"/>
      <c r="JU31" s="90"/>
      <c r="JV31" s="90"/>
      <c r="JW31" s="90"/>
      <c r="JX31" s="90"/>
      <c r="JY31" s="90"/>
      <c r="JZ31" s="90"/>
      <c r="KA31" s="90"/>
      <c r="KB31" s="90"/>
      <c r="KC31" s="90"/>
      <c r="KD31" s="90"/>
      <c r="KE31" s="90"/>
      <c r="KF31" s="90"/>
      <c r="KG31" s="90"/>
      <c r="KH31" s="90"/>
      <c r="KI31" s="90"/>
      <c r="KJ31" s="90"/>
      <c r="KK31" s="90"/>
      <c r="KL31" s="90"/>
      <c r="KM31" s="90"/>
      <c r="KN31" s="90"/>
      <c r="KO31" s="90"/>
      <c r="KP31" s="90"/>
      <c r="KQ31" s="90"/>
      <c r="KR31" s="90"/>
      <c r="KS31" s="90"/>
      <c r="KT31" s="90"/>
      <c r="KU31" s="90"/>
      <c r="KV31" s="90"/>
      <c r="KW31" s="90"/>
      <c r="KX31" s="90"/>
      <c r="KY31" s="90"/>
      <c r="KZ31" s="90"/>
      <c r="LA31" s="90"/>
      <c r="LB31" s="90"/>
      <c r="LC31" s="90"/>
      <c r="LD31" s="90"/>
      <c r="LE31" s="90"/>
      <c r="LF31" s="90"/>
      <c r="LG31" s="90"/>
      <c r="LH31" s="90"/>
      <c r="LI31" s="90"/>
      <c r="LJ31" s="90"/>
      <c r="LK31" s="90"/>
      <c r="LL31" s="90"/>
      <c r="LM31" s="90"/>
      <c r="LN31" s="90"/>
      <c r="LO31" s="90"/>
      <c r="LP31" s="90"/>
      <c r="LQ31" s="90"/>
      <c r="LR31" s="90"/>
      <c r="LS31" s="90"/>
      <c r="LT31" s="90"/>
      <c r="LU31" s="90"/>
      <c r="LV31" s="90"/>
      <c r="LW31" s="90"/>
      <c r="LX31" s="90"/>
      <c r="LY31" s="90"/>
      <c r="LZ31" s="90"/>
      <c r="MA31" s="90"/>
      <c r="MB31" s="90"/>
      <c r="MC31" s="90"/>
      <c r="MD31" s="90"/>
      <c r="ME31" s="90"/>
      <c r="MF31" s="90"/>
      <c r="MG31" s="90"/>
      <c r="MH31" s="90"/>
      <c r="MI31" s="90"/>
      <c r="MJ31" s="90"/>
      <c r="MK31" s="90"/>
      <c r="ML31" s="90"/>
      <c r="MM31" s="90"/>
      <c r="MN31" s="90"/>
      <c r="MO31" s="90"/>
      <c r="MP31" s="90"/>
      <c r="MQ31" s="90"/>
      <c r="MR31" s="90"/>
      <c r="MS31" s="90"/>
      <c r="MT31" s="90"/>
      <c r="MU31" s="90"/>
      <c r="MV31" s="90"/>
      <c r="MW31" s="90"/>
      <c r="MX31" s="90"/>
      <c r="MY31" s="90"/>
      <c r="MZ31" s="90"/>
      <c r="NA31" s="90"/>
      <c r="NB31" s="90"/>
      <c r="NC31" s="90"/>
      <c r="ND31" s="90"/>
      <c r="NE31" s="90"/>
      <c r="NF31" s="90"/>
      <c r="NG31" s="90"/>
      <c r="NH31" s="90"/>
      <c r="NI31" s="90"/>
      <c r="NJ31" s="90"/>
      <c r="NK31" s="90"/>
      <c r="NL31" s="90"/>
      <c r="NM31" s="90"/>
      <c r="NN31" s="90"/>
      <c r="NO31" s="90"/>
      <c r="NP31" s="90"/>
      <c r="NQ31" s="90"/>
      <c r="NR31" s="90"/>
      <c r="NS31" s="90"/>
      <c r="NT31" s="90"/>
      <c r="NU31" s="90"/>
      <c r="NV31" s="90"/>
      <c r="NW31" s="90"/>
      <c r="NX31" s="90"/>
      <c r="NY31" s="90"/>
      <c r="NZ31" s="90"/>
      <c r="OA31" s="90"/>
      <c r="OB31" s="90"/>
      <c r="OC31" s="90"/>
      <c r="OD31" s="90"/>
      <c r="OE31" s="90"/>
      <c r="OF31" s="90"/>
      <c r="OG31" s="90"/>
      <c r="OH31" s="90"/>
      <c r="OI31" s="90"/>
      <c r="OJ31" s="90"/>
      <c r="OK31" s="90"/>
      <c r="OL31" s="90"/>
      <c r="OM31" s="90"/>
      <c r="ON31" s="90"/>
      <c r="OO31" s="90"/>
      <c r="OP31" s="90"/>
      <c r="OQ31" s="90"/>
      <c r="OR31" s="90"/>
      <c r="OS31" s="90"/>
      <c r="OT31" s="90"/>
      <c r="OU31" s="90"/>
      <c r="OV31" s="90"/>
      <c r="OW31" s="90"/>
      <c r="OX31" s="90"/>
      <c r="OY31" s="90"/>
      <c r="OZ31" s="90"/>
      <c r="PA31" s="90"/>
      <c r="PB31" s="90"/>
      <c r="PC31" s="90"/>
      <c r="PD31" s="90"/>
      <c r="PE31" s="90"/>
      <c r="PF31" s="90"/>
      <c r="PG31" s="90"/>
      <c r="PH31" s="90"/>
      <c r="PI31" s="90"/>
      <c r="PJ31" s="90"/>
      <c r="PK31" s="90"/>
      <c r="PL31" s="90"/>
      <c r="PM31" s="90"/>
      <c r="PN31" s="90"/>
      <c r="PO31" s="90"/>
      <c r="PP31" s="90"/>
      <c r="PQ31" s="90"/>
      <c r="PR31" s="90"/>
      <c r="PS31" s="90"/>
      <c r="PT31" s="90"/>
      <c r="PU31" s="90"/>
      <c r="PV31" s="90"/>
      <c r="PW31" s="90"/>
      <c r="PX31" s="90"/>
      <c r="PY31" s="90"/>
      <c r="PZ31" s="90"/>
      <c r="QA31" s="90"/>
      <c r="QB31" s="90"/>
      <c r="QC31" s="90"/>
      <c r="QD31" s="90"/>
      <c r="QE31" s="90"/>
      <c r="QF31" s="90"/>
      <c r="QG31" s="90"/>
      <c r="QH31" s="90"/>
      <c r="QI31" s="90"/>
      <c r="QJ31" s="90"/>
      <c r="QK31" s="90"/>
      <c r="QL31" s="90"/>
      <c r="QM31" s="90"/>
      <c r="QN31" s="90"/>
      <c r="QO31" s="90"/>
      <c r="QP31" s="90"/>
      <c r="QQ31" s="90"/>
      <c r="QR31" s="90"/>
      <c r="QS31" s="90"/>
      <c r="QT31" s="90"/>
      <c r="QU31" s="90"/>
      <c r="QV31" s="90"/>
      <c r="QW31" s="90"/>
      <c r="QX31" s="90"/>
      <c r="QY31" s="90"/>
      <c r="QZ31" s="90"/>
      <c r="RA31" s="90"/>
      <c r="RB31" s="90"/>
      <c r="RC31" s="90"/>
      <c r="RD31" s="90"/>
      <c r="RE31" s="90"/>
      <c r="RF31" s="90"/>
      <c r="RG31" s="90"/>
      <c r="RH31" s="90"/>
      <c r="RI31" s="90"/>
      <c r="RJ31" s="90"/>
      <c r="RK31" s="90"/>
      <c r="RL31" s="90"/>
      <c r="RM31" s="90"/>
      <c r="RN31" s="90"/>
      <c r="RO31" s="90"/>
      <c r="RP31" s="90"/>
      <c r="RQ31" s="90"/>
      <c r="RR31" s="90"/>
      <c r="RS31" s="90"/>
      <c r="RT31" s="90"/>
      <c r="RU31" s="90"/>
      <c r="RV31" s="90"/>
      <c r="RW31" s="90"/>
      <c r="RX31" s="90"/>
      <c r="RY31" s="90"/>
      <c r="RZ31" s="90"/>
      <c r="SA31" s="90"/>
      <c r="SB31" s="90"/>
      <c r="SC31" s="90"/>
      <c r="SD31" s="90"/>
      <c r="SE31" s="90"/>
      <c r="SF31" s="90"/>
      <c r="SG31" s="90"/>
      <c r="SH31" s="90"/>
      <c r="SI31" s="90"/>
      <c r="SJ31" s="90"/>
      <c r="SK31" s="90"/>
      <c r="SL31" s="90"/>
      <c r="SM31" s="90"/>
      <c r="SN31" s="90"/>
      <c r="SO31" s="90"/>
      <c r="SP31" s="90"/>
      <c r="SQ31" s="90"/>
      <c r="SR31" s="90"/>
      <c r="SS31" s="90"/>
      <c r="ST31" s="90"/>
      <c r="SU31" s="90"/>
      <c r="SV31" s="90"/>
      <c r="SW31" s="90"/>
      <c r="SX31" s="90"/>
      <c r="SY31" s="90"/>
      <c r="SZ31" s="90"/>
      <c r="TA31" s="90"/>
      <c r="TB31" s="90"/>
      <c r="TC31" s="90"/>
      <c r="TD31" s="90"/>
      <c r="TE31" s="90"/>
      <c r="TF31" s="90"/>
      <c r="TG31" s="90"/>
      <c r="TH31" s="90"/>
      <c r="TI31" s="90"/>
      <c r="TJ31" s="90"/>
      <c r="TK31" s="90"/>
      <c r="TL31" s="90"/>
      <c r="TM31" s="90"/>
      <c r="TN31" s="90"/>
      <c r="TO31" s="90"/>
      <c r="TP31" s="90"/>
      <c r="TQ31" s="90"/>
      <c r="TR31" s="90"/>
      <c r="TS31" s="90"/>
      <c r="TT31" s="90"/>
      <c r="TU31" s="90"/>
      <c r="TV31" s="90"/>
      <c r="TW31" s="90"/>
      <c r="TX31" s="90"/>
      <c r="TY31" s="90"/>
      <c r="TZ31" s="90"/>
      <c r="UA31" s="90"/>
      <c r="UB31" s="90"/>
      <c r="UC31" s="90"/>
      <c r="UD31" s="90"/>
      <c r=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90"/>
      <c r="UP31" s="90"/>
      <c r="UQ31" s="90"/>
      <c r="UR31" s="90"/>
      <c r="US31" s="90"/>
      <c r="UT31" s="90"/>
      <c r="UU31" s="90"/>
      <c r="UV31" s="90"/>
      <c r="UW31" s="90"/>
      <c r="UX31" s="90"/>
      <c r="UY31" s="90"/>
      <c r="UZ31" s="90"/>
      <c r="VA31" s="90"/>
      <c r="VB31" s="90"/>
      <c r="VC31" s="90"/>
      <c r="VD31" s="90"/>
      <c r="VE31" s="90"/>
      <c r="VF31" s="90"/>
      <c r="VG31" s="90"/>
      <c r="VH31" s="90"/>
      <c r="VI31" s="90"/>
      <c r="VJ31" s="90"/>
      <c r="VK31" s="90"/>
      <c r="VL31" s="90"/>
      <c r="VM31" s="90"/>
      <c r="VN31" s="90"/>
      <c r="VO31" s="90"/>
      <c r="VP31" s="90"/>
      <c r="VQ31" s="90"/>
      <c r="VR31" s="90"/>
      <c r="VS31" s="90"/>
      <c r="VT31" s="90"/>
      <c r="VU31" s="90"/>
      <c r="VV31" s="90"/>
      <c r="VW31" s="90"/>
      <c r="VX31" s="90"/>
      <c r="VY31" s="90"/>
      <c r="VZ31" s="90"/>
      <c r="WA31" s="90"/>
      <c r="WB31" s="90"/>
      <c r="WC31" s="90"/>
      <c r="WD31" s="90"/>
      <c r="WE31" s="90"/>
      <c r="WF31" s="90"/>
      <c r="WG31" s="90"/>
      <c r="WH31" s="90"/>
      <c r="WI31" s="90"/>
      <c r="WJ31" s="90"/>
      <c r="WK31" s="90"/>
      <c r="WL31" s="90"/>
      <c r="WM31" s="90"/>
      <c r="WN31" s="90"/>
      <c r="WO31" s="90"/>
      <c r="WP31" s="90"/>
      <c r="WQ31" s="90"/>
      <c r="WR31" s="90"/>
      <c r="WS31" s="90"/>
      <c r="WT31" s="90"/>
      <c r="WU31" s="90"/>
      <c r="WV31" s="90"/>
      <c r="WW31" s="90"/>
      <c r="WX31" s="90"/>
      <c r="WY31" s="90"/>
      <c r="WZ31" s="90"/>
      <c r="XA31" s="90"/>
      <c r="XB31" s="90"/>
      <c r="XC31" s="90"/>
      <c r="XD31" s="90"/>
      <c r="XE31" s="90"/>
      <c r="XF31" s="90"/>
      <c r="XG31" s="90"/>
      <c r="XH31" s="90"/>
      <c r="XI31" s="90"/>
      <c r="XJ31" s="90"/>
      <c r="XK31" s="90"/>
      <c r="XL31" s="90"/>
      <c r="XM31" s="90"/>
      <c r="XN31" s="90"/>
      <c r="XO31" s="90"/>
      <c r="XP31" s="90"/>
      <c r="XQ31" s="90"/>
      <c r="XR31" s="90"/>
      <c r="XS31" s="90"/>
      <c r="XT31" s="90"/>
      <c r="XU31" s="90"/>
      <c r="XV31" s="90"/>
      <c r="XW31" s="90"/>
      <c r="XX31" s="90"/>
      <c r="XY31" s="90"/>
      <c r="XZ31" s="90"/>
      <c r="YA31" s="90"/>
      <c r="YB31" s="90"/>
      <c r="YC31" s="90"/>
      <c r="YD31" s="90"/>
      <c r="YE31" s="90"/>
      <c r="YF31" s="90"/>
      <c r="YG31" s="90"/>
      <c r="YH31" s="90"/>
      <c r="YI31" s="90"/>
      <c r="YJ31" s="90"/>
      <c r="YK31" s="90"/>
      <c r="YL31" s="90"/>
      <c r="YM31" s="90"/>
      <c r="YN31" s="90"/>
      <c r="YO31" s="90"/>
      <c r="YP31" s="90"/>
      <c r="YQ31" s="90"/>
      <c r="YR31" s="90"/>
      <c r="YS31" s="90"/>
      <c r="YT31" s="90"/>
      <c r="YU31" s="90"/>
      <c r="YV31" s="90"/>
      <c r="YW31" s="90"/>
      <c r="YX31" s="90"/>
      <c r="YY31" s="90"/>
      <c r="YZ31" s="90"/>
      <c r="ZA31" s="90"/>
      <c r="ZB31" s="90"/>
      <c r="ZC31" s="90"/>
      <c r="ZD31" s="90"/>
      <c r="ZE31" s="90"/>
      <c r="ZF31" s="90"/>
      <c r="ZG31" s="90"/>
      <c r="ZH31" s="90"/>
      <c r="ZI31" s="90"/>
      <c r="ZJ31" s="90"/>
      <c r="ZK31" s="90"/>
      <c r="ZL31" s="90"/>
      <c r="ZM31" s="90"/>
      <c r="ZN31" s="90"/>
      <c r="ZO31" s="90"/>
      <c r="ZP31" s="90"/>
      <c r="ZQ31" s="90"/>
      <c r="ZR31" s="90"/>
      <c r="ZS31" s="90"/>
      <c r="ZT31" s="90"/>
      <c r="ZU31" s="90"/>
      <c r="ZV31" s="90"/>
      <c r="ZW31" s="90"/>
      <c r="ZX31" s="90"/>
      <c r="ZY31" s="90"/>
      <c r="ZZ31" s="90"/>
      <c r="AAA31" s="90"/>
      <c r="AAB31" s="90"/>
      <c r="AAC31" s="90"/>
      <c r="AAD31" s="90"/>
      <c r="AAE31" s="90"/>
      <c r="AAF31" s="90"/>
      <c r="AAG31" s="90"/>
      <c r="AAH31" s="90"/>
      <c r="AAI31" s="90"/>
      <c r="AAJ31" s="90"/>
      <c r="AAK31" s="90"/>
      <c r="AAL31" s="90"/>
      <c r="AAM31" s="90"/>
      <c r="AAN31" s="90"/>
      <c r="AAO31" s="90"/>
      <c r="AAP31" s="90"/>
      <c r="AAQ31" s="90"/>
      <c r="AAR31" s="90"/>
      <c r="AAS31" s="90"/>
      <c r="AAT31" s="90"/>
      <c r="AAU31" s="90"/>
      <c r="AAV31" s="90"/>
      <c r="AAW31" s="90"/>
      <c r="AAX31" s="90"/>
      <c r="AAY31" s="90"/>
      <c r="AAZ31" s="90"/>
      <c r="ABA31" s="90"/>
      <c r="ABB31" s="90"/>
      <c r="ABC31" s="90"/>
      <c r="ABD31" s="90"/>
      <c r="ABE31" s="90"/>
      <c r="ABF31" s="90"/>
      <c r="ABG31" s="90"/>
      <c r="ABH31" s="90"/>
      <c r="ABI31" s="90"/>
      <c r="ABJ31" s="90"/>
      <c r="ABK31" s="90"/>
      <c r="ABL31" s="90"/>
      <c r="ABM31" s="90"/>
      <c r="ABN31" s="90"/>
      <c r="ABO31" s="90"/>
      <c r="ABP31" s="90"/>
      <c r="ABQ31" s="90"/>
      <c r="ABR31" s="90"/>
      <c r="ABS31" s="90"/>
      <c r="ABT31" s="90"/>
      <c r="ABU31" s="90"/>
      <c r="ABV31" s="90"/>
      <c r="ABW31" s="90"/>
      <c r="ABX31" s="90"/>
      <c r="ABY31" s="90"/>
      <c r="ABZ31" s="90"/>
      <c r="ACA31" s="90"/>
      <c r="ACB31" s="90"/>
      <c r="ACC31" s="90"/>
      <c r="ACD31" s="90"/>
      <c r="ACE31" s="90"/>
      <c r="ACF31" s="90"/>
      <c r="ACG31" s="90"/>
      <c r="ACH31" s="90"/>
      <c r="ACI31" s="90"/>
      <c r="ACJ31" s="90"/>
      <c r="ACK31" s="90"/>
      <c r="ACL31" s="90"/>
      <c r="ACM31" s="90"/>
      <c r="ACN31" s="90"/>
      <c r="ACO31" s="90"/>
      <c r="ACP31" s="90"/>
      <c r="ACQ31" s="90"/>
      <c r="ACR31" s="90"/>
      <c r="ACS31" s="90"/>
      <c r="ACT31" s="90"/>
      <c r="ACU31" s="90"/>
      <c r="ACV31" s="90"/>
      <c r="ACW31" s="90"/>
      <c r="ACX31" s="90"/>
      <c r="ACY31" s="90"/>
      <c r="ACZ31" s="90"/>
      <c r="ADA31" s="90"/>
      <c r="ADB31" s="90"/>
      <c r="ADC31" s="90"/>
      <c r="ADD31" s="90"/>
      <c r="ADE31" s="90"/>
      <c r="ADF31" s="90"/>
      <c r="ADG31" s="90"/>
      <c r="ADH31" s="90"/>
      <c r="ADI31" s="90"/>
      <c r="ADJ31" s="90"/>
      <c r="ADK31" s="90"/>
      <c r="ADL31" s="90"/>
      <c r="ADM31" s="90"/>
      <c r="ADN31" s="90"/>
      <c r="ADO31" s="90"/>
      <c r="ADP31" s="90"/>
      <c r="ADQ31" s="90"/>
      <c r="ADR31" s="90"/>
      <c r="ADS31" s="90"/>
      <c r="ADT31" s="90"/>
      <c r="ADU31" s="90"/>
      <c r="ADV31" s="90"/>
      <c r="ADW31" s="90"/>
      <c r="ADX31" s="90"/>
      <c r="ADY31" s="90"/>
      <c r="ADZ31" s="90"/>
      <c r="AEA31" s="90"/>
      <c r="AEB31" s="90"/>
      <c r="AEC31" s="90"/>
      <c r="AED31" s="90"/>
      <c r="AEE31" s="90"/>
      <c r="AEF31" s="90"/>
      <c r="AEG31" s="90"/>
      <c r="AEH31" s="90"/>
      <c r="AEI31" s="90"/>
      <c r="AEJ31" s="90"/>
      <c r="AEK31" s="90"/>
      <c r="AEL31" s="90"/>
      <c r="AEM31" s="90"/>
      <c r="AEN31" s="90"/>
      <c r="AEO31" s="90"/>
      <c r="AEP31" s="90"/>
      <c r="AEQ31" s="90"/>
      <c r="AER31" s="90"/>
      <c r="AES31" s="90"/>
      <c r="AET31" s="90"/>
      <c r="AEU31" s="90"/>
      <c r="AEV31" s="90"/>
      <c r="AEW31" s="90"/>
      <c r="AEX31" s="90"/>
      <c r="AEY31" s="90"/>
      <c r="AEZ31" s="90"/>
      <c r="AFA31" s="90"/>
      <c r="AFB31" s="90"/>
      <c r="AFC31" s="90"/>
      <c r="AFD31" s="90"/>
      <c r="AFE31" s="90"/>
      <c r="AFF31" s="90"/>
      <c r="AFG31" s="90"/>
      <c r="AFH31" s="90"/>
      <c r="AFI31" s="90"/>
      <c r="AFJ31" s="90"/>
      <c r="AFK31" s="90"/>
      <c r="AFL31" s="90"/>
      <c r="AFM31" s="90"/>
      <c r="AFN31" s="90"/>
      <c r="AFO31" s="90"/>
      <c r="AFP31" s="90"/>
      <c r="AFQ31" s="90"/>
      <c r="AFR31" s="90"/>
      <c r="AFS31" s="90"/>
      <c r="AFT31" s="90"/>
      <c r="AFU31" s="90"/>
      <c r="AFV31" s="90"/>
      <c r="AFW31" s="90"/>
      <c r="AFX31" s="90"/>
      <c r="AFY31" s="90"/>
      <c r="AFZ31" s="90"/>
      <c r="AGA31" s="90"/>
      <c r="AGB31" s="90"/>
      <c r="AGC31" s="90"/>
      <c r="AGD31" s="90"/>
      <c r="AGE31" s="90"/>
      <c r="AGF31" s="90"/>
      <c r="AGG31" s="90"/>
      <c r="AGH31" s="90"/>
      <c r="AGI31" s="90"/>
      <c r="AGJ31" s="90"/>
      <c r="AGK31" s="90"/>
      <c r="AGL31" s="90"/>
      <c r="AGM31" s="90"/>
      <c r="AGN31" s="90"/>
      <c r="AGO31" s="90"/>
      <c r="AGP31" s="90"/>
      <c r="AGQ31" s="90"/>
      <c r="AGR31" s="90"/>
      <c r="AGS31" s="90"/>
      <c r="AGT31" s="90"/>
      <c r="AGU31" s="90"/>
      <c r="AGV31" s="90"/>
      <c r="AGW31" s="90"/>
      <c r="AGX31" s="90"/>
      <c r="AGY31" s="90"/>
      <c r="AGZ31" s="90"/>
      <c r="AHA31" s="90"/>
      <c r="AHB31" s="90"/>
      <c r="AHC31" s="90"/>
      <c r="AHD31" s="90"/>
      <c r="AHE31" s="90"/>
      <c r="AHF31" s="90"/>
      <c r="AHG31" s="90"/>
      <c r="AHH31" s="90"/>
      <c r="AHI31" s="90"/>
      <c r="AHJ31" s="90"/>
      <c r="AHK31" s="90"/>
      <c r="AHL31" s="90"/>
      <c r="AHM31" s="90"/>
      <c r="AHN31" s="90"/>
      <c r="AHO31" s="90"/>
      <c r="AHP31" s="90"/>
      <c r="AHQ31" s="90"/>
      <c r="AHR31" s="90"/>
      <c r="AHS31" s="90"/>
      <c r="AHT31" s="90"/>
      <c r="AHU31" s="90"/>
      <c r="AHV31" s="90"/>
      <c r="AHW31" s="90"/>
      <c r="AHX31" s="90"/>
      <c r="AHY31" s="90"/>
      <c r="AHZ31" s="90"/>
      <c r="AIA31" s="90"/>
      <c r="AIB31" s="90"/>
      <c r="AIC31" s="90"/>
      <c r="AID31" s="90"/>
      <c r="AIE31" s="90"/>
      <c r="AIF31" s="90"/>
      <c r="AIG31" s="90"/>
      <c r="AIH31" s="90"/>
      <c r="AII31" s="90"/>
      <c r="AIJ31" s="90"/>
      <c r="AIK31" s="90"/>
      <c r="AIL31" s="90"/>
      <c r="AIM31" s="90"/>
      <c r="AIN31" s="90"/>
      <c r="AIO31" s="90"/>
      <c r="AIP31" s="90"/>
      <c r="AIQ31" s="90"/>
      <c r="AIR31" s="90"/>
      <c r="AIS31" s="90"/>
      <c r="AIT31" s="90"/>
      <c r="AIU31" s="90"/>
      <c r="AIV31" s="90"/>
      <c r="AIW31" s="90"/>
      <c r="AIX31" s="90"/>
      <c r="AIY31" s="90"/>
      <c r="AIZ31" s="90"/>
      <c r="AJA31" s="90"/>
      <c r="AJB31" s="90"/>
      <c r="AJC31" s="90"/>
      <c r="AJD31" s="90"/>
      <c r="AJE31" s="90"/>
      <c r="AJF31" s="90"/>
      <c r="AJG31" s="90"/>
      <c r="AJH31" s="90"/>
      <c r="AJI31" s="90"/>
      <c r="AJJ31" s="90"/>
      <c r="AJK31" s="90"/>
      <c r="AJL31" s="90"/>
      <c r="AJM31" s="90"/>
      <c r="AJN31" s="90"/>
      <c r="AJO31" s="90"/>
      <c r="AJP31" s="90"/>
      <c r="AJQ31" s="90"/>
      <c r="AJR31" s="90"/>
      <c r="AJS31" s="90"/>
      <c r="AJT31" s="90"/>
      <c r="AJU31" s="90"/>
      <c r="AJV31" s="90"/>
      <c r="AJW31" s="90"/>
      <c r="AJX31" s="90"/>
      <c r="AJY31" s="90"/>
      <c r="AJZ31" s="90"/>
      <c r="AKA31" s="90"/>
      <c r="AKB31" s="90"/>
      <c r="AKC31" s="90"/>
      <c r="AKD31" s="90"/>
      <c r="AKE31" s="90"/>
      <c r="AKF31" s="90"/>
      <c r="AKG31" s="90"/>
      <c r="AKH31" s="90"/>
      <c r="AKI31" s="90"/>
      <c r="AKJ31" s="90"/>
      <c r="AKK31" s="90"/>
      <c r="AKL31" s="90"/>
      <c r="AKM31" s="90"/>
      <c r="AKN31" s="90"/>
      <c r="AKO31" s="90"/>
      <c r="AKP31" s="90"/>
      <c r="AKQ31" s="90"/>
      <c r="AKR31" s="90"/>
      <c r="AKS31" s="90"/>
      <c r="AKT31" s="90"/>
      <c r="AKU31" s="90"/>
      <c r="AKV31" s="90"/>
      <c r="AKW31" s="90"/>
      <c r="AKX31" s="90"/>
      <c r="AKY31" s="90"/>
      <c r="AKZ31" s="90"/>
      <c r="ALA31" s="90"/>
      <c r="ALB31" s="90"/>
      <c r="ALC31" s="90"/>
      <c r="ALD31" s="90"/>
      <c r="ALE31" s="90"/>
      <c r="ALF31" s="90"/>
      <c r="ALG31" s="90"/>
      <c r="ALH31" s="90"/>
      <c r="ALI31" s="90"/>
      <c r="ALJ31" s="90"/>
      <c r="ALK31" s="90"/>
      <c r="ALL31" s="90"/>
      <c r="ALM31" s="90"/>
      <c r="ALN31" s="90"/>
      <c r="ALO31" s="90"/>
      <c r="ALP31" s="90"/>
      <c r="ALQ31" s="90"/>
      <c r="ALR31" s="90"/>
      <c r="ALS31" s="90"/>
      <c r="ALT31" s="90"/>
      <c r="ALU31" s="90"/>
      <c r="ALV31" s="90"/>
      <c r="ALW31" s="90"/>
      <c r="ALX31" s="90"/>
      <c r="ALY31" s="90"/>
      <c r="ALZ31" s="90"/>
      <c r="AMA31" s="90"/>
      <c r="AMB31" s="90"/>
      <c r="AMC31" s="90"/>
      <c r="AMD31" s="90"/>
      <c r="AME31" s="90"/>
      <c r="AMF31" s="90"/>
      <c r="AMG31" s="90"/>
      <c r="AMH31" s="90"/>
      <c r="AMI31" s="90"/>
      <c r="AMJ31" s="90"/>
      <c r="AMK31" s="90"/>
      <c r="AML31" s="90"/>
      <c r="AMM31" s="90"/>
      <c r="AMN31" s="90"/>
      <c r="AMO31" s="90"/>
      <c r="AMP31" s="90"/>
      <c r="AMQ31" s="90"/>
      <c r="AMR31" s="90"/>
      <c r="AMS31" s="90"/>
      <c r="AMT31" s="90"/>
      <c r="AMU31" s="90"/>
      <c r="AMV31" s="90"/>
      <c r="AMW31" s="90"/>
      <c r="AMX31" s="90"/>
      <c r="AMY31" s="90"/>
      <c r="AMZ31" s="90"/>
      <c r="ANA31" s="90"/>
      <c r="ANB31" s="90"/>
      <c r="ANC31" s="90"/>
      <c r="AND31" s="90"/>
      <c r="ANE31" s="90"/>
      <c r="ANF31" s="90"/>
      <c r="ANG31" s="90"/>
      <c r="ANH31" s="90"/>
      <c r="ANI31" s="90"/>
      <c r="ANJ31" s="90"/>
      <c r="ANK31" s="90"/>
      <c r="ANL31" s="90"/>
      <c r="ANM31" s="90"/>
      <c r="ANN31" s="90"/>
      <c r="ANO31" s="90"/>
      <c r="ANP31" s="90"/>
      <c r="ANQ31" s="90"/>
      <c r="ANR31" s="90"/>
      <c r="ANS31" s="90"/>
      <c r="ANT31" s="90"/>
      <c r="ANU31" s="90"/>
      <c r="ANV31" s="90"/>
      <c r="ANW31" s="90"/>
      <c r="ANX31" s="90"/>
      <c r="ANY31" s="90"/>
      <c r="ANZ31" s="90"/>
      <c r="AOA31" s="90"/>
      <c r="AOB31" s="90"/>
      <c r="AOC31" s="90"/>
      <c r="AOD31" s="90"/>
      <c r="AOE31" s="90"/>
      <c r="AOF31" s="90"/>
      <c r="AOG31" s="90"/>
      <c r="AOH31" s="90"/>
      <c r="AOI31" s="90"/>
      <c r="AOJ31" s="90"/>
      <c r="AOK31" s="90"/>
      <c r="AOL31" s="90"/>
      <c r="AOM31" s="90"/>
      <c r="AON31" s="90"/>
      <c r="AOO31" s="90"/>
      <c r="AOP31" s="90"/>
      <c r="AOQ31" s="90"/>
      <c r="AOR31" s="90"/>
      <c r="AOS31" s="90"/>
      <c r="AOT31" s="90"/>
      <c r="AOU31" s="90"/>
      <c r="AOV31" s="90"/>
      <c r="AOW31" s="90"/>
      <c r="AOX31" s="90"/>
      <c r="AOY31" s="90"/>
      <c r="AOZ31" s="90"/>
      <c r="APA31" s="90"/>
      <c r="APB31" s="90"/>
      <c r="APC31" s="90"/>
      <c r="APD31" s="90"/>
      <c r="APE31" s="90"/>
      <c r="APF31" s="90"/>
      <c r="APG31" s="90"/>
      <c r="APH31" s="90"/>
      <c r="API31" s="90"/>
      <c r="APJ31" s="90"/>
      <c r="APK31" s="90"/>
      <c r="APL31" s="90"/>
      <c r="APM31" s="90"/>
      <c r="APN31" s="90"/>
      <c r="APO31" s="90"/>
      <c r="APP31" s="90"/>
      <c r="APQ31" s="90"/>
      <c r="APR31" s="90"/>
      <c r="APS31" s="90"/>
      <c r="APT31" s="90"/>
      <c r="APU31" s="90"/>
      <c r="APV31" s="90"/>
      <c r="APW31" s="90"/>
      <c r="APX31" s="90"/>
      <c r="APY31" s="90"/>
      <c r="APZ31" s="90"/>
      <c r="AQA31" s="90"/>
      <c r="AQB31" s="90"/>
      <c r="AQC31" s="90"/>
      <c r="AQD31" s="90"/>
      <c r="AQE31" s="90"/>
      <c r="AQF31" s="90"/>
      <c r="AQG31" s="90"/>
      <c r="AQH31" s="90"/>
      <c r="AQI31" s="90"/>
      <c r="AQJ31" s="90"/>
      <c r="AQK31" s="90"/>
      <c r="AQL31" s="90"/>
      <c r="AQM31" s="90"/>
      <c r="AQN31" s="90"/>
      <c r="AQO31" s="90"/>
      <c r="AQP31" s="90"/>
      <c r="AQQ31" s="90"/>
      <c r="AQR31" s="90"/>
      <c r="AQS31" s="90"/>
      <c r="AQT31" s="90"/>
      <c r="AQU31" s="90"/>
      <c r="AQV31" s="90"/>
      <c r="AQW31" s="90"/>
      <c r="AQX31" s="90"/>
      <c r="AQY31" s="90"/>
      <c r="AQZ31" s="90"/>
      <c r="ARA31" s="90"/>
      <c r="ARB31" s="90"/>
      <c r="ARC31" s="90"/>
      <c r="ARD31" s="90"/>
      <c r="ARE31" s="90"/>
      <c r="ARF31" s="90"/>
      <c r="ARG31" s="90"/>
      <c r="ARH31" s="90"/>
      <c r="ARI31" s="90"/>
      <c r="ARJ31" s="90"/>
      <c r="ARK31" s="90"/>
      <c r="ARL31" s="90"/>
      <c r="ARM31" s="90"/>
      <c r="ARN31" s="90"/>
      <c r="ARO31" s="90"/>
      <c r="ARP31" s="90"/>
      <c r="ARQ31" s="90"/>
      <c r="ARR31" s="90"/>
      <c r="ARS31" s="90"/>
      <c r="ART31" s="90"/>
      <c r="ARU31" s="90"/>
      <c r="ARV31" s="90"/>
      <c r="ARW31" s="90"/>
      <c r="ARX31" s="90"/>
      <c r="ARY31" s="90"/>
      <c r="ARZ31" s="90"/>
      <c r="ASA31" s="90"/>
      <c r="ASB31" s="90"/>
      <c r="ASC31" s="90"/>
      <c r="ASD31" s="90"/>
      <c r="ASE31" s="90"/>
      <c r="ASF31" s="90"/>
      <c r="ASG31" s="90"/>
      <c r="ASH31" s="90"/>
      <c r="ASI31" s="90"/>
      <c r="ASJ31" s="90"/>
      <c r="ASK31" s="90"/>
      <c r="ASL31" s="90"/>
      <c r="ASM31" s="90"/>
      <c r="ASN31" s="90"/>
      <c r="ASO31" s="90"/>
      <c r="ASP31" s="90"/>
      <c r="ASQ31" s="90"/>
      <c r="ASR31" s="90"/>
      <c r="ASS31" s="90"/>
      <c r="AST31" s="90"/>
      <c r="ASU31" s="90"/>
      <c r="ASV31" s="90"/>
      <c r="ASW31" s="90"/>
      <c r="ASX31" s="90"/>
      <c r="ASY31" s="90"/>
      <c r="ASZ31" s="90"/>
      <c r="ATA31" s="90"/>
      <c r="ATB31" s="90"/>
      <c r="ATC31" s="90"/>
      <c r="ATD31" s="90"/>
      <c r="ATE31" s="90"/>
      <c r="ATF31" s="90"/>
      <c r="ATG31" s="90"/>
      <c r="ATH31" s="90"/>
      <c r="ATI31" s="90"/>
      <c r="ATJ31" s="90"/>
      <c r="ATK31" s="90"/>
      <c r="ATL31" s="90"/>
      <c r="ATM31" s="90"/>
      <c r="ATN31" s="90"/>
      <c r="ATO31" s="90"/>
      <c r="ATP31" s="90"/>
      <c r="ATQ31" s="90"/>
      <c r="ATR31" s="90"/>
      <c r="ATS31" s="90"/>
      <c r="ATT31" s="90"/>
      <c r="ATU31" s="90"/>
      <c r="ATV31" s="90"/>
      <c r="ATW31" s="90"/>
      <c r="ATX31" s="90"/>
      <c r="ATY31" s="90"/>
      <c r="ATZ31" s="90"/>
      <c r="AUA31" s="90"/>
      <c r="AUB31" s="90"/>
      <c r="AUC31" s="90"/>
      <c r="AUD31" s="90"/>
      <c r="AUE31" s="90"/>
      <c r="AUF31" s="90"/>
      <c r="AUG31" s="90"/>
      <c r="AUH31" s="90"/>
      <c r="AUI31" s="90"/>
      <c r="AUJ31" s="90"/>
      <c r="AUK31" s="90"/>
      <c r="AUL31" s="90"/>
      <c r="AUM31" s="90"/>
      <c r="AUN31" s="90"/>
      <c r="AUO31" s="90"/>
      <c r="AUP31" s="90"/>
      <c r="AUQ31" s="90"/>
      <c r="AUR31" s="90"/>
      <c r="AUS31" s="90"/>
      <c r="AUT31" s="90"/>
      <c r="AUU31" s="90"/>
      <c r="AUV31" s="90"/>
      <c r="AUW31" s="90"/>
      <c r="AUX31" s="90"/>
      <c r="AUY31" s="90"/>
      <c r="AUZ31" s="90"/>
      <c r="AVA31" s="90"/>
      <c r="AVB31" s="90"/>
      <c r="AVC31" s="90"/>
      <c r="AVD31" s="90"/>
      <c r="AVE31" s="90"/>
      <c r="AVF31" s="90"/>
      <c r="AVG31" s="90"/>
      <c r="AVH31" s="90"/>
      <c r="AVI31" s="90"/>
      <c r="AVJ31" s="90"/>
      <c r="AVK31" s="90"/>
      <c r="AVL31" s="90"/>
      <c r="AVM31" s="90"/>
      <c r="AVN31" s="90"/>
      <c r="AVO31" s="90"/>
      <c r="AVP31" s="90"/>
      <c r="AVQ31" s="90"/>
      <c r="AVR31" s="90"/>
      <c r="AVS31" s="90"/>
      <c r="AVT31" s="90"/>
      <c r="AVU31" s="90"/>
      <c r="AVV31" s="90"/>
      <c r="AVW31" s="90"/>
      <c r="AVX31" s="90"/>
      <c r="AVY31" s="90"/>
      <c r="AVZ31" s="90"/>
      <c r="AWA31" s="90"/>
      <c r="AWB31" s="90"/>
      <c r="AWC31" s="90"/>
      <c r="AWD31" s="90"/>
      <c r="AWE31" s="90"/>
      <c r="AWF31" s="90"/>
      <c r="AWG31" s="90"/>
      <c r="AWH31" s="90"/>
      <c r="AWI31" s="90"/>
      <c r="AWJ31" s="90"/>
      <c r="AWK31" s="90"/>
      <c r="AWL31" s="90"/>
      <c r="AWM31" s="90"/>
      <c r="AWN31" s="90"/>
      <c r="AWO31" s="90"/>
      <c r="AWP31" s="90"/>
      <c r="AWQ31" s="90"/>
      <c r="AWR31" s="90"/>
      <c r="AWS31" s="90"/>
      <c r="AWT31" s="90"/>
      <c r="AWU31" s="90"/>
      <c r="AWV31" s="90"/>
      <c r="AWW31" s="90"/>
      <c r="AWX31" s="90"/>
      <c r="AWY31" s="90"/>
      <c r="AWZ31" s="90"/>
      <c r="AXA31" s="90"/>
      <c r="AXB31" s="90"/>
      <c r="AXC31" s="90"/>
      <c r="AXD31" s="90"/>
      <c r="AXE31" s="90"/>
      <c r="AXF31" s="90"/>
      <c r="AXG31" s="90"/>
      <c r="AXH31" s="90"/>
      <c r="AXI31" s="90"/>
      <c r="AXJ31" s="90"/>
      <c r="AXK31" s="90"/>
      <c r="AXL31" s="90"/>
      <c r="AXM31" s="90"/>
      <c r="AXN31" s="90"/>
      <c r="AXO31" s="90"/>
      <c r="AXP31" s="90"/>
      <c r="AXQ31" s="90"/>
      <c r="AXR31" s="90"/>
      <c r="AXS31" s="90"/>
      <c r="AXT31" s="90"/>
      <c r="AXU31" s="90"/>
      <c r="AXV31" s="90"/>
      <c r="AXW31" s="90"/>
      <c r="AXX31" s="90"/>
      <c r="AXY31" s="90"/>
      <c r="AXZ31" s="90"/>
      <c r="AYA31" s="90"/>
      <c r="AYB31" s="90"/>
      <c r="AYC31" s="90"/>
      <c r="AYD31" s="90"/>
      <c r="AYE31" s="90"/>
      <c r="AYF31" s="90"/>
      <c r="AYG31" s="90"/>
      <c r="AYH31" s="90"/>
      <c r="AYI31" s="90"/>
      <c r="AYJ31" s="90"/>
      <c r="AYK31" s="90"/>
      <c r="AYL31" s="90"/>
      <c r="AYM31" s="90"/>
      <c r="AYN31" s="90"/>
      <c r="AYO31" s="90"/>
      <c r="AYP31" s="90"/>
      <c r="AYQ31" s="90"/>
      <c r="AYR31" s="90"/>
      <c r="AYS31" s="90"/>
      <c r="AYT31" s="90"/>
      <c r="AYU31" s="90"/>
      <c r="AYV31" s="90"/>
      <c r="AYW31" s="90"/>
      <c r="AYX31" s="90"/>
      <c r="AYY31" s="90"/>
      <c r="AYZ31" s="90"/>
      <c r="AZA31" s="90"/>
      <c r="AZB31" s="90"/>
      <c r="AZC31" s="90"/>
      <c r="AZD31" s="90"/>
      <c r="AZE31" s="90"/>
      <c r="AZF31" s="90"/>
      <c r="AZG31" s="90"/>
      <c r="AZH31" s="90"/>
      <c r="AZI31" s="90"/>
      <c r="AZJ31" s="90"/>
      <c r="AZK31" s="90"/>
      <c r="AZL31" s="90"/>
      <c r="AZM31" s="90"/>
      <c r="AZN31" s="90"/>
      <c r="AZO31" s="90"/>
      <c r="AZP31" s="90"/>
      <c r="AZQ31" s="90"/>
      <c r="AZR31" s="90"/>
      <c r="AZS31" s="90"/>
      <c r="AZT31" s="90"/>
      <c r="AZU31" s="90"/>
      <c r="AZV31" s="90"/>
      <c r="AZW31" s="90"/>
      <c r="AZX31" s="90"/>
      <c r="AZY31" s="90"/>
      <c r="AZZ31" s="90"/>
      <c r="BAA31" s="90"/>
      <c r="BAB31" s="90"/>
      <c r="BAC31" s="90"/>
      <c r="BAD31" s="90"/>
      <c r="BAE31" s="90"/>
      <c r="BAF31" s="90"/>
      <c r="BAG31" s="90"/>
      <c r="BAH31" s="90"/>
      <c r="BAI31" s="90"/>
      <c r="BAJ31" s="90"/>
      <c r="BAK31" s="90"/>
      <c r="BAL31" s="90"/>
      <c r="BAM31" s="90"/>
      <c r="BAN31" s="90"/>
      <c r="BAO31" s="90"/>
      <c r="BAP31" s="90"/>
      <c r="BAQ31" s="90"/>
      <c r="BAR31" s="90"/>
      <c r="BAS31" s="90"/>
      <c r="BAT31" s="90"/>
      <c r="BAU31" s="90"/>
      <c r="BAV31" s="90"/>
      <c r="BAW31" s="90"/>
      <c r="BAX31" s="90"/>
      <c r="BAY31" s="90"/>
      <c r="BAZ31" s="90"/>
      <c r="BBA31" s="90"/>
      <c r="BBB31" s="90"/>
      <c r="BBC31" s="90"/>
      <c r="BBD31" s="90"/>
      <c r="BBE31" s="90"/>
      <c r="BBF31" s="90"/>
      <c r="BBG31" s="90"/>
      <c r="BBH31" s="90"/>
      <c r="BBI31" s="90"/>
      <c r="BBJ31" s="90"/>
      <c r="BBK31" s="90"/>
      <c r="BBL31" s="90"/>
      <c r="BBM31" s="90"/>
      <c r="BBN31" s="90"/>
      <c r="BBO31" s="90"/>
      <c r="BBP31" s="90"/>
      <c r="BBQ31" s="90"/>
      <c r="BBR31" s="90"/>
      <c r="BBS31" s="90"/>
      <c r="BBT31" s="90"/>
      <c r="BBU31" s="90"/>
      <c r="BBV31" s="90"/>
      <c r="BBW31" s="90"/>
      <c r="BBX31" s="90"/>
      <c r="BBY31" s="90"/>
      <c r="BBZ31" s="90"/>
      <c r="BCA31" s="90"/>
      <c r="BCB31" s="90"/>
      <c r="BCC31" s="90"/>
      <c r="BCD31" s="90"/>
      <c r="BCE31" s="90"/>
      <c r="BCF31" s="90"/>
      <c r="BCG31" s="90"/>
      <c r="BCH31" s="90"/>
      <c r="BCI31" s="90"/>
      <c r="BCJ31" s="90"/>
      <c r="BCK31" s="90"/>
      <c r="BCL31" s="90"/>
      <c r="BCM31" s="90"/>
      <c r="BCN31" s="90"/>
      <c r="BCO31" s="90"/>
      <c r="BCP31" s="90"/>
      <c r="BCQ31" s="90"/>
      <c r="BCR31" s="90"/>
      <c r="BCS31" s="90"/>
      <c r="BCT31" s="90"/>
      <c r="BCU31" s="90"/>
      <c r="BCV31" s="90"/>
      <c r="BCW31" s="90"/>
      <c r="BCX31" s="90"/>
      <c r="BCY31" s="90"/>
      <c r="BCZ31" s="90"/>
      <c r="BDA31" s="90"/>
      <c r="BDB31" s="90"/>
      <c r="BDC31" s="90"/>
      <c r="BDD31" s="90"/>
      <c r="BDE31" s="90"/>
      <c r="BDF31" s="90"/>
      <c r="BDG31" s="90"/>
      <c r="BDH31" s="90"/>
      <c r="BDI31" s="90"/>
      <c r="BDJ31" s="90"/>
      <c r="BDK31" s="90"/>
      <c r="BDL31" s="90"/>
      <c r="BDM31" s="90"/>
      <c r="BDN31" s="90"/>
      <c r="BDO31" s="90"/>
      <c r="BDP31" s="90"/>
      <c r="BDQ31" s="90"/>
      <c r="BDR31" s="90"/>
      <c r="BDS31" s="90"/>
      <c r="BDT31" s="90"/>
      <c r="BDU31" s="90"/>
      <c r="BDV31" s="90"/>
      <c r="BDW31" s="90"/>
      <c r="BDX31" s="90"/>
      <c r="BDY31" s="90"/>
      <c r="BDZ31" s="90"/>
      <c r="BEA31" s="90"/>
      <c r="BEB31" s="90"/>
      <c r="BEC31" s="90"/>
      <c r="BED31" s="90"/>
      <c r="BEE31" s="90"/>
      <c r="BEF31" s="90"/>
      <c r="BEG31" s="90"/>
      <c r="BEH31" s="90"/>
      <c r="BEI31" s="90"/>
      <c r="BEJ31" s="90"/>
      <c r="BEK31" s="90"/>
      <c r="BEL31" s="90"/>
      <c r="BEM31" s="90"/>
      <c r="BEN31" s="90"/>
      <c r="BEO31" s="90"/>
      <c r="BEP31" s="90"/>
      <c r="BEQ31" s="90"/>
      <c r="BER31" s="90"/>
      <c r="BES31" s="90"/>
      <c r="BET31" s="90"/>
      <c r="BEU31" s="90"/>
      <c r="BEV31" s="90"/>
      <c r="BEW31" s="90"/>
      <c r="BEX31" s="90"/>
      <c r="BEY31" s="90"/>
      <c r="BEZ31" s="90"/>
      <c r="BFA31" s="90"/>
      <c r="BFB31" s="90"/>
      <c r="BFC31" s="90"/>
      <c r="BFD31" s="90"/>
      <c r="BFE31" s="90"/>
      <c r="BFF31" s="90"/>
      <c r="BFG31" s="90"/>
      <c r="BFH31" s="90"/>
      <c r="BFI31" s="90"/>
      <c r="BFJ31" s="90"/>
      <c r="BFK31" s="90"/>
      <c r="BFL31" s="90"/>
      <c r="BFM31" s="90"/>
      <c r="BFN31" s="90"/>
      <c r="BFO31" s="90"/>
      <c r="BFP31" s="90"/>
      <c r="BFQ31" s="90"/>
      <c r="BFR31" s="90"/>
      <c r="BFS31" s="90"/>
      <c r="BFT31" s="90"/>
      <c r="BFU31" s="90"/>
      <c r="BFV31" s="90"/>
      <c r="BFW31" s="90"/>
      <c r="BFX31" s="90"/>
      <c r="BFY31" s="90"/>
      <c r="BFZ31" s="90"/>
      <c r="BGA31" s="90"/>
      <c r="BGB31" s="90"/>
      <c r="BGC31" s="90"/>
      <c r="BGD31" s="90"/>
      <c r="BGE31" s="90"/>
      <c r="BGF31" s="90"/>
      <c r="BGG31" s="90"/>
      <c r="BGH31" s="90"/>
      <c r="BGI31" s="90"/>
      <c r="BGJ31" s="90"/>
      <c r="BGK31" s="90"/>
      <c r="BGL31" s="90"/>
      <c r="BGM31" s="90"/>
      <c r="BGN31" s="90"/>
      <c r="BGO31" s="90"/>
      <c r="BGP31" s="90"/>
      <c r="BGQ31" s="90"/>
      <c r="BGR31" s="90"/>
      <c r="BGS31" s="90"/>
      <c r="BGT31" s="90"/>
      <c r="BGU31" s="90"/>
      <c r="BGV31" s="90"/>
      <c r="BGW31" s="90"/>
      <c r="BGX31" s="90"/>
      <c r="BGY31" s="90"/>
      <c r="BGZ31" s="90"/>
      <c r="BHA31" s="90"/>
      <c r="BHB31" s="90"/>
      <c r="BHC31" s="90"/>
      <c r="BHD31" s="90"/>
      <c r="BHE31" s="90"/>
      <c r="BHF31" s="90"/>
      <c r="BHG31" s="90"/>
      <c r="BHH31" s="90"/>
      <c r="BHI31" s="90"/>
      <c r="BHJ31" s="90"/>
      <c r="BHK31" s="90"/>
      <c r="BHL31" s="90"/>
      <c r="BHM31" s="90"/>
      <c r="BHN31" s="90"/>
      <c r="BHO31" s="90"/>
      <c r="BHP31" s="90"/>
      <c r="BHQ31" s="90"/>
      <c r="BHR31" s="90"/>
      <c r="BHS31" s="90"/>
      <c r="BHT31" s="90"/>
      <c r="BHU31" s="90"/>
      <c r="BHV31" s="90"/>
      <c r="BHW31" s="90"/>
      <c r="BHX31" s="90"/>
      <c r="BHY31" s="90"/>
      <c r="BHZ31" s="90"/>
      <c r="BIA31" s="90"/>
      <c r="BIB31" s="90"/>
      <c r="BIC31" s="90"/>
      <c r="BID31" s="90"/>
      <c r="BIE31" s="90"/>
      <c r="BIF31" s="90"/>
      <c r="BIG31" s="90"/>
      <c r="BIH31" s="90"/>
      <c r="BII31" s="90"/>
      <c r="BIJ31" s="90"/>
      <c r="BIK31" s="90"/>
      <c r="BIL31" s="90"/>
      <c r="BIM31" s="90"/>
      <c r="BIN31" s="90"/>
      <c r="BIO31" s="90"/>
      <c r="BIP31" s="90"/>
      <c r="BIQ31" s="90"/>
      <c r="BIR31" s="90"/>
      <c r="BIS31" s="90"/>
      <c r="BIT31" s="90"/>
      <c r="BIU31" s="90"/>
      <c r="BIV31" s="90"/>
      <c r="BIW31" s="90"/>
      <c r="BIX31" s="90"/>
      <c r="BIY31" s="90"/>
      <c r="BIZ31" s="90"/>
      <c r="BJA31" s="90"/>
      <c r="BJB31" s="90"/>
      <c r="BJC31" s="90"/>
      <c r="BJD31" s="90"/>
      <c r="BJE31" s="90"/>
      <c r="BJF31" s="90"/>
      <c r="BJG31" s="90"/>
      <c r="BJH31" s="90"/>
      <c r="BJI31" s="90"/>
      <c r="BJJ31" s="90"/>
      <c r="BJK31" s="90"/>
      <c r="BJL31" s="90"/>
      <c r="BJM31" s="90"/>
      <c r="BJN31" s="90"/>
      <c r="BJO31" s="90"/>
      <c r="BJP31" s="90"/>
      <c r="BJQ31" s="90"/>
      <c r="BJR31" s="90"/>
      <c r="BJS31" s="90"/>
      <c r="BJT31" s="90"/>
      <c r="BJU31" s="90"/>
      <c r="BJV31" s="90"/>
      <c r="BJW31" s="90"/>
      <c r="BJX31" s="90"/>
      <c r="BJY31" s="90"/>
      <c r="BJZ31" s="90"/>
      <c r="BKA31" s="90"/>
      <c r="BKB31" s="90"/>
      <c r="BKC31" s="90"/>
      <c r="BKD31" s="90"/>
      <c r="BKE31" s="90"/>
      <c r="BKF31" s="90"/>
      <c r="BKG31" s="90"/>
      <c r="BKH31" s="90"/>
      <c r="BKI31" s="90"/>
      <c r="BKJ31" s="90"/>
      <c r="BKK31" s="90"/>
      <c r="BKL31" s="90"/>
      <c r="BKM31" s="90"/>
      <c r="BKN31" s="90"/>
      <c r="BKO31" s="90"/>
      <c r="BKP31" s="90"/>
      <c r="BKQ31" s="90"/>
      <c r="BKR31" s="90"/>
      <c r="BKS31" s="90"/>
      <c r="BKT31" s="90"/>
      <c r="BKU31" s="90"/>
      <c r="BKV31" s="90"/>
      <c r="BKW31" s="90"/>
      <c r="BKX31" s="90"/>
      <c r="BKY31" s="90"/>
      <c r="BKZ31" s="90"/>
      <c r="BLA31" s="90"/>
      <c r="BLB31" s="90"/>
      <c r="BLC31" s="90"/>
      <c r="BLD31" s="90"/>
      <c r="BLE31" s="90"/>
      <c r="BLF31" s="90"/>
      <c r="BLG31" s="90"/>
      <c r="BLH31" s="90"/>
      <c r="BLI31" s="90"/>
      <c r="BLJ31" s="90"/>
      <c r="BLK31" s="90"/>
      <c r="BLL31" s="90"/>
      <c r="BLM31" s="90"/>
      <c r="BLN31" s="90"/>
      <c r="BLO31" s="90"/>
      <c r="BLP31" s="90"/>
      <c r="BLQ31" s="90"/>
      <c r="BLR31" s="90"/>
      <c r="BLS31" s="90"/>
      <c r="BLT31" s="90"/>
      <c r="BLU31" s="90"/>
      <c r="BLV31" s="90"/>
      <c r="BLW31" s="90"/>
      <c r="BLX31" s="90"/>
      <c r="BLY31" s="90"/>
      <c r="BLZ31" s="90"/>
      <c r="BMA31" s="90"/>
      <c r="BMB31" s="90"/>
      <c r="BMC31" s="90"/>
      <c r="BMD31" s="90"/>
      <c r="BME31" s="90"/>
      <c r="BMF31" s="90"/>
      <c r="BMG31" s="90"/>
      <c r="BMH31" s="90"/>
      <c r="BMI31" s="90"/>
      <c r="BMJ31" s="90"/>
      <c r="BMK31" s="90"/>
      <c r="BML31" s="90"/>
      <c r="BMM31" s="90"/>
      <c r="BMN31" s="90"/>
      <c r="BMO31" s="90"/>
      <c r="BMP31" s="90"/>
      <c r="BMQ31" s="90"/>
      <c r="BMR31" s="90"/>
      <c r="BMS31" s="90"/>
      <c r="BMT31" s="90"/>
      <c r="BMU31" s="90"/>
      <c r="BMV31" s="90"/>
      <c r="BMW31" s="90"/>
      <c r="BMX31" s="90"/>
      <c r="BMY31" s="90"/>
      <c r="BMZ31" s="90"/>
      <c r="BNA31" s="90"/>
      <c r="BNB31" s="90"/>
      <c r="BNC31" s="90"/>
      <c r="BND31" s="90"/>
      <c r="BNE31" s="90"/>
      <c r="BNF31" s="90"/>
      <c r="BNG31" s="90"/>
      <c r="BNH31" s="90"/>
      <c r="BNI31" s="90"/>
      <c r="BNJ31" s="90"/>
      <c r="BNK31" s="90"/>
      <c r="BNL31" s="90"/>
      <c r="BNM31" s="90"/>
      <c r="BNN31" s="90"/>
      <c r="BNO31" s="90"/>
      <c r="BNP31" s="90"/>
      <c r="BNQ31" s="90"/>
      <c r="BNR31" s="90"/>
      <c r="BNS31" s="90"/>
      <c r="BNT31" s="90"/>
      <c r="BNU31" s="90"/>
      <c r="BNV31" s="90"/>
      <c r="BNW31" s="90"/>
      <c r="BNX31" s="90"/>
      <c r="BNY31" s="90"/>
      <c r="BNZ31" s="90"/>
      <c r="BOA31" s="90"/>
      <c r="BOB31" s="90"/>
      <c r="BOC31" s="90"/>
      <c r="BOD31" s="90"/>
      <c r="BOE31" s="90"/>
      <c r="BOF31" s="90"/>
      <c r="BOG31" s="90"/>
      <c r="BOH31" s="90"/>
      <c r="BOI31" s="90"/>
      <c r="BOJ31" s="90"/>
      <c r="BOK31" s="90"/>
      <c r="BOL31" s="90"/>
      <c r="BOM31" s="90"/>
      <c r="BON31" s="90"/>
      <c r="BOO31" s="90"/>
      <c r="BOP31" s="90"/>
      <c r="BOQ31" s="90"/>
      <c r="BOR31" s="90"/>
      <c r="BOS31" s="90"/>
      <c r="BOT31" s="90"/>
      <c r="BOU31" s="90"/>
      <c r="BOV31" s="90"/>
      <c r="BOW31" s="90"/>
      <c r="BOX31" s="90"/>
      <c r="BOY31" s="90"/>
      <c r="BOZ31" s="90"/>
      <c r="BPA31" s="90"/>
      <c r="BPB31" s="90"/>
      <c r="BPC31" s="90"/>
      <c r="BPD31" s="90"/>
      <c r="BPE31" s="90"/>
      <c r="BPF31" s="90"/>
      <c r="BPG31" s="90"/>
      <c r="BPH31" s="90"/>
      <c r="BPI31" s="90"/>
      <c r="BPJ31" s="90"/>
      <c r="BPK31" s="90"/>
      <c r="BPL31" s="90"/>
      <c r="BPM31" s="90"/>
      <c r="BPN31" s="90"/>
      <c r="BPO31" s="90"/>
      <c r="BPP31" s="90"/>
      <c r="BPQ31" s="90"/>
      <c r="BPR31" s="90"/>
      <c r="BPS31" s="90"/>
      <c r="BPT31" s="90"/>
      <c r="BPU31" s="90"/>
      <c r="BPV31" s="90"/>
      <c r="BPW31" s="90"/>
      <c r="BPX31" s="90"/>
      <c r="BPY31" s="90"/>
      <c r="BPZ31" s="90"/>
      <c r="BQA31" s="90"/>
      <c r="BQB31" s="90"/>
      <c r="BQC31" s="90"/>
      <c r="BQD31" s="90"/>
      <c r="BQE31" s="90"/>
      <c r="BQF31" s="90"/>
      <c r="BQG31" s="90"/>
      <c r="BQH31" s="90"/>
      <c r="BQI31" s="90"/>
      <c r="BQJ31" s="90"/>
      <c r="BQK31" s="90"/>
      <c r="BQL31" s="90"/>
      <c r="BQM31" s="90"/>
      <c r="BQN31" s="90"/>
      <c r="BQO31" s="90"/>
      <c r="BQP31" s="90"/>
      <c r="BQQ31" s="90"/>
      <c r="BQR31" s="90"/>
      <c r="BQS31" s="90"/>
      <c r="BQT31" s="90"/>
      <c r="BQU31" s="90"/>
      <c r="BQV31" s="90"/>
      <c r="BQW31" s="90"/>
      <c r="BQX31" s="90"/>
      <c r="BQY31" s="90"/>
      <c r="BQZ31" s="90"/>
      <c r="BRA31" s="90"/>
      <c r="BRB31" s="90"/>
      <c r="BRC31" s="90"/>
      <c r="BRD31" s="90"/>
      <c r="BRE31" s="90"/>
      <c r="BRF31" s="90"/>
      <c r="BRG31" s="90"/>
      <c r="BRH31" s="90"/>
      <c r="BRI31" s="90"/>
      <c r="BRJ31" s="90"/>
      <c r="BRK31" s="90"/>
      <c r="BRL31" s="90"/>
      <c r="BRM31" s="90"/>
      <c r="BRN31" s="90"/>
      <c r="BRO31" s="90"/>
      <c r="BRP31" s="90"/>
      <c r="BRQ31" s="90"/>
      <c r="BRR31" s="90"/>
      <c r="BRS31" s="90"/>
      <c r="BRT31" s="90"/>
      <c r="BRU31" s="90"/>
      <c r="BRV31" s="90"/>
      <c r="BRW31" s="90"/>
      <c r="BRX31" s="90"/>
      <c r="BRY31" s="90"/>
      <c r="BRZ31" s="90"/>
      <c r="BSA31" s="90"/>
      <c r="BSB31" s="90"/>
      <c r="BSC31" s="90"/>
      <c r="BSD31" s="90"/>
      <c r="BSE31" s="90"/>
      <c r="BSF31" s="90"/>
      <c r="BSG31" s="90"/>
      <c r="BSH31" s="90"/>
      <c r="BSI31" s="90"/>
      <c r="BSJ31" s="90"/>
      <c r="BSK31" s="90"/>
      <c r="BSL31" s="90"/>
      <c r="BSM31" s="90"/>
      <c r="BSN31" s="90"/>
      <c r="BSO31" s="90"/>
      <c r="BSP31" s="90"/>
      <c r="BSQ31" s="90"/>
      <c r="BSR31" s="90"/>
      <c r="BSS31" s="90"/>
      <c r="BST31" s="90"/>
      <c r="BSU31" s="90"/>
      <c r="BSV31" s="90"/>
      <c r="BSW31" s="90"/>
      <c r="BSX31" s="90"/>
      <c r="BSY31" s="90"/>
      <c r="BSZ31" s="90"/>
      <c r="BTA31" s="90"/>
      <c r="BTB31" s="90"/>
      <c r="BTC31" s="90"/>
      <c r="BTD31" s="90"/>
      <c r="BTE31" s="90"/>
      <c r="BTF31" s="90"/>
      <c r="BTG31" s="90"/>
      <c r="BTH31" s="90"/>
      <c r="BTI31" s="90"/>
      <c r="BTJ31" s="90"/>
      <c r="BTK31" s="90"/>
      <c r="BTL31" s="90"/>
      <c r="BTM31" s="90"/>
      <c r="BTN31" s="90"/>
      <c r="BTO31" s="90"/>
      <c r="BTP31" s="90"/>
      <c r="BTQ31" s="90"/>
      <c r="BTR31" s="90"/>
      <c r="BTS31" s="90"/>
      <c r="BTT31" s="90"/>
      <c r="BTU31" s="90"/>
      <c r="BTV31" s="90"/>
      <c r="BTW31" s="90"/>
      <c r="BTX31" s="90"/>
      <c r="BTY31" s="90"/>
      <c r="BTZ31" s="90"/>
      <c r="BUA31" s="90"/>
      <c r="BUB31" s="90"/>
      <c r="BUC31" s="90"/>
      <c r="BUD31" s="90"/>
      <c r="BUE31" s="90"/>
      <c r="BUF31" s="90"/>
      <c r="BUG31" s="90"/>
      <c r="BUH31" s="90"/>
      <c r="BUI31" s="90"/>
      <c r="BUJ31" s="90"/>
      <c r="BUK31" s="90"/>
      <c r="BUL31" s="90"/>
      <c r="BUM31" s="90"/>
      <c r="BUN31" s="90"/>
      <c r="BUO31" s="90"/>
      <c r="BUP31" s="90"/>
      <c r="BUQ31" s="90"/>
      <c r="BUR31" s="90"/>
      <c r="BUS31" s="90"/>
      <c r="BUT31" s="90"/>
      <c r="BUU31" s="90"/>
      <c r="BUV31" s="90"/>
      <c r="BUW31" s="90"/>
      <c r="BUX31" s="90"/>
      <c r="BUY31" s="90"/>
      <c r="BUZ31" s="90"/>
      <c r="BVA31" s="90"/>
      <c r="BVB31" s="90"/>
      <c r="BVC31" s="90"/>
      <c r="BVD31" s="90"/>
      <c r="BVE31" s="90"/>
      <c r="BVF31" s="90"/>
      <c r="BVG31" s="90"/>
      <c r="BVH31" s="90"/>
      <c r="BVI31" s="90"/>
      <c r="BVJ31" s="90"/>
      <c r="BVK31" s="90"/>
      <c r="BVL31" s="90"/>
      <c r="BVM31" s="90"/>
      <c r="BVN31" s="90"/>
      <c r="BVO31" s="90"/>
      <c r="BVP31" s="90"/>
      <c r="BVQ31" s="90"/>
      <c r="BVR31" s="90"/>
      <c r="BVS31" s="90"/>
      <c r="BVT31" s="90"/>
      <c r="BVU31" s="90"/>
      <c r="BVV31" s="90"/>
      <c r="BVW31" s="90"/>
      <c r="BVX31" s="90"/>
      <c r="BVY31" s="90"/>
      <c r="BVZ31" s="90"/>
      <c r="BWA31" s="90"/>
      <c r="BWB31" s="90"/>
      <c r="BWC31" s="90"/>
      <c r="BWD31" s="90"/>
      <c r="BWE31" s="90"/>
      <c r="BWF31" s="90"/>
      <c r="BWG31" s="90"/>
      <c r="BWH31" s="90"/>
      <c r="BWI31" s="90"/>
      <c r="BWJ31" s="90"/>
      <c r="BWK31" s="90"/>
      <c r="BWL31" s="90"/>
      <c r="BWM31" s="90"/>
      <c r="BWN31" s="90"/>
      <c r="BWO31" s="90"/>
      <c r="BWP31" s="90"/>
      <c r="BWQ31" s="90"/>
      <c r="BWR31" s="90"/>
      <c r="BWS31" s="90"/>
      <c r="BWT31" s="90"/>
      <c r="BWU31" s="90"/>
      <c r="BWV31" s="90"/>
      <c r="BWW31" s="90"/>
      <c r="BWX31" s="90"/>
      <c r="BWY31" s="90"/>
      <c r="BWZ31" s="90"/>
      <c r="BXA31" s="90"/>
      <c r="BXB31" s="90"/>
      <c r="BXC31" s="90"/>
      <c r="BXD31" s="90"/>
      <c r="BXE31" s="90"/>
      <c r="BXF31" s="90"/>
      <c r="BXG31" s="90"/>
      <c r="BXH31" s="90"/>
      <c r="BXI31" s="90"/>
      <c r="BXJ31" s="90"/>
      <c r="BXK31" s="90"/>
      <c r="BXL31" s="90"/>
      <c r="BXM31" s="90"/>
      <c r="BXN31" s="90"/>
      <c r="BXO31" s="90"/>
      <c r="BXP31" s="90"/>
      <c r="BXQ31" s="90"/>
      <c r="BXR31" s="90"/>
      <c r="BXS31" s="90"/>
      <c r="BXT31" s="90"/>
      <c r="BXU31" s="90"/>
      <c r="BXV31" s="90"/>
      <c r="BXW31" s="90"/>
      <c r="BXX31" s="90"/>
      <c r="BXY31" s="90"/>
      <c r="BXZ31" s="90"/>
      <c r="BYA31" s="90"/>
      <c r="BYB31" s="90"/>
      <c r="BYC31" s="90"/>
      <c r="BYD31" s="90"/>
      <c r="BYE31" s="90"/>
      <c r="BYF31" s="90"/>
      <c r="BYG31" s="90"/>
      <c r="BYH31" s="90"/>
      <c r="BYI31" s="90"/>
      <c r="BYJ31" s="90"/>
      <c r="BYK31" s="90"/>
      <c r="BYL31" s="90"/>
      <c r="BYM31" s="90"/>
      <c r="BYN31" s="90"/>
      <c r="BYO31" s="90"/>
      <c r="BYP31" s="90"/>
      <c r="BYQ31" s="90"/>
      <c r="BYR31" s="90"/>
      <c r="BYS31" s="90"/>
      <c r="BYT31" s="90"/>
      <c r="BYU31" s="90"/>
      <c r="BYV31" s="90"/>
      <c r="BYW31" s="90"/>
      <c r="BYX31" s="90"/>
      <c r="BYY31" s="90"/>
      <c r="BYZ31" s="90"/>
      <c r="BZA31" s="90"/>
      <c r="BZB31" s="90"/>
      <c r="BZC31" s="90"/>
      <c r="BZD31" s="90"/>
      <c r="BZE31" s="90"/>
      <c r="BZF31" s="90"/>
      <c r="BZG31" s="90"/>
      <c r="BZH31" s="90"/>
      <c r="BZI31" s="90"/>
      <c r="BZJ31" s="90"/>
      <c r="BZK31" s="90"/>
      <c r="BZL31" s="90"/>
      <c r="BZM31" s="90"/>
      <c r="BZN31" s="90"/>
      <c r="BZO31" s="90"/>
      <c r="BZP31" s="90"/>
      <c r="BZQ31" s="90"/>
      <c r="BZR31" s="90"/>
      <c r="BZS31" s="90"/>
      <c r="BZT31" s="90"/>
      <c r="BZU31" s="90"/>
      <c r="BZV31" s="90"/>
      <c r="BZW31" s="90"/>
      <c r="BZX31" s="90"/>
      <c r="BZY31" s="90"/>
      <c r="BZZ31" s="90"/>
      <c r="CAA31" s="90"/>
      <c r="CAB31" s="90"/>
      <c r="CAC31" s="90"/>
      <c r="CAD31" s="90"/>
      <c r="CAE31" s="90"/>
      <c r="CAF31" s="90"/>
      <c r="CAG31" s="90"/>
      <c r="CAH31" s="90"/>
      <c r="CAI31" s="90"/>
      <c r="CAJ31" s="90"/>
      <c r="CAK31" s="90"/>
      <c r="CAL31" s="90"/>
      <c r="CAM31" s="90"/>
      <c r="CAN31" s="90"/>
      <c r="CAO31" s="90"/>
      <c r="CAP31" s="90"/>
      <c r="CAQ31" s="90"/>
      <c r="CAR31" s="90"/>
      <c r="CAS31" s="90"/>
      <c r="CAT31" s="90"/>
      <c r="CAU31" s="90"/>
      <c r="CAV31" s="90"/>
      <c r="CAW31" s="90"/>
      <c r="CAX31" s="90"/>
      <c r="CAY31" s="90"/>
      <c r="CAZ31" s="90"/>
      <c r="CBA31" s="90"/>
      <c r="CBB31" s="90"/>
      <c r="CBC31" s="90"/>
      <c r="CBD31" s="90"/>
      <c r="CBE31" s="90"/>
      <c r="CBF31" s="90"/>
      <c r="CBG31" s="90"/>
      <c r="CBH31" s="90"/>
      <c r="CBI31" s="90"/>
      <c r="CBJ31" s="90"/>
      <c r="CBK31" s="90"/>
      <c r="CBL31" s="90"/>
      <c r="CBM31" s="90"/>
      <c r="CBN31" s="90"/>
      <c r="CBO31" s="90"/>
      <c r="CBP31" s="90"/>
      <c r="CBQ31" s="90"/>
      <c r="CBR31" s="90"/>
      <c r="CBS31" s="90"/>
      <c r="CBT31" s="90"/>
      <c r="CBU31" s="90"/>
      <c r="CBV31" s="90"/>
      <c r="CBW31" s="90"/>
      <c r="CBX31" s="90"/>
      <c r="CBY31" s="90"/>
      <c r="CBZ31" s="90"/>
      <c r="CCA31" s="90"/>
      <c r="CCB31" s="90"/>
      <c r="CCC31" s="90"/>
      <c r="CCD31" s="90"/>
      <c r="CCE31" s="90"/>
      <c r="CCF31" s="90"/>
      <c r="CCG31" s="90"/>
      <c r="CCH31" s="90"/>
      <c r="CCI31" s="90"/>
      <c r="CCJ31" s="90"/>
      <c r="CCK31" s="90"/>
      <c r="CCL31" s="90"/>
      <c r="CCM31" s="90"/>
      <c r="CCN31" s="90"/>
      <c r="CCO31" s="90"/>
      <c r="CCP31" s="90"/>
      <c r="CCQ31" s="90"/>
      <c r="CCR31" s="90"/>
      <c r="CCS31" s="90"/>
      <c r="CCT31" s="90"/>
      <c r="CCU31" s="90"/>
      <c r="CCV31" s="90"/>
      <c r="CCW31" s="90"/>
      <c r="CCX31" s="90"/>
      <c r="CCY31" s="90"/>
      <c r="CCZ31" s="90"/>
      <c r="CDA31" s="90"/>
      <c r="CDB31" s="90"/>
      <c r="CDC31" s="90"/>
      <c r="CDD31" s="90"/>
      <c r="CDE31" s="90"/>
      <c r="CDF31" s="90"/>
      <c r="CDG31" s="90"/>
      <c r="CDH31" s="90"/>
      <c r="CDI31" s="90"/>
      <c r="CDJ31" s="90"/>
      <c r="CDK31" s="90"/>
      <c r="CDL31" s="90"/>
      <c r="CDM31" s="90"/>
      <c r="CDN31" s="90"/>
      <c r="CDO31" s="90"/>
      <c r="CDP31" s="90"/>
      <c r="CDQ31" s="90"/>
      <c r="CDR31" s="90"/>
      <c r="CDS31" s="90"/>
      <c r="CDT31" s="90"/>
      <c r="CDU31" s="90"/>
      <c r="CDV31" s="90"/>
      <c r="CDW31" s="90"/>
      <c r="CDX31" s="90"/>
      <c r="CDY31" s="90"/>
      <c r="CDZ31" s="90"/>
      <c r="CEA31" s="90"/>
      <c r="CEB31" s="90"/>
      <c r="CEC31" s="90"/>
      <c r="CED31" s="90"/>
      <c r="CEE31" s="90"/>
      <c r="CEF31" s="90"/>
      <c r="CEG31" s="90"/>
      <c r="CEH31" s="90"/>
      <c r="CEI31" s="90"/>
      <c r="CEJ31" s="90"/>
      <c r="CEK31" s="90"/>
      <c r="CEL31" s="90"/>
      <c r="CEM31" s="90"/>
      <c r="CEN31" s="90"/>
      <c r="CEO31" s="90"/>
      <c r="CEP31" s="90"/>
      <c r="CEQ31" s="90"/>
      <c r="CER31" s="90"/>
      <c r="CES31" s="90"/>
      <c r="CET31" s="90"/>
      <c r="CEU31" s="90"/>
      <c r="CEV31" s="90"/>
      <c r="CEW31" s="90"/>
      <c r="CEX31" s="90"/>
      <c r="CEY31" s="90"/>
      <c r="CEZ31" s="90"/>
      <c r="CFA31" s="90"/>
      <c r="CFB31" s="90"/>
      <c r="CFC31" s="90"/>
      <c r="CFD31" s="90"/>
      <c r="CFE31" s="90"/>
      <c r="CFF31" s="90"/>
      <c r="CFG31" s="90"/>
      <c r="CFH31" s="90"/>
      <c r="CFI31" s="90"/>
      <c r="CFJ31" s="90"/>
      <c r="CFK31" s="90"/>
      <c r="CFL31" s="90"/>
      <c r="CFM31" s="90"/>
      <c r="CFN31" s="90"/>
      <c r="CFO31" s="90"/>
      <c r="CFP31" s="90"/>
      <c r="CFQ31" s="90"/>
      <c r="CFR31" s="90"/>
      <c r="CFS31" s="90"/>
      <c r="CFT31" s="90"/>
      <c r="CFU31" s="90"/>
      <c r="CFV31" s="90"/>
      <c r="CFW31" s="90"/>
      <c r="CFX31" s="90"/>
      <c r="CFY31" s="90"/>
      <c r="CFZ31" s="90"/>
      <c r="CGA31" s="90"/>
      <c r="CGB31" s="90"/>
      <c r="CGC31" s="90"/>
      <c r="CGD31" s="90"/>
      <c r="CGE31" s="90"/>
      <c r="CGF31" s="90"/>
      <c r="CGG31" s="90"/>
      <c r="CGH31" s="90"/>
      <c r="CGI31" s="90"/>
      <c r="CGJ31" s="90"/>
      <c r="CGK31" s="90"/>
      <c r="CGL31" s="90"/>
      <c r="CGM31" s="90"/>
      <c r="CGN31" s="90"/>
      <c r="CGO31" s="90"/>
      <c r="CGP31" s="90"/>
      <c r="CGQ31" s="90"/>
      <c r="CGR31" s="90"/>
      <c r="CGS31" s="90"/>
      <c r="CGT31" s="90"/>
      <c r="CGU31" s="90"/>
      <c r="CGV31" s="90"/>
      <c r="CGW31" s="90"/>
      <c r="CGX31" s="90"/>
      <c r="CGY31" s="90"/>
      <c r="CGZ31" s="90"/>
      <c r="CHA31" s="90"/>
      <c r="CHB31" s="90"/>
      <c r="CHC31" s="90"/>
      <c r="CHD31" s="90"/>
      <c r="CHE31" s="90"/>
      <c r="CHF31" s="90"/>
      <c r="CHG31" s="90"/>
      <c r="CHH31" s="90"/>
      <c r="CHI31" s="90"/>
      <c r="CHJ31" s="90"/>
      <c r="CHK31" s="90"/>
      <c r="CHL31" s="90"/>
      <c r="CHM31" s="90"/>
      <c r="CHN31" s="90"/>
      <c r="CHO31" s="90"/>
      <c r="CHP31" s="90"/>
      <c r="CHQ31" s="90"/>
      <c r="CHR31" s="90"/>
      <c r="CHS31" s="90"/>
      <c r="CHT31" s="90"/>
      <c r="CHU31" s="90"/>
      <c r="CHV31" s="90"/>
      <c r="CHW31" s="90"/>
      <c r="CHX31" s="90"/>
      <c r="CHY31" s="90"/>
      <c r="CHZ31" s="90"/>
      <c r="CIA31" s="90"/>
      <c r="CIB31" s="90"/>
      <c r="CIC31" s="90"/>
      <c r="CID31" s="90"/>
      <c r="CIE31" s="90"/>
      <c r="CIF31" s="90"/>
      <c r="CIG31" s="90"/>
      <c r="CIH31" s="90"/>
      <c r="CII31" s="90"/>
      <c r="CIJ31" s="90"/>
      <c r="CIK31" s="90"/>
      <c r="CIL31" s="90"/>
      <c r="CIM31" s="90"/>
      <c r="CIN31" s="90"/>
      <c r="CIO31" s="90"/>
      <c r="CIP31" s="90"/>
      <c r="CIQ31" s="90"/>
      <c r="CIR31" s="90"/>
      <c r="CIS31" s="90"/>
      <c r="CIT31" s="90"/>
      <c r="CIU31" s="90"/>
      <c r="CIV31" s="90"/>
      <c r="CIW31" s="90"/>
      <c r="CIX31" s="90"/>
      <c r="CIY31" s="90"/>
      <c r="CIZ31" s="90"/>
      <c r="CJA31" s="90"/>
      <c r="CJB31" s="90"/>
      <c r="CJC31" s="90"/>
      <c r="CJD31" s="90"/>
      <c r="CJE31" s="90"/>
      <c r="CJF31" s="90"/>
      <c r="CJG31" s="90"/>
      <c r="CJH31" s="90"/>
      <c r="CJI31" s="90"/>
      <c r="CJJ31" s="90"/>
      <c r="CJK31" s="90"/>
      <c r="CJL31" s="90"/>
      <c r="CJM31" s="90"/>
      <c r="CJN31" s="90"/>
      <c r="CJO31" s="90"/>
      <c r="CJP31" s="90"/>
      <c r="CJQ31" s="90"/>
      <c r="CJR31" s="90"/>
      <c r="CJS31" s="90"/>
      <c r="CJT31" s="90"/>
      <c r="CJU31" s="90"/>
      <c r="CJV31" s="90"/>
      <c r="CJW31" s="90"/>
      <c r="CJX31" s="90"/>
      <c r="CJY31" s="90"/>
      <c r="CJZ31" s="90"/>
      <c r="CKA31" s="90"/>
      <c r="CKB31" s="90"/>
      <c r="CKC31" s="90"/>
      <c r="CKD31" s="90"/>
      <c r="CKE31" s="90"/>
      <c r="CKF31" s="90"/>
      <c r="CKG31" s="90"/>
      <c r="CKH31" s="90"/>
      <c r="CKI31" s="90"/>
      <c r="CKJ31" s="90"/>
      <c r="CKK31" s="90"/>
      <c r="CKL31" s="90"/>
      <c r="CKM31" s="90"/>
      <c r="CKN31" s="90"/>
      <c r="CKO31" s="90"/>
      <c r="CKP31" s="90"/>
      <c r="CKQ31" s="90"/>
      <c r="CKR31" s="90"/>
      <c r="CKS31" s="90"/>
      <c r="CKT31" s="90"/>
      <c r="CKU31" s="90"/>
      <c r="CKV31" s="90"/>
      <c r="CKW31" s="90"/>
      <c r="CKX31" s="90"/>
      <c r="CKY31" s="90"/>
      <c r="CKZ31" s="90"/>
      <c r="CLA31" s="90"/>
      <c r="CLB31" s="90"/>
      <c r="CLC31" s="90"/>
      <c r="CLD31" s="90"/>
      <c r="CLE31" s="90"/>
      <c r="CLF31" s="90"/>
      <c r="CLG31" s="90"/>
      <c r="CLH31" s="90"/>
      <c r="CLI31" s="90"/>
      <c r="CLJ31" s="90"/>
      <c r="CLK31" s="90"/>
      <c r="CLL31" s="90"/>
      <c r="CLM31" s="90"/>
      <c r="CLN31" s="90"/>
      <c r="CLO31" s="90"/>
      <c r="CLP31" s="90"/>
      <c r="CLQ31" s="90"/>
      <c r="CLR31" s="90"/>
      <c r="CLS31" s="90"/>
      <c r="CLT31" s="90"/>
      <c r="CLU31" s="90"/>
      <c r="CLV31" s="90"/>
      <c r="CLW31" s="90"/>
      <c r="CLX31" s="90"/>
      <c r="CLY31" s="90"/>
      <c r="CLZ31" s="90"/>
      <c r="CMA31" s="90"/>
      <c r="CMB31" s="90"/>
      <c r="CMC31" s="90"/>
      <c r="CMD31" s="90"/>
      <c r="CME31" s="90"/>
      <c r="CMF31" s="90"/>
      <c r="CMG31" s="90"/>
      <c r="CMH31" s="90"/>
      <c r="CMI31" s="90"/>
      <c r="CMJ31" s="90"/>
      <c r="CMK31" s="90"/>
      <c r="CML31" s="90"/>
      <c r="CMM31" s="90"/>
      <c r="CMN31" s="90"/>
      <c r="CMO31" s="90"/>
      <c r="CMP31" s="90"/>
      <c r="CMQ31" s="90"/>
      <c r="CMR31" s="90"/>
      <c r="CMS31" s="90"/>
      <c r="CMT31" s="90"/>
      <c r="CMU31" s="90"/>
      <c r="CMV31" s="90"/>
      <c r="CMW31" s="90"/>
      <c r="CMX31" s="90"/>
      <c r="CMY31" s="90"/>
      <c r="CMZ31" s="90"/>
      <c r="CNA31" s="90"/>
      <c r="CNB31" s="90"/>
      <c r="CNC31" s="90"/>
      <c r="CND31" s="90"/>
      <c r="CNE31" s="90"/>
      <c r="CNF31" s="90"/>
      <c r="CNG31" s="90"/>
      <c r="CNH31" s="90"/>
      <c r="CNI31" s="90"/>
      <c r="CNJ31" s="90"/>
      <c r="CNK31" s="90"/>
      <c r="CNL31" s="90"/>
      <c r="CNM31" s="90"/>
      <c r="CNN31" s="90"/>
      <c r="CNO31" s="90"/>
      <c r="CNP31" s="90"/>
      <c r="CNQ31" s="90"/>
      <c r="CNR31" s="90"/>
      <c r="CNS31" s="90"/>
      <c r="CNT31" s="90"/>
      <c r="CNU31" s="90"/>
      <c r="CNV31" s="90"/>
      <c r="CNW31" s="90"/>
      <c r="CNX31" s="90"/>
      <c r="CNY31" s="90"/>
      <c r="CNZ31" s="90"/>
      <c r="COA31" s="90"/>
      <c r="COB31" s="90"/>
      <c r="COC31" s="90"/>
      <c r="COD31" s="90"/>
      <c r="COE31" s="90"/>
      <c r="COF31" s="90"/>
      <c r="COG31" s="90"/>
      <c r="COH31" s="90"/>
      <c r="COI31" s="90"/>
      <c r="COJ31" s="90"/>
      <c r="COK31" s="90"/>
      <c r="COL31" s="90"/>
      <c r="COM31" s="90"/>
      <c r="CON31" s="90"/>
      <c r="COO31" s="90"/>
      <c r="COP31" s="90"/>
      <c r="COQ31" s="90"/>
      <c r="COR31" s="90"/>
      <c r="COS31" s="90"/>
      <c r="COT31" s="90"/>
      <c r="COU31" s="90"/>
      <c r="COV31" s="90"/>
      <c r="COW31" s="90"/>
      <c r="COX31" s="90"/>
      <c r="COY31" s="90"/>
      <c r="COZ31" s="90"/>
      <c r="CPA31" s="90"/>
      <c r="CPB31" s="90"/>
      <c r="CPC31" s="90"/>
      <c r="CPD31" s="90"/>
      <c r="CPE31" s="90"/>
      <c r="CPF31" s="90"/>
      <c r="CPG31" s="90"/>
      <c r="CPH31" s="90"/>
      <c r="CPI31" s="90"/>
      <c r="CPJ31" s="90"/>
      <c r="CPK31" s="90"/>
      <c r="CPL31" s="90"/>
      <c r="CPM31" s="90"/>
      <c r="CPN31" s="90"/>
      <c r="CPO31" s="90"/>
      <c r="CPP31" s="90"/>
      <c r="CPQ31" s="90"/>
      <c r="CPR31" s="90"/>
      <c r="CPS31" s="90"/>
      <c r="CPT31" s="90"/>
      <c r="CPU31" s="90"/>
      <c r="CPV31" s="90"/>
      <c r="CPW31" s="90"/>
      <c r="CPX31" s="90"/>
      <c r="CPY31" s="90"/>
      <c r="CPZ31" s="90"/>
      <c r="CQA31" s="90"/>
      <c r="CQB31" s="90"/>
      <c r="CQC31" s="90"/>
      <c r="CQD31" s="90"/>
      <c r="CQE31" s="90"/>
      <c r="CQF31" s="90"/>
      <c r="CQG31" s="90"/>
      <c r="CQH31" s="90"/>
      <c r="CQI31" s="90"/>
      <c r="CQJ31" s="90"/>
      <c r="CQK31" s="90"/>
      <c r="CQL31" s="90"/>
      <c r="CQM31" s="90"/>
      <c r="CQN31" s="90"/>
      <c r="CQO31" s="90"/>
      <c r="CQP31" s="90"/>
      <c r="CQQ31" s="90"/>
      <c r="CQR31" s="90"/>
      <c r="CQS31" s="90"/>
      <c r="CQT31" s="90"/>
      <c r="CQU31" s="90"/>
      <c r="CQV31" s="90"/>
      <c r="CQW31" s="90"/>
      <c r="CQX31" s="90"/>
      <c r="CQY31" s="90"/>
      <c r="CQZ31" s="90"/>
      <c r="CRA31" s="90"/>
      <c r="CRB31" s="90"/>
      <c r="CRC31" s="90"/>
      <c r="CRD31" s="90"/>
      <c r="CRE31" s="90"/>
      <c r="CRF31" s="90"/>
      <c r="CRG31" s="90"/>
      <c r="CRH31" s="90"/>
      <c r="CRI31" s="90"/>
      <c r="CRJ31" s="90"/>
      <c r="CRK31" s="90"/>
      <c r="CRL31" s="90"/>
      <c r="CRM31" s="90"/>
      <c r="CRN31" s="90"/>
      <c r="CRO31" s="90"/>
      <c r="CRP31" s="90"/>
      <c r="CRQ31" s="90"/>
      <c r="CRR31" s="90"/>
      <c r="CRS31" s="90"/>
      <c r="CRT31" s="90"/>
      <c r="CRU31" s="90"/>
      <c r="CRV31" s="90"/>
      <c r="CRW31" s="90"/>
      <c r="CRX31" s="90"/>
      <c r="CRY31" s="90"/>
      <c r="CRZ31" s="90"/>
      <c r="CSA31" s="90"/>
      <c r="CSB31" s="90"/>
      <c r="CSC31" s="90"/>
      <c r="CSD31" s="90"/>
      <c r="CSE31" s="90"/>
      <c r="CSF31" s="90"/>
      <c r="CSG31" s="90"/>
      <c r="CSH31" s="90"/>
      <c r="CSI31" s="90"/>
      <c r="CSJ31" s="90"/>
      <c r="CSK31" s="90"/>
      <c r="CSL31" s="90"/>
      <c r="CSM31" s="90"/>
      <c r="CSN31" s="90"/>
      <c r="CSO31" s="90"/>
      <c r="CSP31" s="90"/>
      <c r="CSQ31" s="90"/>
      <c r="CSR31" s="90"/>
      <c r="CSS31" s="90"/>
      <c r="CST31" s="90"/>
      <c r="CSU31" s="90"/>
      <c r="CSV31" s="90"/>
      <c r="CSW31" s="90"/>
      <c r="CSX31" s="90"/>
      <c r="CSY31" s="90"/>
      <c r="CSZ31" s="90"/>
      <c r="CTA31" s="90"/>
      <c r="CTB31" s="90"/>
      <c r="CTC31" s="90"/>
      <c r="CTD31" s="90"/>
      <c r="CTE31" s="90"/>
      <c r="CTF31" s="90"/>
      <c r="CTG31" s="90"/>
      <c r="CTH31" s="90"/>
      <c r="CTI31" s="90"/>
      <c r="CTJ31" s="90"/>
      <c r="CTK31" s="90"/>
      <c r="CTL31" s="90"/>
      <c r="CTM31" s="90"/>
      <c r="CTN31" s="90"/>
      <c r="CTO31" s="90"/>
      <c r="CTP31" s="90"/>
      <c r="CTQ31" s="90"/>
      <c r="CTR31" s="90"/>
      <c r="CTS31" s="90"/>
      <c r="CTT31" s="90"/>
      <c r="CTU31" s="90"/>
      <c r="CTV31" s="90"/>
      <c r="CTW31" s="90"/>
      <c r="CTX31" s="90"/>
      <c r="CTY31" s="90"/>
      <c r="CTZ31" s="90"/>
      <c r="CUA31" s="90"/>
      <c r="CUB31" s="90"/>
      <c r="CUC31" s="90"/>
      <c r="CUD31" s="90"/>
      <c r="CUE31" s="90"/>
      <c r="CUF31" s="90"/>
      <c r="CUG31" s="90"/>
      <c r="CUH31" s="90"/>
      <c r="CUI31" s="90"/>
      <c r="CUJ31" s="90"/>
      <c r="CUK31" s="90"/>
      <c r="CUL31" s="90"/>
      <c r="CUM31" s="90"/>
      <c r="CUN31" s="90"/>
      <c r="CUO31" s="90"/>
      <c r="CUP31" s="90"/>
      <c r="CUQ31" s="90"/>
      <c r="CUR31" s="90"/>
      <c r="CUS31" s="90"/>
      <c r="CUT31" s="90"/>
      <c r="CUU31" s="90"/>
      <c r="CUV31" s="90"/>
      <c r="CUW31" s="90"/>
      <c r="CUX31" s="90"/>
      <c r="CUY31" s="90"/>
      <c r="CUZ31" s="90"/>
      <c r="CVA31" s="90"/>
      <c r="CVB31" s="90"/>
      <c r="CVC31" s="90"/>
      <c r="CVD31" s="90"/>
      <c r="CVE31" s="90"/>
      <c r="CVF31" s="90"/>
      <c r="CVG31" s="90"/>
      <c r="CVH31" s="90"/>
      <c r="CVI31" s="90"/>
      <c r="CVJ31" s="90"/>
      <c r="CVK31" s="90"/>
      <c r="CVL31" s="90"/>
      <c r="CVM31" s="90"/>
      <c r="CVN31" s="90"/>
      <c r="CVO31" s="90"/>
      <c r="CVP31" s="90"/>
      <c r="CVQ31" s="90"/>
      <c r="CVR31" s="90"/>
      <c r="CVS31" s="90"/>
      <c r="CVT31" s="90"/>
      <c r="CVU31" s="90"/>
      <c r="CVV31" s="90"/>
      <c r="CVW31" s="90"/>
      <c r="CVX31" s="90"/>
      <c r="CVY31" s="90"/>
      <c r="CVZ31" s="90"/>
      <c r="CWA31" s="90"/>
      <c r="CWB31" s="90"/>
      <c r="CWC31" s="90"/>
      <c r="CWD31" s="90"/>
      <c r="CWE31" s="90"/>
      <c r="CWF31" s="90"/>
      <c r="CWG31" s="90"/>
      <c r="CWH31" s="90"/>
      <c r="CWI31" s="90"/>
      <c r="CWJ31" s="90"/>
      <c r="CWK31" s="90"/>
      <c r="CWL31" s="90"/>
      <c r="CWM31" s="90"/>
      <c r="CWN31" s="90"/>
      <c r="CWO31" s="90"/>
      <c r="CWP31" s="90"/>
      <c r="CWQ31" s="90"/>
      <c r="CWR31" s="90"/>
      <c r="CWS31" s="90"/>
      <c r="CWT31" s="90"/>
      <c r="CWU31" s="90"/>
      <c r="CWV31" s="90"/>
      <c r="CWW31" s="90"/>
      <c r="CWX31" s="90"/>
      <c r="CWY31" s="90"/>
      <c r="CWZ31" s="90"/>
      <c r="CXA31" s="90"/>
      <c r="CXB31" s="90"/>
      <c r="CXC31" s="90"/>
      <c r="CXD31" s="90"/>
      <c r="CXE31" s="90"/>
      <c r="CXF31" s="90"/>
      <c r="CXG31" s="90"/>
      <c r="CXH31" s="90"/>
      <c r="CXI31" s="90"/>
      <c r="CXJ31" s="90"/>
      <c r="CXK31" s="90"/>
      <c r="CXL31" s="90"/>
      <c r="CXM31" s="90"/>
      <c r="CXN31" s="90"/>
      <c r="CXO31" s="90"/>
      <c r="CXP31" s="90"/>
      <c r="CXQ31" s="90"/>
      <c r="CXR31" s="90"/>
      <c r="CXS31" s="90"/>
      <c r="CXT31" s="90"/>
      <c r="CXU31" s="90"/>
      <c r="CXV31" s="90"/>
      <c r="CXW31" s="90"/>
      <c r="CXX31" s="90"/>
      <c r="CXY31" s="90"/>
      <c r="CXZ31" s="90"/>
      <c r="CYA31" s="90"/>
      <c r="CYB31" s="90"/>
      <c r="CYC31" s="90"/>
      <c r="CYD31" s="90"/>
      <c r="CYE31" s="90"/>
      <c r="CYF31" s="90"/>
      <c r="CYG31" s="90"/>
      <c r="CYH31" s="90"/>
      <c r="CYI31" s="90"/>
      <c r="CYJ31" s="90"/>
      <c r="CYK31" s="90"/>
      <c r="CYL31" s="90"/>
      <c r="CYM31" s="90"/>
      <c r="CYN31" s="90"/>
      <c r="CYO31" s="90"/>
      <c r="CYP31" s="90"/>
      <c r="CYQ31" s="90"/>
      <c r="CYR31" s="90"/>
      <c r="CYS31" s="90"/>
      <c r="CYT31" s="90"/>
      <c r="CYU31" s="90"/>
      <c r="CYV31" s="90"/>
      <c r="CYW31" s="90"/>
      <c r="CYX31" s="90"/>
      <c r="CYY31" s="90"/>
      <c r="CYZ31" s="90"/>
      <c r="CZA31" s="90"/>
      <c r="CZB31" s="90"/>
      <c r="CZC31" s="90"/>
      <c r="CZD31" s="90"/>
      <c r="CZE31" s="90"/>
      <c r="CZF31" s="90"/>
      <c r="CZG31" s="90"/>
      <c r="CZH31" s="90"/>
      <c r="CZI31" s="90"/>
      <c r="CZJ31" s="90"/>
      <c r="CZK31" s="90"/>
      <c r="CZL31" s="90"/>
      <c r="CZM31" s="90"/>
      <c r="CZN31" s="90"/>
      <c r="CZO31" s="90"/>
      <c r="CZP31" s="90"/>
      <c r="CZQ31" s="90"/>
      <c r="CZR31" s="90"/>
      <c r="CZS31" s="90"/>
      <c r="CZT31" s="90"/>
      <c r="CZU31" s="90"/>
      <c r="CZV31" s="90"/>
      <c r="CZW31" s="90"/>
      <c r="CZX31" s="90"/>
      <c r="CZY31" s="90"/>
      <c r="CZZ31" s="90"/>
      <c r="DAA31" s="90"/>
      <c r="DAB31" s="90"/>
      <c r="DAC31" s="90"/>
      <c r="DAD31" s="90"/>
      <c r="DAE31" s="90"/>
      <c r="DAF31" s="90"/>
      <c r="DAG31" s="90"/>
      <c r="DAH31" s="90"/>
      <c r="DAI31" s="90"/>
      <c r="DAJ31" s="90"/>
      <c r="DAK31" s="90"/>
      <c r="DAL31" s="90"/>
      <c r="DAM31" s="90"/>
      <c r="DAN31" s="90"/>
      <c r="DAO31" s="90"/>
      <c r="DAP31" s="90"/>
      <c r="DAQ31" s="90"/>
      <c r="DAR31" s="90"/>
      <c r="DAS31" s="90"/>
      <c r="DAT31" s="90"/>
      <c r="DAU31" s="90"/>
      <c r="DAV31" s="90"/>
      <c r="DAW31" s="90"/>
      <c r="DAX31" s="90"/>
      <c r="DAY31" s="90"/>
      <c r="DAZ31" s="90"/>
      <c r="DBA31" s="90"/>
      <c r="DBB31" s="90"/>
      <c r="DBC31" s="90"/>
      <c r="DBD31" s="90"/>
      <c r="DBE31" s="90"/>
      <c r="DBF31" s="90"/>
      <c r="DBG31" s="90"/>
      <c r="DBH31" s="90"/>
      <c r="DBI31" s="90"/>
      <c r="DBJ31" s="90"/>
      <c r="DBK31" s="90"/>
      <c r="DBL31" s="90"/>
      <c r="DBM31" s="90"/>
      <c r="DBN31" s="90"/>
      <c r="DBO31" s="90"/>
      <c r="DBP31" s="90"/>
      <c r="DBQ31" s="90"/>
      <c r="DBR31" s="90"/>
      <c r="DBS31" s="90"/>
      <c r="DBT31" s="90"/>
      <c r="DBU31" s="90"/>
      <c r="DBV31" s="90"/>
      <c r="DBW31" s="90"/>
      <c r="DBX31" s="90"/>
      <c r="DBY31" s="90"/>
      <c r="DBZ31" s="90"/>
      <c r="DCA31" s="90"/>
      <c r="DCB31" s="90"/>
      <c r="DCC31" s="90"/>
      <c r="DCD31" s="90"/>
      <c r="DCE31" s="90"/>
      <c r="DCF31" s="90"/>
      <c r="DCG31" s="90"/>
      <c r="DCH31" s="90"/>
      <c r="DCI31" s="90"/>
      <c r="DCJ31" s="90"/>
      <c r="DCK31" s="90"/>
      <c r="DCL31" s="90"/>
      <c r="DCM31" s="90"/>
      <c r="DCN31" s="90"/>
      <c r="DCO31" s="90"/>
      <c r="DCP31" s="90"/>
      <c r="DCQ31" s="90"/>
      <c r="DCR31" s="90"/>
      <c r="DCS31" s="90"/>
      <c r="DCT31" s="90"/>
      <c r="DCU31" s="90"/>
      <c r="DCV31" s="90"/>
      <c r="DCW31" s="90"/>
      <c r="DCX31" s="90"/>
      <c r="DCY31" s="90"/>
      <c r="DCZ31" s="90"/>
      <c r="DDA31" s="90"/>
      <c r="DDB31" s="90"/>
      <c r="DDC31" s="90"/>
      <c r="DDD31" s="90"/>
      <c r="DDE31" s="90"/>
      <c r="DDF31" s="90"/>
      <c r="DDG31" s="90"/>
      <c r="DDH31" s="90"/>
      <c r="DDI31" s="90"/>
      <c r="DDJ31" s="90"/>
      <c r="DDK31" s="90"/>
      <c r="DDL31" s="90"/>
      <c r="DDM31" s="90"/>
      <c r="DDN31" s="90"/>
      <c r="DDO31" s="90"/>
      <c r="DDP31" s="90"/>
      <c r="DDQ31" s="90"/>
      <c r="DDR31" s="90"/>
      <c r="DDS31" s="90"/>
      <c r="DDT31" s="90"/>
      <c r="DDU31" s="90"/>
      <c r="DDV31" s="90"/>
      <c r="DDW31" s="90"/>
      <c r="DDX31" s="90"/>
      <c r="DDY31" s="90"/>
      <c r="DDZ31" s="90"/>
      <c r="DEA31" s="90"/>
      <c r="DEB31" s="90"/>
      <c r="DEC31" s="90"/>
      <c r="DED31" s="90"/>
      <c r="DEE31" s="90"/>
      <c r="DEF31" s="90"/>
      <c r="DEG31" s="90"/>
      <c r="DEH31" s="90"/>
      <c r="DEI31" s="90"/>
      <c r="DEJ31" s="90"/>
      <c r="DEK31" s="90"/>
      <c r="DEL31" s="90"/>
      <c r="DEM31" s="90"/>
      <c r="DEN31" s="90"/>
      <c r="DEO31" s="90"/>
      <c r="DEP31" s="90"/>
      <c r="DEQ31" s="90"/>
      <c r="DER31" s="90"/>
      <c r="DES31" s="90"/>
      <c r="DET31" s="90"/>
      <c r="DEU31" s="90"/>
      <c r="DEV31" s="90"/>
      <c r="DEW31" s="90"/>
      <c r="DEX31" s="90"/>
      <c r="DEY31" s="90"/>
      <c r="DEZ31" s="90"/>
      <c r="DFA31" s="90"/>
      <c r="DFB31" s="90"/>
      <c r="DFC31" s="90"/>
      <c r="DFD31" s="90"/>
      <c r="DFE31" s="90"/>
      <c r="DFF31" s="90"/>
      <c r="DFG31" s="90"/>
      <c r="DFH31" s="90"/>
      <c r="DFI31" s="90"/>
      <c r="DFJ31" s="90"/>
      <c r="DFK31" s="90"/>
      <c r="DFL31" s="90"/>
      <c r="DFM31" s="90"/>
      <c r="DFN31" s="90"/>
      <c r="DFO31" s="90"/>
      <c r="DFP31" s="90"/>
      <c r="DFQ31" s="90"/>
      <c r="DFR31" s="90"/>
      <c r="DFS31" s="90"/>
      <c r="DFT31" s="90"/>
      <c r="DFU31" s="90"/>
      <c r="DFV31" s="90"/>
      <c r="DFW31" s="90"/>
      <c r="DFX31" s="90"/>
      <c r="DFY31" s="90"/>
      <c r="DFZ31" s="90"/>
      <c r="DGA31" s="90"/>
      <c r="DGB31" s="90"/>
      <c r="DGC31" s="90"/>
      <c r="DGD31" s="90"/>
      <c r="DGE31" s="90"/>
      <c r="DGF31" s="90"/>
      <c r="DGG31" s="90"/>
      <c r="DGH31" s="90"/>
      <c r="DGI31" s="90"/>
      <c r="DGJ31" s="90"/>
      <c r="DGK31" s="90"/>
      <c r="DGL31" s="90"/>
      <c r="DGM31" s="90"/>
      <c r="DGN31" s="90"/>
      <c r="DGO31" s="90"/>
      <c r="DGP31" s="90"/>
      <c r="DGQ31" s="90"/>
      <c r="DGR31" s="90"/>
      <c r="DGS31" s="90"/>
      <c r="DGT31" s="90"/>
      <c r="DGU31" s="90"/>
      <c r="DGV31" s="90"/>
      <c r="DGW31" s="90"/>
      <c r="DGX31" s="90"/>
      <c r="DGY31" s="90"/>
      <c r="DGZ31" s="90"/>
      <c r="DHA31" s="90"/>
      <c r="DHB31" s="90"/>
      <c r="DHC31" s="90"/>
      <c r="DHD31" s="90"/>
      <c r="DHE31" s="90"/>
      <c r="DHF31" s="90"/>
      <c r="DHG31" s="90"/>
      <c r="DHH31" s="90"/>
      <c r="DHI31" s="90"/>
      <c r="DHJ31" s="90"/>
      <c r="DHK31" s="90"/>
      <c r="DHL31" s="90"/>
      <c r="DHM31" s="90"/>
      <c r="DHN31" s="90"/>
      <c r="DHO31" s="90"/>
      <c r="DHP31" s="90"/>
      <c r="DHQ31" s="90"/>
      <c r="DHR31" s="90"/>
      <c r="DHS31" s="90"/>
      <c r="DHT31" s="90"/>
      <c r="DHU31" s="90"/>
      <c r="DHV31" s="90"/>
      <c r="DHW31" s="90"/>
      <c r="DHX31" s="90"/>
      <c r="DHY31" s="90"/>
      <c r="DHZ31" s="90"/>
      <c r="DIA31" s="90"/>
      <c r="DIB31" s="90"/>
      <c r="DIC31" s="90"/>
      <c r="DID31" s="90"/>
      <c r="DIE31" s="90"/>
      <c r="DIF31" s="90"/>
      <c r="DIG31" s="90"/>
      <c r="DIH31" s="90"/>
      <c r="DII31" s="90"/>
      <c r="DIJ31" s="90"/>
      <c r="DIK31" s="90"/>
      <c r="DIL31" s="90"/>
      <c r="DIM31" s="90"/>
      <c r="DIN31" s="90"/>
      <c r="DIO31" s="90"/>
      <c r="DIP31" s="90"/>
      <c r="DIQ31" s="90"/>
      <c r="DIR31" s="90"/>
      <c r="DIS31" s="90"/>
      <c r="DIT31" s="90"/>
      <c r="DIU31" s="90"/>
      <c r="DIV31" s="90"/>
      <c r="DIW31" s="90"/>
      <c r="DIX31" s="90"/>
      <c r="DIY31" s="90"/>
      <c r="DIZ31" s="90"/>
      <c r="DJA31" s="90"/>
      <c r="DJB31" s="90"/>
      <c r="DJC31" s="90"/>
      <c r="DJD31" s="90"/>
      <c r="DJE31" s="90"/>
      <c r="DJF31" s="90"/>
      <c r="DJG31" s="90"/>
      <c r="DJH31" s="90"/>
      <c r="DJI31" s="90"/>
      <c r="DJJ31" s="90"/>
      <c r="DJK31" s="90"/>
      <c r="DJL31" s="90"/>
      <c r="DJM31" s="90"/>
      <c r="DJN31" s="90"/>
      <c r="DJO31" s="90"/>
      <c r="DJP31" s="90"/>
      <c r="DJQ31" s="90"/>
      <c r="DJR31" s="90"/>
      <c r="DJS31" s="90"/>
      <c r="DJT31" s="90"/>
      <c r="DJU31" s="90"/>
      <c r="DJV31" s="90"/>
      <c r="DJW31" s="90"/>
      <c r="DJX31" s="90"/>
      <c r="DJY31" s="90"/>
      <c r="DJZ31" s="90"/>
      <c r="DKA31" s="90"/>
      <c r="DKB31" s="90"/>
      <c r="DKC31" s="90"/>
      <c r="DKD31" s="90"/>
      <c r="DKE31" s="90"/>
      <c r="DKF31" s="90"/>
      <c r="DKG31" s="90"/>
      <c r="DKH31" s="90"/>
      <c r="DKI31" s="90"/>
      <c r="DKJ31" s="90"/>
      <c r="DKK31" s="90"/>
      <c r="DKL31" s="90"/>
      <c r="DKM31" s="90"/>
      <c r="DKN31" s="90"/>
      <c r="DKO31" s="90"/>
      <c r="DKP31" s="90"/>
      <c r="DKQ31" s="90"/>
      <c r="DKR31" s="90"/>
      <c r="DKS31" s="90"/>
      <c r="DKT31" s="90"/>
      <c r="DKU31" s="90"/>
      <c r="DKV31" s="90"/>
      <c r="DKW31" s="90"/>
      <c r="DKX31" s="90"/>
      <c r="DKY31" s="90"/>
      <c r="DKZ31" s="90"/>
      <c r="DLA31" s="90"/>
      <c r="DLB31" s="90"/>
      <c r="DLC31" s="90"/>
      <c r="DLD31" s="90"/>
      <c r="DLE31" s="90"/>
      <c r="DLF31" s="90"/>
      <c r="DLG31" s="90"/>
      <c r="DLH31" s="90"/>
      <c r="DLI31" s="90"/>
      <c r="DLJ31" s="90"/>
      <c r="DLK31" s="90"/>
      <c r="DLL31" s="90"/>
      <c r="DLM31" s="90"/>
      <c r="DLN31" s="90"/>
      <c r="DLO31" s="90"/>
      <c r="DLP31" s="90"/>
      <c r="DLQ31" s="90"/>
      <c r="DLR31" s="90"/>
      <c r="DLS31" s="90"/>
      <c r="DLT31" s="90"/>
      <c r="DLU31" s="90"/>
      <c r="DLV31" s="90"/>
      <c r="DLW31" s="90"/>
      <c r="DLX31" s="90"/>
      <c r="DLY31" s="90"/>
      <c r="DLZ31" s="90"/>
      <c r="DMA31" s="90"/>
      <c r="DMB31" s="90"/>
      <c r="DMC31" s="90"/>
      <c r="DMD31" s="90"/>
      <c r="DME31" s="90"/>
      <c r="DMF31" s="90"/>
      <c r="DMG31" s="90"/>
      <c r="DMH31" s="90"/>
      <c r="DMI31" s="90"/>
      <c r="DMJ31" s="90"/>
      <c r="DMK31" s="90"/>
      <c r="DML31" s="90"/>
      <c r="DMM31" s="90"/>
      <c r="DMN31" s="90"/>
      <c r="DMO31" s="90"/>
      <c r="DMP31" s="90"/>
      <c r="DMQ31" s="90"/>
      <c r="DMR31" s="90"/>
      <c r="DMS31" s="90"/>
      <c r="DMT31" s="90"/>
      <c r="DMU31" s="90"/>
      <c r="DMV31" s="90"/>
      <c r="DMW31" s="90"/>
      <c r="DMX31" s="90"/>
      <c r="DMY31" s="90"/>
      <c r="DMZ31" s="90"/>
      <c r="DNA31" s="90"/>
      <c r="DNB31" s="90"/>
      <c r="DNC31" s="90"/>
      <c r="DND31" s="90"/>
      <c r="DNE31" s="90"/>
      <c r="DNF31" s="90"/>
      <c r="DNG31" s="90"/>
      <c r="DNH31" s="90"/>
      <c r="DNI31" s="90"/>
      <c r="DNJ31" s="90"/>
      <c r="DNK31" s="90"/>
      <c r="DNL31" s="90"/>
      <c r="DNM31" s="90"/>
      <c r="DNN31" s="90"/>
      <c r="DNO31" s="90"/>
      <c r="DNP31" s="90"/>
      <c r="DNQ31" s="90"/>
      <c r="DNR31" s="90"/>
      <c r="DNS31" s="90"/>
      <c r="DNT31" s="90"/>
      <c r="DNU31" s="90"/>
      <c r="DNV31" s="90"/>
      <c r="DNW31" s="90"/>
      <c r="DNX31" s="90"/>
      <c r="DNY31" s="90"/>
      <c r="DNZ31" s="90"/>
      <c r="DOA31" s="90"/>
      <c r="DOB31" s="90"/>
      <c r="DOC31" s="90"/>
      <c r="DOD31" s="90"/>
      <c r="DOE31" s="90"/>
      <c r="DOF31" s="90"/>
      <c r="DOG31" s="90"/>
      <c r="DOH31" s="90"/>
      <c r="DOI31" s="90"/>
      <c r="DOJ31" s="90"/>
      <c r="DOK31" s="90"/>
      <c r="DOL31" s="90"/>
      <c r="DOM31" s="90"/>
      <c r="DON31" s="90"/>
      <c r="DOO31" s="90"/>
      <c r="DOP31" s="90"/>
      <c r="DOQ31" s="90"/>
      <c r="DOR31" s="90"/>
      <c r="DOS31" s="90"/>
      <c r="DOT31" s="90"/>
      <c r="DOU31" s="90"/>
      <c r="DOV31" s="90"/>
      <c r="DOW31" s="90"/>
      <c r="DOX31" s="90"/>
      <c r="DOY31" s="90"/>
      <c r="DOZ31" s="90"/>
      <c r="DPA31" s="90"/>
      <c r="DPB31" s="90"/>
      <c r="DPC31" s="90"/>
      <c r="DPD31" s="90"/>
      <c r="DPE31" s="90"/>
      <c r="DPF31" s="90"/>
      <c r="DPG31" s="90"/>
      <c r="DPH31" s="90"/>
      <c r="DPI31" s="90"/>
      <c r="DPJ31" s="90"/>
      <c r="DPK31" s="90"/>
      <c r="DPL31" s="90"/>
      <c r="DPM31" s="90"/>
      <c r="DPN31" s="90"/>
      <c r="DPO31" s="90"/>
      <c r="DPP31" s="90"/>
      <c r="DPQ31" s="90"/>
      <c r="DPR31" s="90"/>
      <c r="DPS31" s="90"/>
      <c r="DPT31" s="90"/>
      <c r="DPU31" s="90"/>
      <c r="DPV31" s="90"/>
      <c r="DPW31" s="90"/>
      <c r="DPX31" s="90"/>
      <c r="DPY31" s="90"/>
      <c r="DPZ31" s="90"/>
      <c r="DQA31" s="90"/>
      <c r="DQB31" s="90"/>
      <c r="DQC31" s="90"/>
      <c r="DQD31" s="90"/>
      <c r="DQE31" s="90"/>
      <c r="DQF31" s="90"/>
      <c r="DQG31" s="90"/>
      <c r="DQH31" s="90"/>
      <c r="DQI31" s="90"/>
      <c r="DQJ31" s="90"/>
      <c r="DQK31" s="90"/>
      <c r="DQL31" s="90"/>
      <c r="DQM31" s="90"/>
      <c r="DQN31" s="90"/>
      <c r="DQO31" s="90"/>
      <c r="DQP31" s="90"/>
      <c r="DQQ31" s="90"/>
      <c r="DQR31" s="90"/>
      <c r="DQS31" s="90"/>
      <c r="DQT31" s="90"/>
      <c r="DQU31" s="90"/>
      <c r="DQV31" s="90"/>
      <c r="DQW31" s="90"/>
      <c r="DQX31" s="90"/>
      <c r="DQY31" s="90"/>
      <c r="DQZ31" s="90"/>
      <c r="DRA31" s="90"/>
      <c r="DRB31" s="90"/>
      <c r="DRC31" s="90"/>
      <c r="DRD31" s="90"/>
      <c r="DRE31" s="90"/>
      <c r="DRF31" s="90"/>
      <c r="DRG31" s="90"/>
      <c r="DRH31" s="90"/>
      <c r="DRI31" s="90"/>
      <c r="DRJ31" s="90"/>
      <c r="DRK31" s="90"/>
      <c r="DRL31" s="90"/>
      <c r="DRM31" s="90"/>
      <c r="DRN31" s="90"/>
      <c r="DRO31" s="90"/>
      <c r="DRP31" s="90"/>
      <c r="DRQ31" s="90"/>
      <c r="DRR31" s="90"/>
      <c r="DRS31" s="90"/>
      <c r="DRT31" s="90"/>
      <c r="DRU31" s="90"/>
      <c r="DRV31" s="90"/>
      <c r="DRW31" s="90"/>
      <c r="DRX31" s="90"/>
      <c r="DRY31" s="90"/>
      <c r="DRZ31" s="90"/>
      <c r="DSA31" s="90"/>
      <c r="DSB31" s="90"/>
      <c r="DSC31" s="90"/>
      <c r="DSD31" s="90"/>
      <c r="DSE31" s="90"/>
      <c r="DSF31" s="90"/>
      <c r="DSG31" s="90"/>
      <c r="DSH31" s="90"/>
      <c r="DSI31" s="90"/>
      <c r="DSJ31" s="90"/>
      <c r="DSK31" s="90"/>
      <c r="DSL31" s="90"/>
      <c r="DSM31" s="90"/>
      <c r="DSN31" s="90"/>
      <c r="DSO31" s="90"/>
      <c r="DSP31" s="90"/>
      <c r="DSQ31" s="90"/>
      <c r="DSR31" s="90"/>
      <c r="DSS31" s="90"/>
      <c r="DST31" s="90"/>
      <c r="DSU31" s="90"/>
      <c r="DSV31" s="90"/>
      <c r="DSW31" s="90"/>
      <c r="DSX31" s="90"/>
      <c r="DSY31" s="90"/>
      <c r="DSZ31" s="90"/>
      <c r="DTA31" s="90"/>
      <c r="DTB31" s="90"/>
      <c r="DTC31" s="90"/>
      <c r="DTD31" s="90"/>
      <c r="DTE31" s="90"/>
      <c r="DTF31" s="90"/>
      <c r="DTG31" s="90"/>
      <c r="DTH31" s="90"/>
      <c r="DTI31" s="90"/>
      <c r="DTJ31" s="90"/>
      <c r="DTK31" s="90"/>
      <c r="DTL31" s="90"/>
      <c r="DTM31" s="90"/>
      <c r="DTN31" s="90"/>
      <c r="DTO31" s="90"/>
      <c r="DTP31" s="90"/>
      <c r="DTQ31" s="90"/>
      <c r="DTR31" s="90"/>
      <c r="DTS31" s="90"/>
      <c r="DTT31" s="90"/>
      <c r="DTU31" s="90"/>
      <c r="DTV31" s="90"/>
      <c r="DTW31" s="90"/>
      <c r="DTX31" s="90"/>
      <c r="DTY31" s="90"/>
      <c r="DTZ31" s="90"/>
      <c r="DUA31" s="90"/>
      <c r="DUB31" s="90"/>
      <c r="DUC31" s="90"/>
      <c r="DUD31" s="90"/>
      <c r="DUE31" s="90"/>
      <c r="DUF31" s="90"/>
      <c r="DUG31" s="90"/>
      <c r="DUH31" s="90"/>
      <c r="DUI31" s="90"/>
      <c r="DUJ31" s="90"/>
      <c r="DUK31" s="90"/>
      <c r="DUL31" s="90"/>
      <c r="DUM31" s="90"/>
      <c r="DUN31" s="90"/>
      <c r="DUO31" s="90"/>
      <c r="DUP31" s="90"/>
      <c r="DUQ31" s="90"/>
      <c r="DUR31" s="90"/>
      <c r="DUS31" s="90"/>
      <c r="DUT31" s="90"/>
      <c r="DUU31" s="90"/>
      <c r="DUV31" s="90"/>
      <c r="DUW31" s="90"/>
      <c r="DUX31" s="90"/>
      <c r="DUY31" s="90"/>
      <c r="DUZ31" s="90"/>
      <c r="DVA31" s="90"/>
      <c r="DVB31" s="90"/>
      <c r="DVC31" s="90"/>
      <c r="DVD31" s="90"/>
      <c r="DVE31" s="90"/>
      <c r="DVF31" s="90"/>
      <c r="DVG31" s="90"/>
      <c r="DVH31" s="90"/>
      <c r="DVI31" s="90"/>
      <c r="DVJ31" s="90"/>
      <c r="DVK31" s="90"/>
      <c r="DVL31" s="90"/>
      <c r="DVM31" s="90"/>
      <c r="DVN31" s="90"/>
      <c r="DVO31" s="90"/>
      <c r="DVP31" s="90"/>
      <c r="DVQ31" s="90"/>
      <c r="DVR31" s="90"/>
      <c r="DVS31" s="90"/>
      <c r="DVT31" s="90"/>
      <c r="DVU31" s="90"/>
      <c r="DVV31" s="90"/>
      <c r="DVW31" s="90"/>
      <c r="DVX31" s="90"/>
      <c r="DVY31" s="90"/>
      <c r="DVZ31" s="90"/>
      <c r="DWA31" s="90"/>
      <c r="DWB31" s="90"/>
      <c r="DWC31" s="90"/>
      <c r="DWD31" s="90"/>
      <c r="DWE31" s="90"/>
      <c r="DWF31" s="90"/>
      <c r="DWG31" s="90"/>
      <c r="DWH31" s="90"/>
      <c r="DWI31" s="90"/>
      <c r="DWJ31" s="90"/>
      <c r="DWK31" s="90"/>
      <c r="DWL31" s="90"/>
      <c r="DWM31" s="90"/>
      <c r="DWN31" s="90"/>
      <c r="DWO31" s="90"/>
      <c r="DWP31" s="90"/>
      <c r="DWQ31" s="90"/>
      <c r="DWR31" s="90"/>
      <c r="DWS31" s="90"/>
      <c r="DWT31" s="90"/>
      <c r="DWU31" s="90"/>
      <c r="DWV31" s="90"/>
      <c r="DWW31" s="90"/>
      <c r="DWX31" s="90"/>
      <c r="DWY31" s="90"/>
      <c r="DWZ31" s="90"/>
      <c r="DXA31" s="90"/>
      <c r="DXB31" s="90"/>
      <c r="DXC31" s="90"/>
      <c r="DXD31" s="90"/>
      <c r="DXE31" s="90"/>
      <c r="DXF31" s="90"/>
      <c r="DXG31" s="90"/>
      <c r="DXH31" s="90"/>
      <c r="DXI31" s="90"/>
      <c r="DXJ31" s="90"/>
      <c r="DXK31" s="90"/>
      <c r="DXL31" s="90"/>
      <c r="DXM31" s="90"/>
      <c r="DXN31" s="90"/>
      <c r="DXO31" s="90"/>
      <c r="DXP31" s="90"/>
      <c r="DXQ31" s="90"/>
      <c r="DXR31" s="90"/>
      <c r="DXS31" s="90"/>
      <c r="DXT31" s="90"/>
      <c r="DXU31" s="90"/>
      <c r="DXV31" s="90"/>
      <c r="DXW31" s="90"/>
      <c r="DXX31" s="90"/>
      <c r="DXY31" s="90"/>
      <c r="DXZ31" s="90"/>
      <c r="DYA31" s="90"/>
      <c r="DYB31" s="90"/>
      <c r="DYC31" s="90"/>
      <c r="DYD31" s="90"/>
      <c r="DYE31" s="90"/>
      <c r="DYF31" s="90"/>
      <c r="DYG31" s="90"/>
      <c r="DYH31" s="90"/>
      <c r="DYI31" s="90"/>
      <c r="DYJ31" s="90"/>
      <c r="DYK31" s="90"/>
      <c r="DYL31" s="90"/>
      <c r="DYM31" s="90"/>
      <c r="DYN31" s="90"/>
      <c r="DYO31" s="90"/>
      <c r="DYP31" s="90"/>
      <c r="DYQ31" s="90"/>
      <c r="DYR31" s="90"/>
      <c r="DYS31" s="90"/>
      <c r="DYT31" s="90"/>
      <c r="DYU31" s="90"/>
      <c r="DYV31" s="90"/>
      <c r="DYW31" s="90"/>
      <c r="DYX31" s="90"/>
      <c r="DYY31" s="90"/>
      <c r="DYZ31" s="90"/>
      <c r="DZA31" s="90"/>
      <c r="DZB31" s="90"/>
      <c r="DZC31" s="90"/>
      <c r="DZD31" s="90"/>
      <c r="DZE31" s="90"/>
      <c r="DZF31" s="90"/>
      <c r="DZG31" s="90"/>
      <c r="DZH31" s="90"/>
      <c r="DZI31" s="90"/>
      <c r="DZJ31" s="90"/>
      <c r="DZK31" s="90"/>
      <c r="DZL31" s="90"/>
      <c r="DZM31" s="90"/>
      <c r="DZN31" s="90"/>
      <c r="DZO31" s="90"/>
      <c r="DZP31" s="90"/>
      <c r="DZQ31" s="90"/>
      <c r="DZR31" s="90"/>
      <c r="DZS31" s="90"/>
      <c r="DZT31" s="90"/>
      <c r="DZU31" s="90"/>
      <c r="DZV31" s="90"/>
      <c r="DZW31" s="90"/>
      <c r="DZX31" s="90"/>
      <c r="DZY31" s="90"/>
      <c r="DZZ31" s="90"/>
      <c r="EAA31" s="90"/>
      <c r="EAB31" s="90"/>
      <c r="EAC31" s="90"/>
      <c r="EAD31" s="90"/>
      <c r="EAE31" s="90"/>
      <c r="EAF31" s="90"/>
      <c r="EAG31" s="90"/>
      <c r="EAH31" s="90"/>
      <c r="EAI31" s="90"/>
      <c r="EAJ31" s="90"/>
      <c r="EAK31" s="90"/>
      <c r="EAL31" s="90"/>
      <c r="EAM31" s="90"/>
      <c r="EAN31" s="90"/>
      <c r="EAO31" s="90"/>
      <c r="EAP31" s="90"/>
      <c r="EAQ31" s="90"/>
      <c r="EAR31" s="90"/>
      <c r="EAS31" s="90"/>
      <c r="EAT31" s="90"/>
      <c r="EAU31" s="90"/>
      <c r="EAV31" s="90"/>
      <c r="EAW31" s="90"/>
      <c r="EAX31" s="90"/>
      <c r="EAY31" s="90"/>
      <c r="EAZ31" s="90"/>
      <c r="EBA31" s="90"/>
      <c r="EBB31" s="90"/>
      <c r="EBC31" s="90"/>
      <c r="EBD31" s="90"/>
      <c r="EBE31" s="90"/>
      <c r="EBF31" s="90"/>
      <c r="EBG31" s="90"/>
      <c r="EBH31" s="90"/>
      <c r="EBI31" s="90"/>
      <c r="EBJ31" s="90"/>
      <c r="EBK31" s="90"/>
      <c r="EBL31" s="90"/>
      <c r="EBM31" s="90"/>
      <c r="EBN31" s="90"/>
      <c r="EBO31" s="90"/>
      <c r="EBP31" s="90"/>
      <c r="EBQ31" s="90"/>
      <c r="EBR31" s="90"/>
      <c r="EBS31" s="90"/>
      <c r="EBT31" s="90"/>
      <c r="EBU31" s="90"/>
      <c r="EBV31" s="90"/>
      <c r="EBW31" s="90"/>
      <c r="EBX31" s="90"/>
      <c r="EBY31" s="90"/>
      <c r="EBZ31" s="90"/>
      <c r="ECA31" s="90"/>
      <c r="ECB31" s="90"/>
      <c r="ECC31" s="90"/>
      <c r="ECD31" s="90"/>
      <c r="ECE31" s="90"/>
      <c r="ECF31" s="90"/>
      <c r="ECG31" s="90"/>
      <c r="ECH31" s="90"/>
      <c r="ECI31" s="90"/>
      <c r="ECJ31" s="90"/>
      <c r="ECK31" s="90"/>
      <c r="ECL31" s="90"/>
      <c r="ECM31" s="90"/>
      <c r="ECN31" s="90"/>
      <c r="ECO31" s="90"/>
      <c r="ECP31" s="90"/>
      <c r="ECQ31" s="90"/>
      <c r="ECR31" s="90"/>
      <c r="ECS31" s="90"/>
      <c r="ECT31" s="90"/>
      <c r="ECU31" s="90"/>
      <c r="ECV31" s="90"/>
      <c r="ECW31" s="90"/>
      <c r="ECX31" s="90"/>
      <c r="ECY31" s="90"/>
      <c r="ECZ31" s="90"/>
      <c r="EDA31" s="90"/>
      <c r="EDB31" s="90"/>
      <c r="EDC31" s="90"/>
      <c r="EDD31" s="90"/>
      <c r="EDE31" s="90"/>
      <c r="EDF31" s="90"/>
      <c r="EDG31" s="90"/>
      <c r="EDH31" s="90"/>
      <c r="EDI31" s="90"/>
      <c r="EDJ31" s="90"/>
      <c r="EDK31" s="90"/>
      <c r="EDL31" s="90"/>
      <c r="EDM31" s="90"/>
      <c r="EDN31" s="90"/>
      <c r="EDO31" s="90"/>
      <c r="EDP31" s="90"/>
      <c r="EDQ31" s="90"/>
      <c r="EDR31" s="90"/>
      <c r="EDS31" s="90"/>
      <c r="EDT31" s="90"/>
      <c r="EDU31" s="90"/>
      <c r="EDV31" s="90"/>
      <c r="EDW31" s="90"/>
      <c r="EDX31" s="90"/>
      <c r="EDY31" s="90"/>
      <c r="EDZ31" s="90"/>
      <c r="EEA31" s="90"/>
      <c r="EEB31" s="90"/>
      <c r="EEC31" s="90"/>
      <c r="EED31" s="90"/>
      <c r="EEE31" s="90"/>
      <c r="EEF31" s="90"/>
      <c r="EEG31" s="90"/>
      <c r="EEH31" s="90"/>
      <c r="EEI31" s="90"/>
      <c r="EEJ31" s="90"/>
      <c r="EEK31" s="90"/>
      <c r="EEL31" s="90"/>
      <c r="EEM31" s="90"/>
      <c r="EEN31" s="90"/>
      <c r="EEO31" s="90"/>
      <c r="EEP31" s="90"/>
      <c r="EEQ31" s="90"/>
      <c r="EER31" s="90"/>
      <c r="EES31" s="90"/>
      <c r="EET31" s="90"/>
      <c r="EEU31" s="90"/>
      <c r="EEV31" s="90"/>
      <c r="EEW31" s="90"/>
      <c r="EEX31" s="90"/>
      <c r="EEY31" s="90"/>
      <c r="EEZ31" s="90"/>
      <c r="EFA31" s="90"/>
      <c r="EFB31" s="90"/>
      <c r="EFC31" s="90"/>
      <c r="EFD31" s="90"/>
      <c r="EFE31" s="90"/>
      <c r="EFF31" s="90"/>
      <c r="EFG31" s="90"/>
      <c r="EFH31" s="90"/>
      <c r="EFI31" s="90"/>
      <c r="EFJ31" s="90"/>
      <c r="EFK31" s="90"/>
      <c r="EFL31" s="90"/>
      <c r="EFM31" s="90"/>
      <c r="EFN31" s="90"/>
      <c r="EFO31" s="90"/>
      <c r="EFP31" s="90"/>
      <c r="EFQ31" s="90"/>
      <c r="EFR31" s="90"/>
      <c r="EFS31" s="90"/>
      <c r="EFT31" s="90"/>
      <c r="EFU31" s="90"/>
      <c r="EFV31" s="90"/>
      <c r="EFW31" s="90"/>
      <c r="EFX31" s="90"/>
      <c r="EFY31" s="90"/>
      <c r="EFZ31" s="90"/>
      <c r="EGA31" s="90"/>
      <c r="EGB31" s="90"/>
      <c r="EGC31" s="90"/>
      <c r="EGD31" s="90"/>
      <c r="EGE31" s="90"/>
      <c r="EGF31" s="90"/>
      <c r="EGG31" s="90"/>
      <c r="EGH31" s="90"/>
      <c r="EGI31" s="90"/>
      <c r="EGJ31" s="90"/>
      <c r="EGK31" s="90"/>
      <c r="EGL31" s="90"/>
      <c r="EGM31" s="90"/>
      <c r="EGN31" s="90"/>
      <c r="EGO31" s="90"/>
      <c r="EGP31" s="90"/>
      <c r="EGQ31" s="90"/>
      <c r="EGR31" s="90"/>
      <c r="EGS31" s="90"/>
      <c r="EGT31" s="90"/>
      <c r="EGU31" s="90"/>
      <c r="EGV31" s="90"/>
      <c r="EGW31" s="90"/>
      <c r="EGX31" s="90"/>
      <c r="EGY31" s="90"/>
      <c r="EGZ31" s="90"/>
      <c r="EHA31" s="90"/>
      <c r="EHB31" s="90"/>
      <c r="EHC31" s="90"/>
      <c r="EHD31" s="90"/>
      <c r="EHE31" s="90"/>
      <c r="EHF31" s="90"/>
      <c r="EHG31" s="90"/>
      <c r="EHH31" s="90"/>
      <c r="EHI31" s="90"/>
      <c r="EHJ31" s="90"/>
      <c r="EHK31" s="90"/>
      <c r="EHL31" s="90"/>
      <c r="EHM31" s="90"/>
      <c r="EHN31" s="90"/>
      <c r="EHO31" s="90"/>
      <c r="EHP31" s="90"/>
      <c r="EHQ31" s="90"/>
      <c r="EHR31" s="90"/>
      <c r="EHS31" s="90"/>
      <c r="EHT31" s="90"/>
      <c r="EHU31" s="90"/>
      <c r="EHV31" s="90"/>
      <c r="EHW31" s="90"/>
      <c r="EHX31" s="90"/>
      <c r="EHY31" s="90"/>
      <c r="EHZ31" s="90"/>
      <c r="EIA31" s="90"/>
      <c r="EIB31" s="90"/>
      <c r="EIC31" s="90"/>
      <c r="EID31" s="90"/>
      <c r="EIE31" s="90"/>
      <c r="EIF31" s="90"/>
      <c r="EIG31" s="90"/>
      <c r="EIH31" s="90"/>
      <c r="EII31" s="90"/>
      <c r="EIJ31" s="90"/>
      <c r="EIK31" s="90"/>
      <c r="EIL31" s="90"/>
      <c r="EIM31" s="90"/>
      <c r="EIN31" s="90"/>
      <c r="EIO31" s="90"/>
      <c r="EIP31" s="90"/>
      <c r="EIQ31" s="90"/>
      <c r="EIR31" s="90"/>
      <c r="EIS31" s="90"/>
      <c r="EIT31" s="90"/>
      <c r="EIU31" s="90"/>
      <c r="EIV31" s="90"/>
      <c r="EIW31" s="90"/>
      <c r="EIX31" s="90"/>
      <c r="EIY31" s="90"/>
      <c r="EIZ31" s="90"/>
      <c r="EJA31" s="90"/>
      <c r="EJB31" s="90"/>
      <c r="EJC31" s="90"/>
      <c r="EJD31" s="90"/>
      <c r="EJE31" s="90"/>
      <c r="EJF31" s="90"/>
      <c r="EJG31" s="90"/>
      <c r="EJH31" s="90"/>
      <c r="EJI31" s="90"/>
      <c r="EJJ31" s="90"/>
      <c r="EJK31" s="90"/>
      <c r="EJL31" s="90"/>
      <c r="EJM31" s="90"/>
      <c r="EJN31" s="90"/>
      <c r="EJO31" s="90"/>
      <c r="EJP31" s="90"/>
      <c r="EJQ31" s="90"/>
      <c r="EJR31" s="90"/>
      <c r="EJS31" s="90"/>
      <c r="EJT31" s="90"/>
      <c r="EJU31" s="90"/>
      <c r="EJV31" s="90"/>
      <c r="EJW31" s="90"/>
      <c r="EJX31" s="90"/>
      <c r="EJY31" s="90"/>
      <c r="EJZ31" s="90"/>
      <c r="EKA31" s="90"/>
      <c r="EKB31" s="90"/>
      <c r="EKC31" s="90"/>
      <c r="EKD31" s="90"/>
      <c r="EKE31" s="90"/>
      <c r="EKF31" s="90"/>
      <c r="EKG31" s="90"/>
      <c r="EKH31" s="90"/>
      <c r="EKI31" s="90"/>
      <c r="EKJ31" s="90"/>
      <c r="EKK31" s="90"/>
      <c r="EKL31" s="90"/>
      <c r="EKM31" s="90"/>
      <c r="EKN31" s="90"/>
      <c r="EKO31" s="90"/>
      <c r="EKP31" s="90"/>
      <c r="EKQ31" s="90"/>
      <c r="EKR31" s="90"/>
      <c r="EKS31" s="90"/>
      <c r="EKT31" s="90"/>
      <c r="EKU31" s="90"/>
      <c r="EKV31" s="90"/>
      <c r="EKW31" s="90"/>
      <c r="EKX31" s="90"/>
      <c r="EKY31" s="90"/>
      <c r="EKZ31" s="90"/>
      <c r="ELA31" s="90"/>
      <c r="ELB31" s="90"/>
      <c r="ELC31" s="90"/>
      <c r="ELD31" s="90"/>
      <c r="ELE31" s="90"/>
      <c r="ELF31" s="90"/>
      <c r="ELG31" s="90"/>
      <c r="ELH31" s="90"/>
      <c r="ELI31" s="90"/>
      <c r="ELJ31" s="90"/>
      <c r="ELK31" s="90"/>
      <c r="ELL31" s="90"/>
      <c r="ELM31" s="90"/>
      <c r="ELN31" s="90"/>
      <c r="ELO31" s="90"/>
      <c r="ELP31" s="90"/>
      <c r="ELQ31" s="90"/>
      <c r="ELR31" s="90"/>
      <c r="ELS31" s="90"/>
      <c r="ELT31" s="90"/>
      <c r="ELU31" s="90"/>
      <c r="ELV31" s="90"/>
      <c r="ELW31" s="90"/>
      <c r="ELX31" s="90"/>
      <c r="ELY31" s="90"/>
      <c r="ELZ31" s="90"/>
      <c r="EMA31" s="90"/>
      <c r="EMB31" s="90"/>
      <c r="EMC31" s="90"/>
      <c r="EMD31" s="90"/>
      <c r="EME31" s="90"/>
      <c r="EMF31" s="90"/>
      <c r="EMG31" s="90"/>
      <c r="EMH31" s="90"/>
      <c r="EMI31" s="90"/>
      <c r="EMJ31" s="90"/>
      <c r="EMK31" s="90"/>
      <c r="EML31" s="90"/>
      <c r="EMM31" s="90"/>
      <c r="EMN31" s="90"/>
      <c r="EMO31" s="90"/>
      <c r="EMP31" s="90"/>
      <c r="EMQ31" s="90"/>
      <c r="EMR31" s="90"/>
      <c r="EMS31" s="90"/>
      <c r="EMT31" s="90"/>
      <c r="EMU31" s="90"/>
      <c r="EMV31" s="90"/>
      <c r="EMW31" s="90"/>
      <c r="EMX31" s="90"/>
      <c r="EMY31" s="90"/>
      <c r="EMZ31" s="90"/>
      <c r="ENA31" s="90"/>
      <c r="ENB31" s="90"/>
      <c r="ENC31" s="90"/>
      <c r="END31" s="90"/>
      <c r="ENE31" s="90"/>
      <c r="ENF31" s="90"/>
      <c r="ENG31" s="90"/>
      <c r="ENH31" s="90"/>
      <c r="ENI31" s="90"/>
      <c r="ENJ31" s="90"/>
      <c r="ENK31" s="90"/>
      <c r="ENL31" s="90"/>
      <c r="ENM31" s="90"/>
      <c r="ENN31" s="90"/>
      <c r="ENO31" s="90"/>
      <c r="ENP31" s="90"/>
      <c r="ENQ31" s="90"/>
      <c r="ENR31" s="90"/>
      <c r="ENS31" s="90"/>
      <c r="ENT31" s="90"/>
      <c r="ENU31" s="90"/>
      <c r="ENV31" s="90"/>
      <c r="ENW31" s="90"/>
      <c r="ENX31" s="90"/>
      <c r="ENY31" s="90"/>
      <c r="ENZ31" s="90"/>
      <c r="EOA31" s="90"/>
      <c r="EOB31" s="90"/>
      <c r="EOC31" s="90"/>
      <c r="EOD31" s="90"/>
      <c r="EOE31" s="90"/>
      <c r="EOF31" s="90"/>
      <c r="EOG31" s="90"/>
      <c r="EOH31" s="90"/>
      <c r="EOI31" s="90"/>
      <c r="EOJ31" s="90"/>
      <c r="EOK31" s="90"/>
      <c r="EOL31" s="90"/>
      <c r="EOM31" s="90"/>
      <c r="EON31" s="90"/>
      <c r="EOO31" s="90"/>
      <c r="EOP31" s="90"/>
      <c r="EOQ31" s="90"/>
      <c r="EOR31" s="90"/>
      <c r="EOS31" s="90"/>
      <c r="EOT31" s="90"/>
      <c r="EOU31" s="90"/>
      <c r="EOV31" s="90"/>
      <c r="EOW31" s="90"/>
      <c r="EOX31" s="90"/>
      <c r="EOY31" s="90"/>
      <c r="EOZ31" s="90"/>
      <c r="EPA31" s="90"/>
      <c r="EPB31" s="90"/>
      <c r="EPC31" s="90"/>
      <c r="EPD31" s="90"/>
      <c r="EPE31" s="90"/>
      <c r="EPF31" s="90"/>
      <c r="EPG31" s="90"/>
      <c r="EPH31" s="90"/>
      <c r="EPI31" s="90"/>
      <c r="EPJ31" s="90"/>
      <c r="EPK31" s="90"/>
      <c r="EPL31" s="90"/>
      <c r="EPM31" s="90"/>
      <c r="EPN31" s="90"/>
      <c r="EPO31" s="90"/>
      <c r="EPP31" s="90"/>
      <c r="EPQ31" s="90"/>
      <c r="EPR31" s="90"/>
      <c r="EPS31" s="90"/>
      <c r="EPT31" s="90"/>
      <c r="EPU31" s="90"/>
      <c r="EPV31" s="90"/>
      <c r="EPW31" s="90"/>
      <c r="EPX31" s="90"/>
      <c r="EPY31" s="90"/>
      <c r="EPZ31" s="90"/>
      <c r="EQA31" s="90"/>
      <c r="EQB31" s="90"/>
      <c r="EQC31" s="90"/>
      <c r="EQD31" s="90"/>
      <c r="EQE31" s="90"/>
      <c r="EQF31" s="90"/>
      <c r="EQG31" s="90"/>
      <c r="EQH31" s="90"/>
      <c r="EQI31" s="90"/>
      <c r="EQJ31" s="90"/>
      <c r="EQK31" s="90"/>
      <c r="EQL31" s="90"/>
      <c r="EQM31" s="90"/>
      <c r="EQN31" s="90"/>
      <c r="EQO31" s="90"/>
      <c r="EQP31" s="90"/>
      <c r="EQQ31" s="90"/>
      <c r="EQR31" s="90"/>
      <c r="EQS31" s="90"/>
      <c r="EQT31" s="90"/>
      <c r="EQU31" s="90"/>
      <c r="EQV31" s="90"/>
      <c r="EQW31" s="90"/>
      <c r="EQX31" s="90"/>
      <c r="EQY31" s="90"/>
      <c r="EQZ31" s="90"/>
      <c r="ERA31" s="90"/>
      <c r="ERB31" s="90"/>
      <c r="ERC31" s="90"/>
      <c r="ERD31" s="90"/>
      <c r="ERE31" s="90"/>
      <c r="ERF31" s="90"/>
      <c r="ERG31" s="90"/>
      <c r="ERH31" s="90"/>
      <c r="ERI31" s="90"/>
      <c r="ERJ31" s="90"/>
      <c r="ERK31" s="90"/>
      <c r="ERL31" s="90"/>
      <c r="ERM31" s="90"/>
      <c r="ERN31" s="90"/>
      <c r="ERO31" s="90"/>
      <c r="ERP31" s="90"/>
      <c r="ERQ31" s="90"/>
      <c r="ERR31" s="90"/>
      <c r="ERS31" s="90"/>
      <c r="ERT31" s="90"/>
      <c r="ERU31" s="90"/>
      <c r="ERV31" s="90"/>
      <c r="ERW31" s="90"/>
      <c r="ERX31" s="90"/>
      <c r="ERY31" s="90"/>
      <c r="ERZ31" s="90"/>
      <c r="ESA31" s="90"/>
      <c r="ESB31" s="90"/>
      <c r="ESC31" s="90"/>
      <c r="ESD31" s="90"/>
      <c r="ESE31" s="90"/>
      <c r="ESF31" s="90"/>
      <c r="ESG31" s="90"/>
      <c r="ESH31" s="90"/>
      <c r="ESI31" s="90"/>
      <c r="ESJ31" s="90"/>
      <c r="ESK31" s="90"/>
      <c r="ESL31" s="90"/>
      <c r="ESM31" s="90"/>
      <c r="ESN31" s="90"/>
      <c r="ESO31" s="90"/>
      <c r="ESP31" s="90"/>
      <c r="ESQ31" s="90"/>
      <c r="ESR31" s="90"/>
      <c r="ESS31" s="90"/>
      <c r="EST31" s="90"/>
      <c r="ESU31" s="90"/>
      <c r="ESV31" s="90"/>
      <c r="ESW31" s="90"/>
      <c r="ESX31" s="90"/>
      <c r="ESY31" s="90"/>
      <c r="ESZ31" s="90"/>
      <c r="ETA31" s="90"/>
      <c r="ETB31" s="90"/>
      <c r="ETC31" s="90"/>
      <c r="ETD31" s="90"/>
      <c r="ETE31" s="90"/>
      <c r="ETF31" s="90"/>
      <c r="ETG31" s="90"/>
      <c r="ETH31" s="90"/>
      <c r="ETI31" s="90"/>
      <c r="ETJ31" s="90"/>
      <c r="ETK31" s="90"/>
      <c r="ETL31" s="90"/>
      <c r="ETM31" s="90"/>
      <c r="ETN31" s="90"/>
      <c r="ETO31" s="90"/>
      <c r="ETP31" s="90"/>
      <c r="ETQ31" s="90"/>
      <c r="ETR31" s="90"/>
      <c r="ETS31" s="90"/>
      <c r="ETT31" s="90"/>
      <c r="ETU31" s="90"/>
      <c r="ETV31" s="90"/>
      <c r="ETW31" s="90"/>
      <c r="ETX31" s="90"/>
      <c r="ETY31" s="90"/>
      <c r="ETZ31" s="90"/>
      <c r="EUA31" s="90"/>
      <c r="EUB31" s="90"/>
      <c r="EUC31" s="90"/>
      <c r="EUD31" s="90"/>
      <c r="EUE31" s="90"/>
      <c r="EUF31" s="90"/>
      <c r="EUG31" s="90"/>
      <c r="EUH31" s="90"/>
      <c r="EUI31" s="90"/>
      <c r="EUJ31" s="90"/>
      <c r="EUK31" s="90"/>
      <c r="EUL31" s="90"/>
      <c r="EUM31" s="90"/>
      <c r="EUN31" s="90"/>
      <c r="EUO31" s="90"/>
      <c r="EUP31" s="90"/>
      <c r="EUQ31" s="90"/>
      <c r="EUR31" s="90"/>
      <c r="EUS31" s="90"/>
      <c r="EUT31" s="90"/>
      <c r="EUU31" s="90"/>
      <c r="EUV31" s="90"/>
      <c r="EUW31" s="90"/>
      <c r="EUX31" s="90"/>
      <c r="EUY31" s="90"/>
      <c r="EUZ31" s="90"/>
      <c r="EVA31" s="90"/>
      <c r="EVB31" s="90"/>
      <c r="EVC31" s="90"/>
      <c r="EVD31" s="90"/>
      <c r="EVE31" s="90"/>
      <c r="EVF31" s="90"/>
      <c r="EVG31" s="90"/>
      <c r="EVH31" s="90"/>
      <c r="EVI31" s="90"/>
      <c r="EVJ31" s="90"/>
      <c r="EVK31" s="90"/>
      <c r="EVL31" s="90"/>
      <c r="EVM31" s="90"/>
      <c r="EVN31" s="90"/>
      <c r="EVO31" s="90"/>
      <c r="EVP31" s="90"/>
      <c r="EVQ31" s="90"/>
      <c r="EVR31" s="90"/>
      <c r="EVS31" s="90"/>
      <c r="EVT31" s="90"/>
      <c r="EVU31" s="90"/>
      <c r="EVV31" s="90"/>
      <c r="EVW31" s="90"/>
      <c r="EVX31" s="90"/>
      <c r="EVY31" s="90"/>
      <c r="EVZ31" s="90"/>
      <c r="EWA31" s="90"/>
      <c r="EWB31" s="90"/>
      <c r="EWC31" s="90"/>
      <c r="EWD31" s="90"/>
      <c r="EWE31" s="90"/>
      <c r="EWF31" s="90"/>
      <c r="EWG31" s="90"/>
      <c r="EWH31" s="90"/>
      <c r="EWI31" s="90"/>
      <c r="EWJ31" s="90"/>
      <c r="EWK31" s="90"/>
      <c r="EWL31" s="90"/>
      <c r="EWM31" s="90"/>
      <c r="EWN31" s="90"/>
      <c r="EWO31" s="90"/>
      <c r="EWP31" s="90"/>
      <c r="EWQ31" s="90"/>
      <c r="EWR31" s="90"/>
      <c r="EWS31" s="90"/>
      <c r="EWT31" s="90"/>
      <c r="EWU31" s="90"/>
      <c r="EWV31" s="90"/>
      <c r="EWW31" s="90"/>
      <c r="EWX31" s="90"/>
      <c r="EWY31" s="90"/>
      <c r="EWZ31" s="90"/>
      <c r="EXA31" s="90"/>
      <c r="EXB31" s="90"/>
      <c r="EXC31" s="90"/>
      <c r="EXD31" s="90"/>
      <c r="EXE31" s="90"/>
      <c r="EXF31" s="90"/>
      <c r="EXG31" s="90"/>
      <c r="EXH31" s="90"/>
      <c r="EXI31" s="90"/>
      <c r="EXJ31" s="90"/>
      <c r="EXK31" s="90"/>
      <c r="EXL31" s="90"/>
      <c r="EXM31" s="90"/>
      <c r="EXN31" s="90"/>
      <c r="EXO31" s="90"/>
      <c r="EXP31" s="90"/>
      <c r="EXQ31" s="90"/>
      <c r="EXR31" s="90"/>
      <c r="EXS31" s="90"/>
      <c r="EXT31" s="90"/>
      <c r="EXU31" s="90"/>
      <c r="EXV31" s="90"/>
      <c r="EXW31" s="90"/>
      <c r="EXX31" s="90"/>
      <c r="EXY31" s="90"/>
      <c r="EXZ31" s="90"/>
      <c r="EYA31" s="90"/>
      <c r="EYB31" s="90"/>
      <c r="EYC31" s="90"/>
      <c r="EYD31" s="90"/>
      <c r="EYE31" s="90"/>
      <c r="EYF31" s="90"/>
      <c r="EYG31" s="90"/>
      <c r="EYH31" s="90"/>
      <c r="EYI31" s="90"/>
      <c r="EYJ31" s="90"/>
      <c r="EYK31" s="90"/>
      <c r="EYL31" s="90"/>
      <c r="EYM31" s="90"/>
      <c r="EYN31" s="90"/>
      <c r="EYO31" s="90"/>
      <c r="EYP31" s="90"/>
      <c r="EYQ31" s="90"/>
      <c r="EYR31" s="90"/>
      <c r="EYS31" s="90"/>
      <c r="EYT31" s="90"/>
      <c r="EYU31" s="90"/>
      <c r="EYV31" s="90"/>
      <c r="EYW31" s="90"/>
      <c r="EYX31" s="90"/>
      <c r="EYY31" s="90"/>
      <c r="EYZ31" s="90"/>
      <c r="EZA31" s="90"/>
      <c r="EZB31" s="90"/>
      <c r="EZC31" s="90"/>
      <c r="EZD31" s="90"/>
      <c r="EZE31" s="90"/>
      <c r="EZF31" s="90"/>
      <c r="EZG31" s="90"/>
      <c r="EZH31" s="90"/>
      <c r="EZI31" s="90"/>
      <c r="EZJ31" s="90"/>
      <c r="EZK31" s="90"/>
      <c r="EZL31" s="90"/>
      <c r="EZM31" s="90"/>
      <c r="EZN31" s="90"/>
      <c r="EZO31" s="90"/>
      <c r="EZP31" s="90"/>
      <c r="EZQ31" s="90"/>
      <c r="EZR31" s="90"/>
      <c r="EZS31" s="90"/>
      <c r="EZT31" s="90"/>
      <c r="EZU31" s="90"/>
      <c r="EZV31" s="90"/>
      <c r="EZW31" s="90"/>
      <c r="EZX31" s="90"/>
      <c r="EZY31" s="90"/>
      <c r="EZZ31" s="90"/>
      <c r="FAA31" s="90"/>
      <c r="FAB31" s="90"/>
      <c r="FAC31" s="90"/>
      <c r="FAD31" s="90"/>
      <c r="FAE31" s="90"/>
      <c r="FAF31" s="90"/>
      <c r="FAG31" s="90"/>
      <c r="FAH31" s="90"/>
      <c r="FAI31" s="90"/>
      <c r="FAJ31" s="90"/>
      <c r="FAK31" s="90"/>
      <c r="FAL31" s="90"/>
      <c r="FAM31" s="90"/>
      <c r="FAN31" s="90"/>
      <c r="FAO31" s="90"/>
      <c r="FAP31" s="90"/>
      <c r="FAQ31" s="90"/>
      <c r="FAR31" s="90"/>
      <c r="FAS31" s="90"/>
      <c r="FAT31" s="90"/>
      <c r="FAU31" s="90"/>
      <c r="FAV31" s="90"/>
      <c r="FAW31" s="90"/>
      <c r="FAX31" s="90"/>
      <c r="FAY31" s="90"/>
      <c r="FAZ31" s="90"/>
      <c r="FBA31" s="90"/>
      <c r="FBB31" s="90"/>
      <c r="FBC31" s="90"/>
      <c r="FBD31" s="90"/>
      <c r="FBE31" s="90"/>
      <c r="FBF31" s="90"/>
      <c r="FBG31" s="90"/>
      <c r="FBH31" s="90"/>
      <c r="FBI31" s="90"/>
      <c r="FBJ31" s="90"/>
      <c r="FBK31" s="90"/>
      <c r="FBL31" s="90"/>
      <c r="FBM31" s="90"/>
      <c r="FBN31" s="90"/>
      <c r="FBO31" s="90"/>
      <c r="FBP31" s="90"/>
      <c r="FBQ31" s="90"/>
      <c r="FBR31" s="90"/>
      <c r="FBS31" s="90"/>
      <c r="FBT31" s="90"/>
      <c r="FBU31" s="90"/>
      <c r="FBV31" s="90"/>
      <c r="FBW31" s="90"/>
      <c r="FBX31" s="90"/>
      <c r="FBY31" s="90"/>
      <c r="FBZ31" s="90"/>
      <c r="FCA31" s="90"/>
      <c r="FCB31" s="90"/>
      <c r="FCC31" s="90"/>
      <c r="FCD31" s="90"/>
      <c r="FCE31" s="90"/>
      <c r="FCF31" s="90"/>
      <c r="FCG31" s="90"/>
      <c r="FCH31" s="90"/>
      <c r="FCI31" s="90"/>
      <c r="FCJ31" s="90"/>
      <c r="FCK31" s="90"/>
      <c r="FCL31" s="90"/>
      <c r="FCM31" s="90"/>
      <c r="FCN31" s="90"/>
      <c r="FCO31" s="90"/>
      <c r="FCP31" s="90"/>
      <c r="FCQ31" s="90"/>
      <c r="FCR31" s="90"/>
      <c r="FCS31" s="90"/>
      <c r="FCT31" s="90"/>
      <c r="FCU31" s="90"/>
      <c r="FCV31" s="90"/>
      <c r="FCW31" s="90"/>
      <c r="FCX31" s="90"/>
      <c r="FCY31" s="90"/>
      <c r="FCZ31" s="90"/>
      <c r="FDA31" s="90"/>
      <c r="FDB31" s="90"/>
      <c r="FDC31" s="90"/>
      <c r="FDD31" s="90"/>
      <c r="FDE31" s="90"/>
      <c r="FDF31" s="90"/>
      <c r="FDG31" s="90"/>
      <c r="FDH31" s="90"/>
      <c r="FDI31" s="90"/>
      <c r="FDJ31" s="90"/>
      <c r="FDK31" s="90"/>
      <c r="FDL31" s="90"/>
      <c r="FDM31" s="90"/>
      <c r="FDN31" s="90"/>
      <c r="FDO31" s="90"/>
      <c r="FDP31" s="90"/>
      <c r="FDQ31" s="90"/>
      <c r="FDR31" s="90"/>
      <c r="FDS31" s="90"/>
      <c r="FDT31" s="90"/>
      <c r="FDU31" s="90"/>
      <c r="FDV31" s="90"/>
      <c r="FDW31" s="90"/>
      <c r="FDX31" s="90"/>
      <c r="FDY31" s="90"/>
      <c r="FDZ31" s="90"/>
      <c r="FEA31" s="90"/>
      <c r="FEB31" s="90"/>
      <c r="FEC31" s="90"/>
      <c r="FED31" s="90"/>
      <c r="FEE31" s="90"/>
      <c r="FEF31" s="90"/>
      <c r="FEG31" s="90"/>
      <c r="FEH31" s="90"/>
      <c r="FEI31" s="90"/>
      <c r="FEJ31" s="90"/>
      <c r="FEK31" s="90"/>
      <c r="FEL31" s="90"/>
      <c r="FEM31" s="90"/>
      <c r="FEN31" s="90"/>
      <c r="FEO31" s="90"/>
      <c r="FEP31" s="90"/>
      <c r="FEQ31" s="90"/>
      <c r="FER31" s="90"/>
      <c r="FES31" s="90"/>
      <c r="FET31" s="90"/>
      <c r="FEU31" s="90"/>
      <c r="FEV31" s="90"/>
      <c r="FEW31" s="90"/>
      <c r="FEX31" s="90"/>
      <c r="FEY31" s="90"/>
      <c r="FEZ31" s="90"/>
      <c r="FFA31" s="90"/>
      <c r="FFB31" s="90"/>
      <c r="FFC31" s="90"/>
      <c r="FFD31" s="90"/>
      <c r="FFE31" s="90"/>
      <c r="FFF31" s="90"/>
      <c r="FFG31" s="90"/>
      <c r="FFH31" s="90"/>
      <c r="FFI31" s="90"/>
      <c r="FFJ31" s="90"/>
      <c r="FFK31" s="90"/>
      <c r="FFL31" s="90"/>
      <c r="FFM31" s="90"/>
      <c r="FFN31" s="90"/>
      <c r="FFO31" s="90"/>
      <c r="FFP31" s="90"/>
      <c r="FFQ31" s="90"/>
      <c r="FFR31" s="90"/>
      <c r="FFS31" s="90"/>
      <c r="FFT31" s="90"/>
      <c r="FFU31" s="90"/>
      <c r="FFV31" s="90"/>
      <c r="FFW31" s="90"/>
      <c r="FFX31" s="90"/>
      <c r="FFY31" s="90"/>
      <c r="FFZ31" s="90"/>
      <c r="FGA31" s="90"/>
      <c r="FGB31" s="90"/>
      <c r="FGC31" s="90"/>
      <c r="FGD31" s="90"/>
      <c r="FGE31" s="90"/>
      <c r="FGF31" s="90"/>
      <c r="FGG31" s="90"/>
      <c r="FGH31" s="90"/>
      <c r="FGI31" s="90"/>
      <c r="FGJ31" s="90"/>
      <c r="FGK31" s="90"/>
      <c r="FGL31" s="90"/>
      <c r="FGM31" s="90"/>
      <c r="FGN31" s="90"/>
      <c r="FGO31" s="90"/>
      <c r="FGP31" s="90"/>
      <c r="FGQ31" s="90"/>
      <c r="FGR31" s="90"/>
      <c r="FGS31" s="90"/>
      <c r="FGT31" s="90"/>
      <c r="FGU31" s="90"/>
      <c r="FGV31" s="90"/>
      <c r="FGW31" s="90"/>
      <c r="FGX31" s="90"/>
      <c r="FGY31" s="90"/>
      <c r="FGZ31" s="90"/>
      <c r="FHA31" s="90"/>
      <c r="FHB31" s="90"/>
      <c r="FHC31" s="90"/>
      <c r="FHD31" s="90"/>
      <c r="FHE31" s="90"/>
      <c r="FHF31" s="90"/>
      <c r="FHG31" s="90"/>
      <c r="FHH31" s="90"/>
      <c r="FHI31" s="90"/>
      <c r="FHJ31" s="90"/>
      <c r="FHK31" s="90"/>
      <c r="FHL31" s="90"/>
      <c r="FHM31" s="90"/>
      <c r="FHN31" s="90"/>
      <c r="FHO31" s="90"/>
      <c r="FHP31" s="90"/>
      <c r="FHQ31" s="90"/>
      <c r="FHR31" s="90"/>
      <c r="FHS31" s="90"/>
      <c r="FHT31" s="90"/>
      <c r="FHU31" s="90"/>
      <c r="FHV31" s="90"/>
      <c r="FHW31" s="90"/>
      <c r="FHX31" s="90"/>
      <c r="FHY31" s="90"/>
      <c r="FHZ31" s="90"/>
      <c r="FIA31" s="90"/>
      <c r="FIB31" s="90"/>
      <c r="FIC31" s="90"/>
      <c r="FID31" s="90"/>
      <c r="FIE31" s="90"/>
      <c r="FIF31" s="90"/>
      <c r="FIG31" s="90"/>
      <c r="FIH31" s="90"/>
      <c r="FII31" s="90"/>
      <c r="FIJ31" s="90"/>
      <c r="FIK31" s="90"/>
      <c r="FIL31" s="90"/>
      <c r="FIM31" s="90"/>
      <c r="FIN31" s="90"/>
      <c r="FIO31" s="90"/>
      <c r="FIP31" s="90"/>
      <c r="FIQ31" s="90"/>
      <c r="FIR31" s="90"/>
      <c r="FIS31" s="90"/>
      <c r="FIT31" s="90"/>
      <c r="FIU31" s="90"/>
      <c r="FIV31" s="90"/>
      <c r="FIW31" s="90"/>
      <c r="FIX31" s="90"/>
      <c r="FIY31" s="90"/>
      <c r="FIZ31" s="90"/>
      <c r="FJA31" s="90"/>
      <c r="FJB31" s="90"/>
      <c r="FJC31" s="90"/>
      <c r="FJD31" s="90"/>
      <c r="FJE31" s="90"/>
      <c r="FJF31" s="90"/>
      <c r="FJG31" s="90"/>
      <c r="FJH31" s="90"/>
      <c r="FJI31" s="90"/>
      <c r="FJJ31" s="90"/>
      <c r="FJK31" s="90"/>
      <c r="FJL31" s="90"/>
      <c r="FJM31" s="90"/>
      <c r="FJN31" s="90"/>
      <c r="FJO31" s="90"/>
      <c r="FJP31" s="90"/>
      <c r="FJQ31" s="90"/>
      <c r="FJR31" s="90"/>
      <c r="FJS31" s="90"/>
      <c r="FJT31" s="90"/>
      <c r="FJU31" s="90"/>
      <c r="FJV31" s="90"/>
      <c r="FJW31" s="90"/>
      <c r="FJX31" s="90"/>
      <c r="FJY31" s="90"/>
      <c r="FJZ31" s="90"/>
      <c r="FKA31" s="90"/>
      <c r="FKB31" s="90"/>
      <c r="FKC31" s="90"/>
      <c r="FKD31" s="90"/>
      <c r="FKE31" s="90"/>
      <c r="FKF31" s="90"/>
      <c r="FKG31" s="90"/>
      <c r="FKH31" s="90"/>
      <c r="FKI31" s="90"/>
      <c r="FKJ31" s="90"/>
      <c r="FKK31" s="90"/>
      <c r="FKL31" s="90"/>
      <c r="FKM31" s="90"/>
      <c r="FKN31" s="90"/>
      <c r="FKO31" s="90"/>
      <c r="FKP31" s="90"/>
      <c r="FKQ31" s="90"/>
      <c r="FKR31" s="90"/>
      <c r="FKS31" s="90"/>
      <c r="FKT31" s="90"/>
      <c r="FKU31" s="90"/>
      <c r="FKV31" s="90"/>
      <c r="FKW31" s="90"/>
      <c r="FKX31" s="90"/>
      <c r="FKY31" s="90"/>
      <c r="FKZ31" s="90"/>
      <c r="FLA31" s="90"/>
      <c r="FLB31" s="90"/>
      <c r="FLC31" s="90"/>
      <c r="FLD31" s="90"/>
      <c r="FLE31" s="90"/>
      <c r="FLF31" s="90"/>
      <c r="FLG31" s="90"/>
      <c r="FLH31" s="90"/>
      <c r="FLI31" s="90"/>
      <c r="FLJ31" s="90"/>
      <c r="FLK31" s="90"/>
      <c r="FLL31" s="90"/>
      <c r="FLM31" s="90"/>
      <c r="FLN31" s="90"/>
      <c r="FLO31" s="90"/>
      <c r="FLP31" s="90"/>
      <c r="FLQ31" s="90"/>
      <c r="FLR31" s="90"/>
      <c r="FLS31" s="90"/>
      <c r="FLT31" s="90"/>
      <c r="FLU31" s="90"/>
      <c r="FLV31" s="90"/>
      <c r="FLW31" s="90"/>
      <c r="FLX31" s="90"/>
      <c r="FLY31" s="90"/>
      <c r="FLZ31" s="90"/>
      <c r="FMA31" s="90"/>
      <c r="FMB31" s="90"/>
      <c r="FMC31" s="90"/>
      <c r="FMD31" s="90"/>
      <c r="FME31" s="90"/>
      <c r="FMF31" s="90"/>
      <c r="FMG31" s="90"/>
      <c r="FMH31" s="90"/>
      <c r="FMI31" s="90"/>
      <c r="FMJ31" s="90"/>
      <c r="FMK31" s="90"/>
      <c r="FML31" s="90"/>
      <c r="FMM31" s="90"/>
      <c r="FMN31" s="90"/>
      <c r="FMO31" s="90"/>
      <c r="FMP31" s="90"/>
      <c r="FMQ31" s="90"/>
      <c r="FMR31" s="90"/>
      <c r="FMS31" s="90"/>
      <c r="FMT31" s="90"/>
      <c r="FMU31" s="90"/>
      <c r="FMV31" s="90"/>
      <c r="FMW31" s="90"/>
      <c r="FMX31" s="90"/>
      <c r="FMY31" s="90"/>
      <c r="FMZ31" s="90"/>
      <c r="FNA31" s="90"/>
      <c r="FNB31" s="90"/>
      <c r="FNC31" s="90"/>
      <c r="FND31" s="90"/>
      <c r="FNE31" s="90"/>
      <c r="FNF31" s="90"/>
      <c r="FNG31" s="90"/>
      <c r="FNH31" s="90"/>
      <c r="FNI31" s="90"/>
      <c r="FNJ31" s="90"/>
      <c r="FNK31" s="90"/>
      <c r="FNL31" s="90"/>
      <c r="FNM31" s="90"/>
      <c r="FNN31" s="90"/>
      <c r="FNO31" s="90"/>
      <c r="FNP31" s="90"/>
      <c r="FNQ31" s="90"/>
      <c r="FNR31" s="90"/>
      <c r="FNS31" s="90"/>
      <c r="FNT31" s="90"/>
      <c r="FNU31" s="90"/>
      <c r="FNV31" s="90"/>
      <c r="FNW31" s="90"/>
      <c r="FNX31" s="90"/>
      <c r="FNY31" s="90"/>
      <c r="FNZ31" s="90"/>
      <c r="FOA31" s="90"/>
      <c r="FOB31" s="90"/>
      <c r="FOC31" s="90"/>
      <c r="FOD31" s="90"/>
      <c r="FOE31" s="90"/>
      <c r="FOF31" s="90"/>
      <c r="FOG31" s="90"/>
      <c r="FOH31" s="90"/>
      <c r="FOI31" s="90"/>
      <c r="FOJ31" s="90"/>
      <c r="FOK31" s="90"/>
      <c r="FOL31" s="90"/>
      <c r="FOM31" s="90"/>
      <c r="FON31" s="90"/>
      <c r="FOO31" s="90"/>
      <c r="FOP31" s="90"/>
      <c r="FOQ31" s="90"/>
      <c r="FOR31" s="90"/>
      <c r="FOS31" s="90"/>
      <c r="FOT31" s="90"/>
      <c r="FOU31" s="90"/>
      <c r="FOV31" s="90"/>
      <c r="FOW31" s="90"/>
      <c r="FOX31" s="90"/>
      <c r="FOY31" s="90"/>
      <c r="FOZ31" s="90"/>
      <c r="FPA31" s="90"/>
      <c r="FPB31" s="90"/>
      <c r="FPC31" s="90"/>
      <c r="FPD31" s="90"/>
      <c r="FPE31" s="90"/>
      <c r="FPF31" s="90"/>
      <c r="FPG31" s="90"/>
      <c r="FPH31" s="90"/>
      <c r="FPI31" s="90"/>
      <c r="FPJ31" s="90"/>
      <c r="FPK31" s="90"/>
      <c r="FPL31" s="90"/>
      <c r="FPM31" s="90"/>
      <c r="FPN31" s="90"/>
      <c r="FPO31" s="90"/>
      <c r="FPP31" s="90"/>
      <c r="FPQ31" s="90"/>
      <c r="FPR31" s="90"/>
      <c r="FPS31" s="90"/>
      <c r="FPT31" s="90"/>
      <c r="FPU31" s="90"/>
      <c r="FPV31" s="90"/>
      <c r="FPW31" s="90"/>
      <c r="FPX31" s="90"/>
      <c r="FPY31" s="90"/>
      <c r="FPZ31" s="90"/>
      <c r="FQA31" s="90"/>
      <c r="FQB31" s="90"/>
      <c r="FQC31" s="90"/>
      <c r="FQD31" s="90"/>
      <c r="FQE31" s="90"/>
      <c r="FQF31" s="90"/>
      <c r="FQG31" s="90"/>
      <c r="FQH31" s="90"/>
      <c r="FQI31" s="90"/>
      <c r="FQJ31" s="90"/>
      <c r="FQK31" s="90"/>
      <c r="FQL31" s="90"/>
      <c r="FQM31" s="90"/>
      <c r="FQN31" s="90"/>
      <c r="FQO31" s="90"/>
      <c r="FQP31" s="90"/>
      <c r="FQQ31" s="90"/>
      <c r="FQR31" s="90"/>
      <c r="FQS31" s="90"/>
      <c r="FQT31" s="90"/>
      <c r="FQU31" s="90"/>
      <c r="FQV31" s="90"/>
      <c r="FQW31" s="90"/>
      <c r="FQX31" s="90"/>
      <c r="FQY31" s="90"/>
      <c r="FQZ31" s="90"/>
      <c r="FRA31" s="90"/>
      <c r="FRB31" s="90"/>
      <c r="FRC31" s="90"/>
      <c r="FRD31" s="90"/>
      <c r="FRE31" s="90"/>
      <c r="FRF31" s="90"/>
      <c r="FRG31" s="90"/>
      <c r="FRH31" s="90"/>
      <c r="FRI31" s="90"/>
      <c r="FRJ31" s="90"/>
      <c r="FRK31" s="90"/>
      <c r="FRL31" s="90"/>
      <c r="FRM31" s="90"/>
      <c r="FRN31" s="90"/>
      <c r="FRO31" s="90"/>
      <c r="FRP31" s="90"/>
      <c r="FRQ31" s="90"/>
      <c r="FRR31" s="90"/>
      <c r="FRS31" s="90"/>
      <c r="FRT31" s="90"/>
      <c r="FRU31" s="90"/>
      <c r="FRV31" s="90"/>
      <c r="FRW31" s="90"/>
      <c r="FRX31" s="90"/>
      <c r="FRY31" s="90"/>
      <c r="FRZ31" s="90"/>
      <c r="FSA31" s="90"/>
      <c r="FSB31" s="90"/>
      <c r="FSC31" s="90"/>
      <c r="FSD31" s="90"/>
      <c r="FSE31" s="90"/>
      <c r="FSF31" s="90"/>
      <c r="FSG31" s="90"/>
      <c r="FSH31" s="90"/>
      <c r="FSI31" s="90"/>
      <c r="FSJ31" s="90"/>
      <c r="FSK31" s="90"/>
      <c r="FSL31" s="90"/>
      <c r="FSM31" s="90"/>
      <c r="FSN31" s="90"/>
      <c r="FSO31" s="90"/>
      <c r="FSP31" s="90"/>
      <c r="FSQ31" s="90"/>
      <c r="FSR31" s="90"/>
      <c r="FSS31" s="90"/>
      <c r="FST31" s="90"/>
      <c r="FSU31" s="90"/>
      <c r="FSV31" s="90"/>
      <c r="FSW31" s="90"/>
      <c r="FSX31" s="90"/>
      <c r="FSY31" s="90"/>
      <c r="FSZ31" s="90"/>
      <c r="FTA31" s="90"/>
      <c r="FTB31" s="90"/>
      <c r="FTC31" s="90"/>
      <c r="FTD31" s="90"/>
      <c r="FTE31" s="90"/>
      <c r="FTF31" s="90"/>
      <c r="FTG31" s="90"/>
      <c r="FTH31" s="90"/>
      <c r="FTI31" s="90"/>
      <c r="FTJ31" s="90"/>
      <c r="FTK31" s="90"/>
      <c r="FTL31" s="90"/>
      <c r="FTM31" s="90"/>
      <c r="FTN31" s="90"/>
      <c r="FTO31" s="90"/>
      <c r="FTP31" s="90"/>
      <c r="FTQ31" s="90"/>
      <c r="FTR31" s="90"/>
      <c r="FTS31" s="90"/>
      <c r="FTT31" s="90"/>
      <c r="FTU31" s="90"/>
      <c r="FTV31" s="90"/>
      <c r="FTW31" s="90"/>
      <c r="FTX31" s="90"/>
      <c r="FTY31" s="90"/>
      <c r="FTZ31" s="90"/>
      <c r="FUA31" s="90"/>
      <c r="FUB31" s="90"/>
      <c r="FUC31" s="90"/>
      <c r="FUD31" s="90"/>
      <c r="FUE31" s="90"/>
      <c r="FUF31" s="90"/>
      <c r="FUG31" s="90"/>
      <c r="FUH31" s="90"/>
      <c r="FUI31" s="90"/>
      <c r="FUJ31" s="90"/>
      <c r="FUK31" s="90"/>
      <c r="FUL31" s="90"/>
      <c r="FUM31" s="90"/>
      <c r="FUN31" s="90"/>
      <c r="FUO31" s="90"/>
      <c r="FUP31" s="90"/>
      <c r="FUQ31" s="90"/>
      <c r="FUR31" s="90"/>
      <c r="FUS31" s="90"/>
      <c r="FUT31" s="90"/>
      <c r="FUU31" s="90"/>
      <c r="FUV31" s="90"/>
      <c r="FUW31" s="90"/>
      <c r="FUX31" s="90"/>
      <c r="FUY31" s="90"/>
      <c r="FUZ31" s="90"/>
      <c r="FVA31" s="90"/>
      <c r="FVB31" s="90"/>
      <c r="FVC31" s="90"/>
      <c r="FVD31" s="90"/>
      <c r="FVE31" s="90"/>
      <c r="FVF31" s="90"/>
      <c r="FVG31" s="90"/>
      <c r="FVH31" s="90"/>
      <c r="FVI31" s="90"/>
      <c r="FVJ31" s="90"/>
      <c r="FVK31" s="90"/>
      <c r="FVL31" s="90"/>
      <c r="FVM31" s="90"/>
      <c r="FVN31" s="90"/>
      <c r="FVO31" s="90"/>
      <c r="FVP31" s="90"/>
      <c r="FVQ31" s="90"/>
      <c r="FVR31" s="90"/>
      <c r="FVS31" s="90"/>
      <c r="FVT31" s="90"/>
      <c r="FVU31" s="90"/>
      <c r="FVV31" s="90"/>
      <c r="FVW31" s="90"/>
      <c r="FVX31" s="90"/>
      <c r="FVY31" s="90"/>
      <c r="FVZ31" s="90"/>
      <c r="FWA31" s="90"/>
      <c r="FWB31" s="90"/>
      <c r="FWC31" s="90"/>
      <c r="FWD31" s="90"/>
      <c r="FWE31" s="90"/>
      <c r="FWF31" s="90"/>
      <c r="FWG31" s="90"/>
      <c r="FWH31" s="90"/>
      <c r="FWI31" s="90"/>
      <c r="FWJ31" s="90"/>
      <c r="FWK31" s="90"/>
      <c r="FWL31" s="90"/>
      <c r="FWM31" s="90"/>
      <c r="FWN31" s="90"/>
      <c r="FWO31" s="90"/>
      <c r="FWP31" s="90"/>
      <c r="FWQ31" s="90"/>
      <c r="FWR31" s="90"/>
      <c r="FWS31" s="90"/>
      <c r="FWT31" s="90"/>
      <c r="FWU31" s="90"/>
      <c r="FWV31" s="90"/>
      <c r="FWW31" s="90"/>
      <c r="FWX31" s="90"/>
      <c r="FWY31" s="90"/>
      <c r="FWZ31" s="90"/>
      <c r="FXA31" s="90"/>
      <c r="FXB31" s="90"/>
      <c r="FXC31" s="90"/>
      <c r="FXD31" s="90"/>
      <c r="FXE31" s="90"/>
      <c r="FXF31" s="90"/>
      <c r="FXG31" s="90"/>
      <c r="FXH31" s="90"/>
      <c r="FXI31" s="90"/>
      <c r="FXJ31" s="90"/>
      <c r="FXK31" s="90"/>
      <c r="FXL31" s="90"/>
      <c r="FXM31" s="90"/>
      <c r="FXN31" s="90"/>
      <c r="FXO31" s="90"/>
      <c r="FXP31" s="90"/>
      <c r="FXQ31" s="90"/>
      <c r="FXR31" s="90"/>
      <c r="FXS31" s="90"/>
      <c r="FXT31" s="90"/>
      <c r="FXU31" s="90"/>
      <c r="FXV31" s="90"/>
      <c r="FXW31" s="90"/>
      <c r="FXX31" s="90"/>
      <c r="FXY31" s="90"/>
      <c r="FXZ31" s="90"/>
      <c r="FYA31" s="90"/>
      <c r="FYB31" s="90"/>
      <c r="FYC31" s="90"/>
      <c r="FYD31" s="90"/>
      <c r="FYE31" s="90"/>
      <c r="FYF31" s="90"/>
      <c r="FYG31" s="90"/>
      <c r="FYH31" s="90"/>
      <c r="FYI31" s="90"/>
      <c r="FYJ31" s="90"/>
      <c r="FYK31" s="90"/>
      <c r="FYL31" s="90"/>
      <c r="FYM31" s="90"/>
      <c r="FYN31" s="90"/>
      <c r="FYO31" s="90"/>
      <c r="FYP31" s="90"/>
      <c r="FYQ31" s="90"/>
      <c r="FYR31" s="90"/>
      <c r="FYS31" s="90"/>
      <c r="FYT31" s="90"/>
      <c r="FYU31" s="90"/>
      <c r="FYV31" s="90"/>
      <c r="FYW31" s="90"/>
      <c r="FYX31" s="90"/>
      <c r="FYY31" s="90"/>
      <c r="FYZ31" s="90"/>
      <c r="FZA31" s="90"/>
      <c r="FZB31" s="90"/>
      <c r="FZC31" s="90"/>
      <c r="FZD31" s="90"/>
      <c r="FZE31" s="90"/>
      <c r="FZF31" s="90"/>
      <c r="FZG31" s="90"/>
      <c r="FZH31" s="90"/>
      <c r="FZI31" s="90"/>
      <c r="FZJ31" s="90"/>
      <c r="FZK31" s="90"/>
      <c r="FZL31" s="90"/>
      <c r="FZM31" s="90"/>
      <c r="FZN31" s="90"/>
      <c r="FZO31" s="90"/>
      <c r="FZP31" s="90"/>
      <c r="FZQ31" s="90"/>
      <c r="FZR31" s="90"/>
      <c r="FZS31" s="90"/>
      <c r="FZT31" s="90"/>
      <c r="FZU31" s="90"/>
      <c r="FZV31" s="90"/>
      <c r="FZW31" s="90"/>
      <c r="FZX31" s="90"/>
      <c r="FZY31" s="90"/>
      <c r="FZZ31" s="90"/>
      <c r="GAA31" s="90"/>
      <c r="GAB31" s="90"/>
      <c r="GAC31" s="90"/>
      <c r="GAD31" s="90"/>
      <c r="GAE31" s="90"/>
      <c r="GAF31" s="90"/>
      <c r="GAG31" s="90"/>
      <c r="GAH31" s="90"/>
      <c r="GAI31" s="90"/>
      <c r="GAJ31" s="90"/>
      <c r="GAK31" s="90"/>
      <c r="GAL31" s="90"/>
      <c r="GAM31" s="90"/>
      <c r="GAN31" s="90"/>
      <c r="GAO31" s="90"/>
      <c r="GAP31" s="90"/>
      <c r="GAQ31" s="90"/>
      <c r="GAR31" s="90"/>
      <c r="GAS31" s="90"/>
      <c r="GAT31" s="90"/>
      <c r="GAU31" s="90"/>
      <c r="GAV31" s="90"/>
      <c r="GAW31" s="90"/>
      <c r="GAX31" s="90"/>
      <c r="GAY31" s="90"/>
      <c r="GAZ31" s="90"/>
      <c r="GBA31" s="90"/>
      <c r="GBB31" s="90"/>
      <c r="GBC31" s="90"/>
      <c r="GBD31" s="90"/>
      <c r="GBE31" s="90"/>
      <c r="GBF31" s="90"/>
      <c r="GBG31" s="90"/>
      <c r="GBH31" s="90"/>
      <c r="GBI31" s="90"/>
      <c r="GBJ31" s="90"/>
      <c r="GBK31" s="90"/>
      <c r="GBL31" s="90"/>
      <c r="GBM31" s="90"/>
      <c r="GBN31" s="90"/>
      <c r="GBO31" s="90"/>
      <c r="GBP31" s="90"/>
      <c r="GBQ31" s="90"/>
      <c r="GBR31" s="90"/>
      <c r="GBS31" s="90"/>
      <c r="GBT31" s="90"/>
      <c r="GBU31" s="90"/>
      <c r="GBV31" s="90"/>
      <c r="GBW31" s="90"/>
      <c r="GBX31" s="90"/>
      <c r="GBY31" s="90"/>
      <c r="GBZ31" s="90"/>
      <c r="GCA31" s="90"/>
      <c r="GCB31" s="90"/>
      <c r="GCC31" s="90"/>
      <c r="GCD31" s="90"/>
      <c r="GCE31" s="90"/>
      <c r="GCF31" s="90"/>
      <c r="GCG31" s="90"/>
      <c r="GCH31" s="90"/>
      <c r="GCI31" s="90"/>
      <c r="GCJ31" s="90"/>
      <c r="GCK31" s="90"/>
      <c r="GCL31" s="90"/>
      <c r="GCM31" s="90"/>
      <c r="GCN31" s="90"/>
      <c r="GCO31" s="90"/>
      <c r="GCP31" s="90"/>
      <c r="GCQ31" s="90"/>
      <c r="GCR31" s="90"/>
      <c r="GCS31" s="90"/>
      <c r="GCT31" s="90"/>
      <c r="GCU31" s="90"/>
      <c r="GCV31" s="90"/>
      <c r="GCW31" s="90"/>
      <c r="GCX31" s="90"/>
      <c r="GCY31" s="90"/>
      <c r="GCZ31" s="90"/>
      <c r="GDA31" s="90"/>
      <c r="GDB31" s="90"/>
      <c r="GDC31" s="90"/>
      <c r="GDD31" s="90"/>
      <c r="GDE31" s="90"/>
      <c r="GDF31" s="90"/>
      <c r="GDG31" s="90"/>
      <c r="GDH31" s="90"/>
      <c r="GDI31" s="90"/>
      <c r="GDJ31" s="90"/>
      <c r="GDK31" s="90"/>
      <c r="GDL31" s="90"/>
      <c r="GDM31" s="90"/>
      <c r="GDN31" s="90"/>
      <c r="GDO31" s="90"/>
      <c r="GDP31" s="90"/>
      <c r="GDQ31" s="90"/>
      <c r="GDR31" s="90"/>
      <c r="GDS31" s="90"/>
      <c r="GDT31" s="90"/>
      <c r="GDU31" s="90"/>
      <c r="GDV31" s="90"/>
      <c r="GDW31" s="90"/>
      <c r="GDX31" s="90"/>
      <c r="GDY31" s="90"/>
      <c r="GDZ31" s="90"/>
      <c r="GEA31" s="90"/>
      <c r="GEB31" s="90"/>
      <c r="GEC31" s="90"/>
      <c r="GED31" s="90"/>
      <c r="GEE31" s="90"/>
      <c r="GEF31" s="90"/>
      <c r="GEG31" s="90"/>
      <c r="GEH31" s="90"/>
      <c r="GEI31" s="90"/>
      <c r="GEJ31" s="90"/>
      <c r="GEK31" s="90"/>
      <c r="GEL31" s="90"/>
      <c r="GEM31" s="90"/>
      <c r="GEN31" s="90"/>
      <c r="GEO31" s="90"/>
      <c r="GEP31" s="90"/>
      <c r="GEQ31" s="90"/>
      <c r="GER31" s="90"/>
      <c r="GES31" s="90"/>
      <c r="GET31" s="90"/>
      <c r="GEU31" s="90"/>
      <c r="GEV31" s="90"/>
      <c r="GEW31" s="90"/>
      <c r="GEX31" s="90"/>
      <c r="GEY31" s="90"/>
      <c r="GEZ31" s="90"/>
      <c r="GFA31" s="90"/>
      <c r="GFB31" s="90"/>
      <c r="GFC31" s="90"/>
      <c r="GFD31" s="90"/>
      <c r="GFE31" s="90"/>
      <c r="GFF31" s="90"/>
      <c r="GFG31" s="90"/>
      <c r="GFH31" s="90"/>
      <c r="GFI31" s="90"/>
      <c r="GFJ31" s="90"/>
      <c r="GFK31" s="90"/>
      <c r="GFL31" s="90"/>
      <c r="GFM31" s="90"/>
      <c r="GFN31" s="90"/>
      <c r="GFO31" s="90"/>
      <c r="GFP31" s="90"/>
      <c r="GFQ31" s="90"/>
      <c r="GFR31" s="90"/>
      <c r="GFS31" s="90"/>
      <c r="GFT31" s="90"/>
      <c r="GFU31" s="90"/>
      <c r="GFV31" s="90"/>
      <c r="GFW31" s="90"/>
      <c r="GFX31" s="90"/>
      <c r="GFY31" s="90"/>
      <c r="GFZ31" s="90"/>
      <c r="GGA31" s="90"/>
      <c r="GGB31" s="90"/>
      <c r="GGC31" s="90"/>
      <c r="GGD31" s="90"/>
      <c r="GGE31" s="90"/>
      <c r="GGF31" s="90"/>
      <c r="GGG31" s="90"/>
      <c r="GGH31" s="90"/>
      <c r="GGI31" s="90"/>
      <c r="GGJ31" s="90"/>
      <c r="GGK31" s="90"/>
      <c r="GGL31" s="90"/>
      <c r="GGM31" s="90"/>
      <c r="GGN31" s="90"/>
      <c r="GGO31" s="90"/>
      <c r="GGP31" s="90"/>
      <c r="GGQ31" s="90"/>
      <c r="GGR31" s="90"/>
      <c r="GGS31" s="90"/>
      <c r="GGT31" s="90"/>
      <c r="GGU31" s="90"/>
      <c r="GGV31" s="90"/>
      <c r="GGW31" s="90"/>
      <c r="GGX31" s="90"/>
      <c r="GGY31" s="90"/>
      <c r="GGZ31" s="90"/>
      <c r="GHA31" s="90"/>
      <c r="GHB31" s="90"/>
      <c r="GHC31" s="90"/>
      <c r="GHD31" s="90"/>
      <c r="GHE31" s="90"/>
      <c r="GHF31" s="90"/>
      <c r="GHG31" s="90"/>
      <c r="GHH31" s="90"/>
      <c r="GHI31" s="90"/>
      <c r="GHJ31" s="90"/>
      <c r="GHK31" s="90"/>
      <c r="GHL31" s="90"/>
      <c r="GHM31" s="90"/>
      <c r="GHN31" s="90"/>
      <c r="GHO31" s="90"/>
      <c r="GHP31" s="90"/>
      <c r="GHQ31" s="90"/>
      <c r="GHR31" s="90"/>
      <c r="GHS31" s="90"/>
      <c r="GHT31" s="90"/>
      <c r="GHU31" s="90"/>
      <c r="GHV31" s="90"/>
      <c r="GHW31" s="90"/>
      <c r="GHX31" s="90"/>
      <c r="GHY31" s="90"/>
      <c r="GHZ31" s="90"/>
      <c r="GIA31" s="90"/>
      <c r="GIB31" s="90"/>
      <c r="GIC31" s="90"/>
      <c r="GID31" s="90"/>
      <c r="GIE31" s="90"/>
      <c r="GIF31" s="90"/>
      <c r="GIG31" s="90"/>
      <c r="GIH31" s="90"/>
      <c r="GII31" s="90"/>
      <c r="GIJ31" s="90"/>
      <c r="GIK31" s="90"/>
      <c r="GIL31" s="90"/>
      <c r="GIM31" s="90"/>
      <c r="GIN31" s="90"/>
      <c r="GIO31" s="90"/>
      <c r="GIP31" s="90"/>
      <c r="GIQ31" s="90"/>
      <c r="GIR31" s="90"/>
      <c r="GIS31" s="90"/>
      <c r="GIT31" s="90"/>
      <c r="GIU31" s="90"/>
      <c r="GIV31" s="90"/>
      <c r="GIW31" s="90"/>
      <c r="GIX31" s="90"/>
      <c r="GIY31" s="90"/>
      <c r="GIZ31" s="90"/>
      <c r="GJA31" s="90"/>
      <c r="GJB31" s="90"/>
      <c r="GJC31" s="90"/>
      <c r="GJD31" s="90"/>
      <c r="GJE31" s="90"/>
      <c r="GJF31" s="90"/>
      <c r="GJG31" s="90"/>
      <c r="GJH31" s="90"/>
      <c r="GJI31" s="90"/>
      <c r="GJJ31" s="90"/>
      <c r="GJK31" s="90"/>
      <c r="GJL31" s="90"/>
      <c r="GJM31" s="90"/>
      <c r="GJN31" s="90"/>
      <c r="GJO31" s="90"/>
      <c r="GJP31" s="90"/>
      <c r="GJQ31" s="90"/>
      <c r="GJR31" s="90"/>
      <c r="GJS31" s="90"/>
      <c r="GJT31" s="90"/>
      <c r="GJU31" s="90"/>
      <c r="GJV31" s="90"/>
      <c r="GJW31" s="90"/>
      <c r="GJX31" s="90"/>
      <c r="GJY31" s="90"/>
      <c r="GJZ31" s="90"/>
      <c r="GKA31" s="90"/>
      <c r="GKB31" s="90"/>
      <c r="GKC31" s="90"/>
      <c r="GKD31" s="90"/>
      <c r="GKE31" s="90"/>
      <c r="GKF31" s="90"/>
      <c r="GKG31" s="90"/>
      <c r="GKH31" s="90"/>
      <c r="GKI31" s="90"/>
      <c r="GKJ31" s="90"/>
      <c r="GKK31" s="90"/>
      <c r="GKL31" s="90"/>
      <c r="GKM31" s="90"/>
      <c r="GKN31" s="90"/>
      <c r="GKO31" s="90"/>
      <c r="GKP31" s="90"/>
      <c r="GKQ31" s="90"/>
      <c r="GKR31" s="90"/>
      <c r="GKS31" s="90"/>
      <c r="GKT31" s="90"/>
      <c r="GKU31" s="90"/>
      <c r="GKV31" s="90"/>
      <c r="GKW31" s="90"/>
      <c r="GKX31" s="90"/>
      <c r="GKY31" s="90"/>
      <c r="GKZ31" s="90"/>
      <c r="GLA31" s="90"/>
      <c r="GLB31" s="90"/>
      <c r="GLC31" s="90"/>
      <c r="GLD31" s="90"/>
      <c r="GLE31" s="90"/>
      <c r="GLF31" s="90"/>
      <c r="GLG31" s="90"/>
      <c r="GLH31" s="90"/>
      <c r="GLI31" s="90"/>
      <c r="GLJ31" s="90"/>
      <c r="GLK31" s="90"/>
      <c r="GLL31" s="90"/>
      <c r="GLM31" s="90"/>
      <c r="GLN31" s="90"/>
      <c r="GLO31" s="90"/>
      <c r="GLP31" s="90"/>
      <c r="GLQ31" s="90"/>
      <c r="GLR31" s="90"/>
      <c r="GLS31" s="90"/>
      <c r="GLT31" s="90"/>
      <c r="GLU31" s="90"/>
      <c r="GLV31" s="90"/>
      <c r="GLW31" s="90"/>
      <c r="GLX31" s="90"/>
      <c r="GLY31" s="90"/>
      <c r="GLZ31" s="90"/>
      <c r="GMA31" s="90"/>
      <c r="GMB31" s="90"/>
      <c r="GMC31" s="90"/>
      <c r="GMD31" s="90"/>
      <c r="GME31" s="90"/>
      <c r="GMF31" s="90"/>
      <c r="GMG31" s="90"/>
      <c r="GMH31" s="90"/>
      <c r="GMI31" s="90"/>
      <c r="GMJ31" s="90"/>
      <c r="GMK31" s="90"/>
      <c r="GML31" s="90"/>
      <c r="GMM31" s="90"/>
      <c r="GMN31" s="90"/>
      <c r="GMO31" s="90"/>
      <c r="GMP31" s="90"/>
      <c r="GMQ31" s="90"/>
      <c r="GMR31" s="90"/>
      <c r="GMS31" s="90"/>
      <c r="GMT31" s="90"/>
      <c r="GMU31" s="90"/>
      <c r="GMV31" s="90"/>
      <c r="GMW31" s="90"/>
      <c r="GMX31" s="90"/>
      <c r="GMY31" s="90"/>
      <c r="GMZ31" s="90"/>
      <c r="GNA31" s="90"/>
      <c r="GNB31" s="90"/>
      <c r="GNC31" s="90"/>
      <c r="GND31" s="90"/>
      <c r="GNE31" s="90"/>
      <c r="GNF31" s="90"/>
      <c r="GNG31" s="90"/>
      <c r="GNH31" s="90"/>
      <c r="GNI31" s="90"/>
      <c r="GNJ31" s="90"/>
      <c r="GNK31" s="90"/>
      <c r="GNL31" s="90"/>
      <c r="GNM31" s="90"/>
      <c r="GNN31" s="90"/>
      <c r="GNO31" s="90"/>
      <c r="GNP31" s="90"/>
      <c r="GNQ31" s="90"/>
      <c r="GNR31" s="90"/>
      <c r="GNS31" s="90"/>
      <c r="GNT31" s="90"/>
      <c r="GNU31" s="90"/>
      <c r="GNV31" s="90"/>
      <c r="GNW31" s="90"/>
      <c r="GNX31" s="90"/>
      <c r="GNY31" s="90"/>
      <c r="GNZ31" s="90"/>
      <c r="GOA31" s="90"/>
      <c r="GOB31" s="90"/>
      <c r="GOC31" s="90"/>
      <c r="GOD31" s="90"/>
      <c r="GOE31" s="90"/>
      <c r="GOF31" s="90"/>
      <c r="GOG31" s="90"/>
      <c r="GOH31" s="90"/>
      <c r="GOI31" s="90"/>
      <c r="GOJ31" s="90"/>
      <c r="GOK31" s="90"/>
      <c r="GOL31" s="90"/>
      <c r="GOM31" s="90"/>
      <c r="GON31" s="90"/>
      <c r="GOO31" s="90"/>
      <c r="GOP31" s="90"/>
      <c r="GOQ31" s="90"/>
      <c r="GOR31" s="90"/>
      <c r="GOS31" s="90"/>
      <c r="GOT31" s="90"/>
      <c r="GOU31" s="90"/>
      <c r="GOV31" s="90"/>
      <c r="GOW31" s="90"/>
      <c r="GOX31" s="90"/>
      <c r="GOY31" s="90"/>
      <c r="GOZ31" s="90"/>
      <c r="GPA31" s="90"/>
      <c r="GPB31" s="90"/>
      <c r="GPC31" s="90"/>
      <c r="GPD31" s="90"/>
      <c r="GPE31" s="90"/>
      <c r="GPF31" s="90"/>
      <c r="GPG31" s="90"/>
      <c r="GPH31" s="90"/>
      <c r="GPI31" s="90"/>
      <c r="GPJ31" s="90"/>
      <c r="GPK31" s="90"/>
      <c r="GPL31" s="90"/>
      <c r="GPM31" s="90"/>
      <c r="GPN31" s="90"/>
      <c r="GPO31" s="90"/>
      <c r="GPP31" s="90"/>
      <c r="GPQ31" s="90"/>
      <c r="GPR31" s="90"/>
      <c r="GPS31" s="90"/>
      <c r="GPT31" s="90"/>
      <c r="GPU31" s="90"/>
      <c r="GPV31" s="90"/>
      <c r="GPW31" s="90"/>
      <c r="GPX31" s="90"/>
      <c r="GPY31" s="90"/>
      <c r="GPZ31" s="90"/>
      <c r="GQA31" s="90"/>
      <c r="GQB31" s="90"/>
      <c r="GQC31" s="90"/>
      <c r="GQD31" s="90"/>
      <c r="GQE31" s="90"/>
      <c r="GQF31" s="90"/>
      <c r="GQG31" s="90"/>
      <c r="GQH31" s="90"/>
      <c r="GQI31" s="90"/>
      <c r="GQJ31" s="90"/>
      <c r="GQK31" s="90"/>
      <c r="GQL31" s="90"/>
      <c r="GQM31" s="90"/>
      <c r="GQN31" s="90"/>
      <c r="GQO31" s="90"/>
      <c r="GQP31" s="90"/>
      <c r="GQQ31" s="90"/>
      <c r="GQR31" s="90"/>
      <c r="GQS31" s="90"/>
      <c r="GQT31" s="90"/>
      <c r="GQU31" s="90"/>
      <c r="GQV31" s="90"/>
      <c r="GQW31" s="90"/>
      <c r="GQX31" s="90"/>
      <c r="GQY31" s="90"/>
      <c r="GQZ31" s="90"/>
      <c r="GRA31" s="90"/>
      <c r="GRB31" s="90"/>
      <c r="GRC31" s="90"/>
      <c r="GRD31" s="90"/>
      <c r="GRE31" s="90"/>
      <c r="GRF31" s="90"/>
      <c r="GRG31" s="90"/>
      <c r="GRH31" s="90"/>
      <c r="GRI31" s="90"/>
      <c r="GRJ31" s="90"/>
      <c r="GRK31" s="90"/>
      <c r="GRL31" s="90"/>
      <c r="GRM31" s="90"/>
      <c r="GRN31" s="90"/>
      <c r="GRO31" s="90"/>
      <c r="GRP31" s="90"/>
      <c r="GRQ31" s="90"/>
      <c r="GRR31" s="90"/>
      <c r="GRS31" s="90"/>
      <c r="GRT31" s="90"/>
      <c r="GRU31" s="90"/>
      <c r="GRV31" s="90"/>
      <c r="GRW31" s="90"/>
      <c r="GRX31" s="90"/>
      <c r="GRY31" s="90"/>
      <c r="GRZ31" s="90"/>
      <c r="GSA31" s="90"/>
      <c r="GSB31" s="90"/>
      <c r="GSC31" s="90"/>
      <c r="GSD31" s="90"/>
      <c r="GSE31" s="90"/>
      <c r="GSF31" s="90"/>
      <c r="GSG31" s="90"/>
      <c r="GSH31" s="90"/>
      <c r="GSI31" s="90"/>
      <c r="GSJ31" s="90"/>
      <c r="GSK31" s="90"/>
      <c r="GSL31" s="90"/>
      <c r="GSM31" s="90"/>
      <c r="GSN31" s="90"/>
      <c r="GSO31" s="90"/>
      <c r="GSP31" s="90"/>
      <c r="GSQ31" s="90"/>
      <c r="GSR31" s="90"/>
      <c r="GSS31" s="90"/>
      <c r="GST31" s="90"/>
      <c r="GSU31" s="90"/>
      <c r="GSV31" s="90"/>
      <c r="GSW31" s="90"/>
      <c r="GSX31" s="90"/>
      <c r="GSY31" s="90"/>
      <c r="GSZ31" s="90"/>
      <c r="GTA31" s="90"/>
      <c r="GTB31" s="90"/>
      <c r="GTC31" s="90"/>
      <c r="GTD31" s="90"/>
      <c r="GTE31" s="90"/>
      <c r="GTF31" s="90"/>
      <c r="GTG31" s="90"/>
      <c r="GTH31" s="90"/>
      <c r="GTI31" s="90"/>
      <c r="GTJ31" s="90"/>
      <c r="GTK31" s="90"/>
      <c r="GTL31" s="90"/>
      <c r="GTM31" s="90"/>
      <c r="GTN31" s="90"/>
      <c r="GTO31" s="90"/>
      <c r="GTP31" s="90"/>
      <c r="GTQ31" s="90"/>
      <c r="GTR31" s="90"/>
      <c r="GTS31" s="90"/>
      <c r="GTT31" s="90"/>
      <c r="GTU31" s="90"/>
      <c r="GTV31" s="90"/>
      <c r="GTW31" s="90"/>
      <c r="GTX31" s="90"/>
      <c r="GTY31" s="90"/>
      <c r="GTZ31" s="90"/>
      <c r="GUA31" s="90"/>
      <c r="GUB31" s="90"/>
      <c r="GUC31" s="90"/>
      <c r="GUD31" s="90"/>
      <c r="GUE31" s="90"/>
      <c r="GUF31" s="90"/>
      <c r="GUG31" s="90"/>
      <c r="GUH31" s="90"/>
      <c r="GUI31" s="90"/>
      <c r="GUJ31" s="90"/>
      <c r="GUK31" s="90"/>
      <c r="GUL31" s="90"/>
      <c r="GUM31" s="90"/>
      <c r="GUN31" s="90"/>
      <c r="GUO31" s="90"/>
      <c r="GUP31" s="90"/>
      <c r="GUQ31" s="90"/>
      <c r="GUR31" s="90"/>
      <c r="GUS31" s="90"/>
      <c r="GUT31" s="90"/>
      <c r="GUU31" s="90"/>
      <c r="GUV31" s="90"/>
      <c r="GUW31" s="90"/>
      <c r="GUX31" s="90"/>
      <c r="GUY31" s="90"/>
      <c r="GUZ31" s="90"/>
      <c r="GVA31" s="90"/>
      <c r="GVB31" s="90"/>
      <c r="GVC31" s="90"/>
      <c r="GVD31" s="90"/>
      <c r="GVE31" s="90"/>
      <c r="GVF31" s="90"/>
      <c r="GVG31" s="90"/>
      <c r="GVH31" s="90"/>
      <c r="GVI31" s="90"/>
      <c r="GVJ31" s="90"/>
      <c r="GVK31" s="90"/>
      <c r="GVL31" s="90"/>
      <c r="GVM31" s="90"/>
      <c r="GVN31" s="90"/>
      <c r="GVO31" s="90"/>
      <c r="GVP31" s="90"/>
      <c r="GVQ31" s="90"/>
      <c r="GVR31" s="90"/>
      <c r="GVS31" s="90"/>
      <c r="GVT31" s="90"/>
      <c r="GVU31" s="90"/>
      <c r="GVV31" s="90"/>
      <c r="GVW31" s="90"/>
      <c r="GVX31" s="90"/>
      <c r="GVY31" s="90"/>
      <c r="GVZ31" s="90"/>
      <c r="GWA31" s="90"/>
      <c r="GWB31" s="90"/>
      <c r="GWC31" s="90"/>
      <c r="GWD31" s="90"/>
      <c r="GWE31" s="90"/>
      <c r="GWF31" s="90"/>
      <c r="GWG31" s="90"/>
      <c r="GWH31" s="90"/>
      <c r="GWI31" s="90"/>
      <c r="GWJ31" s="90"/>
      <c r="GWK31" s="90"/>
      <c r="GWL31" s="90"/>
      <c r="GWM31" s="90"/>
      <c r="GWN31" s="90"/>
      <c r="GWO31" s="90"/>
      <c r="GWP31" s="90"/>
      <c r="GWQ31" s="90"/>
      <c r="GWR31" s="90"/>
      <c r="GWS31" s="90"/>
      <c r="GWT31" s="90"/>
      <c r="GWU31" s="90"/>
      <c r="GWV31" s="90"/>
      <c r="GWW31" s="90"/>
      <c r="GWX31" s="90"/>
      <c r="GWY31" s="90"/>
      <c r="GWZ31" s="90"/>
      <c r="GXA31" s="90"/>
      <c r="GXB31" s="90"/>
      <c r="GXC31" s="90"/>
      <c r="GXD31" s="90"/>
      <c r="GXE31" s="90"/>
      <c r="GXF31" s="90"/>
      <c r="GXG31" s="90"/>
      <c r="GXH31" s="90"/>
      <c r="GXI31" s="90"/>
      <c r="GXJ31" s="90"/>
      <c r="GXK31" s="90"/>
      <c r="GXL31" s="90"/>
      <c r="GXM31" s="90"/>
      <c r="GXN31" s="90"/>
      <c r="GXO31" s="90"/>
      <c r="GXP31" s="90"/>
      <c r="GXQ31" s="90"/>
      <c r="GXR31" s="90"/>
      <c r="GXS31" s="90"/>
      <c r="GXT31" s="90"/>
      <c r="GXU31" s="90"/>
      <c r="GXV31" s="90"/>
      <c r="GXW31" s="90"/>
      <c r="GXX31" s="90"/>
      <c r="GXY31" s="90"/>
      <c r="GXZ31" s="90"/>
      <c r="GYA31" s="90"/>
      <c r="GYB31" s="90"/>
      <c r="GYC31" s="90"/>
      <c r="GYD31" s="90"/>
      <c r="GYE31" s="90"/>
      <c r="GYF31" s="90"/>
      <c r="GYG31" s="90"/>
      <c r="GYH31" s="90"/>
      <c r="GYI31" s="90"/>
      <c r="GYJ31" s="90"/>
      <c r="GYK31" s="90"/>
      <c r="GYL31" s="90"/>
      <c r="GYM31" s="90"/>
      <c r="GYN31" s="90"/>
      <c r="GYO31" s="90"/>
      <c r="GYP31" s="90"/>
      <c r="GYQ31" s="90"/>
      <c r="GYR31" s="90"/>
      <c r="GYS31" s="90"/>
      <c r="GYT31" s="90"/>
      <c r="GYU31" s="90"/>
      <c r="GYV31" s="90"/>
      <c r="GYW31" s="90"/>
      <c r="GYX31" s="90"/>
      <c r="GYY31" s="90"/>
      <c r="GYZ31" s="90"/>
      <c r="GZA31" s="90"/>
      <c r="GZB31" s="90"/>
      <c r="GZC31" s="90"/>
      <c r="GZD31" s="90"/>
      <c r="GZE31" s="90"/>
      <c r="GZF31" s="90"/>
      <c r="GZG31" s="90"/>
      <c r="GZH31" s="90"/>
      <c r="GZI31" s="90"/>
      <c r="GZJ31" s="90"/>
      <c r="GZK31" s="90"/>
      <c r="GZL31" s="90"/>
      <c r="GZM31" s="90"/>
      <c r="GZN31" s="90"/>
      <c r="GZO31" s="90"/>
      <c r="GZP31" s="90"/>
      <c r="GZQ31" s="90"/>
      <c r="GZR31" s="90"/>
      <c r="GZS31" s="90"/>
      <c r="GZT31" s="90"/>
      <c r="GZU31" s="90"/>
      <c r="GZV31" s="90"/>
      <c r="GZW31" s="90"/>
      <c r="GZX31" s="90"/>
      <c r="GZY31" s="90"/>
      <c r="GZZ31" s="90"/>
      <c r="HAA31" s="90"/>
      <c r="HAB31" s="90"/>
      <c r="HAC31" s="90"/>
      <c r="HAD31" s="90"/>
      <c r="HAE31" s="90"/>
      <c r="HAF31" s="90"/>
      <c r="HAG31" s="90"/>
      <c r="HAH31" s="90"/>
      <c r="HAI31" s="90"/>
      <c r="HAJ31" s="90"/>
      <c r="HAK31" s="90"/>
      <c r="HAL31" s="90"/>
      <c r="HAM31" s="90"/>
      <c r="HAN31" s="90"/>
      <c r="HAO31" s="90"/>
      <c r="HAP31" s="90"/>
      <c r="HAQ31" s="90"/>
      <c r="HAR31" s="90"/>
      <c r="HAS31" s="90"/>
      <c r="HAT31" s="90"/>
      <c r="HAU31" s="90"/>
      <c r="HAV31" s="90"/>
      <c r="HAW31" s="90"/>
      <c r="HAX31" s="90"/>
      <c r="HAY31" s="90"/>
      <c r="HAZ31" s="90"/>
      <c r="HBA31" s="90"/>
      <c r="HBB31" s="90"/>
      <c r="HBC31" s="90"/>
      <c r="HBD31" s="90"/>
      <c r="HBE31" s="90"/>
      <c r="HBF31" s="90"/>
      <c r="HBG31" s="90"/>
      <c r="HBH31" s="90"/>
      <c r="HBI31" s="90"/>
      <c r="HBJ31" s="90"/>
      <c r="HBK31" s="90"/>
      <c r="HBL31" s="90"/>
      <c r="HBM31" s="90"/>
      <c r="HBN31" s="90"/>
      <c r="HBO31" s="90"/>
      <c r="HBP31" s="90"/>
      <c r="HBQ31" s="90"/>
      <c r="HBR31" s="90"/>
      <c r="HBS31" s="90"/>
      <c r="HBT31" s="90"/>
      <c r="HBU31" s="90"/>
      <c r="HBV31" s="90"/>
      <c r="HBW31" s="90"/>
      <c r="HBX31" s="90"/>
      <c r="HBY31" s="90"/>
      <c r="HBZ31" s="90"/>
      <c r="HCA31" s="90"/>
      <c r="HCB31" s="90"/>
      <c r="HCC31" s="90"/>
      <c r="HCD31" s="90"/>
      <c r="HCE31" s="90"/>
      <c r="HCF31" s="90"/>
      <c r="HCG31" s="90"/>
      <c r="HCH31" s="90"/>
      <c r="HCI31" s="90"/>
      <c r="HCJ31" s="90"/>
      <c r="HCK31" s="90"/>
      <c r="HCL31" s="90"/>
      <c r="HCM31" s="90"/>
      <c r="HCN31" s="90"/>
      <c r="HCO31" s="90"/>
      <c r="HCP31" s="90"/>
      <c r="HCQ31" s="90"/>
      <c r="HCR31" s="90"/>
      <c r="HCS31" s="90"/>
      <c r="HCT31" s="90"/>
      <c r="HCU31" s="90"/>
      <c r="HCV31" s="90"/>
      <c r="HCW31" s="90"/>
      <c r="HCX31" s="90"/>
      <c r="HCY31" s="90"/>
      <c r="HCZ31" s="90"/>
      <c r="HDA31" s="90"/>
      <c r="HDB31" s="90"/>
      <c r="HDC31" s="90"/>
      <c r="HDD31" s="90"/>
      <c r="HDE31" s="90"/>
      <c r="HDF31" s="90"/>
      <c r="HDG31" s="90"/>
      <c r="HDH31" s="90"/>
      <c r="HDI31" s="90"/>
      <c r="HDJ31" s="90"/>
      <c r="HDK31" s="90"/>
      <c r="HDL31" s="90"/>
      <c r="HDM31" s="90"/>
      <c r="HDN31" s="90"/>
      <c r="HDO31" s="90"/>
      <c r="HDP31" s="90"/>
      <c r="HDQ31" s="90"/>
      <c r="HDR31" s="90"/>
      <c r="HDS31" s="90"/>
      <c r="HDT31" s="90"/>
      <c r="HDU31" s="90"/>
      <c r="HDV31" s="90"/>
      <c r="HDW31" s="90"/>
      <c r="HDX31" s="90"/>
      <c r="HDY31" s="90"/>
      <c r="HDZ31" s="90"/>
      <c r="HEA31" s="90"/>
      <c r="HEB31" s="90"/>
      <c r="HEC31" s="90"/>
      <c r="HED31" s="90"/>
      <c r="HEE31" s="90"/>
      <c r="HEF31" s="90"/>
      <c r="HEG31" s="90"/>
      <c r="HEH31" s="90"/>
      <c r="HEI31" s="90"/>
      <c r="HEJ31" s="90"/>
      <c r="HEK31" s="90"/>
      <c r="HEL31" s="90"/>
      <c r="HEM31" s="90"/>
      <c r="HEN31" s="90"/>
      <c r="HEO31" s="90"/>
      <c r="HEP31" s="90"/>
      <c r="HEQ31" s="90"/>
      <c r="HER31" s="90"/>
      <c r="HES31" s="90"/>
      <c r="HET31" s="90"/>
      <c r="HEU31" s="90"/>
      <c r="HEV31" s="90"/>
      <c r="HEW31" s="90"/>
      <c r="HEX31" s="90"/>
      <c r="HEY31" s="90"/>
      <c r="HEZ31" s="90"/>
      <c r="HFA31" s="90"/>
      <c r="HFB31" s="90"/>
      <c r="HFC31" s="90"/>
      <c r="HFD31" s="90"/>
      <c r="HFE31" s="90"/>
      <c r="HFF31" s="90"/>
      <c r="HFG31" s="90"/>
      <c r="HFH31" s="90"/>
      <c r="HFI31" s="90"/>
      <c r="HFJ31" s="90"/>
      <c r="HFK31" s="90"/>
      <c r="HFL31" s="90"/>
      <c r="HFM31" s="90"/>
      <c r="HFN31" s="90"/>
      <c r="HFO31" s="90"/>
      <c r="HFP31" s="90"/>
      <c r="HFQ31" s="90"/>
      <c r="HFR31" s="90"/>
      <c r="HFS31" s="90"/>
      <c r="HFT31" s="90"/>
      <c r="HFU31" s="90"/>
      <c r="HFV31" s="90"/>
      <c r="HFW31" s="90"/>
      <c r="HFX31" s="90"/>
      <c r="HFY31" s="90"/>
      <c r="HFZ31" s="90"/>
      <c r="HGA31" s="90"/>
      <c r="HGB31" s="90"/>
      <c r="HGC31" s="90"/>
      <c r="HGD31" s="90"/>
      <c r="HGE31" s="90"/>
      <c r="HGF31" s="90"/>
      <c r="HGG31" s="90"/>
      <c r="HGH31" s="90"/>
      <c r="HGI31" s="90"/>
      <c r="HGJ31" s="90"/>
      <c r="HGK31" s="90"/>
      <c r="HGL31" s="90"/>
      <c r="HGM31" s="90"/>
      <c r="HGN31" s="90"/>
      <c r="HGO31" s="90"/>
      <c r="HGP31" s="90"/>
      <c r="HGQ31" s="90"/>
      <c r="HGR31" s="90"/>
      <c r="HGS31" s="90"/>
      <c r="HGT31" s="90"/>
      <c r="HGU31" s="90"/>
      <c r="HGV31" s="90"/>
      <c r="HGW31" s="90"/>
      <c r="HGX31" s="90"/>
      <c r="HGY31" s="90"/>
      <c r="HGZ31" s="90"/>
      <c r="HHA31" s="90"/>
      <c r="HHB31" s="90"/>
      <c r="HHC31" s="90"/>
      <c r="HHD31" s="90"/>
      <c r="HHE31" s="90"/>
      <c r="HHF31" s="90"/>
      <c r="HHG31" s="90"/>
      <c r="HHH31" s="90"/>
      <c r="HHI31" s="90"/>
      <c r="HHJ31" s="90"/>
      <c r="HHK31" s="90"/>
      <c r="HHL31" s="90"/>
      <c r="HHM31" s="90"/>
      <c r="HHN31" s="90"/>
      <c r="HHO31" s="90"/>
      <c r="HHP31" s="90"/>
      <c r="HHQ31" s="90"/>
      <c r="HHR31" s="90"/>
      <c r="HHS31" s="90"/>
      <c r="HHT31" s="90"/>
      <c r="HHU31" s="90"/>
      <c r="HHV31" s="90"/>
      <c r="HHW31" s="90"/>
      <c r="HHX31" s="90"/>
      <c r="HHY31" s="90"/>
      <c r="HHZ31" s="90"/>
      <c r="HIA31" s="90"/>
      <c r="HIB31" s="90"/>
      <c r="HIC31" s="90"/>
      <c r="HID31" s="90"/>
      <c r="HIE31" s="90"/>
      <c r="HIF31" s="90"/>
      <c r="HIG31" s="90"/>
      <c r="HIH31" s="90"/>
      <c r="HII31" s="90"/>
      <c r="HIJ31" s="90"/>
      <c r="HIK31" s="90"/>
      <c r="HIL31" s="90"/>
      <c r="HIM31" s="90"/>
      <c r="HIN31" s="90"/>
      <c r="HIO31" s="90"/>
      <c r="HIP31" s="90"/>
      <c r="HIQ31" s="90"/>
      <c r="HIR31" s="90"/>
      <c r="HIS31" s="90"/>
      <c r="HIT31" s="90"/>
      <c r="HIU31" s="90"/>
      <c r="HIV31" s="90"/>
      <c r="HIW31" s="90"/>
      <c r="HIX31" s="90"/>
      <c r="HIY31" s="90"/>
      <c r="HIZ31" s="90"/>
      <c r="HJA31" s="90"/>
      <c r="HJB31" s="90"/>
      <c r="HJC31" s="90"/>
      <c r="HJD31" s="90"/>
      <c r="HJE31" s="90"/>
      <c r="HJF31" s="90"/>
      <c r="HJG31" s="90"/>
      <c r="HJH31" s="90"/>
      <c r="HJI31" s="90"/>
      <c r="HJJ31" s="90"/>
      <c r="HJK31" s="90"/>
      <c r="HJL31" s="90"/>
      <c r="HJM31" s="90"/>
      <c r="HJN31" s="90"/>
      <c r="HJO31" s="90"/>
      <c r="HJP31" s="90"/>
      <c r="HJQ31" s="90"/>
      <c r="HJR31" s="90"/>
      <c r="HJS31" s="90"/>
      <c r="HJT31" s="90"/>
      <c r="HJU31" s="90"/>
      <c r="HJV31" s="90"/>
      <c r="HJW31" s="90"/>
      <c r="HJX31" s="90"/>
      <c r="HJY31" s="90"/>
      <c r="HJZ31" s="90"/>
      <c r="HKA31" s="90"/>
      <c r="HKB31" s="90"/>
      <c r="HKC31" s="90"/>
      <c r="HKD31" s="90"/>
      <c r="HKE31" s="90"/>
      <c r="HKF31" s="90"/>
      <c r="HKG31" s="90"/>
      <c r="HKH31" s="90"/>
      <c r="HKI31" s="90"/>
      <c r="HKJ31" s="90"/>
      <c r="HKK31" s="90"/>
      <c r="HKL31" s="90"/>
      <c r="HKM31" s="90"/>
      <c r="HKN31" s="90"/>
      <c r="HKO31" s="90"/>
      <c r="HKP31" s="90"/>
      <c r="HKQ31" s="90"/>
      <c r="HKR31" s="90"/>
      <c r="HKS31" s="90"/>
      <c r="HKT31" s="90"/>
      <c r="HKU31" s="90"/>
      <c r="HKV31" s="90"/>
      <c r="HKW31" s="90"/>
      <c r="HKX31" s="90"/>
      <c r="HKY31" s="90"/>
      <c r="HKZ31" s="90"/>
      <c r="HLA31" s="90"/>
      <c r="HLB31" s="90"/>
      <c r="HLC31" s="90"/>
      <c r="HLD31" s="90"/>
      <c r="HLE31" s="90"/>
      <c r="HLF31" s="90"/>
      <c r="HLG31" s="90"/>
      <c r="HLH31" s="90"/>
      <c r="HLI31" s="90"/>
      <c r="HLJ31" s="90"/>
      <c r="HLK31" s="90"/>
      <c r="HLL31" s="90"/>
      <c r="HLM31" s="90"/>
      <c r="HLN31" s="90"/>
      <c r="HLO31" s="90"/>
      <c r="HLP31" s="90"/>
      <c r="HLQ31" s="90"/>
      <c r="HLR31" s="90"/>
      <c r="HLS31" s="90"/>
      <c r="HLT31" s="90"/>
      <c r="HLU31" s="90"/>
      <c r="HLV31" s="90"/>
      <c r="HLW31" s="90"/>
      <c r="HLX31" s="90"/>
      <c r="HLY31" s="90"/>
      <c r="HLZ31" s="90"/>
      <c r="HMA31" s="90"/>
      <c r="HMB31" s="90"/>
      <c r="HMC31" s="90"/>
      <c r="HMD31" s="90"/>
      <c r="HME31" s="90"/>
      <c r="HMF31" s="90"/>
      <c r="HMG31" s="90"/>
      <c r="HMH31" s="90"/>
      <c r="HMI31" s="90"/>
      <c r="HMJ31" s="90"/>
      <c r="HMK31" s="90"/>
      <c r="HML31" s="90"/>
      <c r="HMM31" s="90"/>
      <c r="HMN31" s="90"/>
      <c r="HMO31" s="90"/>
      <c r="HMP31" s="90"/>
      <c r="HMQ31" s="90"/>
      <c r="HMR31" s="90"/>
      <c r="HMS31" s="90"/>
      <c r="HMT31" s="90"/>
      <c r="HMU31" s="90"/>
      <c r="HMV31" s="90"/>
      <c r="HMW31" s="90"/>
      <c r="HMX31" s="90"/>
      <c r="HMY31" s="90"/>
      <c r="HMZ31" s="90"/>
      <c r="HNA31" s="90"/>
      <c r="HNB31" s="90"/>
      <c r="HNC31" s="90"/>
      <c r="HND31" s="90"/>
      <c r="HNE31" s="90"/>
      <c r="HNF31" s="90"/>
      <c r="HNG31" s="90"/>
      <c r="HNH31" s="90"/>
      <c r="HNI31" s="90"/>
      <c r="HNJ31" s="90"/>
      <c r="HNK31" s="90"/>
      <c r="HNL31" s="90"/>
      <c r="HNM31" s="90"/>
      <c r="HNN31" s="90"/>
      <c r="HNO31" s="90"/>
      <c r="HNP31" s="90"/>
      <c r="HNQ31" s="90"/>
      <c r="HNR31" s="90"/>
      <c r="HNS31" s="90"/>
      <c r="HNT31" s="90"/>
      <c r="HNU31" s="90"/>
      <c r="HNV31" s="90"/>
      <c r="HNW31" s="90"/>
      <c r="HNX31" s="90"/>
      <c r="HNY31" s="90"/>
      <c r="HNZ31" s="90"/>
      <c r="HOA31" s="90"/>
      <c r="HOB31" s="90"/>
      <c r="HOC31" s="90"/>
      <c r="HOD31" s="90"/>
      <c r="HOE31" s="90"/>
      <c r="HOF31" s="90"/>
      <c r="HOG31" s="90"/>
      <c r="HOH31" s="90"/>
      <c r="HOI31" s="90"/>
      <c r="HOJ31" s="90"/>
      <c r="HOK31" s="90"/>
      <c r="HOL31" s="90"/>
      <c r="HOM31" s="90"/>
      <c r="HON31" s="90"/>
      <c r="HOO31" s="90"/>
      <c r="HOP31" s="90"/>
      <c r="HOQ31" s="90"/>
      <c r="HOR31" s="90"/>
      <c r="HOS31" s="90"/>
      <c r="HOT31" s="90"/>
      <c r="HOU31" s="90"/>
      <c r="HOV31" s="90"/>
      <c r="HOW31" s="90"/>
      <c r="HOX31" s="90"/>
      <c r="HOY31" s="90"/>
      <c r="HOZ31" s="90"/>
      <c r="HPA31" s="90"/>
      <c r="HPB31" s="90"/>
      <c r="HPC31" s="90"/>
      <c r="HPD31" s="90"/>
      <c r="HPE31" s="90"/>
      <c r="HPF31" s="90"/>
      <c r="HPG31" s="90"/>
      <c r="HPH31" s="90"/>
      <c r="HPI31" s="90"/>
      <c r="HPJ31" s="90"/>
      <c r="HPK31" s="90"/>
      <c r="HPL31" s="90"/>
      <c r="HPM31" s="90"/>
      <c r="HPN31" s="90"/>
      <c r="HPO31" s="90"/>
      <c r="HPP31" s="90"/>
      <c r="HPQ31" s="90"/>
      <c r="HPR31" s="90"/>
      <c r="HPS31" s="90"/>
      <c r="HPT31" s="90"/>
      <c r="HPU31" s="90"/>
      <c r="HPV31" s="90"/>
      <c r="HPW31" s="90"/>
      <c r="HPX31" s="90"/>
      <c r="HPY31" s="90"/>
      <c r="HPZ31" s="90"/>
      <c r="HQA31" s="90"/>
      <c r="HQB31" s="90"/>
      <c r="HQC31" s="90"/>
      <c r="HQD31" s="90"/>
      <c r="HQE31" s="90"/>
      <c r="HQF31" s="90"/>
      <c r="HQG31" s="90"/>
      <c r="HQH31" s="90"/>
      <c r="HQI31" s="90"/>
      <c r="HQJ31" s="90"/>
      <c r="HQK31" s="90"/>
      <c r="HQL31" s="90"/>
      <c r="HQM31" s="90"/>
      <c r="HQN31" s="90"/>
      <c r="HQO31" s="90"/>
      <c r="HQP31" s="90"/>
      <c r="HQQ31" s="90"/>
      <c r="HQR31" s="90"/>
      <c r="HQS31" s="90"/>
      <c r="HQT31" s="90"/>
      <c r="HQU31" s="90"/>
      <c r="HQV31" s="90"/>
      <c r="HQW31" s="90"/>
      <c r="HQX31" s="90"/>
      <c r="HQY31" s="90"/>
      <c r="HQZ31" s="90"/>
      <c r="HRA31" s="90"/>
      <c r="HRB31" s="90"/>
      <c r="HRC31" s="90"/>
      <c r="HRD31" s="90"/>
      <c r="HRE31" s="90"/>
      <c r="HRF31" s="90"/>
      <c r="HRG31" s="90"/>
      <c r="HRH31" s="90"/>
      <c r="HRI31" s="90"/>
      <c r="HRJ31" s="90"/>
      <c r="HRK31" s="90"/>
      <c r="HRL31" s="90"/>
      <c r="HRM31" s="90"/>
      <c r="HRN31" s="90"/>
      <c r="HRO31" s="90"/>
      <c r="HRP31" s="90"/>
      <c r="HRQ31" s="90"/>
      <c r="HRR31" s="90"/>
      <c r="HRS31" s="90"/>
      <c r="HRT31" s="90"/>
      <c r="HRU31" s="90"/>
      <c r="HRV31" s="90"/>
      <c r="HRW31" s="90"/>
      <c r="HRX31" s="90"/>
      <c r="HRY31" s="90"/>
      <c r="HRZ31" s="90"/>
      <c r="HSA31" s="90"/>
      <c r="HSB31" s="90"/>
      <c r="HSC31" s="90"/>
      <c r="HSD31" s="90"/>
      <c r="HSE31" s="90"/>
      <c r="HSF31" s="90"/>
      <c r="HSG31" s="90"/>
      <c r="HSH31" s="90"/>
      <c r="HSI31" s="90"/>
      <c r="HSJ31" s="90"/>
      <c r="HSK31" s="90"/>
      <c r="HSL31" s="90"/>
      <c r="HSM31" s="90"/>
      <c r="HSN31" s="90"/>
      <c r="HSO31" s="90"/>
      <c r="HSP31" s="90"/>
      <c r="HSQ31" s="90"/>
      <c r="HSR31" s="90"/>
      <c r="HSS31" s="90"/>
      <c r="HST31" s="90"/>
      <c r="HSU31" s="90"/>
      <c r="HSV31" s="90"/>
      <c r="HSW31" s="90"/>
      <c r="HSX31" s="90"/>
      <c r="HSY31" s="90"/>
      <c r="HSZ31" s="90"/>
      <c r="HTA31" s="90"/>
      <c r="HTB31" s="90"/>
      <c r="HTC31" s="90"/>
      <c r="HTD31" s="90"/>
      <c r="HTE31" s="90"/>
      <c r="HTF31" s="90"/>
      <c r="HTG31" s="90"/>
      <c r="HTH31" s="90"/>
      <c r="HTI31" s="90"/>
      <c r="HTJ31" s="90"/>
      <c r="HTK31" s="90"/>
      <c r="HTL31" s="90"/>
      <c r="HTM31" s="90"/>
      <c r="HTN31" s="90"/>
      <c r="HTO31" s="90"/>
      <c r="HTP31" s="90"/>
      <c r="HTQ31" s="90"/>
      <c r="HTR31" s="90"/>
      <c r="HTS31" s="90"/>
      <c r="HTT31" s="90"/>
      <c r="HTU31" s="90"/>
      <c r="HTV31" s="90"/>
      <c r="HTW31" s="90"/>
      <c r="HTX31" s="90"/>
      <c r="HTY31" s="90"/>
      <c r="HTZ31" s="90"/>
      <c r="HUA31" s="90"/>
      <c r="HUB31" s="90"/>
      <c r="HUC31" s="90"/>
      <c r="HUD31" s="90"/>
      <c r="HUE31" s="90"/>
      <c r="HUF31" s="90"/>
      <c r="HUG31" s="90"/>
      <c r="HUH31" s="90"/>
      <c r="HUI31" s="90"/>
      <c r="HUJ31" s="90"/>
      <c r="HUK31" s="90"/>
      <c r="HUL31" s="90"/>
      <c r="HUM31" s="90"/>
      <c r="HUN31" s="90"/>
      <c r="HUO31" s="90"/>
      <c r="HUP31" s="90"/>
      <c r="HUQ31" s="90"/>
      <c r="HUR31" s="90"/>
      <c r="HUS31" s="90"/>
      <c r="HUT31" s="90"/>
      <c r="HUU31" s="90"/>
      <c r="HUV31" s="90"/>
      <c r="HUW31" s="90"/>
      <c r="HUX31" s="90"/>
      <c r="HUY31" s="90"/>
      <c r="HUZ31" s="90"/>
      <c r="HVA31" s="90"/>
      <c r="HVB31" s="90"/>
      <c r="HVC31" s="90"/>
      <c r="HVD31" s="90"/>
      <c r="HVE31" s="90"/>
      <c r="HVF31" s="90"/>
      <c r="HVG31" s="90"/>
      <c r="HVH31" s="90"/>
      <c r="HVI31" s="90"/>
      <c r="HVJ31" s="90"/>
      <c r="HVK31" s="90"/>
      <c r="HVL31" s="90"/>
      <c r="HVM31" s="90"/>
      <c r="HVN31" s="90"/>
      <c r="HVO31" s="90"/>
      <c r="HVP31" s="90"/>
      <c r="HVQ31" s="90"/>
      <c r="HVR31" s="90"/>
      <c r="HVS31" s="90"/>
      <c r="HVT31" s="90"/>
      <c r="HVU31" s="90"/>
      <c r="HVV31" s="90"/>
      <c r="HVW31" s="90"/>
      <c r="HVX31" s="90"/>
      <c r="HVY31" s="90"/>
      <c r="HVZ31" s="90"/>
      <c r="HWA31" s="90"/>
      <c r="HWB31" s="90"/>
      <c r="HWC31" s="90"/>
      <c r="HWD31" s="90"/>
      <c r="HWE31" s="90"/>
      <c r="HWF31" s="90"/>
      <c r="HWG31" s="90"/>
      <c r="HWH31" s="90"/>
      <c r="HWI31" s="90"/>
      <c r="HWJ31" s="90"/>
      <c r="HWK31" s="90"/>
      <c r="HWL31" s="90"/>
      <c r="HWM31" s="90"/>
      <c r="HWN31" s="90"/>
      <c r="HWO31" s="90"/>
      <c r="HWP31" s="90"/>
      <c r="HWQ31" s="90"/>
      <c r="HWR31" s="90"/>
      <c r="HWS31" s="90"/>
      <c r="HWT31" s="90"/>
      <c r="HWU31" s="90"/>
      <c r="HWV31" s="90"/>
      <c r="HWW31" s="90"/>
      <c r="HWX31" s="90"/>
      <c r="HWY31" s="90"/>
      <c r="HWZ31" s="90"/>
      <c r="HXA31" s="90"/>
      <c r="HXB31" s="90"/>
      <c r="HXC31" s="90"/>
      <c r="HXD31" s="90"/>
      <c r="HXE31" s="90"/>
      <c r="HXF31" s="90"/>
      <c r="HXG31" s="90"/>
      <c r="HXH31" s="90"/>
      <c r="HXI31" s="90"/>
      <c r="HXJ31" s="90"/>
      <c r="HXK31" s="90"/>
      <c r="HXL31" s="90"/>
      <c r="HXM31" s="90"/>
      <c r="HXN31" s="90"/>
      <c r="HXO31" s="90"/>
      <c r="HXP31" s="90"/>
      <c r="HXQ31" s="90"/>
      <c r="HXR31" s="90"/>
      <c r="HXS31" s="90"/>
      <c r="HXT31" s="90"/>
      <c r="HXU31" s="90"/>
      <c r="HXV31" s="90"/>
      <c r="HXW31" s="90"/>
      <c r="HXX31" s="90"/>
      <c r="HXY31" s="90"/>
      <c r="HXZ31" s="90"/>
      <c r="HYA31" s="90"/>
      <c r="HYB31" s="90"/>
      <c r="HYC31" s="90"/>
      <c r="HYD31" s="90"/>
      <c r="HYE31" s="90"/>
      <c r="HYF31" s="90"/>
      <c r="HYG31" s="90"/>
      <c r="HYH31" s="90"/>
      <c r="HYI31" s="90"/>
      <c r="HYJ31" s="90"/>
      <c r="HYK31" s="90"/>
      <c r="HYL31" s="90"/>
      <c r="HYM31" s="90"/>
      <c r="HYN31" s="90"/>
      <c r="HYO31" s="90"/>
      <c r="HYP31" s="90"/>
      <c r="HYQ31" s="90"/>
      <c r="HYR31" s="90"/>
      <c r="HYS31" s="90"/>
      <c r="HYT31" s="90"/>
      <c r="HYU31" s="90"/>
      <c r="HYV31" s="90"/>
      <c r="HYW31" s="90"/>
      <c r="HYX31" s="90"/>
      <c r="HYY31" s="90"/>
      <c r="HYZ31" s="90"/>
      <c r="HZA31" s="90"/>
      <c r="HZB31" s="90"/>
      <c r="HZC31" s="90"/>
      <c r="HZD31" s="90"/>
      <c r="HZE31" s="90"/>
      <c r="HZF31" s="90"/>
      <c r="HZG31" s="90"/>
      <c r="HZH31" s="90"/>
      <c r="HZI31" s="90"/>
      <c r="HZJ31" s="90"/>
      <c r="HZK31" s="90"/>
      <c r="HZL31" s="90"/>
      <c r="HZM31" s="90"/>
      <c r="HZN31" s="90"/>
      <c r="HZO31" s="90"/>
      <c r="HZP31" s="90"/>
      <c r="HZQ31" s="90"/>
      <c r="HZR31" s="90"/>
      <c r="HZS31" s="90"/>
      <c r="HZT31" s="90"/>
      <c r="HZU31" s="90"/>
      <c r="HZV31" s="90"/>
      <c r="HZW31" s="90"/>
      <c r="HZX31" s="90"/>
      <c r="HZY31" s="90"/>
      <c r="HZZ31" s="90"/>
      <c r="IAA31" s="90"/>
      <c r="IAB31" s="90"/>
      <c r="IAC31" s="90"/>
      <c r="IAD31" s="90"/>
      <c r="IAE31" s="90"/>
      <c r="IAF31" s="90"/>
      <c r="IAG31" s="90"/>
      <c r="IAH31" s="90"/>
      <c r="IAI31" s="90"/>
      <c r="IAJ31" s="90"/>
      <c r="IAK31" s="90"/>
      <c r="IAL31" s="90"/>
      <c r="IAM31" s="90"/>
      <c r="IAN31" s="90"/>
      <c r="IAO31" s="90"/>
      <c r="IAP31" s="90"/>
      <c r="IAQ31" s="90"/>
      <c r="IAR31" s="90"/>
      <c r="IAS31" s="90"/>
      <c r="IAT31" s="90"/>
      <c r="IAU31" s="90"/>
      <c r="IAV31" s="90"/>
      <c r="IAW31" s="90"/>
      <c r="IAX31" s="90"/>
      <c r="IAY31" s="90"/>
      <c r="IAZ31" s="90"/>
      <c r="IBA31" s="90"/>
      <c r="IBB31" s="90"/>
      <c r="IBC31" s="90"/>
      <c r="IBD31" s="90"/>
      <c r="IBE31" s="90"/>
      <c r="IBF31" s="90"/>
      <c r="IBG31" s="90"/>
      <c r="IBH31" s="90"/>
      <c r="IBI31" s="90"/>
      <c r="IBJ31" s="90"/>
      <c r="IBK31" s="90"/>
      <c r="IBL31" s="90"/>
      <c r="IBM31" s="90"/>
      <c r="IBN31" s="90"/>
      <c r="IBO31" s="90"/>
      <c r="IBP31" s="90"/>
      <c r="IBQ31" s="90"/>
      <c r="IBR31" s="90"/>
      <c r="IBS31" s="90"/>
      <c r="IBT31" s="90"/>
      <c r="IBU31" s="90"/>
      <c r="IBV31" s="90"/>
      <c r="IBW31" s="90"/>
      <c r="IBX31" s="90"/>
      <c r="IBY31" s="90"/>
      <c r="IBZ31" s="90"/>
      <c r="ICA31" s="90"/>
      <c r="ICB31" s="90"/>
      <c r="ICC31" s="90"/>
      <c r="ICD31" s="90"/>
      <c r="ICE31" s="90"/>
      <c r="ICF31" s="90"/>
      <c r="ICG31" s="90"/>
      <c r="ICH31" s="90"/>
      <c r="ICI31" s="90"/>
      <c r="ICJ31" s="90"/>
      <c r="ICK31" s="90"/>
      <c r="ICL31" s="90"/>
      <c r="ICM31" s="90"/>
      <c r="ICN31" s="90"/>
      <c r="ICO31" s="90"/>
      <c r="ICP31" s="90"/>
      <c r="ICQ31" s="90"/>
      <c r="ICR31" s="90"/>
      <c r="ICS31" s="90"/>
      <c r="ICT31" s="90"/>
      <c r="ICU31" s="90"/>
      <c r="ICV31" s="90"/>
      <c r="ICW31" s="90"/>
      <c r="ICX31" s="90"/>
      <c r="ICY31" s="90"/>
      <c r="ICZ31" s="90"/>
      <c r="IDA31" s="90"/>
      <c r="IDB31" s="90"/>
      <c r="IDC31" s="90"/>
      <c r="IDD31" s="90"/>
      <c r="IDE31" s="90"/>
      <c r="IDF31" s="90"/>
      <c r="IDG31" s="90"/>
      <c r="IDH31" s="90"/>
      <c r="IDI31" s="90"/>
      <c r="IDJ31" s="90"/>
      <c r="IDK31" s="90"/>
      <c r="IDL31" s="90"/>
      <c r="IDM31" s="90"/>
      <c r="IDN31" s="90"/>
      <c r="IDO31" s="90"/>
      <c r="IDP31" s="90"/>
      <c r="IDQ31" s="90"/>
      <c r="IDR31" s="90"/>
      <c r="IDS31" s="90"/>
      <c r="IDT31" s="90"/>
      <c r="IDU31" s="90"/>
      <c r="IDV31" s="90"/>
      <c r="IDW31" s="90"/>
      <c r="IDX31" s="90"/>
      <c r="IDY31" s="90"/>
      <c r="IDZ31" s="90"/>
      <c r="IEA31" s="90"/>
      <c r="IEB31" s="90"/>
      <c r="IEC31" s="90"/>
      <c r="IED31" s="90"/>
      <c r="IEE31" s="90"/>
      <c r="IEF31" s="90"/>
      <c r="IEG31" s="90"/>
      <c r="IEH31" s="90"/>
      <c r="IEI31" s="90"/>
      <c r="IEJ31" s="90"/>
      <c r="IEK31" s="90"/>
      <c r="IEL31" s="90"/>
      <c r="IEM31" s="90"/>
      <c r="IEN31" s="90"/>
      <c r="IEO31" s="90"/>
      <c r="IEP31" s="90"/>
      <c r="IEQ31" s="90"/>
      <c r="IER31" s="90"/>
      <c r="IES31" s="90"/>
      <c r="IET31" s="90"/>
      <c r="IEU31" s="90"/>
      <c r="IEV31" s="90"/>
      <c r="IEW31" s="90"/>
      <c r="IEX31" s="90"/>
      <c r="IEY31" s="90"/>
      <c r="IEZ31" s="90"/>
      <c r="IFA31" s="90"/>
      <c r="IFB31" s="90"/>
      <c r="IFC31" s="90"/>
      <c r="IFD31" s="90"/>
      <c r="IFE31" s="90"/>
      <c r="IFF31" s="90"/>
      <c r="IFG31" s="90"/>
      <c r="IFH31" s="90"/>
      <c r="IFI31" s="90"/>
      <c r="IFJ31" s="90"/>
      <c r="IFK31" s="90"/>
      <c r="IFL31" s="90"/>
      <c r="IFM31" s="90"/>
      <c r="IFN31" s="90"/>
      <c r="IFO31" s="90"/>
      <c r="IFP31" s="90"/>
      <c r="IFQ31" s="90"/>
      <c r="IFR31" s="90"/>
      <c r="IFS31" s="90"/>
      <c r="IFT31" s="90"/>
      <c r="IFU31" s="90"/>
      <c r="IFV31" s="90"/>
      <c r="IFW31" s="90"/>
      <c r="IFX31" s="90"/>
      <c r="IFY31" s="90"/>
      <c r="IFZ31" s="90"/>
      <c r="IGA31" s="90"/>
      <c r="IGB31" s="90"/>
      <c r="IGC31" s="90"/>
      <c r="IGD31" s="90"/>
      <c r="IGE31" s="90"/>
      <c r="IGF31" s="90"/>
      <c r="IGG31" s="90"/>
      <c r="IGH31" s="90"/>
      <c r="IGI31" s="90"/>
      <c r="IGJ31" s="90"/>
      <c r="IGK31" s="90"/>
      <c r="IGL31" s="90"/>
      <c r="IGM31" s="90"/>
      <c r="IGN31" s="90"/>
      <c r="IGO31" s="90"/>
      <c r="IGP31" s="90"/>
      <c r="IGQ31" s="90"/>
      <c r="IGR31" s="90"/>
      <c r="IGS31" s="90"/>
      <c r="IGT31" s="90"/>
      <c r="IGU31" s="90"/>
      <c r="IGV31" s="90"/>
      <c r="IGW31" s="90"/>
      <c r="IGX31" s="90"/>
      <c r="IGY31" s="90"/>
      <c r="IGZ31" s="90"/>
      <c r="IHA31" s="90"/>
      <c r="IHB31" s="90"/>
      <c r="IHC31" s="90"/>
      <c r="IHD31" s="90"/>
      <c r="IHE31" s="90"/>
      <c r="IHF31" s="90"/>
      <c r="IHG31" s="90"/>
      <c r="IHH31" s="90"/>
      <c r="IHI31" s="90"/>
      <c r="IHJ31" s="90"/>
      <c r="IHK31" s="90"/>
      <c r="IHL31" s="90"/>
      <c r="IHM31" s="90"/>
      <c r="IHN31" s="90"/>
      <c r="IHO31" s="90"/>
      <c r="IHP31" s="90"/>
      <c r="IHQ31" s="90"/>
      <c r="IHR31" s="90"/>
      <c r="IHS31" s="90"/>
      <c r="IHT31" s="90"/>
      <c r="IHU31" s="90"/>
      <c r="IHV31" s="90"/>
      <c r="IHW31" s="90"/>
      <c r="IHX31" s="90"/>
      <c r="IHY31" s="90"/>
      <c r="IHZ31" s="90"/>
      <c r="IIA31" s="90"/>
      <c r="IIB31" s="90"/>
      <c r="IIC31" s="90"/>
      <c r="IID31" s="90"/>
      <c r="IIE31" s="90"/>
      <c r="IIF31" s="90"/>
      <c r="IIG31" s="90"/>
      <c r="IIH31" s="90"/>
      <c r="III31" s="90"/>
      <c r="IIJ31" s="90"/>
      <c r="IIK31" s="90"/>
      <c r="IIL31" s="90"/>
      <c r="IIM31" s="90"/>
      <c r="IIN31" s="90"/>
      <c r="IIO31" s="90"/>
      <c r="IIP31" s="90"/>
      <c r="IIQ31" s="90"/>
      <c r="IIR31" s="90"/>
      <c r="IIS31" s="90"/>
      <c r="IIT31" s="90"/>
      <c r="IIU31" s="90"/>
      <c r="IIV31" s="90"/>
      <c r="IIW31" s="90"/>
      <c r="IIX31" s="90"/>
      <c r="IIY31" s="90"/>
      <c r="IIZ31" s="90"/>
      <c r="IJA31" s="90"/>
      <c r="IJB31" s="90"/>
      <c r="IJC31" s="90"/>
      <c r="IJD31" s="90"/>
      <c r="IJE31" s="90"/>
      <c r="IJF31" s="90"/>
      <c r="IJG31" s="90"/>
      <c r="IJH31" s="90"/>
      <c r="IJI31" s="90"/>
      <c r="IJJ31" s="90"/>
      <c r="IJK31" s="90"/>
      <c r="IJL31" s="90"/>
      <c r="IJM31" s="90"/>
      <c r="IJN31" s="90"/>
      <c r="IJO31" s="90"/>
      <c r="IJP31" s="90"/>
      <c r="IJQ31" s="90"/>
      <c r="IJR31" s="90"/>
      <c r="IJS31" s="90"/>
      <c r="IJT31" s="90"/>
      <c r="IJU31" s="90"/>
      <c r="IJV31" s="90"/>
      <c r="IJW31" s="90"/>
      <c r="IJX31" s="90"/>
      <c r="IJY31" s="90"/>
      <c r="IJZ31" s="90"/>
      <c r="IKA31" s="90"/>
      <c r="IKB31" s="90"/>
      <c r="IKC31" s="90"/>
      <c r="IKD31" s="90"/>
      <c r="IKE31" s="90"/>
      <c r="IKF31" s="90"/>
      <c r="IKG31" s="90"/>
      <c r="IKH31" s="90"/>
      <c r="IKI31" s="90"/>
      <c r="IKJ31" s="90"/>
      <c r="IKK31" s="90"/>
      <c r="IKL31" s="90"/>
      <c r="IKM31" s="90"/>
      <c r="IKN31" s="90"/>
      <c r="IKO31" s="90"/>
      <c r="IKP31" s="90"/>
      <c r="IKQ31" s="90"/>
      <c r="IKR31" s="90"/>
      <c r="IKS31" s="90"/>
      <c r="IKT31" s="90"/>
      <c r="IKU31" s="90"/>
      <c r="IKV31" s="90"/>
      <c r="IKW31" s="90"/>
      <c r="IKX31" s="90"/>
      <c r="IKY31" s="90"/>
      <c r="IKZ31" s="90"/>
      <c r="ILA31" s="90"/>
      <c r="ILB31" s="90"/>
      <c r="ILC31" s="90"/>
      <c r="ILD31" s="90"/>
      <c r="ILE31" s="90"/>
      <c r="ILF31" s="90"/>
      <c r="ILG31" s="90"/>
      <c r="ILH31" s="90"/>
      <c r="ILI31" s="90"/>
      <c r="ILJ31" s="90"/>
      <c r="ILK31" s="90"/>
      <c r="ILL31" s="90"/>
      <c r="ILM31" s="90"/>
      <c r="ILN31" s="90"/>
      <c r="ILO31" s="90"/>
      <c r="ILP31" s="90"/>
      <c r="ILQ31" s="90"/>
      <c r="ILR31" s="90"/>
      <c r="ILS31" s="90"/>
      <c r="ILT31" s="90"/>
      <c r="ILU31" s="90"/>
      <c r="ILV31" s="90"/>
      <c r="ILW31" s="90"/>
      <c r="ILX31" s="90"/>
      <c r="ILY31" s="90"/>
      <c r="ILZ31" s="90"/>
      <c r="IMA31" s="90"/>
      <c r="IMB31" s="90"/>
      <c r="IMC31" s="90"/>
      <c r="IMD31" s="90"/>
      <c r="IME31" s="90"/>
      <c r="IMF31" s="90"/>
      <c r="IMG31" s="90"/>
      <c r="IMH31" s="90"/>
      <c r="IMI31" s="90"/>
      <c r="IMJ31" s="90"/>
      <c r="IMK31" s="90"/>
      <c r="IML31" s="90"/>
      <c r="IMM31" s="90"/>
      <c r="IMN31" s="90"/>
      <c r="IMO31" s="90"/>
      <c r="IMP31" s="90"/>
      <c r="IMQ31" s="90"/>
      <c r="IMR31" s="90"/>
      <c r="IMS31" s="90"/>
      <c r="IMT31" s="90"/>
      <c r="IMU31" s="90"/>
      <c r="IMV31" s="90"/>
      <c r="IMW31" s="90"/>
      <c r="IMX31" s="90"/>
      <c r="IMY31" s="90"/>
      <c r="IMZ31" s="90"/>
      <c r="INA31" s="90"/>
      <c r="INB31" s="90"/>
      <c r="INC31" s="90"/>
      <c r="IND31" s="90"/>
      <c r="INE31" s="90"/>
      <c r="INF31" s="90"/>
      <c r="ING31" s="90"/>
      <c r="INH31" s="90"/>
      <c r="INI31" s="90"/>
      <c r="INJ31" s="90"/>
      <c r="INK31" s="90"/>
      <c r="INL31" s="90"/>
      <c r="INM31" s="90"/>
      <c r="INN31" s="90"/>
      <c r="INO31" s="90"/>
      <c r="INP31" s="90"/>
      <c r="INQ31" s="90"/>
      <c r="INR31" s="90"/>
      <c r="INS31" s="90"/>
      <c r="INT31" s="90"/>
      <c r="INU31" s="90"/>
      <c r="INV31" s="90"/>
      <c r="INW31" s="90"/>
      <c r="INX31" s="90"/>
      <c r="INY31" s="90"/>
      <c r="INZ31" s="90"/>
      <c r="IOA31" s="90"/>
      <c r="IOB31" s="90"/>
      <c r="IOC31" s="90"/>
      <c r="IOD31" s="90"/>
      <c r="IOE31" s="90"/>
      <c r="IOF31" s="90"/>
      <c r="IOG31" s="90"/>
      <c r="IOH31" s="90"/>
      <c r="IOI31" s="90"/>
      <c r="IOJ31" s="90"/>
      <c r="IOK31" s="90"/>
      <c r="IOL31" s="90"/>
      <c r="IOM31" s="90"/>
      <c r="ION31" s="90"/>
      <c r="IOO31" s="90"/>
      <c r="IOP31" s="90"/>
      <c r="IOQ31" s="90"/>
      <c r="IOR31" s="90"/>
      <c r="IOS31" s="90"/>
      <c r="IOT31" s="90"/>
      <c r="IOU31" s="90"/>
      <c r="IOV31" s="90"/>
      <c r="IOW31" s="90"/>
      <c r="IOX31" s="90"/>
      <c r="IOY31" s="90"/>
      <c r="IOZ31" s="90"/>
      <c r="IPA31" s="90"/>
      <c r="IPB31" s="90"/>
      <c r="IPC31" s="90"/>
      <c r="IPD31" s="90"/>
      <c r="IPE31" s="90"/>
      <c r="IPF31" s="90"/>
      <c r="IPG31" s="90"/>
      <c r="IPH31" s="90"/>
      <c r="IPI31" s="90"/>
      <c r="IPJ31" s="90"/>
      <c r="IPK31" s="90"/>
      <c r="IPL31" s="90"/>
      <c r="IPM31" s="90"/>
      <c r="IPN31" s="90"/>
      <c r="IPO31" s="90"/>
      <c r="IPP31" s="90"/>
      <c r="IPQ31" s="90"/>
      <c r="IPR31" s="90"/>
      <c r="IPS31" s="90"/>
      <c r="IPT31" s="90"/>
      <c r="IPU31" s="90"/>
      <c r="IPV31" s="90"/>
      <c r="IPW31" s="90"/>
      <c r="IPX31" s="90"/>
      <c r="IPY31" s="90"/>
      <c r="IPZ31" s="90"/>
      <c r="IQA31" s="90"/>
      <c r="IQB31" s="90"/>
      <c r="IQC31" s="90"/>
      <c r="IQD31" s="90"/>
      <c r="IQE31" s="90"/>
      <c r="IQF31" s="90"/>
      <c r="IQG31" s="90"/>
      <c r="IQH31" s="90"/>
      <c r="IQI31" s="90"/>
      <c r="IQJ31" s="90"/>
      <c r="IQK31" s="90"/>
      <c r="IQL31" s="90"/>
      <c r="IQM31" s="90"/>
      <c r="IQN31" s="90"/>
      <c r="IQO31" s="90"/>
      <c r="IQP31" s="90"/>
      <c r="IQQ31" s="90"/>
      <c r="IQR31" s="90"/>
      <c r="IQS31" s="90"/>
      <c r="IQT31" s="90"/>
      <c r="IQU31" s="90"/>
      <c r="IQV31" s="90"/>
      <c r="IQW31" s="90"/>
      <c r="IQX31" s="90"/>
      <c r="IQY31" s="90"/>
      <c r="IQZ31" s="90"/>
      <c r="IRA31" s="90"/>
      <c r="IRB31" s="90"/>
      <c r="IRC31" s="90"/>
      <c r="IRD31" s="90"/>
      <c r="IRE31" s="90"/>
      <c r="IRF31" s="90"/>
      <c r="IRG31" s="90"/>
      <c r="IRH31" s="90"/>
      <c r="IRI31" s="90"/>
      <c r="IRJ31" s="90"/>
      <c r="IRK31" s="90"/>
      <c r="IRL31" s="90"/>
      <c r="IRM31" s="90"/>
      <c r="IRN31" s="90"/>
      <c r="IRO31" s="90"/>
      <c r="IRP31" s="90"/>
      <c r="IRQ31" s="90"/>
      <c r="IRR31" s="90"/>
      <c r="IRS31" s="90"/>
      <c r="IRT31" s="90"/>
      <c r="IRU31" s="90"/>
      <c r="IRV31" s="90"/>
      <c r="IRW31" s="90"/>
      <c r="IRX31" s="90"/>
      <c r="IRY31" s="90"/>
      <c r="IRZ31" s="90"/>
      <c r="ISA31" s="90"/>
      <c r="ISB31" s="90"/>
      <c r="ISC31" s="90"/>
      <c r="ISD31" s="90"/>
      <c r="ISE31" s="90"/>
      <c r="ISF31" s="90"/>
      <c r="ISG31" s="90"/>
      <c r="ISH31" s="90"/>
      <c r="ISI31" s="90"/>
      <c r="ISJ31" s="90"/>
      <c r="ISK31" s="90"/>
      <c r="ISL31" s="90"/>
      <c r="ISM31" s="90"/>
      <c r="ISN31" s="90"/>
      <c r="ISO31" s="90"/>
      <c r="ISP31" s="90"/>
      <c r="ISQ31" s="90"/>
      <c r="ISR31" s="90"/>
      <c r="ISS31" s="90"/>
      <c r="IST31" s="90"/>
      <c r="ISU31" s="90"/>
      <c r="ISV31" s="90"/>
      <c r="ISW31" s="90"/>
      <c r="ISX31" s="90"/>
      <c r="ISY31" s="90"/>
      <c r="ISZ31" s="90"/>
      <c r="ITA31" s="90"/>
      <c r="ITB31" s="90"/>
      <c r="ITC31" s="90"/>
      <c r="ITD31" s="90"/>
      <c r="ITE31" s="90"/>
      <c r="ITF31" s="90"/>
      <c r="ITG31" s="90"/>
      <c r="ITH31" s="90"/>
      <c r="ITI31" s="90"/>
      <c r="ITJ31" s="90"/>
      <c r="ITK31" s="90"/>
      <c r="ITL31" s="90"/>
      <c r="ITM31" s="90"/>
      <c r="ITN31" s="90"/>
      <c r="ITO31" s="90"/>
      <c r="ITP31" s="90"/>
      <c r="ITQ31" s="90"/>
      <c r="ITR31" s="90"/>
      <c r="ITS31" s="90"/>
      <c r="ITT31" s="90"/>
      <c r="ITU31" s="90"/>
      <c r="ITV31" s="90"/>
      <c r="ITW31" s="90"/>
      <c r="ITX31" s="90"/>
      <c r="ITY31" s="90"/>
      <c r="ITZ31" s="90"/>
      <c r="IUA31" s="90"/>
      <c r="IUB31" s="90"/>
      <c r="IUC31" s="90"/>
      <c r="IUD31" s="90"/>
      <c r="IUE31" s="90"/>
      <c r="IUF31" s="90"/>
      <c r="IUG31" s="90"/>
      <c r="IUH31" s="90"/>
      <c r="IUI31" s="90"/>
      <c r="IUJ31" s="90"/>
      <c r="IUK31" s="90"/>
      <c r="IUL31" s="90"/>
      <c r="IUM31" s="90"/>
      <c r="IUN31" s="90"/>
      <c r="IUO31" s="90"/>
      <c r="IUP31" s="90"/>
      <c r="IUQ31" s="90"/>
      <c r="IUR31" s="90"/>
      <c r="IUS31" s="90"/>
      <c r="IUT31" s="90"/>
      <c r="IUU31" s="90"/>
      <c r="IUV31" s="90"/>
      <c r="IUW31" s="90"/>
      <c r="IUX31" s="90"/>
      <c r="IUY31" s="90"/>
      <c r="IUZ31" s="90"/>
      <c r="IVA31" s="90"/>
      <c r="IVB31" s="90"/>
      <c r="IVC31" s="90"/>
      <c r="IVD31" s="90"/>
      <c r="IVE31" s="90"/>
      <c r="IVF31" s="90"/>
      <c r="IVG31" s="90"/>
      <c r="IVH31" s="90"/>
      <c r="IVI31" s="90"/>
      <c r="IVJ31" s="90"/>
      <c r="IVK31" s="90"/>
      <c r="IVL31" s="90"/>
      <c r="IVM31" s="90"/>
      <c r="IVN31" s="90"/>
      <c r="IVO31" s="90"/>
      <c r="IVP31" s="90"/>
      <c r="IVQ31" s="90"/>
      <c r="IVR31" s="90"/>
      <c r="IVS31" s="90"/>
      <c r="IVT31" s="90"/>
      <c r="IVU31" s="90"/>
      <c r="IVV31" s="90"/>
      <c r="IVW31" s="90"/>
      <c r="IVX31" s="90"/>
      <c r="IVY31" s="90"/>
      <c r="IVZ31" s="90"/>
      <c r="IWA31" s="90"/>
      <c r="IWB31" s="90"/>
      <c r="IWC31" s="90"/>
      <c r="IWD31" s="90"/>
      <c r="IWE31" s="90"/>
      <c r="IWF31" s="90"/>
      <c r="IWG31" s="90"/>
      <c r="IWH31" s="90"/>
      <c r="IWI31" s="90"/>
      <c r="IWJ31" s="90"/>
      <c r="IWK31" s="90"/>
      <c r="IWL31" s="90"/>
      <c r="IWM31" s="90"/>
      <c r="IWN31" s="90"/>
      <c r="IWO31" s="90"/>
      <c r="IWP31" s="90"/>
      <c r="IWQ31" s="90"/>
      <c r="IWR31" s="90"/>
      <c r="IWS31" s="90"/>
      <c r="IWT31" s="90"/>
      <c r="IWU31" s="90"/>
      <c r="IWV31" s="90"/>
      <c r="IWW31" s="90"/>
      <c r="IWX31" s="90"/>
      <c r="IWY31" s="90"/>
      <c r="IWZ31" s="90"/>
      <c r="IXA31" s="90"/>
      <c r="IXB31" s="90"/>
      <c r="IXC31" s="90"/>
      <c r="IXD31" s="90"/>
      <c r="IXE31" s="90"/>
      <c r="IXF31" s="90"/>
      <c r="IXG31" s="90"/>
      <c r="IXH31" s="90"/>
      <c r="IXI31" s="90"/>
      <c r="IXJ31" s="90"/>
      <c r="IXK31" s="90"/>
      <c r="IXL31" s="90"/>
      <c r="IXM31" s="90"/>
      <c r="IXN31" s="90"/>
      <c r="IXO31" s="90"/>
      <c r="IXP31" s="90"/>
      <c r="IXQ31" s="90"/>
      <c r="IXR31" s="90"/>
      <c r="IXS31" s="90"/>
      <c r="IXT31" s="90"/>
      <c r="IXU31" s="90"/>
      <c r="IXV31" s="90"/>
      <c r="IXW31" s="90"/>
      <c r="IXX31" s="90"/>
      <c r="IXY31" s="90"/>
      <c r="IXZ31" s="90"/>
      <c r="IYA31" s="90"/>
      <c r="IYB31" s="90"/>
      <c r="IYC31" s="90"/>
      <c r="IYD31" s="90"/>
      <c r="IYE31" s="90"/>
      <c r="IYF31" s="90"/>
      <c r="IYG31" s="90"/>
      <c r="IYH31" s="90"/>
      <c r="IYI31" s="90"/>
      <c r="IYJ31" s="90"/>
      <c r="IYK31" s="90"/>
      <c r="IYL31" s="90"/>
      <c r="IYM31" s="90"/>
      <c r="IYN31" s="90"/>
      <c r="IYO31" s="90"/>
      <c r="IYP31" s="90"/>
      <c r="IYQ31" s="90"/>
      <c r="IYR31" s="90"/>
      <c r="IYS31" s="90"/>
      <c r="IYT31" s="90"/>
      <c r="IYU31" s="90"/>
      <c r="IYV31" s="90"/>
      <c r="IYW31" s="90"/>
      <c r="IYX31" s="90"/>
      <c r="IYY31" s="90"/>
      <c r="IYZ31" s="90"/>
      <c r="IZA31" s="90"/>
      <c r="IZB31" s="90"/>
      <c r="IZC31" s="90"/>
      <c r="IZD31" s="90"/>
      <c r="IZE31" s="90"/>
      <c r="IZF31" s="90"/>
      <c r="IZG31" s="90"/>
      <c r="IZH31" s="90"/>
      <c r="IZI31" s="90"/>
      <c r="IZJ31" s="90"/>
      <c r="IZK31" s="90"/>
      <c r="IZL31" s="90"/>
      <c r="IZM31" s="90"/>
      <c r="IZN31" s="90"/>
      <c r="IZO31" s="90"/>
      <c r="IZP31" s="90"/>
      <c r="IZQ31" s="90"/>
      <c r="IZR31" s="90"/>
      <c r="IZS31" s="90"/>
      <c r="IZT31" s="90"/>
      <c r="IZU31" s="90"/>
      <c r="IZV31" s="90"/>
      <c r="IZW31" s="90"/>
      <c r="IZX31" s="90"/>
      <c r="IZY31" s="90"/>
      <c r="IZZ31" s="90"/>
      <c r="JAA31" s="90"/>
      <c r="JAB31" s="90"/>
      <c r="JAC31" s="90"/>
      <c r="JAD31" s="90"/>
      <c r="JAE31" s="90"/>
      <c r="JAF31" s="90"/>
      <c r="JAG31" s="90"/>
      <c r="JAH31" s="90"/>
      <c r="JAI31" s="90"/>
      <c r="JAJ31" s="90"/>
      <c r="JAK31" s="90"/>
      <c r="JAL31" s="90"/>
      <c r="JAM31" s="90"/>
      <c r="JAN31" s="90"/>
      <c r="JAO31" s="90"/>
      <c r="JAP31" s="90"/>
      <c r="JAQ31" s="90"/>
      <c r="JAR31" s="90"/>
      <c r="JAS31" s="90"/>
      <c r="JAT31" s="90"/>
      <c r="JAU31" s="90"/>
      <c r="JAV31" s="90"/>
      <c r="JAW31" s="90"/>
      <c r="JAX31" s="90"/>
      <c r="JAY31" s="90"/>
      <c r="JAZ31" s="90"/>
      <c r="JBA31" s="90"/>
      <c r="JBB31" s="90"/>
      <c r="JBC31" s="90"/>
      <c r="JBD31" s="90"/>
      <c r="JBE31" s="90"/>
      <c r="JBF31" s="90"/>
      <c r="JBG31" s="90"/>
      <c r="JBH31" s="90"/>
      <c r="JBI31" s="90"/>
      <c r="JBJ31" s="90"/>
      <c r="JBK31" s="90"/>
      <c r="JBL31" s="90"/>
      <c r="JBM31" s="90"/>
      <c r="JBN31" s="90"/>
      <c r="JBO31" s="90"/>
      <c r="JBP31" s="90"/>
      <c r="JBQ31" s="90"/>
      <c r="JBR31" s="90"/>
      <c r="JBS31" s="90"/>
      <c r="JBT31" s="90"/>
      <c r="JBU31" s="90"/>
      <c r="JBV31" s="90"/>
      <c r="JBW31" s="90"/>
      <c r="JBX31" s="90"/>
      <c r="JBY31" s="90"/>
      <c r="JBZ31" s="90"/>
      <c r="JCA31" s="90"/>
      <c r="JCB31" s="90"/>
      <c r="JCC31" s="90"/>
      <c r="JCD31" s="90"/>
      <c r="JCE31" s="90"/>
      <c r="JCF31" s="90"/>
      <c r="JCG31" s="90"/>
      <c r="JCH31" s="90"/>
      <c r="JCI31" s="90"/>
      <c r="JCJ31" s="90"/>
      <c r="JCK31" s="90"/>
      <c r="JCL31" s="90"/>
      <c r="JCM31" s="90"/>
      <c r="JCN31" s="90"/>
      <c r="JCO31" s="90"/>
      <c r="JCP31" s="90"/>
      <c r="JCQ31" s="90"/>
      <c r="JCR31" s="90"/>
      <c r="JCS31" s="90"/>
      <c r="JCT31" s="90"/>
      <c r="JCU31" s="90"/>
      <c r="JCV31" s="90"/>
      <c r="JCW31" s="90"/>
      <c r="JCX31" s="90"/>
      <c r="JCY31" s="90"/>
      <c r="JCZ31" s="90"/>
      <c r="JDA31" s="90"/>
      <c r="JDB31" s="90"/>
      <c r="JDC31" s="90"/>
      <c r="JDD31" s="90"/>
      <c r="JDE31" s="90"/>
      <c r="JDF31" s="90"/>
      <c r="JDG31" s="90"/>
      <c r="JDH31" s="90"/>
      <c r="JDI31" s="90"/>
      <c r="JDJ31" s="90"/>
      <c r="JDK31" s="90"/>
      <c r="JDL31" s="90"/>
      <c r="JDM31" s="90"/>
      <c r="JDN31" s="90"/>
      <c r="JDO31" s="90"/>
      <c r="JDP31" s="90"/>
      <c r="JDQ31" s="90"/>
      <c r="JDR31" s="90"/>
      <c r="JDS31" s="90"/>
      <c r="JDT31" s="90"/>
      <c r="JDU31" s="90"/>
      <c r="JDV31" s="90"/>
      <c r="JDW31" s="90"/>
      <c r="JDX31" s="90"/>
      <c r="JDY31" s="90"/>
      <c r="JDZ31" s="90"/>
      <c r="JEA31" s="90"/>
      <c r="JEB31" s="90"/>
      <c r="JEC31" s="90"/>
      <c r="JED31" s="90"/>
      <c r="JEE31" s="90"/>
      <c r="JEF31" s="90"/>
      <c r="JEG31" s="90"/>
      <c r="JEH31" s="90"/>
      <c r="JEI31" s="90"/>
      <c r="JEJ31" s="90"/>
      <c r="JEK31" s="90"/>
      <c r="JEL31" s="90"/>
      <c r="JEM31" s="90"/>
      <c r="JEN31" s="90"/>
      <c r="JEO31" s="90"/>
      <c r="JEP31" s="90"/>
      <c r="JEQ31" s="90"/>
      <c r="JER31" s="90"/>
      <c r="JES31" s="90"/>
      <c r="JET31" s="90"/>
      <c r="JEU31" s="90"/>
      <c r="JEV31" s="90"/>
      <c r="JEW31" s="90"/>
      <c r="JEX31" s="90"/>
      <c r="JEY31" s="90"/>
      <c r="JEZ31" s="90"/>
      <c r="JFA31" s="90"/>
      <c r="JFB31" s="90"/>
      <c r="JFC31" s="90"/>
      <c r="JFD31" s="90"/>
      <c r="JFE31" s="90"/>
      <c r="JFF31" s="90"/>
      <c r="JFG31" s="90"/>
      <c r="JFH31" s="90"/>
      <c r="JFI31" s="90"/>
      <c r="JFJ31" s="90"/>
      <c r="JFK31" s="90"/>
      <c r="JFL31" s="90"/>
      <c r="JFM31" s="90"/>
      <c r="JFN31" s="90"/>
      <c r="JFO31" s="90"/>
      <c r="JFP31" s="90"/>
      <c r="JFQ31" s="90"/>
      <c r="JFR31" s="90"/>
      <c r="JFS31" s="90"/>
      <c r="JFT31" s="90"/>
      <c r="JFU31" s="90"/>
      <c r="JFV31" s="90"/>
      <c r="JFW31" s="90"/>
      <c r="JFX31" s="90"/>
      <c r="JFY31" s="90"/>
      <c r="JFZ31" s="90"/>
      <c r="JGA31" s="90"/>
      <c r="JGB31" s="90"/>
      <c r="JGC31" s="90"/>
      <c r="JGD31" s="90"/>
      <c r="JGE31" s="90"/>
      <c r="JGF31" s="90"/>
      <c r="JGG31" s="90"/>
      <c r="JGH31" s="90"/>
      <c r="JGI31" s="90"/>
      <c r="JGJ31" s="90"/>
      <c r="JGK31" s="90"/>
      <c r="JGL31" s="90"/>
      <c r="JGM31" s="90"/>
      <c r="JGN31" s="90"/>
      <c r="JGO31" s="90"/>
      <c r="JGP31" s="90"/>
      <c r="JGQ31" s="90"/>
      <c r="JGR31" s="90"/>
      <c r="JGS31" s="90"/>
      <c r="JGT31" s="90"/>
      <c r="JGU31" s="90"/>
      <c r="JGV31" s="90"/>
      <c r="JGW31" s="90"/>
      <c r="JGX31" s="90"/>
      <c r="JGY31" s="90"/>
      <c r="JGZ31" s="90"/>
      <c r="JHA31" s="90"/>
      <c r="JHB31" s="90"/>
      <c r="JHC31" s="90"/>
      <c r="JHD31" s="90"/>
      <c r="JHE31" s="90"/>
      <c r="JHF31" s="90"/>
      <c r="JHG31" s="90"/>
      <c r="JHH31" s="90"/>
      <c r="JHI31" s="90"/>
      <c r="JHJ31" s="90"/>
      <c r="JHK31" s="90"/>
      <c r="JHL31" s="90"/>
      <c r="JHM31" s="90"/>
      <c r="JHN31" s="90"/>
      <c r="JHO31" s="90"/>
      <c r="JHP31" s="90"/>
      <c r="JHQ31" s="90"/>
      <c r="JHR31" s="90"/>
      <c r="JHS31" s="90"/>
      <c r="JHT31" s="90"/>
      <c r="JHU31" s="90"/>
      <c r="JHV31" s="90"/>
      <c r="JHW31" s="90"/>
      <c r="JHX31" s="90"/>
      <c r="JHY31" s="90"/>
      <c r="JHZ31" s="90"/>
      <c r="JIA31" s="90"/>
      <c r="JIB31" s="90"/>
      <c r="JIC31" s="90"/>
      <c r="JID31" s="90"/>
      <c r="JIE31" s="90"/>
      <c r="JIF31" s="90"/>
      <c r="JIG31" s="90"/>
      <c r="JIH31" s="90"/>
      <c r="JII31" s="90"/>
      <c r="JIJ31" s="90"/>
      <c r="JIK31" s="90"/>
      <c r="JIL31" s="90"/>
      <c r="JIM31" s="90"/>
      <c r="JIN31" s="90"/>
      <c r="JIO31" s="90"/>
      <c r="JIP31" s="90"/>
      <c r="JIQ31" s="90"/>
      <c r="JIR31" s="90"/>
      <c r="JIS31" s="90"/>
      <c r="JIT31" s="90"/>
      <c r="JIU31" s="90"/>
      <c r="JIV31" s="90"/>
      <c r="JIW31" s="90"/>
      <c r="JIX31" s="90"/>
      <c r="JIY31" s="90"/>
      <c r="JIZ31" s="90"/>
      <c r="JJA31" s="90"/>
      <c r="JJB31" s="90"/>
      <c r="JJC31" s="90"/>
      <c r="JJD31" s="90"/>
      <c r="JJE31" s="90"/>
      <c r="JJF31" s="90"/>
      <c r="JJG31" s="90"/>
      <c r="JJH31" s="90"/>
      <c r="JJI31" s="90"/>
      <c r="JJJ31" s="90"/>
      <c r="JJK31" s="90"/>
      <c r="JJL31" s="90"/>
      <c r="JJM31" s="90"/>
      <c r="JJN31" s="90"/>
      <c r="JJO31" s="90"/>
      <c r="JJP31" s="90"/>
      <c r="JJQ31" s="90"/>
      <c r="JJR31" s="90"/>
      <c r="JJS31" s="90"/>
      <c r="JJT31" s="90"/>
      <c r="JJU31" s="90"/>
      <c r="JJV31" s="90"/>
      <c r="JJW31" s="90"/>
      <c r="JJX31" s="90"/>
      <c r="JJY31" s="90"/>
      <c r="JJZ31" s="90"/>
      <c r="JKA31" s="90"/>
      <c r="JKB31" s="90"/>
      <c r="JKC31" s="90"/>
      <c r="JKD31" s="90"/>
      <c r="JKE31" s="90"/>
      <c r="JKF31" s="90"/>
      <c r="JKG31" s="90"/>
      <c r="JKH31" s="90"/>
      <c r="JKI31" s="90"/>
      <c r="JKJ31" s="90"/>
      <c r="JKK31" s="90"/>
      <c r="JKL31" s="90"/>
      <c r="JKM31" s="90"/>
      <c r="JKN31" s="90"/>
      <c r="JKO31" s="90"/>
      <c r="JKP31" s="90"/>
      <c r="JKQ31" s="90"/>
      <c r="JKR31" s="90"/>
      <c r="JKS31" s="90"/>
      <c r="JKT31" s="90"/>
      <c r="JKU31" s="90"/>
      <c r="JKV31" s="90"/>
      <c r="JKW31" s="90"/>
      <c r="JKX31" s="90"/>
      <c r="JKY31" s="90"/>
      <c r="JKZ31" s="90"/>
      <c r="JLA31" s="90"/>
      <c r="JLB31" s="90"/>
      <c r="JLC31" s="90"/>
      <c r="JLD31" s="90"/>
      <c r="JLE31" s="90"/>
      <c r="JLF31" s="90"/>
      <c r="JLG31" s="90"/>
      <c r="JLH31" s="90"/>
      <c r="JLI31" s="90"/>
      <c r="JLJ31" s="90"/>
      <c r="JLK31" s="90"/>
      <c r="JLL31" s="90"/>
      <c r="JLM31" s="90"/>
      <c r="JLN31" s="90"/>
      <c r="JLO31" s="90"/>
      <c r="JLP31" s="90"/>
      <c r="JLQ31" s="90"/>
      <c r="JLR31" s="90"/>
      <c r="JLS31" s="90"/>
      <c r="JLT31" s="90"/>
      <c r="JLU31" s="90"/>
      <c r="JLV31" s="90"/>
      <c r="JLW31" s="90"/>
      <c r="JLX31" s="90"/>
      <c r="JLY31" s="90"/>
      <c r="JLZ31" s="90"/>
      <c r="JMA31" s="90"/>
      <c r="JMB31" s="90"/>
      <c r="JMC31" s="90"/>
      <c r="JMD31" s="90"/>
      <c r="JME31" s="90"/>
      <c r="JMF31" s="90"/>
      <c r="JMG31" s="90"/>
      <c r="JMH31" s="90"/>
      <c r="JMI31" s="90"/>
      <c r="JMJ31" s="90"/>
      <c r="JMK31" s="90"/>
      <c r="JML31" s="90"/>
      <c r="JMM31" s="90"/>
      <c r="JMN31" s="90"/>
      <c r="JMO31" s="90"/>
      <c r="JMP31" s="90"/>
      <c r="JMQ31" s="90"/>
      <c r="JMR31" s="90"/>
      <c r="JMS31" s="90"/>
      <c r="JMT31" s="90"/>
      <c r="JMU31" s="90"/>
      <c r="JMV31" s="90"/>
      <c r="JMW31" s="90"/>
      <c r="JMX31" s="90"/>
      <c r="JMY31" s="90"/>
      <c r="JMZ31" s="90"/>
      <c r="JNA31" s="90"/>
      <c r="JNB31" s="90"/>
      <c r="JNC31" s="90"/>
      <c r="JND31" s="90"/>
      <c r="JNE31" s="90"/>
      <c r="JNF31" s="90"/>
      <c r="JNG31" s="90"/>
      <c r="JNH31" s="90"/>
      <c r="JNI31" s="90"/>
      <c r="JNJ31" s="90"/>
      <c r="JNK31" s="90"/>
      <c r="JNL31" s="90"/>
      <c r="JNM31" s="90"/>
      <c r="JNN31" s="90"/>
      <c r="JNO31" s="90"/>
      <c r="JNP31" s="90"/>
      <c r="JNQ31" s="90"/>
      <c r="JNR31" s="90"/>
      <c r="JNS31" s="90"/>
      <c r="JNT31" s="90"/>
      <c r="JNU31" s="90"/>
      <c r="JNV31" s="90"/>
      <c r="JNW31" s="90"/>
      <c r="JNX31" s="90"/>
      <c r="JNY31" s="90"/>
      <c r="JNZ31" s="90"/>
      <c r="JOA31" s="90"/>
      <c r="JOB31" s="90"/>
      <c r="JOC31" s="90"/>
      <c r="JOD31" s="90"/>
      <c r="JOE31" s="90"/>
      <c r="JOF31" s="90"/>
      <c r="JOG31" s="90"/>
      <c r="JOH31" s="90"/>
      <c r="JOI31" s="90"/>
      <c r="JOJ31" s="90"/>
      <c r="JOK31" s="90"/>
      <c r="JOL31" s="90"/>
      <c r="JOM31" s="90"/>
      <c r="JON31" s="90"/>
      <c r="JOO31" s="90"/>
      <c r="JOP31" s="90"/>
      <c r="JOQ31" s="90"/>
      <c r="JOR31" s="90"/>
      <c r="JOS31" s="90"/>
      <c r="JOT31" s="90"/>
      <c r="JOU31" s="90"/>
      <c r="JOV31" s="90"/>
      <c r="JOW31" s="90"/>
      <c r="JOX31" s="90"/>
      <c r="JOY31" s="90"/>
      <c r="JOZ31" s="90"/>
      <c r="JPA31" s="90"/>
      <c r="JPB31" s="90"/>
      <c r="JPC31" s="90"/>
      <c r="JPD31" s="90"/>
      <c r="JPE31" s="90"/>
      <c r="JPF31" s="90"/>
      <c r="JPG31" s="90"/>
      <c r="JPH31" s="90"/>
      <c r="JPI31" s="90"/>
      <c r="JPJ31" s="90"/>
      <c r="JPK31" s="90"/>
      <c r="JPL31" s="90"/>
      <c r="JPM31" s="90"/>
      <c r="JPN31" s="90"/>
      <c r="JPO31" s="90"/>
      <c r="JPP31" s="90"/>
      <c r="JPQ31" s="90"/>
      <c r="JPR31" s="90"/>
      <c r="JPS31" s="90"/>
      <c r="JPT31" s="90"/>
      <c r="JPU31" s="90"/>
      <c r="JPV31" s="90"/>
      <c r="JPW31" s="90"/>
      <c r="JPX31" s="90"/>
      <c r="JPY31" s="90"/>
      <c r="JPZ31" s="90"/>
      <c r="JQA31" s="90"/>
      <c r="JQB31" s="90"/>
      <c r="JQC31" s="90"/>
      <c r="JQD31" s="90"/>
      <c r="JQE31" s="90"/>
      <c r="JQF31" s="90"/>
      <c r="JQG31" s="90"/>
      <c r="JQH31" s="90"/>
      <c r="JQI31" s="90"/>
      <c r="JQJ31" s="90"/>
      <c r="JQK31" s="90"/>
      <c r="JQL31" s="90"/>
      <c r="JQM31" s="90"/>
      <c r="JQN31" s="90"/>
      <c r="JQO31" s="90"/>
      <c r="JQP31" s="90"/>
      <c r="JQQ31" s="90"/>
      <c r="JQR31" s="90"/>
      <c r="JQS31" s="90"/>
      <c r="JQT31" s="90"/>
      <c r="JQU31" s="90"/>
      <c r="JQV31" s="90"/>
      <c r="JQW31" s="90"/>
      <c r="JQX31" s="90"/>
      <c r="JQY31" s="90"/>
      <c r="JQZ31" s="90"/>
      <c r="JRA31" s="90"/>
      <c r="JRB31" s="90"/>
      <c r="JRC31" s="90"/>
      <c r="JRD31" s="90"/>
      <c r="JRE31" s="90"/>
      <c r="JRF31" s="90"/>
      <c r="JRG31" s="90"/>
      <c r="JRH31" s="90"/>
      <c r="JRI31" s="90"/>
      <c r="JRJ31" s="90"/>
      <c r="JRK31" s="90"/>
      <c r="JRL31" s="90"/>
      <c r="JRM31" s="90"/>
      <c r="JRN31" s="90"/>
      <c r="JRO31" s="90"/>
      <c r="JRP31" s="90"/>
      <c r="JRQ31" s="90"/>
      <c r="JRR31" s="90"/>
      <c r="JRS31" s="90"/>
      <c r="JRT31" s="90"/>
      <c r="JRU31" s="90"/>
      <c r="JRV31" s="90"/>
      <c r="JRW31" s="90"/>
      <c r="JRX31" s="90"/>
      <c r="JRY31" s="90"/>
      <c r="JRZ31" s="90"/>
      <c r="JSA31" s="90"/>
      <c r="JSB31" s="90"/>
      <c r="JSC31" s="90"/>
      <c r="JSD31" s="90"/>
      <c r="JSE31" s="90"/>
      <c r="JSF31" s="90"/>
      <c r="JSG31" s="90"/>
      <c r="JSH31" s="90"/>
      <c r="JSI31" s="90"/>
      <c r="JSJ31" s="90"/>
      <c r="JSK31" s="90"/>
      <c r="JSL31" s="90"/>
      <c r="JSM31" s="90"/>
      <c r="JSN31" s="90"/>
      <c r="JSO31" s="90"/>
      <c r="JSP31" s="90"/>
      <c r="JSQ31" s="90"/>
      <c r="JSR31" s="90"/>
      <c r="JSS31" s="90"/>
      <c r="JST31" s="90"/>
      <c r="JSU31" s="90"/>
      <c r="JSV31" s="90"/>
      <c r="JSW31" s="90"/>
      <c r="JSX31" s="90"/>
      <c r="JSY31" s="90"/>
      <c r="JSZ31" s="90"/>
      <c r="JTA31" s="90"/>
      <c r="JTB31" s="90"/>
      <c r="JTC31" s="90"/>
      <c r="JTD31" s="90"/>
      <c r="JTE31" s="90"/>
      <c r="JTF31" s="90"/>
      <c r="JTG31" s="90"/>
      <c r="JTH31" s="90"/>
      <c r="JTI31" s="90"/>
      <c r="JTJ31" s="90"/>
      <c r="JTK31" s="90"/>
      <c r="JTL31" s="90"/>
      <c r="JTM31" s="90"/>
      <c r="JTN31" s="90"/>
      <c r="JTO31" s="90"/>
      <c r="JTP31" s="90"/>
      <c r="JTQ31" s="90"/>
      <c r="JTR31" s="90"/>
      <c r="JTS31" s="90"/>
      <c r="JTT31" s="90"/>
      <c r="JTU31" s="90"/>
      <c r="JTV31" s="90"/>
      <c r="JTW31" s="90"/>
      <c r="JTX31" s="90"/>
      <c r="JTY31" s="90"/>
      <c r="JTZ31" s="90"/>
      <c r="JUA31" s="90"/>
      <c r="JUB31" s="90"/>
      <c r="JUC31" s="90"/>
      <c r="JUD31" s="90"/>
      <c r="JUE31" s="90"/>
      <c r="JUF31" s="90"/>
      <c r="JUG31" s="90"/>
      <c r="JUH31" s="90"/>
      <c r="JUI31" s="90"/>
      <c r="JUJ31" s="90"/>
      <c r="JUK31" s="90"/>
      <c r="JUL31" s="90"/>
      <c r="JUM31" s="90"/>
      <c r="JUN31" s="90"/>
      <c r="JUO31" s="90"/>
      <c r="JUP31" s="90"/>
      <c r="JUQ31" s="90"/>
      <c r="JUR31" s="90"/>
      <c r="JUS31" s="90"/>
      <c r="JUT31" s="90"/>
      <c r="JUU31" s="90"/>
      <c r="JUV31" s="90"/>
      <c r="JUW31" s="90"/>
      <c r="JUX31" s="90"/>
      <c r="JUY31" s="90"/>
      <c r="JUZ31" s="90"/>
      <c r="JVA31" s="90"/>
      <c r="JVB31" s="90"/>
      <c r="JVC31" s="90"/>
      <c r="JVD31" s="90"/>
      <c r="JVE31" s="90"/>
      <c r="JVF31" s="90"/>
      <c r="JVG31" s="90"/>
      <c r="JVH31" s="90"/>
      <c r="JVI31" s="90"/>
      <c r="JVJ31" s="90"/>
      <c r="JVK31" s="90"/>
      <c r="JVL31" s="90"/>
      <c r="JVM31" s="90"/>
      <c r="JVN31" s="90"/>
      <c r="JVO31" s="90"/>
      <c r="JVP31" s="90"/>
      <c r="JVQ31" s="90"/>
      <c r="JVR31" s="90"/>
      <c r="JVS31" s="90"/>
      <c r="JVT31" s="90"/>
      <c r="JVU31" s="90"/>
      <c r="JVV31" s="90"/>
      <c r="JVW31" s="90"/>
      <c r="JVX31" s="90"/>
      <c r="JVY31" s="90"/>
      <c r="JVZ31" s="90"/>
      <c r="JWA31" s="90"/>
      <c r="JWB31" s="90"/>
      <c r="JWC31" s="90"/>
      <c r="JWD31" s="90"/>
      <c r="JWE31" s="90"/>
      <c r="JWF31" s="90"/>
      <c r="JWG31" s="90"/>
      <c r="JWH31" s="90"/>
      <c r="JWI31" s="90"/>
      <c r="JWJ31" s="90"/>
      <c r="JWK31" s="90"/>
      <c r="JWL31" s="90"/>
      <c r="JWM31" s="90"/>
      <c r="JWN31" s="90"/>
      <c r="JWO31" s="90"/>
      <c r="JWP31" s="90"/>
      <c r="JWQ31" s="90"/>
      <c r="JWR31" s="90"/>
      <c r="JWS31" s="90"/>
      <c r="JWT31" s="90"/>
      <c r="JWU31" s="90"/>
      <c r="JWV31" s="90"/>
      <c r="JWW31" s="90"/>
      <c r="JWX31" s="90"/>
      <c r="JWY31" s="90"/>
      <c r="JWZ31" s="90"/>
      <c r="JXA31" s="90"/>
      <c r="JXB31" s="90"/>
      <c r="JXC31" s="90"/>
      <c r="JXD31" s="90"/>
      <c r="JXE31" s="90"/>
      <c r="JXF31" s="90"/>
      <c r="JXG31" s="90"/>
      <c r="JXH31" s="90"/>
      <c r="JXI31" s="90"/>
      <c r="JXJ31" s="90"/>
      <c r="JXK31" s="90"/>
      <c r="JXL31" s="90"/>
      <c r="JXM31" s="90"/>
      <c r="JXN31" s="90"/>
      <c r="JXO31" s="90"/>
      <c r="JXP31" s="90"/>
      <c r="JXQ31" s="90"/>
      <c r="JXR31" s="90"/>
      <c r="JXS31" s="90"/>
      <c r="JXT31" s="90"/>
      <c r="JXU31" s="90"/>
      <c r="JXV31" s="90"/>
      <c r="JXW31" s="90"/>
      <c r="JXX31" s="90"/>
      <c r="JXY31" s="90"/>
      <c r="JXZ31" s="90"/>
      <c r="JYA31" s="90"/>
      <c r="JYB31" s="90"/>
      <c r="JYC31" s="90"/>
      <c r="JYD31" s="90"/>
      <c r="JYE31" s="90"/>
      <c r="JYF31" s="90"/>
      <c r="JYG31" s="90"/>
      <c r="JYH31" s="90"/>
      <c r="JYI31" s="90"/>
      <c r="JYJ31" s="90"/>
      <c r="JYK31" s="90"/>
      <c r="JYL31" s="90"/>
      <c r="JYM31" s="90"/>
      <c r="JYN31" s="90"/>
      <c r="JYO31" s="90"/>
      <c r="JYP31" s="90"/>
      <c r="JYQ31" s="90"/>
      <c r="JYR31" s="90"/>
      <c r="JYS31" s="90"/>
      <c r="JYT31" s="90"/>
      <c r="JYU31" s="90"/>
      <c r="JYV31" s="90"/>
      <c r="JYW31" s="90"/>
      <c r="JYX31" s="90"/>
      <c r="JYY31" s="90"/>
      <c r="JYZ31" s="90"/>
      <c r="JZA31" s="90"/>
      <c r="JZB31" s="90"/>
      <c r="JZC31" s="90"/>
      <c r="JZD31" s="90"/>
      <c r="JZE31" s="90"/>
      <c r="JZF31" s="90"/>
      <c r="JZG31" s="90"/>
      <c r="JZH31" s="90"/>
      <c r="JZI31" s="90"/>
      <c r="JZJ31" s="90"/>
      <c r="JZK31" s="90"/>
      <c r="JZL31" s="90"/>
      <c r="JZM31" s="90"/>
      <c r="JZN31" s="90"/>
      <c r="JZO31" s="90"/>
      <c r="JZP31" s="90"/>
      <c r="JZQ31" s="90"/>
      <c r="JZR31" s="90"/>
      <c r="JZS31" s="90"/>
      <c r="JZT31" s="90"/>
      <c r="JZU31" s="90"/>
      <c r="JZV31" s="90"/>
      <c r="JZW31" s="90"/>
      <c r="JZX31" s="90"/>
      <c r="JZY31" s="90"/>
      <c r="JZZ31" s="90"/>
      <c r="KAA31" s="90"/>
      <c r="KAB31" s="90"/>
      <c r="KAC31" s="90"/>
      <c r="KAD31" s="90"/>
      <c r="KAE31" s="90"/>
      <c r="KAF31" s="90"/>
      <c r="KAG31" s="90"/>
      <c r="KAH31" s="90"/>
      <c r="KAI31" s="90"/>
      <c r="KAJ31" s="90"/>
      <c r="KAK31" s="90"/>
      <c r="KAL31" s="90"/>
      <c r="KAM31" s="90"/>
      <c r="KAN31" s="90"/>
      <c r="KAO31" s="90"/>
      <c r="KAP31" s="90"/>
      <c r="KAQ31" s="90"/>
      <c r="KAR31" s="90"/>
      <c r="KAS31" s="90"/>
      <c r="KAT31" s="90"/>
      <c r="KAU31" s="90"/>
      <c r="KAV31" s="90"/>
      <c r="KAW31" s="90"/>
      <c r="KAX31" s="90"/>
      <c r="KAY31" s="90"/>
      <c r="KAZ31" s="90"/>
      <c r="KBA31" s="90"/>
      <c r="KBB31" s="90"/>
      <c r="KBC31" s="90"/>
      <c r="KBD31" s="90"/>
      <c r="KBE31" s="90"/>
      <c r="KBF31" s="90"/>
      <c r="KBG31" s="90"/>
      <c r="KBH31" s="90"/>
      <c r="KBI31" s="90"/>
      <c r="KBJ31" s="90"/>
      <c r="KBK31" s="90"/>
      <c r="KBL31" s="90"/>
      <c r="KBM31" s="90"/>
      <c r="KBN31" s="90"/>
      <c r="KBO31" s="90"/>
      <c r="KBP31" s="90"/>
      <c r="KBQ31" s="90"/>
      <c r="KBR31" s="90"/>
      <c r="KBS31" s="90"/>
      <c r="KBT31" s="90"/>
      <c r="KBU31" s="90"/>
      <c r="KBV31" s="90"/>
      <c r="KBW31" s="90"/>
      <c r="KBX31" s="90"/>
      <c r="KBY31" s="90"/>
      <c r="KBZ31" s="90"/>
      <c r="KCA31" s="90"/>
      <c r="KCB31" s="90"/>
      <c r="KCC31" s="90"/>
      <c r="KCD31" s="90"/>
      <c r="KCE31" s="90"/>
      <c r="KCF31" s="90"/>
      <c r="KCG31" s="90"/>
      <c r="KCH31" s="90"/>
      <c r="KCI31" s="90"/>
      <c r="KCJ31" s="90"/>
      <c r="KCK31" s="90"/>
      <c r="KCL31" s="90"/>
      <c r="KCM31" s="90"/>
      <c r="KCN31" s="90"/>
      <c r="KCO31" s="90"/>
      <c r="KCP31" s="90"/>
      <c r="KCQ31" s="90"/>
      <c r="KCR31" s="90"/>
      <c r="KCS31" s="90"/>
      <c r="KCT31" s="90"/>
      <c r="KCU31" s="90"/>
      <c r="KCV31" s="90"/>
      <c r="KCW31" s="90"/>
      <c r="KCX31" s="90"/>
      <c r="KCY31" s="90"/>
      <c r="KCZ31" s="90"/>
      <c r="KDA31" s="90"/>
      <c r="KDB31" s="90"/>
      <c r="KDC31" s="90"/>
      <c r="KDD31" s="90"/>
      <c r="KDE31" s="90"/>
      <c r="KDF31" s="90"/>
      <c r="KDG31" s="90"/>
      <c r="KDH31" s="90"/>
      <c r="KDI31" s="90"/>
      <c r="KDJ31" s="90"/>
      <c r="KDK31" s="90"/>
      <c r="KDL31" s="90"/>
      <c r="KDM31" s="90"/>
      <c r="KDN31" s="90"/>
      <c r="KDO31" s="90"/>
      <c r="KDP31" s="90"/>
      <c r="KDQ31" s="90"/>
      <c r="KDR31" s="90"/>
      <c r="KDS31" s="90"/>
      <c r="KDT31" s="90"/>
      <c r="KDU31" s="90"/>
      <c r="KDV31" s="90"/>
      <c r="KDW31" s="90"/>
      <c r="KDX31" s="90"/>
      <c r="KDY31" s="90"/>
      <c r="KDZ31" s="90"/>
      <c r="KEA31" s="90"/>
      <c r="KEB31" s="90"/>
      <c r="KEC31" s="90"/>
      <c r="KED31" s="90"/>
      <c r="KEE31" s="90"/>
      <c r="KEF31" s="90"/>
      <c r="KEG31" s="90"/>
      <c r="KEH31" s="90"/>
      <c r="KEI31" s="90"/>
      <c r="KEJ31" s="90"/>
      <c r="KEK31" s="90"/>
      <c r="KEL31" s="90"/>
      <c r="KEM31" s="90"/>
      <c r="KEN31" s="90"/>
      <c r="KEO31" s="90"/>
      <c r="KEP31" s="90"/>
      <c r="KEQ31" s="90"/>
      <c r="KER31" s="90"/>
      <c r="KES31" s="90"/>
      <c r="KET31" s="90"/>
      <c r="KEU31" s="90"/>
      <c r="KEV31" s="90"/>
      <c r="KEW31" s="90"/>
      <c r="KEX31" s="90"/>
      <c r="KEY31" s="90"/>
      <c r="KEZ31" s="90"/>
      <c r="KFA31" s="90"/>
      <c r="KFB31" s="90"/>
      <c r="KFC31" s="90"/>
      <c r="KFD31" s="90"/>
      <c r="KFE31" s="90"/>
      <c r="KFF31" s="90"/>
      <c r="KFG31" s="90"/>
      <c r="KFH31" s="90"/>
      <c r="KFI31" s="90"/>
      <c r="KFJ31" s="90"/>
      <c r="KFK31" s="90"/>
      <c r="KFL31" s="90"/>
      <c r="KFM31" s="90"/>
      <c r="KFN31" s="90"/>
      <c r="KFO31" s="90"/>
      <c r="KFP31" s="90"/>
      <c r="KFQ31" s="90"/>
      <c r="KFR31" s="90"/>
      <c r="KFS31" s="90"/>
      <c r="KFT31" s="90"/>
      <c r="KFU31" s="90"/>
      <c r="KFV31" s="90"/>
      <c r="KFW31" s="90"/>
      <c r="KFX31" s="90"/>
      <c r="KFY31" s="90"/>
      <c r="KFZ31" s="90"/>
      <c r="KGA31" s="90"/>
      <c r="KGB31" s="90"/>
      <c r="KGC31" s="90"/>
      <c r="KGD31" s="90"/>
      <c r="KGE31" s="90"/>
      <c r="KGF31" s="90"/>
      <c r="KGG31" s="90"/>
      <c r="KGH31" s="90"/>
      <c r="KGI31" s="90"/>
      <c r="KGJ31" s="90"/>
      <c r="KGK31" s="90"/>
      <c r="KGL31" s="90"/>
      <c r="KGM31" s="90"/>
      <c r="KGN31" s="90"/>
      <c r="KGO31" s="90"/>
      <c r="KGP31" s="90"/>
      <c r="KGQ31" s="90"/>
      <c r="KGR31" s="90"/>
      <c r="KGS31" s="90"/>
      <c r="KGT31" s="90"/>
      <c r="KGU31" s="90"/>
      <c r="KGV31" s="90"/>
      <c r="KGW31" s="90"/>
      <c r="KGX31" s="90"/>
      <c r="KGY31" s="90"/>
      <c r="KGZ31" s="90"/>
      <c r="KHA31" s="90"/>
      <c r="KHB31" s="90"/>
      <c r="KHC31" s="90"/>
      <c r="KHD31" s="90"/>
      <c r="KHE31" s="90"/>
      <c r="KHF31" s="90"/>
      <c r="KHG31" s="90"/>
      <c r="KHH31" s="90"/>
      <c r="KHI31" s="90"/>
      <c r="KHJ31" s="90"/>
      <c r="KHK31" s="90"/>
      <c r="KHL31" s="90"/>
      <c r="KHM31" s="90"/>
      <c r="KHN31" s="90"/>
      <c r="KHO31" s="90"/>
      <c r="KHP31" s="90"/>
      <c r="KHQ31" s="90"/>
      <c r="KHR31" s="90"/>
      <c r="KHS31" s="90"/>
      <c r="KHT31" s="90"/>
      <c r="KHU31" s="90"/>
      <c r="KHV31" s="90"/>
      <c r="KHW31" s="90"/>
      <c r="KHX31" s="90"/>
      <c r="KHY31" s="90"/>
      <c r="KHZ31" s="90"/>
      <c r="KIA31" s="90"/>
      <c r="KIB31" s="90"/>
      <c r="KIC31" s="90"/>
      <c r="KID31" s="90"/>
      <c r="KIE31" s="90"/>
      <c r="KIF31" s="90"/>
      <c r="KIG31" s="90"/>
      <c r="KIH31" s="90"/>
      <c r="KII31" s="90"/>
      <c r="KIJ31" s="90"/>
      <c r="KIK31" s="90"/>
      <c r="KIL31" s="90"/>
      <c r="KIM31" s="90"/>
      <c r="KIN31" s="90"/>
      <c r="KIO31" s="90"/>
      <c r="KIP31" s="90"/>
      <c r="KIQ31" s="90"/>
      <c r="KIR31" s="90"/>
      <c r="KIS31" s="90"/>
      <c r="KIT31" s="90"/>
      <c r="KIU31" s="90"/>
      <c r="KIV31" s="90"/>
      <c r="KIW31" s="90"/>
      <c r="KIX31" s="90"/>
      <c r="KIY31" s="90"/>
      <c r="KIZ31" s="90"/>
      <c r="KJA31" s="90"/>
      <c r="KJB31" s="90"/>
      <c r="KJC31" s="90"/>
      <c r="KJD31" s="90"/>
      <c r="KJE31" s="90"/>
      <c r="KJF31" s="90"/>
      <c r="KJG31" s="90"/>
      <c r="KJH31" s="90"/>
      <c r="KJI31" s="90"/>
      <c r="KJJ31" s="90"/>
      <c r="KJK31" s="90"/>
      <c r="KJL31" s="90"/>
      <c r="KJM31" s="90"/>
      <c r="KJN31" s="90"/>
      <c r="KJO31" s="90"/>
      <c r="KJP31" s="90"/>
      <c r="KJQ31" s="90"/>
      <c r="KJR31" s="90"/>
      <c r="KJS31" s="90"/>
      <c r="KJT31" s="90"/>
      <c r="KJU31" s="90"/>
      <c r="KJV31" s="90"/>
      <c r="KJW31" s="90"/>
      <c r="KJX31" s="90"/>
      <c r="KJY31" s="90"/>
      <c r="KJZ31" s="90"/>
      <c r="KKA31" s="90"/>
      <c r="KKB31" s="90"/>
      <c r="KKC31" s="90"/>
      <c r="KKD31" s="90"/>
      <c r="KKE31" s="90"/>
      <c r="KKF31" s="90"/>
      <c r="KKG31" s="90"/>
      <c r="KKH31" s="90"/>
      <c r="KKI31" s="90"/>
      <c r="KKJ31" s="90"/>
      <c r="KKK31" s="90"/>
      <c r="KKL31" s="90"/>
      <c r="KKM31" s="90"/>
      <c r="KKN31" s="90"/>
      <c r="KKO31" s="90"/>
      <c r="KKP31" s="90"/>
      <c r="KKQ31" s="90"/>
      <c r="KKR31" s="90"/>
      <c r="KKS31" s="90"/>
      <c r="KKT31" s="90"/>
      <c r="KKU31" s="90"/>
      <c r="KKV31" s="90"/>
      <c r="KKW31" s="90"/>
      <c r="KKX31" s="90"/>
      <c r="KKY31" s="90"/>
      <c r="KKZ31" s="90"/>
      <c r="KLA31" s="90"/>
      <c r="KLB31" s="90"/>
      <c r="KLC31" s="90"/>
      <c r="KLD31" s="90"/>
      <c r="KLE31" s="90"/>
      <c r="KLF31" s="90"/>
      <c r="KLG31" s="90"/>
      <c r="KLH31" s="90"/>
      <c r="KLI31" s="90"/>
      <c r="KLJ31" s="90"/>
      <c r="KLK31" s="90"/>
      <c r="KLL31" s="90"/>
      <c r="KLM31" s="90"/>
      <c r="KLN31" s="90"/>
      <c r="KLO31" s="90"/>
      <c r="KLP31" s="90"/>
      <c r="KLQ31" s="90"/>
      <c r="KLR31" s="90"/>
      <c r="KLS31" s="90"/>
      <c r="KLT31" s="90"/>
      <c r="KLU31" s="90"/>
      <c r="KLV31" s="90"/>
      <c r="KLW31" s="90"/>
      <c r="KLX31" s="90"/>
      <c r="KLY31" s="90"/>
      <c r="KLZ31" s="90"/>
      <c r="KMA31" s="90"/>
      <c r="KMB31" s="90"/>
      <c r="KMC31" s="90"/>
      <c r="KMD31" s="90"/>
      <c r="KME31" s="90"/>
      <c r="KMF31" s="90"/>
      <c r="KMG31" s="90"/>
      <c r="KMH31" s="90"/>
      <c r="KMI31" s="90"/>
      <c r="KMJ31" s="90"/>
      <c r="KMK31" s="90"/>
      <c r="KML31" s="90"/>
      <c r="KMM31" s="90"/>
      <c r="KMN31" s="90"/>
      <c r="KMO31" s="90"/>
      <c r="KMP31" s="90"/>
      <c r="KMQ31" s="90"/>
      <c r="KMR31" s="90"/>
      <c r="KMS31" s="90"/>
      <c r="KMT31" s="90"/>
      <c r="KMU31" s="90"/>
      <c r="KMV31" s="90"/>
      <c r="KMW31" s="90"/>
      <c r="KMX31" s="90"/>
      <c r="KMY31" s="90"/>
      <c r="KMZ31" s="90"/>
      <c r="KNA31" s="90"/>
      <c r="KNB31" s="90"/>
      <c r="KNC31" s="90"/>
      <c r="KND31" s="90"/>
      <c r="KNE31" s="90"/>
      <c r="KNF31" s="90"/>
      <c r="KNG31" s="90"/>
      <c r="KNH31" s="90"/>
      <c r="KNI31" s="90"/>
      <c r="KNJ31" s="90"/>
      <c r="KNK31" s="90"/>
      <c r="KNL31" s="90"/>
      <c r="KNM31" s="90"/>
      <c r="KNN31" s="90"/>
      <c r="KNO31" s="90"/>
      <c r="KNP31" s="90"/>
      <c r="KNQ31" s="90"/>
      <c r="KNR31" s="90"/>
      <c r="KNS31" s="90"/>
      <c r="KNT31" s="90"/>
      <c r="KNU31" s="90"/>
      <c r="KNV31" s="90"/>
      <c r="KNW31" s="90"/>
      <c r="KNX31" s="90"/>
      <c r="KNY31" s="90"/>
      <c r="KNZ31" s="90"/>
      <c r="KOA31" s="90"/>
      <c r="KOB31" s="90"/>
      <c r="KOC31" s="90"/>
      <c r="KOD31" s="90"/>
      <c r="KOE31" s="90"/>
      <c r="KOF31" s="90"/>
      <c r="KOG31" s="90"/>
      <c r="KOH31" s="90"/>
      <c r="KOI31" s="90"/>
      <c r="KOJ31" s="90"/>
      <c r="KOK31" s="90"/>
      <c r="KOL31" s="90"/>
      <c r="KOM31" s="90"/>
      <c r="KON31" s="90"/>
      <c r="KOO31" s="90"/>
      <c r="KOP31" s="90"/>
      <c r="KOQ31" s="90"/>
      <c r="KOR31" s="90"/>
      <c r="KOS31" s="90"/>
      <c r="KOT31" s="90"/>
      <c r="KOU31" s="90"/>
      <c r="KOV31" s="90"/>
      <c r="KOW31" s="90"/>
      <c r="KOX31" s="90"/>
      <c r="KOY31" s="90"/>
      <c r="KOZ31" s="90"/>
      <c r="KPA31" s="90"/>
      <c r="KPB31" s="90"/>
      <c r="KPC31" s="90"/>
      <c r="KPD31" s="90"/>
      <c r="KPE31" s="90"/>
      <c r="KPF31" s="90"/>
      <c r="KPG31" s="90"/>
      <c r="KPH31" s="90"/>
      <c r="KPI31" s="90"/>
      <c r="KPJ31" s="90"/>
      <c r="KPK31" s="90"/>
      <c r="KPL31" s="90"/>
      <c r="KPM31" s="90"/>
      <c r="KPN31" s="90"/>
      <c r="KPO31" s="90"/>
      <c r="KPP31" s="90"/>
      <c r="KPQ31" s="90"/>
      <c r="KPR31" s="90"/>
      <c r="KPS31" s="90"/>
      <c r="KPT31" s="90"/>
      <c r="KPU31" s="90"/>
      <c r="KPV31" s="90"/>
      <c r="KPW31" s="90"/>
      <c r="KPX31" s="90"/>
      <c r="KPY31" s="90"/>
      <c r="KPZ31" s="90"/>
      <c r="KQA31" s="90"/>
      <c r="KQB31" s="90"/>
      <c r="KQC31" s="90"/>
      <c r="KQD31" s="90"/>
      <c r="KQE31" s="90"/>
      <c r="KQF31" s="90"/>
      <c r="KQG31" s="90"/>
      <c r="KQH31" s="90"/>
      <c r="KQI31" s="90"/>
      <c r="KQJ31" s="90"/>
      <c r="KQK31" s="90"/>
      <c r="KQL31" s="90"/>
      <c r="KQM31" s="90"/>
      <c r="KQN31" s="90"/>
      <c r="KQO31" s="90"/>
      <c r="KQP31" s="90"/>
      <c r="KQQ31" s="90"/>
      <c r="KQR31" s="90"/>
      <c r="KQS31" s="90"/>
      <c r="KQT31" s="90"/>
      <c r="KQU31" s="90"/>
      <c r="KQV31" s="90"/>
      <c r="KQW31" s="90"/>
      <c r="KQX31" s="90"/>
      <c r="KQY31" s="90"/>
      <c r="KQZ31" s="90"/>
      <c r="KRA31" s="90"/>
      <c r="KRB31" s="90"/>
      <c r="KRC31" s="90"/>
      <c r="KRD31" s="90"/>
      <c r="KRE31" s="90"/>
      <c r="KRF31" s="90"/>
      <c r="KRG31" s="90"/>
      <c r="KRH31" s="90"/>
      <c r="KRI31" s="90"/>
      <c r="KRJ31" s="90"/>
      <c r="KRK31" s="90"/>
      <c r="KRL31" s="90"/>
      <c r="KRM31" s="90"/>
      <c r="KRN31" s="90"/>
      <c r="KRO31" s="90"/>
      <c r="KRP31" s="90"/>
      <c r="KRQ31" s="90"/>
      <c r="KRR31" s="90"/>
      <c r="KRS31" s="90"/>
      <c r="KRT31" s="90"/>
      <c r="KRU31" s="90"/>
      <c r="KRV31" s="90"/>
      <c r="KRW31" s="90"/>
      <c r="KRX31" s="90"/>
      <c r="KRY31" s="90"/>
      <c r="KRZ31" s="90"/>
      <c r="KSA31" s="90"/>
      <c r="KSB31" s="90"/>
      <c r="KSC31" s="90"/>
      <c r="KSD31" s="90"/>
      <c r="KSE31" s="90"/>
      <c r="KSF31" s="90"/>
      <c r="KSG31" s="90"/>
      <c r="KSH31" s="90"/>
      <c r="KSI31" s="90"/>
      <c r="KSJ31" s="90"/>
      <c r="KSK31" s="90"/>
      <c r="KSL31" s="90"/>
      <c r="KSM31" s="90"/>
      <c r="KSN31" s="90"/>
      <c r="KSO31" s="90"/>
      <c r="KSP31" s="90"/>
      <c r="KSQ31" s="90"/>
      <c r="KSR31" s="90"/>
      <c r="KSS31" s="90"/>
      <c r="KST31" s="90"/>
      <c r="KSU31" s="90"/>
      <c r="KSV31" s="90"/>
      <c r="KSW31" s="90"/>
      <c r="KSX31" s="90"/>
      <c r="KSY31" s="90"/>
      <c r="KSZ31" s="90"/>
      <c r="KTA31" s="90"/>
      <c r="KTB31" s="90"/>
      <c r="KTC31" s="90"/>
      <c r="KTD31" s="90"/>
      <c r="KTE31" s="90"/>
      <c r="KTF31" s="90"/>
      <c r="KTG31" s="90"/>
      <c r="KTH31" s="90"/>
      <c r="KTI31" s="90"/>
      <c r="KTJ31" s="90"/>
      <c r="KTK31" s="90"/>
      <c r="KTL31" s="90"/>
      <c r="KTM31" s="90"/>
      <c r="KTN31" s="90"/>
      <c r="KTO31" s="90"/>
      <c r="KTP31" s="90"/>
      <c r="KTQ31" s="90"/>
      <c r="KTR31" s="90"/>
      <c r="KTS31" s="90"/>
      <c r="KTT31" s="90"/>
      <c r="KTU31" s="90"/>
      <c r="KTV31" s="90"/>
      <c r="KTW31" s="90"/>
      <c r="KTX31" s="90"/>
      <c r="KTY31" s="90"/>
      <c r="KTZ31" s="90"/>
      <c r="KUA31" s="90"/>
      <c r="KUB31" s="90"/>
      <c r="KUC31" s="90"/>
      <c r="KUD31" s="90"/>
      <c r="KUE31" s="90"/>
      <c r="KUF31" s="90"/>
      <c r="KUG31" s="90"/>
      <c r="KUH31" s="90"/>
      <c r="KUI31" s="90"/>
      <c r="KUJ31" s="90"/>
      <c r="KUK31" s="90"/>
      <c r="KUL31" s="90"/>
      <c r="KUM31" s="90"/>
      <c r="KUN31" s="90"/>
      <c r="KUO31" s="90"/>
      <c r="KUP31" s="90"/>
      <c r="KUQ31" s="90"/>
      <c r="KUR31" s="90"/>
      <c r="KUS31" s="90"/>
      <c r="KUT31" s="90"/>
      <c r="KUU31" s="90"/>
      <c r="KUV31" s="90"/>
      <c r="KUW31" s="90"/>
      <c r="KUX31" s="90"/>
      <c r="KUY31" s="90"/>
      <c r="KUZ31" s="90"/>
      <c r="KVA31" s="90"/>
      <c r="KVB31" s="90"/>
      <c r="KVC31" s="90"/>
      <c r="KVD31" s="90"/>
      <c r="KVE31" s="90"/>
      <c r="KVF31" s="90"/>
      <c r="KVG31" s="90"/>
      <c r="KVH31" s="90"/>
      <c r="KVI31" s="90"/>
      <c r="KVJ31" s="90"/>
      <c r="KVK31" s="90"/>
      <c r="KVL31" s="90"/>
      <c r="KVM31" s="90"/>
      <c r="KVN31" s="90"/>
      <c r="KVO31" s="90"/>
      <c r="KVP31" s="90"/>
      <c r="KVQ31" s="90"/>
      <c r="KVR31" s="90"/>
      <c r="KVS31" s="90"/>
      <c r="KVT31" s="90"/>
      <c r="KVU31" s="90"/>
      <c r="KVV31" s="90"/>
      <c r="KVW31" s="90"/>
      <c r="KVX31" s="90"/>
      <c r="KVY31" s="90"/>
      <c r="KVZ31" s="90"/>
      <c r="KWA31" s="90"/>
      <c r="KWB31" s="90"/>
      <c r="KWC31" s="90"/>
      <c r="KWD31" s="90"/>
      <c r="KWE31" s="90"/>
      <c r="KWF31" s="90"/>
      <c r="KWG31" s="90"/>
      <c r="KWH31" s="90"/>
      <c r="KWI31" s="90"/>
      <c r="KWJ31" s="90"/>
      <c r="KWK31" s="90"/>
      <c r="KWL31" s="90"/>
      <c r="KWM31" s="90"/>
      <c r="KWN31" s="90"/>
      <c r="KWO31" s="90"/>
      <c r="KWP31" s="90"/>
      <c r="KWQ31" s="90"/>
      <c r="KWR31" s="90"/>
      <c r="KWS31" s="90"/>
      <c r="KWT31" s="90"/>
      <c r="KWU31" s="90"/>
      <c r="KWV31" s="90"/>
      <c r="KWW31" s="90"/>
      <c r="KWX31" s="90"/>
      <c r="KWY31" s="90"/>
      <c r="KWZ31" s="90"/>
      <c r="KXA31" s="90"/>
      <c r="KXB31" s="90"/>
      <c r="KXC31" s="90"/>
      <c r="KXD31" s="90"/>
      <c r="KXE31" s="90"/>
      <c r="KXF31" s="90"/>
      <c r="KXG31" s="90"/>
      <c r="KXH31" s="90"/>
      <c r="KXI31" s="90"/>
      <c r="KXJ31" s="90"/>
      <c r="KXK31" s="90"/>
      <c r="KXL31" s="90"/>
      <c r="KXM31" s="90"/>
      <c r="KXN31" s="90"/>
      <c r="KXO31" s="90"/>
      <c r="KXP31" s="90"/>
      <c r="KXQ31" s="90"/>
      <c r="KXR31" s="90"/>
      <c r="KXS31" s="90"/>
      <c r="KXT31" s="90"/>
      <c r="KXU31" s="90"/>
      <c r="KXV31" s="90"/>
      <c r="KXW31" s="90"/>
      <c r="KXX31" s="90"/>
      <c r="KXY31" s="90"/>
      <c r="KXZ31" s="90"/>
      <c r="KYA31" s="90"/>
      <c r="KYB31" s="90"/>
      <c r="KYC31" s="90"/>
      <c r="KYD31" s="90"/>
      <c r="KYE31" s="90"/>
      <c r="KYF31" s="90"/>
      <c r="KYG31" s="90"/>
      <c r="KYH31" s="90"/>
      <c r="KYI31" s="90"/>
      <c r="KYJ31" s="90"/>
      <c r="KYK31" s="90"/>
      <c r="KYL31" s="90"/>
      <c r="KYM31" s="90"/>
      <c r="KYN31" s="90"/>
      <c r="KYO31" s="90"/>
      <c r="KYP31" s="90"/>
      <c r="KYQ31" s="90"/>
      <c r="KYR31" s="90"/>
      <c r="KYS31" s="90"/>
      <c r="KYT31" s="90"/>
      <c r="KYU31" s="90"/>
      <c r="KYV31" s="90"/>
      <c r="KYW31" s="90"/>
      <c r="KYX31" s="90"/>
      <c r="KYY31" s="90"/>
      <c r="KYZ31" s="90"/>
      <c r="KZA31" s="90"/>
      <c r="KZB31" s="90"/>
      <c r="KZC31" s="90"/>
      <c r="KZD31" s="90"/>
      <c r="KZE31" s="90"/>
      <c r="KZF31" s="90"/>
      <c r="KZG31" s="90"/>
      <c r="KZH31" s="90"/>
      <c r="KZI31" s="90"/>
      <c r="KZJ31" s="90"/>
      <c r="KZK31" s="90"/>
      <c r="KZL31" s="90"/>
      <c r="KZM31" s="90"/>
      <c r="KZN31" s="90"/>
      <c r="KZO31" s="90"/>
      <c r="KZP31" s="90"/>
      <c r="KZQ31" s="90"/>
      <c r="KZR31" s="90"/>
      <c r="KZS31" s="90"/>
      <c r="KZT31" s="90"/>
      <c r="KZU31" s="90"/>
      <c r="KZV31" s="90"/>
      <c r="KZW31" s="90"/>
      <c r="KZX31" s="90"/>
      <c r="KZY31" s="90"/>
      <c r="KZZ31" s="90"/>
      <c r="LAA31" s="90"/>
      <c r="LAB31" s="90"/>
      <c r="LAC31" s="90"/>
      <c r="LAD31" s="90"/>
      <c r="LAE31" s="90"/>
      <c r="LAF31" s="90"/>
      <c r="LAG31" s="90"/>
      <c r="LAH31" s="90"/>
      <c r="LAI31" s="90"/>
      <c r="LAJ31" s="90"/>
      <c r="LAK31" s="90"/>
      <c r="LAL31" s="90"/>
      <c r="LAM31" s="90"/>
      <c r="LAN31" s="90"/>
      <c r="LAO31" s="90"/>
      <c r="LAP31" s="90"/>
      <c r="LAQ31" s="90"/>
      <c r="LAR31" s="90"/>
      <c r="LAS31" s="90"/>
      <c r="LAT31" s="90"/>
      <c r="LAU31" s="90"/>
      <c r="LAV31" s="90"/>
      <c r="LAW31" s="90"/>
      <c r="LAX31" s="90"/>
      <c r="LAY31" s="90"/>
      <c r="LAZ31" s="90"/>
      <c r="LBA31" s="90"/>
      <c r="LBB31" s="90"/>
      <c r="LBC31" s="90"/>
      <c r="LBD31" s="90"/>
      <c r="LBE31" s="90"/>
      <c r="LBF31" s="90"/>
      <c r="LBG31" s="90"/>
      <c r="LBH31" s="90"/>
      <c r="LBI31" s="90"/>
      <c r="LBJ31" s="90"/>
      <c r="LBK31" s="90"/>
      <c r="LBL31" s="90"/>
      <c r="LBM31" s="90"/>
      <c r="LBN31" s="90"/>
      <c r="LBO31" s="90"/>
      <c r="LBP31" s="90"/>
      <c r="LBQ31" s="90"/>
      <c r="LBR31" s="90"/>
      <c r="LBS31" s="90"/>
      <c r="LBT31" s="90"/>
      <c r="LBU31" s="90"/>
      <c r="LBV31" s="90"/>
      <c r="LBW31" s="90"/>
      <c r="LBX31" s="90"/>
      <c r="LBY31" s="90"/>
      <c r="LBZ31" s="90"/>
      <c r="LCA31" s="90"/>
      <c r="LCB31" s="90"/>
      <c r="LCC31" s="90"/>
      <c r="LCD31" s="90"/>
      <c r="LCE31" s="90"/>
      <c r="LCF31" s="90"/>
      <c r="LCG31" s="90"/>
      <c r="LCH31" s="90"/>
      <c r="LCI31" s="90"/>
      <c r="LCJ31" s="90"/>
      <c r="LCK31" s="90"/>
      <c r="LCL31" s="90"/>
      <c r="LCM31" s="90"/>
      <c r="LCN31" s="90"/>
      <c r="LCO31" s="90"/>
      <c r="LCP31" s="90"/>
      <c r="LCQ31" s="90"/>
      <c r="LCR31" s="90"/>
      <c r="LCS31" s="90"/>
      <c r="LCT31" s="90"/>
      <c r="LCU31" s="90"/>
      <c r="LCV31" s="90"/>
      <c r="LCW31" s="90"/>
      <c r="LCX31" s="90"/>
      <c r="LCY31" s="90"/>
      <c r="LCZ31" s="90"/>
      <c r="LDA31" s="90"/>
      <c r="LDB31" s="90"/>
      <c r="LDC31" s="90"/>
      <c r="LDD31" s="90"/>
      <c r="LDE31" s="90"/>
      <c r="LDF31" s="90"/>
      <c r="LDG31" s="90"/>
      <c r="LDH31" s="90"/>
      <c r="LDI31" s="90"/>
      <c r="LDJ31" s="90"/>
      <c r="LDK31" s="90"/>
      <c r="LDL31" s="90"/>
      <c r="LDM31" s="90"/>
      <c r="LDN31" s="90"/>
      <c r="LDO31" s="90"/>
      <c r="LDP31" s="90"/>
      <c r="LDQ31" s="90"/>
      <c r="LDR31" s="90"/>
      <c r="LDS31" s="90"/>
      <c r="LDT31" s="90"/>
      <c r="LDU31" s="90"/>
      <c r="LDV31" s="90"/>
      <c r="LDW31" s="90"/>
      <c r="LDX31" s="90"/>
      <c r="LDY31" s="90"/>
      <c r="LDZ31" s="90"/>
      <c r="LEA31" s="90"/>
      <c r="LEB31" s="90"/>
      <c r="LEC31" s="90"/>
      <c r="LED31" s="90"/>
      <c r="LEE31" s="90"/>
      <c r="LEF31" s="90"/>
      <c r="LEG31" s="90"/>
      <c r="LEH31" s="90"/>
      <c r="LEI31" s="90"/>
      <c r="LEJ31" s="90"/>
      <c r="LEK31" s="90"/>
      <c r="LEL31" s="90"/>
      <c r="LEM31" s="90"/>
      <c r="LEN31" s="90"/>
      <c r="LEO31" s="90"/>
      <c r="LEP31" s="90"/>
      <c r="LEQ31" s="90"/>
      <c r="LER31" s="90"/>
      <c r="LES31" s="90"/>
      <c r="LET31" s="90"/>
      <c r="LEU31" s="90"/>
      <c r="LEV31" s="90"/>
      <c r="LEW31" s="90"/>
      <c r="LEX31" s="90"/>
      <c r="LEY31" s="90"/>
      <c r="LEZ31" s="90"/>
      <c r="LFA31" s="90"/>
      <c r="LFB31" s="90"/>
      <c r="LFC31" s="90"/>
      <c r="LFD31" s="90"/>
      <c r="LFE31" s="90"/>
      <c r="LFF31" s="90"/>
      <c r="LFG31" s="90"/>
      <c r="LFH31" s="90"/>
      <c r="LFI31" s="90"/>
      <c r="LFJ31" s="90"/>
      <c r="LFK31" s="90"/>
      <c r="LFL31" s="90"/>
      <c r="LFM31" s="90"/>
      <c r="LFN31" s="90"/>
      <c r="LFO31" s="90"/>
      <c r="LFP31" s="90"/>
      <c r="LFQ31" s="90"/>
      <c r="LFR31" s="90"/>
      <c r="LFS31" s="90"/>
      <c r="LFT31" s="90"/>
      <c r="LFU31" s="90"/>
      <c r="LFV31" s="90"/>
      <c r="LFW31" s="90"/>
      <c r="LFX31" s="90"/>
      <c r="LFY31" s="90"/>
      <c r="LFZ31" s="90"/>
      <c r="LGA31" s="90"/>
      <c r="LGB31" s="90"/>
      <c r="LGC31" s="90"/>
      <c r="LGD31" s="90"/>
      <c r="LGE31" s="90"/>
      <c r="LGF31" s="90"/>
      <c r="LGG31" s="90"/>
      <c r="LGH31" s="90"/>
      <c r="LGI31" s="90"/>
      <c r="LGJ31" s="90"/>
      <c r="LGK31" s="90"/>
      <c r="LGL31" s="90"/>
      <c r="LGM31" s="90"/>
      <c r="LGN31" s="90"/>
      <c r="LGO31" s="90"/>
      <c r="LGP31" s="90"/>
      <c r="LGQ31" s="90"/>
      <c r="LGR31" s="90"/>
      <c r="LGS31" s="90"/>
      <c r="LGT31" s="90"/>
      <c r="LGU31" s="90"/>
      <c r="LGV31" s="90"/>
      <c r="LGW31" s="90"/>
      <c r="LGX31" s="90"/>
      <c r="LGY31" s="90"/>
      <c r="LGZ31" s="90"/>
      <c r="LHA31" s="90"/>
      <c r="LHB31" s="90"/>
      <c r="LHC31" s="90"/>
      <c r="LHD31" s="90"/>
      <c r="LHE31" s="90"/>
      <c r="LHF31" s="90"/>
      <c r="LHG31" s="90"/>
      <c r="LHH31" s="90"/>
      <c r="LHI31" s="90"/>
      <c r="LHJ31" s="90"/>
      <c r="LHK31" s="90"/>
      <c r="LHL31" s="90"/>
      <c r="LHM31" s="90"/>
      <c r="LHN31" s="90"/>
      <c r="LHO31" s="90"/>
      <c r="LHP31" s="90"/>
      <c r="LHQ31" s="90"/>
      <c r="LHR31" s="90"/>
      <c r="LHS31" s="90"/>
      <c r="LHT31" s="90"/>
      <c r="LHU31" s="90"/>
      <c r="LHV31" s="90"/>
      <c r="LHW31" s="90"/>
      <c r="LHX31" s="90"/>
      <c r="LHY31" s="90"/>
      <c r="LHZ31" s="90"/>
      <c r="LIA31" s="90"/>
      <c r="LIB31" s="90"/>
      <c r="LIC31" s="90"/>
      <c r="LID31" s="90"/>
      <c r="LIE31" s="90"/>
      <c r="LIF31" s="90"/>
      <c r="LIG31" s="90"/>
      <c r="LIH31" s="90"/>
      <c r="LII31" s="90"/>
      <c r="LIJ31" s="90"/>
      <c r="LIK31" s="90"/>
      <c r="LIL31" s="90"/>
      <c r="LIM31" s="90"/>
      <c r="LIN31" s="90"/>
      <c r="LIO31" s="90"/>
      <c r="LIP31" s="90"/>
      <c r="LIQ31" s="90"/>
      <c r="LIR31" s="90"/>
      <c r="LIS31" s="90"/>
      <c r="LIT31" s="90"/>
      <c r="LIU31" s="90"/>
      <c r="LIV31" s="90"/>
      <c r="LIW31" s="90"/>
      <c r="LIX31" s="90"/>
      <c r="LIY31" s="90"/>
      <c r="LIZ31" s="90"/>
      <c r="LJA31" s="90"/>
      <c r="LJB31" s="90"/>
      <c r="LJC31" s="90"/>
      <c r="LJD31" s="90"/>
      <c r="LJE31" s="90"/>
      <c r="LJF31" s="90"/>
      <c r="LJG31" s="90"/>
      <c r="LJH31" s="90"/>
      <c r="LJI31" s="90"/>
      <c r="LJJ31" s="90"/>
      <c r="LJK31" s="90"/>
      <c r="LJL31" s="90"/>
      <c r="LJM31" s="90"/>
      <c r="LJN31" s="90"/>
      <c r="LJO31" s="90"/>
      <c r="LJP31" s="90"/>
      <c r="LJQ31" s="90"/>
      <c r="LJR31" s="90"/>
      <c r="LJS31" s="90"/>
      <c r="LJT31" s="90"/>
      <c r="LJU31" s="90"/>
      <c r="LJV31" s="90"/>
      <c r="LJW31" s="90"/>
      <c r="LJX31" s="90"/>
      <c r="LJY31" s="90"/>
      <c r="LJZ31" s="90"/>
      <c r="LKA31" s="90"/>
      <c r="LKB31" s="90"/>
      <c r="LKC31" s="90"/>
      <c r="LKD31" s="90"/>
      <c r="LKE31" s="90"/>
      <c r="LKF31" s="90"/>
      <c r="LKG31" s="90"/>
      <c r="LKH31" s="90"/>
      <c r="LKI31" s="90"/>
      <c r="LKJ31" s="90"/>
      <c r="LKK31" s="90"/>
      <c r="LKL31" s="90"/>
      <c r="LKM31" s="90"/>
      <c r="LKN31" s="90"/>
      <c r="LKO31" s="90"/>
      <c r="LKP31" s="90"/>
      <c r="LKQ31" s="90"/>
      <c r="LKR31" s="90"/>
      <c r="LKS31" s="90"/>
      <c r="LKT31" s="90"/>
      <c r="LKU31" s="90"/>
      <c r="LKV31" s="90"/>
      <c r="LKW31" s="90"/>
      <c r="LKX31" s="90"/>
      <c r="LKY31" s="90"/>
      <c r="LKZ31" s="90"/>
      <c r="LLA31" s="90"/>
      <c r="LLB31" s="90"/>
      <c r="LLC31" s="90"/>
      <c r="LLD31" s="90"/>
      <c r="LLE31" s="90"/>
      <c r="LLF31" s="90"/>
      <c r="LLG31" s="90"/>
      <c r="LLH31" s="90"/>
      <c r="LLI31" s="90"/>
      <c r="LLJ31" s="90"/>
      <c r="LLK31" s="90"/>
      <c r="LLL31" s="90"/>
      <c r="LLM31" s="90"/>
      <c r="LLN31" s="90"/>
      <c r="LLO31" s="90"/>
      <c r="LLP31" s="90"/>
      <c r="LLQ31" s="90"/>
      <c r="LLR31" s="90"/>
      <c r="LLS31" s="90"/>
      <c r="LLT31" s="90"/>
      <c r="LLU31" s="90"/>
      <c r="LLV31" s="90"/>
      <c r="LLW31" s="90"/>
      <c r="LLX31" s="90"/>
      <c r="LLY31" s="90"/>
      <c r="LLZ31" s="90"/>
      <c r="LMA31" s="90"/>
      <c r="LMB31" s="90"/>
      <c r="LMC31" s="90"/>
      <c r="LMD31" s="90"/>
      <c r="LME31" s="90"/>
      <c r="LMF31" s="90"/>
      <c r="LMG31" s="90"/>
      <c r="LMH31" s="90"/>
      <c r="LMI31" s="90"/>
      <c r="LMJ31" s="90"/>
      <c r="LMK31" s="90"/>
      <c r="LML31" s="90"/>
      <c r="LMM31" s="90"/>
      <c r="LMN31" s="90"/>
      <c r="LMO31" s="90"/>
      <c r="LMP31" s="90"/>
      <c r="LMQ31" s="90"/>
      <c r="LMR31" s="90"/>
      <c r="LMS31" s="90"/>
      <c r="LMT31" s="90"/>
      <c r="LMU31" s="90"/>
      <c r="LMV31" s="90"/>
      <c r="LMW31" s="90"/>
      <c r="LMX31" s="90"/>
      <c r="LMY31" s="90"/>
      <c r="LMZ31" s="90"/>
      <c r="LNA31" s="90"/>
      <c r="LNB31" s="90"/>
      <c r="LNC31" s="90"/>
      <c r="LND31" s="90"/>
      <c r="LNE31" s="90"/>
      <c r="LNF31" s="90"/>
      <c r="LNG31" s="90"/>
      <c r="LNH31" s="90"/>
      <c r="LNI31" s="90"/>
      <c r="LNJ31" s="90"/>
      <c r="LNK31" s="90"/>
      <c r="LNL31" s="90"/>
      <c r="LNM31" s="90"/>
      <c r="LNN31" s="90"/>
      <c r="LNO31" s="90"/>
      <c r="LNP31" s="90"/>
      <c r="LNQ31" s="90"/>
      <c r="LNR31" s="90"/>
      <c r="LNS31" s="90"/>
      <c r="LNT31" s="90"/>
      <c r="LNU31" s="90"/>
      <c r="LNV31" s="90"/>
      <c r="LNW31" s="90"/>
      <c r="LNX31" s="90"/>
      <c r="LNY31" s="90"/>
      <c r="LNZ31" s="90"/>
      <c r="LOA31" s="90"/>
      <c r="LOB31" s="90"/>
      <c r="LOC31" s="90"/>
      <c r="LOD31" s="90"/>
      <c r="LOE31" s="90"/>
      <c r="LOF31" s="90"/>
      <c r="LOG31" s="90"/>
      <c r="LOH31" s="90"/>
      <c r="LOI31" s="90"/>
      <c r="LOJ31" s="90"/>
      <c r="LOK31" s="90"/>
      <c r="LOL31" s="90"/>
      <c r="LOM31" s="90"/>
      <c r="LON31" s="90"/>
      <c r="LOO31" s="90"/>
      <c r="LOP31" s="90"/>
      <c r="LOQ31" s="90"/>
      <c r="LOR31" s="90"/>
      <c r="LOS31" s="90"/>
      <c r="LOT31" s="90"/>
      <c r="LOU31" s="90"/>
      <c r="LOV31" s="90"/>
      <c r="LOW31" s="90"/>
      <c r="LOX31" s="90"/>
      <c r="LOY31" s="90"/>
      <c r="LOZ31" s="90"/>
      <c r="LPA31" s="90"/>
      <c r="LPB31" s="90"/>
      <c r="LPC31" s="90"/>
      <c r="LPD31" s="90"/>
      <c r="LPE31" s="90"/>
      <c r="LPF31" s="90"/>
      <c r="LPG31" s="90"/>
      <c r="LPH31" s="90"/>
      <c r="LPI31" s="90"/>
      <c r="LPJ31" s="90"/>
      <c r="LPK31" s="90"/>
      <c r="LPL31" s="90"/>
      <c r="LPM31" s="90"/>
      <c r="LPN31" s="90"/>
      <c r="LPO31" s="90"/>
      <c r="LPP31" s="90"/>
      <c r="LPQ31" s="90"/>
      <c r="LPR31" s="90"/>
      <c r="LPS31" s="90"/>
      <c r="LPT31" s="90"/>
      <c r="LPU31" s="90"/>
      <c r="LPV31" s="90"/>
      <c r="LPW31" s="90"/>
      <c r="LPX31" s="90"/>
      <c r="LPY31" s="90"/>
      <c r="LPZ31" s="90"/>
      <c r="LQA31" s="90"/>
      <c r="LQB31" s="90"/>
      <c r="LQC31" s="90"/>
      <c r="LQD31" s="90"/>
      <c r="LQE31" s="90"/>
      <c r="LQF31" s="90"/>
      <c r="LQG31" s="90"/>
      <c r="LQH31" s="90"/>
      <c r="LQI31" s="90"/>
      <c r="LQJ31" s="90"/>
      <c r="LQK31" s="90"/>
      <c r="LQL31" s="90"/>
      <c r="LQM31" s="90"/>
      <c r="LQN31" s="90"/>
      <c r="LQO31" s="90"/>
      <c r="LQP31" s="90"/>
      <c r="LQQ31" s="90"/>
      <c r="LQR31" s="90"/>
      <c r="LQS31" s="90"/>
      <c r="LQT31" s="90"/>
      <c r="LQU31" s="90"/>
      <c r="LQV31" s="90"/>
      <c r="LQW31" s="90"/>
      <c r="LQX31" s="90"/>
      <c r="LQY31" s="90"/>
      <c r="LQZ31" s="90"/>
      <c r="LRA31" s="90"/>
      <c r="LRB31" s="90"/>
      <c r="LRC31" s="90"/>
      <c r="LRD31" s="90"/>
      <c r="LRE31" s="90"/>
      <c r="LRF31" s="90"/>
      <c r="LRG31" s="90"/>
      <c r="LRH31" s="90"/>
      <c r="LRI31" s="90"/>
      <c r="LRJ31" s="90"/>
      <c r="LRK31" s="90"/>
      <c r="LRL31" s="90"/>
      <c r="LRM31" s="90"/>
      <c r="LRN31" s="90"/>
      <c r="LRO31" s="90"/>
      <c r="LRP31" s="90"/>
      <c r="LRQ31" s="90"/>
      <c r="LRR31" s="90"/>
      <c r="LRS31" s="90"/>
      <c r="LRT31" s="90"/>
      <c r="LRU31" s="90"/>
      <c r="LRV31" s="90"/>
      <c r="LRW31" s="90"/>
      <c r="LRX31" s="90"/>
      <c r="LRY31" s="90"/>
      <c r="LRZ31" s="90"/>
      <c r="LSA31" s="90"/>
      <c r="LSB31" s="90"/>
      <c r="LSC31" s="90"/>
      <c r="LSD31" s="90"/>
      <c r="LSE31" s="90"/>
      <c r="LSF31" s="90"/>
      <c r="LSG31" s="90"/>
      <c r="LSH31" s="90"/>
      <c r="LSI31" s="90"/>
      <c r="LSJ31" s="90"/>
      <c r="LSK31" s="90"/>
      <c r="LSL31" s="90"/>
      <c r="LSM31" s="90"/>
      <c r="LSN31" s="90"/>
      <c r="LSO31" s="90"/>
      <c r="LSP31" s="90"/>
      <c r="LSQ31" s="90"/>
      <c r="LSR31" s="90"/>
      <c r="LSS31" s="90"/>
      <c r="LST31" s="90"/>
      <c r="LSU31" s="90"/>
      <c r="LSV31" s="90"/>
      <c r="LSW31" s="90"/>
      <c r="LSX31" s="90"/>
      <c r="LSY31" s="90"/>
      <c r="LSZ31" s="90"/>
      <c r="LTA31" s="90"/>
      <c r="LTB31" s="90"/>
      <c r="LTC31" s="90"/>
      <c r="LTD31" s="90"/>
      <c r="LTE31" s="90"/>
      <c r="LTF31" s="90"/>
      <c r="LTG31" s="90"/>
      <c r="LTH31" s="90"/>
      <c r="LTI31" s="90"/>
      <c r="LTJ31" s="90"/>
      <c r="LTK31" s="90"/>
      <c r="LTL31" s="90"/>
      <c r="LTM31" s="90"/>
      <c r="LTN31" s="90"/>
      <c r="LTO31" s="90"/>
      <c r="LTP31" s="90"/>
      <c r="LTQ31" s="90"/>
      <c r="LTR31" s="90"/>
      <c r="LTS31" s="90"/>
      <c r="LTT31" s="90"/>
      <c r="LTU31" s="90"/>
      <c r="LTV31" s="90"/>
      <c r="LTW31" s="90"/>
      <c r="LTX31" s="90"/>
      <c r="LTY31" s="90"/>
      <c r="LTZ31" s="90"/>
      <c r="LUA31" s="90"/>
      <c r="LUB31" s="90"/>
      <c r="LUC31" s="90"/>
      <c r="LUD31" s="90"/>
      <c r="LUE31" s="90"/>
      <c r="LUF31" s="90"/>
      <c r="LUG31" s="90"/>
      <c r="LUH31" s="90"/>
      <c r="LUI31" s="90"/>
      <c r="LUJ31" s="90"/>
      <c r="LUK31" s="90"/>
      <c r="LUL31" s="90"/>
      <c r="LUM31" s="90"/>
      <c r="LUN31" s="90"/>
      <c r="LUO31" s="90"/>
      <c r="LUP31" s="90"/>
      <c r="LUQ31" s="90"/>
      <c r="LUR31" s="90"/>
      <c r="LUS31" s="90"/>
      <c r="LUT31" s="90"/>
      <c r="LUU31" s="90"/>
      <c r="LUV31" s="90"/>
      <c r="LUW31" s="90"/>
      <c r="LUX31" s="90"/>
      <c r="LUY31" s="90"/>
      <c r="LUZ31" s="90"/>
      <c r="LVA31" s="90"/>
      <c r="LVB31" s="90"/>
      <c r="LVC31" s="90"/>
      <c r="LVD31" s="90"/>
      <c r="LVE31" s="90"/>
      <c r="LVF31" s="90"/>
      <c r="LVG31" s="90"/>
      <c r="LVH31" s="90"/>
      <c r="LVI31" s="90"/>
      <c r="LVJ31" s="90"/>
      <c r="LVK31" s="90"/>
      <c r="LVL31" s="90"/>
      <c r="LVM31" s="90"/>
      <c r="LVN31" s="90"/>
      <c r="LVO31" s="90"/>
      <c r="LVP31" s="90"/>
      <c r="LVQ31" s="90"/>
      <c r="LVR31" s="90"/>
      <c r="LVS31" s="90"/>
      <c r="LVT31" s="90"/>
      <c r="LVU31" s="90"/>
      <c r="LVV31" s="90"/>
      <c r="LVW31" s="90"/>
      <c r="LVX31" s="90"/>
      <c r="LVY31" s="90"/>
      <c r="LVZ31" s="90"/>
      <c r="LWA31" s="90"/>
      <c r="LWB31" s="90"/>
      <c r="LWC31" s="90"/>
      <c r="LWD31" s="90"/>
      <c r="LWE31" s="90"/>
      <c r="LWF31" s="90"/>
      <c r="LWG31" s="90"/>
      <c r="LWH31" s="90"/>
      <c r="LWI31" s="90"/>
      <c r="LWJ31" s="90"/>
      <c r="LWK31" s="90"/>
      <c r="LWL31" s="90"/>
      <c r="LWM31" s="90"/>
      <c r="LWN31" s="90"/>
      <c r="LWO31" s="90"/>
      <c r="LWP31" s="90"/>
      <c r="LWQ31" s="90"/>
      <c r="LWR31" s="90"/>
      <c r="LWS31" s="90"/>
      <c r="LWT31" s="90"/>
      <c r="LWU31" s="90"/>
      <c r="LWV31" s="90"/>
      <c r="LWW31" s="90"/>
      <c r="LWX31" s="90"/>
      <c r="LWY31" s="90"/>
      <c r="LWZ31" s="90"/>
      <c r="LXA31" s="90"/>
      <c r="LXB31" s="90"/>
      <c r="LXC31" s="90"/>
      <c r="LXD31" s="90"/>
      <c r="LXE31" s="90"/>
      <c r="LXF31" s="90"/>
      <c r="LXG31" s="90"/>
      <c r="LXH31" s="90"/>
      <c r="LXI31" s="90"/>
      <c r="LXJ31" s="90"/>
      <c r="LXK31" s="90"/>
      <c r="LXL31" s="90"/>
      <c r="LXM31" s="90"/>
      <c r="LXN31" s="90"/>
      <c r="LXO31" s="90"/>
      <c r="LXP31" s="90"/>
      <c r="LXQ31" s="90"/>
      <c r="LXR31" s="90"/>
      <c r="LXS31" s="90"/>
      <c r="LXT31" s="90"/>
      <c r="LXU31" s="90"/>
      <c r="LXV31" s="90"/>
      <c r="LXW31" s="90"/>
      <c r="LXX31" s="90"/>
      <c r="LXY31" s="90"/>
      <c r="LXZ31" s="90"/>
      <c r="LYA31" s="90"/>
      <c r="LYB31" s="90"/>
      <c r="LYC31" s="90"/>
      <c r="LYD31" s="90"/>
      <c r="LYE31" s="90"/>
      <c r="LYF31" s="90"/>
      <c r="LYG31" s="90"/>
      <c r="LYH31" s="90"/>
      <c r="LYI31" s="90"/>
      <c r="LYJ31" s="90"/>
      <c r="LYK31" s="90"/>
      <c r="LYL31" s="90"/>
      <c r="LYM31" s="90"/>
      <c r="LYN31" s="90"/>
      <c r="LYO31" s="90"/>
      <c r="LYP31" s="90"/>
      <c r="LYQ31" s="90"/>
      <c r="LYR31" s="90"/>
      <c r="LYS31" s="90"/>
      <c r="LYT31" s="90"/>
      <c r="LYU31" s="90"/>
      <c r="LYV31" s="90"/>
      <c r="LYW31" s="90"/>
      <c r="LYX31" s="90"/>
      <c r="LYY31" s="90"/>
      <c r="LYZ31" s="90"/>
      <c r="LZA31" s="90"/>
      <c r="LZB31" s="90"/>
      <c r="LZC31" s="90"/>
      <c r="LZD31" s="90"/>
      <c r="LZE31" s="90"/>
      <c r="LZF31" s="90"/>
      <c r="LZG31" s="90"/>
      <c r="LZH31" s="90"/>
      <c r="LZI31" s="90"/>
      <c r="LZJ31" s="90"/>
      <c r="LZK31" s="90"/>
      <c r="LZL31" s="90"/>
      <c r="LZM31" s="90"/>
      <c r="LZN31" s="90"/>
      <c r="LZO31" s="90"/>
      <c r="LZP31" s="90"/>
      <c r="LZQ31" s="90"/>
      <c r="LZR31" s="90"/>
      <c r="LZS31" s="90"/>
      <c r="LZT31" s="90"/>
      <c r="LZU31" s="90"/>
      <c r="LZV31" s="90"/>
      <c r="LZW31" s="90"/>
      <c r="LZX31" s="90"/>
      <c r="LZY31" s="90"/>
      <c r="LZZ31" s="90"/>
      <c r="MAA31" s="90"/>
      <c r="MAB31" s="90"/>
      <c r="MAC31" s="90"/>
      <c r="MAD31" s="90"/>
      <c r="MAE31" s="90"/>
      <c r="MAF31" s="90"/>
      <c r="MAG31" s="90"/>
      <c r="MAH31" s="90"/>
      <c r="MAI31" s="90"/>
      <c r="MAJ31" s="90"/>
      <c r="MAK31" s="90"/>
      <c r="MAL31" s="90"/>
      <c r="MAM31" s="90"/>
      <c r="MAN31" s="90"/>
      <c r="MAO31" s="90"/>
      <c r="MAP31" s="90"/>
      <c r="MAQ31" s="90"/>
      <c r="MAR31" s="90"/>
      <c r="MAS31" s="90"/>
      <c r="MAT31" s="90"/>
      <c r="MAU31" s="90"/>
      <c r="MAV31" s="90"/>
      <c r="MAW31" s="90"/>
      <c r="MAX31" s="90"/>
      <c r="MAY31" s="90"/>
      <c r="MAZ31" s="90"/>
      <c r="MBA31" s="90"/>
      <c r="MBB31" s="90"/>
      <c r="MBC31" s="90"/>
      <c r="MBD31" s="90"/>
      <c r="MBE31" s="90"/>
      <c r="MBF31" s="90"/>
      <c r="MBG31" s="90"/>
      <c r="MBH31" s="90"/>
      <c r="MBI31" s="90"/>
      <c r="MBJ31" s="90"/>
      <c r="MBK31" s="90"/>
      <c r="MBL31" s="90"/>
      <c r="MBM31" s="90"/>
      <c r="MBN31" s="90"/>
      <c r="MBO31" s="90"/>
      <c r="MBP31" s="90"/>
      <c r="MBQ31" s="90"/>
      <c r="MBR31" s="90"/>
      <c r="MBS31" s="90"/>
      <c r="MBT31" s="90"/>
      <c r="MBU31" s="90"/>
      <c r="MBV31" s="90"/>
      <c r="MBW31" s="90"/>
      <c r="MBX31" s="90"/>
      <c r="MBY31" s="90"/>
      <c r="MBZ31" s="90"/>
      <c r="MCA31" s="90"/>
      <c r="MCB31" s="90"/>
      <c r="MCC31" s="90"/>
      <c r="MCD31" s="90"/>
      <c r="MCE31" s="90"/>
      <c r="MCF31" s="90"/>
      <c r="MCG31" s="90"/>
      <c r="MCH31" s="90"/>
      <c r="MCI31" s="90"/>
      <c r="MCJ31" s="90"/>
      <c r="MCK31" s="90"/>
      <c r="MCL31" s="90"/>
      <c r="MCM31" s="90"/>
      <c r="MCN31" s="90"/>
      <c r="MCO31" s="90"/>
      <c r="MCP31" s="90"/>
      <c r="MCQ31" s="90"/>
      <c r="MCR31" s="90"/>
      <c r="MCS31" s="90"/>
      <c r="MCT31" s="90"/>
      <c r="MCU31" s="90"/>
      <c r="MCV31" s="90"/>
      <c r="MCW31" s="90"/>
      <c r="MCX31" s="90"/>
      <c r="MCY31" s="90"/>
      <c r="MCZ31" s="90"/>
      <c r="MDA31" s="90"/>
      <c r="MDB31" s="90"/>
      <c r="MDC31" s="90"/>
      <c r="MDD31" s="90"/>
      <c r="MDE31" s="90"/>
      <c r="MDF31" s="90"/>
      <c r="MDG31" s="90"/>
      <c r="MDH31" s="90"/>
      <c r="MDI31" s="90"/>
      <c r="MDJ31" s="90"/>
      <c r="MDK31" s="90"/>
      <c r="MDL31" s="90"/>
      <c r="MDM31" s="90"/>
      <c r="MDN31" s="90"/>
      <c r="MDO31" s="90"/>
      <c r="MDP31" s="90"/>
      <c r="MDQ31" s="90"/>
      <c r="MDR31" s="90"/>
      <c r="MDS31" s="90"/>
      <c r="MDT31" s="90"/>
      <c r="MDU31" s="90"/>
      <c r="MDV31" s="90"/>
      <c r="MDW31" s="90"/>
      <c r="MDX31" s="90"/>
      <c r="MDY31" s="90"/>
      <c r="MDZ31" s="90"/>
      <c r="MEA31" s="90"/>
      <c r="MEB31" s="90"/>
      <c r="MEC31" s="90"/>
      <c r="MED31" s="90"/>
      <c r="MEE31" s="90"/>
      <c r="MEF31" s="90"/>
      <c r="MEG31" s="90"/>
      <c r="MEH31" s="90"/>
      <c r="MEI31" s="90"/>
      <c r="MEJ31" s="90"/>
      <c r="MEK31" s="90"/>
      <c r="MEL31" s="90"/>
      <c r="MEM31" s="90"/>
      <c r="MEN31" s="90"/>
      <c r="MEO31" s="90"/>
      <c r="MEP31" s="90"/>
      <c r="MEQ31" s="90"/>
      <c r="MER31" s="90"/>
      <c r="MES31" s="90"/>
      <c r="MET31" s="90"/>
      <c r="MEU31" s="90"/>
      <c r="MEV31" s="90"/>
      <c r="MEW31" s="90"/>
      <c r="MEX31" s="90"/>
      <c r="MEY31" s="90"/>
      <c r="MEZ31" s="90"/>
      <c r="MFA31" s="90"/>
      <c r="MFB31" s="90"/>
      <c r="MFC31" s="90"/>
      <c r="MFD31" s="90"/>
      <c r="MFE31" s="90"/>
      <c r="MFF31" s="90"/>
      <c r="MFG31" s="90"/>
      <c r="MFH31" s="90"/>
      <c r="MFI31" s="90"/>
      <c r="MFJ31" s="90"/>
      <c r="MFK31" s="90"/>
      <c r="MFL31" s="90"/>
      <c r="MFM31" s="90"/>
      <c r="MFN31" s="90"/>
      <c r="MFO31" s="90"/>
      <c r="MFP31" s="90"/>
      <c r="MFQ31" s="90"/>
      <c r="MFR31" s="90"/>
      <c r="MFS31" s="90"/>
      <c r="MFT31" s="90"/>
      <c r="MFU31" s="90"/>
      <c r="MFV31" s="90"/>
      <c r="MFW31" s="90"/>
      <c r="MFX31" s="90"/>
      <c r="MFY31" s="90"/>
      <c r="MFZ31" s="90"/>
      <c r="MGA31" s="90"/>
      <c r="MGB31" s="90"/>
      <c r="MGC31" s="90"/>
      <c r="MGD31" s="90"/>
      <c r="MGE31" s="90"/>
      <c r="MGF31" s="90"/>
      <c r="MGG31" s="90"/>
      <c r="MGH31" s="90"/>
      <c r="MGI31" s="90"/>
      <c r="MGJ31" s="90"/>
      <c r="MGK31" s="90"/>
      <c r="MGL31" s="90"/>
      <c r="MGM31" s="90"/>
      <c r="MGN31" s="90"/>
      <c r="MGO31" s="90"/>
      <c r="MGP31" s="90"/>
      <c r="MGQ31" s="90"/>
      <c r="MGR31" s="90"/>
      <c r="MGS31" s="90"/>
      <c r="MGT31" s="90"/>
      <c r="MGU31" s="90"/>
      <c r="MGV31" s="90"/>
      <c r="MGW31" s="90"/>
      <c r="MGX31" s="90"/>
      <c r="MGY31" s="90"/>
      <c r="MGZ31" s="90"/>
      <c r="MHA31" s="90"/>
      <c r="MHB31" s="90"/>
      <c r="MHC31" s="90"/>
      <c r="MHD31" s="90"/>
      <c r="MHE31" s="90"/>
      <c r="MHF31" s="90"/>
      <c r="MHG31" s="90"/>
      <c r="MHH31" s="90"/>
      <c r="MHI31" s="90"/>
      <c r="MHJ31" s="90"/>
      <c r="MHK31" s="90"/>
      <c r="MHL31" s="90"/>
      <c r="MHM31" s="90"/>
      <c r="MHN31" s="90"/>
      <c r="MHO31" s="90"/>
      <c r="MHP31" s="90"/>
      <c r="MHQ31" s="90"/>
      <c r="MHR31" s="90"/>
      <c r="MHS31" s="90"/>
      <c r="MHT31" s="90"/>
      <c r="MHU31" s="90"/>
      <c r="MHV31" s="90"/>
      <c r="MHW31" s="90"/>
      <c r="MHX31" s="90"/>
      <c r="MHY31" s="90"/>
      <c r="MHZ31" s="90"/>
      <c r="MIA31" s="90"/>
      <c r="MIB31" s="90"/>
      <c r="MIC31" s="90"/>
      <c r="MID31" s="90"/>
      <c r="MIE31" s="90"/>
      <c r="MIF31" s="90"/>
      <c r="MIG31" s="90"/>
      <c r="MIH31" s="90"/>
      <c r="MII31" s="90"/>
      <c r="MIJ31" s="90"/>
      <c r="MIK31" s="90"/>
      <c r="MIL31" s="90"/>
      <c r="MIM31" s="90"/>
      <c r="MIN31" s="90"/>
      <c r="MIO31" s="90"/>
      <c r="MIP31" s="90"/>
      <c r="MIQ31" s="90"/>
      <c r="MIR31" s="90"/>
      <c r="MIS31" s="90"/>
      <c r="MIT31" s="90"/>
      <c r="MIU31" s="90"/>
      <c r="MIV31" s="90"/>
      <c r="MIW31" s="90"/>
      <c r="MIX31" s="90"/>
      <c r="MIY31" s="90"/>
      <c r="MIZ31" s="90"/>
      <c r="MJA31" s="90"/>
      <c r="MJB31" s="90"/>
      <c r="MJC31" s="90"/>
      <c r="MJD31" s="90"/>
      <c r="MJE31" s="90"/>
      <c r="MJF31" s="90"/>
      <c r="MJG31" s="90"/>
      <c r="MJH31" s="90"/>
      <c r="MJI31" s="90"/>
      <c r="MJJ31" s="90"/>
      <c r="MJK31" s="90"/>
      <c r="MJL31" s="90"/>
      <c r="MJM31" s="90"/>
      <c r="MJN31" s="90"/>
      <c r="MJO31" s="90"/>
      <c r="MJP31" s="90"/>
      <c r="MJQ31" s="90"/>
      <c r="MJR31" s="90"/>
      <c r="MJS31" s="90"/>
      <c r="MJT31" s="90"/>
      <c r="MJU31" s="90"/>
      <c r="MJV31" s="90"/>
      <c r="MJW31" s="90"/>
      <c r="MJX31" s="90"/>
      <c r="MJY31" s="90"/>
      <c r="MJZ31" s="90"/>
      <c r="MKA31" s="90"/>
      <c r="MKB31" s="90"/>
      <c r="MKC31" s="90"/>
      <c r="MKD31" s="90"/>
      <c r="MKE31" s="90"/>
      <c r="MKF31" s="90"/>
      <c r="MKG31" s="90"/>
      <c r="MKH31" s="90"/>
      <c r="MKI31" s="90"/>
      <c r="MKJ31" s="90"/>
      <c r="MKK31" s="90"/>
      <c r="MKL31" s="90"/>
      <c r="MKM31" s="90"/>
      <c r="MKN31" s="90"/>
      <c r="MKO31" s="90"/>
      <c r="MKP31" s="90"/>
      <c r="MKQ31" s="90"/>
      <c r="MKR31" s="90"/>
      <c r="MKS31" s="90"/>
      <c r="MKT31" s="90"/>
      <c r="MKU31" s="90"/>
      <c r="MKV31" s="90"/>
      <c r="MKW31" s="90"/>
      <c r="MKX31" s="90"/>
      <c r="MKY31" s="90"/>
      <c r="MKZ31" s="90"/>
      <c r="MLA31" s="90"/>
      <c r="MLB31" s="90"/>
      <c r="MLC31" s="90"/>
      <c r="MLD31" s="90"/>
      <c r="MLE31" s="90"/>
      <c r="MLF31" s="90"/>
      <c r="MLG31" s="90"/>
      <c r="MLH31" s="90"/>
      <c r="MLI31" s="90"/>
      <c r="MLJ31" s="90"/>
      <c r="MLK31" s="90"/>
      <c r="MLL31" s="90"/>
      <c r="MLM31" s="90"/>
      <c r="MLN31" s="90"/>
      <c r="MLO31" s="90"/>
      <c r="MLP31" s="90"/>
      <c r="MLQ31" s="90"/>
      <c r="MLR31" s="90"/>
      <c r="MLS31" s="90"/>
      <c r="MLT31" s="90"/>
      <c r="MLU31" s="90"/>
      <c r="MLV31" s="90"/>
      <c r="MLW31" s="90"/>
      <c r="MLX31" s="90"/>
      <c r="MLY31" s="90"/>
      <c r="MLZ31" s="90"/>
      <c r="MMA31" s="90"/>
      <c r="MMB31" s="90"/>
      <c r="MMC31" s="90"/>
      <c r="MMD31" s="90"/>
      <c r="MME31" s="90"/>
      <c r="MMF31" s="90"/>
      <c r="MMG31" s="90"/>
      <c r="MMH31" s="90"/>
      <c r="MMI31" s="90"/>
      <c r="MMJ31" s="90"/>
      <c r="MMK31" s="90"/>
      <c r="MML31" s="90"/>
      <c r="MMM31" s="90"/>
      <c r="MMN31" s="90"/>
      <c r="MMO31" s="90"/>
      <c r="MMP31" s="90"/>
      <c r="MMQ31" s="90"/>
      <c r="MMR31" s="90"/>
      <c r="MMS31" s="90"/>
      <c r="MMT31" s="90"/>
      <c r="MMU31" s="90"/>
      <c r="MMV31" s="90"/>
      <c r="MMW31" s="90"/>
      <c r="MMX31" s="90"/>
      <c r="MMY31" s="90"/>
      <c r="MMZ31" s="90"/>
      <c r="MNA31" s="90"/>
      <c r="MNB31" s="90"/>
      <c r="MNC31" s="90"/>
      <c r="MND31" s="90"/>
      <c r="MNE31" s="90"/>
      <c r="MNF31" s="90"/>
      <c r="MNG31" s="90"/>
      <c r="MNH31" s="90"/>
      <c r="MNI31" s="90"/>
      <c r="MNJ31" s="90"/>
      <c r="MNK31" s="90"/>
      <c r="MNL31" s="90"/>
      <c r="MNM31" s="90"/>
      <c r="MNN31" s="90"/>
      <c r="MNO31" s="90"/>
      <c r="MNP31" s="90"/>
      <c r="MNQ31" s="90"/>
      <c r="MNR31" s="90"/>
      <c r="MNS31" s="90"/>
      <c r="MNT31" s="90"/>
      <c r="MNU31" s="90"/>
      <c r="MNV31" s="90"/>
      <c r="MNW31" s="90"/>
      <c r="MNX31" s="90"/>
      <c r="MNY31" s="90"/>
      <c r="MNZ31" s="90"/>
      <c r="MOA31" s="90"/>
      <c r="MOB31" s="90"/>
      <c r="MOC31" s="90"/>
      <c r="MOD31" s="90"/>
      <c r="MOE31" s="90"/>
      <c r="MOF31" s="90"/>
      <c r="MOG31" s="90"/>
      <c r="MOH31" s="90"/>
      <c r="MOI31" s="90"/>
      <c r="MOJ31" s="90"/>
      <c r="MOK31" s="90"/>
      <c r="MOL31" s="90"/>
      <c r="MOM31" s="90"/>
      <c r="MON31" s="90"/>
      <c r="MOO31" s="90"/>
      <c r="MOP31" s="90"/>
      <c r="MOQ31" s="90"/>
      <c r="MOR31" s="90"/>
      <c r="MOS31" s="90"/>
      <c r="MOT31" s="90"/>
      <c r="MOU31" s="90"/>
      <c r="MOV31" s="90"/>
      <c r="MOW31" s="90"/>
      <c r="MOX31" s="90"/>
      <c r="MOY31" s="90"/>
      <c r="MOZ31" s="90"/>
      <c r="MPA31" s="90"/>
      <c r="MPB31" s="90"/>
      <c r="MPC31" s="90"/>
      <c r="MPD31" s="90"/>
      <c r="MPE31" s="90"/>
      <c r="MPF31" s="90"/>
      <c r="MPG31" s="90"/>
      <c r="MPH31" s="90"/>
      <c r="MPI31" s="90"/>
      <c r="MPJ31" s="90"/>
      <c r="MPK31" s="90"/>
      <c r="MPL31" s="90"/>
      <c r="MPM31" s="90"/>
      <c r="MPN31" s="90"/>
      <c r="MPO31" s="90"/>
      <c r="MPP31" s="90"/>
      <c r="MPQ31" s="90"/>
      <c r="MPR31" s="90"/>
      <c r="MPS31" s="90"/>
      <c r="MPT31" s="90"/>
      <c r="MPU31" s="90"/>
      <c r="MPV31" s="90"/>
      <c r="MPW31" s="90"/>
      <c r="MPX31" s="90"/>
      <c r="MPY31" s="90"/>
      <c r="MPZ31" s="90"/>
      <c r="MQA31" s="90"/>
      <c r="MQB31" s="90"/>
      <c r="MQC31" s="90"/>
      <c r="MQD31" s="90"/>
      <c r="MQE31" s="90"/>
      <c r="MQF31" s="90"/>
      <c r="MQG31" s="90"/>
      <c r="MQH31" s="90"/>
      <c r="MQI31" s="90"/>
      <c r="MQJ31" s="90"/>
      <c r="MQK31" s="90"/>
      <c r="MQL31" s="90"/>
      <c r="MQM31" s="90"/>
      <c r="MQN31" s="90"/>
      <c r="MQO31" s="90"/>
      <c r="MQP31" s="90"/>
      <c r="MQQ31" s="90"/>
      <c r="MQR31" s="90"/>
      <c r="MQS31" s="90"/>
      <c r="MQT31" s="90"/>
      <c r="MQU31" s="90"/>
      <c r="MQV31" s="90"/>
      <c r="MQW31" s="90"/>
      <c r="MQX31" s="90"/>
      <c r="MQY31" s="90"/>
      <c r="MQZ31" s="90"/>
      <c r="MRA31" s="90"/>
      <c r="MRB31" s="90"/>
      <c r="MRC31" s="90"/>
      <c r="MRD31" s="90"/>
      <c r="MRE31" s="90"/>
      <c r="MRF31" s="90"/>
      <c r="MRG31" s="90"/>
      <c r="MRH31" s="90"/>
      <c r="MRI31" s="90"/>
      <c r="MRJ31" s="90"/>
      <c r="MRK31" s="90"/>
      <c r="MRL31" s="90"/>
      <c r="MRM31" s="90"/>
      <c r="MRN31" s="90"/>
      <c r="MRO31" s="90"/>
      <c r="MRP31" s="90"/>
      <c r="MRQ31" s="90"/>
      <c r="MRR31" s="90"/>
      <c r="MRS31" s="90"/>
      <c r="MRT31" s="90"/>
      <c r="MRU31" s="90"/>
      <c r="MRV31" s="90"/>
      <c r="MRW31" s="90"/>
      <c r="MRX31" s="90"/>
      <c r="MRY31" s="90"/>
      <c r="MRZ31" s="90"/>
      <c r="MSA31" s="90"/>
      <c r="MSB31" s="90"/>
      <c r="MSC31" s="90"/>
      <c r="MSD31" s="90"/>
      <c r="MSE31" s="90"/>
      <c r="MSF31" s="90"/>
      <c r="MSG31" s="90"/>
      <c r="MSH31" s="90"/>
      <c r="MSI31" s="90"/>
      <c r="MSJ31" s="90"/>
      <c r="MSK31" s="90"/>
      <c r="MSL31" s="90"/>
      <c r="MSM31" s="90"/>
      <c r="MSN31" s="90"/>
      <c r="MSO31" s="90"/>
      <c r="MSP31" s="90"/>
      <c r="MSQ31" s="90"/>
      <c r="MSR31" s="90"/>
      <c r="MSS31" s="90"/>
      <c r="MST31" s="90"/>
      <c r="MSU31" s="90"/>
      <c r="MSV31" s="90"/>
      <c r="MSW31" s="90"/>
      <c r="MSX31" s="90"/>
      <c r="MSY31" s="90"/>
      <c r="MSZ31" s="90"/>
      <c r="MTA31" s="90"/>
      <c r="MTB31" s="90"/>
      <c r="MTC31" s="90"/>
      <c r="MTD31" s="90"/>
      <c r="MTE31" s="90"/>
      <c r="MTF31" s="90"/>
      <c r="MTG31" s="90"/>
      <c r="MTH31" s="90"/>
      <c r="MTI31" s="90"/>
      <c r="MTJ31" s="90"/>
      <c r="MTK31" s="90"/>
      <c r="MTL31" s="90"/>
      <c r="MTM31" s="90"/>
      <c r="MTN31" s="90"/>
      <c r="MTO31" s="90"/>
      <c r="MTP31" s="90"/>
      <c r="MTQ31" s="90"/>
      <c r="MTR31" s="90"/>
      <c r="MTS31" s="90"/>
      <c r="MTT31" s="90"/>
      <c r="MTU31" s="90"/>
      <c r="MTV31" s="90"/>
      <c r="MTW31" s="90"/>
      <c r="MTX31" s="90"/>
      <c r="MTY31" s="90"/>
      <c r="MTZ31" s="90"/>
      <c r="MUA31" s="90"/>
      <c r="MUB31" s="90"/>
      <c r="MUC31" s="90"/>
      <c r="MUD31" s="90"/>
      <c r="MUE31" s="90"/>
      <c r="MUF31" s="90"/>
      <c r="MUG31" s="90"/>
      <c r="MUH31" s="90"/>
      <c r="MUI31" s="90"/>
      <c r="MUJ31" s="90"/>
      <c r="MUK31" s="90"/>
      <c r="MUL31" s="90"/>
      <c r="MUM31" s="90"/>
      <c r="MUN31" s="90"/>
      <c r="MUO31" s="90"/>
      <c r="MUP31" s="90"/>
      <c r="MUQ31" s="90"/>
      <c r="MUR31" s="90"/>
      <c r="MUS31" s="90"/>
      <c r="MUT31" s="90"/>
      <c r="MUU31" s="90"/>
      <c r="MUV31" s="90"/>
      <c r="MUW31" s="90"/>
      <c r="MUX31" s="90"/>
      <c r="MUY31" s="90"/>
      <c r="MUZ31" s="90"/>
      <c r="MVA31" s="90"/>
      <c r="MVB31" s="90"/>
      <c r="MVC31" s="90"/>
      <c r="MVD31" s="90"/>
      <c r="MVE31" s="90"/>
      <c r="MVF31" s="90"/>
      <c r="MVG31" s="90"/>
      <c r="MVH31" s="90"/>
      <c r="MVI31" s="90"/>
      <c r="MVJ31" s="90"/>
      <c r="MVK31" s="90"/>
      <c r="MVL31" s="90"/>
      <c r="MVM31" s="90"/>
      <c r="MVN31" s="90"/>
      <c r="MVO31" s="90"/>
      <c r="MVP31" s="90"/>
      <c r="MVQ31" s="90"/>
      <c r="MVR31" s="90"/>
      <c r="MVS31" s="90"/>
      <c r="MVT31" s="90"/>
      <c r="MVU31" s="90"/>
      <c r="MVV31" s="90"/>
      <c r="MVW31" s="90"/>
      <c r="MVX31" s="90"/>
      <c r="MVY31" s="90"/>
      <c r="MVZ31" s="90"/>
      <c r="MWA31" s="90"/>
      <c r="MWB31" s="90"/>
      <c r="MWC31" s="90"/>
      <c r="MWD31" s="90"/>
      <c r="MWE31" s="90"/>
      <c r="MWF31" s="90"/>
      <c r="MWG31" s="90"/>
      <c r="MWH31" s="90"/>
      <c r="MWI31" s="90"/>
      <c r="MWJ31" s="90"/>
      <c r="MWK31" s="90"/>
      <c r="MWL31" s="90"/>
      <c r="MWM31" s="90"/>
      <c r="MWN31" s="90"/>
      <c r="MWO31" s="90"/>
      <c r="MWP31" s="90"/>
      <c r="MWQ31" s="90"/>
      <c r="MWR31" s="90"/>
      <c r="MWS31" s="90"/>
      <c r="MWT31" s="90"/>
      <c r="MWU31" s="90"/>
      <c r="MWV31" s="90"/>
      <c r="MWW31" s="90"/>
      <c r="MWX31" s="90"/>
      <c r="MWY31" s="90"/>
      <c r="MWZ31" s="90"/>
      <c r="MXA31" s="90"/>
      <c r="MXB31" s="90"/>
      <c r="MXC31" s="90"/>
      <c r="MXD31" s="90"/>
      <c r="MXE31" s="90"/>
      <c r="MXF31" s="90"/>
      <c r="MXG31" s="90"/>
      <c r="MXH31" s="90"/>
      <c r="MXI31" s="90"/>
      <c r="MXJ31" s="90"/>
      <c r="MXK31" s="90"/>
      <c r="MXL31" s="90"/>
      <c r="MXM31" s="90"/>
      <c r="MXN31" s="90"/>
      <c r="MXO31" s="90"/>
      <c r="MXP31" s="90"/>
      <c r="MXQ31" s="90"/>
      <c r="MXR31" s="90"/>
      <c r="MXS31" s="90"/>
      <c r="MXT31" s="90"/>
      <c r="MXU31" s="90"/>
      <c r="MXV31" s="90"/>
      <c r="MXW31" s="90"/>
      <c r="MXX31" s="90"/>
      <c r="MXY31" s="90"/>
      <c r="MXZ31" s="90"/>
      <c r="MYA31" s="90"/>
      <c r="MYB31" s="90"/>
      <c r="MYC31" s="90"/>
      <c r="MYD31" s="90"/>
      <c r="MYE31" s="90"/>
      <c r="MYF31" s="90"/>
      <c r="MYG31" s="90"/>
      <c r="MYH31" s="90"/>
      <c r="MYI31" s="90"/>
      <c r="MYJ31" s="90"/>
      <c r="MYK31" s="90"/>
      <c r="MYL31" s="90"/>
      <c r="MYM31" s="90"/>
      <c r="MYN31" s="90"/>
      <c r="MYO31" s="90"/>
      <c r="MYP31" s="90"/>
      <c r="MYQ31" s="90"/>
      <c r="MYR31" s="90"/>
      <c r="MYS31" s="90"/>
      <c r="MYT31" s="90"/>
      <c r="MYU31" s="90"/>
      <c r="MYV31" s="90"/>
      <c r="MYW31" s="90"/>
      <c r="MYX31" s="90"/>
      <c r="MYY31" s="90"/>
      <c r="MYZ31" s="90"/>
      <c r="MZA31" s="90"/>
      <c r="MZB31" s="90"/>
      <c r="MZC31" s="90"/>
      <c r="MZD31" s="90"/>
      <c r="MZE31" s="90"/>
      <c r="MZF31" s="90"/>
      <c r="MZG31" s="90"/>
      <c r="MZH31" s="90"/>
      <c r="MZI31" s="90"/>
      <c r="MZJ31" s="90"/>
      <c r="MZK31" s="90"/>
      <c r="MZL31" s="90"/>
      <c r="MZM31" s="90"/>
      <c r="MZN31" s="90"/>
      <c r="MZO31" s="90"/>
      <c r="MZP31" s="90"/>
      <c r="MZQ31" s="90"/>
      <c r="MZR31" s="90"/>
      <c r="MZS31" s="90"/>
      <c r="MZT31" s="90"/>
      <c r="MZU31" s="90"/>
      <c r="MZV31" s="90"/>
      <c r="MZW31" s="90"/>
      <c r="MZX31" s="90"/>
      <c r="MZY31" s="90"/>
      <c r="MZZ31" s="90"/>
      <c r="NAA31" s="90"/>
      <c r="NAB31" s="90"/>
      <c r="NAC31" s="90"/>
      <c r="NAD31" s="90"/>
      <c r="NAE31" s="90"/>
      <c r="NAF31" s="90"/>
      <c r="NAG31" s="90"/>
      <c r="NAH31" s="90"/>
      <c r="NAI31" s="90"/>
      <c r="NAJ31" s="90"/>
      <c r="NAK31" s="90"/>
      <c r="NAL31" s="90"/>
      <c r="NAM31" s="90"/>
      <c r="NAN31" s="90"/>
      <c r="NAO31" s="90"/>
      <c r="NAP31" s="90"/>
      <c r="NAQ31" s="90"/>
      <c r="NAR31" s="90"/>
      <c r="NAS31" s="90"/>
      <c r="NAT31" s="90"/>
      <c r="NAU31" s="90"/>
      <c r="NAV31" s="90"/>
      <c r="NAW31" s="90"/>
      <c r="NAX31" s="90"/>
      <c r="NAY31" s="90"/>
      <c r="NAZ31" s="90"/>
      <c r="NBA31" s="90"/>
      <c r="NBB31" s="90"/>
      <c r="NBC31" s="90"/>
      <c r="NBD31" s="90"/>
      <c r="NBE31" s="90"/>
      <c r="NBF31" s="90"/>
      <c r="NBG31" s="90"/>
      <c r="NBH31" s="90"/>
      <c r="NBI31" s="90"/>
      <c r="NBJ31" s="90"/>
      <c r="NBK31" s="90"/>
      <c r="NBL31" s="90"/>
      <c r="NBM31" s="90"/>
      <c r="NBN31" s="90"/>
      <c r="NBO31" s="90"/>
      <c r="NBP31" s="90"/>
      <c r="NBQ31" s="90"/>
      <c r="NBR31" s="90"/>
      <c r="NBS31" s="90"/>
      <c r="NBT31" s="90"/>
      <c r="NBU31" s="90"/>
      <c r="NBV31" s="90"/>
      <c r="NBW31" s="90"/>
      <c r="NBX31" s="90"/>
      <c r="NBY31" s="90"/>
      <c r="NBZ31" s="90"/>
      <c r="NCA31" s="90"/>
      <c r="NCB31" s="90"/>
      <c r="NCC31" s="90"/>
      <c r="NCD31" s="90"/>
      <c r="NCE31" s="90"/>
      <c r="NCF31" s="90"/>
      <c r="NCG31" s="90"/>
      <c r="NCH31" s="90"/>
      <c r="NCI31" s="90"/>
      <c r="NCJ31" s="90"/>
      <c r="NCK31" s="90"/>
      <c r="NCL31" s="90"/>
      <c r="NCM31" s="90"/>
      <c r="NCN31" s="90"/>
      <c r="NCO31" s="90"/>
      <c r="NCP31" s="90"/>
      <c r="NCQ31" s="90"/>
      <c r="NCR31" s="90"/>
      <c r="NCS31" s="90"/>
      <c r="NCT31" s="90"/>
      <c r="NCU31" s="90"/>
      <c r="NCV31" s="90"/>
      <c r="NCW31" s="90"/>
      <c r="NCX31" s="90"/>
      <c r="NCY31" s="90"/>
      <c r="NCZ31" s="90"/>
      <c r="NDA31" s="90"/>
      <c r="NDB31" s="90"/>
      <c r="NDC31" s="90"/>
      <c r="NDD31" s="90"/>
      <c r="NDE31" s="90"/>
      <c r="NDF31" s="90"/>
      <c r="NDG31" s="90"/>
      <c r="NDH31" s="90"/>
      <c r="NDI31" s="90"/>
      <c r="NDJ31" s="90"/>
      <c r="NDK31" s="90"/>
      <c r="NDL31" s="90"/>
      <c r="NDM31" s="90"/>
      <c r="NDN31" s="90"/>
      <c r="NDO31" s="90"/>
      <c r="NDP31" s="90"/>
      <c r="NDQ31" s="90"/>
      <c r="NDR31" s="90"/>
      <c r="NDS31" s="90"/>
      <c r="NDT31" s="90"/>
      <c r="NDU31" s="90"/>
      <c r="NDV31" s="90"/>
      <c r="NDW31" s="90"/>
      <c r="NDX31" s="90"/>
      <c r="NDY31" s="90"/>
      <c r="NDZ31" s="90"/>
      <c r="NEA31" s="90"/>
      <c r="NEB31" s="90"/>
      <c r="NEC31" s="90"/>
      <c r="NED31" s="90"/>
      <c r="NEE31" s="90"/>
      <c r="NEF31" s="90"/>
      <c r="NEG31" s="90"/>
      <c r="NEH31" s="90"/>
      <c r="NEI31" s="90"/>
      <c r="NEJ31" s="90"/>
      <c r="NEK31" s="90"/>
      <c r="NEL31" s="90"/>
      <c r="NEM31" s="90"/>
      <c r="NEN31" s="90"/>
      <c r="NEO31" s="90"/>
      <c r="NEP31" s="90"/>
      <c r="NEQ31" s="90"/>
      <c r="NER31" s="90"/>
      <c r="NES31" s="90"/>
      <c r="NET31" s="90"/>
      <c r="NEU31" s="90"/>
      <c r="NEV31" s="90"/>
      <c r="NEW31" s="90"/>
      <c r="NEX31" s="90"/>
      <c r="NEY31" s="90"/>
      <c r="NEZ31" s="90"/>
      <c r="NFA31" s="90"/>
      <c r="NFB31" s="90"/>
      <c r="NFC31" s="90"/>
      <c r="NFD31" s="90"/>
      <c r="NFE31" s="90"/>
      <c r="NFF31" s="90"/>
      <c r="NFG31" s="90"/>
      <c r="NFH31" s="90"/>
      <c r="NFI31" s="90"/>
      <c r="NFJ31" s="90"/>
      <c r="NFK31" s="90"/>
      <c r="NFL31" s="90"/>
      <c r="NFM31" s="90"/>
      <c r="NFN31" s="90"/>
      <c r="NFO31" s="90"/>
      <c r="NFP31" s="90"/>
      <c r="NFQ31" s="90"/>
      <c r="NFR31" s="90"/>
      <c r="NFS31" s="90"/>
      <c r="NFT31" s="90"/>
      <c r="NFU31" s="90"/>
      <c r="NFV31" s="90"/>
      <c r="NFW31" s="90"/>
      <c r="NFX31" s="90"/>
      <c r="NFY31" s="90"/>
      <c r="NFZ31" s="90"/>
      <c r="NGA31" s="90"/>
      <c r="NGB31" s="90"/>
      <c r="NGC31" s="90"/>
      <c r="NGD31" s="90"/>
      <c r="NGE31" s="90"/>
      <c r="NGF31" s="90"/>
      <c r="NGG31" s="90"/>
      <c r="NGH31" s="90"/>
      <c r="NGI31" s="90"/>
      <c r="NGJ31" s="90"/>
      <c r="NGK31" s="90"/>
      <c r="NGL31" s="90"/>
      <c r="NGM31" s="90"/>
      <c r="NGN31" s="90"/>
      <c r="NGO31" s="90"/>
      <c r="NGP31" s="90"/>
      <c r="NGQ31" s="90"/>
      <c r="NGR31" s="90"/>
      <c r="NGS31" s="90"/>
      <c r="NGT31" s="90"/>
      <c r="NGU31" s="90"/>
      <c r="NGV31" s="90"/>
      <c r="NGW31" s="90"/>
      <c r="NGX31" s="90"/>
      <c r="NGY31" s="90"/>
      <c r="NGZ31" s="90"/>
      <c r="NHA31" s="90"/>
      <c r="NHB31" s="90"/>
      <c r="NHC31" s="90"/>
      <c r="NHD31" s="90"/>
      <c r="NHE31" s="90"/>
      <c r="NHF31" s="90"/>
      <c r="NHG31" s="90"/>
      <c r="NHH31" s="90"/>
      <c r="NHI31" s="90"/>
      <c r="NHJ31" s="90"/>
      <c r="NHK31" s="90"/>
      <c r="NHL31" s="90"/>
      <c r="NHM31" s="90"/>
      <c r="NHN31" s="90"/>
      <c r="NHO31" s="90"/>
      <c r="NHP31" s="90"/>
      <c r="NHQ31" s="90"/>
      <c r="NHR31" s="90"/>
      <c r="NHS31" s="90"/>
      <c r="NHT31" s="90"/>
      <c r="NHU31" s="90"/>
      <c r="NHV31" s="90"/>
      <c r="NHW31" s="90"/>
      <c r="NHX31" s="90"/>
      <c r="NHY31" s="90"/>
      <c r="NHZ31" s="90"/>
      <c r="NIA31" s="90"/>
      <c r="NIB31" s="90"/>
      <c r="NIC31" s="90"/>
      <c r="NID31" s="90"/>
      <c r="NIE31" s="90"/>
      <c r="NIF31" s="90"/>
      <c r="NIG31" s="90"/>
      <c r="NIH31" s="90"/>
      <c r="NII31" s="90"/>
      <c r="NIJ31" s="90"/>
      <c r="NIK31" s="90"/>
      <c r="NIL31" s="90"/>
      <c r="NIM31" s="90"/>
      <c r="NIN31" s="90"/>
      <c r="NIO31" s="90"/>
      <c r="NIP31" s="90"/>
      <c r="NIQ31" s="90"/>
      <c r="NIR31" s="90"/>
      <c r="NIS31" s="90"/>
      <c r="NIT31" s="90"/>
      <c r="NIU31" s="90"/>
      <c r="NIV31" s="90"/>
      <c r="NIW31" s="90"/>
      <c r="NIX31" s="90"/>
      <c r="NIY31" s="90"/>
      <c r="NIZ31" s="90"/>
      <c r="NJA31" s="90"/>
      <c r="NJB31" s="90"/>
      <c r="NJC31" s="90"/>
      <c r="NJD31" s="90"/>
      <c r="NJE31" s="90"/>
      <c r="NJF31" s="90"/>
      <c r="NJG31" s="90"/>
      <c r="NJH31" s="90"/>
      <c r="NJI31" s="90"/>
      <c r="NJJ31" s="90"/>
      <c r="NJK31" s="90"/>
      <c r="NJL31" s="90"/>
      <c r="NJM31" s="90"/>
      <c r="NJN31" s="90"/>
      <c r="NJO31" s="90"/>
      <c r="NJP31" s="90"/>
      <c r="NJQ31" s="90"/>
      <c r="NJR31" s="90"/>
      <c r="NJS31" s="90"/>
      <c r="NJT31" s="90"/>
      <c r="NJU31" s="90"/>
      <c r="NJV31" s="90"/>
      <c r="NJW31" s="90"/>
      <c r="NJX31" s="90"/>
      <c r="NJY31" s="90"/>
      <c r="NJZ31" s="90"/>
      <c r="NKA31" s="90"/>
      <c r="NKB31" s="90"/>
      <c r="NKC31" s="90"/>
      <c r="NKD31" s="90"/>
      <c r="NKE31" s="90"/>
      <c r="NKF31" s="90"/>
      <c r="NKG31" s="90"/>
      <c r="NKH31" s="90"/>
      <c r="NKI31" s="90"/>
      <c r="NKJ31" s="90"/>
      <c r="NKK31" s="90"/>
      <c r="NKL31" s="90"/>
      <c r="NKM31" s="90"/>
      <c r="NKN31" s="90"/>
      <c r="NKO31" s="90"/>
      <c r="NKP31" s="90"/>
      <c r="NKQ31" s="90"/>
      <c r="NKR31" s="90"/>
      <c r="NKS31" s="90"/>
      <c r="NKT31" s="90"/>
      <c r="NKU31" s="90"/>
      <c r="NKV31" s="90"/>
      <c r="NKW31" s="90"/>
      <c r="NKX31" s="90"/>
      <c r="NKY31" s="90"/>
      <c r="NKZ31" s="90"/>
      <c r="NLA31" s="90"/>
      <c r="NLB31" s="90"/>
      <c r="NLC31" s="90"/>
      <c r="NLD31" s="90"/>
      <c r="NLE31" s="90"/>
      <c r="NLF31" s="90"/>
      <c r="NLG31" s="90"/>
      <c r="NLH31" s="90"/>
      <c r="NLI31" s="90"/>
      <c r="NLJ31" s="90"/>
      <c r="NLK31" s="90"/>
      <c r="NLL31" s="90"/>
      <c r="NLM31" s="90"/>
      <c r="NLN31" s="90"/>
      <c r="NLO31" s="90"/>
      <c r="NLP31" s="90"/>
      <c r="NLQ31" s="90"/>
      <c r="NLR31" s="90"/>
      <c r="NLS31" s="90"/>
      <c r="NLT31" s="90"/>
      <c r="NLU31" s="90"/>
      <c r="NLV31" s="90"/>
      <c r="NLW31" s="90"/>
      <c r="NLX31" s="90"/>
      <c r="NLY31" s="90"/>
      <c r="NLZ31" s="90"/>
      <c r="NMA31" s="90"/>
      <c r="NMB31" s="90"/>
      <c r="NMC31" s="90"/>
      <c r="NMD31" s="90"/>
      <c r="NME31" s="90"/>
      <c r="NMF31" s="90"/>
      <c r="NMG31" s="90"/>
      <c r="NMH31" s="90"/>
      <c r="NMI31" s="90"/>
      <c r="NMJ31" s="90"/>
      <c r="NMK31" s="90"/>
      <c r="NML31" s="90"/>
      <c r="NMM31" s="90"/>
      <c r="NMN31" s="90"/>
      <c r="NMO31" s="90"/>
      <c r="NMP31" s="90"/>
      <c r="NMQ31" s="90"/>
      <c r="NMR31" s="90"/>
      <c r="NMS31" s="90"/>
      <c r="NMT31" s="90"/>
      <c r="NMU31" s="90"/>
      <c r="NMV31" s="90"/>
      <c r="NMW31" s="90"/>
      <c r="NMX31" s="90"/>
      <c r="NMY31" s="90"/>
      <c r="NMZ31" s="90"/>
      <c r="NNA31" s="90"/>
      <c r="NNB31" s="90"/>
      <c r="NNC31" s="90"/>
      <c r="NND31" s="90"/>
      <c r="NNE31" s="90"/>
      <c r="NNF31" s="90"/>
      <c r="NNG31" s="90"/>
      <c r="NNH31" s="90"/>
      <c r="NNI31" s="90"/>
      <c r="NNJ31" s="90"/>
      <c r="NNK31" s="90"/>
      <c r="NNL31" s="90"/>
      <c r="NNM31" s="90"/>
      <c r="NNN31" s="90"/>
      <c r="NNO31" s="90"/>
      <c r="NNP31" s="90"/>
      <c r="NNQ31" s="90"/>
      <c r="NNR31" s="90"/>
      <c r="NNS31" s="90"/>
      <c r="NNT31" s="90"/>
      <c r="NNU31" s="90"/>
      <c r="NNV31" s="90"/>
      <c r="NNW31" s="90"/>
      <c r="NNX31" s="90"/>
      <c r="NNY31" s="90"/>
      <c r="NNZ31" s="90"/>
      <c r="NOA31" s="90"/>
      <c r="NOB31" s="90"/>
      <c r="NOC31" s="90"/>
      <c r="NOD31" s="90"/>
      <c r="NOE31" s="90"/>
      <c r="NOF31" s="90"/>
      <c r="NOG31" s="90"/>
      <c r="NOH31" s="90"/>
      <c r="NOI31" s="90"/>
      <c r="NOJ31" s="90"/>
      <c r="NOK31" s="90"/>
      <c r="NOL31" s="90"/>
      <c r="NOM31" s="90"/>
      <c r="NON31" s="90"/>
      <c r="NOO31" s="90"/>
      <c r="NOP31" s="90"/>
      <c r="NOQ31" s="90"/>
      <c r="NOR31" s="90"/>
      <c r="NOS31" s="90"/>
      <c r="NOT31" s="90"/>
      <c r="NOU31" s="90"/>
      <c r="NOV31" s="90"/>
      <c r="NOW31" s="90"/>
      <c r="NOX31" s="90"/>
      <c r="NOY31" s="90"/>
      <c r="NOZ31" s="90"/>
      <c r="NPA31" s="90"/>
      <c r="NPB31" s="90"/>
      <c r="NPC31" s="90"/>
      <c r="NPD31" s="90"/>
      <c r="NPE31" s="90"/>
      <c r="NPF31" s="90"/>
      <c r="NPG31" s="90"/>
      <c r="NPH31" s="90"/>
      <c r="NPI31" s="90"/>
      <c r="NPJ31" s="90"/>
      <c r="NPK31" s="90"/>
      <c r="NPL31" s="90"/>
      <c r="NPM31" s="90"/>
      <c r="NPN31" s="90"/>
      <c r="NPO31" s="90"/>
      <c r="NPP31" s="90"/>
      <c r="NPQ31" s="90"/>
      <c r="NPR31" s="90"/>
      <c r="NPS31" s="90"/>
      <c r="NPT31" s="90"/>
      <c r="NPU31" s="90"/>
      <c r="NPV31" s="90"/>
      <c r="NPW31" s="90"/>
      <c r="NPX31" s="90"/>
      <c r="NPY31" s="90"/>
      <c r="NPZ31" s="90"/>
      <c r="NQA31" s="90"/>
      <c r="NQB31" s="90"/>
      <c r="NQC31" s="90"/>
      <c r="NQD31" s="90"/>
      <c r="NQE31" s="90"/>
      <c r="NQF31" s="90"/>
      <c r="NQG31" s="90"/>
      <c r="NQH31" s="90"/>
      <c r="NQI31" s="90"/>
      <c r="NQJ31" s="90"/>
      <c r="NQK31" s="90"/>
      <c r="NQL31" s="90"/>
      <c r="NQM31" s="90"/>
      <c r="NQN31" s="90"/>
      <c r="NQO31" s="90"/>
      <c r="NQP31" s="90"/>
      <c r="NQQ31" s="90"/>
      <c r="NQR31" s="90"/>
      <c r="NQS31" s="90"/>
      <c r="NQT31" s="90"/>
      <c r="NQU31" s="90"/>
      <c r="NQV31" s="90"/>
      <c r="NQW31" s="90"/>
      <c r="NQX31" s="90"/>
      <c r="NQY31" s="90"/>
      <c r="NQZ31" s="90"/>
      <c r="NRA31" s="90"/>
      <c r="NRB31" s="90"/>
      <c r="NRC31" s="90"/>
      <c r="NRD31" s="90"/>
      <c r="NRE31" s="90"/>
      <c r="NRF31" s="90"/>
      <c r="NRG31" s="90"/>
      <c r="NRH31" s="90"/>
      <c r="NRI31" s="90"/>
      <c r="NRJ31" s="90"/>
      <c r="NRK31" s="90"/>
      <c r="NRL31" s="90"/>
      <c r="NRM31" s="90"/>
      <c r="NRN31" s="90"/>
      <c r="NRO31" s="90"/>
      <c r="NRP31" s="90"/>
      <c r="NRQ31" s="90"/>
      <c r="NRR31" s="90"/>
      <c r="NRS31" s="90"/>
      <c r="NRT31" s="90"/>
      <c r="NRU31" s="90"/>
      <c r="NRV31" s="90"/>
      <c r="NRW31" s="90"/>
      <c r="NRX31" s="90"/>
      <c r="NRY31" s="90"/>
      <c r="NRZ31" s="90"/>
      <c r="NSA31" s="90"/>
      <c r="NSB31" s="90"/>
      <c r="NSC31" s="90"/>
      <c r="NSD31" s="90"/>
      <c r="NSE31" s="90"/>
      <c r="NSF31" s="90"/>
      <c r="NSG31" s="90"/>
      <c r="NSH31" s="90"/>
      <c r="NSI31" s="90"/>
      <c r="NSJ31" s="90"/>
      <c r="NSK31" s="90"/>
      <c r="NSL31" s="90"/>
      <c r="NSM31" s="90"/>
      <c r="NSN31" s="90"/>
      <c r="NSO31" s="90"/>
      <c r="NSP31" s="90"/>
      <c r="NSQ31" s="90"/>
      <c r="NSR31" s="90"/>
      <c r="NSS31" s="90"/>
      <c r="NST31" s="90"/>
      <c r="NSU31" s="90"/>
      <c r="NSV31" s="90"/>
      <c r="NSW31" s="90"/>
      <c r="NSX31" s="90"/>
      <c r="NSY31" s="90"/>
      <c r="NSZ31" s="90"/>
      <c r="NTA31" s="90"/>
      <c r="NTB31" s="90"/>
      <c r="NTC31" s="90"/>
      <c r="NTD31" s="90"/>
      <c r="NTE31" s="90"/>
      <c r="NTF31" s="90"/>
      <c r="NTG31" s="90"/>
      <c r="NTH31" s="90"/>
      <c r="NTI31" s="90"/>
      <c r="NTJ31" s="90"/>
      <c r="NTK31" s="90"/>
      <c r="NTL31" s="90"/>
      <c r="NTM31" s="90"/>
      <c r="NTN31" s="90"/>
      <c r="NTO31" s="90"/>
      <c r="NTP31" s="90"/>
      <c r="NTQ31" s="90"/>
      <c r="NTR31" s="90"/>
      <c r="NTS31" s="90"/>
      <c r="NTT31" s="90"/>
      <c r="NTU31" s="90"/>
      <c r="NTV31" s="90"/>
      <c r="NTW31" s="90"/>
      <c r="NTX31" s="90"/>
      <c r="NTY31" s="90"/>
      <c r="NTZ31" s="90"/>
      <c r="NUA31" s="90"/>
      <c r="NUB31" s="90"/>
      <c r="NUC31" s="90"/>
      <c r="NUD31" s="90"/>
      <c r="NUE31" s="90"/>
      <c r="NUF31" s="90"/>
      <c r="NUG31" s="90"/>
      <c r="NUH31" s="90"/>
      <c r="NUI31" s="90"/>
      <c r="NUJ31" s="90"/>
      <c r="NUK31" s="90"/>
      <c r="NUL31" s="90"/>
      <c r="NUM31" s="90"/>
      <c r="NUN31" s="90"/>
      <c r="NUO31" s="90"/>
      <c r="NUP31" s="90"/>
      <c r="NUQ31" s="90"/>
      <c r="NUR31" s="90"/>
      <c r="NUS31" s="90"/>
      <c r="NUT31" s="90"/>
      <c r="NUU31" s="90"/>
      <c r="NUV31" s="90"/>
      <c r="NUW31" s="90"/>
      <c r="NUX31" s="90"/>
      <c r="NUY31" s="90"/>
      <c r="NUZ31" s="90"/>
      <c r="NVA31" s="90"/>
      <c r="NVB31" s="90"/>
      <c r="NVC31" s="90"/>
      <c r="NVD31" s="90"/>
      <c r="NVE31" s="90"/>
      <c r="NVF31" s="90"/>
      <c r="NVG31" s="90"/>
      <c r="NVH31" s="90"/>
      <c r="NVI31" s="90"/>
      <c r="NVJ31" s="90"/>
      <c r="NVK31" s="90"/>
      <c r="NVL31" s="90"/>
      <c r="NVM31" s="90"/>
      <c r="NVN31" s="90"/>
      <c r="NVO31" s="90"/>
      <c r="NVP31" s="90"/>
      <c r="NVQ31" s="90"/>
      <c r="NVR31" s="90"/>
      <c r="NVS31" s="90"/>
      <c r="NVT31" s="90"/>
      <c r="NVU31" s="90"/>
      <c r="NVV31" s="90"/>
      <c r="NVW31" s="90"/>
      <c r="NVX31" s="90"/>
      <c r="NVY31" s="90"/>
      <c r="NVZ31" s="90"/>
      <c r="NWA31" s="90"/>
      <c r="NWB31" s="90"/>
      <c r="NWC31" s="90"/>
      <c r="NWD31" s="90"/>
      <c r="NWE31" s="90"/>
      <c r="NWF31" s="90"/>
      <c r="NWG31" s="90"/>
      <c r="NWH31" s="90"/>
      <c r="NWI31" s="90"/>
      <c r="NWJ31" s="90"/>
      <c r="NWK31" s="90"/>
      <c r="NWL31" s="90"/>
      <c r="NWM31" s="90"/>
      <c r="NWN31" s="90"/>
      <c r="NWO31" s="90"/>
      <c r="NWP31" s="90"/>
      <c r="NWQ31" s="90"/>
      <c r="NWR31" s="90"/>
      <c r="NWS31" s="90"/>
      <c r="NWT31" s="90"/>
      <c r="NWU31" s="90"/>
      <c r="NWV31" s="90"/>
      <c r="NWW31" s="90"/>
      <c r="NWX31" s="90"/>
      <c r="NWY31" s="90"/>
      <c r="NWZ31" s="90"/>
      <c r="NXA31" s="90"/>
      <c r="NXB31" s="90"/>
      <c r="NXC31" s="90"/>
      <c r="NXD31" s="90"/>
      <c r="NXE31" s="90"/>
      <c r="NXF31" s="90"/>
      <c r="NXG31" s="90"/>
      <c r="NXH31" s="90"/>
      <c r="NXI31" s="90"/>
      <c r="NXJ31" s="90"/>
      <c r="NXK31" s="90"/>
      <c r="NXL31" s="90"/>
      <c r="NXM31" s="90"/>
      <c r="NXN31" s="90"/>
      <c r="NXO31" s="90"/>
      <c r="NXP31" s="90"/>
      <c r="NXQ31" s="90"/>
      <c r="NXR31" s="90"/>
      <c r="NXS31" s="90"/>
      <c r="NXT31" s="90"/>
      <c r="NXU31" s="90"/>
      <c r="NXV31" s="90"/>
      <c r="NXW31" s="90"/>
      <c r="NXX31" s="90"/>
      <c r="NXY31" s="90"/>
      <c r="NXZ31" s="90"/>
      <c r="NYA31" s="90"/>
      <c r="NYB31" s="90"/>
      <c r="NYC31" s="90"/>
      <c r="NYD31" s="90"/>
      <c r="NYE31" s="90"/>
      <c r="NYF31" s="90"/>
      <c r="NYG31" s="90"/>
      <c r="NYH31" s="90"/>
      <c r="NYI31" s="90"/>
      <c r="NYJ31" s="90"/>
      <c r="NYK31" s="90"/>
      <c r="NYL31" s="90"/>
      <c r="NYM31" s="90"/>
      <c r="NYN31" s="90"/>
      <c r="NYO31" s="90"/>
      <c r="NYP31" s="90"/>
      <c r="NYQ31" s="90"/>
      <c r="NYR31" s="90"/>
      <c r="NYS31" s="90"/>
      <c r="NYT31" s="90"/>
      <c r="NYU31" s="90"/>
      <c r="NYV31" s="90"/>
      <c r="NYW31" s="90"/>
      <c r="NYX31" s="90"/>
      <c r="NYY31" s="90"/>
      <c r="NYZ31" s="90"/>
      <c r="NZA31" s="90"/>
      <c r="NZB31" s="90"/>
      <c r="NZC31" s="90"/>
      <c r="NZD31" s="90"/>
      <c r="NZE31" s="90"/>
      <c r="NZF31" s="90"/>
      <c r="NZG31" s="90"/>
      <c r="NZH31" s="90"/>
      <c r="NZI31" s="90"/>
      <c r="NZJ31" s="90"/>
      <c r="NZK31" s="90"/>
      <c r="NZL31" s="90"/>
      <c r="NZM31" s="90"/>
      <c r="NZN31" s="90"/>
      <c r="NZO31" s="90"/>
      <c r="NZP31" s="90"/>
      <c r="NZQ31" s="90"/>
      <c r="NZR31" s="90"/>
      <c r="NZS31" s="90"/>
      <c r="NZT31" s="90"/>
      <c r="NZU31" s="90"/>
      <c r="NZV31" s="90"/>
      <c r="NZW31" s="90"/>
      <c r="NZX31" s="90"/>
      <c r="NZY31" s="90"/>
      <c r="NZZ31" s="90"/>
      <c r="OAA31" s="90"/>
      <c r="OAB31" s="90"/>
      <c r="OAC31" s="90"/>
      <c r="OAD31" s="90"/>
      <c r="OAE31" s="90"/>
      <c r="OAF31" s="90"/>
      <c r="OAG31" s="90"/>
      <c r="OAH31" s="90"/>
      <c r="OAI31" s="90"/>
      <c r="OAJ31" s="90"/>
      <c r="OAK31" s="90"/>
      <c r="OAL31" s="90"/>
      <c r="OAM31" s="90"/>
      <c r="OAN31" s="90"/>
      <c r="OAO31" s="90"/>
      <c r="OAP31" s="90"/>
      <c r="OAQ31" s="90"/>
      <c r="OAR31" s="90"/>
      <c r="OAS31" s="90"/>
      <c r="OAT31" s="90"/>
      <c r="OAU31" s="90"/>
      <c r="OAV31" s="90"/>
      <c r="OAW31" s="90"/>
      <c r="OAX31" s="90"/>
      <c r="OAY31" s="90"/>
      <c r="OAZ31" s="90"/>
      <c r="OBA31" s="90"/>
      <c r="OBB31" s="90"/>
      <c r="OBC31" s="90"/>
      <c r="OBD31" s="90"/>
      <c r="OBE31" s="90"/>
      <c r="OBF31" s="90"/>
      <c r="OBG31" s="90"/>
      <c r="OBH31" s="90"/>
      <c r="OBI31" s="90"/>
      <c r="OBJ31" s="90"/>
      <c r="OBK31" s="90"/>
      <c r="OBL31" s="90"/>
      <c r="OBM31" s="90"/>
      <c r="OBN31" s="90"/>
      <c r="OBO31" s="90"/>
      <c r="OBP31" s="90"/>
      <c r="OBQ31" s="90"/>
      <c r="OBR31" s="90"/>
      <c r="OBS31" s="90"/>
      <c r="OBT31" s="90"/>
      <c r="OBU31" s="90"/>
      <c r="OBV31" s="90"/>
      <c r="OBW31" s="90"/>
      <c r="OBX31" s="90"/>
      <c r="OBY31" s="90"/>
      <c r="OBZ31" s="90"/>
      <c r="OCA31" s="90"/>
      <c r="OCB31" s="90"/>
      <c r="OCC31" s="90"/>
      <c r="OCD31" s="90"/>
      <c r="OCE31" s="90"/>
      <c r="OCF31" s="90"/>
      <c r="OCG31" s="90"/>
      <c r="OCH31" s="90"/>
      <c r="OCI31" s="90"/>
      <c r="OCJ31" s="90"/>
      <c r="OCK31" s="90"/>
      <c r="OCL31" s="90"/>
      <c r="OCM31" s="90"/>
      <c r="OCN31" s="90"/>
      <c r="OCO31" s="90"/>
      <c r="OCP31" s="90"/>
      <c r="OCQ31" s="90"/>
      <c r="OCR31" s="90"/>
      <c r="OCS31" s="90"/>
      <c r="OCT31" s="90"/>
      <c r="OCU31" s="90"/>
      <c r="OCV31" s="90"/>
      <c r="OCW31" s="90"/>
      <c r="OCX31" s="90"/>
      <c r="OCY31" s="90"/>
      <c r="OCZ31" s="90"/>
      <c r="ODA31" s="90"/>
      <c r="ODB31" s="90"/>
      <c r="ODC31" s="90"/>
      <c r="ODD31" s="90"/>
      <c r="ODE31" s="90"/>
      <c r="ODF31" s="90"/>
      <c r="ODG31" s="90"/>
      <c r="ODH31" s="90"/>
      <c r="ODI31" s="90"/>
      <c r="ODJ31" s="90"/>
      <c r="ODK31" s="90"/>
      <c r="ODL31" s="90"/>
      <c r="ODM31" s="90"/>
      <c r="ODN31" s="90"/>
      <c r="ODO31" s="90"/>
      <c r="ODP31" s="90"/>
      <c r="ODQ31" s="90"/>
      <c r="ODR31" s="90"/>
      <c r="ODS31" s="90"/>
      <c r="ODT31" s="90"/>
      <c r="ODU31" s="90"/>
      <c r="ODV31" s="90"/>
      <c r="ODW31" s="90"/>
      <c r="ODX31" s="90"/>
      <c r="ODY31" s="90"/>
      <c r="ODZ31" s="90"/>
      <c r="OEA31" s="90"/>
      <c r="OEB31" s="90"/>
      <c r="OEC31" s="90"/>
      <c r="OED31" s="90"/>
      <c r="OEE31" s="90"/>
      <c r="OEF31" s="90"/>
      <c r="OEG31" s="90"/>
      <c r="OEH31" s="90"/>
      <c r="OEI31" s="90"/>
      <c r="OEJ31" s="90"/>
      <c r="OEK31" s="90"/>
      <c r="OEL31" s="90"/>
      <c r="OEM31" s="90"/>
      <c r="OEN31" s="90"/>
      <c r="OEO31" s="90"/>
      <c r="OEP31" s="90"/>
      <c r="OEQ31" s="90"/>
      <c r="OER31" s="90"/>
      <c r="OES31" s="90"/>
      <c r="OET31" s="90"/>
      <c r="OEU31" s="90"/>
      <c r="OEV31" s="90"/>
      <c r="OEW31" s="90"/>
      <c r="OEX31" s="90"/>
      <c r="OEY31" s="90"/>
      <c r="OEZ31" s="90"/>
      <c r="OFA31" s="90"/>
      <c r="OFB31" s="90"/>
      <c r="OFC31" s="90"/>
      <c r="OFD31" s="90"/>
      <c r="OFE31" s="90"/>
      <c r="OFF31" s="90"/>
      <c r="OFG31" s="90"/>
      <c r="OFH31" s="90"/>
      <c r="OFI31" s="90"/>
      <c r="OFJ31" s="90"/>
      <c r="OFK31" s="90"/>
      <c r="OFL31" s="90"/>
      <c r="OFM31" s="90"/>
      <c r="OFN31" s="90"/>
      <c r="OFO31" s="90"/>
      <c r="OFP31" s="90"/>
      <c r="OFQ31" s="90"/>
      <c r="OFR31" s="90"/>
      <c r="OFS31" s="90"/>
      <c r="OFT31" s="90"/>
      <c r="OFU31" s="90"/>
      <c r="OFV31" s="90"/>
      <c r="OFW31" s="90"/>
      <c r="OFX31" s="90"/>
      <c r="OFY31" s="90"/>
      <c r="OFZ31" s="90"/>
      <c r="OGA31" s="90"/>
      <c r="OGB31" s="90"/>
      <c r="OGC31" s="90"/>
      <c r="OGD31" s="90"/>
      <c r="OGE31" s="90"/>
      <c r="OGF31" s="90"/>
      <c r="OGG31" s="90"/>
      <c r="OGH31" s="90"/>
      <c r="OGI31" s="90"/>
      <c r="OGJ31" s="90"/>
      <c r="OGK31" s="90"/>
      <c r="OGL31" s="90"/>
      <c r="OGM31" s="90"/>
      <c r="OGN31" s="90"/>
      <c r="OGO31" s="90"/>
      <c r="OGP31" s="90"/>
      <c r="OGQ31" s="90"/>
      <c r="OGR31" s="90"/>
      <c r="OGS31" s="90"/>
      <c r="OGT31" s="90"/>
      <c r="OGU31" s="90"/>
      <c r="OGV31" s="90"/>
      <c r="OGW31" s="90"/>
      <c r="OGX31" s="90"/>
      <c r="OGY31" s="90"/>
      <c r="OGZ31" s="90"/>
      <c r="OHA31" s="90"/>
      <c r="OHB31" s="90"/>
      <c r="OHC31" s="90"/>
      <c r="OHD31" s="90"/>
      <c r="OHE31" s="90"/>
      <c r="OHF31" s="90"/>
      <c r="OHG31" s="90"/>
      <c r="OHH31" s="90"/>
      <c r="OHI31" s="90"/>
      <c r="OHJ31" s="90"/>
      <c r="OHK31" s="90"/>
      <c r="OHL31" s="90"/>
      <c r="OHM31" s="90"/>
      <c r="OHN31" s="90"/>
      <c r="OHO31" s="90"/>
      <c r="OHP31" s="90"/>
      <c r="OHQ31" s="90"/>
      <c r="OHR31" s="90"/>
      <c r="OHS31" s="90"/>
      <c r="OHT31" s="90"/>
      <c r="OHU31" s="90"/>
      <c r="OHV31" s="90"/>
      <c r="OHW31" s="90"/>
      <c r="OHX31" s="90"/>
      <c r="OHY31" s="90"/>
      <c r="OHZ31" s="90"/>
      <c r="OIA31" s="90"/>
      <c r="OIB31" s="90"/>
      <c r="OIC31" s="90"/>
      <c r="OID31" s="90"/>
      <c r="OIE31" s="90"/>
      <c r="OIF31" s="90"/>
      <c r="OIG31" s="90"/>
      <c r="OIH31" s="90"/>
      <c r="OII31" s="90"/>
      <c r="OIJ31" s="90"/>
      <c r="OIK31" s="90"/>
      <c r="OIL31" s="90"/>
      <c r="OIM31" s="90"/>
      <c r="OIN31" s="90"/>
      <c r="OIO31" s="90"/>
      <c r="OIP31" s="90"/>
      <c r="OIQ31" s="90"/>
      <c r="OIR31" s="90"/>
      <c r="OIS31" s="90"/>
      <c r="OIT31" s="90"/>
      <c r="OIU31" s="90"/>
      <c r="OIV31" s="90"/>
      <c r="OIW31" s="90"/>
      <c r="OIX31" s="90"/>
      <c r="OIY31" s="90"/>
      <c r="OIZ31" s="90"/>
      <c r="OJA31" s="90"/>
      <c r="OJB31" s="90"/>
      <c r="OJC31" s="90"/>
      <c r="OJD31" s="90"/>
      <c r="OJE31" s="90"/>
      <c r="OJF31" s="90"/>
      <c r="OJG31" s="90"/>
      <c r="OJH31" s="90"/>
      <c r="OJI31" s="90"/>
      <c r="OJJ31" s="90"/>
      <c r="OJK31" s="90"/>
      <c r="OJL31" s="90"/>
      <c r="OJM31" s="90"/>
      <c r="OJN31" s="90"/>
      <c r="OJO31" s="90"/>
      <c r="OJP31" s="90"/>
      <c r="OJQ31" s="90"/>
      <c r="OJR31" s="90"/>
      <c r="OJS31" s="90"/>
      <c r="OJT31" s="90"/>
      <c r="OJU31" s="90"/>
      <c r="OJV31" s="90"/>
      <c r="OJW31" s="90"/>
      <c r="OJX31" s="90"/>
      <c r="OJY31" s="90"/>
      <c r="OJZ31" s="90"/>
      <c r="OKA31" s="90"/>
      <c r="OKB31" s="90"/>
      <c r="OKC31" s="90"/>
      <c r="OKD31" s="90"/>
      <c r="OKE31" s="90"/>
      <c r="OKF31" s="90"/>
      <c r="OKG31" s="90"/>
      <c r="OKH31" s="90"/>
      <c r="OKI31" s="90"/>
      <c r="OKJ31" s="90"/>
      <c r="OKK31" s="90"/>
      <c r="OKL31" s="90"/>
      <c r="OKM31" s="90"/>
      <c r="OKN31" s="90"/>
      <c r="OKO31" s="90"/>
      <c r="OKP31" s="90"/>
      <c r="OKQ31" s="90"/>
      <c r="OKR31" s="90"/>
      <c r="OKS31" s="90"/>
      <c r="OKT31" s="90"/>
      <c r="OKU31" s="90"/>
      <c r="OKV31" s="90"/>
      <c r="OKW31" s="90"/>
      <c r="OKX31" s="90"/>
      <c r="OKY31" s="90"/>
      <c r="OKZ31" s="90"/>
      <c r="OLA31" s="90"/>
      <c r="OLB31" s="90"/>
      <c r="OLC31" s="90"/>
      <c r="OLD31" s="90"/>
      <c r="OLE31" s="90"/>
      <c r="OLF31" s="90"/>
      <c r="OLG31" s="90"/>
      <c r="OLH31" s="90"/>
      <c r="OLI31" s="90"/>
      <c r="OLJ31" s="90"/>
      <c r="OLK31" s="90"/>
      <c r="OLL31" s="90"/>
      <c r="OLM31" s="90"/>
      <c r="OLN31" s="90"/>
      <c r="OLO31" s="90"/>
      <c r="OLP31" s="90"/>
      <c r="OLQ31" s="90"/>
      <c r="OLR31" s="90"/>
      <c r="OLS31" s="90"/>
      <c r="OLT31" s="90"/>
      <c r="OLU31" s="90"/>
      <c r="OLV31" s="90"/>
      <c r="OLW31" s="90"/>
      <c r="OLX31" s="90"/>
      <c r="OLY31" s="90"/>
      <c r="OLZ31" s="90"/>
      <c r="OMA31" s="90"/>
      <c r="OMB31" s="90"/>
      <c r="OMC31" s="90"/>
      <c r="OMD31" s="90"/>
      <c r="OME31" s="90"/>
      <c r="OMF31" s="90"/>
      <c r="OMG31" s="90"/>
      <c r="OMH31" s="90"/>
      <c r="OMI31" s="90"/>
      <c r="OMJ31" s="90"/>
      <c r="OMK31" s="90"/>
      <c r="OML31" s="90"/>
      <c r="OMM31" s="90"/>
      <c r="OMN31" s="90"/>
      <c r="OMO31" s="90"/>
      <c r="OMP31" s="90"/>
      <c r="OMQ31" s="90"/>
      <c r="OMR31" s="90"/>
      <c r="OMS31" s="90"/>
      <c r="OMT31" s="90"/>
      <c r="OMU31" s="90"/>
      <c r="OMV31" s="90"/>
      <c r="OMW31" s="90"/>
      <c r="OMX31" s="90"/>
      <c r="OMY31" s="90"/>
      <c r="OMZ31" s="90"/>
      <c r="ONA31" s="90"/>
      <c r="ONB31" s="90"/>
      <c r="ONC31" s="90"/>
      <c r="OND31" s="90"/>
      <c r="ONE31" s="90"/>
      <c r="ONF31" s="90"/>
      <c r="ONG31" s="90"/>
      <c r="ONH31" s="90"/>
      <c r="ONI31" s="90"/>
      <c r="ONJ31" s="90"/>
      <c r="ONK31" s="90"/>
      <c r="ONL31" s="90"/>
      <c r="ONM31" s="90"/>
      <c r="ONN31" s="90"/>
      <c r="ONO31" s="90"/>
      <c r="ONP31" s="90"/>
      <c r="ONQ31" s="90"/>
      <c r="ONR31" s="90"/>
      <c r="ONS31" s="90"/>
      <c r="ONT31" s="90"/>
      <c r="ONU31" s="90"/>
      <c r="ONV31" s="90"/>
      <c r="ONW31" s="90"/>
      <c r="ONX31" s="90"/>
      <c r="ONY31" s="90"/>
      <c r="ONZ31" s="90"/>
      <c r="OOA31" s="90"/>
      <c r="OOB31" s="90"/>
      <c r="OOC31" s="90"/>
      <c r="OOD31" s="90"/>
      <c r="OOE31" s="90"/>
      <c r="OOF31" s="90"/>
      <c r="OOG31" s="90"/>
      <c r="OOH31" s="90"/>
      <c r="OOI31" s="90"/>
      <c r="OOJ31" s="90"/>
      <c r="OOK31" s="90"/>
      <c r="OOL31" s="90"/>
      <c r="OOM31" s="90"/>
      <c r="OON31" s="90"/>
      <c r="OOO31" s="90"/>
      <c r="OOP31" s="90"/>
      <c r="OOQ31" s="90"/>
      <c r="OOR31" s="90"/>
      <c r="OOS31" s="90"/>
      <c r="OOT31" s="90"/>
      <c r="OOU31" s="90"/>
      <c r="OOV31" s="90"/>
      <c r="OOW31" s="90"/>
      <c r="OOX31" s="90"/>
      <c r="OOY31" s="90"/>
      <c r="OOZ31" s="90"/>
      <c r="OPA31" s="90"/>
      <c r="OPB31" s="90"/>
      <c r="OPC31" s="90"/>
      <c r="OPD31" s="90"/>
      <c r="OPE31" s="90"/>
      <c r="OPF31" s="90"/>
      <c r="OPG31" s="90"/>
      <c r="OPH31" s="90"/>
      <c r="OPI31" s="90"/>
      <c r="OPJ31" s="90"/>
      <c r="OPK31" s="90"/>
      <c r="OPL31" s="90"/>
      <c r="OPM31" s="90"/>
      <c r="OPN31" s="90"/>
      <c r="OPO31" s="90"/>
      <c r="OPP31" s="90"/>
      <c r="OPQ31" s="90"/>
      <c r="OPR31" s="90"/>
      <c r="OPS31" s="90"/>
      <c r="OPT31" s="90"/>
      <c r="OPU31" s="90"/>
      <c r="OPV31" s="90"/>
      <c r="OPW31" s="90"/>
      <c r="OPX31" s="90"/>
      <c r="OPY31" s="90"/>
      <c r="OPZ31" s="90"/>
      <c r="OQA31" s="90"/>
      <c r="OQB31" s="90"/>
      <c r="OQC31" s="90"/>
      <c r="OQD31" s="90"/>
      <c r="OQE31" s="90"/>
      <c r="OQF31" s="90"/>
      <c r="OQG31" s="90"/>
      <c r="OQH31" s="90"/>
      <c r="OQI31" s="90"/>
      <c r="OQJ31" s="90"/>
      <c r="OQK31" s="90"/>
      <c r="OQL31" s="90"/>
      <c r="OQM31" s="90"/>
      <c r="OQN31" s="90"/>
      <c r="OQO31" s="90"/>
      <c r="OQP31" s="90"/>
      <c r="OQQ31" s="90"/>
      <c r="OQR31" s="90"/>
      <c r="OQS31" s="90"/>
      <c r="OQT31" s="90"/>
      <c r="OQU31" s="90"/>
      <c r="OQV31" s="90"/>
      <c r="OQW31" s="90"/>
      <c r="OQX31" s="90"/>
      <c r="OQY31" s="90"/>
      <c r="OQZ31" s="90"/>
      <c r="ORA31" s="90"/>
      <c r="ORB31" s="90"/>
      <c r="ORC31" s="90"/>
      <c r="ORD31" s="90"/>
      <c r="ORE31" s="90"/>
      <c r="ORF31" s="90"/>
      <c r="ORG31" s="90"/>
      <c r="ORH31" s="90"/>
      <c r="ORI31" s="90"/>
      <c r="ORJ31" s="90"/>
      <c r="ORK31" s="90"/>
      <c r="ORL31" s="90"/>
      <c r="ORM31" s="90"/>
      <c r="ORN31" s="90"/>
      <c r="ORO31" s="90"/>
      <c r="ORP31" s="90"/>
      <c r="ORQ31" s="90"/>
      <c r="ORR31" s="90"/>
      <c r="ORS31" s="90"/>
      <c r="ORT31" s="90"/>
      <c r="ORU31" s="90"/>
      <c r="ORV31" s="90"/>
      <c r="ORW31" s="90"/>
      <c r="ORX31" s="90"/>
      <c r="ORY31" s="90"/>
      <c r="ORZ31" s="90"/>
      <c r="OSA31" s="90"/>
      <c r="OSB31" s="90"/>
      <c r="OSC31" s="90"/>
      <c r="OSD31" s="90"/>
      <c r="OSE31" s="90"/>
      <c r="OSF31" s="90"/>
      <c r="OSG31" s="90"/>
      <c r="OSH31" s="90"/>
      <c r="OSI31" s="90"/>
      <c r="OSJ31" s="90"/>
      <c r="OSK31" s="90"/>
      <c r="OSL31" s="90"/>
      <c r="OSM31" s="90"/>
      <c r="OSN31" s="90"/>
      <c r="OSO31" s="90"/>
      <c r="OSP31" s="90"/>
      <c r="OSQ31" s="90"/>
      <c r="OSR31" s="90"/>
      <c r="OSS31" s="90"/>
      <c r="OST31" s="90"/>
      <c r="OSU31" s="90"/>
      <c r="OSV31" s="90"/>
      <c r="OSW31" s="90"/>
      <c r="OSX31" s="90"/>
      <c r="OSY31" s="90"/>
      <c r="OSZ31" s="90"/>
      <c r="OTA31" s="90"/>
      <c r="OTB31" s="90"/>
      <c r="OTC31" s="90"/>
      <c r="OTD31" s="90"/>
      <c r="OTE31" s="90"/>
      <c r="OTF31" s="90"/>
      <c r="OTG31" s="90"/>
      <c r="OTH31" s="90"/>
      <c r="OTI31" s="90"/>
      <c r="OTJ31" s="90"/>
      <c r="OTK31" s="90"/>
      <c r="OTL31" s="90"/>
      <c r="OTM31" s="90"/>
      <c r="OTN31" s="90"/>
      <c r="OTO31" s="90"/>
      <c r="OTP31" s="90"/>
      <c r="OTQ31" s="90"/>
      <c r="OTR31" s="90"/>
      <c r="OTS31" s="90"/>
      <c r="OTT31" s="90"/>
      <c r="OTU31" s="90"/>
      <c r="OTV31" s="90"/>
      <c r="OTW31" s="90"/>
      <c r="OTX31" s="90"/>
      <c r="OTY31" s="90"/>
      <c r="OTZ31" s="90"/>
      <c r="OUA31" s="90"/>
      <c r="OUB31" s="90"/>
      <c r="OUC31" s="90"/>
      <c r="OUD31" s="90"/>
      <c r="OUE31" s="90"/>
      <c r="OUF31" s="90"/>
      <c r="OUG31" s="90"/>
      <c r="OUH31" s="90"/>
      <c r="OUI31" s="90"/>
      <c r="OUJ31" s="90"/>
      <c r="OUK31" s="90"/>
      <c r="OUL31" s="90"/>
      <c r="OUM31" s="90"/>
      <c r="OUN31" s="90"/>
      <c r="OUO31" s="90"/>
      <c r="OUP31" s="90"/>
      <c r="OUQ31" s="90"/>
      <c r="OUR31" s="90"/>
      <c r="OUS31" s="90"/>
      <c r="OUT31" s="90"/>
      <c r="OUU31" s="90"/>
      <c r="OUV31" s="90"/>
      <c r="OUW31" s="90"/>
      <c r="OUX31" s="90"/>
      <c r="OUY31" s="90"/>
      <c r="OUZ31" s="90"/>
      <c r="OVA31" s="90"/>
      <c r="OVB31" s="90"/>
      <c r="OVC31" s="90"/>
      <c r="OVD31" s="90"/>
      <c r="OVE31" s="90"/>
      <c r="OVF31" s="90"/>
      <c r="OVG31" s="90"/>
      <c r="OVH31" s="90"/>
      <c r="OVI31" s="90"/>
      <c r="OVJ31" s="90"/>
      <c r="OVK31" s="90"/>
      <c r="OVL31" s="90"/>
      <c r="OVM31" s="90"/>
      <c r="OVN31" s="90"/>
      <c r="OVO31" s="90"/>
      <c r="OVP31" s="90"/>
      <c r="OVQ31" s="90"/>
      <c r="OVR31" s="90"/>
      <c r="OVS31" s="90"/>
      <c r="OVT31" s="90"/>
      <c r="OVU31" s="90"/>
      <c r="OVV31" s="90"/>
      <c r="OVW31" s="90"/>
      <c r="OVX31" s="90"/>
      <c r="OVY31" s="90"/>
      <c r="OVZ31" s="90"/>
      <c r="OWA31" s="90"/>
      <c r="OWB31" s="90"/>
      <c r="OWC31" s="90"/>
      <c r="OWD31" s="90"/>
      <c r="OWE31" s="90"/>
      <c r="OWF31" s="90"/>
      <c r="OWG31" s="90"/>
      <c r="OWH31" s="90"/>
      <c r="OWI31" s="90"/>
      <c r="OWJ31" s="90"/>
      <c r="OWK31" s="90"/>
      <c r="OWL31" s="90"/>
      <c r="OWM31" s="90"/>
      <c r="OWN31" s="90"/>
      <c r="OWO31" s="90"/>
      <c r="OWP31" s="90"/>
      <c r="OWQ31" s="90"/>
      <c r="OWR31" s="90"/>
      <c r="OWS31" s="90"/>
      <c r="OWT31" s="90"/>
      <c r="OWU31" s="90"/>
      <c r="OWV31" s="90"/>
      <c r="OWW31" s="90"/>
      <c r="OWX31" s="90"/>
      <c r="OWY31" s="90"/>
      <c r="OWZ31" s="90"/>
      <c r="OXA31" s="90"/>
      <c r="OXB31" s="90"/>
      <c r="OXC31" s="90"/>
      <c r="OXD31" s="90"/>
      <c r="OXE31" s="90"/>
      <c r="OXF31" s="90"/>
      <c r="OXG31" s="90"/>
      <c r="OXH31" s="90"/>
      <c r="OXI31" s="90"/>
      <c r="OXJ31" s="90"/>
      <c r="OXK31" s="90"/>
      <c r="OXL31" s="90"/>
      <c r="OXM31" s="90"/>
      <c r="OXN31" s="90"/>
      <c r="OXO31" s="90"/>
      <c r="OXP31" s="90"/>
      <c r="OXQ31" s="90"/>
      <c r="OXR31" s="90"/>
      <c r="OXS31" s="90"/>
      <c r="OXT31" s="90"/>
      <c r="OXU31" s="90"/>
      <c r="OXV31" s="90"/>
      <c r="OXW31" s="90"/>
      <c r="OXX31" s="90"/>
      <c r="OXY31" s="90"/>
      <c r="OXZ31" s="90"/>
      <c r="OYA31" s="90"/>
      <c r="OYB31" s="90"/>
      <c r="OYC31" s="90"/>
      <c r="OYD31" s="90"/>
      <c r="OYE31" s="90"/>
      <c r="OYF31" s="90"/>
      <c r="OYG31" s="90"/>
      <c r="OYH31" s="90"/>
      <c r="OYI31" s="90"/>
      <c r="OYJ31" s="90"/>
      <c r="OYK31" s="90"/>
      <c r="OYL31" s="90"/>
      <c r="OYM31" s="90"/>
      <c r="OYN31" s="90"/>
      <c r="OYO31" s="90"/>
      <c r="OYP31" s="90"/>
      <c r="OYQ31" s="90"/>
      <c r="OYR31" s="90"/>
      <c r="OYS31" s="90"/>
      <c r="OYT31" s="90"/>
      <c r="OYU31" s="90"/>
      <c r="OYV31" s="90"/>
      <c r="OYW31" s="90"/>
      <c r="OYX31" s="90"/>
      <c r="OYY31" s="90"/>
      <c r="OYZ31" s="90"/>
      <c r="OZA31" s="90"/>
      <c r="OZB31" s="90"/>
      <c r="OZC31" s="90"/>
      <c r="OZD31" s="90"/>
      <c r="OZE31" s="90"/>
      <c r="OZF31" s="90"/>
      <c r="OZG31" s="90"/>
      <c r="OZH31" s="90"/>
      <c r="OZI31" s="90"/>
      <c r="OZJ31" s="90"/>
      <c r="OZK31" s="90"/>
      <c r="OZL31" s="90"/>
      <c r="OZM31" s="90"/>
      <c r="OZN31" s="90"/>
      <c r="OZO31" s="90"/>
      <c r="OZP31" s="90"/>
      <c r="OZQ31" s="90"/>
      <c r="OZR31" s="90"/>
      <c r="OZS31" s="90"/>
      <c r="OZT31" s="90"/>
      <c r="OZU31" s="90"/>
      <c r="OZV31" s="90"/>
      <c r="OZW31" s="90"/>
      <c r="OZX31" s="90"/>
      <c r="OZY31" s="90"/>
      <c r="OZZ31" s="90"/>
      <c r="PAA31" s="90"/>
      <c r="PAB31" s="90"/>
      <c r="PAC31" s="90"/>
      <c r="PAD31" s="90"/>
      <c r="PAE31" s="90"/>
      <c r="PAF31" s="90"/>
      <c r="PAG31" s="90"/>
      <c r="PAH31" s="90"/>
      <c r="PAI31" s="90"/>
      <c r="PAJ31" s="90"/>
      <c r="PAK31" s="90"/>
      <c r="PAL31" s="90"/>
      <c r="PAM31" s="90"/>
      <c r="PAN31" s="90"/>
      <c r="PAO31" s="90"/>
      <c r="PAP31" s="90"/>
      <c r="PAQ31" s="90"/>
      <c r="PAR31" s="90"/>
      <c r="PAS31" s="90"/>
      <c r="PAT31" s="90"/>
      <c r="PAU31" s="90"/>
      <c r="PAV31" s="90"/>
      <c r="PAW31" s="90"/>
      <c r="PAX31" s="90"/>
      <c r="PAY31" s="90"/>
      <c r="PAZ31" s="90"/>
      <c r="PBA31" s="90"/>
      <c r="PBB31" s="90"/>
      <c r="PBC31" s="90"/>
      <c r="PBD31" s="90"/>
      <c r="PBE31" s="90"/>
      <c r="PBF31" s="90"/>
      <c r="PBG31" s="90"/>
      <c r="PBH31" s="90"/>
      <c r="PBI31" s="90"/>
      <c r="PBJ31" s="90"/>
      <c r="PBK31" s="90"/>
      <c r="PBL31" s="90"/>
      <c r="PBM31" s="90"/>
      <c r="PBN31" s="90"/>
      <c r="PBO31" s="90"/>
      <c r="PBP31" s="90"/>
      <c r="PBQ31" s="90"/>
      <c r="PBR31" s="90"/>
      <c r="PBS31" s="90"/>
      <c r="PBT31" s="90"/>
      <c r="PBU31" s="90"/>
      <c r="PBV31" s="90"/>
      <c r="PBW31" s="90"/>
      <c r="PBX31" s="90"/>
      <c r="PBY31" s="90"/>
      <c r="PBZ31" s="90"/>
      <c r="PCA31" s="90"/>
      <c r="PCB31" s="90"/>
      <c r="PCC31" s="90"/>
      <c r="PCD31" s="90"/>
      <c r="PCE31" s="90"/>
      <c r="PCF31" s="90"/>
      <c r="PCG31" s="90"/>
      <c r="PCH31" s="90"/>
      <c r="PCI31" s="90"/>
      <c r="PCJ31" s="90"/>
      <c r="PCK31" s="90"/>
      <c r="PCL31" s="90"/>
      <c r="PCM31" s="90"/>
      <c r="PCN31" s="90"/>
      <c r="PCO31" s="90"/>
      <c r="PCP31" s="90"/>
      <c r="PCQ31" s="90"/>
      <c r="PCR31" s="90"/>
      <c r="PCS31" s="90"/>
      <c r="PCT31" s="90"/>
      <c r="PCU31" s="90"/>
      <c r="PCV31" s="90"/>
      <c r="PCW31" s="90"/>
      <c r="PCX31" s="90"/>
      <c r="PCY31" s="90"/>
      <c r="PCZ31" s="90"/>
      <c r="PDA31" s="90"/>
      <c r="PDB31" s="90"/>
      <c r="PDC31" s="90"/>
      <c r="PDD31" s="90"/>
      <c r="PDE31" s="90"/>
      <c r="PDF31" s="90"/>
      <c r="PDG31" s="90"/>
      <c r="PDH31" s="90"/>
      <c r="PDI31" s="90"/>
      <c r="PDJ31" s="90"/>
      <c r="PDK31" s="90"/>
      <c r="PDL31" s="90"/>
      <c r="PDM31" s="90"/>
      <c r="PDN31" s="90"/>
      <c r="PDO31" s="90"/>
      <c r="PDP31" s="90"/>
      <c r="PDQ31" s="90"/>
      <c r="PDR31" s="90"/>
      <c r="PDS31" s="90"/>
      <c r="PDT31" s="90"/>
      <c r="PDU31" s="90"/>
      <c r="PDV31" s="90"/>
      <c r="PDW31" s="90"/>
      <c r="PDX31" s="90"/>
      <c r="PDY31" s="90"/>
      <c r="PDZ31" s="90"/>
      <c r="PEA31" s="90"/>
      <c r="PEB31" s="90"/>
      <c r="PEC31" s="90"/>
      <c r="PED31" s="90"/>
      <c r="PEE31" s="90"/>
      <c r="PEF31" s="90"/>
      <c r="PEG31" s="90"/>
      <c r="PEH31" s="90"/>
      <c r="PEI31" s="90"/>
      <c r="PEJ31" s="90"/>
      <c r="PEK31" s="90"/>
      <c r="PEL31" s="90"/>
      <c r="PEM31" s="90"/>
      <c r="PEN31" s="90"/>
      <c r="PEO31" s="90"/>
      <c r="PEP31" s="90"/>
      <c r="PEQ31" s="90"/>
      <c r="PER31" s="90"/>
      <c r="PES31" s="90"/>
      <c r="PET31" s="90"/>
      <c r="PEU31" s="90"/>
      <c r="PEV31" s="90"/>
      <c r="PEW31" s="90"/>
      <c r="PEX31" s="90"/>
      <c r="PEY31" s="90"/>
      <c r="PEZ31" s="90"/>
      <c r="PFA31" s="90"/>
      <c r="PFB31" s="90"/>
      <c r="PFC31" s="90"/>
      <c r="PFD31" s="90"/>
      <c r="PFE31" s="90"/>
      <c r="PFF31" s="90"/>
      <c r="PFG31" s="90"/>
      <c r="PFH31" s="90"/>
      <c r="PFI31" s="90"/>
      <c r="PFJ31" s="90"/>
      <c r="PFK31" s="90"/>
      <c r="PFL31" s="90"/>
      <c r="PFM31" s="90"/>
      <c r="PFN31" s="90"/>
      <c r="PFO31" s="90"/>
      <c r="PFP31" s="90"/>
      <c r="PFQ31" s="90"/>
      <c r="PFR31" s="90"/>
      <c r="PFS31" s="90"/>
      <c r="PFT31" s="90"/>
      <c r="PFU31" s="90"/>
      <c r="PFV31" s="90"/>
      <c r="PFW31" s="90"/>
      <c r="PFX31" s="90"/>
      <c r="PFY31" s="90"/>
      <c r="PFZ31" s="90"/>
      <c r="PGA31" s="90"/>
      <c r="PGB31" s="90"/>
      <c r="PGC31" s="90"/>
      <c r="PGD31" s="90"/>
      <c r="PGE31" s="90"/>
      <c r="PGF31" s="90"/>
      <c r="PGG31" s="90"/>
      <c r="PGH31" s="90"/>
      <c r="PGI31" s="90"/>
      <c r="PGJ31" s="90"/>
      <c r="PGK31" s="90"/>
      <c r="PGL31" s="90"/>
      <c r="PGM31" s="90"/>
      <c r="PGN31" s="90"/>
      <c r="PGO31" s="90"/>
      <c r="PGP31" s="90"/>
      <c r="PGQ31" s="90"/>
      <c r="PGR31" s="90"/>
      <c r="PGS31" s="90"/>
      <c r="PGT31" s="90"/>
      <c r="PGU31" s="90"/>
      <c r="PGV31" s="90"/>
      <c r="PGW31" s="90"/>
      <c r="PGX31" s="90"/>
      <c r="PGY31" s="90"/>
      <c r="PGZ31" s="90"/>
      <c r="PHA31" s="90"/>
      <c r="PHB31" s="90"/>
      <c r="PHC31" s="90"/>
      <c r="PHD31" s="90"/>
      <c r="PHE31" s="90"/>
      <c r="PHF31" s="90"/>
      <c r="PHG31" s="90"/>
      <c r="PHH31" s="90"/>
      <c r="PHI31" s="90"/>
      <c r="PHJ31" s="90"/>
      <c r="PHK31" s="90"/>
      <c r="PHL31" s="90"/>
      <c r="PHM31" s="90"/>
      <c r="PHN31" s="90"/>
      <c r="PHO31" s="90"/>
      <c r="PHP31" s="90"/>
      <c r="PHQ31" s="90"/>
      <c r="PHR31" s="90"/>
      <c r="PHS31" s="90"/>
      <c r="PHT31" s="90"/>
      <c r="PHU31" s="90"/>
      <c r="PHV31" s="90"/>
      <c r="PHW31" s="90"/>
      <c r="PHX31" s="90"/>
      <c r="PHY31" s="90"/>
      <c r="PHZ31" s="90"/>
      <c r="PIA31" s="90"/>
      <c r="PIB31" s="90"/>
      <c r="PIC31" s="90"/>
      <c r="PID31" s="90"/>
      <c r="PIE31" s="90"/>
      <c r="PIF31" s="90"/>
      <c r="PIG31" s="90"/>
      <c r="PIH31" s="90"/>
      <c r="PII31" s="90"/>
      <c r="PIJ31" s="90"/>
      <c r="PIK31" s="90"/>
      <c r="PIL31" s="90"/>
      <c r="PIM31" s="90"/>
      <c r="PIN31" s="90"/>
      <c r="PIO31" s="90"/>
      <c r="PIP31" s="90"/>
      <c r="PIQ31" s="90"/>
      <c r="PIR31" s="90"/>
      <c r="PIS31" s="90"/>
      <c r="PIT31" s="90"/>
      <c r="PIU31" s="90"/>
      <c r="PIV31" s="90"/>
      <c r="PIW31" s="90"/>
      <c r="PIX31" s="90"/>
      <c r="PIY31" s="90"/>
      <c r="PIZ31" s="90"/>
      <c r="PJA31" s="90"/>
      <c r="PJB31" s="90"/>
      <c r="PJC31" s="90"/>
      <c r="PJD31" s="90"/>
      <c r="PJE31" s="90"/>
      <c r="PJF31" s="90"/>
      <c r="PJG31" s="90"/>
      <c r="PJH31" s="90"/>
      <c r="PJI31" s="90"/>
      <c r="PJJ31" s="90"/>
      <c r="PJK31" s="90"/>
      <c r="PJL31" s="90"/>
      <c r="PJM31" s="90"/>
      <c r="PJN31" s="90"/>
      <c r="PJO31" s="90"/>
      <c r="PJP31" s="90"/>
      <c r="PJQ31" s="90"/>
      <c r="PJR31" s="90"/>
      <c r="PJS31" s="90"/>
      <c r="PJT31" s="90"/>
      <c r="PJU31" s="90"/>
      <c r="PJV31" s="90"/>
      <c r="PJW31" s="90"/>
      <c r="PJX31" s="90"/>
      <c r="PJY31" s="90"/>
      <c r="PJZ31" s="90"/>
      <c r="PKA31" s="90"/>
      <c r="PKB31" s="90"/>
      <c r="PKC31" s="90"/>
      <c r="PKD31" s="90"/>
      <c r="PKE31" s="90"/>
      <c r="PKF31" s="90"/>
      <c r="PKG31" s="90"/>
      <c r="PKH31" s="90"/>
      <c r="PKI31" s="90"/>
      <c r="PKJ31" s="90"/>
      <c r="PKK31" s="90"/>
      <c r="PKL31" s="90"/>
      <c r="PKM31" s="90"/>
      <c r="PKN31" s="90"/>
      <c r="PKO31" s="90"/>
      <c r="PKP31" s="90"/>
      <c r="PKQ31" s="90"/>
      <c r="PKR31" s="90"/>
      <c r="PKS31" s="90"/>
      <c r="PKT31" s="90"/>
      <c r="PKU31" s="90"/>
      <c r="PKV31" s="90"/>
      <c r="PKW31" s="90"/>
      <c r="PKX31" s="90"/>
      <c r="PKY31" s="90"/>
      <c r="PKZ31" s="90"/>
      <c r="PLA31" s="90"/>
      <c r="PLB31" s="90"/>
      <c r="PLC31" s="90"/>
      <c r="PLD31" s="90"/>
      <c r="PLE31" s="90"/>
      <c r="PLF31" s="90"/>
      <c r="PLG31" s="90"/>
      <c r="PLH31" s="90"/>
      <c r="PLI31" s="90"/>
      <c r="PLJ31" s="90"/>
      <c r="PLK31" s="90"/>
      <c r="PLL31" s="90"/>
      <c r="PLM31" s="90"/>
      <c r="PLN31" s="90"/>
      <c r="PLO31" s="90"/>
      <c r="PLP31" s="90"/>
      <c r="PLQ31" s="90"/>
      <c r="PLR31" s="90"/>
      <c r="PLS31" s="90"/>
      <c r="PLT31" s="90"/>
      <c r="PLU31" s="90"/>
      <c r="PLV31" s="90"/>
      <c r="PLW31" s="90"/>
      <c r="PLX31" s="90"/>
      <c r="PLY31" s="90"/>
      <c r="PLZ31" s="90"/>
      <c r="PMA31" s="90"/>
      <c r="PMB31" s="90"/>
      <c r="PMC31" s="90"/>
      <c r="PMD31" s="90"/>
      <c r="PME31" s="90"/>
      <c r="PMF31" s="90"/>
      <c r="PMG31" s="90"/>
      <c r="PMH31" s="90"/>
      <c r="PMI31" s="90"/>
      <c r="PMJ31" s="90"/>
      <c r="PMK31" s="90"/>
      <c r="PML31" s="90"/>
      <c r="PMM31" s="90"/>
      <c r="PMN31" s="90"/>
      <c r="PMO31" s="90"/>
      <c r="PMP31" s="90"/>
      <c r="PMQ31" s="90"/>
      <c r="PMR31" s="90"/>
      <c r="PMS31" s="90"/>
      <c r="PMT31" s="90"/>
      <c r="PMU31" s="90"/>
      <c r="PMV31" s="90"/>
      <c r="PMW31" s="90"/>
      <c r="PMX31" s="90"/>
      <c r="PMY31" s="90"/>
      <c r="PMZ31" s="90"/>
      <c r="PNA31" s="90"/>
      <c r="PNB31" s="90"/>
      <c r="PNC31" s="90"/>
      <c r="PND31" s="90"/>
      <c r="PNE31" s="90"/>
      <c r="PNF31" s="90"/>
      <c r="PNG31" s="90"/>
      <c r="PNH31" s="90"/>
      <c r="PNI31" s="90"/>
      <c r="PNJ31" s="90"/>
      <c r="PNK31" s="90"/>
      <c r="PNL31" s="90"/>
      <c r="PNM31" s="90"/>
      <c r="PNN31" s="90"/>
      <c r="PNO31" s="90"/>
      <c r="PNP31" s="90"/>
      <c r="PNQ31" s="90"/>
      <c r="PNR31" s="90"/>
      <c r="PNS31" s="90"/>
      <c r="PNT31" s="90"/>
      <c r="PNU31" s="90"/>
      <c r="PNV31" s="90"/>
      <c r="PNW31" s="90"/>
      <c r="PNX31" s="90"/>
      <c r="PNY31" s="90"/>
      <c r="PNZ31" s="90"/>
      <c r="POA31" s="90"/>
      <c r="POB31" s="90"/>
      <c r="POC31" s="90"/>
      <c r="POD31" s="90"/>
      <c r="POE31" s="90"/>
      <c r="POF31" s="90"/>
      <c r="POG31" s="90"/>
      <c r="POH31" s="90"/>
      <c r="POI31" s="90"/>
      <c r="POJ31" s="90"/>
      <c r="POK31" s="90"/>
      <c r="POL31" s="90"/>
      <c r="POM31" s="90"/>
      <c r="PON31" s="90"/>
      <c r="POO31" s="90"/>
      <c r="POP31" s="90"/>
      <c r="POQ31" s="90"/>
      <c r="POR31" s="90"/>
      <c r="POS31" s="90"/>
      <c r="POT31" s="90"/>
      <c r="POU31" s="90"/>
      <c r="POV31" s="90"/>
      <c r="POW31" s="90"/>
      <c r="POX31" s="90"/>
      <c r="POY31" s="90"/>
      <c r="POZ31" s="90"/>
      <c r="PPA31" s="90"/>
      <c r="PPB31" s="90"/>
      <c r="PPC31" s="90"/>
      <c r="PPD31" s="90"/>
      <c r="PPE31" s="90"/>
      <c r="PPF31" s="90"/>
      <c r="PPG31" s="90"/>
      <c r="PPH31" s="90"/>
      <c r="PPI31" s="90"/>
      <c r="PPJ31" s="90"/>
      <c r="PPK31" s="90"/>
      <c r="PPL31" s="90"/>
      <c r="PPM31" s="90"/>
      <c r="PPN31" s="90"/>
      <c r="PPO31" s="90"/>
      <c r="PPP31" s="90"/>
      <c r="PPQ31" s="90"/>
      <c r="PPR31" s="90"/>
      <c r="PPS31" s="90"/>
      <c r="PPT31" s="90"/>
      <c r="PPU31" s="90"/>
      <c r="PPV31" s="90"/>
      <c r="PPW31" s="90"/>
      <c r="PPX31" s="90"/>
      <c r="PPY31" s="90"/>
      <c r="PPZ31" s="90"/>
      <c r="PQA31" s="90"/>
      <c r="PQB31" s="90"/>
      <c r="PQC31" s="90"/>
      <c r="PQD31" s="90"/>
      <c r="PQE31" s="90"/>
      <c r="PQF31" s="90"/>
      <c r="PQG31" s="90"/>
      <c r="PQH31" s="90"/>
      <c r="PQI31" s="90"/>
      <c r="PQJ31" s="90"/>
      <c r="PQK31" s="90"/>
      <c r="PQL31" s="90"/>
      <c r="PQM31" s="90"/>
      <c r="PQN31" s="90"/>
      <c r="PQO31" s="90"/>
      <c r="PQP31" s="90"/>
      <c r="PQQ31" s="90"/>
      <c r="PQR31" s="90"/>
      <c r="PQS31" s="90"/>
      <c r="PQT31" s="90"/>
      <c r="PQU31" s="90"/>
      <c r="PQV31" s="90"/>
      <c r="PQW31" s="90"/>
      <c r="PQX31" s="90"/>
      <c r="PQY31" s="90"/>
      <c r="PQZ31" s="90"/>
      <c r="PRA31" s="90"/>
      <c r="PRB31" s="90"/>
      <c r="PRC31" s="90"/>
      <c r="PRD31" s="90"/>
      <c r="PRE31" s="90"/>
      <c r="PRF31" s="90"/>
      <c r="PRG31" s="90"/>
      <c r="PRH31" s="90"/>
      <c r="PRI31" s="90"/>
      <c r="PRJ31" s="90"/>
      <c r="PRK31" s="90"/>
      <c r="PRL31" s="90"/>
      <c r="PRM31" s="90"/>
      <c r="PRN31" s="90"/>
      <c r="PRO31" s="90"/>
      <c r="PRP31" s="90"/>
      <c r="PRQ31" s="90"/>
      <c r="PRR31" s="90"/>
      <c r="PRS31" s="90"/>
      <c r="PRT31" s="90"/>
      <c r="PRU31" s="90"/>
      <c r="PRV31" s="90"/>
      <c r="PRW31" s="90"/>
      <c r="PRX31" s="90"/>
      <c r="PRY31" s="90"/>
      <c r="PRZ31" s="90"/>
      <c r="PSA31" s="90"/>
      <c r="PSB31" s="90"/>
      <c r="PSC31" s="90"/>
      <c r="PSD31" s="90"/>
      <c r="PSE31" s="90"/>
      <c r="PSF31" s="90"/>
      <c r="PSG31" s="90"/>
      <c r="PSH31" s="90"/>
      <c r="PSI31" s="90"/>
      <c r="PSJ31" s="90"/>
      <c r="PSK31" s="90"/>
      <c r="PSL31" s="90"/>
      <c r="PSM31" s="90"/>
      <c r="PSN31" s="90"/>
      <c r="PSO31" s="90"/>
      <c r="PSP31" s="90"/>
      <c r="PSQ31" s="90"/>
      <c r="PSR31" s="90"/>
      <c r="PSS31" s="90"/>
      <c r="PST31" s="90"/>
      <c r="PSU31" s="90"/>
      <c r="PSV31" s="90"/>
      <c r="PSW31" s="90"/>
      <c r="PSX31" s="90"/>
      <c r="PSY31" s="90"/>
      <c r="PSZ31" s="90"/>
      <c r="PTA31" s="90"/>
      <c r="PTB31" s="90"/>
      <c r="PTC31" s="90"/>
      <c r="PTD31" s="90"/>
      <c r="PTE31" s="90"/>
      <c r="PTF31" s="90"/>
      <c r="PTG31" s="90"/>
      <c r="PTH31" s="90"/>
      <c r="PTI31" s="90"/>
      <c r="PTJ31" s="90"/>
      <c r="PTK31" s="90"/>
      <c r="PTL31" s="90"/>
      <c r="PTM31" s="90"/>
      <c r="PTN31" s="90"/>
      <c r="PTO31" s="90"/>
      <c r="PTP31" s="90"/>
      <c r="PTQ31" s="90"/>
      <c r="PTR31" s="90"/>
      <c r="PTS31" s="90"/>
      <c r="PTT31" s="90"/>
      <c r="PTU31" s="90"/>
      <c r="PTV31" s="90"/>
      <c r="PTW31" s="90"/>
      <c r="PTX31" s="90"/>
      <c r="PTY31" s="90"/>
      <c r="PTZ31" s="90"/>
      <c r="PUA31" s="90"/>
      <c r="PUB31" s="90"/>
      <c r="PUC31" s="90"/>
      <c r="PUD31" s="90"/>
      <c r="PUE31" s="90"/>
      <c r="PUF31" s="90"/>
      <c r="PUG31" s="90"/>
      <c r="PUH31" s="90"/>
      <c r="PUI31" s="90"/>
      <c r="PUJ31" s="90"/>
      <c r="PUK31" s="90"/>
      <c r="PUL31" s="90"/>
      <c r="PUM31" s="90"/>
      <c r="PUN31" s="90"/>
      <c r="PUO31" s="90"/>
      <c r="PUP31" s="90"/>
      <c r="PUQ31" s="90"/>
      <c r="PUR31" s="90"/>
      <c r="PUS31" s="90"/>
      <c r="PUT31" s="90"/>
      <c r="PUU31" s="90"/>
      <c r="PUV31" s="90"/>
      <c r="PUW31" s="90"/>
      <c r="PUX31" s="90"/>
      <c r="PUY31" s="90"/>
      <c r="PUZ31" s="90"/>
      <c r="PVA31" s="90"/>
      <c r="PVB31" s="90"/>
      <c r="PVC31" s="90"/>
      <c r="PVD31" s="90"/>
      <c r="PVE31" s="90"/>
      <c r="PVF31" s="90"/>
      <c r="PVG31" s="90"/>
      <c r="PVH31" s="90"/>
      <c r="PVI31" s="90"/>
      <c r="PVJ31" s="90"/>
      <c r="PVK31" s="90"/>
      <c r="PVL31" s="90"/>
      <c r="PVM31" s="90"/>
      <c r="PVN31" s="90"/>
      <c r="PVO31" s="90"/>
      <c r="PVP31" s="90"/>
      <c r="PVQ31" s="90"/>
      <c r="PVR31" s="90"/>
      <c r="PVS31" s="90"/>
      <c r="PVT31" s="90"/>
      <c r="PVU31" s="90"/>
      <c r="PVV31" s="90"/>
      <c r="PVW31" s="90"/>
      <c r="PVX31" s="90"/>
      <c r="PVY31" s="90"/>
      <c r="PVZ31" s="90"/>
      <c r="PWA31" s="90"/>
      <c r="PWB31" s="90"/>
      <c r="PWC31" s="90"/>
      <c r="PWD31" s="90"/>
      <c r="PWE31" s="90"/>
      <c r="PWF31" s="90"/>
      <c r="PWG31" s="90"/>
      <c r="PWH31" s="90"/>
      <c r="PWI31" s="90"/>
      <c r="PWJ31" s="90"/>
      <c r="PWK31" s="90"/>
      <c r="PWL31" s="90"/>
      <c r="PWM31" s="90"/>
      <c r="PWN31" s="90"/>
      <c r="PWO31" s="90"/>
      <c r="PWP31" s="90"/>
      <c r="PWQ31" s="90"/>
      <c r="PWR31" s="90"/>
      <c r="PWS31" s="90"/>
      <c r="PWT31" s="90"/>
      <c r="PWU31" s="90"/>
      <c r="PWV31" s="90"/>
      <c r="PWW31" s="90"/>
      <c r="PWX31" s="90"/>
      <c r="PWY31" s="90"/>
      <c r="PWZ31" s="90"/>
      <c r="PXA31" s="90"/>
      <c r="PXB31" s="90"/>
      <c r="PXC31" s="90"/>
      <c r="PXD31" s="90"/>
      <c r="PXE31" s="90"/>
      <c r="PXF31" s="90"/>
      <c r="PXG31" s="90"/>
      <c r="PXH31" s="90"/>
      <c r="PXI31" s="90"/>
      <c r="PXJ31" s="90"/>
      <c r="PXK31" s="90"/>
      <c r="PXL31" s="90"/>
      <c r="PXM31" s="90"/>
      <c r="PXN31" s="90"/>
      <c r="PXO31" s="90"/>
      <c r="PXP31" s="90"/>
      <c r="PXQ31" s="90"/>
      <c r="PXR31" s="90"/>
      <c r="PXS31" s="90"/>
      <c r="PXT31" s="90"/>
      <c r="PXU31" s="90"/>
      <c r="PXV31" s="90"/>
      <c r="PXW31" s="90"/>
      <c r="PXX31" s="90"/>
      <c r="PXY31" s="90"/>
      <c r="PXZ31" s="90"/>
      <c r="PYA31" s="90"/>
      <c r="PYB31" s="90"/>
      <c r="PYC31" s="90"/>
      <c r="PYD31" s="90"/>
      <c r="PYE31" s="90"/>
      <c r="PYF31" s="90"/>
      <c r="PYG31" s="90"/>
      <c r="PYH31" s="90"/>
      <c r="PYI31" s="90"/>
      <c r="PYJ31" s="90"/>
      <c r="PYK31" s="90"/>
      <c r="PYL31" s="90"/>
      <c r="PYM31" s="90"/>
      <c r="PYN31" s="90"/>
      <c r="PYO31" s="90"/>
      <c r="PYP31" s="90"/>
      <c r="PYQ31" s="90"/>
      <c r="PYR31" s="90"/>
      <c r="PYS31" s="90"/>
      <c r="PYT31" s="90"/>
      <c r="PYU31" s="90"/>
      <c r="PYV31" s="90"/>
      <c r="PYW31" s="90"/>
      <c r="PYX31" s="90"/>
      <c r="PYY31" s="90"/>
      <c r="PYZ31" s="90"/>
      <c r="PZA31" s="90"/>
      <c r="PZB31" s="90"/>
      <c r="PZC31" s="90"/>
      <c r="PZD31" s="90"/>
      <c r="PZE31" s="90"/>
      <c r="PZF31" s="90"/>
      <c r="PZG31" s="90"/>
      <c r="PZH31" s="90"/>
      <c r="PZI31" s="90"/>
      <c r="PZJ31" s="90"/>
      <c r="PZK31" s="90"/>
      <c r="PZL31" s="90"/>
      <c r="PZM31" s="90"/>
      <c r="PZN31" s="90"/>
      <c r="PZO31" s="90"/>
      <c r="PZP31" s="90"/>
      <c r="PZQ31" s="90"/>
      <c r="PZR31" s="90"/>
      <c r="PZS31" s="90"/>
      <c r="PZT31" s="90"/>
      <c r="PZU31" s="90"/>
      <c r="PZV31" s="90"/>
      <c r="PZW31" s="90"/>
      <c r="PZX31" s="90"/>
      <c r="PZY31" s="90"/>
      <c r="PZZ31" s="90"/>
      <c r="QAA31" s="90"/>
      <c r="QAB31" s="90"/>
      <c r="QAC31" s="90"/>
      <c r="QAD31" s="90"/>
      <c r="QAE31" s="90"/>
      <c r="QAF31" s="90"/>
      <c r="QAG31" s="90"/>
      <c r="QAH31" s="90"/>
      <c r="QAI31" s="90"/>
      <c r="QAJ31" s="90"/>
      <c r="QAK31" s="90"/>
      <c r="QAL31" s="90"/>
      <c r="QAM31" s="90"/>
      <c r="QAN31" s="90"/>
      <c r="QAO31" s="90"/>
      <c r="QAP31" s="90"/>
      <c r="QAQ31" s="90"/>
      <c r="QAR31" s="90"/>
      <c r="QAS31" s="90"/>
      <c r="QAT31" s="90"/>
      <c r="QAU31" s="90"/>
      <c r="QAV31" s="90"/>
      <c r="QAW31" s="90"/>
      <c r="QAX31" s="90"/>
      <c r="QAY31" s="90"/>
      <c r="QAZ31" s="90"/>
      <c r="QBA31" s="90"/>
      <c r="QBB31" s="90"/>
      <c r="QBC31" s="90"/>
      <c r="QBD31" s="90"/>
      <c r="QBE31" s="90"/>
      <c r="QBF31" s="90"/>
      <c r="QBG31" s="90"/>
      <c r="QBH31" s="90"/>
      <c r="QBI31" s="90"/>
      <c r="QBJ31" s="90"/>
      <c r="QBK31" s="90"/>
      <c r="QBL31" s="90"/>
      <c r="QBM31" s="90"/>
      <c r="QBN31" s="90"/>
      <c r="QBO31" s="90"/>
      <c r="QBP31" s="90"/>
      <c r="QBQ31" s="90"/>
      <c r="QBR31" s="90"/>
      <c r="QBS31" s="90"/>
      <c r="QBT31" s="90"/>
      <c r="QBU31" s="90"/>
      <c r="QBV31" s="90"/>
      <c r="QBW31" s="90"/>
      <c r="QBX31" s="90"/>
      <c r="QBY31" s="90"/>
      <c r="QBZ31" s="90"/>
      <c r="QCA31" s="90"/>
      <c r="QCB31" s="90"/>
      <c r="QCC31" s="90"/>
      <c r="QCD31" s="90"/>
      <c r="QCE31" s="90"/>
      <c r="QCF31" s="90"/>
      <c r="QCG31" s="90"/>
      <c r="QCH31" s="90"/>
      <c r="QCI31" s="90"/>
      <c r="QCJ31" s="90"/>
      <c r="QCK31" s="90"/>
      <c r="QCL31" s="90"/>
      <c r="QCM31" s="90"/>
      <c r="QCN31" s="90"/>
      <c r="QCO31" s="90"/>
      <c r="QCP31" s="90"/>
      <c r="QCQ31" s="90"/>
      <c r="QCR31" s="90"/>
      <c r="QCS31" s="90"/>
      <c r="QCT31" s="90"/>
      <c r="QCU31" s="90"/>
      <c r="QCV31" s="90"/>
      <c r="QCW31" s="90"/>
      <c r="QCX31" s="90"/>
      <c r="QCY31" s="90"/>
      <c r="QCZ31" s="90"/>
      <c r="QDA31" s="90"/>
      <c r="QDB31" s="90"/>
      <c r="QDC31" s="90"/>
      <c r="QDD31" s="90"/>
      <c r="QDE31" s="90"/>
      <c r="QDF31" s="90"/>
      <c r="QDG31" s="90"/>
      <c r="QDH31" s="90"/>
      <c r="QDI31" s="90"/>
      <c r="QDJ31" s="90"/>
      <c r="QDK31" s="90"/>
      <c r="QDL31" s="90"/>
      <c r="QDM31" s="90"/>
      <c r="QDN31" s="90"/>
      <c r="QDO31" s="90"/>
      <c r="QDP31" s="90"/>
      <c r="QDQ31" s="90"/>
      <c r="QDR31" s="90"/>
      <c r="QDS31" s="90"/>
      <c r="QDT31" s="90"/>
      <c r="QDU31" s="90"/>
      <c r="QDV31" s="90"/>
      <c r="QDW31" s="90"/>
      <c r="QDX31" s="90"/>
      <c r="QDY31" s="90"/>
      <c r="QDZ31" s="90"/>
      <c r="QEA31" s="90"/>
      <c r="QEB31" s="90"/>
      <c r="QEC31" s="90"/>
      <c r="QED31" s="90"/>
      <c r="QEE31" s="90"/>
      <c r="QEF31" s="90"/>
      <c r="QEG31" s="90"/>
      <c r="QEH31" s="90"/>
      <c r="QEI31" s="90"/>
      <c r="QEJ31" s="90"/>
      <c r="QEK31" s="90"/>
      <c r="QEL31" s="90"/>
      <c r="QEM31" s="90"/>
      <c r="QEN31" s="90"/>
      <c r="QEO31" s="90"/>
      <c r="QEP31" s="90"/>
      <c r="QEQ31" s="90"/>
      <c r="QER31" s="90"/>
      <c r="QES31" s="90"/>
      <c r="QET31" s="90"/>
      <c r="QEU31" s="90"/>
      <c r="QEV31" s="90"/>
      <c r="QEW31" s="90"/>
      <c r="QEX31" s="90"/>
      <c r="QEY31" s="90"/>
      <c r="QEZ31" s="90"/>
      <c r="QFA31" s="90"/>
      <c r="QFB31" s="90"/>
      <c r="QFC31" s="90"/>
      <c r="QFD31" s="90"/>
      <c r="QFE31" s="90"/>
      <c r="QFF31" s="90"/>
      <c r="QFG31" s="90"/>
      <c r="QFH31" s="90"/>
      <c r="QFI31" s="90"/>
      <c r="QFJ31" s="90"/>
      <c r="QFK31" s="90"/>
      <c r="QFL31" s="90"/>
      <c r="QFM31" s="90"/>
      <c r="QFN31" s="90"/>
      <c r="QFO31" s="90"/>
      <c r="QFP31" s="90"/>
      <c r="QFQ31" s="90"/>
      <c r="QFR31" s="90"/>
      <c r="QFS31" s="90"/>
      <c r="QFT31" s="90"/>
      <c r="QFU31" s="90"/>
      <c r="QFV31" s="90"/>
      <c r="QFW31" s="90"/>
      <c r="QFX31" s="90"/>
      <c r="QFY31" s="90"/>
      <c r="QFZ31" s="90"/>
      <c r="QGA31" s="90"/>
      <c r="QGB31" s="90"/>
      <c r="QGC31" s="90"/>
      <c r="QGD31" s="90"/>
      <c r="QGE31" s="90"/>
      <c r="QGF31" s="90"/>
      <c r="QGG31" s="90"/>
      <c r="QGH31" s="90"/>
      <c r="QGI31" s="90"/>
      <c r="QGJ31" s="90"/>
      <c r="QGK31" s="90"/>
      <c r="QGL31" s="90"/>
      <c r="QGM31" s="90"/>
      <c r="QGN31" s="90"/>
      <c r="QGO31" s="90"/>
      <c r="QGP31" s="90"/>
      <c r="QGQ31" s="90"/>
      <c r="QGR31" s="90"/>
      <c r="QGS31" s="90"/>
      <c r="QGT31" s="90"/>
      <c r="QGU31" s="90"/>
      <c r="QGV31" s="90"/>
      <c r="QGW31" s="90"/>
      <c r="QGX31" s="90"/>
      <c r="QGY31" s="90"/>
      <c r="QGZ31" s="90"/>
      <c r="QHA31" s="90"/>
      <c r="QHB31" s="90"/>
      <c r="QHC31" s="90"/>
      <c r="QHD31" s="90"/>
      <c r="QHE31" s="90"/>
      <c r="QHF31" s="90"/>
      <c r="QHG31" s="90"/>
      <c r="QHH31" s="90"/>
      <c r="QHI31" s="90"/>
      <c r="QHJ31" s="90"/>
      <c r="QHK31" s="90"/>
      <c r="QHL31" s="90"/>
      <c r="QHM31" s="90"/>
      <c r="QHN31" s="90"/>
      <c r="QHO31" s="90"/>
      <c r="QHP31" s="90"/>
      <c r="QHQ31" s="90"/>
      <c r="QHR31" s="90"/>
      <c r="QHS31" s="90"/>
      <c r="QHT31" s="90"/>
      <c r="QHU31" s="90"/>
      <c r="QHV31" s="90"/>
      <c r="QHW31" s="90"/>
      <c r="QHX31" s="90"/>
      <c r="QHY31" s="90"/>
      <c r="QHZ31" s="90"/>
      <c r="QIA31" s="90"/>
      <c r="QIB31" s="90"/>
      <c r="QIC31" s="90"/>
      <c r="QID31" s="90"/>
      <c r="QIE31" s="90"/>
      <c r="QIF31" s="90"/>
      <c r="QIG31" s="90"/>
      <c r="QIH31" s="90"/>
      <c r="QII31" s="90"/>
      <c r="QIJ31" s="90"/>
      <c r="QIK31" s="90"/>
      <c r="QIL31" s="90"/>
      <c r="QIM31" s="90"/>
      <c r="QIN31" s="90"/>
      <c r="QIO31" s="90"/>
      <c r="QIP31" s="90"/>
      <c r="QIQ31" s="90"/>
      <c r="QIR31" s="90"/>
      <c r="QIS31" s="90"/>
      <c r="QIT31" s="90"/>
      <c r="QIU31" s="90"/>
      <c r="QIV31" s="90"/>
      <c r="QIW31" s="90"/>
      <c r="QIX31" s="90"/>
      <c r="QIY31" s="90"/>
      <c r="QIZ31" s="90"/>
      <c r="QJA31" s="90"/>
      <c r="QJB31" s="90"/>
      <c r="QJC31" s="90"/>
      <c r="QJD31" s="90"/>
      <c r="QJE31" s="90"/>
      <c r="QJF31" s="90"/>
      <c r="QJG31" s="90"/>
      <c r="QJH31" s="90"/>
      <c r="QJI31" s="90"/>
      <c r="QJJ31" s="90"/>
      <c r="QJK31" s="90"/>
      <c r="QJL31" s="90"/>
      <c r="QJM31" s="90"/>
      <c r="QJN31" s="90"/>
      <c r="QJO31" s="90"/>
      <c r="QJP31" s="90"/>
      <c r="QJQ31" s="90"/>
      <c r="QJR31" s="90"/>
      <c r="QJS31" s="90"/>
      <c r="QJT31" s="90"/>
      <c r="QJU31" s="90"/>
      <c r="QJV31" s="90"/>
      <c r="QJW31" s="90"/>
      <c r="QJX31" s="90"/>
      <c r="QJY31" s="90"/>
      <c r="QJZ31" s="90"/>
      <c r="QKA31" s="90"/>
      <c r="QKB31" s="90"/>
      <c r="QKC31" s="90"/>
      <c r="QKD31" s="90"/>
      <c r="QKE31" s="90"/>
      <c r="QKF31" s="90"/>
      <c r="QKG31" s="90"/>
      <c r="QKH31" s="90"/>
      <c r="QKI31" s="90"/>
      <c r="QKJ31" s="90"/>
      <c r="QKK31" s="90"/>
      <c r="QKL31" s="90"/>
      <c r="QKM31" s="90"/>
      <c r="QKN31" s="90"/>
      <c r="QKO31" s="90"/>
      <c r="QKP31" s="90"/>
      <c r="QKQ31" s="90"/>
      <c r="QKR31" s="90"/>
      <c r="QKS31" s="90"/>
      <c r="QKT31" s="90"/>
      <c r="QKU31" s="90"/>
      <c r="QKV31" s="90"/>
      <c r="QKW31" s="90"/>
      <c r="QKX31" s="90"/>
      <c r="QKY31" s="90"/>
      <c r="QKZ31" s="90"/>
      <c r="QLA31" s="90"/>
      <c r="QLB31" s="90"/>
      <c r="QLC31" s="90"/>
      <c r="QLD31" s="90"/>
      <c r="QLE31" s="90"/>
      <c r="QLF31" s="90"/>
      <c r="QLG31" s="90"/>
      <c r="QLH31" s="90"/>
      <c r="QLI31" s="90"/>
      <c r="QLJ31" s="90"/>
      <c r="QLK31" s="90"/>
      <c r="QLL31" s="90"/>
      <c r="QLM31" s="90"/>
      <c r="QLN31" s="90"/>
      <c r="QLO31" s="90"/>
      <c r="QLP31" s="90"/>
      <c r="QLQ31" s="90"/>
      <c r="QLR31" s="90"/>
      <c r="QLS31" s="90"/>
      <c r="QLT31" s="90"/>
      <c r="QLU31" s="90"/>
      <c r="QLV31" s="90"/>
      <c r="QLW31" s="90"/>
      <c r="QLX31" s="90"/>
      <c r="QLY31" s="90"/>
      <c r="QLZ31" s="90"/>
      <c r="QMA31" s="90"/>
      <c r="QMB31" s="90"/>
      <c r="QMC31" s="90"/>
      <c r="QMD31" s="90"/>
      <c r="QME31" s="90"/>
      <c r="QMF31" s="90"/>
      <c r="QMG31" s="90"/>
      <c r="QMH31" s="90"/>
      <c r="QMI31" s="90"/>
      <c r="QMJ31" s="90"/>
      <c r="QMK31" s="90"/>
      <c r="QML31" s="90"/>
      <c r="QMM31" s="90"/>
      <c r="QMN31" s="90"/>
      <c r="QMO31" s="90"/>
      <c r="QMP31" s="90"/>
      <c r="QMQ31" s="90"/>
      <c r="QMR31" s="90"/>
      <c r="QMS31" s="90"/>
      <c r="QMT31" s="90"/>
      <c r="QMU31" s="90"/>
      <c r="QMV31" s="90"/>
      <c r="QMW31" s="90"/>
      <c r="QMX31" s="90"/>
      <c r="QMY31" s="90"/>
      <c r="QMZ31" s="90"/>
      <c r="QNA31" s="90"/>
      <c r="QNB31" s="90"/>
      <c r="QNC31" s="90"/>
      <c r="QND31" s="90"/>
      <c r="QNE31" s="90"/>
      <c r="QNF31" s="90"/>
      <c r="QNG31" s="90"/>
      <c r="QNH31" s="90"/>
      <c r="QNI31" s="90"/>
      <c r="QNJ31" s="90"/>
      <c r="QNK31" s="90"/>
      <c r="QNL31" s="90"/>
      <c r="QNM31" s="90"/>
      <c r="QNN31" s="90"/>
      <c r="QNO31" s="90"/>
      <c r="QNP31" s="90"/>
      <c r="QNQ31" s="90"/>
      <c r="QNR31" s="90"/>
      <c r="QNS31" s="90"/>
      <c r="QNT31" s="90"/>
      <c r="QNU31" s="90"/>
      <c r="QNV31" s="90"/>
      <c r="QNW31" s="90"/>
      <c r="QNX31" s="90"/>
      <c r="QNY31" s="90"/>
      <c r="QNZ31" s="90"/>
      <c r="QOA31" s="90"/>
      <c r="QOB31" s="90"/>
      <c r="QOC31" s="90"/>
      <c r="QOD31" s="90"/>
      <c r="QOE31" s="90"/>
      <c r="QOF31" s="90"/>
      <c r="QOG31" s="90"/>
      <c r="QOH31" s="90"/>
      <c r="QOI31" s="90"/>
      <c r="QOJ31" s="90"/>
      <c r="QOK31" s="90"/>
      <c r="QOL31" s="90"/>
      <c r="QOM31" s="90"/>
      <c r="QON31" s="90"/>
      <c r="QOO31" s="90"/>
      <c r="QOP31" s="90"/>
      <c r="QOQ31" s="90"/>
      <c r="QOR31" s="90"/>
      <c r="QOS31" s="90"/>
      <c r="QOT31" s="90"/>
      <c r="QOU31" s="90"/>
      <c r="QOV31" s="90"/>
      <c r="QOW31" s="90"/>
      <c r="QOX31" s="90"/>
      <c r="QOY31" s="90"/>
      <c r="QOZ31" s="90"/>
      <c r="QPA31" s="90"/>
      <c r="QPB31" s="90"/>
      <c r="QPC31" s="90"/>
      <c r="QPD31" s="90"/>
      <c r="QPE31" s="90"/>
      <c r="QPF31" s="90"/>
      <c r="QPG31" s="90"/>
      <c r="QPH31" s="90"/>
      <c r="QPI31" s="90"/>
      <c r="QPJ31" s="90"/>
      <c r="QPK31" s="90"/>
      <c r="QPL31" s="90"/>
      <c r="QPM31" s="90"/>
      <c r="QPN31" s="90"/>
      <c r="QPO31" s="90"/>
      <c r="QPP31" s="90"/>
      <c r="QPQ31" s="90"/>
      <c r="QPR31" s="90"/>
      <c r="QPS31" s="90"/>
      <c r="QPT31" s="90"/>
      <c r="QPU31" s="90"/>
      <c r="QPV31" s="90"/>
      <c r="QPW31" s="90"/>
      <c r="QPX31" s="90"/>
      <c r="QPY31" s="90"/>
      <c r="QPZ31" s="90"/>
      <c r="QQA31" s="90"/>
      <c r="QQB31" s="90"/>
      <c r="QQC31" s="90"/>
      <c r="QQD31" s="90"/>
      <c r="QQE31" s="90"/>
      <c r="QQF31" s="90"/>
      <c r="QQG31" s="90"/>
      <c r="QQH31" s="90"/>
      <c r="QQI31" s="90"/>
      <c r="QQJ31" s="90"/>
      <c r="QQK31" s="90"/>
      <c r="QQL31" s="90"/>
      <c r="QQM31" s="90"/>
      <c r="QQN31" s="90"/>
      <c r="QQO31" s="90"/>
      <c r="QQP31" s="90"/>
      <c r="QQQ31" s="90"/>
      <c r="QQR31" s="90"/>
      <c r="QQS31" s="90"/>
      <c r="QQT31" s="90"/>
      <c r="QQU31" s="90"/>
      <c r="QQV31" s="90"/>
      <c r="QQW31" s="90"/>
      <c r="QQX31" s="90"/>
      <c r="QQY31" s="90"/>
      <c r="QQZ31" s="90"/>
      <c r="QRA31" s="90"/>
      <c r="QRB31" s="90"/>
      <c r="QRC31" s="90"/>
      <c r="QRD31" s="90"/>
      <c r="QRE31" s="90"/>
      <c r="QRF31" s="90"/>
      <c r="QRG31" s="90"/>
      <c r="QRH31" s="90"/>
      <c r="QRI31" s="90"/>
      <c r="QRJ31" s="90"/>
      <c r="QRK31" s="90"/>
      <c r="QRL31" s="90"/>
      <c r="QRM31" s="90"/>
      <c r="QRN31" s="90"/>
      <c r="QRO31" s="90"/>
      <c r="QRP31" s="90"/>
      <c r="QRQ31" s="90"/>
      <c r="QRR31" s="90"/>
      <c r="QRS31" s="90"/>
      <c r="QRT31" s="90"/>
      <c r="QRU31" s="90"/>
      <c r="QRV31" s="90"/>
      <c r="QRW31" s="90"/>
      <c r="QRX31" s="90"/>
      <c r="QRY31" s="90"/>
      <c r="QRZ31" s="90"/>
      <c r="QSA31" s="90"/>
      <c r="QSB31" s="90"/>
      <c r="QSC31" s="90"/>
      <c r="QSD31" s="90"/>
      <c r="QSE31" s="90"/>
      <c r="QSF31" s="90"/>
      <c r="QSG31" s="90"/>
      <c r="QSH31" s="90"/>
      <c r="QSI31" s="90"/>
      <c r="QSJ31" s="90"/>
      <c r="QSK31" s="90"/>
      <c r="QSL31" s="90"/>
      <c r="QSM31" s="90"/>
      <c r="QSN31" s="90"/>
      <c r="QSO31" s="90"/>
      <c r="QSP31" s="90"/>
      <c r="QSQ31" s="90"/>
      <c r="QSR31" s="90"/>
      <c r="QSS31" s="90"/>
      <c r="QST31" s="90"/>
      <c r="QSU31" s="90"/>
      <c r="QSV31" s="90"/>
      <c r="QSW31" s="90"/>
      <c r="QSX31" s="90"/>
      <c r="QSY31" s="90"/>
      <c r="QSZ31" s="90"/>
      <c r="QTA31" s="90"/>
      <c r="QTB31" s="90"/>
      <c r="QTC31" s="90"/>
      <c r="QTD31" s="90"/>
      <c r="QTE31" s="90"/>
      <c r="QTF31" s="90"/>
      <c r="QTG31" s="90"/>
      <c r="QTH31" s="90"/>
      <c r="QTI31" s="90"/>
      <c r="QTJ31" s="90"/>
      <c r="QTK31" s="90"/>
      <c r="QTL31" s="90"/>
      <c r="QTM31" s="90"/>
      <c r="QTN31" s="90"/>
      <c r="QTO31" s="90"/>
      <c r="QTP31" s="90"/>
      <c r="QTQ31" s="90"/>
      <c r="QTR31" s="90"/>
      <c r="QTS31" s="90"/>
      <c r="QTT31" s="90"/>
      <c r="QTU31" s="90"/>
      <c r="QTV31" s="90"/>
      <c r="QTW31" s="90"/>
      <c r="QTX31" s="90"/>
      <c r="QTY31" s="90"/>
      <c r="QTZ31" s="90"/>
      <c r="QUA31" s="90"/>
      <c r="QUB31" s="90"/>
      <c r="QUC31" s="90"/>
      <c r="QUD31" s="90"/>
      <c r="QUE31" s="90"/>
      <c r="QUF31" s="90"/>
      <c r="QUG31" s="90"/>
      <c r="QUH31" s="90"/>
      <c r="QUI31" s="90"/>
      <c r="QUJ31" s="90"/>
      <c r="QUK31" s="90"/>
      <c r="QUL31" s="90"/>
      <c r="QUM31" s="90"/>
      <c r="QUN31" s="90"/>
      <c r="QUO31" s="90"/>
      <c r="QUP31" s="90"/>
      <c r="QUQ31" s="90"/>
      <c r="QUR31" s="90"/>
      <c r="QUS31" s="90"/>
      <c r="QUT31" s="90"/>
      <c r="QUU31" s="90"/>
      <c r="QUV31" s="90"/>
      <c r="QUW31" s="90"/>
      <c r="QUX31" s="90"/>
      <c r="QUY31" s="90"/>
      <c r="QUZ31" s="90"/>
      <c r="QVA31" s="90"/>
      <c r="QVB31" s="90"/>
      <c r="QVC31" s="90"/>
      <c r="QVD31" s="90"/>
      <c r="QVE31" s="90"/>
      <c r="QVF31" s="90"/>
      <c r="QVG31" s="90"/>
      <c r="QVH31" s="90"/>
      <c r="QVI31" s="90"/>
      <c r="QVJ31" s="90"/>
      <c r="QVK31" s="90"/>
      <c r="QVL31" s="90"/>
      <c r="QVM31" s="90"/>
      <c r="QVN31" s="90"/>
      <c r="QVO31" s="90"/>
      <c r="QVP31" s="90"/>
      <c r="QVQ31" s="90"/>
      <c r="QVR31" s="90"/>
      <c r="QVS31" s="90"/>
      <c r="QVT31" s="90"/>
      <c r="QVU31" s="90"/>
      <c r="QVV31" s="90"/>
      <c r="QVW31" s="90"/>
      <c r="QVX31" s="90"/>
      <c r="QVY31" s="90"/>
      <c r="QVZ31" s="90"/>
      <c r="QWA31" s="90"/>
      <c r="QWB31" s="90"/>
      <c r="QWC31" s="90"/>
      <c r="QWD31" s="90"/>
      <c r="QWE31" s="90"/>
      <c r="QWF31" s="90"/>
      <c r="QWG31" s="90"/>
      <c r="QWH31" s="90"/>
      <c r="QWI31" s="90"/>
      <c r="QWJ31" s="90"/>
      <c r="QWK31" s="90"/>
      <c r="QWL31" s="90"/>
      <c r="QWM31" s="90"/>
      <c r="QWN31" s="90"/>
      <c r="QWO31" s="90"/>
      <c r="QWP31" s="90"/>
      <c r="QWQ31" s="90"/>
      <c r="QWR31" s="90"/>
      <c r="QWS31" s="90"/>
      <c r="QWT31" s="90"/>
      <c r="QWU31" s="90"/>
      <c r="QWV31" s="90"/>
      <c r="QWW31" s="90"/>
      <c r="QWX31" s="90"/>
      <c r="QWY31" s="90"/>
      <c r="QWZ31" s="90"/>
      <c r="QXA31" s="90"/>
      <c r="QXB31" s="90"/>
      <c r="QXC31" s="90"/>
      <c r="QXD31" s="90"/>
      <c r="QXE31" s="90"/>
      <c r="QXF31" s="90"/>
      <c r="QXG31" s="90"/>
      <c r="QXH31" s="90"/>
      <c r="QXI31" s="90"/>
      <c r="QXJ31" s="90"/>
      <c r="QXK31" s="90"/>
      <c r="QXL31" s="90"/>
      <c r="QXM31" s="90"/>
      <c r="QXN31" s="90"/>
      <c r="QXO31" s="90"/>
      <c r="QXP31" s="90"/>
      <c r="QXQ31" s="90"/>
      <c r="QXR31" s="90"/>
      <c r="QXS31" s="90"/>
      <c r="QXT31" s="90"/>
      <c r="QXU31" s="90"/>
      <c r="QXV31" s="90"/>
      <c r="QXW31" s="90"/>
      <c r="QXX31" s="90"/>
      <c r="QXY31" s="90"/>
      <c r="QXZ31" s="90"/>
      <c r="QYA31" s="90"/>
      <c r="QYB31" s="90"/>
      <c r="QYC31" s="90"/>
      <c r="QYD31" s="90"/>
      <c r="QYE31" s="90"/>
      <c r="QYF31" s="90"/>
      <c r="QYG31" s="90"/>
      <c r="QYH31" s="90"/>
      <c r="QYI31" s="90"/>
      <c r="QYJ31" s="90"/>
      <c r="QYK31" s="90"/>
      <c r="QYL31" s="90"/>
      <c r="QYM31" s="90"/>
      <c r="QYN31" s="90"/>
      <c r="QYO31" s="90"/>
      <c r="QYP31" s="90"/>
      <c r="QYQ31" s="90"/>
      <c r="QYR31" s="90"/>
      <c r="QYS31" s="90"/>
      <c r="QYT31" s="90"/>
      <c r="QYU31" s="90"/>
      <c r="QYV31" s="90"/>
      <c r="QYW31" s="90"/>
      <c r="QYX31" s="90"/>
      <c r="QYY31" s="90"/>
      <c r="QYZ31" s="90"/>
      <c r="QZA31" s="90"/>
      <c r="QZB31" s="90"/>
      <c r="QZC31" s="90"/>
      <c r="QZD31" s="90"/>
      <c r="QZE31" s="90"/>
      <c r="QZF31" s="90"/>
      <c r="QZG31" s="90"/>
      <c r="QZH31" s="90"/>
      <c r="QZI31" s="90"/>
      <c r="QZJ31" s="90"/>
      <c r="QZK31" s="90"/>
      <c r="QZL31" s="90"/>
      <c r="QZM31" s="90"/>
      <c r="QZN31" s="90"/>
      <c r="QZO31" s="90"/>
      <c r="QZP31" s="90"/>
      <c r="QZQ31" s="90"/>
      <c r="QZR31" s="90"/>
      <c r="QZS31" s="90"/>
      <c r="QZT31" s="90"/>
      <c r="QZU31" s="90"/>
      <c r="QZV31" s="90"/>
      <c r="QZW31" s="90"/>
      <c r="QZX31" s="90"/>
      <c r="QZY31" s="90"/>
      <c r="QZZ31" s="90"/>
      <c r="RAA31" s="90"/>
      <c r="RAB31" s="90"/>
      <c r="RAC31" s="90"/>
      <c r="RAD31" s="90"/>
      <c r="RAE31" s="90"/>
      <c r="RAF31" s="90"/>
      <c r="RAG31" s="90"/>
      <c r="RAH31" s="90"/>
      <c r="RAI31" s="90"/>
      <c r="RAJ31" s="90"/>
      <c r="RAK31" s="90"/>
      <c r="RAL31" s="90"/>
      <c r="RAM31" s="90"/>
      <c r="RAN31" s="90"/>
      <c r="RAO31" s="90"/>
      <c r="RAP31" s="90"/>
      <c r="RAQ31" s="90"/>
      <c r="RAR31" s="90"/>
      <c r="RAS31" s="90"/>
      <c r="RAT31" s="90"/>
      <c r="RAU31" s="90"/>
      <c r="RAV31" s="90"/>
      <c r="RAW31" s="90"/>
      <c r="RAX31" s="90"/>
      <c r="RAY31" s="90"/>
      <c r="RAZ31" s="90"/>
      <c r="RBA31" s="90"/>
      <c r="RBB31" s="90"/>
      <c r="RBC31" s="90"/>
      <c r="RBD31" s="90"/>
      <c r="RBE31" s="90"/>
      <c r="RBF31" s="90"/>
      <c r="RBG31" s="90"/>
      <c r="RBH31" s="90"/>
      <c r="RBI31" s="90"/>
      <c r="RBJ31" s="90"/>
      <c r="RBK31" s="90"/>
      <c r="RBL31" s="90"/>
      <c r="RBM31" s="90"/>
      <c r="RBN31" s="90"/>
      <c r="RBO31" s="90"/>
      <c r="RBP31" s="90"/>
      <c r="RBQ31" s="90"/>
      <c r="RBR31" s="90"/>
      <c r="RBS31" s="90"/>
      <c r="RBT31" s="90"/>
      <c r="RBU31" s="90"/>
      <c r="RBV31" s="90"/>
      <c r="RBW31" s="90"/>
      <c r="RBX31" s="90"/>
      <c r="RBY31" s="90"/>
      <c r="RBZ31" s="90"/>
      <c r="RCA31" s="90"/>
      <c r="RCB31" s="90"/>
      <c r="RCC31" s="90"/>
      <c r="RCD31" s="90"/>
      <c r="RCE31" s="90"/>
      <c r="RCF31" s="90"/>
      <c r="RCG31" s="90"/>
      <c r="RCH31" s="90"/>
      <c r="RCI31" s="90"/>
      <c r="RCJ31" s="90"/>
      <c r="RCK31" s="90"/>
      <c r="RCL31" s="90"/>
      <c r="RCM31" s="90"/>
      <c r="RCN31" s="90"/>
      <c r="RCO31" s="90"/>
      <c r="RCP31" s="90"/>
      <c r="RCQ31" s="90"/>
      <c r="RCR31" s="90"/>
      <c r="RCS31" s="90"/>
      <c r="RCT31" s="90"/>
      <c r="RCU31" s="90"/>
      <c r="RCV31" s="90"/>
      <c r="RCW31" s="90"/>
      <c r="RCX31" s="90"/>
      <c r="RCY31" s="90"/>
      <c r="RCZ31" s="90"/>
      <c r="RDA31" s="90"/>
      <c r="RDB31" s="90"/>
      <c r="RDC31" s="90"/>
      <c r="RDD31" s="90"/>
      <c r="RDE31" s="90"/>
      <c r="RDF31" s="90"/>
      <c r="RDG31" s="90"/>
      <c r="RDH31" s="90"/>
      <c r="RDI31" s="90"/>
      <c r="RDJ31" s="90"/>
      <c r="RDK31" s="90"/>
      <c r="RDL31" s="90"/>
      <c r="RDM31" s="90"/>
      <c r="RDN31" s="90"/>
      <c r="RDO31" s="90"/>
      <c r="RDP31" s="90"/>
      <c r="RDQ31" s="90"/>
      <c r="RDR31" s="90"/>
      <c r="RDS31" s="90"/>
      <c r="RDT31" s="90"/>
      <c r="RDU31" s="90"/>
      <c r="RDV31" s="90"/>
      <c r="RDW31" s="90"/>
      <c r="RDX31" s="90"/>
      <c r="RDY31" s="90"/>
      <c r="RDZ31" s="90"/>
      <c r="REA31" s="90"/>
      <c r="REB31" s="90"/>
      <c r="REC31" s="90"/>
      <c r="RED31" s="90"/>
      <c r="REE31" s="90"/>
      <c r="REF31" s="90"/>
      <c r="REG31" s="90"/>
      <c r="REH31" s="90"/>
      <c r="REI31" s="90"/>
      <c r="REJ31" s="90"/>
      <c r="REK31" s="90"/>
      <c r="REL31" s="90"/>
      <c r="REM31" s="90"/>
      <c r="REN31" s="90"/>
      <c r="REO31" s="90"/>
      <c r="REP31" s="90"/>
      <c r="REQ31" s="90"/>
      <c r="RER31" s="90"/>
      <c r="RES31" s="90"/>
      <c r="RET31" s="90"/>
      <c r="REU31" s="90"/>
      <c r="REV31" s="90"/>
      <c r="REW31" s="90"/>
      <c r="REX31" s="90"/>
      <c r="REY31" s="90"/>
      <c r="REZ31" s="90"/>
      <c r="RFA31" s="90"/>
      <c r="RFB31" s="90"/>
      <c r="RFC31" s="90"/>
      <c r="RFD31" s="90"/>
      <c r="RFE31" s="90"/>
      <c r="RFF31" s="90"/>
      <c r="RFG31" s="90"/>
      <c r="RFH31" s="90"/>
      <c r="RFI31" s="90"/>
      <c r="RFJ31" s="90"/>
      <c r="RFK31" s="90"/>
      <c r="RFL31" s="90"/>
      <c r="RFM31" s="90"/>
      <c r="RFN31" s="90"/>
      <c r="RFO31" s="90"/>
      <c r="RFP31" s="90"/>
      <c r="RFQ31" s="90"/>
      <c r="RFR31" s="90"/>
      <c r="RFS31" s="90"/>
      <c r="RFT31" s="90"/>
      <c r="RFU31" s="90"/>
      <c r="RFV31" s="90"/>
      <c r="RFW31" s="90"/>
      <c r="RFX31" s="90"/>
      <c r="RFY31" s="90"/>
      <c r="RFZ31" s="90"/>
      <c r="RGA31" s="90"/>
      <c r="RGB31" s="90"/>
      <c r="RGC31" s="90"/>
      <c r="RGD31" s="90"/>
      <c r="RGE31" s="90"/>
      <c r="RGF31" s="90"/>
      <c r="RGG31" s="90"/>
      <c r="RGH31" s="90"/>
      <c r="RGI31" s="90"/>
      <c r="RGJ31" s="90"/>
      <c r="RGK31" s="90"/>
      <c r="RGL31" s="90"/>
      <c r="RGM31" s="90"/>
      <c r="RGN31" s="90"/>
      <c r="RGO31" s="90"/>
      <c r="RGP31" s="90"/>
      <c r="RGQ31" s="90"/>
      <c r="RGR31" s="90"/>
      <c r="RGS31" s="90"/>
      <c r="RGT31" s="90"/>
      <c r="RGU31" s="90"/>
      <c r="RGV31" s="90"/>
      <c r="RGW31" s="90"/>
      <c r="RGX31" s="90"/>
      <c r="RGY31" s="90"/>
      <c r="RGZ31" s="90"/>
      <c r="RHA31" s="90"/>
      <c r="RHB31" s="90"/>
      <c r="RHC31" s="90"/>
      <c r="RHD31" s="90"/>
      <c r="RHE31" s="90"/>
      <c r="RHF31" s="90"/>
      <c r="RHG31" s="90"/>
      <c r="RHH31" s="90"/>
      <c r="RHI31" s="90"/>
      <c r="RHJ31" s="90"/>
      <c r="RHK31" s="90"/>
      <c r="RHL31" s="90"/>
      <c r="RHM31" s="90"/>
      <c r="RHN31" s="90"/>
      <c r="RHO31" s="90"/>
      <c r="RHP31" s="90"/>
      <c r="RHQ31" s="90"/>
      <c r="RHR31" s="90"/>
      <c r="RHS31" s="90"/>
      <c r="RHT31" s="90"/>
      <c r="RHU31" s="90"/>
      <c r="RHV31" s="90"/>
      <c r="RHW31" s="90"/>
      <c r="RHX31" s="90"/>
      <c r="RHY31" s="90"/>
      <c r="RHZ31" s="90"/>
      <c r="RIA31" s="90"/>
      <c r="RIB31" s="90"/>
      <c r="RIC31" s="90"/>
      <c r="RID31" s="90"/>
      <c r="RIE31" s="90"/>
      <c r="RIF31" s="90"/>
      <c r="RIG31" s="90"/>
      <c r="RIH31" s="90"/>
      <c r="RII31" s="90"/>
      <c r="RIJ31" s="90"/>
      <c r="RIK31" s="90"/>
      <c r="RIL31" s="90"/>
      <c r="RIM31" s="90"/>
      <c r="RIN31" s="90"/>
      <c r="RIO31" s="90"/>
      <c r="RIP31" s="90"/>
      <c r="RIQ31" s="90"/>
      <c r="RIR31" s="90"/>
      <c r="RIS31" s="90"/>
      <c r="RIT31" s="90"/>
      <c r="RIU31" s="90"/>
      <c r="RIV31" s="90"/>
      <c r="RIW31" s="90"/>
      <c r="RIX31" s="90"/>
      <c r="RIY31" s="90"/>
      <c r="RIZ31" s="90"/>
      <c r="RJA31" s="90"/>
      <c r="RJB31" s="90"/>
      <c r="RJC31" s="90"/>
      <c r="RJD31" s="90"/>
      <c r="RJE31" s="90"/>
      <c r="RJF31" s="90"/>
      <c r="RJG31" s="90"/>
      <c r="RJH31" s="90"/>
      <c r="RJI31" s="90"/>
      <c r="RJJ31" s="90"/>
      <c r="RJK31" s="90"/>
      <c r="RJL31" s="90"/>
      <c r="RJM31" s="90"/>
      <c r="RJN31" s="90"/>
      <c r="RJO31" s="90"/>
      <c r="RJP31" s="90"/>
      <c r="RJQ31" s="90"/>
      <c r="RJR31" s="90"/>
      <c r="RJS31" s="90"/>
      <c r="RJT31" s="90"/>
      <c r="RJU31" s="90"/>
      <c r="RJV31" s="90"/>
      <c r="RJW31" s="90"/>
      <c r="RJX31" s="90"/>
      <c r="RJY31" s="90"/>
      <c r="RJZ31" s="90"/>
      <c r="RKA31" s="90"/>
      <c r="RKB31" s="90"/>
      <c r="RKC31" s="90"/>
      <c r="RKD31" s="90"/>
      <c r="RKE31" s="90"/>
      <c r="RKF31" s="90"/>
      <c r="RKG31" s="90"/>
      <c r="RKH31" s="90"/>
      <c r="RKI31" s="90"/>
      <c r="RKJ31" s="90"/>
      <c r="RKK31" s="90"/>
      <c r="RKL31" s="90"/>
      <c r="RKM31" s="90"/>
      <c r="RKN31" s="90"/>
      <c r="RKO31" s="90"/>
      <c r="RKP31" s="90"/>
      <c r="RKQ31" s="90"/>
      <c r="RKR31" s="90"/>
      <c r="RKS31" s="90"/>
      <c r="RKT31" s="90"/>
      <c r="RKU31" s="90"/>
      <c r="RKV31" s="90"/>
      <c r="RKW31" s="90"/>
      <c r="RKX31" s="90"/>
      <c r="RKY31" s="90"/>
      <c r="RKZ31" s="90"/>
      <c r="RLA31" s="90"/>
      <c r="RLB31" s="90"/>
      <c r="RLC31" s="90"/>
      <c r="RLD31" s="90"/>
      <c r="RLE31" s="90"/>
      <c r="RLF31" s="90"/>
      <c r="RLG31" s="90"/>
      <c r="RLH31" s="90"/>
      <c r="RLI31" s="90"/>
      <c r="RLJ31" s="90"/>
      <c r="RLK31" s="90"/>
      <c r="RLL31" s="90"/>
      <c r="RLM31" s="90"/>
      <c r="RLN31" s="90"/>
      <c r="RLO31" s="90"/>
      <c r="RLP31" s="90"/>
      <c r="RLQ31" s="90"/>
      <c r="RLR31" s="90"/>
      <c r="RLS31" s="90"/>
      <c r="RLT31" s="90"/>
      <c r="RLU31" s="90"/>
      <c r="RLV31" s="90"/>
      <c r="RLW31" s="90"/>
      <c r="RLX31" s="90"/>
      <c r="RLY31" s="90"/>
      <c r="RLZ31" s="90"/>
      <c r="RMA31" s="90"/>
      <c r="RMB31" s="90"/>
      <c r="RMC31" s="90"/>
      <c r="RMD31" s="90"/>
      <c r="RME31" s="90"/>
      <c r="RMF31" s="90"/>
      <c r="RMG31" s="90"/>
      <c r="RMH31" s="90"/>
      <c r="RMI31" s="90"/>
      <c r="RMJ31" s="90"/>
      <c r="RMK31" s="90"/>
      <c r="RML31" s="90"/>
      <c r="RMM31" s="90"/>
      <c r="RMN31" s="90"/>
      <c r="RMO31" s="90"/>
      <c r="RMP31" s="90"/>
      <c r="RMQ31" s="90"/>
      <c r="RMR31" s="90"/>
      <c r="RMS31" s="90"/>
      <c r="RMT31" s="90"/>
      <c r="RMU31" s="90"/>
      <c r="RMV31" s="90"/>
      <c r="RMW31" s="90"/>
      <c r="RMX31" s="90"/>
      <c r="RMY31" s="90"/>
      <c r="RMZ31" s="90"/>
      <c r="RNA31" s="90"/>
      <c r="RNB31" s="90"/>
      <c r="RNC31" s="90"/>
      <c r="RND31" s="90"/>
      <c r="RNE31" s="90"/>
      <c r="RNF31" s="90"/>
      <c r="RNG31" s="90"/>
      <c r="RNH31" s="90"/>
      <c r="RNI31" s="90"/>
      <c r="RNJ31" s="90"/>
      <c r="RNK31" s="90"/>
      <c r="RNL31" s="90"/>
      <c r="RNM31" s="90"/>
      <c r="RNN31" s="90"/>
      <c r="RNO31" s="90"/>
      <c r="RNP31" s="90"/>
      <c r="RNQ31" s="90"/>
      <c r="RNR31" s="90"/>
      <c r="RNS31" s="90"/>
      <c r="RNT31" s="90"/>
      <c r="RNU31" s="90"/>
      <c r="RNV31" s="90"/>
      <c r="RNW31" s="90"/>
      <c r="RNX31" s="90"/>
      <c r="RNY31" s="90"/>
      <c r="RNZ31" s="90"/>
      <c r="ROA31" s="90"/>
      <c r="ROB31" s="90"/>
      <c r="ROC31" s="90"/>
      <c r="ROD31" s="90"/>
      <c r="ROE31" s="90"/>
      <c r="ROF31" s="90"/>
      <c r="ROG31" s="90"/>
      <c r="ROH31" s="90"/>
      <c r="ROI31" s="90"/>
      <c r="ROJ31" s="90"/>
      <c r="ROK31" s="90"/>
      <c r="ROL31" s="90"/>
      <c r="ROM31" s="90"/>
      <c r="RON31" s="90"/>
      <c r="ROO31" s="90"/>
      <c r="ROP31" s="90"/>
      <c r="ROQ31" s="90"/>
      <c r="ROR31" s="90"/>
      <c r="ROS31" s="90"/>
      <c r="ROT31" s="90"/>
      <c r="ROU31" s="90"/>
      <c r="ROV31" s="90"/>
      <c r="ROW31" s="90"/>
      <c r="ROX31" s="90"/>
      <c r="ROY31" s="90"/>
      <c r="ROZ31" s="90"/>
      <c r="RPA31" s="90"/>
      <c r="RPB31" s="90"/>
      <c r="RPC31" s="90"/>
      <c r="RPD31" s="90"/>
      <c r="RPE31" s="90"/>
      <c r="RPF31" s="90"/>
      <c r="RPG31" s="90"/>
      <c r="RPH31" s="90"/>
      <c r="RPI31" s="90"/>
      <c r="RPJ31" s="90"/>
      <c r="RPK31" s="90"/>
      <c r="RPL31" s="90"/>
      <c r="RPM31" s="90"/>
      <c r="RPN31" s="90"/>
      <c r="RPO31" s="90"/>
      <c r="RPP31" s="90"/>
      <c r="RPQ31" s="90"/>
      <c r="RPR31" s="90"/>
      <c r="RPS31" s="90"/>
      <c r="RPT31" s="90"/>
      <c r="RPU31" s="90"/>
      <c r="RPV31" s="90"/>
      <c r="RPW31" s="90"/>
      <c r="RPX31" s="90"/>
      <c r="RPY31" s="90"/>
      <c r="RPZ31" s="90"/>
      <c r="RQA31" s="90"/>
      <c r="RQB31" s="90"/>
      <c r="RQC31" s="90"/>
      <c r="RQD31" s="90"/>
      <c r="RQE31" s="90"/>
      <c r="RQF31" s="90"/>
      <c r="RQG31" s="90"/>
      <c r="RQH31" s="90"/>
      <c r="RQI31" s="90"/>
      <c r="RQJ31" s="90"/>
      <c r="RQK31" s="90"/>
      <c r="RQL31" s="90"/>
      <c r="RQM31" s="90"/>
      <c r="RQN31" s="90"/>
      <c r="RQO31" s="90"/>
      <c r="RQP31" s="90"/>
      <c r="RQQ31" s="90"/>
      <c r="RQR31" s="90"/>
      <c r="RQS31" s="90"/>
      <c r="RQT31" s="90"/>
      <c r="RQU31" s="90"/>
      <c r="RQV31" s="90"/>
      <c r="RQW31" s="90"/>
      <c r="RQX31" s="90"/>
      <c r="RQY31" s="90"/>
      <c r="RQZ31" s="90"/>
      <c r="RRA31" s="90"/>
      <c r="RRB31" s="90"/>
      <c r="RRC31" s="90"/>
      <c r="RRD31" s="90"/>
      <c r="RRE31" s="90"/>
      <c r="RRF31" s="90"/>
      <c r="RRG31" s="90"/>
      <c r="RRH31" s="90"/>
      <c r="RRI31" s="90"/>
      <c r="RRJ31" s="90"/>
      <c r="RRK31" s="90"/>
      <c r="RRL31" s="90"/>
      <c r="RRM31" s="90"/>
      <c r="RRN31" s="90"/>
      <c r="RRO31" s="90"/>
      <c r="RRP31" s="90"/>
      <c r="RRQ31" s="90"/>
      <c r="RRR31" s="90"/>
      <c r="RRS31" s="90"/>
      <c r="RRT31" s="90"/>
      <c r="RRU31" s="90"/>
      <c r="RRV31" s="90"/>
      <c r="RRW31" s="90"/>
      <c r="RRX31" s="90"/>
      <c r="RRY31" s="90"/>
      <c r="RRZ31" s="90"/>
      <c r="RSA31" s="90"/>
      <c r="RSB31" s="90"/>
      <c r="RSC31" s="90"/>
      <c r="RSD31" s="90"/>
      <c r="RSE31" s="90"/>
      <c r="RSF31" s="90"/>
      <c r="RSG31" s="90"/>
      <c r="RSH31" s="90"/>
      <c r="RSI31" s="90"/>
      <c r="RSJ31" s="90"/>
      <c r="RSK31" s="90"/>
      <c r="RSL31" s="90"/>
      <c r="RSM31" s="90"/>
      <c r="RSN31" s="90"/>
      <c r="RSO31" s="90"/>
      <c r="RSP31" s="90"/>
      <c r="RSQ31" s="90"/>
      <c r="RSR31" s="90"/>
      <c r="RSS31" s="90"/>
      <c r="RST31" s="90"/>
      <c r="RSU31" s="90"/>
      <c r="RSV31" s="90"/>
      <c r="RSW31" s="90"/>
      <c r="RSX31" s="90"/>
      <c r="RSY31" s="90"/>
      <c r="RSZ31" s="90"/>
      <c r="RTA31" s="90"/>
      <c r="RTB31" s="90"/>
      <c r="RTC31" s="90"/>
      <c r="RTD31" s="90"/>
      <c r="RTE31" s="90"/>
      <c r="RTF31" s="90"/>
      <c r="RTG31" s="90"/>
      <c r="RTH31" s="90"/>
      <c r="RTI31" s="90"/>
      <c r="RTJ31" s="90"/>
      <c r="RTK31" s="90"/>
      <c r="RTL31" s="90"/>
      <c r="RTM31" s="90"/>
      <c r="RTN31" s="90"/>
      <c r="RTO31" s="90"/>
      <c r="RTP31" s="90"/>
      <c r="RTQ31" s="90"/>
      <c r="RTR31" s="90"/>
      <c r="RTS31" s="90"/>
      <c r="RTT31" s="90"/>
      <c r="RTU31" s="90"/>
      <c r="RTV31" s="90"/>
      <c r="RTW31" s="90"/>
      <c r="RTX31" s="90"/>
      <c r="RTY31" s="90"/>
      <c r="RTZ31" s="90"/>
      <c r="RUA31" s="90"/>
      <c r="RUB31" s="90"/>
      <c r="RUC31" s="90"/>
      <c r="RUD31" s="90"/>
      <c r="RUE31" s="90"/>
      <c r="RUF31" s="90"/>
      <c r="RUG31" s="90"/>
      <c r="RUH31" s="90"/>
      <c r="RUI31" s="90"/>
      <c r="RUJ31" s="90"/>
      <c r="RUK31" s="90"/>
      <c r="RUL31" s="90"/>
      <c r="RUM31" s="90"/>
      <c r="RUN31" s="90"/>
      <c r="RUO31" s="90"/>
      <c r="RUP31" s="90"/>
      <c r="RUQ31" s="90"/>
      <c r="RUR31" s="90"/>
      <c r="RUS31" s="90"/>
      <c r="RUT31" s="90"/>
      <c r="RUU31" s="90"/>
      <c r="RUV31" s="90"/>
      <c r="RUW31" s="90"/>
      <c r="RUX31" s="90"/>
      <c r="RUY31" s="90"/>
      <c r="RUZ31" s="90"/>
      <c r="RVA31" s="90"/>
      <c r="RVB31" s="90"/>
      <c r="RVC31" s="90"/>
      <c r="RVD31" s="90"/>
      <c r="RVE31" s="90"/>
      <c r="RVF31" s="90"/>
      <c r="RVG31" s="90"/>
      <c r="RVH31" s="90"/>
      <c r="RVI31" s="90"/>
      <c r="RVJ31" s="90"/>
      <c r="RVK31" s="90"/>
      <c r="RVL31" s="90"/>
      <c r="RVM31" s="90"/>
      <c r="RVN31" s="90"/>
      <c r="RVO31" s="90"/>
      <c r="RVP31" s="90"/>
      <c r="RVQ31" s="90"/>
      <c r="RVR31" s="90"/>
      <c r="RVS31" s="90"/>
      <c r="RVT31" s="90"/>
      <c r="RVU31" s="90"/>
      <c r="RVV31" s="90"/>
      <c r="RVW31" s="90"/>
      <c r="RVX31" s="90"/>
      <c r="RVY31" s="90"/>
      <c r="RVZ31" s="90"/>
      <c r="RWA31" s="90"/>
      <c r="RWB31" s="90"/>
      <c r="RWC31" s="90"/>
      <c r="RWD31" s="90"/>
      <c r="RWE31" s="90"/>
      <c r="RWF31" s="90"/>
      <c r="RWG31" s="90"/>
      <c r="RWH31" s="90"/>
      <c r="RWI31" s="90"/>
      <c r="RWJ31" s="90"/>
      <c r="RWK31" s="90"/>
      <c r="RWL31" s="90"/>
      <c r="RWM31" s="90"/>
      <c r="RWN31" s="90"/>
      <c r="RWO31" s="90"/>
      <c r="RWP31" s="90"/>
      <c r="RWQ31" s="90"/>
      <c r="RWR31" s="90"/>
      <c r="RWS31" s="90"/>
      <c r="RWT31" s="90"/>
      <c r="RWU31" s="90"/>
      <c r="RWV31" s="90"/>
      <c r="RWW31" s="90"/>
      <c r="RWX31" s="90"/>
      <c r="RWY31" s="90"/>
      <c r="RWZ31" s="90"/>
      <c r="RXA31" s="90"/>
      <c r="RXB31" s="90"/>
      <c r="RXC31" s="90"/>
      <c r="RXD31" s="90"/>
      <c r="RXE31" s="90"/>
      <c r="RXF31" s="90"/>
      <c r="RXG31" s="90"/>
      <c r="RXH31" s="90"/>
      <c r="RXI31" s="90"/>
      <c r="RXJ31" s="90"/>
      <c r="RXK31" s="90"/>
      <c r="RXL31" s="90"/>
      <c r="RXM31" s="90"/>
      <c r="RXN31" s="90"/>
      <c r="RXO31" s="90"/>
      <c r="RXP31" s="90"/>
      <c r="RXQ31" s="90"/>
      <c r="RXR31" s="90"/>
      <c r="RXS31" s="90"/>
      <c r="RXT31" s="90"/>
      <c r="RXU31" s="90"/>
      <c r="RXV31" s="90"/>
      <c r="RXW31" s="90"/>
      <c r="RXX31" s="90"/>
      <c r="RXY31" s="90"/>
      <c r="RXZ31" s="90"/>
      <c r="RYA31" s="90"/>
      <c r="RYB31" s="90"/>
      <c r="RYC31" s="90"/>
      <c r="RYD31" s="90"/>
      <c r="RYE31" s="90"/>
      <c r="RYF31" s="90"/>
      <c r="RYG31" s="90"/>
      <c r="RYH31" s="90"/>
      <c r="RYI31" s="90"/>
      <c r="RYJ31" s="90"/>
      <c r="RYK31" s="90"/>
      <c r="RYL31" s="90"/>
      <c r="RYM31" s="90"/>
      <c r="RYN31" s="90"/>
      <c r="RYO31" s="90"/>
      <c r="RYP31" s="90"/>
      <c r="RYQ31" s="90"/>
      <c r="RYR31" s="90"/>
      <c r="RYS31" s="90"/>
      <c r="RYT31" s="90"/>
      <c r="RYU31" s="90"/>
      <c r="RYV31" s="90"/>
      <c r="RYW31" s="90"/>
      <c r="RYX31" s="90"/>
      <c r="RYY31" s="90"/>
      <c r="RYZ31" s="90"/>
      <c r="RZA31" s="90"/>
      <c r="RZB31" s="90"/>
      <c r="RZC31" s="90"/>
      <c r="RZD31" s="90"/>
      <c r="RZE31" s="90"/>
      <c r="RZF31" s="90"/>
      <c r="RZG31" s="90"/>
      <c r="RZH31" s="90"/>
      <c r="RZI31" s="90"/>
      <c r="RZJ31" s="90"/>
      <c r="RZK31" s="90"/>
      <c r="RZL31" s="90"/>
      <c r="RZM31" s="90"/>
      <c r="RZN31" s="90"/>
      <c r="RZO31" s="90"/>
      <c r="RZP31" s="90"/>
      <c r="RZQ31" s="90"/>
      <c r="RZR31" s="90"/>
      <c r="RZS31" s="90"/>
      <c r="RZT31" s="90"/>
      <c r="RZU31" s="90"/>
      <c r="RZV31" s="90"/>
      <c r="RZW31" s="90"/>
      <c r="RZX31" s="90"/>
      <c r="RZY31" s="90"/>
      <c r="RZZ31" s="90"/>
      <c r="SAA31" s="90"/>
      <c r="SAB31" s="90"/>
      <c r="SAC31" s="90"/>
      <c r="SAD31" s="90"/>
      <c r="SAE31" s="90"/>
      <c r="SAF31" s="90"/>
      <c r="SAG31" s="90"/>
      <c r="SAH31" s="90"/>
      <c r="SAI31" s="90"/>
      <c r="SAJ31" s="90"/>
      <c r="SAK31" s="90"/>
      <c r="SAL31" s="90"/>
      <c r="SAM31" s="90"/>
      <c r="SAN31" s="90"/>
      <c r="SAO31" s="90"/>
      <c r="SAP31" s="90"/>
      <c r="SAQ31" s="90"/>
      <c r="SAR31" s="90"/>
      <c r="SAS31" s="90"/>
      <c r="SAT31" s="90"/>
      <c r="SAU31" s="90"/>
      <c r="SAV31" s="90"/>
      <c r="SAW31" s="90"/>
      <c r="SAX31" s="90"/>
      <c r="SAY31" s="90"/>
      <c r="SAZ31" s="90"/>
      <c r="SBA31" s="90"/>
      <c r="SBB31" s="90"/>
      <c r="SBC31" s="90"/>
      <c r="SBD31" s="90"/>
      <c r="SBE31" s="90"/>
      <c r="SBF31" s="90"/>
      <c r="SBG31" s="90"/>
      <c r="SBH31" s="90"/>
      <c r="SBI31" s="90"/>
      <c r="SBJ31" s="90"/>
      <c r="SBK31" s="90"/>
      <c r="SBL31" s="90"/>
      <c r="SBM31" s="90"/>
      <c r="SBN31" s="90"/>
      <c r="SBO31" s="90"/>
      <c r="SBP31" s="90"/>
      <c r="SBQ31" s="90"/>
      <c r="SBR31" s="90"/>
      <c r="SBS31" s="90"/>
      <c r="SBT31" s="90"/>
      <c r="SBU31" s="90"/>
      <c r="SBV31" s="90"/>
      <c r="SBW31" s="90"/>
      <c r="SBX31" s="90"/>
      <c r="SBY31" s="90"/>
      <c r="SBZ31" s="90"/>
      <c r="SCA31" s="90"/>
      <c r="SCB31" s="90"/>
      <c r="SCC31" s="90"/>
      <c r="SCD31" s="90"/>
      <c r="SCE31" s="90"/>
      <c r="SCF31" s="90"/>
      <c r="SCG31" s="90"/>
      <c r="SCH31" s="90"/>
      <c r="SCI31" s="90"/>
      <c r="SCJ31" s="90"/>
      <c r="SCK31" s="90"/>
      <c r="SCL31" s="90"/>
      <c r="SCM31" s="90"/>
      <c r="SCN31" s="90"/>
      <c r="SCO31" s="90"/>
      <c r="SCP31" s="90"/>
      <c r="SCQ31" s="90"/>
      <c r="SCR31" s="90"/>
      <c r="SCS31" s="90"/>
      <c r="SCT31" s="90"/>
      <c r="SCU31" s="90"/>
      <c r="SCV31" s="90"/>
      <c r="SCW31" s="90"/>
      <c r="SCX31" s="90"/>
      <c r="SCY31" s="90"/>
      <c r="SCZ31" s="90"/>
      <c r="SDA31" s="90"/>
      <c r="SDB31" s="90"/>
      <c r="SDC31" s="90"/>
      <c r="SDD31" s="90"/>
      <c r="SDE31" s="90"/>
      <c r="SDF31" s="90"/>
      <c r="SDG31" s="90"/>
      <c r="SDH31" s="90"/>
      <c r="SDI31" s="90"/>
      <c r="SDJ31" s="90"/>
      <c r="SDK31" s="90"/>
      <c r="SDL31" s="90"/>
      <c r="SDM31" s="90"/>
      <c r="SDN31" s="90"/>
      <c r="SDO31" s="90"/>
      <c r="SDP31" s="90"/>
      <c r="SDQ31" s="90"/>
      <c r="SDR31" s="90"/>
      <c r="SDS31" s="90"/>
      <c r="SDT31" s="90"/>
      <c r="SDU31" s="90"/>
      <c r="SDV31" s="90"/>
      <c r="SDW31" s="90"/>
      <c r="SDX31" s="90"/>
      <c r="SDY31" s="90"/>
      <c r="SDZ31" s="90"/>
      <c r="SEA31" s="90"/>
      <c r="SEB31" s="90"/>
      <c r="SEC31" s="90"/>
      <c r="SED31" s="90"/>
      <c r="SEE31" s="90"/>
      <c r="SEF31" s="90"/>
      <c r="SEG31" s="90"/>
      <c r="SEH31" s="90"/>
      <c r="SEI31" s="90"/>
      <c r="SEJ31" s="90"/>
      <c r="SEK31" s="90"/>
      <c r="SEL31" s="90"/>
      <c r="SEM31" s="90"/>
      <c r="SEN31" s="90"/>
      <c r="SEO31" s="90"/>
      <c r="SEP31" s="90"/>
      <c r="SEQ31" s="90"/>
      <c r="SER31" s="90"/>
      <c r="SES31" s="90"/>
      <c r="SET31" s="90"/>
      <c r="SEU31" s="90"/>
      <c r="SEV31" s="90"/>
      <c r="SEW31" s="90"/>
      <c r="SEX31" s="90"/>
      <c r="SEY31" s="90"/>
      <c r="SEZ31" s="90"/>
      <c r="SFA31" s="90"/>
      <c r="SFB31" s="90"/>
      <c r="SFC31" s="90"/>
      <c r="SFD31" s="90"/>
      <c r="SFE31" s="90"/>
      <c r="SFF31" s="90"/>
      <c r="SFG31" s="90"/>
      <c r="SFH31" s="90"/>
      <c r="SFI31" s="90"/>
      <c r="SFJ31" s="90"/>
      <c r="SFK31" s="90"/>
      <c r="SFL31" s="90"/>
      <c r="SFM31" s="90"/>
      <c r="SFN31" s="90"/>
      <c r="SFO31" s="90"/>
      <c r="SFP31" s="90"/>
      <c r="SFQ31" s="90"/>
      <c r="SFR31" s="90"/>
      <c r="SFS31" s="90"/>
      <c r="SFT31" s="90"/>
      <c r="SFU31" s="90"/>
      <c r="SFV31" s="90"/>
      <c r="SFW31" s="90"/>
      <c r="SFX31" s="90"/>
      <c r="SFY31" s="90"/>
      <c r="SFZ31" s="90"/>
      <c r="SGA31" s="90"/>
      <c r="SGB31" s="90"/>
      <c r="SGC31" s="90"/>
      <c r="SGD31" s="90"/>
      <c r="SGE31" s="90"/>
      <c r="SGF31" s="90"/>
      <c r="SGG31" s="90"/>
      <c r="SGH31" s="90"/>
      <c r="SGI31" s="90"/>
      <c r="SGJ31" s="90"/>
      <c r="SGK31" s="90"/>
      <c r="SGL31" s="90"/>
      <c r="SGM31" s="90"/>
      <c r="SGN31" s="90"/>
      <c r="SGO31" s="90"/>
      <c r="SGP31" s="90"/>
      <c r="SGQ31" s="90"/>
      <c r="SGR31" s="90"/>
      <c r="SGS31" s="90"/>
      <c r="SGT31" s="90"/>
      <c r="SGU31" s="90"/>
      <c r="SGV31" s="90"/>
      <c r="SGW31" s="90"/>
      <c r="SGX31" s="90"/>
      <c r="SGY31" s="90"/>
      <c r="SGZ31" s="90"/>
      <c r="SHA31" s="90"/>
      <c r="SHB31" s="90"/>
      <c r="SHC31" s="90"/>
      <c r="SHD31" s="90"/>
      <c r="SHE31" s="90"/>
      <c r="SHF31" s="90"/>
      <c r="SHG31" s="90"/>
      <c r="SHH31" s="90"/>
      <c r="SHI31" s="90"/>
      <c r="SHJ31" s="90"/>
      <c r="SHK31" s="90"/>
      <c r="SHL31" s="90"/>
      <c r="SHM31" s="90"/>
      <c r="SHN31" s="90"/>
      <c r="SHO31" s="90"/>
      <c r="SHP31" s="90"/>
      <c r="SHQ31" s="90"/>
      <c r="SHR31" s="90"/>
      <c r="SHS31" s="90"/>
      <c r="SHT31" s="90"/>
      <c r="SHU31" s="90"/>
      <c r="SHV31" s="90"/>
      <c r="SHW31" s="90"/>
      <c r="SHX31" s="90"/>
      <c r="SHY31" s="90"/>
      <c r="SHZ31" s="90"/>
      <c r="SIA31" s="90"/>
      <c r="SIB31" s="90"/>
      <c r="SIC31" s="90"/>
      <c r="SID31" s="90"/>
      <c r="SIE31" s="90"/>
      <c r="SIF31" s="90"/>
      <c r="SIG31" s="90"/>
      <c r="SIH31" s="90"/>
      <c r="SII31" s="90"/>
      <c r="SIJ31" s="90"/>
      <c r="SIK31" s="90"/>
      <c r="SIL31" s="90"/>
      <c r="SIM31" s="90"/>
      <c r="SIN31" s="90"/>
      <c r="SIO31" s="90"/>
      <c r="SIP31" s="90"/>
      <c r="SIQ31" s="90"/>
      <c r="SIR31" s="90"/>
      <c r="SIS31" s="90"/>
      <c r="SIT31" s="90"/>
      <c r="SIU31" s="90"/>
      <c r="SIV31" s="90"/>
      <c r="SIW31" s="90"/>
      <c r="SIX31" s="90"/>
      <c r="SIY31" s="90"/>
      <c r="SIZ31" s="90"/>
      <c r="SJA31" s="90"/>
      <c r="SJB31" s="90"/>
      <c r="SJC31" s="90"/>
      <c r="SJD31" s="90"/>
      <c r="SJE31" s="90"/>
      <c r="SJF31" s="90"/>
      <c r="SJG31" s="90"/>
      <c r="SJH31" s="90"/>
      <c r="SJI31" s="90"/>
      <c r="SJJ31" s="90"/>
      <c r="SJK31" s="90"/>
      <c r="SJL31" s="90"/>
      <c r="SJM31" s="90"/>
      <c r="SJN31" s="90"/>
      <c r="SJO31" s="90"/>
      <c r="SJP31" s="90"/>
      <c r="SJQ31" s="90"/>
      <c r="SJR31" s="90"/>
      <c r="SJS31" s="90"/>
      <c r="SJT31" s="90"/>
      <c r="SJU31" s="90"/>
      <c r="SJV31" s="90"/>
      <c r="SJW31" s="90"/>
      <c r="SJX31" s="90"/>
      <c r="SJY31" s="90"/>
      <c r="SJZ31" s="90"/>
      <c r="SKA31" s="90"/>
      <c r="SKB31" s="90"/>
      <c r="SKC31" s="90"/>
      <c r="SKD31" s="90"/>
      <c r="SKE31" s="90"/>
      <c r="SKF31" s="90"/>
      <c r="SKG31" s="90"/>
      <c r="SKH31" s="90"/>
      <c r="SKI31" s="90"/>
      <c r="SKJ31" s="90"/>
      <c r="SKK31" s="90"/>
      <c r="SKL31" s="90"/>
      <c r="SKM31" s="90"/>
      <c r="SKN31" s="90"/>
      <c r="SKO31" s="90"/>
      <c r="SKP31" s="90"/>
      <c r="SKQ31" s="90"/>
      <c r="SKR31" s="90"/>
      <c r="SKS31" s="90"/>
      <c r="SKT31" s="90"/>
      <c r="SKU31" s="90"/>
      <c r="SKV31" s="90"/>
      <c r="SKW31" s="90"/>
      <c r="SKX31" s="90"/>
      <c r="SKY31" s="90"/>
      <c r="SKZ31" s="90"/>
      <c r="SLA31" s="90"/>
      <c r="SLB31" s="90"/>
      <c r="SLC31" s="90"/>
      <c r="SLD31" s="90"/>
      <c r="SLE31" s="90"/>
      <c r="SLF31" s="90"/>
      <c r="SLG31" s="90"/>
      <c r="SLH31" s="90"/>
      <c r="SLI31" s="90"/>
      <c r="SLJ31" s="90"/>
      <c r="SLK31" s="90"/>
      <c r="SLL31" s="90"/>
      <c r="SLM31" s="90"/>
      <c r="SLN31" s="90"/>
      <c r="SLO31" s="90"/>
      <c r="SLP31" s="90"/>
      <c r="SLQ31" s="90"/>
      <c r="SLR31" s="90"/>
      <c r="SLS31" s="90"/>
      <c r="SLT31" s="90"/>
      <c r="SLU31" s="90"/>
      <c r="SLV31" s="90"/>
      <c r="SLW31" s="90"/>
      <c r="SLX31" s="90"/>
      <c r="SLY31" s="90"/>
      <c r="SLZ31" s="90"/>
      <c r="SMA31" s="90"/>
      <c r="SMB31" s="90"/>
      <c r="SMC31" s="90"/>
      <c r="SMD31" s="90"/>
      <c r="SME31" s="90"/>
      <c r="SMF31" s="90"/>
      <c r="SMG31" s="90"/>
      <c r="SMH31" s="90"/>
      <c r="SMI31" s="90"/>
      <c r="SMJ31" s="90"/>
      <c r="SMK31" s="90"/>
      <c r="SML31" s="90"/>
      <c r="SMM31" s="90"/>
      <c r="SMN31" s="90"/>
      <c r="SMO31" s="90"/>
      <c r="SMP31" s="90"/>
      <c r="SMQ31" s="90"/>
      <c r="SMR31" s="90"/>
      <c r="SMS31" s="90"/>
      <c r="SMT31" s="90"/>
      <c r="SMU31" s="90"/>
      <c r="SMV31" s="90"/>
      <c r="SMW31" s="90"/>
      <c r="SMX31" s="90"/>
      <c r="SMY31" s="90"/>
      <c r="SMZ31" s="90"/>
      <c r="SNA31" s="90"/>
      <c r="SNB31" s="90"/>
      <c r="SNC31" s="90"/>
      <c r="SND31" s="90"/>
      <c r="SNE31" s="90"/>
      <c r="SNF31" s="90"/>
      <c r="SNG31" s="90"/>
      <c r="SNH31" s="90"/>
      <c r="SNI31" s="90"/>
      <c r="SNJ31" s="90"/>
      <c r="SNK31" s="90"/>
      <c r="SNL31" s="90"/>
      <c r="SNM31" s="90"/>
      <c r="SNN31" s="90"/>
      <c r="SNO31" s="90"/>
      <c r="SNP31" s="90"/>
      <c r="SNQ31" s="90"/>
      <c r="SNR31" s="90"/>
      <c r="SNS31" s="90"/>
      <c r="SNT31" s="90"/>
      <c r="SNU31" s="90"/>
      <c r="SNV31" s="90"/>
      <c r="SNW31" s="90"/>
      <c r="SNX31" s="90"/>
      <c r="SNY31" s="90"/>
      <c r="SNZ31" s="90"/>
      <c r="SOA31" s="90"/>
      <c r="SOB31" s="90"/>
      <c r="SOC31" s="90"/>
      <c r="SOD31" s="90"/>
      <c r="SOE31" s="90"/>
      <c r="SOF31" s="90"/>
      <c r="SOG31" s="90"/>
      <c r="SOH31" s="90"/>
      <c r="SOI31" s="90"/>
      <c r="SOJ31" s="90"/>
      <c r="SOK31" s="90"/>
      <c r="SOL31" s="90"/>
      <c r="SOM31" s="90"/>
      <c r="SON31" s="90"/>
      <c r="SOO31" s="90"/>
      <c r="SOP31" s="90"/>
      <c r="SOQ31" s="90"/>
      <c r="SOR31" s="90"/>
      <c r="SOS31" s="90"/>
      <c r="SOT31" s="90"/>
      <c r="SOU31" s="90"/>
      <c r="SOV31" s="90"/>
      <c r="SOW31" s="90"/>
      <c r="SOX31" s="90"/>
      <c r="SOY31" s="90"/>
      <c r="SOZ31" s="90"/>
      <c r="SPA31" s="90"/>
      <c r="SPB31" s="90"/>
      <c r="SPC31" s="90"/>
      <c r="SPD31" s="90"/>
      <c r="SPE31" s="90"/>
      <c r="SPF31" s="90"/>
      <c r="SPG31" s="90"/>
      <c r="SPH31" s="90"/>
      <c r="SPI31" s="90"/>
      <c r="SPJ31" s="90"/>
      <c r="SPK31" s="90"/>
      <c r="SPL31" s="90"/>
      <c r="SPM31" s="90"/>
      <c r="SPN31" s="90"/>
      <c r="SPO31" s="90"/>
      <c r="SPP31" s="90"/>
      <c r="SPQ31" s="90"/>
      <c r="SPR31" s="90"/>
      <c r="SPS31" s="90"/>
      <c r="SPT31" s="90"/>
      <c r="SPU31" s="90"/>
      <c r="SPV31" s="90"/>
      <c r="SPW31" s="90"/>
      <c r="SPX31" s="90"/>
      <c r="SPY31" s="90"/>
      <c r="SPZ31" s="90"/>
      <c r="SQA31" s="90"/>
      <c r="SQB31" s="90"/>
      <c r="SQC31" s="90"/>
      <c r="SQD31" s="90"/>
      <c r="SQE31" s="90"/>
      <c r="SQF31" s="90"/>
      <c r="SQG31" s="90"/>
      <c r="SQH31" s="90"/>
      <c r="SQI31" s="90"/>
      <c r="SQJ31" s="90"/>
      <c r="SQK31" s="90"/>
      <c r="SQL31" s="90"/>
      <c r="SQM31" s="90"/>
      <c r="SQN31" s="90"/>
      <c r="SQO31" s="90"/>
      <c r="SQP31" s="90"/>
      <c r="SQQ31" s="90"/>
      <c r="SQR31" s="90"/>
      <c r="SQS31" s="90"/>
      <c r="SQT31" s="90"/>
      <c r="SQU31" s="90"/>
      <c r="SQV31" s="90"/>
      <c r="SQW31" s="90"/>
      <c r="SQX31" s="90"/>
      <c r="SQY31" s="90"/>
      <c r="SQZ31" s="90"/>
      <c r="SRA31" s="90"/>
      <c r="SRB31" s="90"/>
      <c r="SRC31" s="90"/>
      <c r="SRD31" s="90"/>
      <c r="SRE31" s="90"/>
      <c r="SRF31" s="90"/>
      <c r="SRG31" s="90"/>
      <c r="SRH31" s="90"/>
      <c r="SRI31" s="90"/>
      <c r="SRJ31" s="90"/>
      <c r="SRK31" s="90"/>
      <c r="SRL31" s="90"/>
      <c r="SRM31" s="90"/>
      <c r="SRN31" s="90"/>
      <c r="SRO31" s="90"/>
      <c r="SRP31" s="90"/>
      <c r="SRQ31" s="90"/>
      <c r="SRR31" s="90"/>
      <c r="SRS31" s="90"/>
      <c r="SRT31" s="90"/>
      <c r="SRU31" s="90"/>
      <c r="SRV31" s="90"/>
      <c r="SRW31" s="90"/>
      <c r="SRX31" s="90"/>
      <c r="SRY31" s="90"/>
      <c r="SRZ31" s="90"/>
      <c r="SSA31" s="90"/>
      <c r="SSB31" s="90"/>
      <c r="SSC31" s="90"/>
      <c r="SSD31" s="90"/>
      <c r="SSE31" s="90"/>
      <c r="SSF31" s="90"/>
      <c r="SSG31" s="90"/>
      <c r="SSH31" s="90"/>
      <c r="SSI31" s="90"/>
      <c r="SSJ31" s="90"/>
      <c r="SSK31" s="90"/>
      <c r="SSL31" s="90"/>
      <c r="SSM31" s="90"/>
      <c r="SSN31" s="90"/>
      <c r="SSO31" s="90"/>
      <c r="SSP31" s="90"/>
      <c r="SSQ31" s="90"/>
      <c r="SSR31" s="90"/>
      <c r="SSS31" s="90"/>
      <c r="SST31" s="90"/>
      <c r="SSU31" s="90"/>
      <c r="SSV31" s="90"/>
      <c r="SSW31" s="90"/>
      <c r="SSX31" s="90"/>
      <c r="SSY31" s="90"/>
      <c r="SSZ31" s="90"/>
      <c r="STA31" s="90"/>
      <c r="STB31" s="90"/>
      <c r="STC31" s="90"/>
      <c r="STD31" s="90"/>
      <c r="STE31" s="90"/>
      <c r="STF31" s="90"/>
      <c r="STG31" s="90"/>
      <c r="STH31" s="90"/>
      <c r="STI31" s="90"/>
      <c r="STJ31" s="90"/>
      <c r="STK31" s="90"/>
      <c r="STL31" s="90"/>
      <c r="STM31" s="90"/>
      <c r="STN31" s="90"/>
      <c r="STO31" s="90"/>
      <c r="STP31" s="90"/>
      <c r="STQ31" s="90"/>
      <c r="STR31" s="90"/>
      <c r="STS31" s="90"/>
      <c r="STT31" s="90"/>
      <c r="STU31" s="90"/>
      <c r="STV31" s="90"/>
      <c r="STW31" s="90"/>
      <c r="STX31" s="90"/>
      <c r="STY31" s="90"/>
      <c r="STZ31" s="90"/>
      <c r="SUA31" s="90"/>
      <c r="SUB31" s="90"/>
      <c r="SUC31" s="90"/>
      <c r="SUD31" s="90"/>
      <c r="SUE31" s="90"/>
      <c r="SUF31" s="90"/>
      <c r="SUG31" s="90"/>
      <c r="SUH31" s="90"/>
      <c r="SUI31" s="90"/>
      <c r="SUJ31" s="90"/>
      <c r="SUK31" s="90"/>
      <c r="SUL31" s="90"/>
      <c r="SUM31" s="90"/>
      <c r="SUN31" s="90"/>
      <c r="SUO31" s="90"/>
      <c r="SUP31" s="90"/>
      <c r="SUQ31" s="90"/>
      <c r="SUR31" s="90"/>
      <c r="SUS31" s="90"/>
      <c r="SUT31" s="90"/>
      <c r="SUU31" s="90"/>
      <c r="SUV31" s="90"/>
      <c r="SUW31" s="90"/>
      <c r="SUX31" s="90"/>
      <c r="SUY31" s="90"/>
      <c r="SUZ31" s="90"/>
      <c r="SVA31" s="90"/>
      <c r="SVB31" s="90"/>
      <c r="SVC31" s="90"/>
      <c r="SVD31" s="90"/>
      <c r="SVE31" s="90"/>
      <c r="SVF31" s="90"/>
      <c r="SVG31" s="90"/>
      <c r="SVH31" s="90"/>
      <c r="SVI31" s="90"/>
      <c r="SVJ31" s="90"/>
      <c r="SVK31" s="90"/>
      <c r="SVL31" s="90"/>
      <c r="SVM31" s="90"/>
      <c r="SVN31" s="90"/>
      <c r="SVO31" s="90"/>
      <c r="SVP31" s="90"/>
      <c r="SVQ31" s="90"/>
      <c r="SVR31" s="90"/>
      <c r="SVS31" s="90"/>
      <c r="SVT31" s="90"/>
      <c r="SVU31" s="90"/>
      <c r="SVV31" s="90"/>
      <c r="SVW31" s="90"/>
      <c r="SVX31" s="90"/>
      <c r="SVY31" s="90"/>
      <c r="SVZ31" s="90"/>
      <c r="SWA31" s="90"/>
      <c r="SWB31" s="90"/>
      <c r="SWC31" s="90"/>
      <c r="SWD31" s="90"/>
      <c r="SWE31" s="90"/>
      <c r="SWF31" s="90"/>
      <c r="SWG31" s="90"/>
      <c r="SWH31" s="90"/>
      <c r="SWI31" s="90"/>
      <c r="SWJ31" s="90"/>
      <c r="SWK31" s="90"/>
      <c r="SWL31" s="90"/>
      <c r="SWM31" s="90"/>
      <c r="SWN31" s="90"/>
      <c r="SWO31" s="90"/>
      <c r="SWP31" s="90"/>
      <c r="SWQ31" s="90"/>
      <c r="SWR31" s="90"/>
      <c r="SWS31" s="90"/>
      <c r="SWT31" s="90"/>
      <c r="SWU31" s="90"/>
      <c r="SWV31" s="90"/>
      <c r="SWW31" s="90"/>
      <c r="SWX31" s="90"/>
      <c r="SWY31" s="90"/>
      <c r="SWZ31" s="90"/>
      <c r="SXA31" s="90"/>
      <c r="SXB31" s="90"/>
      <c r="SXC31" s="90"/>
      <c r="SXD31" s="90"/>
      <c r="SXE31" s="90"/>
      <c r="SXF31" s="90"/>
      <c r="SXG31" s="90"/>
      <c r="SXH31" s="90"/>
      <c r="SXI31" s="90"/>
      <c r="SXJ31" s="90"/>
      <c r="SXK31" s="90"/>
      <c r="SXL31" s="90"/>
      <c r="SXM31" s="90"/>
      <c r="SXN31" s="90"/>
      <c r="SXO31" s="90"/>
      <c r="SXP31" s="90"/>
      <c r="SXQ31" s="90"/>
      <c r="SXR31" s="90"/>
      <c r="SXS31" s="90"/>
      <c r="SXT31" s="90"/>
      <c r="SXU31" s="90"/>
      <c r="SXV31" s="90"/>
      <c r="SXW31" s="90"/>
      <c r="SXX31" s="90"/>
      <c r="SXY31" s="90"/>
      <c r="SXZ31" s="90"/>
      <c r="SYA31" s="90"/>
      <c r="SYB31" s="90"/>
      <c r="SYC31" s="90"/>
      <c r="SYD31" s="90"/>
      <c r="SYE31" s="90"/>
      <c r="SYF31" s="90"/>
      <c r="SYG31" s="90"/>
      <c r="SYH31" s="90"/>
      <c r="SYI31" s="90"/>
      <c r="SYJ31" s="90"/>
      <c r="SYK31" s="90"/>
      <c r="SYL31" s="90"/>
      <c r="SYM31" s="90"/>
      <c r="SYN31" s="90"/>
      <c r="SYO31" s="90"/>
      <c r="SYP31" s="90"/>
      <c r="SYQ31" s="90"/>
      <c r="SYR31" s="90"/>
      <c r="SYS31" s="90"/>
      <c r="SYT31" s="90"/>
      <c r="SYU31" s="90"/>
      <c r="SYV31" s="90"/>
      <c r="SYW31" s="90"/>
      <c r="SYX31" s="90"/>
      <c r="SYY31" s="90"/>
      <c r="SYZ31" s="90"/>
      <c r="SZA31" s="90"/>
      <c r="SZB31" s="90"/>
      <c r="SZC31" s="90"/>
      <c r="SZD31" s="90"/>
      <c r="SZE31" s="90"/>
      <c r="SZF31" s="90"/>
      <c r="SZG31" s="90"/>
      <c r="SZH31" s="90"/>
      <c r="SZI31" s="90"/>
      <c r="SZJ31" s="90"/>
      <c r="SZK31" s="90"/>
      <c r="SZL31" s="90"/>
      <c r="SZM31" s="90"/>
      <c r="SZN31" s="90"/>
      <c r="SZO31" s="90"/>
      <c r="SZP31" s="90"/>
      <c r="SZQ31" s="90"/>
      <c r="SZR31" s="90"/>
      <c r="SZS31" s="90"/>
      <c r="SZT31" s="90"/>
      <c r="SZU31" s="90"/>
      <c r="SZV31" s="90"/>
      <c r="SZW31" s="90"/>
      <c r="SZX31" s="90"/>
      <c r="SZY31" s="90"/>
      <c r="SZZ31" s="90"/>
      <c r="TAA31" s="90"/>
      <c r="TAB31" s="90"/>
      <c r="TAC31" s="90"/>
      <c r="TAD31" s="90"/>
      <c r="TAE31" s="90"/>
      <c r="TAF31" s="90"/>
      <c r="TAG31" s="90"/>
      <c r="TAH31" s="90"/>
      <c r="TAI31" s="90"/>
      <c r="TAJ31" s="90"/>
      <c r="TAK31" s="90"/>
      <c r="TAL31" s="90"/>
      <c r="TAM31" s="90"/>
      <c r="TAN31" s="90"/>
      <c r="TAO31" s="90"/>
      <c r="TAP31" s="90"/>
      <c r="TAQ31" s="90"/>
      <c r="TAR31" s="90"/>
      <c r="TAS31" s="90"/>
      <c r="TAT31" s="90"/>
      <c r="TAU31" s="90"/>
      <c r="TAV31" s="90"/>
      <c r="TAW31" s="90"/>
      <c r="TAX31" s="90"/>
      <c r="TAY31" s="90"/>
      <c r="TAZ31" s="90"/>
      <c r="TBA31" s="90"/>
      <c r="TBB31" s="90"/>
      <c r="TBC31" s="90"/>
      <c r="TBD31" s="90"/>
      <c r="TBE31" s="90"/>
      <c r="TBF31" s="90"/>
      <c r="TBG31" s="90"/>
      <c r="TBH31" s="90"/>
      <c r="TBI31" s="90"/>
      <c r="TBJ31" s="90"/>
      <c r="TBK31" s="90"/>
      <c r="TBL31" s="90"/>
      <c r="TBM31" s="90"/>
      <c r="TBN31" s="90"/>
      <c r="TBO31" s="90"/>
      <c r="TBP31" s="90"/>
      <c r="TBQ31" s="90"/>
      <c r="TBR31" s="90"/>
      <c r="TBS31" s="90"/>
      <c r="TBT31" s="90"/>
      <c r="TBU31" s="90"/>
      <c r="TBV31" s="90"/>
      <c r="TBW31" s="90"/>
      <c r="TBX31" s="90"/>
      <c r="TBY31" s="90"/>
      <c r="TBZ31" s="90"/>
      <c r="TCA31" s="90"/>
      <c r="TCB31" s="90"/>
      <c r="TCC31" s="90"/>
      <c r="TCD31" s="90"/>
      <c r="TCE31" s="90"/>
      <c r="TCF31" s="90"/>
      <c r="TCG31" s="90"/>
      <c r="TCH31" s="90"/>
      <c r="TCI31" s="90"/>
      <c r="TCJ31" s="90"/>
      <c r="TCK31" s="90"/>
      <c r="TCL31" s="90"/>
      <c r="TCM31" s="90"/>
      <c r="TCN31" s="90"/>
      <c r="TCO31" s="90"/>
      <c r="TCP31" s="90"/>
      <c r="TCQ31" s="90"/>
      <c r="TCR31" s="90"/>
      <c r="TCS31" s="90"/>
      <c r="TCT31" s="90"/>
      <c r="TCU31" s="90"/>
      <c r="TCV31" s="90"/>
      <c r="TCW31" s="90"/>
      <c r="TCX31" s="90"/>
      <c r="TCY31" s="90"/>
      <c r="TCZ31" s="90"/>
      <c r="TDA31" s="90"/>
      <c r="TDB31" s="90"/>
      <c r="TDC31" s="90"/>
      <c r="TDD31" s="90"/>
      <c r="TDE31" s="90"/>
      <c r="TDF31" s="90"/>
      <c r="TDG31" s="90"/>
      <c r="TDH31" s="90"/>
      <c r="TDI31" s="90"/>
      <c r="TDJ31" s="90"/>
      <c r="TDK31" s="90"/>
      <c r="TDL31" s="90"/>
      <c r="TDM31" s="90"/>
      <c r="TDN31" s="90"/>
      <c r="TDO31" s="90"/>
      <c r="TDP31" s="90"/>
      <c r="TDQ31" s="90"/>
      <c r="TDR31" s="90"/>
      <c r="TDS31" s="90"/>
      <c r="TDT31" s="90"/>
      <c r="TDU31" s="90"/>
      <c r="TDV31" s="90"/>
      <c r="TDW31" s="90"/>
      <c r="TDX31" s="90"/>
      <c r="TDY31" s="90"/>
      <c r="TDZ31" s="90"/>
      <c r="TEA31" s="90"/>
      <c r="TEB31" s="90"/>
      <c r="TEC31" s="90"/>
      <c r="TED31" s="90"/>
      <c r="TEE31" s="90"/>
      <c r="TEF31" s="90"/>
      <c r="TEG31" s="90"/>
      <c r="TEH31" s="90"/>
      <c r="TEI31" s="90"/>
      <c r="TEJ31" s="90"/>
      <c r="TEK31" s="90"/>
      <c r="TEL31" s="90"/>
      <c r="TEM31" s="90"/>
      <c r="TEN31" s="90"/>
      <c r="TEO31" s="90"/>
      <c r="TEP31" s="90"/>
      <c r="TEQ31" s="90"/>
      <c r="TER31" s="90"/>
      <c r="TES31" s="90"/>
      <c r="TET31" s="90"/>
      <c r="TEU31" s="90"/>
      <c r="TEV31" s="90"/>
      <c r="TEW31" s="90"/>
      <c r="TEX31" s="90"/>
      <c r="TEY31" s="90"/>
      <c r="TEZ31" s="90"/>
      <c r="TFA31" s="90"/>
      <c r="TFB31" s="90"/>
      <c r="TFC31" s="90"/>
      <c r="TFD31" s="90"/>
      <c r="TFE31" s="90"/>
      <c r="TFF31" s="90"/>
      <c r="TFG31" s="90"/>
      <c r="TFH31" s="90"/>
      <c r="TFI31" s="90"/>
      <c r="TFJ31" s="90"/>
      <c r="TFK31" s="90"/>
      <c r="TFL31" s="90"/>
      <c r="TFM31" s="90"/>
      <c r="TFN31" s="90"/>
      <c r="TFO31" s="90"/>
      <c r="TFP31" s="90"/>
      <c r="TFQ31" s="90"/>
      <c r="TFR31" s="90"/>
      <c r="TFS31" s="90"/>
      <c r="TFT31" s="90"/>
      <c r="TFU31" s="90"/>
      <c r="TFV31" s="90"/>
      <c r="TFW31" s="90"/>
      <c r="TFX31" s="90"/>
      <c r="TFY31" s="90"/>
      <c r="TFZ31" s="90"/>
      <c r="TGA31" s="90"/>
      <c r="TGB31" s="90"/>
      <c r="TGC31" s="90"/>
      <c r="TGD31" s="90"/>
      <c r="TGE31" s="90"/>
      <c r="TGF31" s="90"/>
      <c r="TGG31" s="90"/>
      <c r="TGH31" s="90"/>
      <c r="TGI31" s="90"/>
      <c r="TGJ31" s="90"/>
      <c r="TGK31" s="90"/>
      <c r="TGL31" s="90"/>
      <c r="TGM31" s="90"/>
      <c r="TGN31" s="90"/>
      <c r="TGO31" s="90"/>
      <c r="TGP31" s="90"/>
      <c r="TGQ31" s="90"/>
      <c r="TGR31" s="90"/>
      <c r="TGS31" s="90"/>
      <c r="TGT31" s="90"/>
      <c r="TGU31" s="90"/>
      <c r="TGV31" s="90"/>
      <c r="TGW31" s="90"/>
      <c r="TGX31" s="90"/>
      <c r="TGY31" s="90"/>
      <c r="TGZ31" s="90"/>
      <c r="THA31" s="90"/>
      <c r="THB31" s="90"/>
      <c r="THC31" s="90"/>
      <c r="THD31" s="90"/>
      <c r="THE31" s="90"/>
      <c r="THF31" s="90"/>
      <c r="THG31" s="90"/>
      <c r="THH31" s="90"/>
      <c r="THI31" s="90"/>
      <c r="THJ31" s="90"/>
      <c r="THK31" s="90"/>
      <c r="THL31" s="90"/>
      <c r="THM31" s="90"/>
      <c r="THN31" s="90"/>
      <c r="THO31" s="90"/>
      <c r="THP31" s="90"/>
      <c r="THQ31" s="90"/>
      <c r="THR31" s="90"/>
      <c r="THS31" s="90"/>
      <c r="THT31" s="90"/>
      <c r="THU31" s="90"/>
      <c r="THV31" s="90"/>
      <c r="THW31" s="90"/>
      <c r="THX31" s="90"/>
      <c r="THY31" s="90"/>
      <c r="THZ31" s="90"/>
      <c r="TIA31" s="90"/>
      <c r="TIB31" s="90"/>
      <c r="TIC31" s="90"/>
      <c r="TID31" s="90"/>
      <c r="TIE31" s="90"/>
      <c r="TIF31" s="90"/>
      <c r="TIG31" s="90"/>
      <c r="TIH31" s="90"/>
      <c r="TII31" s="90"/>
      <c r="TIJ31" s="90"/>
      <c r="TIK31" s="90"/>
      <c r="TIL31" s="90"/>
      <c r="TIM31" s="90"/>
      <c r="TIN31" s="90"/>
      <c r="TIO31" s="90"/>
      <c r="TIP31" s="90"/>
      <c r="TIQ31" s="90"/>
      <c r="TIR31" s="90"/>
      <c r="TIS31" s="90"/>
      <c r="TIT31" s="90"/>
      <c r="TIU31" s="90"/>
      <c r="TIV31" s="90"/>
      <c r="TIW31" s="90"/>
      <c r="TIX31" s="90"/>
      <c r="TIY31" s="90"/>
      <c r="TIZ31" s="90"/>
      <c r="TJA31" s="90"/>
      <c r="TJB31" s="90"/>
      <c r="TJC31" s="90"/>
      <c r="TJD31" s="90"/>
      <c r="TJE31" s="90"/>
      <c r="TJF31" s="90"/>
      <c r="TJG31" s="90"/>
      <c r="TJH31" s="90"/>
      <c r="TJI31" s="90"/>
      <c r="TJJ31" s="90"/>
      <c r="TJK31" s="90"/>
      <c r="TJL31" s="90"/>
      <c r="TJM31" s="90"/>
      <c r="TJN31" s="90"/>
      <c r="TJO31" s="90"/>
      <c r="TJP31" s="90"/>
      <c r="TJQ31" s="90"/>
      <c r="TJR31" s="90"/>
      <c r="TJS31" s="90"/>
      <c r="TJT31" s="90"/>
      <c r="TJU31" s="90"/>
      <c r="TJV31" s="90"/>
      <c r="TJW31" s="90"/>
      <c r="TJX31" s="90"/>
      <c r="TJY31" s="90"/>
      <c r="TJZ31" s="90"/>
      <c r="TKA31" s="90"/>
      <c r="TKB31" s="90"/>
      <c r="TKC31" s="90"/>
      <c r="TKD31" s="90"/>
      <c r="TKE31" s="90"/>
      <c r="TKF31" s="90"/>
      <c r="TKG31" s="90"/>
      <c r="TKH31" s="90"/>
      <c r="TKI31" s="90"/>
      <c r="TKJ31" s="90"/>
      <c r="TKK31" s="90"/>
      <c r="TKL31" s="90"/>
      <c r="TKM31" s="90"/>
      <c r="TKN31" s="90"/>
      <c r="TKO31" s="90"/>
      <c r="TKP31" s="90"/>
      <c r="TKQ31" s="90"/>
      <c r="TKR31" s="90"/>
      <c r="TKS31" s="90"/>
      <c r="TKT31" s="90"/>
      <c r="TKU31" s="90"/>
      <c r="TKV31" s="90"/>
      <c r="TKW31" s="90"/>
      <c r="TKX31" s="90"/>
      <c r="TKY31" s="90"/>
      <c r="TKZ31" s="90"/>
      <c r="TLA31" s="90"/>
      <c r="TLB31" s="90"/>
      <c r="TLC31" s="90"/>
      <c r="TLD31" s="90"/>
      <c r="TLE31" s="90"/>
      <c r="TLF31" s="90"/>
      <c r="TLG31" s="90"/>
      <c r="TLH31" s="90"/>
      <c r="TLI31" s="90"/>
      <c r="TLJ31" s="90"/>
      <c r="TLK31" s="90"/>
      <c r="TLL31" s="90"/>
      <c r="TLM31" s="90"/>
      <c r="TLN31" s="90"/>
      <c r="TLO31" s="90"/>
      <c r="TLP31" s="90"/>
      <c r="TLQ31" s="90"/>
      <c r="TLR31" s="90"/>
      <c r="TLS31" s="90"/>
      <c r="TLT31" s="90"/>
      <c r="TLU31" s="90"/>
      <c r="TLV31" s="90"/>
      <c r="TLW31" s="90"/>
      <c r="TLX31" s="90"/>
      <c r="TLY31" s="90"/>
      <c r="TLZ31" s="90"/>
      <c r="TMA31" s="90"/>
      <c r="TMB31" s="90"/>
      <c r="TMC31" s="90"/>
      <c r="TMD31" s="90"/>
      <c r="TME31" s="90"/>
      <c r="TMF31" s="90"/>
      <c r="TMG31" s="90"/>
      <c r="TMH31" s="90"/>
      <c r="TMI31" s="90"/>
      <c r="TMJ31" s="90"/>
      <c r="TMK31" s="90"/>
      <c r="TML31" s="90"/>
      <c r="TMM31" s="90"/>
      <c r="TMN31" s="90"/>
      <c r="TMO31" s="90"/>
      <c r="TMP31" s="90"/>
      <c r="TMQ31" s="90"/>
      <c r="TMR31" s="90"/>
      <c r="TMS31" s="90"/>
      <c r="TMT31" s="90"/>
      <c r="TMU31" s="90"/>
      <c r="TMV31" s="90"/>
      <c r="TMW31" s="90"/>
      <c r="TMX31" s="90"/>
      <c r="TMY31" s="90"/>
      <c r="TMZ31" s="90"/>
      <c r="TNA31" s="90"/>
      <c r="TNB31" s="90"/>
      <c r="TNC31" s="90"/>
      <c r="TND31" s="90"/>
      <c r="TNE31" s="90"/>
      <c r="TNF31" s="90"/>
      <c r="TNG31" s="90"/>
      <c r="TNH31" s="90"/>
      <c r="TNI31" s="90"/>
      <c r="TNJ31" s="90"/>
      <c r="TNK31" s="90"/>
      <c r="TNL31" s="90"/>
      <c r="TNM31" s="90"/>
      <c r="TNN31" s="90"/>
      <c r="TNO31" s="90"/>
      <c r="TNP31" s="90"/>
      <c r="TNQ31" s="90"/>
      <c r="TNR31" s="90"/>
      <c r="TNS31" s="90"/>
      <c r="TNT31" s="90"/>
      <c r="TNU31" s="90"/>
      <c r="TNV31" s="90"/>
      <c r="TNW31" s="90"/>
      <c r="TNX31" s="90"/>
      <c r="TNY31" s="90"/>
      <c r="TNZ31" s="90"/>
      <c r="TOA31" s="90"/>
      <c r="TOB31" s="90"/>
      <c r="TOC31" s="90"/>
      <c r="TOD31" s="90"/>
      <c r="TOE31" s="90"/>
      <c r="TOF31" s="90"/>
      <c r="TOG31" s="90"/>
      <c r="TOH31" s="90"/>
      <c r="TOI31" s="90"/>
      <c r="TOJ31" s="90"/>
      <c r="TOK31" s="90"/>
      <c r="TOL31" s="90"/>
      <c r="TOM31" s="90"/>
      <c r="TON31" s="90"/>
      <c r="TOO31" s="90"/>
      <c r="TOP31" s="90"/>
      <c r="TOQ31" s="90"/>
      <c r="TOR31" s="90"/>
      <c r="TOS31" s="90"/>
      <c r="TOT31" s="90"/>
      <c r="TOU31" s="90"/>
      <c r="TOV31" s="90"/>
      <c r="TOW31" s="90"/>
      <c r="TOX31" s="90"/>
      <c r="TOY31" s="90"/>
      <c r="TOZ31" s="90"/>
      <c r="TPA31" s="90"/>
      <c r="TPB31" s="90"/>
      <c r="TPC31" s="90"/>
      <c r="TPD31" s="90"/>
      <c r="TPE31" s="90"/>
      <c r="TPF31" s="90"/>
      <c r="TPG31" s="90"/>
      <c r="TPH31" s="90"/>
      <c r="TPI31" s="90"/>
      <c r="TPJ31" s="90"/>
      <c r="TPK31" s="90"/>
      <c r="TPL31" s="90"/>
      <c r="TPM31" s="90"/>
      <c r="TPN31" s="90"/>
      <c r="TPO31" s="90"/>
      <c r="TPP31" s="90"/>
      <c r="TPQ31" s="90"/>
      <c r="TPR31" s="90"/>
      <c r="TPS31" s="90"/>
      <c r="TPT31" s="90"/>
      <c r="TPU31" s="90"/>
      <c r="TPV31" s="90"/>
      <c r="TPW31" s="90"/>
      <c r="TPX31" s="90"/>
      <c r="TPY31" s="90"/>
      <c r="TPZ31" s="90"/>
      <c r="TQA31" s="90"/>
      <c r="TQB31" s="90"/>
      <c r="TQC31" s="90"/>
      <c r="TQD31" s="90"/>
      <c r="TQE31" s="90"/>
      <c r="TQF31" s="90"/>
      <c r="TQG31" s="90"/>
      <c r="TQH31" s="90"/>
      <c r="TQI31" s="90"/>
      <c r="TQJ31" s="90"/>
      <c r="TQK31" s="90"/>
      <c r="TQL31" s="90"/>
      <c r="TQM31" s="90"/>
      <c r="TQN31" s="90"/>
      <c r="TQO31" s="90"/>
      <c r="TQP31" s="90"/>
      <c r="TQQ31" s="90"/>
      <c r="TQR31" s="90"/>
      <c r="TQS31" s="90"/>
      <c r="TQT31" s="90"/>
      <c r="TQU31" s="90"/>
      <c r="TQV31" s="90"/>
      <c r="TQW31" s="90"/>
      <c r="TQX31" s="90"/>
      <c r="TQY31" s="90"/>
      <c r="TQZ31" s="90"/>
      <c r="TRA31" s="90"/>
      <c r="TRB31" s="90"/>
      <c r="TRC31" s="90"/>
      <c r="TRD31" s="90"/>
      <c r="TRE31" s="90"/>
      <c r="TRF31" s="90"/>
      <c r="TRG31" s="90"/>
      <c r="TRH31" s="90"/>
      <c r="TRI31" s="90"/>
      <c r="TRJ31" s="90"/>
      <c r="TRK31" s="90"/>
      <c r="TRL31" s="90"/>
      <c r="TRM31" s="90"/>
      <c r="TRN31" s="90"/>
      <c r="TRO31" s="90"/>
      <c r="TRP31" s="90"/>
      <c r="TRQ31" s="90"/>
      <c r="TRR31" s="90"/>
      <c r="TRS31" s="90"/>
      <c r="TRT31" s="90"/>
      <c r="TRU31" s="90"/>
      <c r="TRV31" s="90"/>
      <c r="TRW31" s="90"/>
      <c r="TRX31" s="90"/>
      <c r="TRY31" s="90"/>
      <c r="TRZ31" s="90"/>
      <c r="TSA31" s="90"/>
      <c r="TSB31" s="90"/>
      <c r="TSC31" s="90"/>
      <c r="TSD31" s="90"/>
      <c r="TSE31" s="90"/>
      <c r="TSF31" s="90"/>
      <c r="TSG31" s="90"/>
      <c r="TSH31" s="90"/>
      <c r="TSI31" s="90"/>
      <c r="TSJ31" s="90"/>
      <c r="TSK31" s="90"/>
      <c r="TSL31" s="90"/>
      <c r="TSM31" s="90"/>
      <c r="TSN31" s="90"/>
      <c r="TSO31" s="90"/>
      <c r="TSP31" s="90"/>
      <c r="TSQ31" s="90"/>
      <c r="TSR31" s="90"/>
      <c r="TSS31" s="90"/>
      <c r="TST31" s="90"/>
      <c r="TSU31" s="90"/>
      <c r="TSV31" s="90"/>
      <c r="TSW31" s="90"/>
      <c r="TSX31" s="90"/>
      <c r="TSY31" s="90"/>
      <c r="TSZ31" s="90"/>
      <c r="TTA31" s="90"/>
      <c r="TTB31" s="90"/>
      <c r="TTC31" s="90"/>
      <c r="TTD31" s="90"/>
      <c r="TTE31" s="90"/>
      <c r="TTF31" s="90"/>
      <c r="TTG31" s="90"/>
      <c r="TTH31" s="90"/>
      <c r="TTI31" s="90"/>
      <c r="TTJ31" s="90"/>
      <c r="TTK31" s="90"/>
      <c r="TTL31" s="90"/>
      <c r="TTM31" s="90"/>
      <c r="TTN31" s="90"/>
      <c r="TTO31" s="90"/>
      <c r="TTP31" s="90"/>
      <c r="TTQ31" s="90"/>
      <c r="TTR31" s="90"/>
      <c r="TTS31" s="90"/>
      <c r="TTT31" s="90"/>
      <c r="TTU31" s="90"/>
      <c r="TTV31" s="90"/>
      <c r="TTW31" s="90"/>
      <c r="TTX31" s="90"/>
      <c r="TTY31" s="90"/>
      <c r="TTZ31" s="90"/>
      <c r="TUA31" s="90"/>
      <c r="TUB31" s="90"/>
      <c r="TUC31" s="90"/>
      <c r="TUD31" s="90"/>
      <c r="TUE31" s="90"/>
      <c r="TUF31" s="90"/>
      <c r="TUG31" s="90"/>
      <c r="TUH31" s="90"/>
      <c r="TUI31" s="90"/>
      <c r="TUJ31" s="90"/>
      <c r="TUK31" s="90"/>
      <c r="TUL31" s="90"/>
      <c r="TUM31" s="90"/>
      <c r="TUN31" s="90"/>
      <c r="TUO31" s="90"/>
      <c r="TUP31" s="90"/>
      <c r="TUQ31" s="90"/>
      <c r="TUR31" s="90"/>
      <c r="TUS31" s="90"/>
      <c r="TUT31" s="90"/>
      <c r="TUU31" s="90"/>
      <c r="TUV31" s="90"/>
      <c r="TUW31" s="90"/>
      <c r="TUX31" s="90"/>
      <c r="TUY31" s="90"/>
      <c r="TUZ31" s="90"/>
      <c r="TVA31" s="90"/>
      <c r="TVB31" s="90"/>
      <c r="TVC31" s="90"/>
      <c r="TVD31" s="90"/>
      <c r="TVE31" s="90"/>
      <c r="TVF31" s="90"/>
      <c r="TVG31" s="90"/>
      <c r="TVH31" s="90"/>
      <c r="TVI31" s="90"/>
      <c r="TVJ31" s="90"/>
      <c r="TVK31" s="90"/>
      <c r="TVL31" s="90"/>
      <c r="TVM31" s="90"/>
      <c r="TVN31" s="90"/>
      <c r="TVO31" s="90"/>
      <c r="TVP31" s="90"/>
      <c r="TVQ31" s="90"/>
      <c r="TVR31" s="90"/>
      <c r="TVS31" s="90"/>
      <c r="TVT31" s="90"/>
      <c r="TVU31" s="90"/>
      <c r="TVV31" s="90"/>
      <c r="TVW31" s="90"/>
      <c r="TVX31" s="90"/>
      <c r="TVY31" s="90"/>
      <c r="TVZ31" s="90"/>
      <c r="TWA31" s="90"/>
      <c r="TWB31" s="90"/>
      <c r="TWC31" s="90"/>
      <c r="TWD31" s="90"/>
      <c r="TWE31" s="90"/>
      <c r="TWF31" s="90"/>
      <c r="TWG31" s="90"/>
      <c r="TWH31" s="90"/>
      <c r="TWI31" s="90"/>
      <c r="TWJ31" s="90"/>
      <c r="TWK31" s="90"/>
      <c r="TWL31" s="90"/>
      <c r="TWM31" s="90"/>
      <c r="TWN31" s="90"/>
      <c r="TWO31" s="90"/>
      <c r="TWP31" s="90"/>
      <c r="TWQ31" s="90"/>
      <c r="TWR31" s="90"/>
      <c r="TWS31" s="90"/>
      <c r="TWT31" s="90"/>
      <c r="TWU31" s="90"/>
      <c r="TWV31" s="90"/>
      <c r="TWW31" s="90"/>
      <c r="TWX31" s="90"/>
      <c r="TWY31" s="90"/>
      <c r="TWZ31" s="90"/>
      <c r="TXA31" s="90"/>
      <c r="TXB31" s="90"/>
      <c r="TXC31" s="90"/>
      <c r="TXD31" s="90"/>
      <c r="TXE31" s="90"/>
      <c r="TXF31" s="90"/>
      <c r="TXG31" s="90"/>
      <c r="TXH31" s="90"/>
      <c r="TXI31" s="90"/>
      <c r="TXJ31" s="90"/>
      <c r="TXK31" s="90"/>
      <c r="TXL31" s="90"/>
      <c r="TXM31" s="90"/>
      <c r="TXN31" s="90"/>
      <c r="TXO31" s="90"/>
      <c r="TXP31" s="90"/>
      <c r="TXQ31" s="90"/>
      <c r="TXR31" s="90"/>
      <c r="TXS31" s="90"/>
      <c r="TXT31" s="90"/>
      <c r="TXU31" s="90"/>
      <c r="TXV31" s="90"/>
      <c r="TXW31" s="90"/>
      <c r="TXX31" s="90"/>
      <c r="TXY31" s="90"/>
      <c r="TXZ31" s="90"/>
      <c r="TYA31" s="90"/>
      <c r="TYB31" s="90"/>
      <c r="TYC31" s="90"/>
      <c r="TYD31" s="90"/>
      <c r="TYE31" s="90"/>
      <c r="TYF31" s="90"/>
      <c r="TYG31" s="90"/>
      <c r="TYH31" s="90"/>
      <c r="TYI31" s="90"/>
      <c r="TYJ31" s="90"/>
      <c r="TYK31" s="90"/>
      <c r="TYL31" s="90"/>
      <c r="TYM31" s="90"/>
      <c r="TYN31" s="90"/>
      <c r="TYO31" s="90"/>
      <c r="TYP31" s="90"/>
      <c r="TYQ31" s="90"/>
      <c r="TYR31" s="90"/>
      <c r="TYS31" s="90"/>
      <c r="TYT31" s="90"/>
      <c r="TYU31" s="90"/>
      <c r="TYV31" s="90"/>
      <c r="TYW31" s="90"/>
      <c r="TYX31" s="90"/>
      <c r="TYY31" s="90"/>
      <c r="TYZ31" s="90"/>
      <c r="TZA31" s="90"/>
      <c r="TZB31" s="90"/>
      <c r="TZC31" s="90"/>
      <c r="TZD31" s="90"/>
      <c r="TZE31" s="90"/>
      <c r="TZF31" s="90"/>
      <c r="TZG31" s="90"/>
      <c r="TZH31" s="90"/>
      <c r="TZI31" s="90"/>
      <c r="TZJ31" s="90"/>
      <c r="TZK31" s="90"/>
      <c r="TZL31" s="90"/>
      <c r="TZM31" s="90"/>
      <c r="TZN31" s="90"/>
      <c r="TZO31" s="90"/>
      <c r="TZP31" s="90"/>
      <c r="TZQ31" s="90"/>
      <c r="TZR31" s="90"/>
      <c r="TZS31" s="90"/>
      <c r="TZT31" s="90"/>
      <c r="TZU31" s="90"/>
      <c r="TZV31" s="90"/>
      <c r="TZW31" s="90"/>
      <c r="TZX31" s="90"/>
      <c r="TZY31" s="90"/>
      <c r="TZZ31" s="90"/>
      <c r="UAA31" s="90"/>
      <c r="UAB31" s="90"/>
      <c r="UAC31" s="90"/>
      <c r="UAD31" s="90"/>
      <c r="UAE31" s="90"/>
      <c r="UAF31" s="90"/>
      <c r="UAG31" s="90"/>
      <c r="UAH31" s="90"/>
      <c r="UAI31" s="90"/>
      <c r="UAJ31" s="90"/>
      <c r="UAK31" s="90"/>
      <c r="UAL31" s="90"/>
      <c r="UAM31" s="90"/>
      <c r="UAN31" s="90"/>
      <c r="UAO31" s="90"/>
      <c r="UAP31" s="90"/>
      <c r="UAQ31" s="90"/>
      <c r="UAR31" s="90"/>
      <c r="UAS31" s="90"/>
      <c r="UAT31" s="90"/>
      <c r="UAU31" s="90"/>
      <c r="UAV31" s="90"/>
      <c r="UAW31" s="90"/>
      <c r="UAX31" s="90"/>
      <c r="UAY31" s="90"/>
      <c r="UAZ31" s="90"/>
      <c r="UBA31" s="90"/>
      <c r="UBB31" s="90"/>
      <c r="UBC31" s="90"/>
      <c r="UBD31" s="90"/>
      <c r="UBE31" s="90"/>
      <c r="UBF31" s="90"/>
      <c r="UBG31" s="90"/>
      <c r="UBH31" s="90"/>
      <c r="UBI31" s="90"/>
      <c r="UBJ31" s="90"/>
      <c r="UBK31" s="90"/>
      <c r="UBL31" s="90"/>
      <c r="UBM31" s="90"/>
      <c r="UBN31" s="90"/>
      <c r="UBO31" s="90"/>
      <c r="UBP31" s="90"/>
      <c r="UBQ31" s="90"/>
      <c r="UBR31" s="90"/>
      <c r="UBS31" s="90"/>
      <c r="UBT31" s="90"/>
      <c r="UBU31" s="90"/>
      <c r="UBV31" s="90"/>
      <c r="UBW31" s="90"/>
      <c r="UBX31" s="90"/>
      <c r="UBY31" s="90"/>
      <c r="UBZ31" s="90"/>
      <c r="UCA31" s="90"/>
      <c r="UCB31" s="90"/>
      <c r="UCC31" s="90"/>
      <c r="UCD31" s="90"/>
      <c r="UCE31" s="90"/>
      <c r="UCF31" s="90"/>
      <c r="UCG31" s="90"/>
      <c r="UCH31" s="90"/>
      <c r="UCI31" s="90"/>
      <c r="UCJ31" s="90"/>
      <c r="UCK31" s="90"/>
      <c r="UCL31" s="90"/>
      <c r="UCM31" s="90"/>
      <c r="UCN31" s="90"/>
      <c r="UCO31" s="90"/>
      <c r="UCP31" s="90"/>
      <c r="UCQ31" s="90"/>
      <c r="UCR31" s="90"/>
      <c r="UCS31" s="90"/>
      <c r="UCT31" s="90"/>
      <c r="UCU31" s="90"/>
      <c r="UCV31" s="90"/>
      <c r="UCW31" s="90"/>
      <c r="UCX31" s="90"/>
      <c r="UCY31" s="90"/>
      <c r="UCZ31" s="90"/>
      <c r="UDA31" s="90"/>
      <c r="UDB31" s="90"/>
      <c r="UDC31" s="90"/>
      <c r="UDD31" s="90"/>
      <c r="UDE31" s="90"/>
      <c r="UDF31" s="90"/>
      <c r="UDG31" s="90"/>
      <c r="UDH31" s="90"/>
      <c r="UDI31" s="90"/>
      <c r="UDJ31" s="90"/>
      <c r="UDK31" s="90"/>
      <c r="UDL31" s="90"/>
      <c r="UDM31" s="90"/>
      <c r="UDN31" s="90"/>
      <c r="UDO31" s="90"/>
      <c r="UDP31" s="90"/>
      <c r="UDQ31" s="90"/>
      <c r="UDR31" s="90"/>
      <c r="UDS31" s="90"/>
      <c r="UDT31" s="90"/>
      <c r="UDU31" s="90"/>
      <c r="UDV31" s="90"/>
      <c r="UDW31" s="90"/>
      <c r="UDX31" s="90"/>
      <c r="UDY31" s="90"/>
      <c r="UDZ31" s="90"/>
      <c r="UEA31" s="90"/>
      <c r="UEB31" s="90"/>
      <c r="UEC31" s="90"/>
      <c r="UED31" s="90"/>
      <c r="UEE31" s="90"/>
      <c r="UEF31" s="90"/>
      <c r="UEG31" s="90"/>
      <c r="UEH31" s="90"/>
      <c r="UEI31" s="90"/>
      <c r="UEJ31" s="90"/>
      <c r="UEK31" s="90"/>
      <c r="UEL31" s="90"/>
      <c r="UEM31" s="90"/>
      <c r="UEN31" s="90"/>
      <c r="UEO31" s="90"/>
      <c r="UEP31" s="90"/>
      <c r="UEQ31" s="90"/>
      <c r="UER31" s="90"/>
      <c r="UES31" s="90"/>
      <c r="UET31" s="90"/>
      <c r="UEU31" s="90"/>
      <c r="UEV31" s="90"/>
      <c r="UEW31" s="90"/>
      <c r="UEX31" s="90"/>
      <c r="UEY31" s="90"/>
      <c r="UEZ31" s="90"/>
      <c r="UFA31" s="90"/>
      <c r="UFB31" s="90"/>
      <c r="UFC31" s="90"/>
      <c r="UFD31" s="90"/>
      <c r="UFE31" s="90"/>
      <c r="UFF31" s="90"/>
      <c r="UFG31" s="90"/>
      <c r="UFH31" s="90"/>
      <c r="UFI31" s="90"/>
      <c r="UFJ31" s="90"/>
      <c r="UFK31" s="90"/>
      <c r="UFL31" s="90"/>
      <c r="UFM31" s="90"/>
      <c r="UFN31" s="90"/>
      <c r="UFO31" s="90"/>
      <c r="UFP31" s="90"/>
      <c r="UFQ31" s="90"/>
      <c r="UFR31" s="90"/>
      <c r="UFS31" s="90"/>
      <c r="UFT31" s="90"/>
      <c r="UFU31" s="90"/>
      <c r="UFV31" s="90"/>
      <c r="UFW31" s="90"/>
      <c r="UFX31" s="90"/>
      <c r="UFY31" s="90"/>
      <c r="UFZ31" s="90"/>
      <c r="UGA31" s="90"/>
      <c r="UGB31" s="90"/>
      <c r="UGC31" s="90"/>
      <c r="UGD31" s="90"/>
      <c r="UGE31" s="90"/>
      <c r="UGF31" s="90"/>
      <c r="UGG31" s="90"/>
      <c r="UGH31" s="90"/>
      <c r="UGI31" s="90"/>
      <c r="UGJ31" s="90"/>
      <c r="UGK31" s="90"/>
      <c r="UGL31" s="90"/>
      <c r="UGM31" s="90"/>
      <c r="UGN31" s="90"/>
      <c r="UGO31" s="90"/>
      <c r="UGP31" s="90"/>
      <c r="UGQ31" s="90"/>
      <c r="UGR31" s="90"/>
      <c r="UGS31" s="90"/>
      <c r="UGT31" s="90"/>
      <c r="UGU31" s="90"/>
      <c r="UGV31" s="90"/>
      <c r="UGW31" s="90"/>
      <c r="UGX31" s="90"/>
      <c r="UGY31" s="90"/>
      <c r="UGZ31" s="90"/>
      <c r="UHA31" s="90"/>
      <c r="UHB31" s="90"/>
      <c r="UHC31" s="90"/>
      <c r="UHD31" s="90"/>
      <c r="UHE31" s="90"/>
      <c r="UHF31" s="90"/>
      <c r="UHG31" s="90"/>
      <c r="UHH31" s="90"/>
      <c r="UHI31" s="90"/>
      <c r="UHJ31" s="90"/>
      <c r="UHK31" s="90"/>
      <c r="UHL31" s="90"/>
      <c r="UHM31" s="90"/>
      <c r="UHN31" s="90"/>
      <c r="UHO31" s="90"/>
      <c r="UHP31" s="90"/>
      <c r="UHQ31" s="90"/>
      <c r="UHR31" s="90"/>
      <c r="UHS31" s="90"/>
      <c r="UHT31" s="90"/>
      <c r="UHU31" s="90"/>
      <c r="UHV31" s="90"/>
      <c r="UHW31" s="90"/>
      <c r="UHX31" s="90"/>
      <c r="UHY31" s="90"/>
      <c r="UHZ31" s="90"/>
      <c r="UIA31" s="90"/>
      <c r="UIB31" s="90"/>
      <c r="UIC31" s="90"/>
      <c r="UID31" s="90"/>
      <c r="UIE31" s="90"/>
      <c r="UIF31" s="90"/>
      <c r="UIG31" s="90"/>
      <c r="UIH31" s="90"/>
      <c r="UII31" s="90"/>
      <c r="UIJ31" s="90"/>
      <c r="UIK31" s="90"/>
      <c r="UIL31" s="90"/>
      <c r="UIM31" s="90"/>
      <c r="UIN31" s="90"/>
      <c r="UIO31" s="90"/>
      <c r="UIP31" s="90"/>
      <c r="UIQ31" s="90"/>
      <c r="UIR31" s="90"/>
      <c r="UIS31" s="90"/>
      <c r="UIT31" s="90"/>
      <c r="UIU31" s="90"/>
      <c r="UIV31" s="90"/>
      <c r="UIW31" s="90"/>
      <c r="UIX31" s="90"/>
      <c r="UIY31" s="90"/>
      <c r="UIZ31" s="90"/>
      <c r="UJA31" s="90"/>
      <c r="UJB31" s="90"/>
      <c r="UJC31" s="90"/>
      <c r="UJD31" s="90"/>
      <c r="UJE31" s="90"/>
      <c r="UJF31" s="90"/>
      <c r="UJG31" s="90"/>
      <c r="UJH31" s="90"/>
      <c r="UJI31" s="90"/>
      <c r="UJJ31" s="90"/>
      <c r="UJK31" s="90"/>
      <c r="UJL31" s="90"/>
      <c r="UJM31" s="90"/>
      <c r="UJN31" s="90"/>
      <c r="UJO31" s="90"/>
      <c r="UJP31" s="90"/>
      <c r="UJQ31" s="90"/>
      <c r="UJR31" s="90"/>
      <c r="UJS31" s="90"/>
      <c r="UJT31" s="90"/>
      <c r="UJU31" s="90"/>
      <c r="UJV31" s="90"/>
      <c r="UJW31" s="90"/>
      <c r="UJX31" s="90"/>
      <c r="UJY31" s="90"/>
      <c r="UJZ31" s="90"/>
      <c r="UKA31" s="90"/>
      <c r="UKB31" s="90"/>
      <c r="UKC31" s="90"/>
      <c r="UKD31" s="90"/>
      <c r="UKE31" s="90"/>
      <c r="UKF31" s="90"/>
      <c r="UKG31" s="90"/>
      <c r="UKH31" s="90"/>
      <c r="UKI31" s="90"/>
      <c r="UKJ31" s="90"/>
      <c r="UKK31" s="90"/>
      <c r="UKL31" s="90"/>
      <c r="UKM31" s="90"/>
      <c r="UKN31" s="90"/>
      <c r="UKO31" s="90"/>
      <c r="UKP31" s="90"/>
      <c r="UKQ31" s="90"/>
      <c r="UKR31" s="90"/>
      <c r="UKS31" s="90"/>
      <c r="UKT31" s="90"/>
      <c r="UKU31" s="90"/>
      <c r="UKV31" s="90"/>
      <c r="UKW31" s="90"/>
      <c r="UKX31" s="90"/>
      <c r="UKY31" s="90"/>
      <c r="UKZ31" s="90"/>
      <c r="ULA31" s="90"/>
      <c r="ULB31" s="90"/>
      <c r="ULC31" s="90"/>
      <c r="ULD31" s="90"/>
      <c r="ULE31" s="90"/>
      <c r="ULF31" s="90"/>
      <c r="ULG31" s="90"/>
      <c r="ULH31" s="90"/>
      <c r="ULI31" s="90"/>
      <c r="ULJ31" s="90"/>
      <c r="ULK31" s="90"/>
      <c r="ULL31" s="90"/>
      <c r="ULM31" s="90"/>
      <c r="ULN31" s="90"/>
      <c r="ULO31" s="90"/>
      <c r="ULP31" s="90"/>
      <c r="ULQ31" s="90"/>
      <c r="ULR31" s="90"/>
      <c r="ULS31" s="90"/>
      <c r="ULT31" s="90"/>
      <c r="ULU31" s="90"/>
      <c r="ULV31" s="90"/>
      <c r="ULW31" s="90"/>
      <c r="ULX31" s="90"/>
      <c r="ULY31" s="90"/>
      <c r="ULZ31" s="90"/>
      <c r="UMA31" s="90"/>
      <c r="UMB31" s="90"/>
      <c r="UMC31" s="90"/>
      <c r="UMD31" s="90"/>
      <c r="UME31" s="90"/>
      <c r="UMF31" s="90"/>
      <c r="UMG31" s="90"/>
      <c r="UMH31" s="90"/>
      <c r="UMI31" s="90"/>
      <c r="UMJ31" s="90"/>
      <c r="UMK31" s="90"/>
      <c r="UML31" s="90"/>
      <c r="UMM31" s="90"/>
      <c r="UMN31" s="90"/>
      <c r="UMO31" s="90"/>
      <c r="UMP31" s="90"/>
      <c r="UMQ31" s="90"/>
      <c r="UMR31" s="90"/>
      <c r="UMS31" s="90"/>
      <c r="UMT31" s="90"/>
      <c r="UMU31" s="90"/>
      <c r="UMV31" s="90"/>
      <c r="UMW31" s="90"/>
      <c r="UMX31" s="90"/>
      <c r="UMY31" s="90"/>
      <c r="UMZ31" s="90"/>
      <c r="UNA31" s="90"/>
      <c r="UNB31" s="90"/>
      <c r="UNC31" s="90"/>
      <c r="UND31" s="90"/>
      <c r="UNE31" s="90"/>
      <c r="UNF31" s="90"/>
      <c r="UNG31" s="90"/>
      <c r="UNH31" s="90"/>
      <c r="UNI31" s="90"/>
      <c r="UNJ31" s="90"/>
      <c r="UNK31" s="90"/>
      <c r="UNL31" s="90"/>
      <c r="UNM31" s="90"/>
      <c r="UNN31" s="90"/>
      <c r="UNO31" s="90"/>
      <c r="UNP31" s="90"/>
      <c r="UNQ31" s="90"/>
      <c r="UNR31" s="90"/>
      <c r="UNS31" s="90"/>
      <c r="UNT31" s="90"/>
      <c r="UNU31" s="90"/>
      <c r="UNV31" s="90"/>
      <c r="UNW31" s="90"/>
      <c r="UNX31" s="90"/>
      <c r="UNY31" s="90"/>
      <c r="UNZ31" s="90"/>
      <c r="UOA31" s="90"/>
      <c r="UOB31" s="90"/>
      <c r="UOC31" s="90"/>
      <c r="UOD31" s="90"/>
      <c r="UOE31" s="90"/>
      <c r="UOF31" s="90"/>
      <c r="UOG31" s="90"/>
      <c r="UOH31" s="90"/>
      <c r="UOI31" s="90"/>
      <c r="UOJ31" s="90"/>
      <c r="UOK31" s="90"/>
      <c r="UOL31" s="90"/>
      <c r="UOM31" s="90"/>
      <c r="UON31" s="90"/>
      <c r="UOO31" s="90"/>
      <c r="UOP31" s="90"/>
      <c r="UOQ31" s="90"/>
      <c r="UOR31" s="90"/>
      <c r="UOS31" s="90"/>
      <c r="UOT31" s="90"/>
      <c r="UOU31" s="90"/>
      <c r="UOV31" s="90"/>
      <c r="UOW31" s="90"/>
      <c r="UOX31" s="90"/>
      <c r="UOY31" s="90"/>
      <c r="UOZ31" s="90"/>
      <c r="UPA31" s="90"/>
      <c r="UPB31" s="90"/>
      <c r="UPC31" s="90"/>
      <c r="UPD31" s="90"/>
      <c r="UPE31" s="90"/>
      <c r="UPF31" s="90"/>
      <c r="UPG31" s="90"/>
      <c r="UPH31" s="90"/>
      <c r="UPI31" s="90"/>
      <c r="UPJ31" s="90"/>
      <c r="UPK31" s="90"/>
      <c r="UPL31" s="90"/>
      <c r="UPM31" s="90"/>
      <c r="UPN31" s="90"/>
      <c r="UPO31" s="90"/>
      <c r="UPP31" s="90"/>
      <c r="UPQ31" s="90"/>
      <c r="UPR31" s="90"/>
      <c r="UPS31" s="90"/>
      <c r="UPT31" s="90"/>
      <c r="UPU31" s="90"/>
      <c r="UPV31" s="90"/>
      <c r="UPW31" s="90"/>
      <c r="UPX31" s="90"/>
      <c r="UPY31" s="90"/>
      <c r="UPZ31" s="90"/>
      <c r="UQA31" s="90"/>
      <c r="UQB31" s="90"/>
      <c r="UQC31" s="90"/>
      <c r="UQD31" s="90"/>
      <c r="UQE31" s="90"/>
      <c r="UQF31" s="90"/>
      <c r="UQG31" s="90"/>
      <c r="UQH31" s="90"/>
      <c r="UQI31" s="90"/>
      <c r="UQJ31" s="90"/>
      <c r="UQK31" s="90"/>
      <c r="UQL31" s="90"/>
      <c r="UQM31" s="90"/>
      <c r="UQN31" s="90"/>
      <c r="UQO31" s="90"/>
      <c r="UQP31" s="90"/>
      <c r="UQQ31" s="90"/>
      <c r="UQR31" s="90"/>
      <c r="UQS31" s="90"/>
      <c r="UQT31" s="90"/>
      <c r="UQU31" s="90"/>
      <c r="UQV31" s="90"/>
      <c r="UQW31" s="90"/>
      <c r="UQX31" s="90"/>
      <c r="UQY31" s="90"/>
      <c r="UQZ31" s="90"/>
      <c r="URA31" s="90"/>
      <c r="URB31" s="90"/>
      <c r="URC31" s="90"/>
      <c r="URD31" s="90"/>
      <c r="URE31" s="90"/>
      <c r="URF31" s="90"/>
      <c r="URG31" s="90"/>
      <c r="URH31" s="90"/>
      <c r="URI31" s="90"/>
      <c r="URJ31" s="90"/>
      <c r="URK31" s="90"/>
      <c r="URL31" s="90"/>
      <c r="URM31" s="90"/>
      <c r="URN31" s="90"/>
      <c r="URO31" s="90"/>
      <c r="URP31" s="90"/>
      <c r="URQ31" s="90"/>
      <c r="URR31" s="90"/>
      <c r="URS31" s="90"/>
      <c r="URT31" s="90"/>
      <c r="URU31" s="90"/>
      <c r="URV31" s="90"/>
      <c r="URW31" s="90"/>
      <c r="URX31" s="90"/>
      <c r="URY31" s="90"/>
      <c r="URZ31" s="90"/>
      <c r="USA31" s="90"/>
      <c r="USB31" s="90"/>
      <c r="USC31" s="90"/>
      <c r="USD31" s="90"/>
      <c r="USE31" s="90"/>
      <c r="USF31" s="90"/>
      <c r="USG31" s="90"/>
      <c r="USH31" s="90"/>
      <c r="USI31" s="90"/>
      <c r="USJ31" s="90"/>
      <c r="USK31" s="90"/>
      <c r="USL31" s="90"/>
      <c r="USM31" s="90"/>
      <c r="USN31" s="90"/>
      <c r="USO31" s="90"/>
      <c r="USP31" s="90"/>
      <c r="USQ31" s="90"/>
      <c r="USR31" s="90"/>
      <c r="USS31" s="90"/>
      <c r="UST31" s="90"/>
      <c r="USU31" s="90"/>
      <c r="USV31" s="90"/>
      <c r="USW31" s="90"/>
      <c r="USX31" s="90"/>
      <c r="USY31" s="90"/>
      <c r="USZ31" s="90"/>
      <c r="UTA31" s="90"/>
      <c r="UTB31" s="90"/>
      <c r="UTC31" s="90"/>
      <c r="UTD31" s="90"/>
      <c r="UTE31" s="90"/>
      <c r="UTF31" s="90"/>
      <c r="UTG31" s="90"/>
      <c r="UTH31" s="90"/>
      <c r="UTI31" s="90"/>
      <c r="UTJ31" s="90"/>
      <c r="UTK31" s="90"/>
      <c r="UTL31" s="90"/>
      <c r="UTM31" s="90"/>
      <c r="UTN31" s="90"/>
      <c r="UTO31" s="90"/>
      <c r="UTP31" s="90"/>
      <c r="UTQ31" s="90"/>
      <c r="UTR31" s="90"/>
      <c r="UTS31" s="90"/>
      <c r="UTT31" s="90"/>
      <c r="UTU31" s="90"/>
      <c r="UTV31" s="90"/>
      <c r="UTW31" s="90"/>
      <c r="UTX31" s="90"/>
      <c r="UTY31" s="90"/>
      <c r="UTZ31" s="90"/>
      <c r="UUA31" s="90"/>
      <c r="UUB31" s="90"/>
      <c r="UUC31" s="90"/>
      <c r="UUD31" s="90"/>
      <c r="UUE31" s="90"/>
      <c r="UUF31" s="90"/>
      <c r="UUG31" s="90"/>
      <c r="UUH31" s="90"/>
      <c r="UUI31" s="90"/>
      <c r="UUJ31" s="90"/>
      <c r="UUK31" s="90"/>
      <c r="UUL31" s="90"/>
      <c r="UUM31" s="90"/>
      <c r="UUN31" s="90"/>
      <c r="UUO31" s="90"/>
      <c r="UUP31" s="90"/>
      <c r="UUQ31" s="90"/>
      <c r="UUR31" s="90"/>
      <c r="UUS31" s="90"/>
      <c r="UUT31" s="90"/>
      <c r="UUU31" s="90"/>
      <c r="UUV31" s="90"/>
      <c r="UUW31" s="90"/>
      <c r="UUX31" s="90"/>
      <c r="UUY31" s="90"/>
      <c r="UUZ31" s="90"/>
      <c r="UVA31" s="90"/>
      <c r="UVB31" s="90"/>
      <c r="UVC31" s="90"/>
      <c r="UVD31" s="90"/>
      <c r="UVE31" s="90"/>
      <c r="UVF31" s="90"/>
      <c r="UVG31" s="90"/>
      <c r="UVH31" s="90"/>
      <c r="UVI31" s="90"/>
      <c r="UVJ31" s="90"/>
      <c r="UVK31" s="90"/>
      <c r="UVL31" s="90"/>
      <c r="UVM31" s="90"/>
      <c r="UVN31" s="90"/>
      <c r="UVO31" s="90"/>
      <c r="UVP31" s="90"/>
      <c r="UVQ31" s="90"/>
      <c r="UVR31" s="90"/>
      <c r="UVS31" s="90"/>
      <c r="UVT31" s="90"/>
      <c r="UVU31" s="90"/>
      <c r="UVV31" s="90"/>
      <c r="UVW31" s="90"/>
      <c r="UVX31" s="90"/>
      <c r="UVY31" s="90"/>
      <c r="UVZ31" s="90"/>
      <c r="UWA31" s="90"/>
      <c r="UWB31" s="90"/>
      <c r="UWC31" s="90"/>
      <c r="UWD31" s="90"/>
      <c r="UWE31" s="90"/>
      <c r="UWF31" s="90"/>
      <c r="UWG31" s="90"/>
      <c r="UWH31" s="90"/>
      <c r="UWI31" s="90"/>
      <c r="UWJ31" s="90"/>
      <c r="UWK31" s="90"/>
      <c r="UWL31" s="90"/>
      <c r="UWM31" s="90"/>
      <c r="UWN31" s="90"/>
      <c r="UWO31" s="90"/>
      <c r="UWP31" s="90"/>
      <c r="UWQ31" s="90"/>
      <c r="UWR31" s="90"/>
      <c r="UWS31" s="90"/>
      <c r="UWT31" s="90"/>
      <c r="UWU31" s="90"/>
      <c r="UWV31" s="90"/>
      <c r="UWW31" s="90"/>
      <c r="UWX31" s="90"/>
      <c r="UWY31" s="90"/>
      <c r="UWZ31" s="90"/>
      <c r="UXA31" s="90"/>
      <c r="UXB31" s="90"/>
      <c r="UXC31" s="90"/>
      <c r="UXD31" s="90"/>
      <c r="UXE31" s="90"/>
      <c r="UXF31" s="90"/>
      <c r="UXG31" s="90"/>
      <c r="UXH31" s="90"/>
      <c r="UXI31" s="90"/>
      <c r="UXJ31" s="90"/>
      <c r="UXK31" s="90"/>
      <c r="UXL31" s="90"/>
      <c r="UXM31" s="90"/>
      <c r="UXN31" s="90"/>
      <c r="UXO31" s="90"/>
      <c r="UXP31" s="90"/>
      <c r="UXQ31" s="90"/>
      <c r="UXR31" s="90"/>
      <c r="UXS31" s="90"/>
      <c r="UXT31" s="90"/>
      <c r="UXU31" s="90"/>
      <c r="UXV31" s="90"/>
      <c r="UXW31" s="90"/>
      <c r="UXX31" s="90"/>
      <c r="UXY31" s="90"/>
      <c r="UXZ31" s="90"/>
      <c r="UYA31" s="90"/>
      <c r="UYB31" s="90"/>
      <c r="UYC31" s="90"/>
      <c r="UYD31" s="90"/>
      <c r="UYE31" s="90"/>
      <c r="UYF31" s="90"/>
      <c r="UYG31" s="90"/>
      <c r="UYH31" s="90"/>
      <c r="UYI31" s="90"/>
      <c r="UYJ31" s="90"/>
      <c r="UYK31" s="90"/>
      <c r="UYL31" s="90"/>
      <c r="UYM31" s="90"/>
      <c r="UYN31" s="90"/>
      <c r="UYO31" s="90"/>
      <c r="UYP31" s="90"/>
      <c r="UYQ31" s="90"/>
      <c r="UYR31" s="90"/>
      <c r="UYS31" s="90"/>
      <c r="UYT31" s="90"/>
      <c r="UYU31" s="90"/>
      <c r="UYV31" s="90"/>
      <c r="UYW31" s="90"/>
      <c r="UYX31" s="90"/>
      <c r="UYY31" s="90"/>
      <c r="UYZ31" s="90"/>
      <c r="UZA31" s="90"/>
      <c r="UZB31" s="90"/>
      <c r="UZC31" s="90"/>
      <c r="UZD31" s="90"/>
      <c r="UZE31" s="90"/>
      <c r="UZF31" s="90"/>
      <c r="UZG31" s="90"/>
      <c r="UZH31" s="90"/>
      <c r="UZI31" s="90"/>
      <c r="UZJ31" s="90"/>
      <c r="UZK31" s="90"/>
      <c r="UZL31" s="90"/>
      <c r="UZM31" s="90"/>
      <c r="UZN31" s="90"/>
      <c r="UZO31" s="90"/>
      <c r="UZP31" s="90"/>
      <c r="UZQ31" s="90"/>
      <c r="UZR31" s="90"/>
      <c r="UZS31" s="90"/>
      <c r="UZT31" s="90"/>
      <c r="UZU31" s="90"/>
      <c r="UZV31" s="90"/>
      <c r="UZW31" s="90"/>
      <c r="UZX31" s="90"/>
      <c r="UZY31" s="90"/>
      <c r="UZZ31" s="90"/>
      <c r="VAA31" s="90"/>
      <c r="VAB31" s="90"/>
      <c r="VAC31" s="90"/>
      <c r="VAD31" s="90"/>
      <c r="VAE31" s="90"/>
      <c r="VAF31" s="90"/>
      <c r="VAG31" s="90"/>
      <c r="VAH31" s="90"/>
      <c r="VAI31" s="90"/>
      <c r="VAJ31" s="90"/>
      <c r="VAK31" s="90"/>
      <c r="VAL31" s="90"/>
      <c r="VAM31" s="90"/>
      <c r="VAN31" s="90"/>
      <c r="VAO31" s="90"/>
      <c r="VAP31" s="90"/>
      <c r="VAQ31" s="90"/>
      <c r="VAR31" s="90"/>
      <c r="VAS31" s="90"/>
      <c r="VAT31" s="90"/>
      <c r="VAU31" s="90"/>
      <c r="VAV31" s="90"/>
      <c r="VAW31" s="90"/>
      <c r="VAX31" s="90"/>
      <c r="VAY31" s="90"/>
      <c r="VAZ31" s="90"/>
      <c r="VBA31" s="90"/>
      <c r="VBB31" s="90"/>
      <c r="VBC31" s="90"/>
      <c r="VBD31" s="90"/>
      <c r="VBE31" s="90"/>
      <c r="VBF31" s="90"/>
      <c r="VBG31" s="90"/>
      <c r="VBH31" s="90"/>
      <c r="VBI31" s="90"/>
      <c r="VBJ31" s="90"/>
      <c r="VBK31" s="90"/>
      <c r="VBL31" s="90"/>
      <c r="VBM31" s="90"/>
      <c r="VBN31" s="90"/>
      <c r="VBO31" s="90"/>
      <c r="VBP31" s="90"/>
      <c r="VBQ31" s="90"/>
      <c r="VBR31" s="90"/>
      <c r="VBS31" s="90"/>
      <c r="VBT31" s="90"/>
      <c r="VBU31" s="90"/>
      <c r="VBV31" s="90"/>
      <c r="VBW31" s="90"/>
      <c r="VBX31" s="90"/>
      <c r="VBY31" s="90"/>
      <c r="VBZ31" s="90"/>
      <c r="VCA31" s="90"/>
      <c r="VCB31" s="90"/>
      <c r="VCC31" s="90"/>
      <c r="VCD31" s="90"/>
      <c r="VCE31" s="90"/>
      <c r="VCF31" s="90"/>
      <c r="VCG31" s="90"/>
      <c r="VCH31" s="90"/>
      <c r="VCI31" s="90"/>
      <c r="VCJ31" s="90"/>
      <c r="VCK31" s="90"/>
      <c r="VCL31" s="90"/>
      <c r="VCM31" s="90"/>
      <c r="VCN31" s="90"/>
      <c r="VCO31" s="90"/>
      <c r="VCP31" s="90"/>
      <c r="VCQ31" s="90"/>
      <c r="VCR31" s="90"/>
      <c r="VCS31" s="90"/>
      <c r="VCT31" s="90"/>
      <c r="VCU31" s="90"/>
      <c r="VCV31" s="90"/>
      <c r="VCW31" s="90"/>
      <c r="VCX31" s="90"/>
      <c r="VCY31" s="90"/>
      <c r="VCZ31" s="90"/>
      <c r="VDA31" s="90"/>
      <c r="VDB31" s="90"/>
      <c r="VDC31" s="90"/>
      <c r="VDD31" s="90"/>
      <c r="VDE31" s="90"/>
      <c r="VDF31" s="90"/>
      <c r="VDG31" s="90"/>
      <c r="VDH31" s="90"/>
      <c r="VDI31" s="90"/>
      <c r="VDJ31" s="90"/>
      <c r="VDK31" s="90"/>
      <c r="VDL31" s="90"/>
      <c r="VDM31" s="90"/>
      <c r="VDN31" s="90"/>
      <c r="VDO31" s="90"/>
      <c r="VDP31" s="90"/>
      <c r="VDQ31" s="90"/>
      <c r="VDR31" s="90"/>
      <c r="VDS31" s="90"/>
      <c r="VDT31" s="90"/>
      <c r="VDU31" s="90"/>
      <c r="VDV31" s="90"/>
      <c r="VDW31" s="90"/>
      <c r="VDX31" s="90"/>
      <c r="VDY31" s="90"/>
      <c r="VDZ31" s="90"/>
      <c r="VEA31" s="90"/>
      <c r="VEB31" s="90"/>
      <c r="VEC31" s="90"/>
      <c r="VED31" s="90"/>
      <c r="VEE31" s="90"/>
      <c r="VEF31" s="90"/>
      <c r="VEG31" s="90"/>
      <c r="VEH31" s="90"/>
      <c r="VEI31" s="90"/>
      <c r="VEJ31" s="90"/>
      <c r="VEK31" s="90"/>
      <c r="VEL31" s="90"/>
      <c r="VEM31" s="90"/>
      <c r="VEN31" s="90"/>
      <c r="VEO31" s="90"/>
      <c r="VEP31" s="90"/>
      <c r="VEQ31" s="90"/>
      <c r="VER31" s="90"/>
      <c r="VES31" s="90"/>
      <c r="VET31" s="90"/>
      <c r="VEU31" s="90"/>
      <c r="VEV31" s="90"/>
      <c r="VEW31" s="90"/>
      <c r="VEX31" s="90"/>
      <c r="VEY31" s="90"/>
      <c r="VEZ31" s="90"/>
      <c r="VFA31" s="90"/>
      <c r="VFB31" s="90"/>
      <c r="VFC31" s="90"/>
      <c r="VFD31" s="90"/>
      <c r="VFE31" s="90"/>
      <c r="VFF31" s="90"/>
      <c r="VFG31" s="90"/>
      <c r="VFH31" s="90"/>
      <c r="VFI31" s="90"/>
      <c r="VFJ31" s="90"/>
      <c r="VFK31" s="90"/>
      <c r="VFL31" s="90"/>
      <c r="VFM31" s="90"/>
      <c r="VFN31" s="90"/>
      <c r="VFO31" s="90"/>
      <c r="VFP31" s="90"/>
      <c r="VFQ31" s="90"/>
      <c r="VFR31" s="90"/>
      <c r="VFS31" s="90"/>
      <c r="VFT31" s="90"/>
      <c r="VFU31" s="90"/>
      <c r="VFV31" s="90"/>
      <c r="VFW31" s="90"/>
      <c r="VFX31" s="90"/>
      <c r="VFY31" s="90"/>
      <c r="VFZ31" s="90"/>
      <c r="VGA31" s="90"/>
      <c r="VGB31" s="90"/>
      <c r="VGC31" s="90"/>
      <c r="VGD31" s="90"/>
      <c r="VGE31" s="90"/>
      <c r="VGF31" s="90"/>
      <c r="VGG31" s="90"/>
      <c r="VGH31" s="90"/>
      <c r="VGI31" s="90"/>
      <c r="VGJ31" s="90"/>
      <c r="VGK31" s="90"/>
      <c r="VGL31" s="90"/>
      <c r="VGM31" s="90"/>
      <c r="VGN31" s="90"/>
      <c r="VGO31" s="90"/>
      <c r="VGP31" s="90"/>
      <c r="VGQ31" s="90"/>
      <c r="VGR31" s="90"/>
      <c r="VGS31" s="90"/>
      <c r="VGT31" s="90"/>
      <c r="VGU31" s="90"/>
      <c r="VGV31" s="90"/>
      <c r="VGW31" s="90"/>
      <c r="VGX31" s="90"/>
      <c r="VGY31" s="90"/>
      <c r="VGZ31" s="90"/>
      <c r="VHA31" s="90"/>
      <c r="VHB31" s="90"/>
      <c r="VHC31" s="90"/>
      <c r="VHD31" s="90"/>
      <c r="VHE31" s="90"/>
      <c r="VHF31" s="90"/>
      <c r="VHG31" s="90"/>
      <c r="VHH31" s="90"/>
      <c r="VHI31" s="90"/>
      <c r="VHJ31" s="90"/>
      <c r="VHK31" s="90"/>
      <c r="VHL31" s="90"/>
      <c r="VHM31" s="90"/>
      <c r="VHN31" s="90"/>
      <c r="VHO31" s="90"/>
      <c r="VHP31" s="90"/>
      <c r="VHQ31" s="90"/>
      <c r="VHR31" s="90"/>
      <c r="VHS31" s="90"/>
      <c r="VHT31" s="90"/>
      <c r="VHU31" s="90"/>
      <c r="VHV31" s="90"/>
      <c r="VHW31" s="90"/>
      <c r="VHX31" s="90"/>
      <c r="VHY31" s="90"/>
      <c r="VHZ31" s="90"/>
      <c r="VIA31" s="90"/>
      <c r="VIB31" s="90"/>
      <c r="VIC31" s="90"/>
      <c r="VID31" s="90"/>
      <c r="VIE31" s="90"/>
      <c r="VIF31" s="90"/>
      <c r="VIG31" s="90"/>
      <c r="VIH31" s="90"/>
      <c r="VII31" s="90"/>
      <c r="VIJ31" s="90"/>
      <c r="VIK31" s="90"/>
      <c r="VIL31" s="90"/>
      <c r="VIM31" s="90"/>
      <c r="VIN31" s="90"/>
      <c r="VIO31" s="90"/>
      <c r="VIP31" s="90"/>
      <c r="VIQ31" s="90"/>
      <c r="VIR31" s="90"/>
      <c r="VIS31" s="90"/>
      <c r="VIT31" s="90"/>
      <c r="VIU31" s="90"/>
      <c r="VIV31" s="90"/>
      <c r="VIW31" s="90"/>
      <c r="VIX31" s="90"/>
      <c r="VIY31" s="90"/>
      <c r="VIZ31" s="90"/>
      <c r="VJA31" s="90"/>
      <c r="VJB31" s="90"/>
      <c r="VJC31" s="90"/>
      <c r="VJD31" s="90"/>
      <c r="VJE31" s="90"/>
      <c r="VJF31" s="90"/>
      <c r="VJG31" s="90"/>
      <c r="VJH31" s="90"/>
      <c r="VJI31" s="90"/>
      <c r="VJJ31" s="90"/>
      <c r="VJK31" s="90"/>
      <c r="VJL31" s="90"/>
      <c r="VJM31" s="90"/>
      <c r="VJN31" s="90"/>
      <c r="VJO31" s="90"/>
      <c r="VJP31" s="90"/>
      <c r="VJQ31" s="90"/>
      <c r="VJR31" s="90"/>
      <c r="VJS31" s="90"/>
      <c r="VJT31" s="90"/>
      <c r="VJU31" s="90"/>
      <c r="VJV31" s="90"/>
      <c r="VJW31" s="90"/>
      <c r="VJX31" s="90"/>
      <c r="VJY31" s="90"/>
      <c r="VJZ31" s="90"/>
      <c r="VKA31" s="90"/>
      <c r="VKB31" s="90"/>
      <c r="VKC31" s="90"/>
      <c r="VKD31" s="90"/>
      <c r="VKE31" s="90"/>
      <c r="VKF31" s="90"/>
      <c r="VKG31" s="90"/>
      <c r="VKH31" s="90"/>
      <c r="VKI31" s="90"/>
      <c r="VKJ31" s="90"/>
      <c r="VKK31" s="90"/>
      <c r="VKL31" s="90"/>
      <c r="VKM31" s="90"/>
      <c r="VKN31" s="90"/>
      <c r="VKO31" s="90"/>
      <c r="VKP31" s="90"/>
      <c r="VKQ31" s="90"/>
      <c r="VKR31" s="90"/>
      <c r="VKS31" s="90"/>
      <c r="VKT31" s="90"/>
      <c r="VKU31" s="90"/>
      <c r="VKV31" s="90"/>
      <c r="VKW31" s="90"/>
      <c r="VKX31" s="90"/>
      <c r="VKY31" s="90"/>
      <c r="VKZ31" s="90"/>
      <c r="VLA31" s="90"/>
      <c r="VLB31" s="90"/>
      <c r="VLC31" s="90"/>
      <c r="VLD31" s="90"/>
      <c r="VLE31" s="90"/>
      <c r="VLF31" s="90"/>
      <c r="VLG31" s="90"/>
      <c r="VLH31" s="90"/>
      <c r="VLI31" s="90"/>
      <c r="VLJ31" s="90"/>
      <c r="VLK31" s="90"/>
      <c r="VLL31" s="90"/>
      <c r="VLM31" s="90"/>
      <c r="VLN31" s="90"/>
      <c r="VLO31" s="90"/>
      <c r="VLP31" s="90"/>
      <c r="VLQ31" s="90"/>
      <c r="VLR31" s="90"/>
      <c r="VLS31" s="90"/>
      <c r="VLT31" s="90"/>
      <c r="VLU31" s="90"/>
      <c r="VLV31" s="90"/>
      <c r="VLW31" s="90"/>
      <c r="VLX31" s="90"/>
      <c r="VLY31" s="90"/>
      <c r="VLZ31" s="90"/>
      <c r="VMA31" s="90"/>
      <c r="VMB31" s="90"/>
      <c r="VMC31" s="90"/>
      <c r="VMD31" s="90"/>
      <c r="VME31" s="90"/>
      <c r="VMF31" s="90"/>
      <c r="VMG31" s="90"/>
      <c r="VMH31" s="90"/>
      <c r="VMI31" s="90"/>
      <c r="VMJ31" s="90"/>
      <c r="VMK31" s="90"/>
      <c r="VML31" s="90"/>
      <c r="VMM31" s="90"/>
      <c r="VMN31" s="90"/>
      <c r="VMO31" s="90"/>
      <c r="VMP31" s="90"/>
      <c r="VMQ31" s="90"/>
      <c r="VMR31" s="90"/>
      <c r="VMS31" s="90"/>
      <c r="VMT31" s="90"/>
      <c r="VMU31" s="90"/>
      <c r="VMV31" s="90"/>
      <c r="VMW31" s="90"/>
      <c r="VMX31" s="90"/>
      <c r="VMY31" s="90"/>
      <c r="VMZ31" s="90"/>
      <c r="VNA31" s="90"/>
      <c r="VNB31" s="90"/>
      <c r="VNC31" s="90"/>
      <c r="VND31" s="90"/>
      <c r="VNE31" s="90"/>
      <c r="VNF31" s="90"/>
      <c r="VNG31" s="90"/>
      <c r="VNH31" s="90"/>
      <c r="VNI31" s="90"/>
      <c r="VNJ31" s="90"/>
      <c r="VNK31" s="90"/>
      <c r="VNL31" s="90"/>
      <c r="VNM31" s="90"/>
      <c r="VNN31" s="90"/>
      <c r="VNO31" s="90"/>
      <c r="VNP31" s="90"/>
      <c r="VNQ31" s="90"/>
      <c r="VNR31" s="90"/>
      <c r="VNS31" s="90"/>
      <c r="VNT31" s="90"/>
      <c r="VNU31" s="90"/>
      <c r="VNV31" s="90"/>
      <c r="VNW31" s="90"/>
      <c r="VNX31" s="90"/>
      <c r="VNY31" s="90"/>
      <c r="VNZ31" s="90"/>
      <c r="VOA31" s="90"/>
      <c r="VOB31" s="90"/>
      <c r="VOC31" s="90"/>
      <c r="VOD31" s="90"/>
      <c r="VOE31" s="90"/>
      <c r="VOF31" s="90"/>
      <c r="VOG31" s="90"/>
      <c r="VOH31" s="90"/>
      <c r="VOI31" s="90"/>
      <c r="VOJ31" s="90"/>
      <c r="VOK31" s="90"/>
      <c r="VOL31" s="90"/>
      <c r="VOM31" s="90"/>
      <c r="VON31" s="90"/>
      <c r="VOO31" s="90"/>
      <c r="VOP31" s="90"/>
      <c r="VOQ31" s="90"/>
      <c r="VOR31" s="90"/>
      <c r="VOS31" s="90"/>
      <c r="VOT31" s="90"/>
      <c r="VOU31" s="90"/>
      <c r="VOV31" s="90"/>
      <c r="VOW31" s="90"/>
      <c r="VOX31" s="90"/>
      <c r="VOY31" s="90"/>
      <c r="VOZ31" s="90"/>
      <c r="VPA31" s="90"/>
      <c r="VPB31" s="90"/>
      <c r="VPC31" s="90"/>
      <c r="VPD31" s="90"/>
      <c r="VPE31" s="90"/>
      <c r="VPF31" s="90"/>
      <c r="VPG31" s="90"/>
      <c r="VPH31" s="90"/>
      <c r="VPI31" s="90"/>
      <c r="VPJ31" s="90"/>
      <c r="VPK31" s="90"/>
      <c r="VPL31" s="90"/>
      <c r="VPM31" s="90"/>
      <c r="VPN31" s="90"/>
      <c r="VPO31" s="90"/>
      <c r="VPP31" s="90"/>
      <c r="VPQ31" s="90"/>
      <c r="VPR31" s="90"/>
      <c r="VPS31" s="90"/>
      <c r="VPT31" s="90"/>
      <c r="VPU31" s="90"/>
      <c r="VPV31" s="90"/>
      <c r="VPW31" s="90"/>
      <c r="VPX31" s="90"/>
      <c r="VPY31" s="90"/>
      <c r="VPZ31" s="90"/>
      <c r="VQA31" s="90"/>
      <c r="VQB31" s="90"/>
      <c r="VQC31" s="90"/>
      <c r="VQD31" s="90"/>
      <c r="VQE31" s="90"/>
      <c r="VQF31" s="90"/>
      <c r="VQG31" s="90"/>
      <c r="VQH31" s="90"/>
      <c r="VQI31" s="90"/>
      <c r="VQJ31" s="90"/>
      <c r="VQK31" s="90"/>
      <c r="VQL31" s="90"/>
      <c r="VQM31" s="90"/>
      <c r="VQN31" s="90"/>
      <c r="VQO31" s="90"/>
      <c r="VQP31" s="90"/>
      <c r="VQQ31" s="90"/>
      <c r="VQR31" s="90"/>
      <c r="VQS31" s="90"/>
      <c r="VQT31" s="90"/>
      <c r="VQU31" s="90"/>
      <c r="VQV31" s="90"/>
      <c r="VQW31" s="90"/>
      <c r="VQX31" s="90"/>
      <c r="VQY31" s="90"/>
      <c r="VQZ31" s="90"/>
      <c r="VRA31" s="90"/>
      <c r="VRB31" s="90"/>
      <c r="VRC31" s="90"/>
      <c r="VRD31" s="90"/>
      <c r="VRE31" s="90"/>
      <c r="VRF31" s="90"/>
      <c r="VRG31" s="90"/>
      <c r="VRH31" s="90"/>
      <c r="VRI31" s="90"/>
      <c r="VRJ31" s="90"/>
      <c r="VRK31" s="90"/>
      <c r="VRL31" s="90"/>
      <c r="VRM31" s="90"/>
      <c r="VRN31" s="90"/>
      <c r="VRO31" s="90"/>
      <c r="VRP31" s="90"/>
      <c r="VRQ31" s="90"/>
      <c r="VRR31" s="90"/>
      <c r="VRS31" s="90"/>
      <c r="VRT31" s="90"/>
      <c r="VRU31" s="90"/>
      <c r="VRV31" s="90"/>
      <c r="VRW31" s="90"/>
      <c r="VRX31" s="90"/>
      <c r="VRY31" s="90"/>
      <c r="VRZ31" s="90"/>
      <c r="VSA31" s="90"/>
      <c r="VSB31" s="90"/>
      <c r="VSC31" s="90"/>
      <c r="VSD31" s="90"/>
      <c r="VSE31" s="90"/>
      <c r="VSF31" s="90"/>
      <c r="VSG31" s="90"/>
      <c r="VSH31" s="90"/>
      <c r="VSI31" s="90"/>
      <c r="VSJ31" s="90"/>
      <c r="VSK31" s="90"/>
      <c r="VSL31" s="90"/>
      <c r="VSM31" s="90"/>
      <c r="VSN31" s="90"/>
      <c r="VSO31" s="90"/>
      <c r="VSP31" s="90"/>
      <c r="VSQ31" s="90"/>
      <c r="VSR31" s="90"/>
      <c r="VSS31" s="90"/>
      <c r="VST31" s="90"/>
      <c r="VSU31" s="90"/>
      <c r="VSV31" s="90"/>
      <c r="VSW31" s="90"/>
      <c r="VSX31" s="90"/>
      <c r="VSY31" s="90"/>
      <c r="VSZ31" s="90"/>
      <c r="VTA31" s="90"/>
      <c r="VTB31" s="90"/>
      <c r="VTC31" s="90"/>
      <c r="VTD31" s="90"/>
      <c r="VTE31" s="90"/>
      <c r="VTF31" s="90"/>
      <c r="VTG31" s="90"/>
      <c r="VTH31" s="90"/>
      <c r="VTI31" s="90"/>
      <c r="VTJ31" s="90"/>
      <c r="VTK31" s="90"/>
      <c r="VTL31" s="90"/>
      <c r="VTM31" s="90"/>
      <c r="VTN31" s="90"/>
      <c r="VTO31" s="90"/>
      <c r="VTP31" s="90"/>
      <c r="VTQ31" s="90"/>
      <c r="VTR31" s="90"/>
      <c r="VTS31" s="90"/>
      <c r="VTT31" s="90"/>
      <c r="VTU31" s="90"/>
      <c r="VTV31" s="90"/>
      <c r="VTW31" s="90"/>
      <c r="VTX31" s="90"/>
      <c r="VTY31" s="90"/>
      <c r="VTZ31" s="90"/>
      <c r="VUA31" s="90"/>
      <c r="VUB31" s="90"/>
      <c r="VUC31" s="90"/>
      <c r="VUD31" s="90"/>
      <c r="VUE31" s="90"/>
      <c r="VUF31" s="90"/>
      <c r="VUG31" s="90"/>
      <c r="VUH31" s="90"/>
      <c r="VUI31" s="90"/>
      <c r="VUJ31" s="90"/>
      <c r="VUK31" s="90"/>
      <c r="VUL31" s="90"/>
      <c r="VUM31" s="90"/>
      <c r="VUN31" s="90"/>
      <c r="VUO31" s="90"/>
      <c r="VUP31" s="90"/>
      <c r="VUQ31" s="90"/>
      <c r="VUR31" s="90"/>
      <c r="VUS31" s="90"/>
      <c r="VUT31" s="90"/>
      <c r="VUU31" s="90"/>
      <c r="VUV31" s="90"/>
      <c r="VUW31" s="90"/>
      <c r="VUX31" s="90"/>
      <c r="VUY31" s="90"/>
      <c r="VUZ31" s="90"/>
      <c r="VVA31" s="90"/>
      <c r="VVB31" s="90"/>
      <c r="VVC31" s="90"/>
      <c r="VVD31" s="90"/>
      <c r="VVE31" s="90"/>
      <c r="VVF31" s="90"/>
      <c r="VVG31" s="90"/>
      <c r="VVH31" s="90"/>
      <c r="VVI31" s="90"/>
      <c r="VVJ31" s="90"/>
      <c r="VVK31" s="90"/>
      <c r="VVL31" s="90"/>
      <c r="VVM31" s="90"/>
      <c r="VVN31" s="90"/>
      <c r="VVO31" s="90"/>
      <c r="VVP31" s="90"/>
      <c r="VVQ31" s="90"/>
      <c r="VVR31" s="90"/>
      <c r="VVS31" s="90"/>
      <c r="VVT31" s="90"/>
      <c r="VVU31" s="90"/>
      <c r="VVV31" s="90"/>
      <c r="VVW31" s="90"/>
      <c r="VVX31" s="90"/>
      <c r="VVY31" s="90"/>
      <c r="VVZ31" s="90"/>
      <c r="VWA31" s="90"/>
      <c r="VWB31" s="90"/>
      <c r="VWC31" s="90"/>
      <c r="VWD31" s="90"/>
      <c r="VWE31" s="90"/>
      <c r="VWF31" s="90"/>
      <c r="VWG31" s="90"/>
      <c r="VWH31" s="90"/>
      <c r="VWI31" s="90"/>
      <c r="VWJ31" s="90"/>
      <c r="VWK31" s="90"/>
      <c r="VWL31" s="90"/>
      <c r="VWM31" s="90"/>
      <c r="VWN31" s="90"/>
      <c r="VWO31" s="90"/>
      <c r="VWP31" s="90"/>
      <c r="VWQ31" s="90"/>
      <c r="VWR31" s="90"/>
      <c r="VWS31" s="90"/>
      <c r="VWT31" s="90"/>
      <c r="VWU31" s="90"/>
      <c r="VWV31" s="90"/>
      <c r="VWW31" s="90"/>
      <c r="VWX31" s="90"/>
      <c r="VWY31" s="90"/>
      <c r="VWZ31" s="90"/>
      <c r="VXA31" s="90"/>
      <c r="VXB31" s="90"/>
      <c r="VXC31" s="90"/>
      <c r="VXD31" s="90"/>
      <c r="VXE31" s="90"/>
      <c r="VXF31" s="90"/>
      <c r="VXG31" s="90"/>
      <c r="VXH31" s="90"/>
      <c r="VXI31" s="90"/>
      <c r="VXJ31" s="90"/>
      <c r="VXK31" s="90"/>
      <c r="VXL31" s="90"/>
      <c r="VXM31" s="90"/>
      <c r="VXN31" s="90"/>
      <c r="VXO31" s="90"/>
      <c r="VXP31" s="90"/>
      <c r="VXQ31" s="90"/>
      <c r="VXR31" s="90"/>
      <c r="VXS31" s="90"/>
      <c r="VXT31" s="90"/>
      <c r="VXU31" s="90"/>
      <c r="VXV31" s="90"/>
      <c r="VXW31" s="90"/>
      <c r="VXX31" s="90"/>
      <c r="VXY31" s="90"/>
      <c r="VXZ31" s="90"/>
      <c r="VYA31" s="90"/>
      <c r="VYB31" s="90"/>
      <c r="VYC31" s="90"/>
      <c r="VYD31" s="90"/>
      <c r="VYE31" s="90"/>
      <c r="VYF31" s="90"/>
      <c r="VYG31" s="90"/>
      <c r="VYH31" s="90"/>
      <c r="VYI31" s="90"/>
      <c r="VYJ31" s="90"/>
      <c r="VYK31" s="90"/>
      <c r="VYL31" s="90"/>
      <c r="VYM31" s="90"/>
      <c r="VYN31" s="90"/>
      <c r="VYO31" s="90"/>
      <c r="VYP31" s="90"/>
      <c r="VYQ31" s="90"/>
      <c r="VYR31" s="90"/>
      <c r="VYS31" s="90"/>
      <c r="VYT31" s="90"/>
      <c r="VYU31" s="90"/>
      <c r="VYV31" s="90"/>
      <c r="VYW31" s="90"/>
      <c r="VYX31" s="90"/>
      <c r="VYY31" s="90"/>
      <c r="VYZ31" s="90"/>
      <c r="VZA31" s="90"/>
      <c r="VZB31" s="90"/>
      <c r="VZC31" s="90"/>
      <c r="VZD31" s="90"/>
      <c r="VZE31" s="90"/>
      <c r="VZF31" s="90"/>
      <c r="VZG31" s="90"/>
      <c r="VZH31" s="90"/>
      <c r="VZI31" s="90"/>
      <c r="VZJ31" s="90"/>
      <c r="VZK31" s="90"/>
      <c r="VZL31" s="90"/>
      <c r="VZM31" s="90"/>
      <c r="VZN31" s="90"/>
      <c r="VZO31" s="90"/>
      <c r="VZP31" s="90"/>
      <c r="VZQ31" s="90"/>
      <c r="VZR31" s="90"/>
      <c r="VZS31" s="90"/>
      <c r="VZT31" s="90"/>
      <c r="VZU31" s="90"/>
      <c r="VZV31" s="90"/>
      <c r="VZW31" s="90"/>
      <c r="VZX31" s="90"/>
      <c r="VZY31" s="90"/>
      <c r="VZZ31" s="90"/>
      <c r="WAA31" s="90"/>
      <c r="WAB31" s="90"/>
      <c r="WAC31" s="90"/>
      <c r="WAD31" s="90"/>
      <c r="WAE31" s="90"/>
      <c r="WAF31" s="90"/>
      <c r="WAG31" s="90"/>
      <c r="WAH31" s="90"/>
      <c r="WAI31" s="90"/>
      <c r="WAJ31" s="90"/>
      <c r="WAK31" s="90"/>
      <c r="WAL31" s="90"/>
      <c r="WAM31" s="90"/>
      <c r="WAN31" s="90"/>
      <c r="WAO31" s="90"/>
      <c r="WAP31" s="90"/>
      <c r="WAQ31" s="90"/>
      <c r="WAR31" s="90"/>
      <c r="WAS31" s="90"/>
      <c r="WAT31" s="90"/>
      <c r="WAU31" s="90"/>
      <c r="WAV31" s="90"/>
      <c r="WAW31" s="90"/>
      <c r="WAX31" s="90"/>
      <c r="WAY31" s="90"/>
      <c r="WAZ31" s="90"/>
      <c r="WBA31" s="90"/>
      <c r="WBB31" s="90"/>
      <c r="WBC31" s="90"/>
      <c r="WBD31" s="90"/>
      <c r="WBE31" s="90"/>
      <c r="WBF31" s="90"/>
      <c r="WBG31" s="90"/>
      <c r="WBH31" s="90"/>
      <c r="WBI31" s="90"/>
      <c r="WBJ31" s="90"/>
      <c r="WBK31" s="90"/>
      <c r="WBL31" s="90"/>
      <c r="WBM31" s="90"/>
      <c r="WBN31" s="90"/>
      <c r="WBO31" s="90"/>
      <c r="WBP31" s="90"/>
      <c r="WBQ31" s="90"/>
      <c r="WBR31" s="90"/>
      <c r="WBS31" s="90"/>
      <c r="WBT31" s="90"/>
      <c r="WBU31" s="90"/>
      <c r="WBV31" s="90"/>
      <c r="WBW31" s="90"/>
      <c r="WBX31" s="90"/>
      <c r="WBY31" s="90"/>
      <c r="WBZ31" s="90"/>
      <c r="WCA31" s="90"/>
      <c r="WCB31" s="90"/>
      <c r="WCC31" s="90"/>
      <c r="WCD31" s="90"/>
      <c r="WCE31" s="90"/>
      <c r="WCF31" s="90"/>
      <c r="WCG31" s="90"/>
      <c r="WCH31" s="90"/>
      <c r="WCI31" s="90"/>
      <c r="WCJ31" s="90"/>
      <c r="WCK31" s="90"/>
      <c r="WCL31" s="90"/>
      <c r="WCM31" s="90"/>
      <c r="WCN31" s="90"/>
      <c r="WCO31" s="90"/>
      <c r="WCP31" s="90"/>
      <c r="WCQ31" s="90"/>
      <c r="WCR31" s="90"/>
      <c r="WCS31" s="90"/>
      <c r="WCT31" s="90"/>
      <c r="WCU31" s="90"/>
      <c r="WCV31" s="90"/>
      <c r="WCW31" s="90"/>
      <c r="WCX31" s="90"/>
      <c r="WCY31" s="90"/>
      <c r="WCZ31" s="90"/>
      <c r="WDA31" s="90"/>
      <c r="WDB31" s="90"/>
      <c r="WDC31" s="90"/>
      <c r="WDD31" s="90"/>
      <c r="WDE31" s="90"/>
      <c r="WDF31" s="90"/>
      <c r="WDG31" s="90"/>
      <c r="WDH31" s="90"/>
      <c r="WDI31" s="90"/>
      <c r="WDJ31" s="90"/>
      <c r="WDK31" s="90"/>
      <c r="WDL31" s="90"/>
      <c r="WDM31" s="90"/>
      <c r="WDN31" s="90"/>
      <c r="WDO31" s="90"/>
      <c r="WDP31" s="90"/>
      <c r="WDQ31" s="90"/>
      <c r="WDR31" s="90"/>
      <c r="WDS31" s="90"/>
      <c r="WDT31" s="90"/>
      <c r="WDU31" s="90"/>
      <c r="WDV31" s="90"/>
      <c r="WDW31" s="90"/>
      <c r="WDX31" s="90"/>
      <c r="WDY31" s="90"/>
      <c r="WDZ31" s="90"/>
      <c r="WEA31" s="90"/>
      <c r="WEB31" s="90"/>
      <c r="WEC31" s="90"/>
      <c r="WED31" s="90"/>
      <c r="WEE31" s="90"/>
      <c r="WEF31" s="90"/>
      <c r="WEG31" s="90"/>
      <c r="WEH31" s="90"/>
      <c r="WEI31" s="90"/>
      <c r="WEJ31" s="90"/>
      <c r="WEK31" s="90"/>
      <c r="WEL31" s="90"/>
      <c r="WEM31" s="90"/>
      <c r="WEN31" s="90"/>
      <c r="WEO31" s="90"/>
      <c r="WEP31" s="90"/>
      <c r="WEQ31" s="90"/>
      <c r="WER31" s="90"/>
      <c r="WES31" s="90"/>
      <c r="WET31" s="90"/>
      <c r="WEU31" s="90"/>
      <c r="WEV31" s="90"/>
      <c r="WEW31" s="90"/>
      <c r="WEX31" s="90"/>
      <c r="WEY31" s="90"/>
      <c r="WEZ31" s="90"/>
      <c r="WFA31" s="90"/>
      <c r="WFB31" s="90"/>
      <c r="WFC31" s="90"/>
      <c r="WFD31" s="90"/>
      <c r="WFE31" s="90"/>
      <c r="WFF31" s="90"/>
      <c r="WFG31" s="90"/>
      <c r="WFH31" s="90"/>
      <c r="WFI31" s="90"/>
      <c r="WFJ31" s="90"/>
      <c r="WFK31" s="90"/>
      <c r="WFL31" s="90"/>
      <c r="WFM31" s="90"/>
      <c r="WFN31" s="90"/>
      <c r="WFO31" s="90"/>
      <c r="WFP31" s="90"/>
      <c r="WFQ31" s="90"/>
      <c r="WFR31" s="90"/>
      <c r="WFS31" s="90"/>
      <c r="WFT31" s="90"/>
      <c r="WFU31" s="90"/>
      <c r="WFV31" s="90"/>
      <c r="WFW31" s="90"/>
      <c r="WFX31" s="90"/>
      <c r="WFY31" s="90"/>
      <c r="WFZ31" s="90"/>
      <c r="WGA31" s="90"/>
      <c r="WGB31" s="90"/>
      <c r="WGC31" s="90"/>
      <c r="WGD31" s="90"/>
      <c r="WGE31" s="90"/>
      <c r="WGF31" s="90"/>
      <c r="WGG31" s="90"/>
      <c r="WGH31" s="90"/>
      <c r="WGI31" s="90"/>
      <c r="WGJ31" s="90"/>
      <c r="WGK31" s="90"/>
      <c r="WGL31" s="90"/>
      <c r="WGM31" s="90"/>
      <c r="WGN31" s="90"/>
      <c r="WGO31" s="90"/>
      <c r="WGP31" s="90"/>
      <c r="WGQ31" s="90"/>
      <c r="WGR31" s="90"/>
      <c r="WGS31" s="90"/>
      <c r="WGT31" s="90"/>
      <c r="WGU31" s="90"/>
      <c r="WGV31" s="90"/>
      <c r="WGW31" s="90"/>
      <c r="WGX31" s="90"/>
      <c r="WGY31" s="90"/>
      <c r="WGZ31" s="90"/>
      <c r="WHA31" s="90"/>
      <c r="WHB31" s="90"/>
      <c r="WHC31" s="90"/>
      <c r="WHD31" s="90"/>
      <c r="WHE31" s="90"/>
      <c r="WHF31" s="90"/>
      <c r="WHG31" s="90"/>
      <c r="WHH31" s="90"/>
      <c r="WHI31" s="90"/>
      <c r="WHJ31" s="90"/>
      <c r="WHK31" s="90"/>
      <c r="WHL31" s="90"/>
      <c r="WHM31" s="90"/>
      <c r="WHN31" s="90"/>
      <c r="WHO31" s="90"/>
      <c r="WHP31" s="90"/>
      <c r="WHQ31" s="90"/>
      <c r="WHR31" s="90"/>
      <c r="WHS31" s="90"/>
      <c r="WHT31" s="90"/>
      <c r="WHU31" s="90"/>
      <c r="WHV31" s="90"/>
      <c r="WHW31" s="90"/>
      <c r="WHX31" s="90"/>
      <c r="WHY31" s="90"/>
      <c r="WHZ31" s="90"/>
      <c r="WIA31" s="90"/>
      <c r="WIB31" s="90"/>
      <c r="WIC31" s="90"/>
      <c r="WID31" s="90"/>
      <c r="WIE31" s="90"/>
      <c r="WIF31" s="90"/>
      <c r="WIG31" s="90"/>
      <c r="WIH31" s="90"/>
      <c r="WII31" s="90"/>
      <c r="WIJ31" s="90"/>
      <c r="WIK31" s="90"/>
      <c r="WIL31" s="90"/>
      <c r="WIM31" s="90"/>
      <c r="WIN31" s="90"/>
      <c r="WIO31" s="90"/>
      <c r="WIP31" s="90"/>
      <c r="WIQ31" s="90"/>
      <c r="WIR31" s="90"/>
      <c r="WIS31" s="90"/>
      <c r="WIT31" s="90"/>
      <c r="WIU31" s="90"/>
      <c r="WIV31" s="90"/>
      <c r="WIW31" s="90"/>
      <c r="WIX31" s="90"/>
      <c r="WIY31" s="90"/>
      <c r="WIZ31" s="90"/>
      <c r="WJA31" s="90"/>
      <c r="WJB31" s="90"/>
      <c r="WJC31" s="90"/>
      <c r="WJD31" s="90"/>
      <c r="WJE31" s="90"/>
      <c r="WJF31" s="90"/>
      <c r="WJG31" s="90"/>
      <c r="WJH31" s="90"/>
      <c r="WJI31" s="90"/>
      <c r="WJJ31" s="90"/>
      <c r="WJK31" s="90"/>
      <c r="WJL31" s="90"/>
      <c r="WJM31" s="90"/>
      <c r="WJN31" s="90"/>
      <c r="WJO31" s="90"/>
      <c r="WJP31" s="90"/>
      <c r="WJQ31" s="90"/>
      <c r="WJR31" s="90"/>
      <c r="WJS31" s="90"/>
      <c r="WJT31" s="90"/>
      <c r="WJU31" s="90"/>
      <c r="WJV31" s="90"/>
      <c r="WJW31" s="90"/>
      <c r="WJX31" s="90"/>
      <c r="WJY31" s="90"/>
      <c r="WJZ31" s="90"/>
      <c r="WKA31" s="90"/>
      <c r="WKB31" s="90"/>
      <c r="WKC31" s="90"/>
      <c r="WKD31" s="90"/>
      <c r="WKE31" s="90"/>
      <c r="WKF31" s="90"/>
      <c r="WKG31" s="90"/>
      <c r="WKH31" s="90"/>
      <c r="WKI31" s="90"/>
      <c r="WKJ31" s="90"/>
      <c r="WKK31" s="90"/>
      <c r="WKL31" s="90"/>
      <c r="WKM31" s="90"/>
      <c r="WKN31" s="90"/>
      <c r="WKO31" s="90"/>
      <c r="WKP31" s="90"/>
      <c r="WKQ31" s="90"/>
      <c r="WKR31" s="90"/>
      <c r="WKS31" s="90"/>
      <c r="WKT31" s="90"/>
      <c r="WKU31" s="90"/>
      <c r="WKV31" s="90"/>
      <c r="WKW31" s="90"/>
      <c r="WKX31" s="90"/>
      <c r="WKY31" s="90"/>
      <c r="WKZ31" s="90"/>
      <c r="WLA31" s="90"/>
      <c r="WLB31" s="90"/>
      <c r="WLC31" s="90"/>
      <c r="WLD31" s="90"/>
      <c r="WLE31" s="90"/>
      <c r="WLF31" s="90"/>
      <c r="WLG31" s="90"/>
      <c r="WLH31" s="90"/>
      <c r="WLI31" s="90"/>
      <c r="WLJ31" s="90"/>
      <c r="WLK31" s="90"/>
      <c r="WLL31" s="90"/>
      <c r="WLM31" s="90"/>
      <c r="WLN31" s="90"/>
      <c r="WLO31" s="90"/>
      <c r="WLP31" s="90"/>
      <c r="WLQ31" s="90"/>
      <c r="WLR31" s="90"/>
      <c r="WLS31" s="90"/>
      <c r="WLT31" s="90"/>
      <c r="WLU31" s="90"/>
      <c r="WLV31" s="90"/>
      <c r="WLW31" s="90"/>
      <c r="WLX31" s="90"/>
      <c r="WLY31" s="90"/>
      <c r="WLZ31" s="90"/>
      <c r="WMA31" s="90"/>
      <c r="WMB31" s="90"/>
      <c r="WMC31" s="90"/>
      <c r="WMD31" s="90"/>
      <c r="WME31" s="90"/>
      <c r="WMF31" s="90"/>
      <c r="WMG31" s="90"/>
      <c r="WMH31" s="90"/>
      <c r="WMI31" s="90"/>
      <c r="WMJ31" s="90"/>
      <c r="WMK31" s="90"/>
      <c r="WML31" s="90"/>
      <c r="WMM31" s="90"/>
      <c r="WMN31" s="90"/>
      <c r="WMO31" s="90"/>
      <c r="WMP31" s="90"/>
      <c r="WMQ31" s="90"/>
      <c r="WMR31" s="90"/>
      <c r="WMS31" s="90"/>
      <c r="WMT31" s="90"/>
      <c r="WMU31" s="90"/>
      <c r="WMV31" s="90"/>
      <c r="WMW31" s="90"/>
      <c r="WMX31" s="90"/>
      <c r="WMY31" s="90"/>
      <c r="WMZ31" s="90"/>
      <c r="WNA31" s="90"/>
      <c r="WNB31" s="90"/>
      <c r="WNC31" s="90"/>
      <c r="WND31" s="90"/>
      <c r="WNE31" s="90"/>
      <c r="WNF31" s="90"/>
      <c r="WNG31" s="90"/>
      <c r="WNH31" s="90"/>
      <c r="WNI31" s="90"/>
      <c r="WNJ31" s="90"/>
      <c r="WNK31" s="90"/>
      <c r="WNL31" s="90"/>
      <c r="WNM31" s="90"/>
      <c r="WNN31" s="90"/>
      <c r="WNO31" s="90"/>
      <c r="WNP31" s="90"/>
      <c r="WNQ31" s="90"/>
      <c r="WNR31" s="90"/>
      <c r="WNS31" s="90"/>
      <c r="WNT31" s="90"/>
      <c r="WNU31" s="90"/>
      <c r="WNV31" s="90"/>
      <c r="WNW31" s="90"/>
      <c r="WNX31" s="90"/>
      <c r="WNY31" s="90"/>
      <c r="WNZ31" s="90"/>
      <c r="WOA31" s="90"/>
      <c r="WOB31" s="90"/>
      <c r="WOC31" s="90"/>
      <c r="WOD31" s="90"/>
      <c r="WOE31" s="90"/>
      <c r="WOF31" s="90"/>
      <c r="WOG31" s="90"/>
      <c r="WOH31" s="90"/>
      <c r="WOI31" s="90"/>
      <c r="WOJ31" s="90"/>
      <c r="WOK31" s="90"/>
      <c r="WOL31" s="90"/>
      <c r="WOM31" s="90"/>
      <c r="WON31" s="90"/>
      <c r="WOO31" s="90"/>
      <c r="WOP31" s="90"/>
      <c r="WOQ31" s="90"/>
      <c r="WOR31" s="90"/>
      <c r="WOS31" s="90"/>
      <c r="WOT31" s="90"/>
      <c r="WOU31" s="90"/>
      <c r="WOV31" s="90"/>
      <c r="WOW31" s="90"/>
      <c r="WOX31" s="90"/>
      <c r="WOY31" s="90"/>
      <c r="WOZ31" s="90"/>
      <c r="WPA31" s="90"/>
      <c r="WPB31" s="90"/>
      <c r="WPC31" s="90"/>
      <c r="WPD31" s="90"/>
      <c r="WPE31" s="90"/>
      <c r="WPF31" s="90"/>
      <c r="WPG31" s="90"/>
      <c r="WPH31" s="90"/>
      <c r="WPI31" s="90"/>
      <c r="WPJ31" s="90"/>
      <c r="WPK31" s="90"/>
      <c r="WPL31" s="90"/>
      <c r="WPM31" s="90"/>
      <c r="WPN31" s="90"/>
      <c r="WPO31" s="90"/>
      <c r="WPP31" s="90"/>
      <c r="WPQ31" s="90"/>
      <c r="WPR31" s="90"/>
      <c r="WPS31" s="90"/>
      <c r="WPT31" s="90"/>
      <c r="WPU31" s="90"/>
      <c r="WPV31" s="90"/>
      <c r="WPW31" s="90"/>
      <c r="WPX31" s="90"/>
      <c r="WPY31" s="90"/>
      <c r="WPZ31" s="90"/>
      <c r="WQA31" s="90"/>
      <c r="WQB31" s="90"/>
      <c r="WQC31" s="90"/>
      <c r="WQD31" s="90"/>
      <c r="WQE31" s="90"/>
      <c r="WQF31" s="90"/>
      <c r="WQG31" s="90"/>
      <c r="WQH31" s="90"/>
      <c r="WQI31" s="90"/>
      <c r="WQJ31" s="90"/>
      <c r="WQK31" s="90"/>
      <c r="WQL31" s="90"/>
      <c r="WQM31" s="90"/>
      <c r="WQN31" s="90"/>
      <c r="WQO31" s="90"/>
      <c r="WQP31" s="90"/>
      <c r="WQQ31" s="90"/>
      <c r="WQR31" s="90"/>
      <c r="WQS31" s="90"/>
      <c r="WQT31" s="90"/>
      <c r="WQU31" s="90"/>
      <c r="WQV31" s="90"/>
      <c r="WQW31" s="90"/>
      <c r="WQX31" s="90"/>
      <c r="WQY31" s="90"/>
      <c r="WQZ31" s="90"/>
      <c r="WRA31" s="90"/>
      <c r="WRB31" s="90"/>
      <c r="WRC31" s="90"/>
      <c r="WRD31" s="90"/>
      <c r="WRE31" s="90"/>
      <c r="WRF31" s="90"/>
      <c r="WRG31" s="90"/>
      <c r="WRH31" s="90"/>
      <c r="WRI31" s="90"/>
      <c r="WRJ31" s="90"/>
      <c r="WRK31" s="90"/>
      <c r="WRL31" s="90"/>
      <c r="WRM31" s="90"/>
      <c r="WRN31" s="90"/>
      <c r="WRO31" s="90"/>
      <c r="WRP31" s="90"/>
      <c r="WRQ31" s="90"/>
      <c r="WRR31" s="90"/>
      <c r="WRS31" s="90"/>
      <c r="WRT31" s="90"/>
      <c r="WRU31" s="90"/>
      <c r="WRV31" s="90"/>
      <c r="WRW31" s="90"/>
      <c r="WRX31" s="90"/>
      <c r="WRY31" s="90"/>
      <c r="WRZ31" s="90"/>
      <c r="WSA31" s="90"/>
      <c r="WSB31" s="90"/>
      <c r="WSC31" s="90"/>
      <c r="WSD31" s="90"/>
      <c r="WSE31" s="90"/>
      <c r="WSF31" s="90"/>
      <c r="WSG31" s="90"/>
      <c r="WSH31" s="90"/>
      <c r="WSI31" s="90"/>
      <c r="WSJ31" s="90"/>
      <c r="WSK31" s="90"/>
      <c r="WSL31" s="90"/>
      <c r="WSM31" s="90"/>
      <c r="WSN31" s="90"/>
      <c r="WSO31" s="90"/>
      <c r="WSP31" s="90"/>
      <c r="WSQ31" s="90"/>
      <c r="WSR31" s="90"/>
      <c r="WSS31" s="90"/>
      <c r="WST31" s="90"/>
      <c r="WSU31" s="90"/>
      <c r="WSV31" s="90"/>
      <c r="WSW31" s="90"/>
      <c r="WSX31" s="90"/>
      <c r="WSY31" s="90"/>
      <c r="WSZ31" s="90"/>
      <c r="WTA31" s="90"/>
      <c r="WTB31" s="90"/>
      <c r="WTC31" s="90"/>
      <c r="WTD31" s="90"/>
      <c r="WTE31" s="90"/>
      <c r="WTF31" s="90"/>
      <c r="WTG31" s="90"/>
      <c r="WTH31" s="90"/>
      <c r="WTI31" s="90"/>
      <c r="WTJ31" s="90"/>
      <c r="WTK31" s="90"/>
      <c r="WTL31" s="90"/>
      <c r="WTM31" s="90"/>
      <c r="WTN31" s="90"/>
      <c r="WTO31" s="90"/>
      <c r="WTP31" s="90"/>
      <c r="WTQ31" s="90"/>
      <c r="WTR31" s="90"/>
      <c r="WTS31" s="90"/>
      <c r="WTT31" s="90"/>
      <c r="WTU31" s="90"/>
      <c r="WTV31" s="90"/>
      <c r="WTW31" s="90"/>
      <c r="WTX31" s="90"/>
      <c r="WTY31" s="90"/>
      <c r="WTZ31" s="90"/>
      <c r="WUA31" s="90"/>
      <c r="WUB31" s="90"/>
      <c r="WUC31" s="90"/>
      <c r="WUD31" s="90"/>
      <c r="WUE31" s="90"/>
      <c r="WUF31" s="90"/>
      <c r="WUG31" s="90"/>
      <c r="WUH31" s="90"/>
      <c r="WUI31" s="90"/>
      <c r="WUJ31" s="90"/>
      <c r="WUK31" s="90"/>
      <c r="WUL31" s="90"/>
      <c r="WUM31" s="90"/>
      <c r="WUN31" s="90"/>
      <c r="WUO31" s="90"/>
      <c r="WUP31" s="90"/>
      <c r="WUQ31" s="90"/>
      <c r="WUR31" s="90"/>
      <c r="WUS31" s="90"/>
      <c r="WUT31" s="90"/>
      <c r="WUU31" s="90"/>
      <c r="WUV31" s="90"/>
      <c r="WUW31" s="90"/>
      <c r="WUX31" s="90"/>
      <c r="WUY31" s="90"/>
      <c r="WUZ31" s="90"/>
      <c r="WVA31" s="90"/>
      <c r="WVB31" s="90"/>
      <c r="WVC31" s="90"/>
      <c r="WVD31" s="90"/>
      <c r="WVE31" s="90"/>
      <c r="WVF31" s="90"/>
      <c r="WVG31" s="90"/>
      <c r="WVH31" s="90"/>
      <c r="WVI31" s="90"/>
      <c r="WVJ31" s="90"/>
      <c r="WVK31" s="90"/>
      <c r="WVL31" s="90"/>
      <c r="WVM31" s="90"/>
      <c r="WVN31" s="90"/>
      <c r="WVO31" s="90"/>
      <c r="WVP31" s="90"/>
      <c r="WVQ31" s="90"/>
      <c r="WVR31" s="90"/>
      <c r="WVS31" s="90"/>
      <c r="WVT31" s="90"/>
      <c r="WVU31" s="90"/>
      <c r="WVV31" s="90"/>
      <c r="WVW31" s="90"/>
      <c r="WVX31" s="90"/>
      <c r="WVY31" s="90"/>
      <c r="WVZ31" s="90"/>
      <c r="WWA31" s="90"/>
      <c r="WWB31" s="90"/>
      <c r="WWC31" s="90"/>
      <c r="WWD31" s="90"/>
      <c r="WWE31" s="90"/>
      <c r="WWF31" s="90"/>
      <c r="WWG31" s="90"/>
      <c r="WWH31" s="90"/>
      <c r="WWI31" s="90"/>
      <c r="WWJ31" s="90"/>
      <c r="WWK31" s="90"/>
      <c r="WWL31" s="90"/>
      <c r="WWM31" s="90"/>
      <c r="WWN31" s="90"/>
      <c r="WWO31" s="90"/>
      <c r="WWP31" s="90"/>
      <c r="WWQ31" s="90"/>
      <c r="WWR31" s="90"/>
      <c r="WWS31" s="90"/>
      <c r="WWT31" s="90"/>
      <c r="WWU31" s="90"/>
      <c r="WWV31" s="90"/>
      <c r="WWW31" s="90"/>
      <c r="WWX31" s="90"/>
      <c r="WWY31" s="90"/>
      <c r="WWZ31" s="90"/>
      <c r="WXA31" s="90"/>
      <c r="WXB31" s="90"/>
      <c r="WXC31" s="90"/>
      <c r="WXD31" s="90"/>
      <c r="WXE31" s="90"/>
      <c r="WXF31" s="90"/>
      <c r="WXG31" s="90"/>
      <c r="WXH31" s="90"/>
      <c r="WXI31" s="90"/>
      <c r="WXJ31" s="90"/>
      <c r="WXK31" s="90"/>
      <c r="WXL31" s="90"/>
      <c r="WXM31" s="90"/>
      <c r="WXN31" s="90"/>
      <c r="WXO31" s="90"/>
      <c r="WXP31" s="90"/>
      <c r="WXQ31" s="90"/>
      <c r="WXR31" s="90"/>
      <c r="WXS31" s="90"/>
      <c r="WXT31" s="90"/>
      <c r="WXU31" s="90"/>
      <c r="WXV31" s="90"/>
      <c r="WXW31" s="90"/>
      <c r="WXX31" s="90"/>
      <c r="WXY31" s="90"/>
      <c r="WXZ31" s="90"/>
      <c r="WYA31" s="90"/>
      <c r="WYB31" s="90"/>
      <c r="WYC31" s="90"/>
      <c r="WYD31" s="90"/>
      <c r="WYE31" s="90"/>
      <c r="WYF31" s="90"/>
      <c r="WYG31" s="90"/>
      <c r="WYH31" s="90"/>
      <c r="WYI31" s="90"/>
      <c r="WYJ31" s="90"/>
      <c r="WYK31" s="90"/>
      <c r="WYL31" s="90"/>
      <c r="WYM31" s="90"/>
      <c r="WYN31" s="90"/>
      <c r="WYO31" s="90"/>
      <c r="WYP31" s="90"/>
      <c r="WYQ31" s="90"/>
      <c r="WYR31" s="90"/>
      <c r="WYS31" s="90"/>
      <c r="WYT31" s="90"/>
      <c r="WYU31" s="90"/>
      <c r="WYV31" s="90"/>
      <c r="WYW31" s="90"/>
      <c r="WYX31" s="90"/>
      <c r="WYY31" s="90"/>
      <c r="WYZ31" s="90"/>
      <c r="WZA31" s="90"/>
      <c r="WZB31" s="90"/>
      <c r="WZC31" s="90"/>
      <c r="WZD31" s="90"/>
      <c r="WZE31" s="90"/>
      <c r="WZF31" s="90"/>
      <c r="WZG31" s="90"/>
      <c r="WZH31" s="90"/>
      <c r="WZI31" s="90"/>
      <c r="WZJ31" s="90"/>
      <c r="WZK31" s="90"/>
      <c r="WZL31" s="90"/>
      <c r="WZM31" s="90"/>
      <c r="WZN31" s="90"/>
      <c r="WZO31" s="90"/>
      <c r="WZP31" s="90"/>
      <c r="WZQ31" s="90"/>
      <c r="WZR31" s="90"/>
      <c r="WZS31" s="90"/>
      <c r="WZT31" s="90"/>
      <c r="WZU31" s="90"/>
      <c r="WZV31" s="90"/>
      <c r="WZW31" s="90"/>
      <c r="WZX31" s="90"/>
      <c r="WZY31" s="90"/>
      <c r="WZZ31" s="90"/>
      <c r="XAA31" s="90"/>
      <c r="XAB31" s="90"/>
      <c r="XAC31" s="90"/>
      <c r="XAD31" s="90"/>
      <c r="XAE31" s="90"/>
      <c r="XAF31" s="90"/>
      <c r="XAG31" s="90"/>
      <c r="XAH31" s="90"/>
      <c r="XAI31" s="90"/>
      <c r="XAJ31" s="90"/>
      <c r="XAK31" s="90"/>
      <c r="XAL31" s="90"/>
      <c r="XAM31" s="90"/>
      <c r="XAN31" s="90"/>
      <c r="XAO31" s="90"/>
      <c r="XAP31" s="90"/>
      <c r="XAQ31" s="90"/>
      <c r="XAR31" s="90"/>
      <c r="XAS31" s="90"/>
      <c r="XAT31" s="90"/>
      <c r="XAU31" s="90"/>
      <c r="XAV31" s="90"/>
      <c r="XAW31" s="90"/>
      <c r="XAX31" s="90"/>
      <c r="XAY31" s="90"/>
      <c r="XAZ31" s="90"/>
      <c r="XBA31" s="90"/>
      <c r="XBB31" s="90"/>
      <c r="XBC31" s="90"/>
      <c r="XBD31" s="90"/>
      <c r="XBE31" s="90"/>
      <c r="XBF31" s="90"/>
      <c r="XBG31" s="90"/>
      <c r="XBH31" s="90"/>
      <c r="XBI31" s="90"/>
      <c r="XBJ31" s="90"/>
      <c r="XBK31" s="90"/>
      <c r="XBL31" s="90"/>
      <c r="XBM31" s="90"/>
      <c r="XBN31" s="90"/>
      <c r="XBO31" s="90"/>
      <c r="XBP31" s="90"/>
      <c r="XBQ31" s="90"/>
      <c r="XBR31" s="90"/>
      <c r="XBS31" s="90"/>
      <c r="XBT31" s="90"/>
      <c r="XBU31" s="90"/>
      <c r="XBV31" s="90"/>
      <c r="XBW31" s="90"/>
      <c r="XBX31" s="90"/>
      <c r="XBY31" s="90"/>
      <c r="XBZ31" s="90"/>
      <c r="XCA31" s="90"/>
      <c r="XCB31" s="90"/>
      <c r="XCC31" s="90"/>
      <c r="XCD31" s="90"/>
      <c r="XCE31" s="90"/>
      <c r="XCF31" s="90"/>
      <c r="XCG31" s="90"/>
      <c r="XCH31" s="90"/>
      <c r="XCI31" s="90"/>
      <c r="XCJ31" s="90"/>
      <c r="XCK31" s="90"/>
      <c r="XCL31" s="90"/>
      <c r="XCM31" s="90"/>
      <c r="XCN31" s="90"/>
      <c r="XCO31" s="90"/>
      <c r="XCP31" s="90"/>
      <c r="XCQ31" s="90"/>
      <c r="XCR31" s="90"/>
      <c r="XCS31" s="90"/>
      <c r="XCT31" s="90"/>
      <c r="XCU31" s="90"/>
      <c r="XCV31" s="90"/>
      <c r="XCW31" s="90"/>
      <c r="XCX31" s="90"/>
      <c r="XCY31" s="90"/>
      <c r="XCZ31" s="90"/>
      <c r="XDA31" s="90"/>
      <c r="XDB31" s="90"/>
      <c r="XDC31" s="90"/>
      <c r="XDD31" s="90"/>
      <c r="XDE31" s="90"/>
      <c r="XDF31" s="90"/>
      <c r="XDG31" s="90"/>
      <c r="XDH31" s="90"/>
      <c r="XDI31" s="90"/>
      <c r="XDJ31" s="90"/>
      <c r="XDK31" s="90"/>
      <c r="XDL31" s="90"/>
      <c r="XDM31" s="90"/>
      <c r="XDN31" s="90"/>
      <c r="XDO31" s="90"/>
      <c r="XDP31" s="90"/>
      <c r="XDQ31" s="90"/>
      <c r="XDR31" s="90"/>
      <c r="XDS31" s="90"/>
      <c r="XDT31" s="90"/>
      <c r="XDU31" s="90"/>
      <c r="XDV31" s="90"/>
      <c r="XDW31" s="90"/>
      <c r="XDX31" s="90"/>
      <c r="XDY31" s="90"/>
      <c r="XDZ31" s="90"/>
      <c r="XEA31" s="90"/>
      <c r="XEB31" s="90"/>
      <c r="XEC31" s="90"/>
      <c r="XED31" s="90"/>
      <c r="XEE31" s="90"/>
      <c r="XEF31" s="90"/>
      <c r="XEG31" s="90"/>
      <c r="XEH31" s="90"/>
      <c r="XEI31" s="90"/>
      <c r="XEJ31" s="90"/>
      <c r="XEK31" s="90"/>
      <c r="XEL31" s="90"/>
      <c r="XEM31" s="90"/>
      <c r="XEN31" s="90"/>
      <c r="XEO31" s="90"/>
      <c r="XEP31" s="90"/>
      <c r="XEQ31" s="90"/>
      <c r="XER31" s="90"/>
      <c r="XES31" s="90"/>
      <c r="XET31" s="90"/>
      <c r="XEU31" s="90"/>
      <c r="XEV31" s="90"/>
      <c r="XEW31" s="90"/>
      <c r="XEX31" s="90"/>
      <c r="XEY31" s="90"/>
      <c r="XEZ31" s="90"/>
      <c r="XFA31" s="90"/>
    </row>
    <row r="32" spans="1:16381" s="88" customFormat="1" ht="13" customHeight="1" x14ac:dyDescent="0.25">
      <c r="A32" s="72"/>
      <c r="B32" s="29" t="s">
        <v>25</v>
      </c>
      <c r="C32" s="47">
        <v>0.22839999999999999</v>
      </c>
      <c r="D32" s="47">
        <v>0.1550789618599564</v>
      </c>
      <c r="E32" s="47">
        <v>9.7514606034608806E-2</v>
      </c>
      <c r="F32" s="47">
        <v>6.9658144669054733E-2</v>
      </c>
      <c r="G32" s="47">
        <v>0.34999261679319504</v>
      </c>
      <c r="H32" s="47">
        <v>0.34378385656315591</v>
      </c>
      <c r="I32" s="47">
        <v>0.20625627623654874</v>
      </c>
      <c r="J32" s="47">
        <v>0.15928391616467019</v>
      </c>
      <c r="K32" s="47">
        <v>0.16585619525361614</v>
      </c>
      <c r="L32" s="47">
        <v>9.4915600641735084E-2</v>
      </c>
      <c r="M32" s="47">
        <v>6.3677368528766598E-2</v>
      </c>
      <c r="N32" s="47">
        <v>5.0307323133898851E-2</v>
      </c>
      <c r="O32" s="47">
        <v>4.5468980638537548E-2</v>
      </c>
      <c r="P32" s="47">
        <v>4.6884071165521846E-2</v>
      </c>
      <c r="Q32" s="47">
        <v>3.9880604013490917E-2</v>
      </c>
      <c r="R32" s="47">
        <v>3.6294638708994409E-2</v>
      </c>
      <c r="S32" s="47">
        <v>3.9668493753241663E-2</v>
      </c>
      <c r="T32" s="47">
        <v>5.124981745614865E-2</v>
      </c>
      <c r="U32" s="47">
        <v>5.2973569372742002E-2</v>
      </c>
      <c r="V32" s="47">
        <v>4.1567279706637317E-2</v>
      </c>
      <c r="W32" s="47">
        <v>3.4073794986885897E-2</v>
      </c>
      <c r="X32" s="47">
        <v>4.111508667733621E-2</v>
      </c>
      <c r="Y32" s="47">
        <v>3.8063897484428288E-2</v>
      </c>
      <c r="Z32" s="47">
        <v>4.0186173364995526E-2</v>
      </c>
      <c r="AA32" s="47">
        <v>2.7206413252663264E-2</v>
      </c>
      <c r="AB32" s="47">
        <v>2.8217076305101951E-2</v>
      </c>
      <c r="AC32" s="47">
        <v>6.041455808584395E-2</v>
      </c>
      <c r="AD32" s="47">
        <v>4.8993509682096148E-2</v>
      </c>
      <c r="AE32" s="47">
        <v>3.6359612489839321E-2</v>
      </c>
      <c r="AF32" s="47">
        <v>2.5363969432342426E-2</v>
      </c>
      <c r="AG32" s="104"/>
      <c r="AH32" s="89"/>
      <c r="AI32" s="115" t="s">
        <v>26</v>
      </c>
      <c r="AJ32" s="105" t="s">
        <v>27</v>
      </c>
      <c r="AL32" s="116" t="s">
        <v>44</v>
      </c>
      <c r="AM32" s="116"/>
      <c r="AN32" s="116"/>
      <c r="AO32" s="116"/>
      <c r="AP32" s="116"/>
      <c r="AQ32" s="116"/>
      <c r="AR32" s="116"/>
      <c r="AS32" s="116"/>
      <c r="AT32" s="89"/>
      <c r="AU32" s="89"/>
      <c r="AV32" s="8">
        <v>1994</v>
      </c>
      <c r="AW32" s="8" t="s">
        <v>16</v>
      </c>
      <c r="AX32" s="8" t="s">
        <v>21</v>
      </c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  <c r="IY32" s="90"/>
      <c r="IZ32" s="90"/>
      <c r="JA32" s="90"/>
      <c r="JB32" s="90"/>
      <c r="JC32" s="90"/>
      <c r="JD32" s="90"/>
      <c r="JE32" s="90"/>
      <c r="JF32" s="90"/>
      <c r="JG32" s="90"/>
      <c r="JH32" s="90"/>
      <c r="JI32" s="90"/>
      <c r="JJ32" s="90"/>
      <c r="JK32" s="90"/>
      <c r="JL32" s="90"/>
      <c r="JM32" s="90"/>
      <c r="JN32" s="90"/>
      <c r="JO32" s="90"/>
      <c r="JP32" s="90"/>
      <c r="JQ32" s="90"/>
      <c r="JR32" s="90"/>
      <c r="JS32" s="90"/>
      <c r="JT32" s="90"/>
      <c r="JU32" s="90"/>
      <c r="JV32" s="90"/>
      <c r="JW32" s="90"/>
      <c r="JX32" s="90"/>
      <c r="JY32" s="90"/>
      <c r="JZ32" s="90"/>
      <c r="KA32" s="90"/>
      <c r="KB32" s="90"/>
      <c r="KC32" s="90"/>
      <c r="KD32" s="90"/>
      <c r="KE32" s="90"/>
      <c r="KF32" s="90"/>
      <c r="KG32" s="90"/>
      <c r="KH32" s="90"/>
      <c r="KI32" s="90"/>
      <c r="KJ32" s="90"/>
      <c r="KK32" s="90"/>
      <c r="KL32" s="90"/>
      <c r="KM32" s="90"/>
      <c r="KN32" s="90"/>
      <c r="KO32" s="90"/>
      <c r="KP32" s="90"/>
      <c r="KQ32" s="90"/>
      <c r="KR32" s="90"/>
      <c r="KS32" s="90"/>
      <c r="KT32" s="90"/>
      <c r="KU32" s="90"/>
      <c r="KV32" s="90"/>
      <c r="KW32" s="90"/>
      <c r="KX32" s="90"/>
      <c r="KY32" s="90"/>
      <c r="KZ32" s="90"/>
      <c r="LA32" s="90"/>
      <c r="LB32" s="90"/>
      <c r="LC32" s="90"/>
      <c r="LD32" s="90"/>
      <c r="LE32" s="90"/>
      <c r="LF32" s="90"/>
      <c r="LG32" s="90"/>
      <c r="LH32" s="90"/>
      <c r="LI32" s="90"/>
      <c r="LJ32" s="90"/>
      <c r="LK32" s="90"/>
      <c r="LL32" s="90"/>
      <c r="LM32" s="90"/>
      <c r="LN32" s="90"/>
      <c r="LO32" s="90"/>
      <c r="LP32" s="90"/>
      <c r="LQ32" s="90"/>
      <c r="LR32" s="90"/>
      <c r="LS32" s="90"/>
      <c r="LT32" s="90"/>
      <c r="LU32" s="90"/>
      <c r="LV32" s="90"/>
      <c r="LW32" s="90"/>
      <c r="LX32" s="90"/>
      <c r="LY32" s="90"/>
      <c r="LZ32" s="90"/>
      <c r="MA32" s="90"/>
      <c r="MB32" s="90"/>
      <c r="MC32" s="90"/>
      <c r="MD32" s="90"/>
      <c r="ME32" s="90"/>
      <c r="MF32" s="90"/>
      <c r="MG32" s="90"/>
      <c r="MH32" s="90"/>
      <c r="MI32" s="90"/>
      <c r="MJ32" s="90"/>
      <c r="MK32" s="90"/>
      <c r="ML32" s="90"/>
      <c r="MM32" s="90"/>
      <c r="MN32" s="90"/>
      <c r="MO32" s="90"/>
      <c r="MP32" s="90"/>
      <c r="MQ32" s="90"/>
      <c r="MR32" s="90"/>
      <c r="MS32" s="90"/>
      <c r="MT32" s="90"/>
      <c r="MU32" s="90"/>
      <c r="MV32" s="90"/>
      <c r="MW32" s="90"/>
      <c r="MX32" s="90"/>
      <c r="MY32" s="90"/>
      <c r="MZ32" s="90"/>
      <c r="NA32" s="90"/>
      <c r="NB32" s="90"/>
      <c r="NC32" s="90"/>
      <c r="ND32" s="90"/>
      <c r="NE32" s="90"/>
      <c r="NF32" s="90"/>
      <c r="NG32" s="90"/>
      <c r="NH32" s="90"/>
      <c r="NI32" s="90"/>
      <c r="NJ32" s="90"/>
      <c r="NK32" s="90"/>
      <c r="NL32" s="90"/>
      <c r="NM32" s="90"/>
      <c r="NN32" s="90"/>
      <c r="NO32" s="90"/>
      <c r="NP32" s="90"/>
      <c r="NQ32" s="90"/>
      <c r="NR32" s="90"/>
      <c r="NS32" s="90"/>
      <c r="NT32" s="90"/>
      <c r="NU32" s="90"/>
      <c r="NV32" s="90"/>
      <c r="NW32" s="90"/>
      <c r="NX32" s="90"/>
      <c r="NY32" s="90"/>
      <c r="NZ32" s="90"/>
      <c r="OA32" s="90"/>
      <c r="OB32" s="90"/>
      <c r="OC32" s="90"/>
      <c r="OD32" s="90"/>
      <c r="OE32" s="90"/>
      <c r="OF32" s="90"/>
      <c r="OG32" s="90"/>
      <c r="OH32" s="90"/>
      <c r="OI32" s="90"/>
      <c r="OJ32" s="90"/>
      <c r="OK32" s="90"/>
      <c r="OL32" s="90"/>
      <c r="OM32" s="90"/>
      <c r="ON32" s="90"/>
      <c r="OO32" s="90"/>
      <c r="OP32" s="90"/>
      <c r="OQ32" s="90"/>
      <c r="OR32" s="90"/>
      <c r="OS32" s="90"/>
      <c r="OT32" s="90"/>
      <c r="OU32" s="90"/>
      <c r="OV32" s="90"/>
      <c r="OW32" s="90"/>
      <c r="OX32" s="90"/>
      <c r="OY32" s="90"/>
      <c r="OZ32" s="90"/>
      <c r="PA32" s="90"/>
      <c r="PB32" s="90"/>
      <c r="PC32" s="90"/>
      <c r="PD32" s="90"/>
      <c r="PE32" s="90"/>
      <c r="PF32" s="90"/>
      <c r="PG32" s="90"/>
      <c r="PH32" s="90"/>
      <c r="PI32" s="90"/>
      <c r="PJ32" s="90"/>
      <c r="PK32" s="90"/>
      <c r="PL32" s="90"/>
      <c r="PM32" s="90"/>
      <c r="PN32" s="90"/>
      <c r="PO32" s="90"/>
      <c r="PP32" s="90"/>
      <c r="PQ32" s="90"/>
      <c r="PR32" s="90"/>
      <c r="PS32" s="90"/>
      <c r="PT32" s="90"/>
      <c r="PU32" s="90"/>
      <c r="PV32" s="90"/>
      <c r="PW32" s="90"/>
      <c r="PX32" s="90"/>
      <c r="PY32" s="90"/>
      <c r="PZ32" s="90"/>
      <c r="QA32" s="90"/>
      <c r="QB32" s="90"/>
      <c r="QC32" s="90"/>
      <c r="QD32" s="90"/>
      <c r="QE32" s="90"/>
      <c r="QF32" s="90"/>
      <c r="QG32" s="90"/>
      <c r="QH32" s="90"/>
      <c r="QI32" s="90"/>
      <c r="QJ32" s="90"/>
      <c r="QK32" s="90"/>
      <c r="QL32" s="90"/>
      <c r="QM32" s="90"/>
      <c r="QN32" s="90"/>
      <c r="QO32" s="90"/>
      <c r="QP32" s="90"/>
      <c r="QQ32" s="90"/>
      <c r="QR32" s="90"/>
      <c r="QS32" s="90"/>
      <c r="QT32" s="90"/>
      <c r="QU32" s="90"/>
      <c r="QV32" s="90"/>
      <c r="QW32" s="90"/>
      <c r="QX32" s="90"/>
      <c r="QY32" s="90"/>
      <c r="QZ32" s="90"/>
      <c r="RA32" s="90"/>
      <c r="RB32" s="90"/>
      <c r="RC32" s="90"/>
      <c r="RD32" s="90"/>
      <c r="RE32" s="90"/>
      <c r="RF32" s="90"/>
      <c r="RG32" s="90"/>
      <c r="RH32" s="90"/>
      <c r="RI32" s="90"/>
      <c r="RJ32" s="90"/>
      <c r="RK32" s="90"/>
      <c r="RL32" s="90"/>
      <c r="RM32" s="90"/>
      <c r="RN32" s="90"/>
      <c r="RO32" s="90"/>
      <c r="RP32" s="90"/>
      <c r="RQ32" s="90"/>
      <c r="RR32" s="90"/>
      <c r="RS32" s="90"/>
      <c r="RT32" s="90"/>
      <c r="RU32" s="90"/>
      <c r="RV32" s="90"/>
      <c r="RW32" s="90"/>
      <c r="RX32" s="90"/>
      <c r="RY32" s="90"/>
      <c r="RZ32" s="90"/>
      <c r="SA32" s="90"/>
      <c r="SB32" s="90"/>
      <c r="SC32" s="90"/>
      <c r="SD32" s="90"/>
      <c r="SE32" s="90"/>
      <c r="SF32" s="90"/>
      <c r="SG32" s="90"/>
      <c r="SH32" s="90"/>
      <c r="SI32" s="90"/>
      <c r="SJ32" s="90"/>
      <c r="SK32" s="90"/>
      <c r="SL32" s="90"/>
      <c r="SM32" s="90"/>
      <c r="SN32" s="90"/>
      <c r="SO32" s="90"/>
      <c r="SP32" s="90"/>
      <c r="SQ32" s="90"/>
      <c r="SR32" s="90"/>
      <c r="SS32" s="90"/>
      <c r="ST32" s="90"/>
      <c r="SU32" s="90"/>
      <c r="SV32" s="90"/>
      <c r="SW32" s="90"/>
      <c r="SX32" s="90"/>
      <c r="SY32" s="90"/>
      <c r="SZ32" s="90"/>
      <c r="TA32" s="90"/>
      <c r="TB32" s="90"/>
      <c r="TC32" s="90"/>
      <c r="TD32" s="90"/>
      <c r="TE32" s="90"/>
      <c r="TF32" s="90"/>
      <c r="TG32" s="90"/>
      <c r="TH32" s="90"/>
      <c r="TI32" s="90"/>
      <c r="TJ32" s="90"/>
      <c r="TK32" s="90"/>
      <c r="TL32" s="90"/>
      <c r="TM32" s="90"/>
      <c r="TN32" s="90"/>
      <c r="TO32" s="90"/>
      <c r="TP32" s="90"/>
      <c r="TQ32" s="90"/>
      <c r="TR32" s="90"/>
      <c r="TS32" s="90"/>
      <c r="TT32" s="90"/>
      <c r="TU32" s="90"/>
      <c r="TV32" s="90"/>
      <c r="TW32" s="90"/>
      <c r="TX32" s="90"/>
      <c r="TY32" s="90"/>
      <c r="TZ32" s="90"/>
      <c r="UA32" s="90"/>
      <c r="UB32" s="90"/>
      <c r="UC32" s="90"/>
      <c r="UD32" s="90"/>
      <c r="UE32" s="90"/>
      <c r="UF32" s="90"/>
      <c r="UG32" s="90"/>
      <c r="UH32" s="90"/>
      <c r="UI32" s="90"/>
      <c r="UJ32" s="90"/>
      <c r="UK32" s="90"/>
      <c r="UL32" s="90"/>
      <c r="UM32" s="90"/>
      <c r="UN32" s="90"/>
      <c r="UO32" s="90"/>
      <c r="UP32" s="90"/>
      <c r="UQ32" s="90"/>
      <c r="UR32" s="90"/>
      <c r="US32" s="90"/>
      <c r="UT32" s="90"/>
      <c r="UU32" s="90"/>
      <c r="UV32" s="90"/>
      <c r="UW32" s="90"/>
      <c r="UX32" s="90"/>
      <c r="UY32" s="90"/>
      <c r="UZ32" s="90"/>
      <c r="VA32" s="90"/>
      <c r="VB32" s="90"/>
      <c r="VC32" s="90"/>
      <c r="VD32" s="90"/>
      <c r="VE32" s="90"/>
      <c r="VF32" s="90"/>
      <c r="VG32" s="90"/>
      <c r="VH32" s="90"/>
      <c r="VI32" s="90"/>
      <c r="VJ32" s="90"/>
      <c r="VK32" s="90"/>
      <c r="VL32" s="90"/>
      <c r="VM32" s="90"/>
      <c r="VN32" s="90"/>
      <c r="VO32" s="90"/>
      <c r="VP32" s="90"/>
      <c r="VQ32" s="90"/>
      <c r="VR32" s="90"/>
      <c r="VS32" s="90"/>
      <c r="VT32" s="90"/>
      <c r="VU32" s="90"/>
      <c r="VV32" s="90"/>
      <c r="VW32" s="90"/>
      <c r="VX32" s="90"/>
      <c r="VY32" s="90"/>
      <c r="VZ32" s="90"/>
      <c r="WA32" s="90"/>
      <c r="WB32" s="90"/>
      <c r="WC32" s="90"/>
      <c r="WD32" s="90"/>
      <c r="WE32" s="90"/>
      <c r="WF32" s="90"/>
      <c r="WG32" s="90"/>
      <c r="WH32" s="90"/>
      <c r="WI32" s="90"/>
      <c r="WJ32" s="90"/>
      <c r="WK32" s="90"/>
      <c r="WL32" s="90"/>
      <c r="WM32" s="90"/>
      <c r="WN32" s="90"/>
      <c r="WO32" s="90"/>
      <c r="WP32" s="90"/>
      <c r="WQ32" s="90"/>
      <c r="WR32" s="90"/>
      <c r="WS32" s="90"/>
      <c r="WT32" s="90"/>
      <c r="WU32" s="90"/>
      <c r="WV32" s="90"/>
      <c r="WW32" s="90"/>
      <c r="WX32" s="90"/>
      <c r="WY32" s="90"/>
      <c r="WZ32" s="90"/>
      <c r="XA32" s="90"/>
      <c r="XB32" s="90"/>
      <c r="XC32" s="90"/>
      <c r="XD32" s="90"/>
      <c r="XE32" s="90"/>
      <c r="XF32" s="90"/>
      <c r="XG32" s="90"/>
      <c r="XH32" s="90"/>
      <c r="XI32" s="90"/>
      <c r="XJ32" s="90"/>
      <c r="XK32" s="90"/>
      <c r="XL32" s="90"/>
      <c r="XM32" s="90"/>
      <c r="XN32" s="90"/>
      <c r="XO32" s="90"/>
      <c r="XP32" s="90"/>
      <c r="XQ32" s="90"/>
      <c r="XR32" s="90"/>
      <c r="XS32" s="90"/>
      <c r="XT32" s="90"/>
      <c r="XU32" s="90"/>
      <c r="XV32" s="90"/>
      <c r="XW32" s="90"/>
      <c r="XX32" s="90"/>
      <c r="XY32" s="90"/>
      <c r="XZ32" s="90"/>
      <c r="YA32" s="90"/>
      <c r="YB32" s="90"/>
      <c r="YC32" s="90"/>
      <c r="YD32" s="90"/>
      <c r="YE32" s="90"/>
      <c r="YF32" s="90"/>
      <c r="YG32" s="90"/>
      <c r="YH32" s="90"/>
      <c r="YI32" s="90"/>
      <c r="YJ32" s="90"/>
      <c r="YK32" s="90"/>
      <c r="YL32" s="90"/>
      <c r="YM32" s="90"/>
      <c r="YN32" s="90"/>
      <c r="YO32" s="90"/>
      <c r="YP32" s="90"/>
      <c r="YQ32" s="90"/>
      <c r="YR32" s="90"/>
      <c r="YS32" s="90"/>
      <c r="YT32" s="90"/>
      <c r="YU32" s="90"/>
      <c r="YV32" s="90"/>
      <c r="YW32" s="90"/>
      <c r="YX32" s="90"/>
      <c r="YY32" s="90"/>
      <c r="YZ32" s="90"/>
      <c r="ZA32" s="90"/>
      <c r="ZB32" s="90"/>
      <c r="ZC32" s="90"/>
      <c r="ZD32" s="90"/>
      <c r="ZE32" s="90"/>
      <c r="ZF32" s="90"/>
      <c r="ZG32" s="90"/>
      <c r="ZH32" s="90"/>
      <c r="ZI32" s="90"/>
      <c r="ZJ32" s="90"/>
      <c r="ZK32" s="90"/>
      <c r="ZL32" s="90"/>
      <c r="ZM32" s="90"/>
      <c r="ZN32" s="90"/>
      <c r="ZO32" s="90"/>
      <c r="ZP32" s="90"/>
      <c r="ZQ32" s="90"/>
      <c r="ZR32" s="90"/>
      <c r="ZS32" s="90"/>
      <c r="ZT32" s="90"/>
      <c r="ZU32" s="90"/>
      <c r="ZV32" s="90"/>
      <c r="ZW32" s="90"/>
      <c r="ZX32" s="90"/>
      <c r="ZY32" s="90"/>
      <c r="ZZ32" s="90"/>
      <c r="AAA32" s="90"/>
      <c r="AAB32" s="90"/>
      <c r="AAC32" s="90"/>
      <c r="AAD32" s="90"/>
      <c r="AAE32" s="90"/>
      <c r="AAF32" s="90"/>
      <c r="AAG32" s="90"/>
      <c r="AAH32" s="90"/>
      <c r="AAI32" s="90"/>
      <c r="AAJ32" s="90"/>
      <c r="AAK32" s="90"/>
      <c r="AAL32" s="90"/>
      <c r="AAM32" s="90"/>
      <c r="AAN32" s="90"/>
      <c r="AAO32" s="90"/>
      <c r="AAP32" s="90"/>
      <c r="AAQ32" s="90"/>
      <c r="AAR32" s="90"/>
      <c r="AAS32" s="90"/>
      <c r="AAT32" s="90"/>
      <c r="AAU32" s="90"/>
      <c r="AAV32" s="90"/>
      <c r="AAW32" s="90"/>
      <c r="AAX32" s="90"/>
      <c r="AAY32" s="90"/>
      <c r="AAZ32" s="90"/>
      <c r="ABA32" s="90"/>
      <c r="ABB32" s="90"/>
      <c r="ABC32" s="90"/>
      <c r="ABD32" s="90"/>
      <c r="ABE32" s="90"/>
      <c r="ABF32" s="90"/>
      <c r="ABG32" s="90"/>
      <c r="ABH32" s="90"/>
      <c r="ABI32" s="90"/>
      <c r="ABJ32" s="90"/>
      <c r="ABK32" s="90"/>
      <c r="ABL32" s="90"/>
      <c r="ABM32" s="90"/>
      <c r="ABN32" s="90"/>
      <c r="ABO32" s="90"/>
      <c r="ABP32" s="90"/>
      <c r="ABQ32" s="90"/>
      <c r="ABR32" s="90"/>
      <c r="ABS32" s="90"/>
      <c r="ABT32" s="90"/>
      <c r="ABU32" s="90"/>
      <c r="ABV32" s="90"/>
      <c r="ABW32" s="90"/>
      <c r="ABX32" s="90"/>
      <c r="ABY32" s="90"/>
      <c r="ABZ32" s="90"/>
      <c r="ACA32" s="90"/>
      <c r="ACB32" s="90"/>
      <c r="ACC32" s="90"/>
      <c r="ACD32" s="90"/>
      <c r="ACE32" s="90"/>
      <c r="ACF32" s="90"/>
      <c r="ACG32" s="90"/>
      <c r="ACH32" s="90"/>
      <c r="ACI32" s="90"/>
      <c r="ACJ32" s="90"/>
      <c r="ACK32" s="90"/>
      <c r="ACL32" s="90"/>
      <c r="ACM32" s="90"/>
      <c r="ACN32" s="90"/>
      <c r="ACO32" s="90"/>
      <c r="ACP32" s="90"/>
      <c r="ACQ32" s="90"/>
      <c r="ACR32" s="90"/>
      <c r="ACS32" s="90"/>
      <c r="ACT32" s="90"/>
      <c r="ACU32" s="90"/>
      <c r="ACV32" s="90"/>
      <c r="ACW32" s="90"/>
      <c r="ACX32" s="90"/>
      <c r="ACY32" s="90"/>
      <c r="ACZ32" s="90"/>
      <c r="ADA32" s="90"/>
      <c r="ADB32" s="90"/>
      <c r="ADC32" s="90"/>
      <c r="ADD32" s="90"/>
      <c r="ADE32" s="90"/>
      <c r="ADF32" s="90"/>
      <c r="ADG32" s="90"/>
      <c r="ADH32" s="90"/>
      <c r="ADI32" s="90"/>
      <c r="ADJ32" s="90"/>
      <c r="ADK32" s="90"/>
      <c r="ADL32" s="90"/>
      <c r="ADM32" s="90"/>
      <c r="ADN32" s="90"/>
      <c r="ADO32" s="90"/>
      <c r="ADP32" s="90"/>
      <c r="ADQ32" s="90"/>
      <c r="ADR32" s="90"/>
      <c r="ADS32" s="90"/>
      <c r="ADT32" s="90"/>
      <c r="ADU32" s="90"/>
      <c r="ADV32" s="90"/>
      <c r="ADW32" s="90"/>
      <c r="ADX32" s="90"/>
      <c r="ADY32" s="90"/>
      <c r="ADZ32" s="90"/>
      <c r="AEA32" s="90"/>
      <c r="AEB32" s="90"/>
      <c r="AEC32" s="90"/>
      <c r="AED32" s="90"/>
      <c r="AEE32" s="90"/>
      <c r="AEF32" s="90"/>
      <c r="AEG32" s="90"/>
      <c r="AEH32" s="90"/>
      <c r="AEI32" s="90"/>
      <c r="AEJ32" s="90"/>
      <c r="AEK32" s="90"/>
      <c r="AEL32" s="90"/>
      <c r="AEM32" s="90"/>
      <c r="AEN32" s="90"/>
      <c r="AEO32" s="90"/>
      <c r="AEP32" s="90"/>
      <c r="AEQ32" s="90"/>
      <c r="AER32" s="90"/>
      <c r="AES32" s="90"/>
      <c r="AET32" s="90"/>
      <c r="AEU32" s="90"/>
      <c r="AEV32" s="90"/>
      <c r="AEW32" s="90"/>
      <c r="AEX32" s="90"/>
      <c r="AEY32" s="90"/>
      <c r="AEZ32" s="90"/>
      <c r="AFA32" s="90"/>
      <c r="AFB32" s="90"/>
      <c r="AFC32" s="90"/>
      <c r="AFD32" s="90"/>
      <c r="AFE32" s="90"/>
      <c r="AFF32" s="90"/>
      <c r="AFG32" s="90"/>
      <c r="AFH32" s="90"/>
      <c r="AFI32" s="90"/>
      <c r="AFJ32" s="90"/>
      <c r="AFK32" s="90"/>
      <c r="AFL32" s="90"/>
      <c r="AFM32" s="90"/>
      <c r="AFN32" s="90"/>
      <c r="AFO32" s="90"/>
      <c r="AFP32" s="90"/>
      <c r="AFQ32" s="90"/>
      <c r="AFR32" s="90"/>
      <c r="AFS32" s="90"/>
      <c r="AFT32" s="90"/>
      <c r="AFU32" s="90"/>
      <c r="AFV32" s="90"/>
      <c r="AFW32" s="90"/>
      <c r="AFX32" s="90"/>
      <c r="AFY32" s="90"/>
      <c r="AFZ32" s="90"/>
      <c r="AGA32" s="90"/>
      <c r="AGB32" s="90"/>
      <c r="AGC32" s="90"/>
      <c r="AGD32" s="90"/>
      <c r="AGE32" s="90"/>
      <c r="AGF32" s="90"/>
      <c r="AGG32" s="90"/>
      <c r="AGH32" s="90"/>
      <c r="AGI32" s="90"/>
      <c r="AGJ32" s="90"/>
      <c r="AGK32" s="90"/>
      <c r="AGL32" s="90"/>
      <c r="AGM32" s="90"/>
      <c r="AGN32" s="90"/>
      <c r="AGO32" s="90"/>
      <c r="AGP32" s="90"/>
      <c r="AGQ32" s="90"/>
      <c r="AGR32" s="90"/>
      <c r="AGS32" s="90"/>
      <c r="AGT32" s="90"/>
      <c r="AGU32" s="90"/>
      <c r="AGV32" s="90"/>
      <c r="AGW32" s="90"/>
      <c r="AGX32" s="90"/>
      <c r="AGY32" s="90"/>
      <c r="AGZ32" s="90"/>
      <c r="AHA32" s="90"/>
      <c r="AHB32" s="90"/>
      <c r="AHC32" s="90"/>
      <c r="AHD32" s="90"/>
      <c r="AHE32" s="90"/>
      <c r="AHF32" s="90"/>
      <c r="AHG32" s="90"/>
      <c r="AHH32" s="90"/>
      <c r="AHI32" s="90"/>
      <c r="AHJ32" s="90"/>
      <c r="AHK32" s="90"/>
      <c r="AHL32" s="90"/>
      <c r="AHM32" s="90"/>
      <c r="AHN32" s="90"/>
      <c r="AHO32" s="90"/>
      <c r="AHP32" s="90"/>
      <c r="AHQ32" s="90"/>
      <c r="AHR32" s="90"/>
      <c r="AHS32" s="90"/>
      <c r="AHT32" s="90"/>
      <c r="AHU32" s="90"/>
      <c r="AHV32" s="90"/>
      <c r="AHW32" s="90"/>
      <c r="AHX32" s="90"/>
      <c r="AHY32" s="90"/>
      <c r="AHZ32" s="90"/>
      <c r="AIA32" s="90"/>
      <c r="AIB32" s="90"/>
      <c r="AIC32" s="90"/>
      <c r="AID32" s="90"/>
      <c r="AIE32" s="90"/>
      <c r="AIF32" s="90"/>
      <c r="AIG32" s="90"/>
      <c r="AIH32" s="90"/>
      <c r="AII32" s="90"/>
      <c r="AIJ32" s="90"/>
      <c r="AIK32" s="90"/>
      <c r="AIL32" s="90"/>
      <c r="AIM32" s="90"/>
      <c r="AIN32" s="90"/>
      <c r="AIO32" s="90"/>
      <c r="AIP32" s="90"/>
      <c r="AIQ32" s="90"/>
      <c r="AIR32" s="90"/>
      <c r="AIS32" s="90"/>
      <c r="AIT32" s="90"/>
      <c r="AIU32" s="90"/>
      <c r="AIV32" s="90"/>
      <c r="AIW32" s="90"/>
      <c r="AIX32" s="90"/>
      <c r="AIY32" s="90"/>
      <c r="AIZ32" s="90"/>
      <c r="AJA32" s="90"/>
      <c r="AJB32" s="90"/>
      <c r="AJC32" s="90"/>
      <c r="AJD32" s="90"/>
      <c r="AJE32" s="90"/>
      <c r="AJF32" s="90"/>
      <c r="AJG32" s="90"/>
      <c r="AJH32" s="90"/>
      <c r="AJI32" s="90"/>
      <c r="AJJ32" s="90"/>
      <c r="AJK32" s="90"/>
      <c r="AJL32" s="90"/>
      <c r="AJM32" s="90"/>
      <c r="AJN32" s="90"/>
      <c r="AJO32" s="90"/>
      <c r="AJP32" s="90"/>
      <c r="AJQ32" s="90"/>
      <c r="AJR32" s="90"/>
      <c r="AJS32" s="90"/>
      <c r="AJT32" s="90"/>
      <c r="AJU32" s="90"/>
      <c r="AJV32" s="90"/>
      <c r="AJW32" s="90"/>
      <c r="AJX32" s="90"/>
      <c r="AJY32" s="90"/>
      <c r="AJZ32" s="90"/>
      <c r="AKA32" s="90"/>
      <c r="AKB32" s="90"/>
      <c r="AKC32" s="90"/>
      <c r="AKD32" s="90"/>
      <c r="AKE32" s="90"/>
      <c r="AKF32" s="90"/>
      <c r="AKG32" s="90"/>
      <c r="AKH32" s="90"/>
      <c r="AKI32" s="90"/>
      <c r="AKJ32" s="90"/>
      <c r="AKK32" s="90"/>
      <c r="AKL32" s="90"/>
      <c r="AKM32" s="90"/>
      <c r="AKN32" s="90"/>
      <c r="AKO32" s="90"/>
      <c r="AKP32" s="90"/>
      <c r="AKQ32" s="90"/>
      <c r="AKR32" s="90"/>
      <c r="AKS32" s="90"/>
      <c r="AKT32" s="90"/>
      <c r="AKU32" s="90"/>
      <c r="AKV32" s="90"/>
      <c r="AKW32" s="90"/>
      <c r="AKX32" s="90"/>
      <c r="AKY32" s="90"/>
      <c r="AKZ32" s="90"/>
      <c r="ALA32" s="90"/>
      <c r="ALB32" s="90"/>
      <c r="ALC32" s="90"/>
      <c r="ALD32" s="90"/>
      <c r="ALE32" s="90"/>
      <c r="ALF32" s="90"/>
      <c r="ALG32" s="90"/>
      <c r="ALH32" s="90"/>
      <c r="ALI32" s="90"/>
      <c r="ALJ32" s="90"/>
      <c r="ALK32" s="90"/>
      <c r="ALL32" s="90"/>
      <c r="ALM32" s="90"/>
      <c r="ALN32" s="90"/>
      <c r="ALO32" s="90"/>
      <c r="ALP32" s="90"/>
      <c r="ALQ32" s="90"/>
      <c r="ALR32" s="90"/>
      <c r="ALS32" s="90"/>
      <c r="ALT32" s="90"/>
      <c r="ALU32" s="90"/>
      <c r="ALV32" s="90"/>
      <c r="ALW32" s="90"/>
      <c r="ALX32" s="90"/>
      <c r="ALY32" s="90"/>
      <c r="ALZ32" s="90"/>
      <c r="AMA32" s="90"/>
      <c r="AMB32" s="90"/>
      <c r="AMC32" s="90"/>
      <c r="AMD32" s="90"/>
      <c r="AME32" s="90"/>
      <c r="AMF32" s="90"/>
      <c r="AMG32" s="90"/>
      <c r="AMH32" s="90"/>
      <c r="AMI32" s="90"/>
      <c r="AMJ32" s="90"/>
      <c r="AMK32" s="90"/>
      <c r="AML32" s="90"/>
      <c r="AMM32" s="90"/>
      <c r="AMN32" s="90"/>
      <c r="AMO32" s="90"/>
      <c r="AMP32" s="90"/>
      <c r="AMQ32" s="90"/>
      <c r="AMR32" s="90"/>
      <c r="AMS32" s="90"/>
      <c r="AMT32" s="90"/>
      <c r="AMU32" s="90"/>
      <c r="AMV32" s="90"/>
      <c r="AMW32" s="90"/>
      <c r="AMX32" s="90"/>
      <c r="AMY32" s="90"/>
      <c r="AMZ32" s="90"/>
      <c r="ANA32" s="90"/>
      <c r="ANB32" s="90"/>
      <c r="ANC32" s="90"/>
      <c r="AND32" s="90"/>
      <c r="ANE32" s="90"/>
      <c r="ANF32" s="90"/>
      <c r="ANG32" s="90"/>
      <c r="ANH32" s="90"/>
      <c r="ANI32" s="90"/>
      <c r="ANJ32" s="90"/>
      <c r="ANK32" s="90"/>
      <c r="ANL32" s="90"/>
      <c r="ANM32" s="90"/>
      <c r="ANN32" s="90"/>
      <c r="ANO32" s="90"/>
      <c r="ANP32" s="90"/>
      <c r="ANQ32" s="90"/>
      <c r="ANR32" s="90"/>
      <c r="ANS32" s="90"/>
      <c r="ANT32" s="90"/>
      <c r="ANU32" s="90"/>
      <c r="ANV32" s="90"/>
      <c r="ANW32" s="90"/>
      <c r="ANX32" s="90"/>
      <c r="ANY32" s="90"/>
      <c r="ANZ32" s="90"/>
      <c r="AOA32" s="90"/>
      <c r="AOB32" s="90"/>
      <c r="AOC32" s="90"/>
      <c r="AOD32" s="90"/>
      <c r="AOE32" s="90"/>
      <c r="AOF32" s="90"/>
      <c r="AOG32" s="90"/>
      <c r="AOH32" s="90"/>
      <c r="AOI32" s="90"/>
      <c r="AOJ32" s="90"/>
      <c r="AOK32" s="90"/>
      <c r="AOL32" s="90"/>
      <c r="AOM32" s="90"/>
      <c r="AON32" s="90"/>
      <c r="AOO32" s="90"/>
      <c r="AOP32" s="90"/>
      <c r="AOQ32" s="90"/>
      <c r="AOR32" s="90"/>
      <c r="AOS32" s="90"/>
      <c r="AOT32" s="90"/>
      <c r="AOU32" s="90"/>
      <c r="AOV32" s="90"/>
      <c r="AOW32" s="90"/>
      <c r="AOX32" s="90"/>
      <c r="AOY32" s="90"/>
      <c r="AOZ32" s="90"/>
      <c r="APA32" s="90"/>
      <c r="APB32" s="90"/>
      <c r="APC32" s="90"/>
      <c r="APD32" s="90"/>
      <c r="APE32" s="90"/>
      <c r="APF32" s="90"/>
      <c r="APG32" s="90"/>
      <c r="APH32" s="90"/>
      <c r="API32" s="90"/>
      <c r="APJ32" s="90"/>
      <c r="APK32" s="90"/>
      <c r="APL32" s="90"/>
      <c r="APM32" s="90"/>
      <c r="APN32" s="90"/>
      <c r="APO32" s="90"/>
      <c r="APP32" s="90"/>
      <c r="APQ32" s="90"/>
      <c r="APR32" s="90"/>
      <c r="APS32" s="90"/>
      <c r="APT32" s="90"/>
      <c r="APU32" s="90"/>
      <c r="APV32" s="90"/>
      <c r="APW32" s="90"/>
      <c r="APX32" s="90"/>
      <c r="APY32" s="90"/>
      <c r="APZ32" s="90"/>
      <c r="AQA32" s="90"/>
      <c r="AQB32" s="90"/>
      <c r="AQC32" s="90"/>
      <c r="AQD32" s="90"/>
      <c r="AQE32" s="90"/>
      <c r="AQF32" s="90"/>
      <c r="AQG32" s="90"/>
      <c r="AQH32" s="90"/>
      <c r="AQI32" s="90"/>
      <c r="AQJ32" s="90"/>
      <c r="AQK32" s="90"/>
      <c r="AQL32" s="90"/>
      <c r="AQM32" s="90"/>
      <c r="AQN32" s="90"/>
      <c r="AQO32" s="90"/>
      <c r="AQP32" s="90"/>
      <c r="AQQ32" s="90"/>
      <c r="AQR32" s="90"/>
      <c r="AQS32" s="90"/>
      <c r="AQT32" s="90"/>
      <c r="AQU32" s="90"/>
      <c r="AQV32" s="90"/>
      <c r="AQW32" s="90"/>
      <c r="AQX32" s="90"/>
      <c r="AQY32" s="90"/>
      <c r="AQZ32" s="90"/>
      <c r="ARA32" s="90"/>
      <c r="ARB32" s="90"/>
      <c r="ARC32" s="90"/>
      <c r="ARD32" s="90"/>
      <c r="ARE32" s="90"/>
      <c r="ARF32" s="90"/>
      <c r="ARG32" s="90"/>
      <c r="ARH32" s="90"/>
      <c r="ARI32" s="90"/>
      <c r="ARJ32" s="90"/>
      <c r="ARK32" s="90"/>
      <c r="ARL32" s="90"/>
      <c r="ARM32" s="90"/>
      <c r="ARN32" s="90"/>
      <c r="ARO32" s="90"/>
      <c r="ARP32" s="90"/>
      <c r="ARQ32" s="90"/>
      <c r="ARR32" s="90"/>
      <c r="ARS32" s="90"/>
      <c r="ART32" s="90"/>
      <c r="ARU32" s="90"/>
      <c r="ARV32" s="90"/>
      <c r="ARW32" s="90"/>
      <c r="ARX32" s="90"/>
      <c r="ARY32" s="90"/>
      <c r="ARZ32" s="90"/>
      <c r="ASA32" s="90"/>
      <c r="ASB32" s="90"/>
      <c r="ASC32" s="90"/>
      <c r="ASD32" s="90"/>
      <c r="ASE32" s="90"/>
      <c r="ASF32" s="90"/>
      <c r="ASG32" s="90"/>
      <c r="ASH32" s="90"/>
      <c r="ASI32" s="90"/>
      <c r="ASJ32" s="90"/>
      <c r="ASK32" s="90"/>
      <c r="ASL32" s="90"/>
      <c r="ASM32" s="90"/>
      <c r="ASN32" s="90"/>
      <c r="ASO32" s="90"/>
      <c r="ASP32" s="90"/>
      <c r="ASQ32" s="90"/>
      <c r="ASR32" s="90"/>
      <c r="ASS32" s="90"/>
      <c r="AST32" s="90"/>
      <c r="ASU32" s="90"/>
      <c r="ASV32" s="90"/>
      <c r="ASW32" s="90"/>
      <c r="ASX32" s="90"/>
      <c r="ASY32" s="90"/>
      <c r="ASZ32" s="90"/>
      <c r="ATA32" s="90"/>
      <c r="ATB32" s="90"/>
      <c r="ATC32" s="90"/>
      <c r="ATD32" s="90"/>
      <c r="ATE32" s="90"/>
      <c r="ATF32" s="90"/>
      <c r="ATG32" s="90"/>
      <c r="ATH32" s="90"/>
      <c r="ATI32" s="90"/>
      <c r="ATJ32" s="90"/>
      <c r="ATK32" s="90"/>
      <c r="ATL32" s="90"/>
      <c r="ATM32" s="90"/>
      <c r="ATN32" s="90"/>
      <c r="ATO32" s="90"/>
      <c r="ATP32" s="90"/>
      <c r="ATQ32" s="90"/>
      <c r="ATR32" s="90"/>
      <c r="ATS32" s="90"/>
      <c r="ATT32" s="90"/>
      <c r="ATU32" s="90"/>
      <c r="ATV32" s="90"/>
      <c r="ATW32" s="90"/>
      <c r="ATX32" s="90"/>
      <c r="ATY32" s="90"/>
      <c r="ATZ32" s="90"/>
      <c r="AUA32" s="90"/>
      <c r="AUB32" s="90"/>
      <c r="AUC32" s="90"/>
      <c r="AUD32" s="90"/>
      <c r="AUE32" s="90"/>
      <c r="AUF32" s="90"/>
      <c r="AUG32" s="90"/>
      <c r="AUH32" s="90"/>
      <c r="AUI32" s="90"/>
      <c r="AUJ32" s="90"/>
      <c r="AUK32" s="90"/>
      <c r="AUL32" s="90"/>
      <c r="AUM32" s="90"/>
      <c r="AUN32" s="90"/>
      <c r="AUO32" s="90"/>
      <c r="AUP32" s="90"/>
      <c r="AUQ32" s="90"/>
      <c r="AUR32" s="90"/>
      <c r="AUS32" s="90"/>
      <c r="AUT32" s="90"/>
      <c r="AUU32" s="90"/>
      <c r="AUV32" s="90"/>
      <c r="AUW32" s="90"/>
      <c r="AUX32" s="90"/>
      <c r="AUY32" s="90"/>
      <c r="AUZ32" s="90"/>
      <c r="AVA32" s="90"/>
      <c r="AVB32" s="90"/>
      <c r="AVC32" s="90"/>
      <c r="AVD32" s="90"/>
      <c r="AVE32" s="90"/>
      <c r="AVF32" s="90"/>
      <c r="AVG32" s="90"/>
      <c r="AVH32" s="90"/>
      <c r="AVI32" s="90"/>
      <c r="AVJ32" s="90"/>
      <c r="AVK32" s="90"/>
      <c r="AVL32" s="90"/>
      <c r="AVM32" s="90"/>
      <c r="AVN32" s="90"/>
      <c r="AVO32" s="90"/>
      <c r="AVP32" s="90"/>
      <c r="AVQ32" s="90"/>
      <c r="AVR32" s="90"/>
      <c r="AVS32" s="90"/>
      <c r="AVT32" s="90"/>
      <c r="AVU32" s="90"/>
      <c r="AVV32" s="90"/>
      <c r="AVW32" s="90"/>
      <c r="AVX32" s="90"/>
      <c r="AVY32" s="90"/>
      <c r="AVZ32" s="90"/>
      <c r="AWA32" s="90"/>
      <c r="AWB32" s="90"/>
      <c r="AWC32" s="90"/>
      <c r="AWD32" s="90"/>
      <c r="AWE32" s="90"/>
      <c r="AWF32" s="90"/>
      <c r="AWG32" s="90"/>
      <c r="AWH32" s="90"/>
      <c r="AWI32" s="90"/>
      <c r="AWJ32" s="90"/>
      <c r="AWK32" s="90"/>
      <c r="AWL32" s="90"/>
      <c r="AWM32" s="90"/>
      <c r="AWN32" s="90"/>
      <c r="AWO32" s="90"/>
      <c r="AWP32" s="90"/>
      <c r="AWQ32" s="90"/>
      <c r="AWR32" s="90"/>
      <c r="AWS32" s="90"/>
      <c r="AWT32" s="90"/>
      <c r="AWU32" s="90"/>
      <c r="AWV32" s="90"/>
      <c r="AWW32" s="90"/>
      <c r="AWX32" s="90"/>
      <c r="AWY32" s="90"/>
      <c r="AWZ32" s="90"/>
      <c r="AXA32" s="90"/>
      <c r="AXB32" s="90"/>
      <c r="AXC32" s="90"/>
      <c r="AXD32" s="90"/>
      <c r="AXE32" s="90"/>
      <c r="AXF32" s="90"/>
      <c r="AXG32" s="90"/>
      <c r="AXH32" s="90"/>
      <c r="AXI32" s="90"/>
      <c r="AXJ32" s="90"/>
      <c r="AXK32" s="90"/>
      <c r="AXL32" s="90"/>
      <c r="AXM32" s="90"/>
      <c r="AXN32" s="90"/>
      <c r="AXO32" s="90"/>
      <c r="AXP32" s="90"/>
      <c r="AXQ32" s="90"/>
      <c r="AXR32" s="90"/>
      <c r="AXS32" s="90"/>
      <c r="AXT32" s="90"/>
      <c r="AXU32" s="90"/>
      <c r="AXV32" s="90"/>
      <c r="AXW32" s="90"/>
      <c r="AXX32" s="90"/>
      <c r="AXY32" s="90"/>
      <c r="AXZ32" s="90"/>
      <c r="AYA32" s="90"/>
      <c r="AYB32" s="90"/>
      <c r="AYC32" s="90"/>
      <c r="AYD32" s="90"/>
      <c r="AYE32" s="90"/>
      <c r="AYF32" s="90"/>
      <c r="AYG32" s="90"/>
      <c r="AYH32" s="90"/>
      <c r="AYI32" s="90"/>
      <c r="AYJ32" s="90"/>
      <c r="AYK32" s="90"/>
      <c r="AYL32" s="90"/>
      <c r="AYM32" s="90"/>
      <c r="AYN32" s="90"/>
      <c r="AYO32" s="90"/>
      <c r="AYP32" s="90"/>
      <c r="AYQ32" s="90"/>
      <c r="AYR32" s="90"/>
      <c r="AYS32" s="90"/>
      <c r="AYT32" s="90"/>
      <c r="AYU32" s="90"/>
      <c r="AYV32" s="90"/>
      <c r="AYW32" s="90"/>
      <c r="AYX32" s="90"/>
      <c r="AYY32" s="90"/>
      <c r="AYZ32" s="90"/>
      <c r="AZA32" s="90"/>
      <c r="AZB32" s="90"/>
      <c r="AZC32" s="90"/>
      <c r="AZD32" s="90"/>
      <c r="AZE32" s="90"/>
      <c r="AZF32" s="90"/>
      <c r="AZG32" s="90"/>
      <c r="AZH32" s="90"/>
      <c r="AZI32" s="90"/>
      <c r="AZJ32" s="90"/>
      <c r="AZK32" s="90"/>
      <c r="AZL32" s="90"/>
      <c r="AZM32" s="90"/>
      <c r="AZN32" s="90"/>
      <c r="AZO32" s="90"/>
      <c r="AZP32" s="90"/>
      <c r="AZQ32" s="90"/>
      <c r="AZR32" s="90"/>
      <c r="AZS32" s="90"/>
      <c r="AZT32" s="90"/>
      <c r="AZU32" s="90"/>
      <c r="AZV32" s="90"/>
      <c r="AZW32" s="90"/>
      <c r="AZX32" s="90"/>
      <c r="AZY32" s="90"/>
      <c r="AZZ32" s="90"/>
      <c r="BAA32" s="90"/>
      <c r="BAB32" s="90"/>
      <c r="BAC32" s="90"/>
      <c r="BAD32" s="90"/>
      <c r="BAE32" s="90"/>
      <c r="BAF32" s="90"/>
      <c r="BAG32" s="90"/>
      <c r="BAH32" s="90"/>
      <c r="BAI32" s="90"/>
      <c r="BAJ32" s="90"/>
      <c r="BAK32" s="90"/>
      <c r="BAL32" s="90"/>
      <c r="BAM32" s="90"/>
      <c r="BAN32" s="90"/>
      <c r="BAO32" s="90"/>
      <c r="BAP32" s="90"/>
      <c r="BAQ32" s="90"/>
      <c r="BAR32" s="90"/>
      <c r="BAS32" s="90"/>
      <c r="BAT32" s="90"/>
      <c r="BAU32" s="90"/>
      <c r="BAV32" s="90"/>
      <c r="BAW32" s="90"/>
      <c r="BAX32" s="90"/>
      <c r="BAY32" s="90"/>
      <c r="BAZ32" s="90"/>
      <c r="BBA32" s="90"/>
      <c r="BBB32" s="90"/>
      <c r="BBC32" s="90"/>
      <c r="BBD32" s="90"/>
      <c r="BBE32" s="90"/>
      <c r="BBF32" s="90"/>
      <c r="BBG32" s="90"/>
      <c r="BBH32" s="90"/>
      <c r="BBI32" s="90"/>
      <c r="BBJ32" s="90"/>
      <c r="BBK32" s="90"/>
      <c r="BBL32" s="90"/>
      <c r="BBM32" s="90"/>
      <c r="BBN32" s="90"/>
      <c r="BBO32" s="90"/>
      <c r="BBP32" s="90"/>
      <c r="BBQ32" s="90"/>
      <c r="BBR32" s="90"/>
      <c r="BBS32" s="90"/>
      <c r="BBT32" s="90"/>
      <c r="BBU32" s="90"/>
      <c r="BBV32" s="90"/>
      <c r="BBW32" s="90"/>
      <c r="BBX32" s="90"/>
      <c r="BBY32" s="90"/>
      <c r="BBZ32" s="90"/>
      <c r="BCA32" s="90"/>
      <c r="BCB32" s="90"/>
      <c r="BCC32" s="90"/>
      <c r="BCD32" s="90"/>
      <c r="BCE32" s="90"/>
      <c r="BCF32" s="90"/>
      <c r="BCG32" s="90"/>
      <c r="BCH32" s="90"/>
      <c r="BCI32" s="90"/>
      <c r="BCJ32" s="90"/>
      <c r="BCK32" s="90"/>
      <c r="BCL32" s="90"/>
      <c r="BCM32" s="90"/>
      <c r="BCN32" s="90"/>
      <c r="BCO32" s="90"/>
      <c r="BCP32" s="90"/>
      <c r="BCQ32" s="90"/>
      <c r="BCR32" s="90"/>
      <c r="BCS32" s="90"/>
      <c r="BCT32" s="90"/>
      <c r="BCU32" s="90"/>
      <c r="BCV32" s="90"/>
      <c r="BCW32" s="90"/>
      <c r="BCX32" s="90"/>
      <c r="BCY32" s="90"/>
      <c r="BCZ32" s="90"/>
      <c r="BDA32" s="90"/>
      <c r="BDB32" s="90"/>
      <c r="BDC32" s="90"/>
      <c r="BDD32" s="90"/>
      <c r="BDE32" s="90"/>
      <c r="BDF32" s="90"/>
      <c r="BDG32" s="90"/>
      <c r="BDH32" s="90"/>
      <c r="BDI32" s="90"/>
      <c r="BDJ32" s="90"/>
      <c r="BDK32" s="90"/>
      <c r="BDL32" s="90"/>
      <c r="BDM32" s="90"/>
      <c r="BDN32" s="90"/>
      <c r="BDO32" s="90"/>
      <c r="BDP32" s="90"/>
      <c r="BDQ32" s="90"/>
      <c r="BDR32" s="90"/>
      <c r="BDS32" s="90"/>
      <c r="BDT32" s="90"/>
      <c r="BDU32" s="90"/>
      <c r="BDV32" s="90"/>
      <c r="BDW32" s="90"/>
      <c r="BDX32" s="90"/>
      <c r="BDY32" s="90"/>
      <c r="BDZ32" s="90"/>
      <c r="BEA32" s="90"/>
      <c r="BEB32" s="90"/>
      <c r="BEC32" s="90"/>
      <c r="BED32" s="90"/>
      <c r="BEE32" s="90"/>
      <c r="BEF32" s="90"/>
      <c r="BEG32" s="90"/>
      <c r="BEH32" s="90"/>
      <c r="BEI32" s="90"/>
      <c r="BEJ32" s="90"/>
      <c r="BEK32" s="90"/>
      <c r="BEL32" s="90"/>
      <c r="BEM32" s="90"/>
      <c r="BEN32" s="90"/>
      <c r="BEO32" s="90"/>
      <c r="BEP32" s="90"/>
      <c r="BEQ32" s="90"/>
      <c r="BER32" s="90"/>
      <c r="BES32" s="90"/>
      <c r="BET32" s="90"/>
      <c r="BEU32" s="90"/>
      <c r="BEV32" s="90"/>
      <c r="BEW32" s="90"/>
      <c r="BEX32" s="90"/>
      <c r="BEY32" s="90"/>
      <c r="BEZ32" s="90"/>
      <c r="BFA32" s="90"/>
      <c r="BFB32" s="90"/>
      <c r="BFC32" s="90"/>
      <c r="BFD32" s="90"/>
      <c r="BFE32" s="90"/>
      <c r="BFF32" s="90"/>
      <c r="BFG32" s="90"/>
      <c r="BFH32" s="90"/>
      <c r="BFI32" s="90"/>
      <c r="BFJ32" s="90"/>
      <c r="BFK32" s="90"/>
      <c r="BFL32" s="90"/>
      <c r="BFM32" s="90"/>
      <c r="BFN32" s="90"/>
      <c r="BFO32" s="90"/>
      <c r="BFP32" s="90"/>
      <c r="BFQ32" s="90"/>
      <c r="BFR32" s="90"/>
      <c r="BFS32" s="90"/>
      <c r="BFT32" s="90"/>
      <c r="BFU32" s="90"/>
      <c r="BFV32" s="90"/>
      <c r="BFW32" s="90"/>
      <c r="BFX32" s="90"/>
      <c r="BFY32" s="90"/>
      <c r="BFZ32" s="90"/>
      <c r="BGA32" s="90"/>
      <c r="BGB32" s="90"/>
      <c r="BGC32" s="90"/>
      <c r="BGD32" s="90"/>
      <c r="BGE32" s="90"/>
      <c r="BGF32" s="90"/>
      <c r="BGG32" s="90"/>
      <c r="BGH32" s="90"/>
      <c r="BGI32" s="90"/>
      <c r="BGJ32" s="90"/>
      <c r="BGK32" s="90"/>
      <c r="BGL32" s="90"/>
      <c r="BGM32" s="90"/>
      <c r="BGN32" s="90"/>
      <c r="BGO32" s="90"/>
      <c r="BGP32" s="90"/>
      <c r="BGQ32" s="90"/>
      <c r="BGR32" s="90"/>
      <c r="BGS32" s="90"/>
      <c r="BGT32" s="90"/>
      <c r="BGU32" s="90"/>
      <c r="BGV32" s="90"/>
      <c r="BGW32" s="90"/>
      <c r="BGX32" s="90"/>
      <c r="BGY32" s="90"/>
      <c r="BGZ32" s="90"/>
      <c r="BHA32" s="90"/>
      <c r="BHB32" s="90"/>
      <c r="BHC32" s="90"/>
      <c r="BHD32" s="90"/>
      <c r="BHE32" s="90"/>
      <c r="BHF32" s="90"/>
      <c r="BHG32" s="90"/>
      <c r="BHH32" s="90"/>
      <c r="BHI32" s="90"/>
      <c r="BHJ32" s="90"/>
      <c r="BHK32" s="90"/>
      <c r="BHL32" s="90"/>
      <c r="BHM32" s="90"/>
      <c r="BHN32" s="90"/>
      <c r="BHO32" s="90"/>
      <c r="BHP32" s="90"/>
      <c r="BHQ32" s="90"/>
      <c r="BHR32" s="90"/>
      <c r="BHS32" s="90"/>
      <c r="BHT32" s="90"/>
      <c r="BHU32" s="90"/>
      <c r="BHV32" s="90"/>
      <c r="BHW32" s="90"/>
      <c r="BHX32" s="90"/>
      <c r="BHY32" s="90"/>
      <c r="BHZ32" s="90"/>
      <c r="BIA32" s="90"/>
      <c r="BIB32" s="90"/>
      <c r="BIC32" s="90"/>
      <c r="BID32" s="90"/>
      <c r="BIE32" s="90"/>
      <c r="BIF32" s="90"/>
      <c r="BIG32" s="90"/>
      <c r="BIH32" s="90"/>
      <c r="BII32" s="90"/>
      <c r="BIJ32" s="90"/>
      <c r="BIK32" s="90"/>
      <c r="BIL32" s="90"/>
      <c r="BIM32" s="90"/>
      <c r="BIN32" s="90"/>
      <c r="BIO32" s="90"/>
      <c r="BIP32" s="90"/>
      <c r="BIQ32" s="90"/>
      <c r="BIR32" s="90"/>
      <c r="BIS32" s="90"/>
      <c r="BIT32" s="90"/>
      <c r="BIU32" s="90"/>
      <c r="BIV32" s="90"/>
      <c r="BIW32" s="90"/>
      <c r="BIX32" s="90"/>
      <c r="BIY32" s="90"/>
      <c r="BIZ32" s="90"/>
      <c r="BJA32" s="90"/>
      <c r="BJB32" s="90"/>
      <c r="BJC32" s="90"/>
      <c r="BJD32" s="90"/>
      <c r="BJE32" s="90"/>
      <c r="BJF32" s="90"/>
      <c r="BJG32" s="90"/>
      <c r="BJH32" s="90"/>
      <c r="BJI32" s="90"/>
      <c r="BJJ32" s="90"/>
      <c r="BJK32" s="90"/>
      <c r="BJL32" s="90"/>
      <c r="BJM32" s="90"/>
      <c r="BJN32" s="90"/>
      <c r="BJO32" s="90"/>
      <c r="BJP32" s="90"/>
      <c r="BJQ32" s="90"/>
      <c r="BJR32" s="90"/>
      <c r="BJS32" s="90"/>
      <c r="BJT32" s="90"/>
      <c r="BJU32" s="90"/>
      <c r="BJV32" s="90"/>
      <c r="BJW32" s="90"/>
      <c r="BJX32" s="90"/>
      <c r="BJY32" s="90"/>
      <c r="BJZ32" s="90"/>
      <c r="BKA32" s="90"/>
      <c r="BKB32" s="90"/>
      <c r="BKC32" s="90"/>
      <c r="BKD32" s="90"/>
      <c r="BKE32" s="90"/>
      <c r="BKF32" s="90"/>
      <c r="BKG32" s="90"/>
      <c r="BKH32" s="90"/>
      <c r="BKI32" s="90"/>
      <c r="BKJ32" s="90"/>
      <c r="BKK32" s="90"/>
      <c r="BKL32" s="90"/>
      <c r="BKM32" s="90"/>
      <c r="BKN32" s="90"/>
      <c r="BKO32" s="90"/>
      <c r="BKP32" s="90"/>
      <c r="BKQ32" s="90"/>
      <c r="BKR32" s="90"/>
      <c r="BKS32" s="90"/>
      <c r="BKT32" s="90"/>
      <c r="BKU32" s="90"/>
      <c r="BKV32" s="90"/>
      <c r="BKW32" s="90"/>
      <c r="BKX32" s="90"/>
      <c r="BKY32" s="90"/>
      <c r="BKZ32" s="90"/>
      <c r="BLA32" s="90"/>
      <c r="BLB32" s="90"/>
      <c r="BLC32" s="90"/>
      <c r="BLD32" s="90"/>
      <c r="BLE32" s="90"/>
      <c r="BLF32" s="90"/>
      <c r="BLG32" s="90"/>
      <c r="BLH32" s="90"/>
      <c r="BLI32" s="90"/>
      <c r="BLJ32" s="90"/>
      <c r="BLK32" s="90"/>
      <c r="BLL32" s="90"/>
      <c r="BLM32" s="90"/>
      <c r="BLN32" s="90"/>
      <c r="BLO32" s="90"/>
      <c r="BLP32" s="90"/>
      <c r="BLQ32" s="90"/>
      <c r="BLR32" s="90"/>
      <c r="BLS32" s="90"/>
      <c r="BLT32" s="90"/>
      <c r="BLU32" s="90"/>
      <c r="BLV32" s="90"/>
      <c r="BLW32" s="90"/>
      <c r="BLX32" s="90"/>
      <c r="BLY32" s="90"/>
      <c r="BLZ32" s="90"/>
      <c r="BMA32" s="90"/>
      <c r="BMB32" s="90"/>
      <c r="BMC32" s="90"/>
      <c r="BMD32" s="90"/>
      <c r="BME32" s="90"/>
      <c r="BMF32" s="90"/>
      <c r="BMG32" s="90"/>
      <c r="BMH32" s="90"/>
      <c r="BMI32" s="90"/>
      <c r="BMJ32" s="90"/>
      <c r="BMK32" s="90"/>
      <c r="BML32" s="90"/>
      <c r="BMM32" s="90"/>
      <c r="BMN32" s="90"/>
      <c r="BMO32" s="90"/>
      <c r="BMP32" s="90"/>
      <c r="BMQ32" s="90"/>
      <c r="BMR32" s="90"/>
      <c r="BMS32" s="90"/>
      <c r="BMT32" s="90"/>
      <c r="BMU32" s="90"/>
      <c r="BMV32" s="90"/>
      <c r="BMW32" s="90"/>
      <c r="BMX32" s="90"/>
      <c r="BMY32" s="90"/>
      <c r="BMZ32" s="90"/>
      <c r="BNA32" s="90"/>
      <c r="BNB32" s="90"/>
      <c r="BNC32" s="90"/>
      <c r="BND32" s="90"/>
      <c r="BNE32" s="90"/>
      <c r="BNF32" s="90"/>
      <c r="BNG32" s="90"/>
      <c r="BNH32" s="90"/>
      <c r="BNI32" s="90"/>
      <c r="BNJ32" s="90"/>
      <c r="BNK32" s="90"/>
      <c r="BNL32" s="90"/>
      <c r="BNM32" s="90"/>
      <c r="BNN32" s="90"/>
      <c r="BNO32" s="90"/>
      <c r="BNP32" s="90"/>
      <c r="BNQ32" s="90"/>
      <c r="BNR32" s="90"/>
      <c r="BNS32" s="90"/>
      <c r="BNT32" s="90"/>
      <c r="BNU32" s="90"/>
      <c r="BNV32" s="90"/>
      <c r="BNW32" s="90"/>
      <c r="BNX32" s="90"/>
      <c r="BNY32" s="90"/>
      <c r="BNZ32" s="90"/>
      <c r="BOA32" s="90"/>
      <c r="BOB32" s="90"/>
      <c r="BOC32" s="90"/>
      <c r="BOD32" s="90"/>
      <c r="BOE32" s="90"/>
      <c r="BOF32" s="90"/>
      <c r="BOG32" s="90"/>
      <c r="BOH32" s="90"/>
      <c r="BOI32" s="90"/>
      <c r="BOJ32" s="90"/>
      <c r="BOK32" s="90"/>
      <c r="BOL32" s="90"/>
      <c r="BOM32" s="90"/>
      <c r="BON32" s="90"/>
      <c r="BOO32" s="90"/>
      <c r="BOP32" s="90"/>
      <c r="BOQ32" s="90"/>
      <c r="BOR32" s="90"/>
      <c r="BOS32" s="90"/>
      <c r="BOT32" s="90"/>
      <c r="BOU32" s="90"/>
      <c r="BOV32" s="90"/>
      <c r="BOW32" s="90"/>
      <c r="BOX32" s="90"/>
      <c r="BOY32" s="90"/>
      <c r="BOZ32" s="90"/>
      <c r="BPA32" s="90"/>
      <c r="BPB32" s="90"/>
      <c r="BPC32" s="90"/>
      <c r="BPD32" s="90"/>
      <c r="BPE32" s="90"/>
      <c r="BPF32" s="90"/>
      <c r="BPG32" s="90"/>
      <c r="BPH32" s="90"/>
      <c r="BPI32" s="90"/>
      <c r="BPJ32" s="90"/>
      <c r="BPK32" s="90"/>
      <c r="BPL32" s="90"/>
      <c r="BPM32" s="90"/>
      <c r="BPN32" s="90"/>
      <c r="BPO32" s="90"/>
      <c r="BPP32" s="90"/>
      <c r="BPQ32" s="90"/>
      <c r="BPR32" s="90"/>
      <c r="BPS32" s="90"/>
      <c r="BPT32" s="90"/>
      <c r="BPU32" s="90"/>
      <c r="BPV32" s="90"/>
      <c r="BPW32" s="90"/>
      <c r="BPX32" s="90"/>
      <c r="BPY32" s="90"/>
      <c r="BPZ32" s="90"/>
      <c r="BQA32" s="90"/>
      <c r="BQB32" s="90"/>
      <c r="BQC32" s="90"/>
      <c r="BQD32" s="90"/>
      <c r="BQE32" s="90"/>
      <c r="BQF32" s="90"/>
      <c r="BQG32" s="90"/>
      <c r="BQH32" s="90"/>
      <c r="BQI32" s="90"/>
      <c r="BQJ32" s="90"/>
      <c r="BQK32" s="90"/>
      <c r="BQL32" s="90"/>
      <c r="BQM32" s="90"/>
      <c r="BQN32" s="90"/>
      <c r="BQO32" s="90"/>
      <c r="BQP32" s="90"/>
      <c r="BQQ32" s="90"/>
      <c r="BQR32" s="90"/>
      <c r="BQS32" s="90"/>
      <c r="BQT32" s="90"/>
      <c r="BQU32" s="90"/>
      <c r="BQV32" s="90"/>
      <c r="BQW32" s="90"/>
      <c r="BQX32" s="90"/>
      <c r="BQY32" s="90"/>
      <c r="BQZ32" s="90"/>
      <c r="BRA32" s="90"/>
      <c r="BRB32" s="90"/>
      <c r="BRC32" s="90"/>
      <c r="BRD32" s="90"/>
      <c r="BRE32" s="90"/>
      <c r="BRF32" s="90"/>
      <c r="BRG32" s="90"/>
      <c r="BRH32" s="90"/>
      <c r="BRI32" s="90"/>
      <c r="BRJ32" s="90"/>
      <c r="BRK32" s="90"/>
      <c r="BRL32" s="90"/>
      <c r="BRM32" s="90"/>
      <c r="BRN32" s="90"/>
      <c r="BRO32" s="90"/>
      <c r="BRP32" s="90"/>
      <c r="BRQ32" s="90"/>
      <c r="BRR32" s="90"/>
      <c r="BRS32" s="90"/>
      <c r="BRT32" s="90"/>
      <c r="BRU32" s="90"/>
      <c r="BRV32" s="90"/>
      <c r="BRW32" s="90"/>
      <c r="BRX32" s="90"/>
      <c r="BRY32" s="90"/>
      <c r="BRZ32" s="90"/>
      <c r="BSA32" s="90"/>
      <c r="BSB32" s="90"/>
      <c r="BSC32" s="90"/>
      <c r="BSD32" s="90"/>
      <c r="BSE32" s="90"/>
      <c r="BSF32" s="90"/>
      <c r="BSG32" s="90"/>
      <c r="BSH32" s="90"/>
      <c r="BSI32" s="90"/>
      <c r="BSJ32" s="90"/>
      <c r="BSK32" s="90"/>
      <c r="BSL32" s="90"/>
      <c r="BSM32" s="90"/>
      <c r="BSN32" s="90"/>
      <c r="BSO32" s="90"/>
      <c r="BSP32" s="90"/>
      <c r="BSQ32" s="90"/>
      <c r="BSR32" s="90"/>
      <c r="BSS32" s="90"/>
      <c r="BST32" s="90"/>
      <c r="BSU32" s="90"/>
      <c r="BSV32" s="90"/>
      <c r="BSW32" s="90"/>
      <c r="BSX32" s="90"/>
      <c r="BSY32" s="90"/>
      <c r="BSZ32" s="90"/>
      <c r="BTA32" s="90"/>
      <c r="BTB32" s="90"/>
      <c r="BTC32" s="90"/>
      <c r="BTD32" s="90"/>
      <c r="BTE32" s="90"/>
      <c r="BTF32" s="90"/>
      <c r="BTG32" s="90"/>
      <c r="BTH32" s="90"/>
      <c r="BTI32" s="90"/>
      <c r="BTJ32" s="90"/>
      <c r="BTK32" s="90"/>
      <c r="BTL32" s="90"/>
      <c r="BTM32" s="90"/>
      <c r="BTN32" s="90"/>
      <c r="BTO32" s="90"/>
      <c r="BTP32" s="90"/>
      <c r="BTQ32" s="90"/>
      <c r="BTR32" s="90"/>
      <c r="BTS32" s="90"/>
      <c r="BTT32" s="90"/>
      <c r="BTU32" s="90"/>
      <c r="BTV32" s="90"/>
      <c r="BTW32" s="90"/>
      <c r="BTX32" s="90"/>
      <c r="BTY32" s="90"/>
      <c r="BTZ32" s="90"/>
      <c r="BUA32" s="90"/>
      <c r="BUB32" s="90"/>
      <c r="BUC32" s="90"/>
      <c r="BUD32" s="90"/>
      <c r="BUE32" s="90"/>
      <c r="BUF32" s="90"/>
      <c r="BUG32" s="90"/>
      <c r="BUH32" s="90"/>
      <c r="BUI32" s="90"/>
      <c r="BUJ32" s="90"/>
      <c r="BUK32" s="90"/>
      <c r="BUL32" s="90"/>
      <c r="BUM32" s="90"/>
      <c r="BUN32" s="90"/>
      <c r="BUO32" s="90"/>
      <c r="BUP32" s="90"/>
      <c r="BUQ32" s="90"/>
      <c r="BUR32" s="90"/>
      <c r="BUS32" s="90"/>
      <c r="BUT32" s="90"/>
      <c r="BUU32" s="90"/>
      <c r="BUV32" s="90"/>
      <c r="BUW32" s="90"/>
      <c r="BUX32" s="90"/>
      <c r="BUY32" s="90"/>
      <c r="BUZ32" s="90"/>
      <c r="BVA32" s="90"/>
      <c r="BVB32" s="90"/>
      <c r="BVC32" s="90"/>
      <c r="BVD32" s="90"/>
      <c r="BVE32" s="90"/>
      <c r="BVF32" s="90"/>
      <c r="BVG32" s="90"/>
      <c r="BVH32" s="90"/>
      <c r="BVI32" s="90"/>
      <c r="BVJ32" s="90"/>
      <c r="BVK32" s="90"/>
      <c r="BVL32" s="90"/>
      <c r="BVM32" s="90"/>
      <c r="BVN32" s="90"/>
      <c r="BVO32" s="90"/>
      <c r="BVP32" s="90"/>
      <c r="BVQ32" s="90"/>
      <c r="BVR32" s="90"/>
      <c r="BVS32" s="90"/>
      <c r="BVT32" s="90"/>
      <c r="BVU32" s="90"/>
      <c r="BVV32" s="90"/>
      <c r="BVW32" s="90"/>
      <c r="BVX32" s="90"/>
      <c r="BVY32" s="90"/>
      <c r="BVZ32" s="90"/>
      <c r="BWA32" s="90"/>
      <c r="BWB32" s="90"/>
      <c r="BWC32" s="90"/>
      <c r="BWD32" s="90"/>
      <c r="BWE32" s="90"/>
      <c r="BWF32" s="90"/>
      <c r="BWG32" s="90"/>
      <c r="BWH32" s="90"/>
      <c r="BWI32" s="90"/>
      <c r="BWJ32" s="90"/>
      <c r="BWK32" s="90"/>
      <c r="BWL32" s="90"/>
      <c r="BWM32" s="90"/>
      <c r="BWN32" s="90"/>
      <c r="BWO32" s="90"/>
      <c r="BWP32" s="90"/>
      <c r="BWQ32" s="90"/>
      <c r="BWR32" s="90"/>
      <c r="BWS32" s="90"/>
      <c r="BWT32" s="90"/>
      <c r="BWU32" s="90"/>
      <c r="BWV32" s="90"/>
      <c r="BWW32" s="90"/>
      <c r="BWX32" s="90"/>
      <c r="BWY32" s="90"/>
      <c r="BWZ32" s="90"/>
      <c r="BXA32" s="90"/>
      <c r="BXB32" s="90"/>
      <c r="BXC32" s="90"/>
      <c r="BXD32" s="90"/>
      <c r="BXE32" s="90"/>
      <c r="BXF32" s="90"/>
      <c r="BXG32" s="90"/>
      <c r="BXH32" s="90"/>
      <c r="BXI32" s="90"/>
      <c r="BXJ32" s="90"/>
      <c r="BXK32" s="90"/>
      <c r="BXL32" s="90"/>
      <c r="BXM32" s="90"/>
      <c r="BXN32" s="90"/>
      <c r="BXO32" s="90"/>
      <c r="BXP32" s="90"/>
      <c r="BXQ32" s="90"/>
      <c r="BXR32" s="90"/>
      <c r="BXS32" s="90"/>
      <c r="BXT32" s="90"/>
      <c r="BXU32" s="90"/>
      <c r="BXV32" s="90"/>
      <c r="BXW32" s="90"/>
      <c r="BXX32" s="90"/>
      <c r="BXY32" s="90"/>
      <c r="BXZ32" s="90"/>
      <c r="BYA32" s="90"/>
      <c r="BYB32" s="90"/>
      <c r="BYC32" s="90"/>
      <c r="BYD32" s="90"/>
      <c r="BYE32" s="90"/>
      <c r="BYF32" s="90"/>
      <c r="BYG32" s="90"/>
      <c r="BYH32" s="90"/>
      <c r="BYI32" s="90"/>
      <c r="BYJ32" s="90"/>
      <c r="BYK32" s="90"/>
      <c r="BYL32" s="90"/>
      <c r="BYM32" s="90"/>
      <c r="BYN32" s="90"/>
      <c r="BYO32" s="90"/>
      <c r="BYP32" s="90"/>
      <c r="BYQ32" s="90"/>
      <c r="BYR32" s="90"/>
      <c r="BYS32" s="90"/>
      <c r="BYT32" s="90"/>
      <c r="BYU32" s="90"/>
      <c r="BYV32" s="90"/>
      <c r="BYW32" s="90"/>
      <c r="BYX32" s="90"/>
      <c r="BYY32" s="90"/>
      <c r="BYZ32" s="90"/>
      <c r="BZA32" s="90"/>
      <c r="BZB32" s="90"/>
      <c r="BZC32" s="90"/>
      <c r="BZD32" s="90"/>
      <c r="BZE32" s="90"/>
      <c r="BZF32" s="90"/>
      <c r="BZG32" s="90"/>
      <c r="BZH32" s="90"/>
      <c r="BZI32" s="90"/>
      <c r="BZJ32" s="90"/>
      <c r="BZK32" s="90"/>
      <c r="BZL32" s="90"/>
      <c r="BZM32" s="90"/>
      <c r="BZN32" s="90"/>
      <c r="BZO32" s="90"/>
      <c r="BZP32" s="90"/>
      <c r="BZQ32" s="90"/>
      <c r="BZR32" s="90"/>
      <c r="BZS32" s="90"/>
      <c r="BZT32" s="90"/>
      <c r="BZU32" s="90"/>
      <c r="BZV32" s="90"/>
      <c r="BZW32" s="90"/>
      <c r="BZX32" s="90"/>
      <c r="BZY32" s="90"/>
      <c r="BZZ32" s="90"/>
      <c r="CAA32" s="90"/>
      <c r="CAB32" s="90"/>
      <c r="CAC32" s="90"/>
      <c r="CAD32" s="90"/>
      <c r="CAE32" s="90"/>
      <c r="CAF32" s="90"/>
      <c r="CAG32" s="90"/>
      <c r="CAH32" s="90"/>
      <c r="CAI32" s="90"/>
      <c r="CAJ32" s="90"/>
      <c r="CAK32" s="90"/>
      <c r="CAL32" s="90"/>
      <c r="CAM32" s="90"/>
      <c r="CAN32" s="90"/>
      <c r="CAO32" s="90"/>
      <c r="CAP32" s="90"/>
      <c r="CAQ32" s="90"/>
      <c r="CAR32" s="90"/>
      <c r="CAS32" s="90"/>
      <c r="CAT32" s="90"/>
      <c r="CAU32" s="90"/>
      <c r="CAV32" s="90"/>
      <c r="CAW32" s="90"/>
      <c r="CAX32" s="90"/>
      <c r="CAY32" s="90"/>
      <c r="CAZ32" s="90"/>
      <c r="CBA32" s="90"/>
      <c r="CBB32" s="90"/>
      <c r="CBC32" s="90"/>
      <c r="CBD32" s="90"/>
      <c r="CBE32" s="90"/>
      <c r="CBF32" s="90"/>
      <c r="CBG32" s="90"/>
      <c r="CBH32" s="90"/>
      <c r="CBI32" s="90"/>
      <c r="CBJ32" s="90"/>
      <c r="CBK32" s="90"/>
      <c r="CBL32" s="90"/>
      <c r="CBM32" s="90"/>
      <c r="CBN32" s="90"/>
      <c r="CBO32" s="90"/>
      <c r="CBP32" s="90"/>
      <c r="CBQ32" s="90"/>
      <c r="CBR32" s="90"/>
      <c r="CBS32" s="90"/>
      <c r="CBT32" s="90"/>
      <c r="CBU32" s="90"/>
      <c r="CBV32" s="90"/>
      <c r="CBW32" s="90"/>
      <c r="CBX32" s="90"/>
      <c r="CBY32" s="90"/>
      <c r="CBZ32" s="90"/>
      <c r="CCA32" s="90"/>
      <c r="CCB32" s="90"/>
      <c r="CCC32" s="90"/>
      <c r="CCD32" s="90"/>
      <c r="CCE32" s="90"/>
      <c r="CCF32" s="90"/>
      <c r="CCG32" s="90"/>
      <c r="CCH32" s="90"/>
      <c r="CCI32" s="90"/>
      <c r="CCJ32" s="90"/>
      <c r="CCK32" s="90"/>
      <c r="CCL32" s="90"/>
      <c r="CCM32" s="90"/>
      <c r="CCN32" s="90"/>
      <c r="CCO32" s="90"/>
      <c r="CCP32" s="90"/>
      <c r="CCQ32" s="90"/>
      <c r="CCR32" s="90"/>
      <c r="CCS32" s="90"/>
      <c r="CCT32" s="90"/>
      <c r="CCU32" s="90"/>
      <c r="CCV32" s="90"/>
      <c r="CCW32" s="90"/>
      <c r="CCX32" s="90"/>
      <c r="CCY32" s="90"/>
      <c r="CCZ32" s="90"/>
      <c r="CDA32" s="90"/>
      <c r="CDB32" s="90"/>
      <c r="CDC32" s="90"/>
      <c r="CDD32" s="90"/>
      <c r="CDE32" s="90"/>
      <c r="CDF32" s="90"/>
      <c r="CDG32" s="90"/>
      <c r="CDH32" s="90"/>
      <c r="CDI32" s="90"/>
      <c r="CDJ32" s="90"/>
      <c r="CDK32" s="90"/>
      <c r="CDL32" s="90"/>
      <c r="CDM32" s="90"/>
      <c r="CDN32" s="90"/>
      <c r="CDO32" s="90"/>
      <c r="CDP32" s="90"/>
      <c r="CDQ32" s="90"/>
      <c r="CDR32" s="90"/>
      <c r="CDS32" s="90"/>
      <c r="CDT32" s="90"/>
      <c r="CDU32" s="90"/>
      <c r="CDV32" s="90"/>
      <c r="CDW32" s="90"/>
      <c r="CDX32" s="90"/>
      <c r="CDY32" s="90"/>
      <c r="CDZ32" s="90"/>
      <c r="CEA32" s="90"/>
      <c r="CEB32" s="90"/>
      <c r="CEC32" s="90"/>
      <c r="CED32" s="90"/>
      <c r="CEE32" s="90"/>
      <c r="CEF32" s="90"/>
      <c r="CEG32" s="90"/>
      <c r="CEH32" s="90"/>
      <c r="CEI32" s="90"/>
      <c r="CEJ32" s="90"/>
      <c r="CEK32" s="90"/>
      <c r="CEL32" s="90"/>
      <c r="CEM32" s="90"/>
      <c r="CEN32" s="90"/>
      <c r="CEO32" s="90"/>
      <c r="CEP32" s="90"/>
      <c r="CEQ32" s="90"/>
      <c r="CER32" s="90"/>
      <c r="CES32" s="90"/>
      <c r="CET32" s="90"/>
      <c r="CEU32" s="90"/>
      <c r="CEV32" s="90"/>
      <c r="CEW32" s="90"/>
      <c r="CEX32" s="90"/>
      <c r="CEY32" s="90"/>
      <c r="CEZ32" s="90"/>
      <c r="CFA32" s="90"/>
      <c r="CFB32" s="90"/>
      <c r="CFC32" s="90"/>
      <c r="CFD32" s="90"/>
      <c r="CFE32" s="90"/>
      <c r="CFF32" s="90"/>
      <c r="CFG32" s="90"/>
      <c r="CFH32" s="90"/>
      <c r="CFI32" s="90"/>
      <c r="CFJ32" s="90"/>
      <c r="CFK32" s="90"/>
      <c r="CFL32" s="90"/>
      <c r="CFM32" s="90"/>
      <c r="CFN32" s="90"/>
      <c r="CFO32" s="90"/>
      <c r="CFP32" s="90"/>
      <c r="CFQ32" s="90"/>
      <c r="CFR32" s="90"/>
      <c r="CFS32" s="90"/>
      <c r="CFT32" s="90"/>
      <c r="CFU32" s="90"/>
      <c r="CFV32" s="90"/>
      <c r="CFW32" s="90"/>
      <c r="CFX32" s="90"/>
      <c r="CFY32" s="90"/>
      <c r="CFZ32" s="90"/>
      <c r="CGA32" s="90"/>
      <c r="CGB32" s="90"/>
      <c r="CGC32" s="90"/>
      <c r="CGD32" s="90"/>
      <c r="CGE32" s="90"/>
      <c r="CGF32" s="90"/>
      <c r="CGG32" s="90"/>
      <c r="CGH32" s="90"/>
      <c r="CGI32" s="90"/>
      <c r="CGJ32" s="90"/>
      <c r="CGK32" s="90"/>
      <c r="CGL32" s="90"/>
      <c r="CGM32" s="90"/>
      <c r="CGN32" s="90"/>
      <c r="CGO32" s="90"/>
      <c r="CGP32" s="90"/>
      <c r="CGQ32" s="90"/>
      <c r="CGR32" s="90"/>
      <c r="CGS32" s="90"/>
      <c r="CGT32" s="90"/>
      <c r="CGU32" s="90"/>
      <c r="CGV32" s="90"/>
      <c r="CGW32" s="90"/>
      <c r="CGX32" s="90"/>
      <c r="CGY32" s="90"/>
      <c r="CGZ32" s="90"/>
      <c r="CHA32" s="90"/>
      <c r="CHB32" s="90"/>
      <c r="CHC32" s="90"/>
      <c r="CHD32" s="90"/>
      <c r="CHE32" s="90"/>
      <c r="CHF32" s="90"/>
      <c r="CHG32" s="90"/>
      <c r="CHH32" s="90"/>
      <c r="CHI32" s="90"/>
      <c r="CHJ32" s="90"/>
      <c r="CHK32" s="90"/>
      <c r="CHL32" s="90"/>
      <c r="CHM32" s="90"/>
      <c r="CHN32" s="90"/>
      <c r="CHO32" s="90"/>
      <c r="CHP32" s="90"/>
      <c r="CHQ32" s="90"/>
      <c r="CHR32" s="90"/>
      <c r="CHS32" s="90"/>
      <c r="CHT32" s="90"/>
      <c r="CHU32" s="90"/>
      <c r="CHV32" s="90"/>
      <c r="CHW32" s="90"/>
      <c r="CHX32" s="90"/>
      <c r="CHY32" s="90"/>
      <c r="CHZ32" s="90"/>
      <c r="CIA32" s="90"/>
      <c r="CIB32" s="90"/>
      <c r="CIC32" s="90"/>
      <c r="CID32" s="90"/>
      <c r="CIE32" s="90"/>
      <c r="CIF32" s="90"/>
      <c r="CIG32" s="90"/>
      <c r="CIH32" s="90"/>
      <c r="CII32" s="90"/>
      <c r="CIJ32" s="90"/>
      <c r="CIK32" s="90"/>
      <c r="CIL32" s="90"/>
      <c r="CIM32" s="90"/>
      <c r="CIN32" s="90"/>
      <c r="CIO32" s="90"/>
      <c r="CIP32" s="90"/>
      <c r="CIQ32" s="90"/>
      <c r="CIR32" s="90"/>
      <c r="CIS32" s="90"/>
      <c r="CIT32" s="90"/>
      <c r="CIU32" s="90"/>
      <c r="CIV32" s="90"/>
      <c r="CIW32" s="90"/>
      <c r="CIX32" s="90"/>
      <c r="CIY32" s="90"/>
      <c r="CIZ32" s="90"/>
      <c r="CJA32" s="90"/>
      <c r="CJB32" s="90"/>
      <c r="CJC32" s="90"/>
      <c r="CJD32" s="90"/>
      <c r="CJE32" s="90"/>
      <c r="CJF32" s="90"/>
      <c r="CJG32" s="90"/>
      <c r="CJH32" s="90"/>
      <c r="CJI32" s="90"/>
      <c r="CJJ32" s="90"/>
      <c r="CJK32" s="90"/>
      <c r="CJL32" s="90"/>
      <c r="CJM32" s="90"/>
      <c r="CJN32" s="90"/>
      <c r="CJO32" s="90"/>
      <c r="CJP32" s="90"/>
      <c r="CJQ32" s="90"/>
      <c r="CJR32" s="90"/>
      <c r="CJS32" s="90"/>
      <c r="CJT32" s="90"/>
      <c r="CJU32" s="90"/>
      <c r="CJV32" s="90"/>
      <c r="CJW32" s="90"/>
      <c r="CJX32" s="90"/>
      <c r="CJY32" s="90"/>
      <c r="CJZ32" s="90"/>
      <c r="CKA32" s="90"/>
      <c r="CKB32" s="90"/>
      <c r="CKC32" s="90"/>
      <c r="CKD32" s="90"/>
      <c r="CKE32" s="90"/>
      <c r="CKF32" s="90"/>
      <c r="CKG32" s="90"/>
      <c r="CKH32" s="90"/>
      <c r="CKI32" s="90"/>
      <c r="CKJ32" s="90"/>
      <c r="CKK32" s="90"/>
      <c r="CKL32" s="90"/>
      <c r="CKM32" s="90"/>
      <c r="CKN32" s="90"/>
      <c r="CKO32" s="90"/>
      <c r="CKP32" s="90"/>
      <c r="CKQ32" s="90"/>
      <c r="CKR32" s="90"/>
      <c r="CKS32" s="90"/>
      <c r="CKT32" s="90"/>
      <c r="CKU32" s="90"/>
      <c r="CKV32" s="90"/>
      <c r="CKW32" s="90"/>
      <c r="CKX32" s="90"/>
      <c r="CKY32" s="90"/>
      <c r="CKZ32" s="90"/>
      <c r="CLA32" s="90"/>
      <c r="CLB32" s="90"/>
      <c r="CLC32" s="90"/>
      <c r="CLD32" s="90"/>
      <c r="CLE32" s="90"/>
      <c r="CLF32" s="90"/>
      <c r="CLG32" s="90"/>
      <c r="CLH32" s="90"/>
      <c r="CLI32" s="90"/>
      <c r="CLJ32" s="90"/>
      <c r="CLK32" s="90"/>
      <c r="CLL32" s="90"/>
      <c r="CLM32" s="90"/>
      <c r="CLN32" s="90"/>
      <c r="CLO32" s="90"/>
      <c r="CLP32" s="90"/>
      <c r="CLQ32" s="90"/>
      <c r="CLR32" s="90"/>
      <c r="CLS32" s="90"/>
      <c r="CLT32" s="90"/>
      <c r="CLU32" s="90"/>
      <c r="CLV32" s="90"/>
      <c r="CLW32" s="90"/>
      <c r="CLX32" s="90"/>
      <c r="CLY32" s="90"/>
      <c r="CLZ32" s="90"/>
      <c r="CMA32" s="90"/>
      <c r="CMB32" s="90"/>
      <c r="CMC32" s="90"/>
      <c r="CMD32" s="90"/>
      <c r="CME32" s="90"/>
      <c r="CMF32" s="90"/>
      <c r="CMG32" s="90"/>
      <c r="CMH32" s="90"/>
      <c r="CMI32" s="90"/>
      <c r="CMJ32" s="90"/>
      <c r="CMK32" s="90"/>
      <c r="CML32" s="90"/>
      <c r="CMM32" s="90"/>
      <c r="CMN32" s="90"/>
      <c r="CMO32" s="90"/>
      <c r="CMP32" s="90"/>
      <c r="CMQ32" s="90"/>
      <c r="CMR32" s="90"/>
      <c r="CMS32" s="90"/>
      <c r="CMT32" s="90"/>
      <c r="CMU32" s="90"/>
      <c r="CMV32" s="90"/>
      <c r="CMW32" s="90"/>
      <c r="CMX32" s="90"/>
      <c r="CMY32" s="90"/>
      <c r="CMZ32" s="90"/>
      <c r="CNA32" s="90"/>
      <c r="CNB32" s="90"/>
      <c r="CNC32" s="90"/>
      <c r="CND32" s="90"/>
      <c r="CNE32" s="90"/>
      <c r="CNF32" s="90"/>
      <c r="CNG32" s="90"/>
      <c r="CNH32" s="90"/>
      <c r="CNI32" s="90"/>
      <c r="CNJ32" s="90"/>
      <c r="CNK32" s="90"/>
      <c r="CNL32" s="90"/>
      <c r="CNM32" s="90"/>
      <c r="CNN32" s="90"/>
      <c r="CNO32" s="90"/>
      <c r="CNP32" s="90"/>
      <c r="CNQ32" s="90"/>
      <c r="CNR32" s="90"/>
      <c r="CNS32" s="90"/>
      <c r="CNT32" s="90"/>
      <c r="CNU32" s="90"/>
      <c r="CNV32" s="90"/>
      <c r="CNW32" s="90"/>
      <c r="CNX32" s="90"/>
      <c r="CNY32" s="90"/>
      <c r="CNZ32" s="90"/>
      <c r="COA32" s="90"/>
      <c r="COB32" s="90"/>
      <c r="COC32" s="90"/>
      <c r="COD32" s="90"/>
      <c r="COE32" s="90"/>
      <c r="COF32" s="90"/>
      <c r="COG32" s="90"/>
      <c r="COH32" s="90"/>
      <c r="COI32" s="90"/>
      <c r="COJ32" s="90"/>
      <c r="COK32" s="90"/>
      <c r="COL32" s="90"/>
      <c r="COM32" s="90"/>
      <c r="CON32" s="90"/>
      <c r="COO32" s="90"/>
      <c r="COP32" s="90"/>
      <c r="COQ32" s="90"/>
      <c r="COR32" s="90"/>
      <c r="COS32" s="90"/>
      <c r="COT32" s="90"/>
      <c r="COU32" s="90"/>
      <c r="COV32" s="90"/>
      <c r="COW32" s="90"/>
      <c r="COX32" s="90"/>
      <c r="COY32" s="90"/>
      <c r="COZ32" s="90"/>
      <c r="CPA32" s="90"/>
      <c r="CPB32" s="90"/>
      <c r="CPC32" s="90"/>
      <c r="CPD32" s="90"/>
      <c r="CPE32" s="90"/>
      <c r="CPF32" s="90"/>
      <c r="CPG32" s="90"/>
      <c r="CPH32" s="90"/>
      <c r="CPI32" s="90"/>
      <c r="CPJ32" s="90"/>
      <c r="CPK32" s="90"/>
      <c r="CPL32" s="90"/>
      <c r="CPM32" s="90"/>
      <c r="CPN32" s="90"/>
      <c r="CPO32" s="90"/>
      <c r="CPP32" s="90"/>
      <c r="CPQ32" s="90"/>
      <c r="CPR32" s="90"/>
      <c r="CPS32" s="90"/>
      <c r="CPT32" s="90"/>
      <c r="CPU32" s="90"/>
      <c r="CPV32" s="90"/>
      <c r="CPW32" s="90"/>
      <c r="CPX32" s="90"/>
      <c r="CPY32" s="90"/>
      <c r="CPZ32" s="90"/>
      <c r="CQA32" s="90"/>
      <c r="CQB32" s="90"/>
      <c r="CQC32" s="90"/>
      <c r="CQD32" s="90"/>
      <c r="CQE32" s="90"/>
      <c r="CQF32" s="90"/>
      <c r="CQG32" s="90"/>
      <c r="CQH32" s="90"/>
      <c r="CQI32" s="90"/>
      <c r="CQJ32" s="90"/>
      <c r="CQK32" s="90"/>
      <c r="CQL32" s="90"/>
      <c r="CQM32" s="90"/>
      <c r="CQN32" s="90"/>
      <c r="CQO32" s="90"/>
      <c r="CQP32" s="90"/>
      <c r="CQQ32" s="90"/>
      <c r="CQR32" s="90"/>
      <c r="CQS32" s="90"/>
      <c r="CQT32" s="90"/>
      <c r="CQU32" s="90"/>
      <c r="CQV32" s="90"/>
      <c r="CQW32" s="90"/>
      <c r="CQX32" s="90"/>
      <c r="CQY32" s="90"/>
      <c r="CQZ32" s="90"/>
      <c r="CRA32" s="90"/>
      <c r="CRB32" s="90"/>
      <c r="CRC32" s="90"/>
      <c r="CRD32" s="90"/>
      <c r="CRE32" s="90"/>
      <c r="CRF32" s="90"/>
      <c r="CRG32" s="90"/>
      <c r="CRH32" s="90"/>
      <c r="CRI32" s="90"/>
      <c r="CRJ32" s="90"/>
      <c r="CRK32" s="90"/>
      <c r="CRL32" s="90"/>
      <c r="CRM32" s="90"/>
      <c r="CRN32" s="90"/>
      <c r="CRO32" s="90"/>
      <c r="CRP32" s="90"/>
      <c r="CRQ32" s="90"/>
      <c r="CRR32" s="90"/>
      <c r="CRS32" s="90"/>
      <c r="CRT32" s="90"/>
      <c r="CRU32" s="90"/>
      <c r="CRV32" s="90"/>
      <c r="CRW32" s="90"/>
      <c r="CRX32" s="90"/>
      <c r="CRY32" s="90"/>
      <c r="CRZ32" s="90"/>
      <c r="CSA32" s="90"/>
      <c r="CSB32" s="90"/>
      <c r="CSC32" s="90"/>
      <c r="CSD32" s="90"/>
      <c r="CSE32" s="90"/>
      <c r="CSF32" s="90"/>
      <c r="CSG32" s="90"/>
      <c r="CSH32" s="90"/>
      <c r="CSI32" s="90"/>
      <c r="CSJ32" s="90"/>
      <c r="CSK32" s="90"/>
      <c r="CSL32" s="90"/>
      <c r="CSM32" s="90"/>
      <c r="CSN32" s="90"/>
      <c r="CSO32" s="90"/>
      <c r="CSP32" s="90"/>
      <c r="CSQ32" s="90"/>
      <c r="CSR32" s="90"/>
      <c r="CSS32" s="90"/>
      <c r="CST32" s="90"/>
      <c r="CSU32" s="90"/>
      <c r="CSV32" s="90"/>
      <c r="CSW32" s="90"/>
      <c r="CSX32" s="90"/>
      <c r="CSY32" s="90"/>
      <c r="CSZ32" s="90"/>
      <c r="CTA32" s="90"/>
      <c r="CTB32" s="90"/>
      <c r="CTC32" s="90"/>
      <c r="CTD32" s="90"/>
      <c r="CTE32" s="90"/>
      <c r="CTF32" s="90"/>
      <c r="CTG32" s="90"/>
      <c r="CTH32" s="90"/>
      <c r="CTI32" s="90"/>
      <c r="CTJ32" s="90"/>
      <c r="CTK32" s="90"/>
      <c r="CTL32" s="90"/>
      <c r="CTM32" s="90"/>
      <c r="CTN32" s="90"/>
      <c r="CTO32" s="90"/>
      <c r="CTP32" s="90"/>
      <c r="CTQ32" s="90"/>
      <c r="CTR32" s="90"/>
      <c r="CTS32" s="90"/>
      <c r="CTT32" s="90"/>
      <c r="CTU32" s="90"/>
      <c r="CTV32" s="90"/>
      <c r="CTW32" s="90"/>
      <c r="CTX32" s="90"/>
      <c r="CTY32" s="90"/>
      <c r="CTZ32" s="90"/>
      <c r="CUA32" s="90"/>
      <c r="CUB32" s="90"/>
      <c r="CUC32" s="90"/>
      <c r="CUD32" s="90"/>
      <c r="CUE32" s="90"/>
      <c r="CUF32" s="90"/>
      <c r="CUG32" s="90"/>
      <c r="CUH32" s="90"/>
      <c r="CUI32" s="90"/>
      <c r="CUJ32" s="90"/>
      <c r="CUK32" s="90"/>
      <c r="CUL32" s="90"/>
      <c r="CUM32" s="90"/>
      <c r="CUN32" s="90"/>
      <c r="CUO32" s="90"/>
      <c r="CUP32" s="90"/>
      <c r="CUQ32" s="90"/>
      <c r="CUR32" s="90"/>
      <c r="CUS32" s="90"/>
      <c r="CUT32" s="90"/>
      <c r="CUU32" s="90"/>
      <c r="CUV32" s="90"/>
      <c r="CUW32" s="90"/>
      <c r="CUX32" s="90"/>
      <c r="CUY32" s="90"/>
      <c r="CUZ32" s="90"/>
      <c r="CVA32" s="90"/>
      <c r="CVB32" s="90"/>
      <c r="CVC32" s="90"/>
      <c r="CVD32" s="90"/>
      <c r="CVE32" s="90"/>
      <c r="CVF32" s="90"/>
      <c r="CVG32" s="90"/>
      <c r="CVH32" s="90"/>
      <c r="CVI32" s="90"/>
      <c r="CVJ32" s="90"/>
      <c r="CVK32" s="90"/>
      <c r="CVL32" s="90"/>
      <c r="CVM32" s="90"/>
      <c r="CVN32" s="90"/>
      <c r="CVO32" s="90"/>
      <c r="CVP32" s="90"/>
      <c r="CVQ32" s="90"/>
      <c r="CVR32" s="90"/>
      <c r="CVS32" s="90"/>
      <c r="CVT32" s="90"/>
      <c r="CVU32" s="90"/>
      <c r="CVV32" s="90"/>
      <c r="CVW32" s="90"/>
      <c r="CVX32" s="90"/>
      <c r="CVY32" s="90"/>
      <c r="CVZ32" s="90"/>
      <c r="CWA32" s="90"/>
      <c r="CWB32" s="90"/>
      <c r="CWC32" s="90"/>
      <c r="CWD32" s="90"/>
      <c r="CWE32" s="90"/>
      <c r="CWF32" s="90"/>
      <c r="CWG32" s="90"/>
      <c r="CWH32" s="90"/>
      <c r="CWI32" s="90"/>
      <c r="CWJ32" s="90"/>
      <c r="CWK32" s="90"/>
      <c r="CWL32" s="90"/>
      <c r="CWM32" s="90"/>
      <c r="CWN32" s="90"/>
      <c r="CWO32" s="90"/>
      <c r="CWP32" s="90"/>
      <c r="CWQ32" s="90"/>
      <c r="CWR32" s="90"/>
      <c r="CWS32" s="90"/>
      <c r="CWT32" s="90"/>
      <c r="CWU32" s="90"/>
      <c r="CWV32" s="90"/>
      <c r="CWW32" s="90"/>
      <c r="CWX32" s="90"/>
      <c r="CWY32" s="90"/>
      <c r="CWZ32" s="90"/>
      <c r="CXA32" s="90"/>
      <c r="CXB32" s="90"/>
      <c r="CXC32" s="90"/>
      <c r="CXD32" s="90"/>
      <c r="CXE32" s="90"/>
      <c r="CXF32" s="90"/>
      <c r="CXG32" s="90"/>
      <c r="CXH32" s="90"/>
      <c r="CXI32" s="90"/>
      <c r="CXJ32" s="90"/>
      <c r="CXK32" s="90"/>
      <c r="CXL32" s="90"/>
      <c r="CXM32" s="90"/>
      <c r="CXN32" s="90"/>
      <c r="CXO32" s="90"/>
      <c r="CXP32" s="90"/>
      <c r="CXQ32" s="90"/>
      <c r="CXR32" s="90"/>
      <c r="CXS32" s="90"/>
      <c r="CXT32" s="90"/>
      <c r="CXU32" s="90"/>
      <c r="CXV32" s="90"/>
      <c r="CXW32" s="90"/>
      <c r="CXX32" s="90"/>
      <c r="CXY32" s="90"/>
      <c r="CXZ32" s="90"/>
      <c r="CYA32" s="90"/>
      <c r="CYB32" s="90"/>
      <c r="CYC32" s="90"/>
      <c r="CYD32" s="90"/>
      <c r="CYE32" s="90"/>
      <c r="CYF32" s="90"/>
      <c r="CYG32" s="90"/>
      <c r="CYH32" s="90"/>
      <c r="CYI32" s="90"/>
      <c r="CYJ32" s="90"/>
      <c r="CYK32" s="90"/>
      <c r="CYL32" s="90"/>
      <c r="CYM32" s="90"/>
      <c r="CYN32" s="90"/>
      <c r="CYO32" s="90"/>
      <c r="CYP32" s="90"/>
      <c r="CYQ32" s="90"/>
      <c r="CYR32" s="90"/>
      <c r="CYS32" s="90"/>
      <c r="CYT32" s="90"/>
      <c r="CYU32" s="90"/>
      <c r="CYV32" s="90"/>
      <c r="CYW32" s="90"/>
      <c r="CYX32" s="90"/>
      <c r="CYY32" s="90"/>
      <c r="CYZ32" s="90"/>
      <c r="CZA32" s="90"/>
      <c r="CZB32" s="90"/>
      <c r="CZC32" s="90"/>
      <c r="CZD32" s="90"/>
      <c r="CZE32" s="90"/>
      <c r="CZF32" s="90"/>
      <c r="CZG32" s="90"/>
      <c r="CZH32" s="90"/>
      <c r="CZI32" s="90"/>
      <c r="CZJ32" s="90"/>
      <c r="CZK32" s="90"/>
      <c r="CZL32" s="90"/>
      <c r="CZM32" s="90"/>
      <c r="CZN32" s="90"/>
      <c r="CZO32" s="90"/>
      <c r="CZP32" s="90"/>
      <c r="CZQ32" s="90"/>
      <c r="CZR32" s="90"/>
      <c r="CZS32" s="90"/>
      <c r="CZT32" s="90"/>
      <c r="CZU32" s="90"/>
      <c r="CZV32" s="90"/>
      <c r="CZW32" s="90"/>
      <c r="CZX32" s="90"/>
      <c r="CZY32" s="90"/>
      <c r="CZZ32" s="90"/>
      <c r="DAA32" s="90"/>
      <c r="DAB32" s="90"/>
      <c r="DAC32" s="90"/>
      <c r="DAD32" s="90"/>
      <c r="DAE32" s="90"/>
      <c r="DAF32" s="90"/>
      <c r="DAG32" s="90"/>
      <c r="DAH32" s="90"/>
      <c r="DAI32" s="90"/>
      <c r="DAJ32" s="90"/>
      <c r="DAK32" s="90"/>
      <c r="DAL32" s="90"/>
      <c r="DAM32" s="90"/>
      <c r="DAN32" s="90"/>
      <c r="DAO32" s="90"/>
      <c r="DAP32" s="90"/>
      <c r="DAQ32" s="90"/>
      <c r="DAR32" s="90"/>
      <c r="DAS32" s="90"/>
      <c r="DAT32" s="90"/>
      <c r="DAU32" s="90"/>
      <c r="DAV32" s="90"/>
      <c r="DAW32" s="90"/>
      <c r="DAX32" s="90"/>
      <c r="DAY32" s="90"/>
      <c r="DAZ32" s="90"/>
      <c r="DBA32" s="90"/>
      <c r="DBB32" s="90"/>
      <c r="DBC32" s="90"/>
      <c r="DBD32" s="90"/>
      <c r="DBE32" s="90"/>
      <c r="DBF32" s="90"/>
      <c r="DBG32" s="90"/>
      <c r="DBH32" s="90"/>
      <c r="DBI32" s="90"/>
      <c r="DBJ32" s="90"/>
      <c r="DBK32" s="90"/>
      <c r="DBL32" s="90"/>
      <c r="DBM32" s="90"/>
      <c r="DBN32" s="90"/>
      <c r="DBO32" s="90"/>
      <c r="DBP32" s="90"/>
      <c r="DBQ32" s="90"/>
      <c r="DBR32" s="90"/>
      <c r="DBS32" s="90"/>
      <c r="DBT32" s="90"/>
      <c r="DBU32" s="90"/>
      <c r="DBV32" s="90"/>
      <c r="DBW32" s="90"/>
      <c r="DBX32" s="90"/>
      <c r="DBY32" s="90"/>
      <c r="DBZ32" s="90"/>
      <c r="DCA32" s="90"/>
      <c r="DCB32" s="90"/>
      <c r="DCC32" s="90"/>
      <c r="DCD32" s="90"/>
      <c r="DCE32" s="90"/>
      <c r="DCF32" s="90"/>
      <c r="DCG32" s="90"/>
      <c r="DCH32" s="90"/>
      <c r="DCI32" s="90"/>
      <c r="DCJ32" s="90"/>
      <c r="DCK32" s="90"/>
      <c r="DCL32" s="90"/>
      <c r="DCM32" s="90"/>
      <c r="DCN32" s="90"/>
      <c r="DCO32" s="90"/>
      <c r="DCP32" s="90"/>
      <c r="DCQ32" s="90"/>
      <c r="DCR32" s="90"/>
      <c r="DCS32" s="90"/>
      <c r="DCT32" s="90"/>
      <c r="DCU32" s="90"/>
      <c r="DCV32" s="90"/>
      <c r="DCW32" s="90"/>
      <c r="DCX32" s="90"/>
      <c r="DCY32" s="90"/>
      <c r="DCZ32" s="90"/>
      <c r="DDA32" s="90"/>
      <c r="DDB32" s="90"/>
      <c r="DDC32" s="90"/>
      <c r="DDD32" s="90"/>
      <c r="DDE32" s="90"/>
      <c r="DDF32" s="90"/>
      <c r="DDG32" s="90"/>
      <c r="DDH32" s="90"/>
      <c r="DDI32" s="90"/>
      <c r="DDJ32" s="90"/>
      <c r="DDK32" s="90"/>
      <c r="DDL32" s="90"/>
      <c r="DDM32" s="90"/>
      <c r="DDN32" s="90"/>
      <c r="DDO32" s="90"/>
      <c r="DDP32" s="90"/>
      <c r="DDQ32" s="90"/>
      <c r="DDR32" s="90"/>
      <c r="DDS32" s="90"/>
      <c r="DDT32" s="90"/>
      <c r="DDU32" s="90"/>
      <c r="DDV32" s="90"/>
      <c r="DDW32" s="90"/>
      <c r="DDX32" s="90"/>
      <c r="DDY32" s="90"/>
      <c r="DDZ32" s="90"/>
      <c r="DEA32" s="90"/>
      <c r="DEB32" s="90"/>
      <c r="DEC32" s="90"/>
      <c r="DED32" s="90"/>
      <c r="DEE32" s="90"/>
      <c r="DEF32" s="90"/>
      <c r="DEG32" s="90"/>
      <c r="DEH32" s="90"/>
      <c r="DEI32" s="90"/>
      <c r="DEJ32" s="90"/>
      <c r="DEK32" s="90"/>
      <c r="DEL32" s="90"/>
      <c r="DEM32" s="90"/>
      <c r="DEN32" s="90"/>
      <c r="DEO32" s="90"/>
      <c r="DEP32" s="90"/>
      <c r="DEQ32" s="90"/>
      <c r="DER32" s="90"/>
      <c r="DES32" s="90"/>
      <c r="DET32" s="90"/>
      <c r="DEU32" s="90"/>
      <c r="DEV32" s="90"/>
      <c r="DEW32" s="90"/>
      <c r="DEX32" s="90"/>
      <c r="DEY32" s="90"/>
      <c r="DEZ32" s="90"/>
      <c r="DFA32" s="90"/>
      <c r="DFB32" s="90"/>
      <c r="DFC32" s="90"/>
      <c r="DFD32" s="90"/>
      <c r="DFE32" s="90"/>
      <c r="DFF32" s="90"/>
      <c r="DFG32" s="90"/>
      <c r="DFH32" s="90"/>
      <c r="DFI32" s="90"/>
      <c r="DFJ32" s="90"/>
      <c r="DFK32" s="90"/>
      <c r="DFL32" s="90"/>
      <c r="DFM32" s="90"/>
      <c r="DFN32" s="90"/>
      <c r="DFO32" s="90"/>
      <c r="DFP32" s="90"/>
      <c r="DFQ32" s="90"/>
      <c r="DFR32" s="90"/>
      <c r="DFS32" s="90"/>
      <c r="DFT32" s="90"/>
      <c r="DFU32" s="90"/>
      <c r="DFV32" s="90"/>
      <c r="DFW32" s="90"/>
      <c r="DFX32" s="90"/>
      <c r="DFY32" s="90"/>
      <c r="DFZ32" s="90"/>
      <c r="DGA32" s="90"/>
      <c r="DGB32" s="90"/>
      <c r="DGC32" s="90"/>
      <c r="DGD32" s="90"/>
      <c r="DGE32" s="90"/>
      <c r="DGF32" s="90"/>
      <c r="DGG32" s="90"/>
      <c r="DGH32" s="90"/>
      <c r="DGI32" s="90"/>
      <c r="DGJ32" s="90"/>
      <c r="DGK32" s="90"/>
      <c r="DGL32" s="90"/>
      <c r="DGM32" s="90"/>
      <c r="DGN32" s="90"/>
      <c r="DGO32" s="90"/>
      <c r="DGP32" s="90"/>
      <c r="DGQ32" s="90"/>
      <c r="DGR32" s="90"/>
      <c r="DGS32" s="90"/>
      <c r="DGT32" s="90"/>
      <c r="DGU32" s="90"/>
      <c r="DGV32" s="90"/>
      <c r="DGW32" s="90"/>
      <c r="DGX32" s="90"/>
      <c r="DGY32" s="90"/>
      <c r="DGZ32" s="90"/>
      <c r="DHA32" s="90"/>
      <c r="DHB32" s="90"/>
      <c r="DHC32" s="90"/>
      <c r="DHD32" s="90"/>
      <c r="DHE32" s="90"/>
      <c r="DHF32" s="90"/>
      <c r="DHG32" s="90"/>
      <c r="DHH32" s="90"/>
      <c r="DHI32" s="90"/>
      <c r="DHJ32" s="90"/>
      <c r="DHK32" s="90"/>
      <c r="DHL32" s="90"/>
      <c r="DHM32" s="90"/>
      <c r="DHN32" s="90"/>
      <c r="DHO32" s="90"/>
      <c r="DHP32" s="90"/>
      <c r="DHQ32" s="90"/>
      <c r="DHR32" s="90"/>
      <c r="DHS32" s="90"/>
      <c r="DHT32" s="90"/>
      <c r="DHU32" s="90"/>
      <c r="DHV32" s="90"/>
      <c r="DHW32" s="90"/>
      <c r="DHX32" s="90"/>
      <c r="DHY32" s="90"/>
      <c r="DHZ32" s="90"/>
      <c r="DIA32" s="90"/>
      <c r="DIB32" s="90"/>
      <c r="DIC32" s="90"/>
      <c r="DID32" s="90"/>
      <c r="DIE32" s="90"/>
      <c r="DIF32" s="90"/>
      <c r="DIG32" s="90"/>
      <c r="DIH32" s="90"/>
      <c r="DII32" s="90"/>
      <c r="DIJ32" s="90"/>
      <c r="DIK32" s="90"/>
      <c r="DIL32" s="90"/>
      <c r="DIM32" s="90"/>
      <c r="DIN32" s="90"/>
      <c r="DIO32" s="90"/>
      <c r="DIP32" s="90"/>
      <c r="DIQ32" s="90"/>
      <c r="DIR32" s="90"/>
      <c r="DIS32" s="90"/>
      <c r="DIT32" s="90"/>
      <c r="DIU32" s="90"/>
      <c r="DIV32" s="90"/>
      <c r="DIW32" s="90"/>
      <c r="DIX32" s="90"/>
      <c r="DIY32" s="90"/>
      <c r="DIZ32" s="90"/>
      <c r="DJA32" s="90"/>
      <c r="DJB32" s="90"/>
      <c r="DJC32" s="90"/>
      <c r="DJD32" s="90"/>
      <c r="DJE32" s="90"/>
      <c r="DJF32" s="90"/>
      <c r="DJG32" s="90"/>
      <c r="DJH32" s="90"/>
      <c r="DJI32" s="90"/>
      <c r="DJJ32" s="90"/>
      <c r="DJK32" s="90"/>
      <c r="DJL32" s="90"/>
      <c r="DJM32" s="90"/>
      <c r="DJN32" s="90"/>
      <c r="DJO32" s="90"/>
      <c r="DJP32" s="90"/>
      <c r="DJQ32" s="90"/>
      <c r="DJR32" s="90"/>
      <c r="DJS32" s="90"/>
      <c r="DJT32" s="90"/>
      <c r="DJU32" s="90"/>
      <c r="DJV32" s="90"/>
      <c r="DJW32" s="90"/>
      <c r="DJX32" s="90"/>
      <c r="DJY32" s="90"/>
      <c r="DJZ32" s="90"/>
      <c r="DKA32" s="90"/>
      <c r="DKB32" s="90"/>
      <c r="DKC32" s="90"/>
      <c r="DKD32" s="90"/>
      <c r="DKE32" s="90"/>
      <c r="DKF32" s="90"/>
      <c r="DKG32" s="90"/>
      <c r="DKH32" s="90"/>
      <c r="DKI32" s="90"/>
      <c r="DKJ32" s="90"/>
      <c r="DKK32" s="90"/>
      <c r="DKL32" s="90"/>
      <c r="DKM32" s="90"/>
      <c r="DKN32" s="90"/>
      <c r="DKO32" s="90"/>
      <c r="DKP32" s="90"/>
      <c r="DKQ32" s="90"/>
      <c r="DKR32" s="90"/>
      <c r="DKS32" s="90"/>
      <c r="DKT32" s="90"/>
      <c r="DKU32" s="90"/>
      <c r="DKV32" s="90"/>
      <c r="DKW32" s="90"/>
      <c r="DKX32" s="90"/>
      <c r="DKY32" s="90"/>
      <c r="DKZ32" s="90"/>
      <c r="DLA32" s="90"/>
      <c r="DLB32" s="90"/>
      <c r="DLC32" s="90"/>
      <c r="DLD32" s="90"/>
      <c r="DLE32" s="90"/>
      <c r="DLF32" s="90"/>
      <c r="DLG32" s="90"/>
      <c r="DLH32" s="90"/>
      <c r="DLI32" s="90"/>
      <c r="DLJ32" s="90"/>
      <c r="DLK32" s="90"/>
      <c r="DLL32" s="90"/>
      <c r="DLM32" s="90"/>
      <c r="DLN32" s="90"/>
      <c r="DLO32" s="90"/>
      <c r="DLP32" s="90"/>
      <c r="DLQ32" s="90"/>
      <c r="DLR32" s="90"/>
      <c r="DLS32" s="90"/>
      <c r="DLT32" s="90"/>
      <c r="DLU32" s="90"/>
      <c r="DLV32" s="90"/>
      <c r="DLW32" s="90"/>
      <c r="DLX32" s="90"/>
      <c r="DLY32" s="90"/>
      <c r="DLZ32" s="90"/>
      <c r="DMA32" s="90"/>
      <c r="DMB32" s="90"/>
      <c r="DMC32" s="90"/>
      <c r="DMD32" s="90"/>
      <c r="DME32" s="90"/>
      <c r="DMF32" s="90"/>
      <c r="DMG32" s="90"/>
      <c r="DMH32" s="90"/>
      <c r="DMI32" s="90"/>
      <c r="DMJ32" s="90"/>
      <c r="DMK32" s="90"/>
      <c r="DML32" s="90"/>
      <c r="DMM32" s="90"/>
      <c r="DMN32" s="90"/>
      <c r="DMO32" s="90"/>
      <c r="DMP32" s="90"/>
      <c r="DMQ32" s="90"/>
      <c r="DMR32" s="90"/>
      <c r="DMS32" s="90"/>
      <c r="DMT32" s="90"/>
      <c r="DMU32" s="90"/>
      <c r="DMV32" s="90"/>
      <c r="DMW32" s="90"/>
      <c r="DMX32" s="90"/>
      <c r="DMY32" s="90"/>
      <c r="DMZ32" s="90"/>
      <c r="DNA32" s="90"/>
      <c r="DNB32" s="90"/>
      <c r="DNC32" s="90"/>
      <c r="DND32" s="90"/>
      <c r="DNE32" s="90"/>
      <c r="DNF32" s="90"/>
      <c r="DNG32" s="90"/>
      <c r="DNH32" s="90"/>
      <c r="DNI32" s="90"/>
      <c r="DNJ32" s="90"/>
      <c r="DNK32" s="90"/>
      <c r="DNL32" s="90"/>
      <c r="DNM32" s="90"/>
      <c r="DNN32" s="90"/>
      <c r="DNO32" s="90"/>
      <c r="DNP32" s="90"/>
      <c r="DNQ32" s="90"/>
      <c r="DNR32" s="90"/>
      <c r="DNS32" s="90"/>
      <c r="DNT32" s="90"/>
      <c r="DNU32" s="90"/>
      <c r="DNV32" s="90"/>
      <c r="DNW32" s="90"/>
      <c r="DNX32" s="90"/>
      <c r="DNY32" s="90"/>
      <c r="DNZ32" s="90"/>
      <c r="DOA32" s="90"/>
      <c r="DOB32" s="90"/>
      <c r="DOC32" s="90"/>
      <c r="DOD32" s="90"/>
      <c r="DOE32" s="90"/>
      <c r="DOF32" s="90"/>
      <c r="DOG32" s="90"/>
      <c r="DOH32" s="90"/>
      <c r="DOI32" s="90"/>
      <c r="DOJ32" s="90"/>
      <c r="DOK32" s="90"/>
      <c r="DOL32" s="90"/>
      <c r="DOM32" s="90"/>
      <c r="DON32" s="90"/>
      <c r="DOO32" s="90"/>
      <c r="DOP32" s="90"/>
      <c r="DOQ32" s="90"/>
      <c r="DOR32" s="90"/>
      <c r="DOS32" s="90"/>
      <c r="DOT32" s="90"/>
      <c r="DOU32" s="90"/>
      <c r="DOV32" s="90"/>
      <c r="DOW32" s="90"/>
      <c r="DOX32" s="90"/>
      <c r="DOY32" s="90"/>
      <c r="DOZ32" s="90"/>
      <c r="DPA32" s="90"/>
      <c r="DPB32" s="90"/>
      <c r="DPC32" s="90"/>
      <c r="DPD32" s="90"/>
      <c r="DPE32" s="90"/>
      <c r="DPF32" s="90"/>
      <c r="DPG32" s="90"/>
      <c r="DPH32" s="90"/>
      <c r="DPI32" s="90"/>
      <c r="DPJ32" s="90"/>
      <c r="DPK32" s="90"/>
      <c r="DPL32" s="90"/>
      <c r="DPM32" s="90"/>
      <c r="DPN32" s="90"/>
      <c r="DPO32" s="90"/>
      <c r="DPP32" s="90"/>
      <c r="DPQ32" s="90"/>
      <c r="DPR32" s="90"/>
      <c r="DPS32" s="90"/>
      <c r="DPT32" s="90"/>
      <c r="DPU32" s="90"/>
      <c r="DPV32" s="90"/>
      <c r="DPW32" s="90"/>
      <c r="DPX32" s="90"/>
      <c r="DPY32" s="90"/>
      <c r="DPZ32" s="90"/>
      <c r="DQA32" s="90"/>
      <c r="DQB32" s="90"/>
      <c r="DQC32" s="90"/>
      <c r="DQD32" s="90"/>
      <c r="DQE32" s="90"/>
      <c r="DQF32" s="90"/>
      <c r="DQG32" s="90"/>
      <c r="DQH32" s="90"/>
      <c r="DQI32" s="90"/>
      <c r="DQJ32" s="90"/>
      <c r="DQK32" s="90"/>
      <c r="DQL32" s="90"/>
      <c r="DQM32" s="90"/>
      <c r="DQN32" s="90"/>
      <c r="DQO32" s="90"/>
      <c r="DQP32" s="90"/>
      <c r="DQQ32" s="90"/>
      <c r="DQR32" s="90"/>
      <c r="DQS32" s="90"/>
      <c r="DQT32" s="90"/>
      <c r="DQU32" s="90"/>
      <c r="DQV32" s="90"/>
      <c r="DQW32" s="90"/>
      <c r="DQX32" s="90"/>
      <c r="DQY32" s="90"/>
      <c r="DQZ32" s="90"/>
      <c r="DRA32" s="90"/>
      <c r="DRB32" s="90"/>
      <c r="DRC32" s="90"/>
      <c r="DRD32" s="90"/>
      <c r="DRE32" s="90"/>
      <c r="DRF32" s="90"/>
      <c r="DRG32" s="90"/>
      <c r="DRH32" s="90"/>
      <c r="DRI32" s="90"/>
      <c r="DRJ32" s="90"/>
      <c r="DRK32" s="90"/>
      <c r="DRL32" s="90"/>
      <c r="DRM32" s="90"/>
      <c r="DRN32" s="90"/>
      <c r="DRO32" s="90"/>
      <c r="DRP32" s="90"/>
      <c r="DRQ32" s="90"/>
      <c r="DRR32" s="90"/>
      <c r="DRS32" s="90"/>
      <c r="DRT32" s="90"/>
      <c r="DRU32" s="90"/>
      <c r="DRV32" s="90"/>
      <c r="DRW32" s="90"/>
      <c r="DRX32" s="90"/>
      <c r="DRY32" s="90"/>
      <c r="DRZ32" s="90"/>
      <c r="DSA32" s="90"/>
      <c r="DSB32" s="90"/>
      <c r="DSC32" s="90"/>
      <c r="DSD32" s="90"/>
      <c r="DSE32" s="90"/>
      <c r="DSF32" s="90"/>
      <c r="DSG32" s="90"/>
      <c r="DSH32" s="90"/>
      <c r="DSI32" s="90"/>
      <c r="DSJ32" s="90"/>
      <c r="DSK32" s="90"/>
      <c r="DSL32" s="90"/>
      <c r="DSM32" s="90"/>
      <c r="DSN32" s="90"/>
      <c r="DSO32" s="90"/>
      <c r="DSP32" s="90"/>
      <c r="DSQ32" s="90"/>
      <c r="DSR32" s="90"/>
      <c r="DSS32" s="90"/>
      <c r="DST32" s="90"/>
      <c r="DSU32" s="90"/>
      <c r="DSV32" s="90"/>
      <c r="DSW32" s="90"/>
      <c r="DSX32" s="90"/>
      <c r="DSY32" s="90"/>
      <c r="DSZ32" s="90"/>
      <c r="DTA32" s="90"/>
      <c r="DTB32" s="90"/>
      <c r="DTC32" s="90"/>
      <c r="DTD32" s="90"/>
      <c r="DTE32" s="90"/>
      <c r="DTF32" s="90"/>
      <c r="DTG32" s="90"/>
      <c r="DTH32" s="90"/>
      <c r="DTI32" s="90"/>
      <c r="DTJ32" s="90"/>
      <c r="DTK32" s="90"/>
      <c r="DTL32" s="90"/>
      <c r="DTM32" s="90"/>
      <c r="DTN32" s="90"/>
      <c r="DTO32" s="90"/>
      <c r="DTP32" s="90"/>
      <c r="DTQ32" s="90"/>
      <c r="DTR32" s="90"/>
      <c r="DTS32" s="90"/>
      <c r="DTT32" s="90"/>
      <c r="DTU32" s="90"/>
      <c r="DTV32" s="90"/>
      <c r="DTW32" s="90"/>
      <c r="DTX32" s="90"/>
      <c r="DTY32" s="90"/>
      <c r="DTZ32" s="90"/>
      <c r="DUA32" s="90"/>
      <c r="DUB32" s="90"/>
      <c r="DUC32" s="90"/>
      <c r="DUD32" s="90"/>
      <c r="DUE32" s="90"/>
      <c r="DUF32" s="90"/>
      <c r="DUG32" s="90"/>
      <c r="DUH32" s="90"/>
      <c r="DUI32" s="90"/>
      <c r="DUJ32" s="90"/>
      <c r="DUK32" s="90"/>
      <c r="DUL32" s="90"/>
      <c r="DUM32" s="90"/>
      <c r="DUN32" s="90"/>
      <c r="DUO32" s="90"/>
      <c r="DUP32" s="90"/>
      <c r="DUQ32" s="90"/>
      <c r="DUR32" s="90"/>
      <c r="DUS32" s="90"/>
      <c r="DUT32" s="90"/>
      <c r="DUU32" s="90"/>
      <c r="DUV32" s="90"/>
      <c r="DUW32" s="90"/>
      <c r="DUX32" s="90"/>
      <c r="DUY32" s="90"/>
      <c r="DUZ32" s="90"/>
      <c r="DVA32" s="90"/>
      <c r="DVB32" s="90"/>
      <c r="DVC32" s="90"/>
      <c r="DVD32" s="90"/>
      <c r="DVE32" s="90"/>
      <c r="DVF32" s="90"/>
      <c r="DVG32" s="90"/>
      <c r="DVH32" s="90"/>
      <c r="DVI32" s="90"/>
      <c r="DVJ32" s="90"/>
      <c r="DVK32" s="90"/>
      <c r="DVL32" s="90"/>
      <c r="DVM32" s="90"/>
      <c r="DVN32" s="90"/>
      <c r="DVO32" s="90"/>
      <c r="DVP32" s="90"/>
      <c r="DVQ32" s="90"/>
      <c r="DVR32" s="90"/>
      <c r="DVS32" s="90"/>
      <c r="DVT32" s="90"/>
      <c r="DVU32" s="90"/>
      <c r="DVV32" s="90"/>
      <c r="DVW32" s="90"/>
      <c r="DVX32" s="90"/>
      <c r="DVY32" s="90"/>
      <c r="DVZ32" s="90"/>
      <c r="DWA32" s="90"/>
      <c r="DWB32" s="90"/>
      <c r="DWC32" s="90"/>
      <c r="DWD32" s="90"/>
      <c r="DWE32" s="90"/>
      <c r="DWF32" s="90"/>
      <c r="DWG32" s="90"/>
      <c r="DWH32" s="90"/>
      <c r="DWI32" s="90"/>
      <c r="DWJ32" s="90"/>
      <c r="DWK32" s="90"/>
      <c r="DWL32" s="90"/>
      <c r="DWM32" s="90"/>
      <c r="DWN32" s="90"/>
      <c r="DWO32" s="90"/>
      <c r="DWP32" s="90"/>
      <c r="DWQ32" s="90"/>
      <c r="DWR32" s="90"/>
      <c r="DWS32" s="90"/>
      <c r="DWT32" s="90"/>
      <c r="DWU32" s="90"/>
      <c r="DWV32" s="90"/>
      <c r="DWW32" s="90"/>
      <c r="DWX32" s="90"/>
      <c r="DWY32" s="90"/>
      <c r="DWZ32" s="90"/>
      <c r="DXA32" s="90"/>
      <c r="DXB32" s="90"/>
      <c r="DXC32" s="90"/>
      <c r="DXD32" s="90"/>
      <c r="DXE32" s="90"/>
      <c r="DXF32" s="90"/>
      <c r="DXG32" s="90"/>
      <c r="DXH32" s="90"/>
      <c r="DXI32" s="90"/>
      <c r="DXJ32" s="90"/>
      <c r="DXK32" s="90"/>
      <c r="DXL32" s="90"/>
      <c r="DXM32" s="90"/>
      <c r="DXN32" s="90"/>
      <c r="DXO32" s="90"/>
      <c r="DXP32" s="90"/>
      <c r="DXQ32" s="90"/>
      <c r="DXR32" s="90"/>
      <c r="DXS32" s="90"/>
      <c r="DXT32" s="90"/>
      <c r="DXU32" s="90"/>
      <c r="DXV32" s="90"/>
      <c r="DXW32" s="90"/>
      <c r="DXX32" s="90"/>
      <c r="DXY32" s="90"/>
      <c r="DXZ32" s="90"/>
      <c r="DYA32" s="90"/>
      <c r="DYB32" s="90"/>
      <c r="DYC32" s="90"/>
      <c r="DYD32" s="90"/>
      <c r="DYE32" s="90"/>
      <c r="DYF32" s="90"/>
      <c r="DYG32" s="90"/>
      <c r="DYH32" s="90"/>
      <c r="DYI32" s="90"/>
      <c r="DYJ32" s="90"/>
      <c r="DYK32" s="90"/>
      <c r="DYL32" s="90"/>
      <c r="DYM32" s="90"/>
      <c r="DYN32" s="90"/>
      <c r="DYO32" s="90"/>
      <c r="DYP32" s="90"/>
      <c r="DYQ32" s="90"/>
      <c r="DYR32" s="90"/>
      <c r="DYS32" s="90"/>
      <c r="DYT32" s="90"/>
      <c r="DYU32" s="90"/>
      <c r="DYV32" s="90"/>
      <c r="DYW32" s="90"/>
      <c r="DYX32" s="90"/>
      <c r="DYY32" s="90"/>
      <c r="DYZ32" s="90"/>
      <c r="DZA32" s="90"/>
      <c r="DZB32" s="90"/>
      <c r="DZC32" s="90"/>
      <c r="DZD32" s="90"/>
      <c r="DZE32" s="90"/>
      <c r="DZF32" s="90"/>
      <c r="DZG32" s="90"/>
      <c r="DZH32" s="90"/>
      <c r="DZI32" s="90"/>
      <c r="DZJ32" s="90"/>
      <c r="DZK32" s="90"/>
      <c r="DZL32" s="90"/>
      <c r="DZM32" s="90"/>
      <c r="DZN32" s="90"/>
      <c r="DZO32" s="90"/>
      <c r="DZP32" s="90"/>
      <c r="DZQ32" s="90"/>
      <c r="DZR32" s="90"/>
      <c r="DZS32" s="90"/>
      <c r="DZT32" s="90"/>
      <c r="DZU32" s="90"/>
      <c r="DZV32" s="90"/>
      <c r="DZW32" s="90"/>
      <c r="DZX32" s="90"/>
      <c r="DZY32" s="90"/>
      <c r="DZZ32" s="90"/>
      <c r="EAA32" s="90"/>
      <c r="EAB32" s="90"/>
      <c r="EAC32" s="90"/>
      <c r="EAD32" s="90"/>
      <c r="EAE32" s="90"/>
      <c r="EAF32" s="90"/>
      <c r="EAG32" s="90"/>
      <c r="EAH32" s="90"/>
      <c r="EAI32" s="90"/>
      <c r="EAJ32" s="90"/>
      <c r="EAK32" s="90"/>
      <c r="EAL32" s="90"/>
      <c r="EAM32" s="90"/>
      <c r="EAN32" s="90"/>
      <c r="EAO32" s="90"/>
      <c r="EAP32" s="90"/>
      <c r="EAQ32" s="90"/>
      <c r="EAR32" s="90"/>
      <c r="EAS32" s="90"/>
      <c r="EAT32" s="90"/>
      <c r="EAU32" s="90"/>
      <c r="EAV32" s="90"/>
      <c r="EAW32" s="90"/>
      <c r="EAX32" s="90"/>
      <c r="EAY32" s="90"/>
      <c r="EAZ32" s="90"/>
      <c r="EBA32" s="90"/>
      <c r="EBB32" s="90"/>
      <c r="EBC32" s="90"/>
      <c r="EBD32" s="90"/>
      <c r="EBE32" s="90"/>
      <c r="EBF32" s="90"/>
      <c r="EBG32" s="90"/>
      <c r="EBH32" s="90"/>
      <c r="EBI32" s="90"/>
      <c r="EBJ32" s="90"/>
      <c r="EBK32" s="90"/>
      <c r="EBL32" s="90"/>
      <c r="EBM32" s="90"/>
      <c r="EBN32" s="90"/>
      <c r="EBO32" s="90"/>
      <c r="EBP32" s="90"/>
      <c r="EBQ32" s="90"/>
      <c r="EBR32" s="90"/>
      <c r="EBS32" s="90"/>
      <c r="EBT32" s="90"/>
      <c r="EBU32" s="90"/>
      <c r="EBV32" s="90"/>
      <c r="EBW32" s="90"/>
      <c r="EBX32" s="90"/>
      <c r="EBY32" s="90"/>
      <c r="EBZ32" s="90"/>
      <c r="ECA32" s="90"/>
      <c r="ECB32" s="90"/>
      <c r="ECC32" s="90"/>
      <c r="ECD32" s="90"/>
      <c r="ECE32" s="90"/>
      <c r="ECF32" s="90"/>
      <c r="ECG32" s="90"/>
      <c r="ECH32" s="90"/>
      <c r="ECI32" s="90"/>
      <c r="ECJ32" s="90"/>
      <c r="ECK32" s="90"/>
      <c r="ECL32" s="90"/>
      <c r="ECM32" s="90"/>
      <c r="ECN32" s="90"/>
      <c r="ECO32" s="90"/>
      <c r="ECP32" s="90"/>
      <c r="ECQ32" s="90"/>
      <c r="ECR32" s="90"/>
      <c r="ECS32" s="90"/>
      <c r="ECT32" s="90"/>
      <c r="ECU32" s="90"/>
      <c r="ECV32" s="90"/>
      <c r="ECW32" s="90"/>
      <c r="ECX32" s="90"/>
      <c r="ECY32" s="90"/>
      <c r="ECZ32" s="90"/>
      <c r="EDA32" s="90"/>
      <c r="EDB32" s="90"/>
      <c r="EDC32" s="90"/>
      <c r="EDD32" s="90"/>
      <c r="EDE32" s="90"/>
      <c r="EDF32" s="90"/>
      <c r="EDG32" s="90"/>
      <c r="EDH32" s="90"/>
      <c r="EDI32" s="90"/>
      <c r="EDJ32" s="90"/>
      <c r="EDK32" s="90"/>
      <c r="EDL32" s="90"/>
      <c r="EDM32" s="90"/>
      <c r="EDN32" s="90"/>
      <c r="EDO32" s="90"/>
      <c r="EDP32" s="90"/>
      <c r="EDQ32" s="90"/>
      <c r="EDR32" s="90"/>
      <c r="EDS32" s="90"/>
      <c r="EDT32" s="90"/>
      <c r="EDU32" s="90"/>
      <c r="EDV32" s="90"/>
      <c r="EDW32" s="90"/>
      <c r="EDX32" s="90"/>
      <c r="EDY32" s="90"/>
      <c r="EDZ32" s="90"/>
      <c r="EEA32" s="90"/>
      <c r="EEB32" s="90"/>
      <c r="EEC32" s="90"/>
      <c r="EED32" s="90"/>
      <c r="EEE32" s="90"/>
      <c r="EEF32" s="90"/>
      <c r="EEG32" s="90"/>
      <c r="EEH32" s="90"/>
      <c r="EEI32" s="90"/>
      <c r="EEJ32" s="90"/>
      <c r="EEK32" s="90"/>
      <c r="EEL32" s="90"/>
      <c r="EEM32" s="90"/>
      <c r="EEN32" s="90"/>
      <c r="EEO32" s="90"/>
      <c r="EEP32" s="90"/>
      <c r="EEQ32" s="90"/>
      <c r="EER32" s="90"/>
      <c r="EES32" s="90"/>
      <c r="EET32" s="90"/>
      <c r="EEU32" s="90"/>
      <c r="EEV32" s="90"/>
      <c r="EEW32" s="90"/>
      <c r="EEX32" s="90"/>
      <c r="EEY32" s="90"/>
      <c r="EEZ32" s="90"/>
      <c r="EFA32" s="90"/>
      <c r="EFB32" s="90"/>
      <c r="EFC32" s="90"/>
      <c r="EFD32" s="90"/>
      <c r="EFE32" s="90"/>
      <c r="EFF32" s="90"/>
      <c r="EFG32" s="90"/>
      <c r="EFH32" s="90"/>
      <c r="EFI32" s="90"/>
      <c r="EFJ32" s="90"/>
      <c r="EFK32" s="90"/>
      <c r="EFL32" s="90"/>
      <c r="EFM32" s="90"/>
      <c r="EFN32" s="90"/>
      <c r="EFO32" s="90"/>
      <c r="EFP32" s="90"/>
      <c r="EFQ32" s="90"/>
      <c r="EFR32" s="90"/>
      <c r="EFS32" s="90"/>
      <c r="EFT32" s="90"/>
      <c r="EFU32" s="90"/>
      <c r="EFV32" s="90"/>
      <c r="EFW32" s="90"/>
      <c r="EFX32" s="90"/>
      <c r="EFY32" s="90"/>
      <c r="EFZ32" s="90"/>
      <c r="EGA32" s="90"/>
      <c r="EGB32" s="90"/>
      <c r="EGC32" s="90"/>
      <c r="EGD32" s="90"/>
      <c r="EGE32" s="90"/>
      <c r="EGF32" s="90"/>
      <c r="EGG32" s="90"/>
      <c r="EGH32" s="90"/>
      <c r="EGI32" s="90"/>
      <c r="EGJ32" s="90"/>
      <c r="EGK32" s="90"/>
      <c r="EGL32" s="90"/>
      <c r="EGM32" s="90"/>
      <c r="EGN32" s="90"/>
      <c r="EGO32" s="90"/>
      <c r="EGP32" s="90"/>
      <c r="EGQ32" s="90"/>
      <c r="EGR32" s="90"/>
      <c r="EGS32" s="90"/>
      <c r="EGT32" s="90"/>
      <c r="EGU32" s="90"/>
      <c r="EGV32" s="90"/>
      <c r="EGW32" s="90"/>
      <c r="EGX32" s="90"/>
      <c r="EGY32" s="90"/>
      <c r="EGZ32" s="90"/>
      <c r="EHA32" s="90"/>
      <c r="EHB32" s="90"/>
      <c r="EHC32" s="90"/>
      <c r="EHD32" s="90"/>
      <c r="EHE32" s="90"/>
      <c r="EHF32" s="90"/>
      <c r="EHG32" s="90"/>
      <c r="EHH32" s="90"/>
      <c r="EHI32" s="90"/>
      <c r="EHJ32" s="90"/>
      <c r="EHK32" s="90"/>
      <c r="EHL32" s="90"/>
      <c r="EHM32" s="90"/>
      <c r="EHN32" s="90"/>
      <c r="EHO32" s="90"/>
      <c r="EHP32" s="90"/>
      <c r="EHQ32" s="90"/>
      <c r="EHR32" s="90"/>
      <c r="EHS32" s="90"/>
      <c r="EHT32" s="90"/>
      <c r="EHU32" s="90"/>
      <c r="EHV32" s="90"/>
      <c r="EHW32" s="90"/>
      <c r="EHX32" s="90"/>
      <c r="EHY32" s="90"/>
      <c r="EHZ32" s="90"/>
      <c r="EIA32" s="90"/>
      <c r="EIB32" s="90"/>
      <c r="EIC32" s="90"/>
      <c r="EID32" s="90"/>
      <c r="EIE32" s="90"/>
      <c r="EIF32" s="90"/>
      <c r="EIG32" s="90"/>
      <c r="EIH32" s="90"/>
      <c r="EII32" s="90"/>
      <c r="EIJ32" s="90"/>
      <c r="EIK32" s="90"/>
      <c r="EIL32" s="90"/>
      <c r="EIM32" s="90"/>
      <c r="EIN32" s="90"/>
      <c r="EIO32" s="90"/>
      <c r="EIP32" s="90"/>
      <c r="EIQ32" s="90"/>
      <c r="EIR32" s="90"/>
      <c r="EIS32" s="90"/>
      <c r="EIT32" s="90"/>
      <c r="EIU32" s="90"/>
      <c r="EIV32" s="90"/>
      <c r="EIW32" s="90"/>
      <c r="EIX32" s="90"/>
      <c r="EIY32" s="90"/>
      <c r="EIZ32" s="90"/>
      <c r="EJA32" s="90"/>
      <c r="EJB32" s="90"/>
      <c r="EJC32" s="90"/>
      <c r="EJD32" s="90"/>
      <c r="EJE32" s="90"/>
      <c r="EJF32" s="90"/>
      <c r="EJG32" s="90"/>
      <c r="EJH32" s="90"/>
      <c r="EJI32" s="90"/>
      <c r="EJJ32" s="90"/>
      <c r="EJK32" s="90"/>
      <c r="EJL32" s="90"/>
      <c r="EJM32" s="90"/>
      <c r="EJN32" s="90"/>
      <c r="EJO32" s="90"/>
      <c r="EJP32" s="90"/>
      <c r="EJQ32" s="90"/>
      <c r="EJR32" s="90"/>
      <c r="EJS32" s="90"/>
      <c r="EJT32" s="90"/>
      <c r="EJU32" s="90"/>
      <c r="EJV32" s="90"/>
      <c r="EJW32" s="90"/>
      <c r="EJX32" s="90"/>
      <c r="EJY32" s="90"/>
      <c r="EJZ32" s="90"/>
      <c r="EKA32" s="90"/>
      <c r="EKB32" s="90"/>
      <c r="EKC32" s="90"/>
      <c r="EKD32" s="90"/>
      <c r="EKE32" s="90"/>
      <c r="EKF32" s="90"/>
      <c r="EKG32" s="90"/>
      <c r="EKH32" s="90"/>
      <c r="EKI32" s="90"/>
      <c r="EKJ32" s="90"/>
      <c r="EKK32" s="90"/>
      <c r="EKL32" s="90"/>
      <c r="EKM32" s="90"/>
      <c r="EKN32" s="90"/>
      <c r="EKO32" s="90"/>
      <c r="EKP32" s="90"/>
      <c r="EKQ32" s="90"/>
      <c r="EKR32" s="90"/>
      <c r="EKS32" s="90"/>
      <c r="EKT32" s="90"/>
      <c r="EKU32" s="90"/>
      <c r="EKV32" s="90"/>
      <c r="EKW32" s="90"/>
      <c r="EKX32" s="90"/>
      <c r="EKY32" s="90"/>
      <c r="EKZ32" s="90"/>
      <c r="ELA32" s="90"/>
      <c r="ELB32" s="90"/>
      <c r="ELC32" s="90"/>
      <c r="ELD32" s="90"/>
      <c r="ELE32" s="90"/>
      <c r="ELF32" s="90"/>
      <c r="ELG32" s="90"/>
      <c r="ELH32" s="90"/>
      <c r="ELI32" s="90"/>
      <c r="ELJ32" s="90"/>
      <c r="ELK32" s="90"/>
      <c r="ELL32" s="90"/>
      <c r="ELM32" s="90"/>
      <c r="ELN32" s="90"/>
      <c r="ELO32" s="90"/>
      <c r="ELP32" s="90"/>
      <c r="ELQ32" s="90"/>
      <c r="ELR32" s="90"/>
      <c r="ELS32" s="90"/>
      <c r="ELT32" s="90"/>
      <c r="ELU32" s="90"/>
      <c r="ELV32" s="90"/>
      <c r="ELW32" s="90"/>
      <c r="ELX32" s="90"/>
      <c r="ELY32" s="90"/>
      <c r="ELZ32" s="90"/>
      <c r="EMA32" s="90"/>
      <c r="EMB32" s="90"/>
      <c r="EMC32" s="90"/>
      <c r="EMD32" s="90"/>
      <c r="EME32" s="90"/>
      <c r="EMF32" s="90"/>
      <c r="EMG32" s="90"/>
      <c r="EMH32" s="90"/>
      <c r="EMI32" s="90"/>
      <c r="EMJ32" s="90"/>
      <c r="EMK32" s="90"/>
      <c r="EML32" s="90"/>
      <c r="EMM32" s="90"/>
      <c r="EMN32" s="90"/>
      <c r="EMO32" s="90"/>
      <c r="EMP32" s="90"/>
      <c r="EMQ32" s="90"/>
      <c r="EMR32" s="90"/>
      <c r="EMS32" s="90"/>
      <c r="EMT32" s="90"/>
      <c r="EMU32" s="90"/>
      <c r="EMV32" s="90"/>
      <c r="EMW32" s="90"/>
      <c r="EMX32" s="90"/>
      <c r="EMY32" s="90"/>
      <c r="EMZ32" s="90"/>
      <c r="ENA32" s="90"/>
      <c r="ENB32" s="90"/>
      <c r="ENC32" s="90"/>
      <c r="END32" s="90"/>
      <c r="ENE32" s="90"/>
      <c r="ENF32" s="90"/>
      <c r="ENG32" s="90"/>
      <c r="ENH32" s="90"/>
      <c r="ENI32" s="90"/>
      <c r="ENJ32" s="90"/>
      <c r="ENK32" s="90"/>
      <c r="ENL32" s="90"/>
      <c r="ENM32" s="90"/>
      <c r="ENN32" s="90"/>
      <c r="ENO32" s="90"/>
      <c r="ENP32" s="90"/>
      <c r="ENQ32" s="90"/>
      <c r="ENR32" s="90"/>
      <c r="ENS32" s="90"/>
      <c r="ENT32" s="90"/>
      <c r="ENU32" s="90"/>
      <c r="ENV32" s="90"/>
      <c r="ENW32" s="90"/>
      <c r="ENX32" s="90"/>
      <c r="ENY32" s="90"/>
      <c r="ENZ32" s="90"/>
      <c r="EOA32" s="90"/>
      <c r="EOB32" s="90"/>
      <c r="EOC32" s="90"/>
      <c r="EOD32" s="90"/>
      <c r="EOE32" s="90"/>
      <c r="EOF32" s="90"/>
      <c r="EOG32" s="90"/>
      <c r="EOH32" s="90"/>
      <c r="EOI32" s="90"/>
      <c r="EOJ32" s="90"/>
      <c r="EOK32" s="90"/>
      <c r="EOL32" s="90"/>
      <c r="EOM32" s="90"/>
      <c r="EON32" s="90"/>
      <c r="EOO32" s="90"/>
      <c r="EOP32" s="90"/>
      <c r="EOQ32" s="90"/>
      <c r="EOR32" s="90"/>
      <c r="EOS32" s="90"/>
      <c r="EOT32" s="90"/>
      <c r="EOU32" s="90"/>
      <c r="EOV32" s="90"/>
      <c r="EOW32" s="90"/>
      <c r="EOX32" s="90"/>
      <c r="EOY32" s="90"/>
      <c r="EOZ32" s="90"/>
      <c r="EPA32" s="90"/>
      <c r="EPB32" s="90"/>
      <c r="EPC32" s="90"/>
      <c r="EPD32" s="90"/>
      <c r="EPE32" s="90"/>
      <c r="EPF32" s="90"/>
      <c r="EPG32" s="90"/>
      <c r="EPH32" s="90"/>
      <c r="EPI32" s="90"/>
      <c r="EPJ32" s="90"/>
      <c r="EPK32" s="90"/>
      <c r="EPL32" s="90"/>
      <c r="EPM32" s="90"/>
      <c r="EPN32" s="90"/>
      <c r="EPO32" s="90"/>
      <c r="EPP32" s="90"/>
      <c r="EPQ32" s="90"/>
      <c r="EPR32" s="90"/>
      <c r="EPS32" s="90"/>
      <c r="EPT32" s="90"/>
      <c r="EPU32" s="90"/>
      <c r="EPV32" s="90"/>
      <c r="EPW32" s="90"/>
      <c r="EPX32" s="90"/>
      <c r="EPY32" s="90"/>
      <c r="EPZ32" s="90"/>
      <c r="EQA32" s="90"/>
      <c r="EQB32" s="90"/>
      <c r="EQC32" s="90"/>
      <c r="EQD32" s="90"/>
      <c r="EQE32" s="90"/>
      <c r="EQF32" s="90"/>
      <c r="EQG32" s="90"/>
      <c r="EQH32" s="90"/>
      <c r="EQI32" s="90"/>
      <c r="EQJ32" s="90"/>
      <c r="EQK32" s="90"/>
      <c r="EQL32" s="90"/>
      <c r="EQM32" s="90"/>
      <c r="EQN32" s="90"/>
      <c r="EQO32" s="90"/>
      <c r="EQP32" s="90"/>
      <c r="EQQ32" s="90"/>
      <c r="EQR32" s="90"/>
      <c r="EQS32" s="90"/>
      <c r="EQT32" s="90"/>
      <c r="EQU32" s="90"/>
      <c r="EQV32" s="90"/>
      <c r="EQW32" s="90"/>
      <c r="EQX32" s="90"/>
      <c r="EQY32" s="90"/>
      <c r="EQZ32" s="90"/>
      <c r="ERA32" s="90"/>
      <c r="ERB32" s="90"/>
      <c r="ERC32" s="90"/>
      <c r="ERD32" s="90"/>
      <c r="ERE32" s="90"/>
      <c r="ERF32" s="90"/>
      <c r="ERG32" s="90"/>
      <c r="ERH32" s="90"/>
      <c r="ERI32" s="90"/>
      <c r="ERJ32" s="90"/>
      <c r="ERK32" s="90"/>
      <c r="ERL32" s="90"/>
      <c r="ERM32" s="90"/>
      <c r="ERN32" s="90"/>
      <c r="ERO32" s="90"/>
      <c r="ERP32" s="90"/>
      <c r="ERQ32" s="90"/>
      <c r="ERR32" s="90"/>
      <c r="ERS32" s="90"/>
      <c r="ERT32" s="90"/>
      <c r="ERU32" s="90"/>
      <c r="ERV32" s="90"/>
      <c r="ERW32" s="90"/>
      <c r="ERX32" s="90"/>
      <c r="ERY32" s="90"/>
      <c r="ERZ32" s="90"/>
      <c r="ESA32" s="90"/>
      <c r="ESB32" s="90"/>
      <c r="ESC32" s="90"/>
      <c r="ESD32" s="90"/>
      <c r="ESE32" s="90"/>
      <c r="ESF32" s="90"/>
      <c r="ESG32" s="90"/>
      <c r="ESH32" s="90"/>
      <c r="ESI32" s="90"/>
      <c r="ESJ32" s="90"/>
      <c r="ESK32" s="90"/>
      <c r="ESL32" s="90"/>
      <c r="ESM32" s="90"/>
      <c r="ESN32" s="90"/>
      <c r="ESO32" s="90"/>
      <c r="ESP32" s="90"/>
      <c r="ESQ32" s="90"/>
      <c r="ESR32" s="90"/>
      <c r="ESS32" s="90"/>
      <c r="EST32" s="90"/>
      <c r="ESU32" s="90"/>
      <c r="ESV32" s="90"/>
      <c r="ESW32" s="90"/>
      <c r="ESX32" s="90"/>
      <c r="ESY32" s="90"/>
      <c r="ESZ32" s="90"/>
      <c r="ETA32" s="90"/>
      <c r="ETB32" s="90"/>
      <c r="ETC32" s="90"/>
      <c r="ETD32" s="90"/>
      <c r="ETE32" s="90"/>
      <c r="ETF32" s="90"/>
      <c r="ETG32" s="90"/>
      <c r="ETH32" s="90"/>
      <c r="ETI32" s="90"/>
      <c r="ETJ32" s="90"/>
      <c r="ETK32" s="90"/>
      <c r="ETL32" s="90"/>
      <c r="ETM32" s="90"/>
      <c r="ETN32" s="90"/>
      <c r="ETO32" s="90"/>
      <c r="ETP32" s="90"/>
      <c r="ETQ32" s="90"/>
      <c r="ETR32" s="90"/>
      <c r="ETS32" s="90"/>
      <c r="ETT32" s="90"/>
      <c r="ETU32" s="90"/>
      <c r="ETV32" s="90"/>
      <c r="ETW32" s="90"/>
      <c r="ETX32" s="90"/>
      <c r="ETY32" s="90"/>
      <c r="ETZ32" s="90"/>
      <c r="EUA32" s="90"/>
      <c r="EUB32" s="90"/>
      <c r="EUC32" s="90"/>
      <c r="EUD32" s="90"/>
      <c r="EUE32" s="90"/>
      <c r="EUF32" s="90"/>
      <c r="EUG32" s="90"/>
      <c r="EUH32" s="90"/>
      <c r="EUI32" s="90"/>
      <c r="EUJ32" s="90"/>
      <c r="EUK32" s="90"/>
      <c r="EUL32" s="90"/>
      <c r="EUM32" s="90"/>
      <c r="EUN32" s="90"/>
      <c r="EUO32" s="90"/>
      <c r="EUP32" s="90"/>
      <c r="EUQ32" s="90"/>
      <c r="EUR32" s="90"/>
      <c r="EUS32" s="90"/>
      <c r="EUT32" s="90"/>
      <c r="EUU32" s="90"/>
      <c r="EUV32" s="90"/>
      <c r="EUW32" s="90"/>
      <c r="EUX32" s="90"/>
      <c r="EUY32" s="90"/>
      <c r="EUZ32" s="90"/>
      <c r="EVA32" s="90"/>
      <c r="EVB32" s="90"/>
      <c r="EVC32" s="90"/>
      <c r="EVD32" s="90"/>
      <c r="EVE32" s="90"/>
      <c r="EVF32" s="90"/>
      <c r="EVG32" s="90"/>
      <c r="EVH32" s="90"/>
      <c r="EVI32" s="90"/>
      <c r="EVJ32" s="90"/>
      <c r="EVK32" s="90"/>
      <c r="EVL32" s="90"/>
      <c r="EVM32" s="90"/>
      <c r="EVN32" s="90"/>
      <c r="EVO32" s="90"/>
      <c r="EVP32" s="90"/>
      <c r="EVQ32" s="90"/>
      <c r="EVR32" s="90"/>
      <c r="EVS32" s="90"/>
      <c r="EVT32" s="90"/>
      <c r="EVU32" s="90"/>
      <c r="EVV32" s="90"/>
      <c r="EVW32" s="90"/>
      <c r="EVX32" s="90"/>
      <c r="EVY32" s="90"/>
      <c r="EVZ32" s="90"/>
      <c r="EWA32" s="90"/>
      <c r="EWB32" s="90"/>
      <c r="EWC32" s="90"/>
      <c r="EWD32" s="90"/>
      <c r="EWE32" s="90"/>
      <c r="EWF32" s="90"/>
      <c r="EWG32" s="90"/>
      <c r="EWH32" s="90"/>
      <c r="EWI32" s="90"/>
      <c r="EWJ32" s="90"/>
      <c r="EWK32" s="90"/>
      <c r="EWL32" s="90"/>
      <c r="EWM32" s="90"/>
      <c r="EWN32" s="90"/>
      <c r="EWO32" s="90"/>
      <c r="EWP32" s="90"/>
      <c r="EWQ32" s="90"/>
      <c r="EWR32" s="90"/>
      <c r="EWS32" s="90"/>
      <c r="EWT32" s="90"/>
      <c r="EWU32" s="90"/>
      <c r="EWV32" s="90"/>
      <c r="EWW32" s="90"/>
      <c r="EWX32" s="90"/>
      <c r="EWY32" s="90"/>
      <c r="EWZ32" s="90"/>
      <c r="EXA32" s="90"/>
      <c r="EXB32" s="90"/>
      <c r="EXC32" s="90"/>
      <c r="EXD32" s="90"/>
      <c r="EXE32" s="90"/>
      <c r="EXF32" s="90"/>
      <c r="EXG32" s="90"/>
      <c r="EXH32" s="90"/>
      <c r="EXI32" s="90"/>
      <c r="EXJ32" s="90"/>
      <c r="EXK32" s="90"/>
      <c r="EXL32" s="90"/>
      <c r="EXM32" s="90"/>
      <c r="EXN32" s="90"/>
      <c r="EXO32" s="90"/>
      <c r="EXP32" s="90"/>
      <c r="EXQ32" s="90"/>
      <c r="EXR32" s="90"/>
      <c r="EXS32" s="90"/>
      <c r="EXT32" s="90"/>
      <c r="EXU32" s="90"/>
      <c r="EXV32" s="90"/>
      <c r="EXW32" s="90"/>
      <c r="EXX32" s="90"/>
      <c r="EXY32" s="90"/>
      <c r="EXZ32" s="90"/>
      <c r="EYA32" s="90"/>
      <c r="EYB32" s="90"/>
      <c r="EYC32" s="90"/>
      <c r="EYD32" s="90"/>
      <c r="EYE32" s="90"/>
      <c r="EYF32" s="90"/>
      <c r="EYG32" s="90"/>
      <c r="EYH32" s="90"/>
      <c r="EYI32" s="90"/>
      <c r="EYJ32" s="90"/>
      <c r="EYK32" s="90"/>
      <c r="EYL32" s="90"/>
      <c r="EYM32" s="90"/>
      <c r="EYN32" s="90"/>
      <c r="EYO32" s="90"/>
      <c r="EYP32" s="90"/>
      <c r="EYQ32" s="90"/>
      <c r="EYR32" s="90"/>
      <c r="EYS32" s="90"/>
      <c r="EYT32" s="90"/>
      <c r="EYU32" s="90"/>
      <c r="EYV32" s="90"/>
      <c r="EYW32" s="90"/>
      <c r="EYX32" s="90"/>
      <c r="EYY32" s="90"/>
      <c r="EYZ32" s="90"/>
      <c r="EZA32" s="90"/>
      <c r="EZB32" s="90"/>
      <c r="EZC32" s="90"/>
      <c r="EZD32" s="90"/>
      <c r="EZE32" s="90"/>
      <c r="EZF32" s="90"/>
      <c r="EZG32" s="90"/>
      <c r="EZH32" s="90"/>
      <c r="EZI32" s="90"/>
      <c r="EZJ32" s="90"/>
      <c r="EZK32" s="90"/>
      <c r="EZL32" s="90"/>
      <c r="EZM32" s="90"/>
      <c r="EZN32" s="90"/>
      <c r="EZO32" s="90"/>
      <c r="EZP32" s="90"/>
      <c r="EZQ32" s="90"/>
      <c r="EZR32" s="90"/>
      <c r="EZS32" s="90"/>
      <c r="EZT32" s="90"/>
      <c r="EZU32" s="90"/>
      <c r="EZV32" s="90"/>
      <c r="EZW32" s="90"/>
      <c r="EZX32" s="90"/>
      <c r="EZY32" s="90"/>
      <c r="EZZ32" s="90"/>
      <c r="FAA32" s="90"/>
      <c r="FAB32" s="90"/>
      <c r="FAC32" s="90"/>
      <c r="FAD32" s="90"/>
      <c r="FAE32" s="90"/>
      <c r="FAF32" s="90"/>
      <c r="FAG32" s="90"/>
      <c r="FAH32" s="90"/>
      <c r="FAI32" s="90"/>
      <c r="FAJ32" s="90"/>
      <c r="FAK32" s="90"/>
      <c r="FAL32" s="90"/>
      <c r="FAM32" s="90"/>
      <c r="FAN32" s="90"/>
      <c r="FAO32" s="90"/>
      <c r="FAP32" s="90"/>
      <c r="FAQ32" s="90"/>
      <c r="FAR32" s="90"/>
      <c r="FAS32" s="90"/>
      <c r="FAT32" s="90"/>
      <c r="FAU32" s="90"/>
      <c r="FAV32" s="90"/>
      <c r="FAW32" s="90"/>
      <c r="FAX32" s="90"/>
      <c r="FAY32" s="90"/>
      <c r="FAZ32" s="90"/>
      <c r="FBA32" s="90"/>
      <c r="FBB32" s="90"/>
      <c r="FBC32" s="90"/>
      <c r="FBD32" s="90"/>
      <c r="FBE32" s="90"/>
      <c r="FBF32" s="90"/>
      <c r="FBG32" s="90"/>
      <c r="FBH32" s="90"/>
      <c r="FBI32" s="90"/>
      <c r="FBJ32" s="90"/>
      <c r="FBK32" s="90"/>
      <c r="FBL32" s="90"/>
      <c r="FBM32" s="90"/>
      <c r="FBN32" s="90"/>
      <c r="FBO32" s="90"/>
      <c r="FBP32" s="90"/>
      <c r="FBQ32" s="90"/>
      <c r="FBR32" s="90"/>
      <c r="FBS32" s="90"/>
      <c r="FBT32" s="90"/>
      <c r="FBU32" s="90"/>
      <c r="FBV32" s="90"/>
      <c r="FBW32" s="90"/>
      <c r="FBX32" s="90"/>
      <c r="FBY32" s="90"/>
      <c r="FBZ32" s="90"/>
      <c r="FCA32" s="90"/>
      <c r="FCB32" s="90"/>
      <c r="FCC32" s="90"/>
      <c r="FCD32" s="90"/>
      <c r="FCE32" s="90"/>
      <c r="FCF32" s="90"/>
      <c r="FCG32" s="90"/>
      <c r="FCH32" s="90"/>
      <c r="FCI32" s="90"/>
      <c r="FCJ32" s="90"/>
      <c r="FCK32" s="90"/>
      <c r="FCL32" s="90"/>
      <c r="FCM32" s="90"/>
      <c r="FCN32" s="90"/>
      <c r="FCO32" s="90"/>
      <c r="FCP32" s="90"/>
      <c r="FCQ32" s="90"/>
      <c r="FCR32" s="90"/>
      <c r="FCS32" s="90"/>
      <c r="FCT32" s="90"/>
      <c r="FCU32" s="90"/>
      <c r="FCV32" s="90"/>
      <c r="FCW32" s="90"/>
      <c r="FCX32" s="90"/>
      <c r="FCY32" s="90"/>
      <c r="FCZ32" s="90"/>
      <c r="FDA32" s="90"/>
      <c r="FDB32" s="90"/>
      <c r="FDC32" s="90"/>
      <c r="FDD32" s="90"/>
      <c r="FDE32" s="90"/>
      <c r="FDF32" s="90"/>
      <c r="FDG32" s="90"/>
      <c r="FDH32" s="90"/>
      <c r="FDI32" s="90"/>
      <c r="FDJ32" s="90"/>
      <c r="FDK32" s="90"/>
      <c r="FDL32" s="90"/>
      <c r="FDM32" s="90"/>
      <c r="FDN32" s="90"/>
      <c r="FDO32" s="90"/>
      <c r="FDP32" s="90"/>
      <c r="FDQ32" s="90"/>
      <c r="FDR32" s="90"/>
      <c r="FDS32" s="90"/>
      <c r="FDT32" s="90"/>
      <c r="FDU32" s="90"/>
      <c r="FDV32" s="90"/>
      <c r="FDW32" s="90"/>
      <c r="FDX32" s="90"/>
      <c r="FDY32" s="90"/>
      <c r="FDZ32" s="90"/>
      <c r="FEA32" s="90"/>
      <c r="FEB32" s="90"/>
      <c r="FEC32" s="90"/>
      <c r="FED32" s="90"/>
      <c r="FEE32" s="90"/>
      <c r="FEF32" s="90"/>
      <c r="FEG32" s="90"/>
      <c r="FEH32" s="90"/>
      <c r="FEI32" s="90"/>
      <c r="FEJ32" s="90"/>
      <c r="FEK32" s="90"/>
      <c r="FEL32" s="90"/>
      <c r="FEM32" s="90"/>
      <c r="FEN32" s="90"/>
      <c r="FEO32" s="90"/>
      <c r="FEP32" s="90"/>
      <c r="FEQ32" s="90"/>
      <c r="FER32" s="90"/>
      <c r="FES32" s="90"/>
      <c r="FET32" s="90"/>
      <c r="FEU32" s="90"/>
      <c r="FEV32" s="90"/>
      <c r="FEW32" s="90"/>
      <c r="FEX32" s="90"/>
      <c r="FEY32" s="90"/>
      <c r="FEZ32" s="90"/>
      <c r="FFA32" s="90"/>
      <c r="FFB32" s="90"/>
      <c r="FFC32" s="90"/>
      <c r="FFD32" s="90"/>
      <c r="FFE32" s="90"/>
      <c r="FFF32" s="90"/>
      <c r="FFG32" s="90"/>
      <c r="FFH32" s="90"/>
      <c r="FFI32" s="90"/>
      <c r="FFJ32" s="90"/>
      <c r="FFK32" s="90"/>
      <c r="FFL32" s="90"/>
      <c r="FFM32" s="90"/>
      <c r="FFN32" s="90"/>
      <c r="FFO32" s="90"/>
      <c r="FFP32" s="90"/>
      <c r="FFQ32" s="90"/>
      <c r="FFR32" s="90"/>
      <c r="FFS32" s="90"/>
      <c r="FFT32" s="90"/>
      <c r="FFU32" s="90"/>
      <c r="FFV32" s="90"/>
      <c r="FFW32" s="90"/>
      <c r="FFX32" s="90"/>
      <c r="FFY32" s="90"/>
      <c r="FFZ32" s="90"/>
      <c r="FGA32" s="90"/>
      <c r="FGB32" s="90"/>
      <c r="FGC32" s="90"/>
      <c r="FGD32" s="90"/>
      <c r="FGE32" s="90"/>
      <c r="FGF32" s="90"/>
      <c r="FGG32" s="90"/>
      <c r="FGH32" s="90"/>
      <c r="FGI32" s="90"/>
      <c r="FGJ32" s="90"/>
      <c r="FGK32" s="90"/>
      <c r="FGL32" s="90"/>
      <c r="FGM32" s="90"/>
      <c r="FGN32" s="90"/>
      <c r="FGO32" s="90"/>
      <c r="FGP32" s="90"/>
      <c r="FGQ32" s="90"/>
      <c r="FGR32" s="90"/>
      <c r="FGS32" s="90"/>
      <c r="FGT32" s="90"/>
      <c r="FGU32" s="90"/>
      <c r="FGV32" s="90"/>
      <c r="FGW32" s="90"/>
      <c r="FGX32" s="90"/>
      <c r="FGY32" s="90"/>
      <c r="FGZ32" s="90"/>
      <c r="FHA32" s="90"/>
      <c r="FHB32" s="90"/>
      <c r="FHC32" s="90"/>
      <c r="FHD32" s="90"/>
      <c r="FHE32" s="90"/>
      <c r="FHF32" s="90"/>
      <c r="FHG32" s="90"/>
      <c r="FHH32" s="90"/>
      <c r="FHI32" s="90"/>
      <c r="FHJ32" s="90"/>
      <c r="FHK32" s="90"/>
      <c r="FHL32" s="90"/>
      <c r="FHM32" s="90"/>
      <c r="FHN32" s="90"/>
      <c r="FHO32" s="90"/>
      <c r="FHP32" s="90"/>
      <c r="FHQ32" s="90"/>
      <c r="FHR32" s="90"/>
      <c r="FHS32" s="90"/>
      <c r="FHT32" s="90"/>
      <c r="FHU32" s="90"/>
      <c r="FHV32" s="90"/>
      <c r="FHW32" s="90"/>
      <c r="FHX32" s="90"/>
      <c r="FHY32" s="90"/>
      <c r="FHZ32" s="90"/>
      <c r="FIA32" s="90"/>
      <c r="FIB32" s="90"/>
      <c r="FIC32" s="90"/>
      <c r="FID32" s="90"/>
      <c r="FIE32" s="90"/>
      <c r="FIF32" s="90"/>
      <c r="FIG32" s="90"/>
      <c r="FIH32" s="90"/>
      <c r="FII32" s="90"/>
      <c r="FIJ32" s="90"/>
      <c r="FIK32" s="90"/>
      <c r="FIL32" s="90"/>
      <c r="FIM32" s="90"/>
      <c r="FIN32" s="90"/>
      <c r="FIO32" s="90"/>
      <c r="FIP32" s="90"/>
      <c r="FIQ32" s="90"/>
      <c r="FIR32" s="90"/>
      <c r="FIS32" s="90"/>
      <c r="FIT32" s="90"/>
      <c r="FIU32" s="90"/>
      <c r="FIV32" s="90"/>
      <c r="FIW32" s="90"/>
      <c r="FIX32" s="90"/>
      <c r="FIY32" s="90"/>
      <c r="FIZ32" s="90"/>
      <c r="FJA32" s="90"/>
      <c r="FJB32" s="90"/>
      <c r="FJC32" s="90"/>
      <c r="FJD32" s="90"/>
      <c r="FJE32" s="90"/>
      <c r="FJF32" s="90"/>
      <c r="FJG32" s="90"/>
      <c r="FJH32" s="90"/>
      <c r="FJI32" s="90"/>
      <c r="FJJ32" s="90"/>
      <c r="FJK32" s="90"/>
      <c r="FJL32" s="90"/>
      <c r="FJM32" s="90"/>
      <c r="FJN32" s="90"/>
      <c r="FJO32" s="90"/>
      <c r="FJP32" s="90"/>
      <c r="FJQ32" s="90"/>
      <c r="FJR32" s="90"/>
      <c r="FJS32" s="90"/>
      <c r="FJT32" s="90"/>
      <c r="FJU32" s="90"/>
      <c r="FJV32" s="90"/>
      <c r="FJW32" s="90"/>
      <c r="FJX32" s="90"/>
      <c r="FJY32" s="90"/>
      <c r="FJZ32" s="90"/>
      <c r="FKA32" s="90"/>
      <c r="FKB32" s="90"/>
      <c r="FKC32" s="90"/>
      <c r="FKD32" s="90"/>
      <c r="FKE32" s="90"/>
      <c r="FKF32" s="90"/>
      <c r="FKG32" s="90"/>
      <c r="FKH32" s="90"/>
      <c r="FKI32" s="90"/>
      <c r="FKJ32" s="90"/>
      <c r="FKK32" s="90"/>
      <c r="FKL32" s="90"/>
      <c r="FKM32" s="90"/>
      <c r="FKN32" s="90"/>
      <c r="FKO32" s="90"/>
      <c r="FKP32" s="90"/>
      <c r="FKQ32" s="90"/>
      <c r="FKR32" s="90"/>
      <c r="FKS32" s="90"/>
      <c r="FKT32" s="90"/>
      <c r="FKU32" s="90"/>
      <c r="FKV32" s="90"/>
      <c r="FKW32" s="90"/>
      <c r="FKX32" s="90"/>
      <c r="FKY32" s="90"/>
      <c r="FKZ32" s="90"/>
      <c r="FLA32" s="90"/>
      <c r="FLB32" s="90"/>
      <c r="FLC32" s="90"/>
      <c r="FLD32" s="90"/>
      <c r="FLE32" s="90"/>
      <c r="FLF32" s="90"/>
      <c r="FLG32" s="90"/>
      <c r="FLH32" s="90"/>
      <c r="FLI32" s="90"/>
      <c r="FLJ32" s="90"/>
      <c r="FLK32" s="90"/>
      <c r="FLL32" s="90"/>
      <c r="FLM32" s="90"/>
      <c r="FLN32" s="90"/>
      <c r="FLO32" s="90"/>
      <c r="FLP32" s="90"/>
      <c r="FLQ32" s="90"/>
      <c r="FLR32" s="90"/>
      <c r="FLS32" s="90"/>
      <c r="FLT32" s="90"/>
      <c r="FLU32" s="90"/>
      <c r="FLV32" s="90"/>
      <c r="FLW32" s="90"/>
      <c r="FLX32" s="90"/>
      <c r="FLY32" s="90"/>
      <c r="FLZ32" s="90"/>
      <c r="FMA32" s="90"/>
      <c r="FMB32" s="90"/>
      <c r="FMC32" s="90"/>
      <c r="FMD32" s="90"/>
      <c r="FME32" s="90"/>
      <c r="FMF32" s="90"/>
      <c r="FMG32" s="90"/>
      <c r="FMH32" s="90"/>
      <c r="FMI32" s="90"/>
      <c r="FMJ32" s="90"/>
      <c r="FMK32" s="90"/>
      <c r="FML32" s="90"/>
      <c r="FMM32" s="90"/>
      <c r="FMN32" s="90"/>
      <c r="FMO32" s="90"/>
      <c r="FMP32" s="90"/>
      <c r="FMQ32" s="90"/>
      <c r="FMR32" s="90"/>
      <c r="FMS32" s="90"/>
      <c r="FMT32" s="90"/>
      <c r="FMU32" s="90"/>
      <c r="FMV32" s="90"/>
      <c r="FMW32" s="90"/>
      <c r="FMX32" s="90"/>
      <c r="FMY32" s="90"/>
      <c r="FMZ32" s="90"/>
      <c r="FNA32" s="90"/>
      <c r="FNB32" s="90"/>
      <c r="FNC32" s="90"/>
      <c r="FND32" s="90"/>
      <c r="FNE32" s="90"/>
      <c r="FNF32" s="90"/>
      <c r="FNG32" s="90"/>
      <c r="FNH32" s="90"/>
      <c r="FNI32" s="90"/>
      <c r="FNJ32" s="90"/>
      <c r="FNK32" s="90"/>
      <c r="FNL32" s="90"/>
      <c r="FNM32" s="90"/>
      <c r="FNN32" s="90"/>
      <c r="FNO32" s="90"/>
      <c r="FNP32" s="90"/>
      <c r="FNQ32" s="90"/>
      <c r="FNR32" s="90"/>
      <c r="FNS32" s="90"/>
      <c r="FNT32" s="90"/>
      <c r="FNU32" s="90"/>
      <c r="FNV32" s="90"/>
      <c r="FNW32" s="90"/>
      <c r="FNX32" s="90"/>
      <c r="FNY32" s="90"/>
      <c r="FNZ32" s="90"/>
      <c r="FOA32" s="90"/>
      <c r="FOB32" s="90"/>
      <c r="FOC32" s="90"/>
      <c r="FOD32" s="90"/>
      <c r="FOE32" s="90"/>
      <c r="FOF32" s="90"/>
      <c r="FOG32" s="90"/>
      <c r="FOH32" s="90"/>
      <c r="FOI32" s="90"/>
      <c r="FOJ32" s="90"/>
      <c r="FOK32" s="90"/>
      <c r="FOL32" s="90"/>
      <c r="FOM32" s="90"/>
      <c r="FON32" s="90"/>
      <c r="FOO32" s="90"/>
      <c r="FOP32" s="90"/>
      <c r="FOQ32" s="90"/>
      <c r="FOR32" s="90"/>
      <c r="FOS32" s="90"/>
      <c r="FOT32" s="90"/>
      <c r="FOU32" s="90"/>
      <c r="FOV32" s="90"/>
      <c r="FOW32" s="90"/>
      <c r="FOX32" s="90"/>
      <c r="FOY32" s="90"/>
      <c r="FOZ32" s="90"/>
      <c r="FPA32" s="90"/>
      <c r="FPB32" s="90"/>
      <c r="FPC32" s="90"/>
      <c r="FPD32" s="90"/>
      <c r="FPE32" s="90"/>
      <c r="FPF32" s="90"/>
      <c r="FPG32" s="90"/>
      <c r="FPH32" s="90"/>
      <c r="FPI32" s="90"/>
      <c r="FPJ32" s="90"/>
      <c r="FPK32" s="90"/>
      <c r="FPL32" s="90"/>
      <c r="FPM32" s="90"/>
      <c r="FPN32" s="90"/>
      <c r="FPO32" s="90"/>
      <c r="FPP32" s="90"/>
      <c r="FPQ32" s="90"/>
      <c r="FPR32" s="90"/>
      <c r="FPS32" s="90"/>
      <c r="FPT32" s="90"/>
      <c r="FPU32" s="90"/>
      <c r="FPV32" s="90"/>
      <c r="FPW32" s="90"/>
      <c r="FPX32" s="90"/>
      <c r="FPY32" s="90"/>
      <c r="FPZ32" s="90"/>
      <c r="FQA32" s="90"/>
      <c r="FQB32" s="90"/>
      <c r="FQC32" s="90"/>
      <c r="FQD32" s="90"/>
      <c r="FQE32" s="90"/>
      <c r="FQF32" s="90"/>
      <c r="FQG32" s="90"/>
      <c r="FQH32" s="90"/>
      <c r="FQI32" s="90"/>
      <c r="FQJ32" s="90"/>
      <c r="FQK32" s="90"/>
      <c r="FQL32" s="90"/>
      <c r="FQM32" s="90"/>
      <c r="FQN32" s="90"/>
      <c r="FQO32" s="90"/>
      <c r="FQP32" s="90"/>
      <c r="FQQ32" s="90"/>
      <c r="FQR32" s="90"/>
      <c r="FQS32" s="90"/>
      <c r="FQT32" s="90"/>
      <c r="FQU32" s="90"/>
      <c r="FQV32" s="90"/>
      <c r="FQW32" s="90"/>
      <c r="FQX32" s="90"/>
      <c r="FQY32" s="90"/>
      <c r="FQZ32" s="90"/>
      <c r="FRA32" s="90"/>
      <c r="FRB32" s="90"/>
      <c r="FRC32" s="90"/>
      <c r="FRD32" s="90"/>
      <c r="FRE32" s="90"/>
      <c r="FRF32" s="90"/>
      <c r="FRG32" s="90"/>
      <c r="FRH32" s="90"/>
      <c r="FRI32" s="90"/>
      <c r="FRJ32" s="90"/>
      <c r="FRK32" s="90"/>
      <c r="FRL32" s="90"/>
      <c r="FRM32" s="90"/>
      <c r="FRN32" s="90"/>
      <c r="FRO32" s="90"/>
      <c r="FRP32" s="90"/>
      <c r="FRQ32" s="90"/>
      <c r="FRR32" s="90"/>
      <c r="FRS32" s="90"/>
      <c r="FRT32" s="90"/>
      <c r="FRU32" s="90"/>
      <c r="FRV32" s="90"/>
      <c r="FRW32" s="90"/>
      <c r="FRX32" s="90"/>
      <c r="FRY32" s="90"/>
      <c r="FRZ32" s="90"/>
      <c r="FSA32" s="90"/>
      <c r="FSB32" s="90"/>
      <c r="FSC32" s="90"/>
      <c r="FSD32" s="90"/>
      <c r="FSE32" s="90"/>
      <c r="FSF32" s="90"/>
      <c r="FSG32" s="90"/>
      <c r="FSH32" s="90"/>
      <c r="FSI32" s="90"/>
      <c r="FSJ32" s="90"/>
      <c r="FSK32" s="90"/>
      <c r="FSL32" s="90"/>
      <c r="FSM32" s="90"/>
      <c r="FSN32" s="90"/>
      <c r="FSO32" s="90"/>
      <c r="FSP32" s="90"/>
      <c r="FSQ32" s="90"/>
      <c r="FSR32" s="90"/>
      <c r="FSS32" s="90"/>
      <c r="FST32" s="90"/>
      <c r="FSU32" s="90"/>
      <c r="FSV32" s="90"/>
      <c r="FSW32" s="90"/>
      <c r="FSX32" s="90"/>
      <c r="FSY32" s="90"/>
      <c r="FSZ32" s="90"/>
      <c r="FTA32" s="90"/>
      <c r="FTB32" s="90"/>
      <c r="FTC32" s="90"/>
      <c r="FTD32" s="90"/>
      <c r="FTE32" s="90"/>
      <c r="FTF32" s="90"/>
      <c r="FTG32" s="90"/>
      <c r="FTH32" s="90"/>
      <c r="FTI32" s="90"/>
      <c r="FTJ32" s="90"/>
      <c r="FTK32" s="90"/>
      <c r="FTL32" s="90"/>
      <c r="FTM32" s="90"/>
      <c r="FTN32" s="90"/>
      <c r="FTO32" s="90"/>
      <c r="FTP32" s="90"/>
      <c r="FTQ32" s="90"/>
      <c r="FTR32" s="90"/>
      <c r="FTS32" s="90"/>
      <c r="FTT32" s="90"/>
      <c r="FTU32" s="90"/>
      <c r="FTV32" s="90"/>
      <c r="FTW32" s="90"/>
      <c r="FTX32" s="90"/>
      <c r="FTY32" s="90"/>
      <c r="FTZ32" s="90"/>
      <c r="FUA32" s="90"/>
      <c r="FUB32" s="90"/>
      <c r="FUC32" s="90"/>
      <c r="FUD32" s="90"/>
      <c r="FUE32" s="90"/>
      <c r="FUF32" s="90"/>
      <c r="FUG32" s="90"/>
      <c r="FUH32" s="90"/>
      <c r="FUI32" s="90"/>
      <c r="FUJ32" s="90"/>
      <c r="FUK32" s="90"/>
      <c r="FUL32" s="90"/>
      <c r="FUM32" s="90"/>
      <c r="FUN32" s="90"/>
      <c r="FUO32" s="90"/>
      <c r="FUP32" s="90"/>
      <c r="FUQ32" s="90"/>
      <c r="FUR32" s="90"/>
      <c r="FUS32" s="90"/>
      <c r="FUT32" s="90"/>
      <c r="FUU32" s="90"/>
      <c r="FUV32" s="90"/>
      <c r="FUW32" s="90"/>
      <c r="FUX32" s="90"/>
      <c r="FUY32" s="90"/>
      <c r="FUZ32" s="90"/>
      <c r="FVA32" s="90"/>
      <c r="FVB32" s="90"/>
      <c r="FVC32" s="90"/>
      <c r="FVD32" s="90"/>
      <c r="FVE32" s="90"/>
      <c r="FVF32" s="90"/>
      <c r="FVG32" s="90"/>
      <c r="FVH32" s="90"/>
      <c r="FVI32" s="90"/>
      <c r="FVJ32" s="90"/>
      <c r="FVK32" s="90"/>
      <c r="FVL32" s="90"/>
      <c r="FVM32" s="90"/>
      <c r="FVN32" s="90"/>
      <c r="FVO32" s="90"/>
      <c r="FVP32" s="90"/>
      <c r="FVQ32" s="90"/>
      <c r="FVR32" s="90"/>
      <c r="FVS32" s="90"/>
      <c r="FVT32" s="90"/>
      <c r="FVU32" s="90"/>
      <c r="FVV32" s="90"/>
      <c r="FVW32" s="90"/>
      <c r="FVX32" s="90"/>
      <c r="FVY32" s="90"/>
      <c r="FVZ32" s="90"/>
      <c r="FWA32" s="90"/>
      <c r="FWB32" s="90"/>
      <c r="FWC32" s="90"/>
      <c r="FWD32" s="90"/>
      <c r="FWE32" s="90"/>
      <c r="FWF32" s="90"/>
      <c r="FWG32" s="90"/>
      <c r="FWH32" s="90"/>
      <c r="FWI32" s="90"/>
      <c r="FWJ32" s="90"/>
      <c r="FWK32" s="90"/>
      <c r="FWL32" s="90"/>
      <c r="FWM32" s="90"/>
      <c r="FWN32" s="90"/>
      <c r="FWO32" s="90"/>
      <c r="FWP32" s="90"/>
      <c r="FWQ32" s="90"/>
      <c r="FWR32" s="90"/>
      <c r="FWS32" s="90"/>
      <c r="FWT32" s="90"/>
      <c r="FWU32" s="90"/>
      <c r="FWV32" s="90"/>
      <c r="FWW32" s="90"/>
      <c r="FWX32" s="90"/>
      <c r="FWY32" s="90"/>
      <c r="FWZ32" s="90"/>
      <c r="FXA32" s="90"/>
      <c r="FXB32" s="90"/>
      <c r="FXC32" s="90"/>
      <c r="FXD32" s="90"/>
      <c r="FXE32" s="90"/>
      <c r="FXF32" s="90"/>
      <c r="FXG32" s="90"/>
      <c r="FXH32" s="90"/>
      <c r="FXI32" s="90"/>
      <c r="FXJ32" s="90"/>
      <c r="FXK32" s="90"/>
      <c r="FXL32" s="90"/>
      <c r="FXM32" s="90"/>
      <c r="FXN32" s="90"/>
      <c r="FXO32" s="90"/>
      <c r="FXP32" s="90"/>
      <c r="FXQ32" s="90"/>
      <c r="FXR32" s="90"/>
      <c r="FXS32" s="90"/>
      <c r="FXT32" s="90"/>
      <c r="FXU32" s="90"/>
      <c r="FXV32" s="90"/>
      <c r="FXW32" s="90"/>
      <c r="FXX32" s="90"/>
      <c r="FXY32" s="90"/>
      <c r="FXZ32" s="90"/>
      <c r="FYA32" s="90"/>
      <c r="FYB32" s="90"/>
      <c r="FYC32" s="90"/>
      <c r="FYD32" s="90"/>
      <c r="FYE32" s="90"/>
      <c r="FYF32" s="90"/>
      <c r="FYG32" s="90"/>
      <c r="FYH32" s="90"/>
      <c r="FYI32" s="90"/>
      <c r="FYJ32" s="90"/>
      <c r="FYK32" s="90"/>
      <c r="FYL32" s="90"/>
      <c r="FYM32" s="90"/>
      <c r="FYN32" s="90"/>
      <c r="FYO32" s="90"/>
      <c r="FYP32" s="90"/>
      <c r="FYQ32" s="90"/>
      <c r="FYR32" s="90"/>
      <c r="FYS32" s="90"/>
      <c r="FYT32" s="90"/>
      <c r="FYU32" s="90"/>
      <c r="FYV32" s="90"/>
      <c r="FYW32" s="90"/>
      <c r="FYX32" s="90"/>
      <c r="FYY32" s="90"/>
      <c r="FYZ32" s="90"/>
      <c r="FZA32" s="90"/>
      <c r="FZB32" s="90"/>
      <c r="FZC32" s="90"/>
      <c r="FZD32" s="90"/>
      <c r="FZE32" s="90"/>
      <c r="FZF32" s="90"/>
      <c r="FZG32" s="90"/>
      <c r="FZH32" s="90"/>
      <c r="FZI32" s="90"/>
      <c r="FZJ32" s="90"/>
      <c r="FZK32" s="90"/>
      <c r="FZL32" s="90"/>
      <c r="FZM32" s="90"/>
      <c r="FZN32" s="90"/>
      <c r="FZO32" s="90"/>
      <c r="FZP32" s="90"/>
      <c r="FZQ32" s="90"/>
      <c r="FZR32" s="90"/>
      <c r="FZS32" s="90"/>
      <c r="FZT32" s="90"/>
      <c r="FZU32" s="90"/>
      <c r="FZV32" s="90"/>
      <c r="FZW32" s="90"/>
      <c r="FZX32" s="90"/>
      <c r="FZY32" s="90"/>
      <c r="FZZ32" s="90"/>
      <c r="GAA32" s="90"/>
      <c r="GAB32" s="90"/>
      <c r="GAC32" s="90"/>
      <c r="GAD32" s="90"/>
      <c r="GAE32" s="90"/>
      <c r="GAF32" s="90"/>
      <c r="GAG32" s="90"/>
      <c r="GAH32" s="90"/>
      <c r="GAI32" s="90"/>
      <c r="GAJ32" s="90"/>
      <c r="GAK32" s="90"/>
      <c r="GAL32" s="90"/>
      <c r="GAM32" s="90"/>
      <c r="GAN32" s="90"/>
      <c r="GAO32" s="90"/>
      <c r="GAP32" s="90"/>
      <c r="GAQ32" s="90"/>
      <c r="GAR32" s="90"/>
      <c r="GAS32" s="90"/>
      <c r="GAT32" s="90"/>
      <c r="GAU32" s="90"/>
      <c r="GAV32" s="90"/>
      <c r="GAW32" s="90"/>
      <c r="GAX32" s="90"/>
      <c r="GAY32" s="90"/>
      <c r="GAZ32" s="90"/>
      <c r="GBA32" s="90"/>
      <c r="GBB32" s="90"/>
      <c r="GBC32" s="90"/>
      <c r="GBD32" s="90"/>
      <c r="GBE32" s="90"/>
      <c r="GBF32" s="90"/>
      <c r="GBG32" s="90"/>
      <c r="GBH32" s="90"/>
      <c r="GBI32" s="90"/>
      <c r="GBJ32" s="90"/>
      <c r="GBK32" s="90"/>
      <c r="GBL32" s="90"/>
      <c r="GBM32" s="90"/>
      <c r="GBN32" s="90"/>
      <c r="GBO32" s="90"/>
      <c r="GBP32" s="90"/>
      <c r="GBQ32" s="90"/>
      <c r="GBR32" s="90"/>
      <c r="GBS32" s="90"/>
      <c r="GBT32" s="90"/>
      <c r="GBU32" s="90"/>
      <c r="GBV32" s="90"/>
      <c r="GBW32" s="90"/>
      <c r="GBX32" s="90"/>
      <c r="GBY32" s="90"/>
      <c r="GBZ32" s="90"/>
      <c r="GCA32" s="90"/>
      <c r="GCB32" s="90"/>
      <c r="GCC32" s="90"/>
      <c r="GCD32" s="90"/>
      <c r="GCE32" s="90"/>
      <c r="GCF32" s="90"/>
      <c r="GCG32" s="90"/>
      <c r="GCH32" s="90"/>
      <c r="GCI32" s="90"/>
      <c r="GCJ32" s="90"/>
      <c r="GCK32" s="90"/>
      <c r="GCL32" s="90"/>
      <c r="GCM32" s="90"/>
      <c r="GCN32" s="90"/>
      <c r="GCO32" s="90"/>
      <c r="GCP32" s="90"/>
      <c r="GCQ32" s="90"/>
      <c r="GCR32" s="90"/>
      <c r="GCS32" s="90"/>
      <c r="GCT32" s="90"/>
      <c r="GCU32" s="90"/>
      <c r="GCV32" s="90"/>
      <c r="GCW32" s="90"/>
      <c r="GCX32" s="90"/>
      <c r="GCY32" s="90"/>
      <c r="GCZ32" s="90"/>
      <c r="GDA32" s="90"/>
      <c r="GDB32" s="90"/>
      <c r="GDC32" s="90"/>
      <c r="GDD32" s="90"/>
      <c r="GDE32" s="90"/>
      <c r="GDF32" s="90"/>
      <c r="GDG32" s="90"/>
      <c r="GDH32" s="90"/>
      <c r="GDI32" s="90"/>
      <c r="GDJ32" s="90"/>
      <c r="GDK32" s="90"/>
      <c r="GDL32" s="90"/>
      <c r="GDM32" s="90"/>
      <c r="GDN32" s="90"/>
      <c r="GDO32" s="90"/>
      <c r="GDP32" s="90"/>
      <c r="GDQ32" s="90"/>
      <c r="GDR32" s="90"/>
      <c r="GDS32" s="90"/>
      <c r="GDT32" s="90"/>
      <c r="GDU32" s="90"/>
      <c r="GDV32" s="90"/>
      <c r="GDW32" s="90"/>
      <c r="GDX32" s="90"/>
      <c r="GDY32" s="90"/>
      <c r="GDZ32" s="90"/>
      <c r="GEA32" s="90"/>
      <c r="GEB32" s="90"/>
      <c r="GEC32" s="90"/>
      <c r="GED32" s="90"/>
      <c r="GEE32" s="90"/>
      <c r="GEF32" s="90"/>
      <c r="GEG32" s="90"/>
      <c r="GEH32" s="90"/>
      <c r="GEI32" s="90"/>
      <c r="GEJ32" s="90"/>
      <c r="GEK32" s="90"/>
      <c r="GEL32" s="90"/>
      <c r="GEM32" s="90"/>
      <c r="GEN32" s="90"/>
      <c r="GEO32" s="90"/>
      <c r="GEP32" s="90"/>
      <c r="GEQ32" s="90"/>
      <c r="GER32" s="90"/>
      <c r="GES32" s="90"/>
      <c r="GET32" s="90"/>
      <c r="GEU32" s="90"/>
      <c r="GEV32" s="90"/>
      <c r="GEW32" s="90"/>
      <c r="GEX32" s="90"/>
      <c r="GEY32" s="90"/>
      <c r="GEZ32" s="90"/>
      <c r="GFA32" s="90"/>
      <c r="GFB32" s="90"/>
      <c r="GFC32" s="90"/>
      <c r="GFD32" s="90"/>
      <c r="GFE32" s="90"/>
      <c r="GFF32" s="90"/>
      <c r="GFG32" s="90"/>
      <c r="GFH32" s="90"/>
      <c r="GFI32" s="90"/>
      <c r="GFJ32" s="90"/>
      <c r="GFK32" s="90"/>
      <c r="GFL32" s="90"/>
      <c r="GFM32" s="90"/>
      <c r="GFN32" s="90"/>
      <c r="GFO32" s="90"/>
      <c r="GFP32" s="90"/>
      <c r="GFQ32" s="90"/>
      <c r="GFR32" s="90"/>
      <c r="GFS32" s="90"/>
      <c r="GFT32" s="90"/>
      <c r="GFU32" s="90"/>
      <c r="GFV32" s="90"/>
      <c r="GFW32" s="90"/>
      <c r="GFX32" s="90"/>
      <c r="GFY32" s="90"/>
      <c r="GFZ32" s="90"/>
      <c r="GGA32" s="90"/>
      <c r="GGB32" s="90"/>
      <c r="GGC32" s="90"/>
      <c r="GGD32" s="90"/>
      <c r="GGE32" s="90"/>
      <c r="GGF32" s="90"/>
      <c r="GGG32" s="90"/>
      <c r="GGH32" s="90"/>
      <c r="GGI32" s="90"/>
      <c r="GGJ32" s="90"/>
      <c r="GGK32" s="90"/>
      <c r="GGL32" s="90"/>
      <c r="GGM32" s="90"/>
      <c r="GGN32" s="90"/>
      <c r="GGO32" s="90"/>
      <c r="GGP32" s="90"/>
      <c r="GGQ32" s="90"/>
      <c r="GGR32" s="90"/>
      <c r="GGS32" s="90"/>
      <c r="GGT32" s="90"/>
      <c r="GGU32" s="90"/>
      <c r="GGV32" s="90"/>
      <c r="GGW32" s="90"/>
      <c r="GGX32" s="90"/>
      <c r="GGY32" s="90"/>
      <c r="GGZ32" s="90"/>
      <c r="GHA32" s="90"/>
      <c r="GHB32" s="90"/>
      <c r="GHC32" s="90"/>
      <c r="GHD32" s="90"/>
      <c r="GHE32" s="90"/>
      <c r="GHF32" s="90"/>
      <c r="GHG32" s="90"/>
      <c r="GHH32" s="90"/>
      <c r="GHI32" s="90"/>
      <c r="GHJ32" s="90"/>
      <c r="GHK32" s="90"/>
      <c r="GHL32" s="90"/>
      <c r="GHM32" s="90"/>
      <c r="GHN32" s="90"/>
      <c r="GHO32" s="90"/>
      <c r="GHP32" s="90"/>
      <c r="GHQ32" s="90"/>
      <c r="GHR32" s="90"/>
      <c r="GHS32" s="90"/>
      <c r="GHT32" s="90"/>
      <c r="GHU32" s="90"/>
      <c r="GHV32" s="90"/>
      <c r="GHW32" s="90"/>
      <c r="GHX32" s="90"/>
      <c r="GHY32" s="90"/>
      <c r="GHZ32" s="90"/>
      <c r="GIA32" s="90"/>
      <c r="GIB32" s="90"/>
      <c r="GIC32" s="90"/>
      <c r="GID32" s="90"/>
      <c r="GIE32" s="90"/>
      <c r="GIF32" s="90"/>
      <c r="GIG32" s="90"/>
      <c r="GIH32" s="90"/>
      <c r="GII32" s="90"/>
      <c r="GIJ32" s="90"/>
      <c r="GIK32" s="90"/>
      <c r="GIL32" s="90"/>
      <c r="GIM32" s="90"/>
      <c r="GIN32" s="90"/>
      <c r="GIO32" s="90"/>
      <c r="GIP32" s="90"/>
      <c r="GIQ32" s="90"/>
      <c r="GIR32" s="90"/>
      <c r="GIS32" s="90"/>
      <c r="GIT32" s="90"/>
      <c r="GIU32" s="90"/>
      <c r="GIV32" s="90"/>
      <c r="GIW32" s="90"/>
      <c r="GIX32" s="90"/>
      <c r="GIY32" s="90"/>
      <c r="GIZ32" s="90"/>
      <c r="GJA32" s="90"/>
      <c r="GJB32" s="90"/>
      <c r="GJC32" s="90"/>
      <c r="GJD32" s="90"/>
      <c r="GJE32" s="90"/>
      <c r="GJF32" s="90"/>
      <c r="GJG32" s="90"/>
      <c r="GJH32" s="90"/>
      <c r="GJI32" s="90"/>
      <c r="GJJ32" s="90"/>
      <c r="GJK32" s="90"/>
      <c r="GJL32" s="90"/>
      <c r="GJM32" s="90"/>
      <c r="GJN32" s="90"/>
      <c r="GJO32" s="90"/>
      <c r="GJP32" s="90"/>
      <c r="GJQ32" s="90"/>
      <c r="GJR32" s="90"/>
      <c r="GJS32" s="90"/>
      <c r="GJT32" s="90"/>
      <c r="GJU32" s="90"/>
      <c r="GJV32" s="90"/>
      <c r="GJW32" s="90"/>
      <c r="GJX32" s="90"/>
      <c r="GJY32" s="90"/>
      <c r="GJZ32" s="90"/>
      <c r="GKA32" s="90"/>
      <c r="GKB32" s="90"/>
      <c r="GKC32" s="90"/>
      <c r="GKD32" s="90"/>
      <c r="GKE32" s="90"/>
      <c r="GKF32" s="90"/>
      <c r="GKG32" s="90"/>
      <c r="GKH32" s="90"/>
      <c r="GKI32" s="90"/>
      <c r="GKJ32" s="90"/>
      <c r="GKK32" s="90"/>
      <c r="GKL32" s="90"/>
      <c r="GKM32" s="90"/>
      <c r="GKN32" s="90"/>
      <c r="GKO32" s="90"/>
      <c r="GKP32" s="90"/>
      <c r="GKQ32" s="90"/>
      <c r="GKR32" s="90"/>
      <c r="GKS32" s="90"/>
      <c r="GKT32" s="90"/>
      <c r="GKU32" s="90"/>
      <c r="GKV32" s="90"/>
      <c r="GKW32" s="90"/>
      <c r="GKX32" s="90"/>
      <c r="GKY32" s="90"/>
      <c r="GKZ32" s="90"/>
      <c r="GLA32" s="90"/>
      <c r="GLB32" s="90"/>
      <c r="GLC32" s="90"/>
      <c r="GLD32" s="90"/>
      <c r="GLE32" s="90"/>
      <c r="GLF32" s="90"/>
      <c r="GLG32" s="90"/>
      <c r="GLH32" s="90"/>
      <c r="GLI32" s="90"/>
      <c r="GLJ32" s="90"/>
      <c r="GLK32" s="90"/>
      <c r="GLL32" s="90"/>
      <c r="GLM32" s="90"/>
      <c r="GLN32" s="90"/>
      <c r="GLO32" s="90"/>
      <c r="GLP32" s="90"/>
      <c r="GLQ32" s="90"/>
      <c r="GLR32" s="90"/>
      <c r="GLS32" s="90"/>
      <c r="GLT32" s="90"/>
      <c r="GLU32" s="90"/>
      <c r="GLV32" s="90"/>
      <c r="GLW32" s="90"/>
      <c r="GLX32" s="90"/>
      <c r="GLY32" s="90"/>
      <c r="GLZ32" s="90"/>
      <c r="GMA32" s="90"/>
      <c r="GMB32" s="90"/>
      <c r="GMC32" s="90"/>
      <c r="GMD32" s="90"/>
      <c r="GME32" s="90"/>
      <c r="GMF32" s="90"/>
      <c r="GMG32" s="90"/>
      <c r="GMH32" s="90"/>
      <c r="GMI32" s="90"/>
      <c r="GMJ32" s="90"/>
      <c r="GMK32" s="90"/>
      <c r="GML32" s="90"/>
      <c r="GMM32" s="90"/>
      <c r="GMN32" s="90"/>
      <c r="GMO32" s="90"/>
      <c r="GMP32" s="90"/>
      <c r="GMQ32" s="90"/>
      <c r="GMR32" s="90"/>
      <c r="GMS32" s="90"/>
      <c r="GMT32" s="90"/>
      <c r="GMU32" s="90"/>
      <c r="GMV32" s="90"/>
      <c r="GMW32" s="90"/>
      <c r="GMX32" s="90"/>
      <c r="GMY32" s="90"/>
      <c r="GMZ32" s="90"/>
      <c r="GNA32" s="90"/>
      <c r="GNB32" s="90"/>
      <c r="GNC32" s="90"/>
      <c r="GND32" s="90"/>
      <c r="GNE32" s="90"/>
      <c r="GNF32" s="90"/>
      <c r="GNG32" s="90"/>
      <c r="GNH32" s="90"/>
      <c r="GNI32" s="90"/>
      <c r="GNJ32" s="90"/>
      <c r="GNK32" s="90"/>
      <c r="GNL32" s="90"/>
      <c r="GNM32" s="90"/>
      <c r="GNN32" s="90"/>
      <c r="GNO32" s="90"/>
      <c r="GNP32" s="90"/>
      <c r="GNQ32" s="90"/>
      <c r="GNR32" s="90"/>
      <c r="GNS32" s="90"/>
      <c r="GNT32" s="90"/>
      <c r="GNU32" s="90"/>
      <c r="GNV32" s="90"/>
      <c r="GNW32" s="90"/>
      <c r="GNX32" s="90"/>
      <c r="GNY32" s="90"/>
      <c r="GNZ32" s="90"/>
      <c r="GOA32" s="90"/>
      <c r="GOB32" s="90"/>
      <c r="GOC32" s="90"/>
      <c r="GOD32" s="90"/>
      <c r="GOE32" s="90"/>
      <c r="GOF32" s="90"/>
      <c r="GOG32" s="90"/>
      <c r="GOH32" s="90"/>
      <c r="GOI32" s="90"/>
      <c r="GOJ32" s="90"/>
      <c r="GOK32" s="90"/>
      <c r="GOL32" s="90"/>
      <c r="GOM32" s="90"/>
      <c r="GON32" s="90"/>
      <c r="GOO32" s="90"/>
      <c r="GOP32" s="90"/>
      <c r="GOQ32" s="90"/>
      <c r="GOR32" s="90"/>
      <c r="GOS32" s="90"/>
      <c r="GOT32" s="90"/>
      <c r="GOU32" s="90"/>
      <c r="GOV32" s="90"/>
      <c r="GOW32" s="90"/>
      <c r="GOX32" s="90"/>
      <c r="GOY32" s="90"/>
      <c r="GOZ32" s="90"/>
      <c r="GPA32" s="90"/>
      <c r="GPB32" s="90"/>
      <c r="GPC32" s="90"/>
      <c r="GPD32" s="90"/>
      <c r="GPE32" s="90"/>
      <c r="GPF32" s="90"/>
      <c r="GPG32" s="90"/>
      <c r="GPH32" s="90"/>
      <c r="GPI32" s="90"/>
      <c r="GPJ32" s="90"/>
      <c r="GPK32" s="90"/>
      <c r="GPL32" s="90"/>
      <c r="GPM32" s="90"/>
      <c r="GPN32" s="90"/>
      <c r="GPO32" s="90"/>
      <c r="GPP32" s="90"/>
      <c r="GPQ32" s="90"/>
      <c r="GPR32" s="90"/>
      <c r="GPS32" s="90"/>
      <c r="GPT32" s="90"/>
      <c r="GPU32" s="90"/>
      <c r="GPV32" s="90"/>
      <c r="GPW32" s="90"/>
      <c r="GPX32" s="90"/>
      <c r="GPY32" s="90"/>
      <c r="GPZ32" s="90"/>
      <c r="GQA32" s="90"/>
      <c r="GQB32" s="90"/>
      <c r="GQC32" s="90"/>
      <c r="GQD32" s="90"/>
      <c r="GQE32" s="90"/>
      <c r="GQF32" s="90"/>
      <c r="GQG32" s="90"/>
      <c r="GQH32" s="90"/>
      <c r="GQI32" s="90"/>
      <c r="GQJ32" s="90"/>
      <c r="GQK32" s="90"/>
      <c r="GQL32" s="90"/>
      <c r="GQM32" s="90"/>
      <c r="GQN32" s="90"/>
      <c r="GQO32" s="90"/>
      <c r="GQP32" s="90"/>
      <c r="GQQ32" s="90"/>
      <c r="GQR32" s="90"/>
      <c r="GQS32" s="90"/>
      <c r="GQT32" s="90"/>
      <c r="GQU32" s="90"/>
      <c r="GQV32" s="90"/>
      <c r="GQW32" s="90"/>
      <c r="GQX32" s="90"/>
      <c r="GQY32" s="90"/>
      <c r="GQZ32" s="90"/>
      <c r="GRA32" s="90"/>
      <c r="GRB32" s="90"/>
      <c r="GRC32" s="90"/>
      <c r="GRD32" s="90"/>
      <c r="GRE32" s="90"/>
      <c r="GRF32" s="90"/>
      <c r="GRG32" s="90"/>
      <c r="GRH32" s="90"/>
      <c r="GRI32" s="90"/>
      <c r="GRJ32" s="90"/>
      <c r="GRK32" s="90"/>
      <c r="GRL32" s="90"/>
      <c r="GRM32" s="90"/>
      <c r="GRN32" s="90"/>
      <c r="GRO32" s="90"/>
      <c r="GRP32" s="90"/>
      <c r="GRQ32" s="90"/>
      <c r="GRR32" s="90"/>
      <c r="GRS32" s="90"/>
      <c r="GRT32" s="90"/>
      <c r="GRU32" s="90"/>
      <c r="GRV32" s="90"/>
      <c r="GRW32" s="90"/>
      <c r="GRX32" s="90"/>
      <c r="GRY32" s="90"/>
      <c r="GRZ32" s="90"/>
      <c r="GSA32" s="90"/>
      <c r="GSB32" s="90"/>
      <c r="GSC32" s="90"/>
      <c r="GSD32" s="90"/>
      <c r="GSE32" s="90"/>
      <c r="GSF32" s="90"/>
      <c r="GSG32" s="90"/>
      <c r="GSH32" s="90"/>
      <c r="GSI32" s="90"/>
      <c r="GSJ32" s="90"/>
      <c r="GSK32" s="90"/>
      <c r="GSL32" s="90"/>
      <c r="GSM32" s="90"/>
      <c r="GSN32" s="90"/>
      <c r="GSO32" s="90"/>
      <c r="GSP32" s="90"/>
      <c r="GSQ32" s="90"/>
      <c r="GSR32" s="90"/>
      <c r="GSS32" s="90"/>
      <c r="GST32" s="90"/>
      <c r="GSU32" s="90"/>
      <c r="GSV32" s="90"/>
      <c r="GSW32" s="90"/>
      <c r="GSX32" s="90"/>
      <c r="GSY32" s="90"/>
      <c r="GSZ32" s="90"/>
      <c r="GTA32" s="90"/>
      <c r="GTB32" s="90"/>
      <c r="GTC32" s="90"/>
      <c r="GTD32" s="90"/>
      <c r="GTE32" s="90"/>
      <c r="GTF32" s="90"/>
      <c r="GTG32" s="90"/>
      <c r="GTH32" s="90"/>
      <c r="GTI32" s="90"/>
      <c r="GTJ32" s="90"/>
      <c r="GTK32" s="90"/>
      <c r="GTL32" s="90"/>
      <c r="GTM32" s="90"/>
      <c r="GTN32" s="90"/>
      <c r="GTO32" s="90"/>
      <c r="GTP32" s="90"/>
      <c r="GTQ32" s="90"/>
      <c r="GTR32" s="90"/>
      <c r="GTS32" s="90"/>
      <c r="GTT32" s="90"/>
      <c r="GTU32" s="90"/>
      <c r="GTV32" s="90"/>
      <c r="GTW32" s="90"/>
      <c r="GTX32" s="90"/>
      <c r="GTY32" s="90"/>
      <c r="GTZ32" s="90"/>
      <c r="GUA32" s="90"/>
      <c r="GUB32" s="90"/>
      <c r="GUC32" s="90"/>
      <c r="GUD32" s="90"/>
      <c r="GUE32" s="90"/>
      <c r="GUF32" s="90"/>
      <c r="GUG32" s="90"/>
      <c r="GUH32" s="90"/>
      <c r="GUI32" s="90"/>
      <c r="GUJ32" s="90"/>
      <c r="GUK32" s="90"/>
      <c r="GUL32" s="90"/>
      <c r="GUM32" s="90"/>
      <c r="GUN32" s="90"/>
      <c r="GUO32" s="90"/>
      <c r="GUP32" s="90"/>
      <c r="GUQ32" s="90"/>
      <c r="GUR32" s="90"/>
      <c r="GUS32" s="90"/>
      <c r="GUT32" s="90"/>
      <c r="GUU32" s="90"/>
      <c r="GUV32" s="90"/>
      <c r="GUW32" s="90"/>
      <c r="GUX32" s="90"/>
      <c r="GUY32" s="90"/>
      <c r="GUZ32" s="90"/>
      <c r="GVA32" s="90"/>
      <c r="GVB32" s="90"/>
      <c r="GVC32" s="90"/>
      <c r="GVD32" s="90"/>
      <c r="GVE32" s="90"/>
      <c r="GVF32" s="90"/>
      <c r="GVG32" s="90"/>
      <c r="GVH32" s="90"/>
      <c r="GVI32" s="90"/>
      <c r="GVJ32" s="90"/>
      <c r="GVK32" s="90"/>
      <c r="GVL32" s="90"/>
      <c r="GVM32" s="90"/>
      <c r="GVN32" s="90"/>
      <c r="GVO32" s="90"/>
      <c r="GVP32" s="90"/>
      <c r="GVQ32" s="90"/>
      <c r="GVR32" s="90"/>
      <c r="GVS32" s="90"/>
      <c r="GVT32" s="90"/>
      <c r="GVU32" s="90"/>
      <c r="GVV32" s="90"/>
      <c r="GVW32" s="90"/>
      <c r="GVX32" s="90"/>
      <c r="GVY32" s="90"/>
      <c r="GVZ32" s="90"/>
      <c r="GWA32" s="90"/>
      <c r="GWB32" s="90"/>
      <c r="GWC32" s="90"/>
      <c r="GWD32" s="90"/>
      <c r="GWE32" s="90"/>
      <c r="GWF32" s="90"/>
      <c r="GWG32" s="90"/>
      <c r="GWH32" s="90"/>
      <c r="GWI32" s="90"/>
      <c r="GWJ32" s="90"/>
      <c r="GWK32" s="90"/>
      <c r="GWL32" s="90"/>
      <c r="GWM32" s="90"/>
      <c r="GWN32" s="90"/>
      <c r="GWO32" s="90"/>
      <c r="GWP32" s="90"/>
      <c r="GWQ32" s="90"/>
      <c r="GWR32" s="90"/>
      <c r="GWS32" s="90"/>
      <c r="GWT32" s="90"/>
      <c r="GWU32" s="90"/>
      <c r="GWV32" s="90"/>
      <c r="GWW32" s="90"/>
      <c r="GWX32" s="90"/>
      <c r="GWY32" s="90"/>
      <c r="GWZ32" s="90"/>
      <c r="GXA32" s="90"/>
      <c r="GXB32" s="90"/>
      <c r="GXC32" s="90"/>
      <c r="GXD32" s="90"/>
      <c r="GXE32" s="90"/>
      <c r="GXF32" s="90"/>
      <c r="GXG32" s="90"/>
      <c r="GXH32" s="90"/>
      <c r="GXI32" s="90"/>
      <c r="GXJ32" s="90"/>
      <c r="GXK32" s="90"/>
      <c r="GXL32" s="90"/>
      <c r="GXM32" s="90"/>
      <c r="GXN32" s="90"/>
      <c r="GXO32" s="90"/>
      <c r="GXP32" s="90"/>
      <c r="GXQ32" s="90"/>
      <c r="GXR32" s="90"/>
      <c r="GXS32" s="90"/>
      <c r="GXT32" s="90"/>
      <c r="GXU32" s="90"/>
      <c r="GXV32" s="90"/>
      <c r="GXW32" s="90"/>
      <c r="GXX32" s="90"/>
      <c r="GXY32" s="90"/>
      <c r="GXZ32" s="90"/>
      <c r="GYA32" s="90"/>
      <c r="GYB32" s="90"/>
      <c r="GYC32" s="90"/>
      <c r="GYD32" s="90"/>
      <c r="GYE32" s="90"/>
      <c r="GYF32" s="90"/>
      <c r="GYG32" s="90"/>
      <c r="GYH32" s="90"/>
      <c r="GYI32" s="90"/>
      <c r="GYJ32" s="90"/>
      <c r="GYK32" s="90"/>
      <c r="GYL32" s="90"/>
      <c r="GYM32" s="90"/>
      <c r="GYN32" s="90"/>
      <c r="GYO32" s="90"/>
      <c r="GYP32" s="90"/>
      <c r="GYQ32" s="90"/>
      <c r="GYR32" s="90"/>
      <c r="GYS32" s="90"/>
      <c r="GYT32" s="90"/>
      <c r="GYU32" s="90"/>
      <c r="GYV32" s="90"/>
      <c r="GYW32" s="90"/>
      <c r="GYX32" s="90"/>
      <c r="GYY32" s="90"/>
      <c r="GYZ32" s="90"/>
      <c r="GZA32" s="90"/>
      <c r="GZB32" s="90"/>
      <c r="GZC32" s="90"/>
      <c r="GZD32" s="90"/>
      <c r="GZE32" s="90"/>
      <c r="GZF32" s="90"/>
      <c r="GZG32" s="90"/>
      <c r="GZH32" s="90"/>
      <c r="GZI32" s="90"/>
      <c r="GZJ32" s="90"/>
      <c r="GZK32" s="90"/>
      <c r="GZL32" s="90"/>
      <c r="GZM32" s="90"/>
      <c r="GZN32" s="90"/>
      <c r="GZO32" s="90"/>
      <c r="GZP32" s="90"/>
      <c r="GZQ32" s="90"/>
      <c r="GZR32" s="90"/>
      <c r="GZS32" s="90"/>
      <c r="GZT32" s="90"/>
      <c r="GZU32" s="90"/>
      <c r="GZV32" s="90"/>
      <c r="GZW32" s="90"/>
      <c r="GZX32" s="90"/>
      <c r="GZY32" s="90"/>
      <c r="GZZ32" s="90"/>
      <c r="HAA32" s="90"/>
      <c r="HAB32" s="90"/>
      <c r="HAC32" s="90"/>
      <c r="HAD32" s="90"/>
      <c r="HAE32" s="90"/>
      <c r="HAF32" s="90"/>
      <c r="HAG32" s="90"/>
      <c r="HAH32" s="90"/>
      <c r="HAI32" s="90"/>
      <c r="HAJ32" s="90"/>
      <c r="HAK32" s="90"/>
      <c r="HAL32" s="90"/>
      <c r="HAM32" s="90"/>
      <c r="HAN32" s="90"/>
      <c r="HAO32" s="90"/>
      <c r="HAP32" s="90"/>
      <c r="HAQ32" s="90"/>
      <c r="HAR32" s="90"/>
      <c r="HAS32" s="90"/>
      <c r="HAT32" s="90"/>
      <c r="HAU32" s="90"/>
      <c r="HAV32" s="90"/>
      <c r="HAW32" s="90"/>
      <c r="HAX32" s="90"/>
      <c r="HAY32" s="90"/>
      <c r="HAZ32" s="90"/>
      <c r="HBA32" s="90"/>
      <c r="HBB32" s="90"/>
      <c r="HBC32" s="90"/>
      <c r="HBD32" s="90"/>
      <c r="HBE32" s="90"/>
      <c r="HBF32" s="90"/>
      <c r="HBG32" s="90"/>
      <c r="HBH32" s="90"/>
      <c r="HBI32" s="90"/>
      <c r="HBJ32" s="90"/>
      <c r="HBK32" s="90"/>
      <c r="HBL32" s="90"/>
      <c r="HBM32" s="90"/>
      <c r="HBN32" s="90"/>
      <c r="HBO32" s="90"/>
      <c r="HBP32" s="90"/>
      <c r="HBQ32" s="90"/>
      <c r="HBR32" s="90"/>
      <c r="HBS32" s="90"/>
      <c r="HBT32" s="90"/>
      <c r="HBU32" s="90"/>
      <c r="HBV32" s="90"/>
      <c r="HBW32" s="90"/>
      <c r="HBX32" s="90"/>
      <c r="HBY32" s="90"/>
      <c r="HBZ32" s="90"/>
      <c r="HCA32" s="90"/>
      <c r="HCB32" s="90"/>
      <c r="HCC32" s="90"/>
      <c r="HCD32" s="90"/>
      <c r="HCE32" s="90"/>
      <c r="HCF32" s="90"/>
      <c r="HCG32" s="90"/>
      <c r="HCH32" s="90"/>
      <c r="HCI32" s="90"/>
      <c r="HCJ32" s="90"/>
      <c r="HCK32" s="90"/>
      <c r="HCL32" s="90"/>
      <c r="HCM32" s="90"/>
      <c r="HCN32" s="90"/>
      <c r="HCO32" s="90"/>
      <c r="HCP32" s="90"/>
      <c r="HCQ32" s="90"/>
      <c r="HCR32" s="90"/>
      <c r="HCS32" s="90"/>
      <c r="HCT32" s="90"/>
      <c r="HCU32" s="90"/>
      <c r="HCV32" s="90"/>
      <c r="HCW32" s="90"/>
      <c r="HCX32" s="90"/>
      <c r="HCY32" s="90"/>
      <c r="HCZ32" s="90"/>
      <c r="HDA32" s="90"/>
      <c r="HDB32" s="90"/>
      <c r="HDC32" s="90"/>
      <c r="HDD32" s="90"/>
      <c r="HDE32" s="90"/>
      <c r="HDF32" s="90"/>
      <c r="HDG32" s="90"/>
      <c r="HDH32" s="90"/>
      <c r="HDI32" s="90"/>
      <c r="HDJ32" s="90"/>
      <c r="HDK32" s="90"/>
      <c r="HDL32" s="90"/>
      <c r="HDM32" s="90"/>
      <c r="HDN32" s="90"/>
      <c r="HDO32" s="90"/>
      <c r="HDP32" s="90"/>
      <c r="HDQ32" s="90"/>
      <c r="HDR32" s="90"/>
      <c r="HDS32" s="90"/>
      <c r="HDT32" s="90"/>
      <c r="HDU32" s="90"/>
      <c r="HDV32" s="90"/>
      <c r="HDW32" s="90"/>
      <c r="HDX32" s="90"/>
      <c r="HDY32" s="90"/>
      <c r="HDZ32" s="90"/>
      <c r="HEA32" s="90"/>
      <c r="HEB32" s="90"/>
      <c r="HEC32" s="90"/>
      <c r="HED32" s="90"/>
      <c r="HEE32" s="90"/>
      <c r="HEF32" s="90"/>
      <c r="HEG32" s="90"/>
      <c r="HEH32" s="90"/>
      <c r="HEI32" s="90"/>
      <c r="HEJ32" s="90"/>
      <c r="HEK32" s="90"/>
      <c r="HEL32" s="90"/>
      <c r="HEM32" s="90"/>
      <c r="HEN32" s="90"/>
      <c r="HEO32" s="90"/>
      <c r="HEP32" s="90"/>
      <c r="HEQ32" s="90"/>
      <c r="HER32" s="90"/>
      <c r="HES32" s="90"/>
      <c r="HET32" s="90"/>
      <c r="HEU32" s="90"/>
      <c r="HEV32" s="90"/>
      <c r="HEW32" s="90"/>
      <c r="HEX32" s="90"/>
      <c r="HEY32" s="90"/>
      <c r="HEZ32" s="90"/>
      <c r="HFA32" s="90"/>
      <c r="HFB32" s="90"/>
      <c r="HFC32" s="90"/>
      <c r="HFD32" s="90"/>
      <c r="HFE32" s="90"/>
      <c r="HFF32" s="90"/>
      <c r="HFG32" s="90"/>
      <c r="HFH32" s="90"/>
      <c r="HFI32" s="90"/>
      <c r="HFJ32" s="90"/>
      <c r="HFK32" s="90"/>
      <c r="HFL32" s="90"/>
      <c r="HFM32" s="90"/>
      <c r="HFN32" s="90"/>
      <c r="HFO32" s="90"/>
      <c r="HFP32" s="90"/>
      <c r="HFQ32" s="90"/>
      <c r="HFR32" s="90"/>
      <c r="HFS32" s="90"/>
      <c r="HFT32" s="90"/>
      <c r="HFU32" s="90"/>
      <c r="HFV32" s="90"/>
      <c r="HFW32" s="90"/>
      <c r="HFX32" s="90"/>
      <c r="HFY32" s="90"/>
      <c r="HFZ32" s="90"/>
      <c r="HGA32" s="90"/>
      <c r="HGB32" s="90"/>
      <c r="HGC32" s="90"/>
      <c r="HGD32" s="90"/>
      <c r="HGE32" s="90"/>
      <c r="HGF32" s="90"/>
      <c r="HGG32" s="90"/>
      <c r="HGH32" s="90"/>
      <c r="HGI32" s="90"/>
      <c r="HGJ32" s="90"/>
      <c r="HGK32" s="90"/>
      <c r="HGL32" s="90"/>
      <c r="HGM32" s="90"/>
      <c r="HGN32" s="90"/>
      <c r="HGO32" s="90"/>
      <c r="HGP32" s="90"/>
      <c r="HGQ32" s="90"/>
      <c r="HGR32" s="90"/>
      <c r="HGS32" s="90"/>
      <c r="HGT32" s="90"/>
      <c r="HGU32" s="90"/>
      <c r="HGV32" s="90"/>
      <c r="HGW32" s="90"/>
      <c r="HGX32" s="90"/>
      <c r="HGY32" s="90"/>
      <c r="HGZ32" s="90"/>
      <c r="HHA32" s="90"/>
      <c r="HHB32" s="90"/>
      <c r="HHC32" s="90"/>
      <c r="HHD32" s="90"/>
      <c r="HHE32" s="90"/>
      <c r="HHF32" s="90"/>
      <c r="HHG32" s="90"/>
      <c r="HHH32" s="90"/>
      <c r="HHI32" s="90"/>
      <c r="HHJ32" s="90"/>
      <c r="HHK32" s="90"/>
      <c r="HHL32" s="90"/>
      <c r="HHM32" s="90"/>
      <c r="HHN32" s="90"/>
      <c r="HHO32" s="90"/>
      <c r="HHP32" s="90"/>
      <c r="HHQ32" s="90"/>
      <c r="HHR32" s="90"/>
      <c r="HHS32" s="90"/>
      <c r="HHT32" s="90"/>
      <c r="HHU32" s="90"/>
      <c r="HHV32" s="90"/>
      <c r="HHW32" s="90"/>
      <c r="HHX32" s="90"/>
      <c r="HHY32" s="90"/>
      <c r="HHZ32" s="90"/>
      <c r="HIA32" s="90"/>
      <c r="HIB32" s="90"/>
      <c r="HIC32" s="90"/>
      <c r="HID32" s="90"/>
      <c r="HIE32" s="90"/>
      <c r="HIF32" s="90"/>
      <c r="HIG32" s="90"/>
      <c r="HIH32" s="90"/>
      <c r="HII32" s="90"/>
      <c r="HIJ32" s="90"/>
      <c r="HIK32" s="90"/>
      <c r="HIL32" s="90"/>
      <c r="HIM32" s="90"/>
      <c r="HIN32" s="90"/>
      <c r="HIO32" s="90"/>
      <c r="HIP32" s="90"/>
      <c r="HIQ32" s="90"/>
      <c r="HIR32" s="90"/>
      <c r="HIS32" s="90"/>
      <c r="HIT32" s="90"/>
      <c r="HIU32" s="90"/>
      <c r="HIV32" s="90"/>
      <c r="HIW32" s="90"/>
      <c r="HIX32" s="90"/>
      <c r="HIY32" s="90"/>
      <c r="HIZ32" s="90"/>
      <c r="HJA32" s="90"/>
      <c r="HJB32" s="90"/>
      <c r="HJC32" s="90"/>
      <c r="HJD32" s="90"/>
      <c r="HJE32" s="90"/>
      <c r="HJF32" s="90"/>
      <c r="HJG32" s="90"/>
      <c r="HJH32" s="90"/>
      <c r="HJI32" s="90"/>
      <c r="HJJ32" s="90"/>
      <c r="HJK32" s="90"/>
      <c r="HJL32" s="90"/>
      <c r="HJM32" s="90"/>
      <c r="HJN32" s="90"/>
      <c r="HJO32" s="90"/>
      <c r="HJP32" s="90"/>
      <c r="HJQ32" s="90"/>
      <c r="HJR32" s="90"/>
      <c r="HJS32" s="90"/>
      <c r="HJT32" s="90"/>
      <c r="HJU32" s="90"/>
      <c r="HJV32" s="90"/>
      <c r="HJW32" s="90"/>
      <c r="HJX32" s="90"/>
      <c r="HJY32" s="90"/>
      <c r="HJZ32" s="90"/>
      <c r="HKA32" s="90"/>
      <c r="HKB32" s="90"/>
      <c r="HKC32" s="90"/>
      <c r="HKD32" s="90"/>
      <c r="HKE32" s="90"/>
      <c r="HKF32" s="90"/>
      <c r="HKG32" s="90"/>
      <c r="HKH32" s="90"/>
      <c r="HKI32" s="90"/>
      <c r="HKJ32" s="90"/>
      <c r="HKK32" s="90"/>
      <c r="HKL32" s="90"/>
      <c r="HKM32" s="90"/>
      <c r="HKN32" s="90"/>
      <c r="HKO32" s="90"/>
      <c r="HKP32" s="90"/>
      <c r="HKQ32" s="90"/>
      <c r="HKR32" s="90"/>
      <c r="HKS32" s="90"/>
      <c r="HKT32" s="90"/>
      <c r="HKU32" s="90"/>
      <c r="HKV32" s="90"/>
      <c r="HKW32" s="90"/>
      <c r="HKX32" s="90"/>
      <c r="HKY32" s="90"/>
      <c r="HKZ32" s="90"/>
      <c r="HLA32" s="90"/>
      <c r="HLB32" s="90"/>
      <c r="HLC32" s="90"/>
      <c r="HLD32" s="90"/>
      <c r="HLE32" s="90"/>
      <c r="HLF32" s="90"/>
      <c r="HLG32" s="90"/>
      <c r="HLH32" s="90"/>
      <c r="HLI32" s="90"/>
      <c r="HLJ32" s="90"/>
      <c r="HLK32" s="90"/>
      <c r="HLL32" s="90"/>
      <c r="HLM32" s="90"/>
      <c r="HLN32" s="90"/>
      <c r="HLO32" s="90"/>
      <c r="HLP32" s="90"/>
      <c r="HLQ32" s="90"/>
      <c r="HLR32" s="90"/>
      <c r="HLS32" s="90"/>
      <c r="HLT32" s="90"/>
      <c r="HLU32" s="90"/>
      <c r="HLV32" s="90"/>
      <c r="HLW32" s="90"/>
      <c r="HLX32" s="90"/>
      <c r="HLY32" s="90"/>
      <c r="HLZ32" s="90"/>
      <c r="HMA32" s="90"/>
      <c r="HMB32" s="90"/>
      <c r="HMC32" s="90"/>
      <c r="HMD32" s="90"/>
      <c r="HME32" s="90"/>
      <c r="HMF32" s="90"/>
      <c r="HMG32" s="90"/>
      <c r="HMH32" s="90"/>
      <c r="HMI32" s="90"/>
      <c r="HMJ32" s="90"/>
      <c r="HMK32" s="90"/>
      <c r="HML32" s="90"/>
      <c r="HMM32" s="90"/>
      <c r="HMN32" s="90"/>
      <c r="HMO32" s="90"/>
      <c r="HMP32" s="90"/>
      <c r="HMQ32" s="90"/>
      <c r="HMR32" s="90"/>
      <c r="HMS32" s="90"/>
      <c r="HMT32" s="90"/>
      <c r="HMU32" s="90"/>
      <c r="HMV32" s="90"/>
      <c r="HMW32" s="90"/>
      <c r="HMX32" s="90"/>
      <c r="HMY32" s="90"/>
      <c r="HMZ32" s="90"/>
      <c r="HNA32" s="90"/>
      <c r="HNB32" s="90"/>
      <c r="HNC32" s="90"/>
      <c r="HND32" s="90"/>
      <c r="HNE32" s="90"/>
      <c r="HNF32" s="90"/>
      <c r="HNG32" s="90"/>
      <c r="HNH32" s="90"/>
      <c r="HNI32" s="90"/>
      <c r="HNJ32" s="90"/>
      <c r="HNK32" s="90"/>
      <c r="HNL32" s="90"/>
      <c r="HNM32" s="90"/>
      <c r="HNN32" s="90"/>
      <c r="HNO32" s="90"/>
      <c r="HNP32" s="90"/>
      <c r="HNQ32" s="90"/>
      <c r="HNR32" s="90"/>
      <c r="HNS32" s="90"/>
      <c r="HNT32" s="90"/>
      <c r="HNU32" s="90"/>
      <c r="HNV32" s="90"/>
      <c r="HNW32" s="90"/>
      <c r="HNX32" s="90"/>
      <c r="HNY32" s="90"/>
      <c r="HNZ32" s="90"/>
      <c r="HOA32" s="90"/>
      <c r="HOB32" s="90"/>
      <c r="HOC32" s="90"/>
      <c r="HOD32" s="90"/>
      <c r="HOE32" s="90"/>
      <c r="HOF32" s="90"/>
      <c r="HOG32" s="90"/>
      <c r="HOH32" s="90"/>
      <c r="HOI32" s="90"/>
      <c r="HOJ32" s="90"/>
      <c r="HOK32" s="90"/>
      <c r="HOL32" s="90"/>
      <c r="HOM32" s="90"/>
      <c r="HON32" s="90"/>
      <c r="HOO32" s="90"/>
      <c r="HOP32" s="90"/>
      <c r="HOQ32" s="90"/>
      <c r="HOR32" s="90"/>
      <c r="HOS32" s="90"/>
      <c r="HOT32" s="90"/>
      <c r="HOU32" s="90"/>
      <c r="HOV32" s="90"/>
      <c r="HOW32" s="90"/>
      <c r="HOX32" s="90"/>
      <c r="HOY32" s="90"/>
      <c r="HOZ32" s="90"/>
      <c r="HPA32" s="90"/>
      <c r="HPB32" s="90"/>
      <c r="HPC32" s="90"/>
      <c r="HPD32" s="90"/>
      <c r="HPE32" s="90"/>
      <c r="HPF32" s="90"/>
      <c r="HPG32" s="90"/>
      <c r="HPH32" s="90"/>
      <c r="HPI32" s="90"/>
      <c r="HPJ32" s="90"/>
      <c r="HPK32" s="90"/>
      <c r="HPL32" s="90"/>
      <c r="HPM32" s="90"/>
      <c r="HPN32" s="90"/>
      <c r="HPO32" s="90"/>
      <c r="HPP32" s="90"/>
      <c r="HPQ32" s="90"/>
      <c r="HPR32" s="90"/>
      <c r="HPS32" s="90"/>
      <c r="HPT32" s="90"/>
      <c r="HPU32" s="90"/>
      <c r="HPV32" s="90"/>
      <c r="HPW32" s="90"/>
      <c r="HPX32" s="90"/>
      <c r="HPY32" s="90"/>
      <c r="HPZ32" s="90"/>
      <c r="HQA32" s="90"/>
      <c r="HQB32" s="90"/>
      <c r="HQC32" s="90"/>
      <c r="HQD32" s="90"/>
      <c r="HQE32" s="90"/>
      <c r="HQF32" s="90"/>
      <c r="HQG32" s="90"/>
      <c r="HQH32" s="90"/>
      <c r="HQI32" s="90"/>
      <c r="HQJ32" s="90"/>
      <c r="HQK32" s="90"/>
      <c r="HQL32" s="90"/>
      <c r="HQM32" s="90"/>
      <c r="HQN32" s="90"/>
      <c r="HQO32" s="90"/>
      <c r="HQP32" s="90"/>
      <c r="HQQ32" s="90"/>
      <c r="HQR32" s="90"/>
      <c r="HQS32" s="90"/>
      <c r="HQT32" s="90"/>
      <c r="HQU32" s="90"/>
      <c r="HQV32" s="90"/>
      <c r="HQW32" s="90"/>
      <c r="HQX32" s="90"/>
      <c r="HQY32" s="90"/>
      <c r="HQZ32" s="90"/>
      <c r="HRA32" s="90"/>
      <c r="HRB32" s="90"/>
      <c r="HRC32" s="90"/>
      <c r="HRD32" s="90"/>
      <c r="HRE32" s="90"/>
      <c r="HRF32" s="90"/>
      <c r="HRG32" s="90"/>
      <c r="HRH32" s="90"/>
      <c r="HRI32" s="90"/>
      <c r="HRJ32" s="90"/>
      <c r="HRK32" s="90"/>
      <c r="HRL32" s="90"/>
      <c r="HRM32" s="90"/>
      <c r="HRN32" s="90"/>
      <c r="HRO32" s="90"/>
      <c r="HRP32" s="90"/>
      <c r="HRQ32" s="90"/>
      <c r="HRR32" s="90"/>
      <c r="HRS32" s="90"/>
      <c r="HRT32" s="90"/>
      <c r="HRU32" s="90"/>
      <c r="HRV32" s="90"/>
      <c r="HRW32" s="90"/>
      <c r="HRX32" s="90"/>
      <c r="HRY32" s="90"/>
      <c r="HRZ32" s="90"/>
      <c r="HSA32" s="90"/>
      <c r="HSB32" s="90"/>
      <c r="HSC32" s="90"/>
      <c r="HSD32" s="90"/>
      <c r="HSE32" s="90"/>
      <c r="HSF32" s="90"/>
      <c r="HSG32" s="90"/>
      <c r="HSH32" s="90"/>
      <c r="HSI32" s="90"/>
      <c r="HSJ32" s="90"/>
      <c r="HSK32" s="90"/>
      <c r="HSL32" s="90"/>
      <c r="HSM32" s="90"/>
      <c r="HSN32" s="90"/>
      <c r="HSO32" s="90"/>
      <c r="HSP32" s="90"/>
      <c r="HSQ32" s="90"/>
      <c r="HSR32" s="90"/>
      <c r="HSS32" s="90"/>
      <c r="HST32" s="90"/>
      <c r="HSU32" s="90"/>
      <c r="HSV32" s="90"/>
      <c r="HSW32" s="90"/>
      <c r="HSX32" s="90"/>
      <c r="HSY32" s="90"/>
      <c r="HSZ32" s="90"/>
      <c r="HTA32" s="90"/>
      <c r="HTB32" s="90"/>
      <c r="HTC32" s="90"/>
      <c r="HTD32" s="90"/>
      <c r="HTE32" s="90"/>
      <c r="HTF32" s="90"/>
      <c r="HTG32" s="90"/>
      <c r="HTH32" s="90"/>
      <c r="HTI32" s="90"/>
      <c r="HTJ32" s="90"/>
      <c r="HTK32" s="90"/>
      <c r="HTL32" s="90"/>
      <c r="HTM32" s="90"/>
      <c r="HTN32" s="90"/>
      <c r="HTO32" s="90"/>
      <c r="HTP32" s="90"/>
      <c r="HTQ32" s="90"/>
      <c r="HTR32" s="90"/>
      <c r="HTS32" s="90"/>
      <c r="HTT32" s="90"/>
      <c r="HTU32" s="90"/>
      <c r="HTV32" s="90"/>
      <c r="HTW32" s="90"/>
      <c r="HTX32" s="90"/>
      <c r="HTY32" s="90"/>
      <c r="HTZ32" s="90"/>
      <c r="HUA32" s="90"/>
      <c r="HUB32" s="90"/>
      <c r="HUC32" s="90"/>
      <c r="HUD32" s="90"/>
      <c r="HUE32" s="90"/>
      <c r="HUF32" s="90"/>
      <c r="HUG32" s="90"/>
      <c r="HUH32" s="90"/>
      <c r="HUI32" s="90"/>
      <c r="HUJ32" s="90"/>
      <c r="HUK32" s="90"/>
      <c r="HUL32" s="90"/>
      <c r="HUM32" s="90"/>
      <c r="HUN32" s="90"/>
      <c r="HUO32" s="90"/>
      <c r="HUP32" s="90"/>
      <c r="HUQ32" s="90"/>
      <c r="HUR32" s="90"/>
      <c r="HUS32" s="90"/>
      <c r="HUT32" s="90"/>
      <c r="HUU32" s="90"/>
      <c r="HUV32" s="90"/>
      <c r="HUW32" s="90"/>
      <c r="HUX32" s="90"/>
      <c r="HUY32" s="90"/>
      <c r="HUZ32" s="90"/>
      <c r="HVA32" s="90"/>
      <c r="HVB32" s="90"/>
      <c r="HVC32" s="90"/>
      <c r="HVD32" s="90"/>
      <c r="HVE32" s="90"/>
      <c r="HVF32" s="90"/>
      <c r="HVG32" s="90"/>
      <c r="HVH32" s="90"/>
      <c r="HVI32" s="90"/>
      <c r="HVJ32" s="90"/>
      <c r="HVK32" s="90"/>
      <c r="HVL32" s="90"/>
      <c r="HVM32" s="90"/>
      <c r="HVN32" s="90"/>
      <c r="HVO32" s="90"/>
      <c r="HVP32" s="90"/>
      <c r="HVQ32" s="90"/>
      <c r="HVR32" s="90"/>
      <c r="HVS32" s="90"/>
      <c r="HVT32" s="90"/>
      <c r="HVU32" s="90"/>
      <c r="HVV32" s="90"/>
      <c r="HVW32" s="90"/>
      <c r="HVX32" s="90"/>
      <c r="HVY32" s="90"/>
      <c r="HVZ32" s="90"/>
      <c r="HWA32" s="90"/>
      <c r="HWB32" s="90"/>
      <c r="HWC32" s="90"/>
      <c r="HWD32" s="90"/>
      <c r="HWE32" s="90"/>
      <c r="HWF32" s="90"/>
      <c r="HWG32" s="90"/>
      <c r="HWH32" s="90"/>
      <c r="HWI32" s="90"/>
      <c r="HWJ32" s="90"/>
      <c r="HWK32" s="90"/>
      <c r="HWL32" s="90"/>
      <c r="HWM32" s="90"/>
      <c r="HWN32" s="90"/>
      <c r="HWO32" s="90"/>
      <c r="HWP32" s="90"/>
      <c r="HWQ32" s="90"/>
      <c r="HWR32" s="90"/>
      <c r="HWS32" s="90"/>
      <c r="HWT32" s="90"/>
      <c r="HWU32" s="90"/>
      <c r="HWV32" s="90"/>
      <c r="HWW32" s="90"/>
      <c r="HWX32" s="90"/>
      <c r="HWY32" s="90"/>
      <c r="HWZ32" s="90"/>
      <c r="HXA32" s="90"/>
      <c r="HXB32" s="90"/>
      <c r="HXC32" s="90"/>
      <c r="HXD32" s="90"/>
      <c r="HXE32" s="90"/>
      <c r="HXF32" s="90"/>
      <c r="HXG32" s="90"/>
      <c r="HXH32" s="90"/>
      <c r="HXI32" s="90"/>
      <c r="HXJ32" s="90"/>
      <c r="HXK32" s="90"/>
      <c r="HXL32" s="90"/>
      <c r="HXM32" s="90"/>
      <c r="HXN32" s="90"/>
      <c r="HXO32" s="90"/>
      <c r="HXP32" s="90"/>
      <c r="HXQ32" s="90"/>
      <c r="HXR32" s="90"/>
      <c r="HXS32" s="90"/>
      <c r="HXT32" s="90"/>
      <c r="HXU32" s="90"/>
      <c r="HXV32" s="90"/>
      <c r="HXW32" s="90"/>
      <c r="HXX32" s="90"/>
      <c r="HXY32" s="90"/>
      <c r="HXZ32" s="90"/>
      <c r="HYA32" s="90"/>
      <c r="HYB32" s="90"/>
      <c r="HYC32" s="90"/>
      <c r="HYD32" s="90"/>
      <c r="HYE32" s="90"/>
      <c r="HYF32" s="90"/>
      <c r="HYG32" s="90"/>
      <c r="HYH32" s="90"/>
      <c r="HYI32" s="90"/>
      <c r="HYJ32" s="90"/>
      <c r="HYK32" s="90"/>
      <c r="HYL32" s="90"/>
      <c r="HYM32" s="90"/>
      <c r="HYN32" s="90"/>
      <c r="HYO32" s="90"/>
      <c r="HYP32" s="90"/>
      <c r="HYQ32" s="90"/>
      <c r="HYR32" s="90"/>
      <c r="HYS32" s="90"/>
      <c r="HYT32" s="90"/>
      <c r="HYU32" s="90"/>
      <c r="HYV32" s="90"/>
      <c r="HYW32" s="90"/>
      <c r="HYX32" s="90"/>
      <c r="HYY32" s="90"/>
      <c r="HYZ32" s="90"/>
      <c r="HZA32" s="90"/>
      <c r="HZB32" s="90"/>
      <c r="HZC32" s="90"/>
      <c r="HZD32" s="90"/>
      <c r="HZE32" s="90"/>
      <c r="HZF32" s="90"/>
      <c r="HZG32" s="90"/>
      <c r="HZH32" s="90"/>
      <c r="HZI32" s="90"/>
      <c r="HZJ32" s="90"/>
      <c r="HZK32" s="90"/>
      <c r="HZL32" s="90"/>
      <c r="HZM32" s="90"/>
      <c r="HZN32" s="90"/>
      <c r="HZO32" s="90"/>
      <c r="HZP32" s="90"/>
      <c r="HZQ32" s="90"/>
      <c r="HZR32" s="90"/>
      <c r="HZS32" s="90"/>
      <c r="HZT32" s="90"/>
      <c r="HZU32" s="90"/>
      <c r="HZV32" s="90"/>
      <c r="HZW32" s="90"/>
      <c r="HZX32" s="90"/>
      <c r="HZY32" s="90"/>
      <c r="HZZ32" s="90"/>
      <c r="IAA32" s="90"/>
      <c r="IAB32" s="90"/>
      <c r="IAC32" s="90"/>
      <c r="IAD32" s="90"/>
      <c r="IAE32" s="90"/>
      <c r="IAF32" s="90"/>
      <c r="IAG32" s="90"/>
      <c r="IAH32" s="90"/>
      <c r="IAI32" s="90"/>
      <c r="IAJ32" s="90"/>
      <c r="IAK32" s="90"/>
      <c r="IAL32" s="90"/>
      <c r="IAM32" s="90"/>
      <c r="IAN32" s="90"/>
      <c r="IAO32" s="90"/>
      <c r="IAP32" s="90"/>
      <c r="IAQ32" s="90"/>
      <c r="IAR32" s="90"/>
      <c r="IAS32" s="90"/>
      <c r="IAT32" s="90"/>
      <c r="IAU32" s="90"/>
      <c r="IAV32" s="90"/>
      <c r="IAW32" s="90"/>
      <c r="IAX32" s="90"/>
      <c r="IAY32" s="90"/>
      <c r="IAZ32" s="90"/>
      <c r="IBA32" s="90"/>
      <c r="IBB32" s="90"/>
      <c r="IBC32" s="90"/>
      <c r="IBD32" s="90"/>
      <c r="IBE32" s="90"/>
      <c r="IBF32" s="90"/>
      <c r="IBG32" s="90"/>
      <c r="IBH32" s="90"/>
      <c r="IBI32" s="90"/>
      <c r="IBJ32" s="90"/>
      <c r="IBK32" s="90"/>
      <c r="IBL32" s="90"/>
      <c r="IBM32" s="90"/>
      <c r="IBN32" s="90"/>
      <c r="IBO32" s="90"/>
      <c r="IBP32" s="90"/>
      <c r="IBQ32" s="90"/>
      <c r="IBR32" s="90"/>
      <c r="IBS32" s="90"/>
      <c r="IBT32" s="90"/>
      <c r="IBU32" s="90"/>
      <c r="IBV32" s="90"/>
      <c r="IBW32" s="90"/>
      <c r="IBX32" s="90"/>
      <c r="IBY32" s="90"/>
      <c r="IBZ32" s="90"/>
      <c r="ICA32" s="90"/>
      <c r="ICB32" s="90"/>
      <c r="ICC32" s="90"/>
      <c r="ICD32" s="90"/>
      <c r="ICE32" s="90"/>
      <c r="ICF32" s="90"/>
      <c r="ICG32" s="90"/>
      <c r="ICH32" s="90"/>
      <c r="ICI32" s="90"/>
      <c r="ICJ32" s="90"/>
      <c r="ICK32" s="90"/>
      <c r="ICL32" s="90"/>
      <c r="ICM32" s="90"/>
      <c r="ICN32" s="90"/>
      <c r="ICO32" s="90"/>
      <c r="ICP32" s="90"/>
      <c r="ICQ32" s="90"/>
      <c r="ICR32" s="90"/>
      <c r="ICS32" s="90"/>
      <c r="ICT32" s="90"/>
      <c r="ICU32" s="90"/>
      <c r="ICV32" s="90"/>
      <c r="ICW32" s="90"/>
      <c r="ICX32" s="90"/>
      <c r="ICY32" s="90"/>
      <c r="ICZ32" s="90"/>
      <c r="IDA32" s="90"/>
      <c r="IDB32" s="90"/>
      <c r="IDC32" s="90"/>
      <c r="IDD32" s="90"/>
      <c r="IDE32" s="90"/>
      <c r="IDF32" s="90"/>
      <c r="IDG32" s="90"/>
      <c r="IDH32" s="90"/>
      <c r="IDI32" s="90"/>
      <c r="IDJ32" s="90"/>
      <c r="IDK32" s="90"/>
      <c r="IDL32" s="90"/>
      <c r="IDM32" s="90"/>
      <c r="IDN32" s="90"/>
      <c r="IDO32" s="90"/>
      <c r="IDP32" s="90"/>
      <c r="IDQ32" s="90"/>
      <c r="IDR32" s="90"/>
      <c r="IDS32" s="90"/>
      <c r="IDT32" s="90"/>
      <c r="IDU32" s="90"/>
      <c r="IDV32" s="90"/>
      <c r="IDW32" s="90"/>
      <c r="IDX32" s="90"/>
      <c r="IDY32" s="90"/>
      <c r="IDZ32" s="90"/>
      <c r="IEA32" s="90"/>
      <c r="IEB32" s="90"/>
      <c r="IEC32" s="90"/>
      <c r="IED32" s="90"/>
      <c r="IEE32" s="90"/>
      <c r="IEF32" s="90"/>
      <c r="IEG32" s="90"/>
      <c r="IEH32" s="90"/>
      <c r="IEI32" s="90"/>
      <c r="IEJ32" s="90"/>
      <c r="IEK32" s="90"/>
      <c r="IEL32" s="90"/>
      <c r="IEM32" s="90"/>
      <c r="IEN32" s="90"/>
      <c r="IEO32" s="90"/>
      <c r="IEP32" s="90"/>
      <c r="IEQ32" s="90"/>
      <c r="IER32" s="90"/>
      <c r="IES32" s="90"/>
      <c r="IET32" s="90"/>
      <c r="IEU32" s="90"/>
      <c r="IEV32" s="90"/>
      <c r="IEW32" s="90"/>
      <c r="IEX32" s="90"/>
      <c r="IEY32" s="90"/>
      <c r="IEZ32" s="90"/>
      <c r="IFA32" s="90"/>
      <c r="IFB32" s="90"/>
      <c r="IFC32" s="90"/>
      <c r="IFD32" s="90"/>
      <c r="IFE32" s="90"/>
      <c r="IFF32" s="90"/>
      <c r="IFG32" s="90"/>
      <c r="IFH32" s="90"/>
      <c r="IFI32" s="90"/>
      <c r="IFJ32" s="90"/>
      <c r="IFK32" s="90"/>
      <c r="IFL32" s="90"/>
      <c r="IFM32" s="90"/>
      <c r="IFN32" s="90"/>
      <c r="IFO32" s="90"/>
      <c r="IFP32" s="90"/>
      <c r="IFQ32" s="90"/>
      <c r="IFR32" s="90"/>
      <c r="IFS32" s="90"/>
      <c r="IFT32" s="90"/>
      <c r="IFU32" s="90"/>
      <c r="IFV32" s="90"/>
      <c r="IFW32" s="90"/>
      <c r="IFX32" s="90"/>
      <c r="IFY32" s="90"/>
      <c r="IFZ32" s="90"/>
      <c r="IGA32" s="90"/>
      <c r="IGB32" s="90"/>
      <c r="IGC32" s="90"/>
      <c r="IGD32" s="90"/>
      <c r="IGE32" s="90"/>
      <c r="IGF32" s="90"/>
      <c r="IGG32" s="90"/>
      <c r="IGH32" s="90"/>
      <c r="IGI32" s="90"/>
      <c r="IGJ32" s="90"/>
      <c r="IGK32" s="90"/>
      <c r="IGL32" s="90"/>
      <c r="IGM32" s="90"/>
      <c r="IGN32" s="90"/>
      <c r="IGO32" s="90"/>
      <c r="IGP32" s="90"/>
      <c r="IGQ32" s="90"/>
      <c r="IGR32" s="90"/>
      <c r="IGS32" s="90"/>
      <c r="IGT32" s="90"/>
      <c r="IGU32" s="90"/>
      <c r="IGV32" s="90"/>
      <c r="IGW32" s="90"/>
      <c r="IGX32" s="90"/>
      <c r="IGY32" s="90"/>
      <c r="IGZ32" s="90"/>
      <c r="IHA32" s="90"/>
      <c r="IHB32" s="90"/>
      <c r="IHC32" s="90"/>
      <c r="IHD32" s="90"/>
      <c r="IHE32" s="90"/>
      <c r="IHF32" s="90"/>
      <c r="IHG32" s="90"/>
      <c r="IHH32" s="90"/>
      <c r="IHI32" s="90"/>
      <c r="IHJ32" s="90"/>
      <c r="IHK32" s="90"/>
      <c r="IHL32" s="90"/>
      <c r="IHM32" s="90"/>
      <c r="IHN32" s="90"/>
      <c r="IHO32" s="90"/>
      <c r="IHP32" s="90"/>
      <c r="IHQ32" s="90"/>
      <c r="IHR32" s="90"/>
      <c r="IHS32" s="90"/>
      <c r="IHT32" s="90"/>
      <c r="IHU32" s="90"/>
      <c r="IHV32" s="90"/>
      <c r="IHW32" s="90"/>
      <c r="IHX32" s="90"/>
      <c r="IHY32" s="90"/>
      <c r="IHZ32" s="90"/>
      <c r="IIA32" s="90"/>
      <c r="IIB32" s="90"/>
      <c r="IIC32" s="90"/>
      <c r="IID32" s="90"/>
      <c r="IIE32" s="90"/>
      <c r="IIF32" s="90"/>
      <c r="IIG32" s="90"/>
      <c r="IIH32" s="90"/>
      <c r="III32" s="90"/>
      <c r="IIJ32" s="90"/>
      <c r="IIK32" s="90"/>
      <c r="IIL32" s="90"/>
      <c r="IIM32" s="90"/>
      <c r="IIN32" s="90"/>
      <c r="IIO32" s="90"/>
      <c r="IIP32" s="90"/>
      <c r="IIQ32" s="90"/>
      <c r="IIR32" s="90"/>
      <c r="IIS32" s="90"/>
      <c r="IIT32" s="90"/>
      <c r="IIU32" s="90"/>
      <c r="IIV32" s="90"/>
      <c r="IIW32" s="90"/>
      <c r="IIX32" s="90"/>
      <c r="IIY32" s="90"/>
      <c r="IIZ32" s="90"/>
      <c r="IJA32" s="90"/>
      <c r="IJB32" s="90"/>
      <c r="IJC32" s="90"/>
      <c r="IJD32" s="90"/>
      <c r="IJE32" s="90"/>
      <c r="IJF32" s="90"/>
      <c r="IJG32" s="90"/>
      <c r="IJH32" s="90"/>
      <c r="IJI32" s="90"/>
      <c r="IJJ32" s="90"/>
      <c r="IJK32" s="90"/>
      <c r="IJL32" s="90"/>
      <c r="IJM32" s="90"/>
      <c r="IJN32" s="90"/>
      <c r="IJO32" s="90"/>
      <c r="IJP32" s="90"/>
      <c r="IJQ32" s="90"/>
      <c r="IJR32" s="90"/>
      <c r="IJS32" s="90"/>
      <c r="IJT32" s="90"/>
      <c r="IJU32" s="90"/>
      <c r="IJV32" s="90"/>
      <c r="IJW32" s="90"/>
      <c r="IJX32" s="90"/>
      <c r="IJY32" s="90"/>
      <c r="IJZ32" s="90"/>
      <c r="IKA32" s="90"/>
      <c r="IKB32" s="90"/>
      <c r="IKC32" s="90"/>
      <c r="IKD32" s="90"/>
      <c r="IKE32" s="90"/>
      <c r="IKF32" s="90"/>
      <c r="IKG32" s="90"/>
      <c r="IKH32" s="90"/>
      <c r="IKI32" s="90"/>
      <c r="IKJ32" s="90"/>
      <c r="IKK32" s="90"/>
      <c r="IKL32" s="90"/>
      <c r="IKM32" s="90"/>
      <c r="IKN32" s="90"/>
      <c r="IKO32" s="90"/>
      <c r="IKP32" s="90"/>
      <c r="IKQ32" s="90"/>
      <c r="IKR32" s="90"/>
      <c r="IKS32" s="90"/>
      <c r="IKT32" s="90"/>
      <c r="IKU32" s="90"/>
      <c r="IKV32" s="90"/>
      <c r="IKW32" s="90"/>
      <c r="IKX32" s="90"/>
      <c r="IKY32" s="90"/>
      <c r="IKZ32" s="90"/>
      <c r="ILA32" s="90"/>
      <c r="ILB32" s="90"/>
      <c r="ILC32" s="90"/>
      <c r="ILD32" s="90"/>
      <c r="ILE32" s="90"/>
      <c r="ILF32" s="90"/>
      <c r="ILG32" s="90"/>
      <c r="ILH32" s="90"/>
      <c r="ILI32" s="90"/>
      <c r="ILJ32" s="90"/>
      <c r="ILK32" s="90"/>
      <c r="ILL32" s="90"/>
      <c r="ILM32" s="90"/>
      <c r="ILN32" s="90"/>
      <c r="ILO32" s="90"/>
      <c r="ILP32" s="90"/>
      <c r="ILQ32" s="90"/>
      <c r="ILR32" s="90"/>
      <c r="ILS32" s="90"/>
      <c r="ILT32" s="90"/>
      <c r="ILU32" s="90"/>
      <c r="ILV32" s="90"/>
      <c r="ILW32" s="90"/>
      <c r="ILX32" s="90"/>
      <c r="ILY32" s="90"/>
      <c r="ILZ32" s="90"/>
      <c r="IMA32" s="90"/>
      <c r="IMB32" s="90"/>
      <c r="IMC32" s="90"/>
      <c r="IMD32" s="90"/>
      <c r="IME32" s="90"/>
      <c r="IMF32" s="90"/>
      <c r="IMG32" s="90"/>
      <c r="IMH32" s="90"/>
      <c r="IMI32" s="90"/>
      <c r="IMJ32" s="90"/>
      <c r="IMK32" s="90"/>
      <c r="IML32" s="90"/>
      <c r="IMM32" s="90"/>
      <c r="IMN32" s="90"/>
      <c r="IMO32" s="90"/>
      <c r="IMP32" s="90"/>
      <c r="IMQ32" s="90"/>
      <c r="IMR32" s="90"/>
      <c r="IMS32" s="90"/>
      <c r="IMT32" s="90"/>
      <c r="IMU32" s="90"/>
      <c r="IMV32" s="90"/>
      <c r="IMW32" s="90"/>
      <c r="IMX32" s="90"/>
      <c r="IMY32" s="90"/>
      <c r="IMZ32" s="90"/>
      <c r="INA32" s="90"/>
      <c r="INB32" s="90"/>
      <c r="INC32" s="90"/>
      <c r="IND32" s="90"/>
      <c r="INE32" s="90"/>
      <c r="INF32" s="90"/>
      <c r="ING32" s="90"/>
      <c r="INH32" s="90"/>
      <c r="INI32" s="90"/>
      <c r="INJ32" s="90"/>
      <c r="INK32" s="90"/>
      <c r="INL32" s="90"/>
      <c r="INM32" s="90"/>
      <c r="INN32" s="90"/>
      <c r="INO32" s="90"/>
      <c r="INP32" s="90"/>
      <c r="INQ32" s="90"/>
      <c r="INR32" s="90"/>
      <c r="INS32" s="90"/>
      <c r="INT32" s="90"/>
      <c r="INU32" s="90"/>
      <c r="INV32" s="90"/>
      <c r="INW32" s="90"/>
      <c r="INX32" s="90"/>
      <c r="INY32" s="90"/>
      <c r="INZ32" s="90"/>
      <c r="IOA32" s="90"/>
      <c r="IOB32" s="90"/>
      <c r="IOC32" s="90"/>
      <c r="IOD32" s="90"/>
      <c r="IOE32" s="90"/>
      <c r="IOF32" s="90"/>
      <c r="IOG32" s="90"/>
      <c r="IOH32" s="90"/>
      <c r="IOI32" s="90"/>
      <c r="IOJ32" s="90"/>
      <c r="IOK32" s="90"/>
      <c r="IOL32" s="90"/>
      <c r="IOM32" s="90"/>
      <c r="ION32" s="90"/>
      <c r="IOO32" s="90"/>
      <c r="IOP32" s="90"/>
      <c r="IOQ32" s="90"/>
      <c r="IOR32" s="90"/>
      <c r="IOS32" s="90"/>
      <c r="IOT32" s="90"/>
      <c r="IOU32" s="90"/>
      <c r="IOV32" s="90"/>
      <c r="IOW32" s="90"/>
      <c r="IOX32" s="90"/>
      <c r="IOY32" s="90"/>
      <c r="IOZ32" s="90"/>
      <c r="IPA32" s="90"/>
      <c r="IPB32" s="90"/>
      <c r="IPC32" s="90"/>
      <c r="IPD32" s="90"/>
      <c r="IPE32" s="90"/>
      <c r="IPF32" s="90"/>
      <c r="IPG32" s="90"/>
      <c r="IPH32" s="90"/>
      <c r="IPI32" s="90"/>
      <c r="IPJ32" s="90"/>
      <c r="IPK32" s="90"/>
      <c r="IPL32" s="90"/>
      <c r="IPM32" s="90"/>
      <c r="IPN32" s="90"/>
      <c r="IPO32" s="90"/>
      <c r="IPP32" s="90"/>
      <c r="IPQ32" s="90"/>
      <c r="IPR32" s="90"/>
      <c r="IPS32" s="90"/>
      <c r="IPT32" s="90"/>
      <c r="IPU32" s="90"/>
      <c r="IPV32" s="90"/>
      <c r="IPW32" s="90"/>
      <c r="IPX32" s="90"/>
      <c r="IPY32" s="90"/>
      <c r="IPZ32" s="90"/>
      <c r="IQA32" s="90"/>
      <c r="IQB32" s="90"/>
      <c r="IQC32" s="90"/>
      <c r="IQD32" s="90"/>
      <c r="IQE32" s="90"/>
      <c r="IQF32" s="90"/>
      <c r="IQG32" s="90"/>
      <c r="IQH32" s="90"/>
      <c r="IQI32" s="90"/>
      <c r="IQJ32" s="90"/>
      <c r="IQK32" s="90"/>
      <c r="IQL32" s="90"/>
      <c r="IQM32" s="90"/>
      <c r="IQN32" s="90"/>
      <c r="IQO32" s="90"/>
      <c r="IQP32" s="90"/>
      <c r="IQQ32" s="90"/>
      <c r="IQR32" s="90"/>
      <c r="IQS32" s="90"/>
      <c r="IQT32" s="90"/>
      <c r="IQU32" s="90"/>
      <c r="IQV32" s="90"/>
      <c r="IQW32" s="90"/>
      <c r="IQX32" s="90"/>
      <c r="IQY32" s="90"/>
      <c r="IQZ32" s="90"/>
      <c r="IRA32" s="90"/>
      <c r="IRB32" s="90"/>
      <c r="IRC32" s="90"/>
      <c r="IRD32" s="90"/>
      <c r="IRE32" s="90"/>
      <c r="IRF32" s="90"/>
      <c r="IRG32" s="90"/>
      <c r="IRH32" s="90"/>
      <c r="IRI32" s="90"/>
      <c r="IRJ32" s="90"/>
      <c r="IRK32" s="90"/>
      <c r="IRL32" s="90"/>
      <c r="IRM32" s="90"/>
      <c r="IRN32" s="90"/>
      <c r="IRO32" s="90"/>
      <c r="IRP32" s="90"/>
      <c r="IRQ32" s="90"/>
      <c r="IRR32" s="90"/>
      <c r="IRS32" s="90"/>
      <c r="IRT32" s="90"/>
      <c r="IRU32" s="90"/>
      <c r="IRV32" s="90"/>
      <c r="IRW32" s="90"/>
      <c r="IRX32" s="90"/>
      <c r="IRY32" s="90"/>
      <c r="IRZ32" s="90"/>
      <c r="ISA32" s="90"/>
      <c r="ISB32" s="90"/>
      <c r="ISC32" s="90"/>
      <c r="ISD32" s="90"/>
      <c r="ISE32" s="90"/>
      <c r="ISF32" s="90"/>
      <c r="ISG32" s="90"/>
      <c r="ISH32" s="90"/>
      <c r="ISI32" s="90"/>
      <c r="ISJ32" s="90"/>
      <c r="ISK32" s="90"/>
      <c r="ISL32" s="90"/>
      <c r="ISM32" s="90"/>
      <c r="ISN32" s="90"/>
      <c r="ISO32" s="90"/>
      <c r="ISP32" s="90"/>
      <c r="ISQ32" s="90"/>
      <c r="ISR32" s="90"/>
      <c r="ISS32" s="90"/>
      <c r="IST32" s="90"/>
      <c r="ISU32" s="90"/>
      <c r="ISV32" s="90"/>
      <c r="ISW32" s="90"/>
      <c r="ISX32" s="90"/>
      <c r="ISY32" s="90"/>
      <c r="ISZ32" s="90"/>
      <c r="ITA32" s="90"/>
      <c r="ITB32" s="90"/>
      <c r="ITC32" s="90"/>
      <c r="ITD32" s="90"/>
      <c r="ITE32" s="90"/>
      <c r="ITF32" s="90"/>
      <c r="ITG32" s="90"/>
      <c r="ITH32" s="90"/>
      <c r="ITI32" s="90"/>
      <c r="ITJ32" s="90"/>
      <c r="ITK32" s="90"/>
      <c r="ITL32" s="90"/>
      <c r="ITM32" s="90"/>
      <c r="ITN32" s="90"/>
      <c r="ITO32" s="90"/>
      <c r="ITP32" s="90"/>
      <c r="ITQ32" s="90"/>
      <c r="ITR32" s="90"/>
      <c r="ITS32" s="90"/>
      <c r="ITT32" s="90"/>
      <c r="ITU32" s="90"/>
      <c r="ITV32" s="90"/>
      <c r="ITW32" s="90"/>
      <c r="ITX32" s="90"/>
      <c r="ITY32" s="90"/>
      <c r="ITZ32" s="90"/>
      <c r="IUA32" s="90"/>
      <c r="IUB32" s="90"/>
      <c r="IUC32" s="90"/>
      <c r="IUD32" s="90"/>
      <c r="IUE32" s="90"/>
      <c r="IUF32" s="90"/>
      <c r="IUG32" s="90"/>
      <c r="IUH32" s="90"/>
      <c r="IUI32" s="90"/>
      <c r="IUJ32" s="90"/>
      <c r="IUK32" s="90"/>
      <c r="IUL32" s="90"/>
      <c r="IUM32" s="90"/>
      <c r="IUN32" s="90"/>
      <c r="IUO32" s="90"/>
      <c r="IUP32" s="90"/>
      <c r="IUQ32" s="90"/>
      <c r="IUR32" s="90"/>
      <c r="IUS32" s="90"/>
      <c r="IUT32" s="90"/>
      <c r="IUU32" s="90"/>
      <c r="IUV32" s="90"/>
      <c r="IUW32" s="90"/>
      <c r="IUX32" s="90"/>
      <c r="IUY32" s="90"/>
      <c r="IUZ32" s="90"/>
      <c r="IVA32" s="90"/>
      <c r="IVB32" s="90"/>
      <c r="IVC32" s="90"/>
      <c r="IVD32" s="90"/>
      <c r="IVE32" s="90"/>
      <c r="IVF32" s="90"/>
      <c r="IVG32" s="90"/>
      <c r="IVH32" s="90"/>
      <c r="IVI32" s="90"/>
      <c r="IVJ32" s="90"/>
      <c r="IVK32" s="90"/>
      <c r="IVL32" s="90"/>
      <c r="IVM32" s="90"/>
      <c r="IVN32" s="90"/>
      <c r="IVO32" s="90"/>
      <c r="IVP32" s="90"/>
      <c r="IVQ32" s="90"/>
      <c r="IVR32" s="90"/>
      <c r="IVS32" s="90"/>
      <c r="IVT32" s="90"/>
      <c r="IVU32" s="90"/>
      <c r="IVV32" s="90"/>
      <c r="IVW32" s="90"/>
      <c r="IVX32" s="90"/>
      <c r="IVY32" s="90"/>
      <c r="IVZ32" s="90"/>
      <c r="IWA32" s="90"/>
      <c r="IWB32" s="90"/>
      <c r="IWC32" s="90"/>
      <c r="IWD32" s="90"/>
      <c r="IWE32" s="90"/>
      <c r="IWF32" s="90"/>
      <c r="IWG32" s="90"/>
      <c r="IWH32" s="90"/>
      <c r="IWI32" s="90"/>
      <c r="IWJ32" s="90"/>
      <c r="IWK32" s="90"/>
      <c r="IWL32" s="90"/>
      <c r="IWM32" s="90"/>
      <c r="IWN32" s="90"/>
      <c r="IWO32" s="90"/>
      <c r="IWP32" s="90"/>
      <c r="IWQ32" s="90"/>
      <c r="IWR32" s="90"/>
      <c r="IWS32" s="90"/>
      <c r="IWT32" s="90"/>
      <c r="IWU32" s="90"/>
      <c r="IWV32" s="90"/>
      <c r="IWW32" s="90"/>
      <c r="IWX32" s="90"/>
      <c r="IWY32" s="90"/>
      <c r="IWZ32" s="90"/>
      <c r="IXA32" s="90"/>
      <c r="IXB32" s="90"/>
      <c r="IXC32" s="90"/>
      <c r="IXD32" s="90"/>
      <c r="IXE32" s="90"/>
      <c r="IXF32" s="90"/>
      <c r="IXG32" s="90"/>
      <c r="IXH32" s="90"/>
      <c r="IXI32" s="90"/>
      <c r="IXJ32" s="90"/>
      <c r="IXK32" s="90"/>
      <c r="IXL32" s="90"/>
      <c r="IXM32" s="90"/>
      <c r="IXN32" s="90"/>
      <c r="IXO32" s="90"/>
      <c r="IXP32" s="90"/>
      <c r="IXQ32" s="90"/>
      <c r="IXR32" s="90"/>
      <c r="IXS32" s="90"/>
      <c r="IXT32" s="90"/>
      <c r="IXU32" s="90"/>
      <c r="IXV32" s="90"/>
      <c r="IXW32" s="90"/>
      <c r="IXX32" s="90"/>
      <c r="IXY32" s="90"/>
      <c r="IXZ32" s="90"/>
      <c r="IYA32" s="90"/>
      <c r="IYB32" s="90"/>
      <c r="IYC32" s="90"/>
      <c r="IYD32" s="90"/>
      <c r="IYE32" s="90"/>
      <c r="IYF32" s="90"/>
      <c r="IYG32" s="90"/>
      <c r="IYH32" s="90"/>
      <c r="IYI32" s="90"/>
      <c r="IYJ32" s="90"/>
      <c r="IYK32" s="90"/>
      <c r="IYL32" s="90"/>
      <c r="IYM32" s="90"/>
      <c r="IYN32" s="90"/>
      <c r="IYO32" s="90"/>
      <c r="IYP32" s="90"/>
      <c r="IYQ32" s="90"/>
      <c r="IYR32" s="90"/>
      <c r="IYS32" s="90"/>
      <c r="IYT32" s="90"/>
      <c r="IYU32" s="90"/>
      <c r="IYV32" s="90"/>
      <c r="IYW32" s="90"/>
      <c r="IYX32" s="90"/>
      <c r="IYY32" s="90"/>
      <c r="IYZ32" s="90"/>
      <c r="IZA32" s="90"/>
      <c r="IZB32" s="90"/>
      <c r="IZC32" s="90"/>
      <c r="IZD32" s="90"/>
      <c r="IZE32" s="90"/>
      <c r="IZF32" s="90"/>
      <c r="IZG32" s="90"/>
      <c r="IZH32" s="90"/>
      <c r="IZI32" s="90"/>
      <c r="IZJ32" s="90"/>
      <c r="IZK32" s="90"/>
      <c r="IZL32" s="90"/>
      <c r="IZM32" s="90"/>
      <c r="IZN32" s="90"/>
      <c r="IZO32" s="90"/>
      <c r="IZP32" s="90"/>
      <c r="IZQ32" s="90"/>
      <c r="IZR32" s="90"/>
      <c r="IZS32" s="90"/>
      <c r="IZT32" s="90"/>
      <c r="IZU32" s="90"/>
      <c r="IZV32" s="90"/>
      <c r="IZW32" s="90"/>
      <c r="IZX32" s="90"/>
      <c r="IZY32" s="90"/>
      <c r="IZZ32" s="90"/>
      <c r="JAA32" s="90"/>
      <c r="JAB32" s="90"/>
      <c r="JAC32" s="90"/>
      <c r="JAD32" s="90"/>
      <c r="JAE32" s="90"/>
      <c r="JAF32" s="90"/>
      <c r="JAG32" s="90"/>
      <c r="JAH32" s="90"/>
      <c r="JAI32" s="90"/>
      <c r="JAJ32" s="90"/>
      <c r="JAK32" s="90"/>
      <c r="JAL32" s="90"/>
      <c r="JAM32" s="90"/>
      <c r="JAN32" s="90"/>
      <c r="JAO32" s="90"/>
      <c r="JAP32" s="90"/>
      <c r="JAQ32" s="90"/>
      <c r="JAR32" s="90"/>
      <c r="JAS32" s="90"/>
      <c r="JAT32" s="90"/>
      <c r="JAU32" s="90"/>
      <c r="JAV32" s="90"/>
      <c r="JAW32" s="90"/>
      <c r="JAX32" s="90"/>
      <c r="JAY32" s="90"/>
      <c r="JAZ32" s="90"/>
      <c r="JBA32" s="90"/>
      <c r="JBB32" s="90"/>
      <c r="JBC32" s="90"/>
      <c r="JBD32" s="90"/>
      <c r="JBE32" s="90"/>
      <c r="JBF32" s="90"/>
      <c r="JBG32" s="90"/>
      <c r="JBH32" s="90"/>
      <c r="JBI32" s="90"/>
      <c r="JBJ32" s="90"/>
      <c r="JBK32" s="90"/>
      <c r="JBL32" s="90"/>
      <c r="JBM32" s="90"/>
      <c r="JBN32" s="90"/>
      <c r="JBO32" s="90"/>
      <c r="JBP32" s="90"/>
      <c r="JBQ32" s="90"/>
      <c r="JBR32" s="90"/>
      <c r="JBS32" s="90"/>
      <c r="JBT32" s="90"/>
      <c r="JBU32" s="90"/>
      <c r="JBV32" s="90"/>
      <c r="JBW32" s="90"/>
      <c r="JBX32" s="90"/>
      <c r="JBY32" s="90"/>
      <c r="JBZ32" s="90"/>
      <c r="JCA32" s="90"/>
      <c r="JCB32" s="90"/>
      <c r="JCC32" s="90"/>
      <c r="JCD32" s="90"/>
      <c r="JCE32" s="90"/>
      <c r="JCF32" s="90"/>
      <c r="JCG32" s="90"/>
      <c r="JCH32" s="90"/>
      <c r="JCI32" s="90"/>
      <c r="JCJ32" s="90"/>
      <c r="JCK32" s="90"/>
      <c r="JCL32" s="90"/>
      <c r="JCM32" s="90"/>
      <c r="JCN32" s="90"/>
      <c r="JCO32" s="90"/>
      <c r="JCP32" s="90"/>
      <c r="JCQ32" s="90"/>
      <c r="JCR32" s="90"/>
      <c r="JCS32" s="90"/>
      <c r="JCT32" s="90"/>
      <c r="JCU32" s="90"/>
      <c r="JCV32" s="90"/>
      <c r="JCW32" s="90"/>
      <c r="JCX32" s="90"/>
      <c r="JCY32" s="90"/>
      <c r="JCZ32" s="90"/>
      <c r="JDA32" s="90"/>
      <c r="JDB32" s="90"/>
      <c r="JDC32" s="90"/>
      <c r="JDD32" s="90"/>
      <c r="JDE32" s="90"/>
      <c r="JDF32" s="90"/>
      <c r="JDG32" s="90"/>
      <c r="JDH32" s="90"/>
      <c r="JDI32" s="90"/>
      <c r="JDJ32" s="90"/>
      <c r="JDK32" s="90"/>
      <c r="JDL32" s="90"/>
      <c r="JDM32" s="90"/>
      <c r="JDN32" s="90"/>
      <c r="JDO32" s="90"/>
      <c r="JDP32" s="90"/>
      <c r="JDQ32" s="90"/>
      <c r="JDR32" s="90"/>
      <c r="JDS32" s="90"/>
      <c r="JDT32" s="90"/>
      <c r="JDU32" s="90"/>
      <c r="JDV32" s="90"/>
      <c r="JDW32" s="90"/>
      <c r="JDX32" s="90"/>
      <c r="JDY32" s="90"/>
      <c r="JDZ32" s="90"/>
      <c r="JEA32" s="90"/>
      <c r="JEB32" s="90"/>
      <c r="JEC32" s="90"/>
      <c r="JED32" s="90"/>
      <c r="JEE32" s="90"/>
      <c r="JEF32" s="90"/>
      <c r="JEG32" s="90"/>
      <c r="JEH32" s="90"/>
      <c r="JEI32" s="90"/>
      <c r="JEJ32" s="90"/>
      <c r="JEK32" s="90"/>
      <c r="JEL32" s="90"/>
      <c r="JEM32" s="90"/>
      <c r="JEN32" s="90"/>
      <c r="JEO32" s="90"/>
      <c r="JEP32" s="90"/>
      <c r="JEQ32" s="90"/>
      <c r="JER32" s="90"/>
      <c r="JES32" s="90"/>
      <c r="JET32" s="90"/>
      <c r="JEU32" s="90"/>
      <c r="JEV32" s="90"/>
      <c r="JEW32" s="90"/>
      <c r="JEX32" s="90"/>
      <c r="JEY32" s="90"/>
      <c r="JEZ32" s="90"/>
      <c r="JFA32" s="90"/>
      <c r="JFB32" s="90"/>
      <c r="JFC32" s="90"/>
      <c r="JFD32" s="90"/>
      <c r="JFE32" s="90"/>
      <c r="JFF32" s="90"/>
      <c r="JFG32" s="90"/>
      <c r="JFH32" s="90"/>
      <c r="JFI32" s="90"/>
      <c r="JFJ32" s="90"/>
      <c r="JFK32" s="90"/>
      <c r="JFL32" s="90"/>
      <c r="JFM32" s="90"/>
      <c r="JFN32" s="90"/>
      <c r="JFO32" s="90"/>
      <c r="JFP32" s="90"/>
      <c r="JFQ32" s="90"/>
      <c r="JFR32" s="90"/>
      <c r="JFS32" s="90"/>
      <c r="JFT32" s="90"/>
      <c r="JFU32" s="90"/>
      <c r="JFV32" s="90"/>
      <c r="JFW32" s="90"/>
      <c r="JFX32" s="90"/>
      <c r="JFY32" s="90"/>
      <c r="JFZ32" s="90"/>
      <c r="JGA32" s="90"/>
      <c r="JGB32" s="90"/>
      <c r="JGC32" s="90"/>
      <c r="JGD32" s="90"/>
      <c r="JGE32" s="90"/>
      <c r="JGF32" s="90"/>
      <c r="JGG32" s="90"/>
      <c r="JGH32" s="90"/>
      <c r="JGI32" s="90"/>
      <c r="JGJ32" s="90"/>
      <c r="JGK32" s="90"/>
      <c r="JGL32" s="90"/>
      <c r="JGM32" s="90"/>
      <c r="JGN32" s="90"/>
      <c r="JGO32" s="90"/>
      <c r="JGP32" s="90"/>
      <c r="JGQ32" s="90"/>
      <c r="JGR32" s="90"/>
      <c r="JGS32" s="90"/>
      <c r="JGT32" s="90"/>
      <c r="JGU32" s="90"/>
      <c r="JGV32" s="90"/>
      <c r="JGW32" s="90"/>
      <c r="JGX32" s="90"/>
      <c r="JGY32" s="90"/>
      <c r="JGZ32" s="90"/>
      <c r="JHA32" s="90"/>
      <c r="JHB32" s="90"/>
      <c r="JHC32" s="90"/>
      <c r="JHD32" s="90"/>
      <c r="JHE32" s="90"/>
      <c r="JHF32" s="90"/>
      <c r="JHG32" s="90"/>
      <c r="JHH32" s="90"/>
      <c r="JHI32" s="90"/>
      <c r="JHJ32" s="90"/>
      <c r="JHK32" s="90"/>
      <c r="JHL32" s="90"/>
      <c r="JHM32" s="90"/>
      <c r="JHN32" s="90"/>
      <c r="JHO32" s="90"/>
      <c r="JHP32" s="90"/>
      <c r="JHQ32" s="90"/>
      <c r="JHR32" s="90"/>
      <c r="JHS32" s="90"/>
      <c r="JHT32" s="90"/>
      <c r="JHU32" s="90"/>
      <c r="JHV32" s="90"/>
      <c r="JHW32" s="90"/>
      <c r="JHX32" s="90"/>
      <c r="JHY32" s="90"/>
      <c r="JHZ32" s="90"/>
      <c r="JIA32" s="90"/>
      <c r="JIB32" s="90"/>
      <c r="JIC32" s="90"/>
      <c r="JID32" s="90"/>
      <c r="JIE32" s="90"/>
      <c r="JIF32" s="90"/>
      <c r="JIG32" s="90"/>
      <c r="JIH32" s="90"/>
      <c r="JII32" s="90"/>
      <c r="JIJ32" s="90"/>
      <c r="JIK32" s="90"/>
      <c r="JIL32" s="90"/>
      <c r="JIM32" s="90"/>
      <c r="JIN32" s="90"/>
      <c r="JIO32" s="90"/>
      <c r="JIP32" s="90"/>
      <c r="JIQ32" s="90"/>
      <c r="JIR32" s="90"/>
      <c r="JIS32" s="90"/>
      <c r="JIT32" s="90"/>
      <c r="JIU32" s="90"/>
      <c r="JIV32" s="90"/>
      <c r="JIW32" s="90"/>
      <c r="JIX32" s="90"/>
      <c r="JIY32" s="90"/>
      <c r="JIZ32" s="90"/>
      <c r="JJA32" s="90"/>
      <c r="JJB32" s="90"/>
      <c r="JJC32" s="90"/>
      <c r="JJD32" s="90"/>
      <c r="JJE32" s="90"/>
      <c r="JJF32" s="90"/>
      <c r="JJG32" s="90"/>
      <c r="JJH32" s="90"/>
      <c r="JJI32" s="90"/>
      <c r="JJJ32" s="90"/>
      <c r="JJK32" s="90"/>
      <c r="JJL32" s="90"/>
      <c r="JJM32" s="90"/>
      <c r="JJN32" s="90"/>
      <c r="JJO32" s="90"/>
      <c r="JJP32" s="90"/>
      <c r="JJQ32" s="90"/>
      <c r="JJR32" s="90"/>
      <c r="JJS32" s="90"/>
      <c r="JJT32" s="90"/>
      <c r="JJU32" s="90"/>
      <c r="JJV32" s="90"/>
      <c r="JJW32" s="90"/>
      <c r="JJX32" s="90"/>
      <c r="JJY32" s="90"/>
      <c r="JJZ32" s="90"/>
      <c r="JKA32" s="90"/>
      <c r="JKB32" s="90"/>
      <c r="JKC32" s="90"/>
      <c r="JKD32" s="90"/>
      <c r="JKE32" s="90"/>
      <c r="JKF32" s="90"/>
      <c r="JKG32" s="90"/>
      <c r="JKH32" s="90"/>
      <c r="JKI32" s="90"/>
      <c r="JKJ32" s="90"/>
      <c r="JKK32" s="90"/>
      <c r="JKL32" s="90"/>
      <c r="JKM32" s="90"/>
      <c r="JKN32" s="90"/>
      <c r="JKO32" s="90"/>
      <c r="JKP32" s="90"/>
      <c r="JKQ32" s="90"/>
      <c r="JKR32" s="90"/>
      <c r="JKS32" s="90"/>
      <c r="JKT32" s="90"/>
      <c r="JKU32" s="90"/>
      <c r="JKV32" s="90"/>
      <c r="JKW32" s="90"/>
      <c r="JKX32" s="90"/>
      <c r="JKY32" s="90"/>
      <c r="JKZ32" s="90"/>
      <c r="JLA32" s="90"/>
      <c r="JLB32" s="90"/>
      <c r="JLC32" s="90"/>
      <c r="JLD32" s="90"/>
      <c r="JLE32" s="90"/>
      <c r="JLF32" s="90"/>
      <c r="JLG32" s="90"/>
      <c r="JLH32" s="90"/>
      <c r="JLI32" s="90"/>
      <c r="JLJ32" s="90"/>
      <c r="JLK32" s="90"/>
      <c r="JLL32" s="90"/>
      <c r="JLM32" s="90"/>
      <c r="JLN32" s="90"/>
      <c r="JLO32" s="90"/>
      <c r="JLP32" s="90"/>
      <c r="JLQ32" s="90"/>
      <c r="JLR32" s="90"/>
      <c r="JLS32" s="90"/>
      <c r="JLT32" s="90"/>
      <c r="JLU32" s="90"/>
      <c r="JLV32" s="90"/>
      <c r="JLW32" s="90"/>
      <c r="JLX32" s="90"/>
      <c r="JLY32" s="90"/>
      <c r="JLZ32" s="90"/>
      <c r="JMA32" s="90"/>
      <c r="JMB32" s="90"/>
      <c r="JMC32" s="90"/>
      <c r="JMD32" s="90"/>
      <c r="JME32" s="90"/>
      <c r="JMF32" s="90"/>
      <c r="JMG32" s="90"/>
      <c r="JMH32" s="90"/>
      <c r="JMI32" s="90"/>
      <c r="JMJ32" s="90"/>
      <c r="JMK32" s="90"/>
      <c r="JML32" s="90"/>
      <c r="JMM32" s="90"/>
      <c r="JMN32" s="90"/>
      <c r="JMO32" s="90"/>
      <c r="JMP32" s="90"/>
      <c r="JMQ32" s="90"/>
      <c r="JMR32" s="90"/>
      <c r="JMS32" s="90"/>
      <c r="JMT32" s="90"/>
      <c r="JMU32" s="90"/>
      <c r="JMV32" s="90"/>
      <c r="JMW32" s="90"/>
      <c r="JMX32" s="90"/>
      <c r="JMY32" s="90"/>
      <c r="JMZ32" s="90"/>
      <c r="JNA32" s="90"/>
      <c r="JNB32" s="90"/>
      <c r="JNC32" s="90"/>
      <c r="JND32" s="90"/>
      <c r="JNE32" s="90"/>
      <c r="JNF32" s="90"/>
      <c r="JNG32" s="90"/>
      <c r="JNH32" s="90"/>
      <c r="JNI32" s="90"/>
      <c r="JNJ32" s="90"/>
      <c r="JNK32" s="90"/>
      <c r="JNL32" s="90"/>
      <c r="JNM32" s="90"/>
      <c r="JNN32" s="90"/>
      <c r="JNO32" s="90"/>
      <c r="JNP32" s="90"/>
      <c r="JNQ32" s="90"/>
      <c r="JNR32" s="90"/>
      <c r="JNS32" s="90"/>
      <c r="JNT32" s="90"/>
      <c r="JNU32" s="90"/>
      <c r="JNV32" s="90"/>
      <c r="JNW32" s="90"/>
      <c r="JNX32" s="90"/>
      <c r="JNY32" s="90"/>
      <c r="JNZ32" s="90"/>
      <c r="JOA32" s="90"/>
      <c r="JOB32" s="90"/>
      <c r="JOC32" s="90"/>
      <c r="JOD32" s="90"/>
      <c r="JOE32" s="90"/>
      <c r="JOF32" s="90"/>
      <c r="JOG32" s="90"/>
      <c r="JOH32" s="90"/>
      <c r="JOI32" s="90"/>
      <c r="JOJ32" s="90"/>
      <c r="JOK32" s="90"/>
      <c r="JOL32" s="90"/>
      <c r="JOM32" s="90"/>
      <c r="JON32" s="90"/>
      <c r="JOO32" s="90"/>
      <c r="JOP32" s="90"/>
      <c r="JOQ32" s="90"/>
      <c r="JOR32" s="90"/>
      <c r="JOS32" s="90"/>
      <c r="JOT32" s="90"/>
      <c r="JOU32" s="90"/>
      <c r="JOV32" s="90"/>
      <c r="JOW32" s="90"/>
      <c r="JOX32" s="90"/>
      <c r="JOY32" s="90"/>
      <c r="JOZ32" s="90"/>
      <c r="JPA32" s="90"/>
      <c r="JPB32" s="90"/>
      <c r="JPC32" s="90"/>
      <c r="JPD32" s="90"/>
      <c r="JPE32" s="90"/>
      <c r="JPF32" s="90"/>
      <c r="JPG32" s="90"/>
      <c r="JPH32" s="90"/>
      <c r="JPI32" s="90"/>
      <c r="JPJ32" s="90"/>
      <c r="JPK32" s="90"/>
      <c r="JPL32" s="90"/>
      <c r="JPM32" s="90"/>
      <c r="JPN32" s="90"/>
      <c r="JPO32" s="90"/>
      <c r="JPP32" s="90"/>
      <c r="JPQ32" s="90"/>
      <c r="JPR32" s="90"/>
      <c r="JPS32" s="90"/>
      <c r="JPT32" s="90"/>
      <c r="JPU32" s="90"/>
      <c r="JPV32" s="90"/>
      <c r="JPW32" s="90"/>
      <c r="JPX32" s="90"/>
      <c r="JPY32" s="90"/>
      <c r="JPZ32" s="90"/>
      <c r="JQA32" s="90"/>
      <c r="JQB32" s="90"/>
      <c r="JQC32" s="90"/>
      <c r="JQD32" s="90"/>
      <c r="JQE32" s="90"/>
      <c r="JQF32" s="90"/>
      <c r="JQG32" s="90"/>
      <c r="JQH32" s="90"/>
      <c r="JQI32" s="90"/>
      <c r="JQJ32" s="90"/>
      <c r="JQK32" s="90"/>
      <c r="JQL32" s="90"/>
      <c r="JQM32" s="90"/>
      <c r="JQN32" s="90"/>
      <c r="JQO32" s="90"/>
      <c r="JQP32" s="90"/>
      <c r="JQQ32" s="90"/>
      <c r="JQR32" s="90"/>
      <c r="JQS32" s="90"/>
      <c r="JQT32" s="90"/>
      <c r="JQU32" s="90"/>
      <c r="JQV32" s="90"/>
      <c r="JQW32" s="90"/>
      <c r="JQX32" s="90"/>
      <c r="JQY32" s="90"/>
      <c r="JQZ32" s="90"/>
      <c r="JRA32" s="90"/>
      <c r="JRB32" s="90"/>
      <c r="JRC32" s="90"/>
      <c r="JRD32" s="90"/>
      <c r="JRE32" s="90"/>
      <c r="JRF32" s="90"/>
      <c r="JRG32" s="90"/>
      <c r="JRH32" s="90"/>
      <c r="JRI32" s="90"/>
      <c r="JRJ32" s="90"/>
      <c r="JRK32" s="90"/>
      <c r="JRL32" s="90"/>
      <c r="JRM32" s="90"/>
      <c r="JRN32" s="90"/>
      <c r="JRO32" s="90"/>
      <c r="JRP32" s="90"/>
      <c r="JRQ32" s="90"/>
      <c r="JRR32" s="90"/>
      <c r="JRS32" s="90"/>
      <c r="JRT32" s="90"/>
      <c r="JRU32" s="90"/>
      <c r="JRV32" s="90"/>
      <c r="JRW32" s="90"/>
      <c r="JRX32" s="90"/>
      <c r="JRY32" s="90"/>
      <c r="JRZ32" s="90"/>
      <c r="JSA32" s="90"/>
      <c r="JSB32" s="90"/>
      <c r="JSC32" s="90"/>
      <c r="JSD32" s="90"/>
      <c r="JSE32" s="90"/>
      <c r="JSF32" s="90"/>
      <c r="JSG32" s="90"/>
      <c r="JSH32" s="90"/>
      <c r="JSI32" s="90"/>
      <c r="JSJ32" s="90"/>
      <c r="JSK32" s="90"/>
      <c r="JSL32" s="90"/>
      <c r="JSM32" s="90"/>
      <c r="JSN32" s="90"/>
      <c r="JSO32" s="90"/>
      <c r="JSP32" s="90"/>
      <c r="JSQ32" s="90"/>
      <c r="JSR32" s="90"/>
      <c r="JSS32" s="90"/>
      <c r="JST32" s="90"/>
      <c r="JSU32" s="90"/>
      <c r="JSV32" s="90"/>
      <c r="JSW32" s="90"/>
      <c r="JSX32" s="90"/>
      <c r="JSY32" s="90"/>
      <c r="JSZ32" s="90"/>
      <c r="JTA32" s="90"/>
      <c r="JTB32" s="90"/>
      <c r="JTC32" s="90"/>
      <c r="JTD32" s="90"/>
      <c r="JTE32" s="90"/>
      <c r="JTF32" s="90"/>
      <c r="JTG32" s="90"/>
      <c r="JTH32" s="90"/>
      <c r="JTI32" s="90"/>
      <c r="JTJ32" s="90"/>
      <c r="JTK32" s="90"/>
      <c r="JTL32" s="90"/>
      <c r="JTM32" s="90"/>
      <c r="JTN32" s="90"/>
      <c r="JTO32" s="90"/>
      <c r="JTP32" s="90"/>
      <c r="JTQ32" s="90"/>
      <c r="JTR32" s="90"/>
      <c r="JTS32" s="90"/>
      <c r="JTT32" s="90"/>
      <c r="JTU32" s="90"/>
      <c r="JTV32" s="90"/>
      <c r="JTW32" s="90"/>
      <c r="JTX32" s="90"/>
      <c r="JTY32" s="90"/>
      <c r="JTZ32" s="90"/>
      <c r="JUA32" s="90"/>
      <c r="JUB32" s="90"/>
      <c r="JUC32" s="90"/>
      <c r="JUD32" s="90"/>
      <c r="JUE32" s="90"/>
      <c r="JUF32" s="90"/>
      <c r="JUG32" s="90"/>
      <c r="JUH32" s="90"/>
      <c r="JUI32" s="90"/>
      <c r="JUJ32" s="90"/>
      <c r="JUK32" s="90"/>
      <c r="JUL32" s="90"/>
      <c r="JUM32" s="90"/>
      <c r="JUN32" s="90"/>
      <c r="JUO32" s="90"/>
      <c r="JUP32" s="90"/>
      <c r="JUQ32" s="90"/>
      <c r="JUR32" s="90"/>
      <c r="JUS32" s="90"/>
      <c r="JUT32" s="90"/>
      <c r="JUU32" s="90"/>
      <c r="JUV32" s="90"/>
      <c r="JUW32" s="90"/>
      <c r="JUX32" s="90"/>
      <c r="JUY32" s="90"/>
      <c r="JUZ32" s="90"/>
      <c r="JVA32" s="90"/>
      <c r="JVB32" s="90"/>
      <c r="JVC32" s="90"/>
      <c r="JVD32" s="90"/>
      <c r="JVE32" s="90"/>
      <c r="JVF32" s="90"/>
      <c r="JVG32" s="90"/>
      <c r="JVH32" s="90"/>
      <c r="JVI32" s="90"/>
      <c r="JVJ32" s="90"/>
      <c r="JVK32" s="90"/>
      <c r="JVL32" s="90"/>
      <c r="JVM32" s="90"/>
      <c r="JVN32" s="90"/>
      <c r="JVO32" s="90"/>
      <c r="JVP32" s="90"/>
      <c r="JVQ32" s="90"/>
      <c r="JVR32" s="90"/>
      <c r="JVS32" s="90"/>
      <c r="JVT32" s="90"/>
      <c r="JVU32" s="90"/>
      <c r="JVV32" s="90"/>
      <c r="JVW32" s="90"/>
      <c r="JVX32" s="90"/>
      <c r="JVY32" s="90"/>
      <c r="JVZ32" s="90"/>
      <c r="JWA32" s="90"/>
      <c r="JWB32" s="90"/>
      <c r="JWC32" s="90"/>
      <c r="JWD32" s="90"/>
      <c r="JWE32" s="90"/>
      <c r="JWF32" s="90"/>
      <c r="JWG32" s="90"/>
      <c r="JWH32" s="90"/>
      <c r="JWI32" s="90"/>
      <c r="JWJ32" s="90"/>
      <c r="JWK32" s="90"/>
      <c r="JWL32" s="90"/>
      <c r="JWM32" s="90"/>
      <c r="JWN32" s="90"/>
      <c r="JWO32" s="90"/>
      <c r="JWP32" s="90"/>
      <c r="JWQ32" s="90"/>
      <c r="JWR32" s="90"/>
      <c r="JWS32" s="90"/>
      <c r="JWT32" s="90"/>
      <c r="JWU32" s="90"/>
      <c r="JWV32" s="90"/>
      <c r="JWW32" s="90"/>
      <c r="JWX32" s="90"/>
      <c r="JWY32" s="90"/>
      <c r="JWZ32" s="90"/>
      <c r="JXA32" s="90"/>
      <c r="JXB32" s="90"/>
      <c r="JXC32" s="90"/>
      <c r="JXD32" s="90"/>
      <c r="JXE32" s="90"/>
      <c r="JXF32" s="90"/>
      <c r="JXG32" s="90"/>
      <c r="JXH32" s="90"/>
      <c r="JXI32" s="90"/>
      <c r="JXJ32" s="90"/>
      <c r="JXK32" s="90"/>
      <c r="JXL32" s="90"/>
      <c r="JXM32" s="90"/>
      <c r="JXN32" s="90"/>
      <c r="JXO32" s="90"/>
      <c r="JXP32" s="90"/>
      <c r="JXQ32" s="90"/>
      <c r="JXR32" s="90"/>
      <c r="JXS32" s="90"/>
      <c r="JXT32" s="90"/>
      <c r="JXU32" s="90"/>
      <c r="JXV32" s="90"/>
      <c r="JXW32" s="90"/>
      <c r="JXX32" s="90"/>
      <c r="JXY32" s="90"/>
      <c r="JXZ32" s="90"/>
      <c r="JYA32" s="90"/>
      <c r="JYB32" s="90"/>
      <c r="JYC32" s="90"/>
      <c r="JYD32" s="90"/>
      <c r="JYE32" s="90"/>
      <c r="JYF32" s="90"/>
      <c r="JYG32" s="90"/>
      <c r="JYH32" s="90"/>
      <c r="JYI32" s="90"/>
      <c r="JYJ32" s="90"/>
      <c r="JYK32" s="90"/>
      <c r="JYL32" s="90"/>
      <c r="JYM32" s="90"/>
      <c r="JYN32" s="90"/>
      <c r="JYO32" s="90"/>
      <c r="JYP32" s="90"/>
      <c r="JYQ32" s="90"/>
      <c r="JYR32" s="90"/>
      <c r="JYS32" s="90"/>
      <c r="JYT32" s="90"/>
      <c r="JYU32" s="90"/>
      <c r="JYV32" s="90"/>
      <c r="JYW32" s="90"/>
      <c r="JYX32" s="90"/>
      <c r="JYY32" s="90"/>
      <c r="JYZ32" s="90"/>
      <c r="JZA32" s="90"/>
      <c r="JZB32" s="90"/>
      <c r="JZC32" s="90"/>
      <c r="JZD32" s="90"/>
      <c r="JZE32" s="90"/>
      <c r="JZF32" s="90"/>
      <c r="JZG32" s="90"/>
      <c r="JZH32" s="90"/>
      <c r="JZI32" s="90"/>
      <c r="JZJ32" s="90"/>
      <c r="JZK32" s="90"/>
      <c r="JZL32" s="90"/>
      <c r="JZM32" s="90"/>
      <c r="JZN32" s="90"/>
      <c r="JZO32" s="90"/>
      <c r="JZP32" s="90"/>
      <c r="JZQ32" s="90"/>
      <c r="JZR32" s="90"/>
      <c r="JZS32" s="90"/>
      <c r="JZT32" s="90"/>
      <c r="JZU32" s="90"/>
      <c r="JZV32" s="90"/>
      <c r="JZW32" s="90"/>
      <c r="JZX32" s="90"/>
      <c r="JZY32" s="90"/>
      <c r="JZZ32" s="90"/>
      <c r="KAA32" s="90"/>
      <c r="KAB32" s="90"/>
      <c r="KAC32" s="90"/>
      <c r="KAD32" s="90"/>
      <c r="KAE32" s="90"/>
      <c r="KAF32" s="90"/>
      <c r="KAG32" s="90"/>
      <c r="KAH32" s="90"/>
      <c r="KAI32" s="90"/>
      <c r="KAJ32" s="90"/>
      <c r="KAK32" s="90"/>
      <c r="KAL32" s="90"/>
      <c r="KAM32" s="90"/>
      <c r="KAN32" s="90"/>
      <c r="KAO32" s="90"/>
      <c r="KAP32" s="90"/>
      <c r="KAQ32" s="90"/>
      <c r="KAR32" s="90"/>
      <c r="KAS32" s="90"/>
      <c r="KAT32" s="90"/>
      <c r="KAU32" s="90"/>
      <c r="KAV32" s="90"/>
      <c r="KAW32" s="90"/>
      <c r="KAX32" s="90"/>
      <c r="KAY32" s="90"/>
      <c r="KAZ32" s="90"/>
      <c r="KBA32" s="90"/>
      <c r="KBB32" s="90"/>
      <c r="KBC32" s="90"/>
      <c r="KBD32" s="90"/>
      <c r="KBE32" s="90"/>
      <c r="KBF32" s="90"/>
      <c r="KBG32" s="90"/>
      <c r="KBH32" s="90"/>
      <c r="KBI32" s="90"/>
      <c r="KBJ32" s="90"/>
      <c r="KBK32" s="90"/>
      <c r="KBL32" s="90"/>
      <c r="KBM32" s="90"/>
      <c r="KBN32" s="90"/>
      <c r="KBO32" s="90"/>
      <c r="KBP32" s="90"/>
      <c r="KBQ32" s="90"/>
      <c r="KBR32" s="90"/>
      <c r="KBS32" s="90"/>
      <c r="KBT32" s="90"/>
      <c r="KBU32" s="90"/>
      <c r="KBV32" s="90"/>
      <c r="KBW32" s="90"/>
      <c r="KBX32" s="90"/>
      <c r="KBY32" s="90"/>
      <c r="KBZ32" s="90"/>
      <c r="KCA32" s="90"/>
      <c r="KCB32" s="90"/>
      <c r="KCC32" s="90"/>
      <c r="KCD32" s="90"/>
      <c r="KCE32" s="90"/>
      <c r="KCF32" s="90"/>
      <c r="KCG32" s="90"/>
      <c r="KCH32" s="90"/>
      <c r="KCI32" s="90"/>
      <c r="KCJ32" s="90"/>
      <c r="KCK32" s="90"/>
      <c r="KCL32" s="90"/>
      <c r="KCM32" s="90"/>
      <c r="KCN32" s="90"/>
      <c r="KCO32" s="90"/>
      <c r="KCP32" s="90"/>
      <c r="KCQ32" s="90"/>
      <c r="KCR32" s="90"/>
      <c r="KCS32" s="90"/>
      <c r="KCT32" s="90"/>
      <c r="KCU32" s="90"/>
      <c r="KCV32" s="90"/>
      <c r="KCW32" s="90"/>
      <c r="KCX32" s="90"/>
      <c r="KCY32" s="90"/>
      <c r="KCZ32" s="90"/>
      <c r="KDA32" s="90"/>
      <c r="KDB32" s="90"/>
      <c r="KDC32" s="90"/>
      <c r="KDD32" s="90"/>
      <c r="KDE32" s="90"/>
      <c r="KDF32" s="90"/>
      <c r="KDG32" s="90"/>
      <c r="KDH32" s="90"/>
      <c r="KDI32" s="90"/>
      <c r="KDJ32" s="90"/>
      <c r="KDK32" s="90"/>
      <c r="KDL32" s="90"/>
      <c r="KDM32" s="90"/>
      <c r="KDN32" s="90"/>
      <c r="KDO32" s="90"/>
      <c r="KDP32" s="90"/>
      <c r="KDQ32" s="90"/>
      <c r="KDR32" s="90"/>
      <c r="KDS32" s="90"/>
      <c r="KDT32" s="90"/>
      <c r="KDU32" s="90"/>
      <c r="KDV32" s="90"/>
      <c r="KDW32" s="90"/>
      <c r="KDX32" s="90"/>
      <c r="KDY32" s="90"/>
      <c r="KDZ32" s="90"/>
      <c r="KEA32" s="90"/>
      <c r="KEB32" s="90"/>
      <c r="KEC32" s="90"/>
      <c r="KED32" s="90"/>
      <c r="KEE32" s="90"/>
      <c r="KEF32" s="90"/>
      <c r="KEG32" s="90"/>
      <c r="KEH32" s="90"/>
      <c r="KEI32" s="90"/>
      <c r="KEJ32" s="90"/>
      <c r="KEK32" s="90"/>
      <c r="KEL32" s="90"/>
      <c r="KEM32" s="90"/>
      <c r="KEN32" s="90"/>
      <c r="KEO32" s="90"/>
      <c r="KEP32" s="90"/>
      <c r="KEQ32" s="90"/>
      <c r="KER32" s="90"/>
      <c r="KES32" s="90"/>
      <c r="KET32" s="90"/>
      <c r="KEU32" s="90"/>
      <c r="KEV32" s="90"/>
      <c r="KEW32" s="90"/>
      <c r="KEX32" s="90"/>
      <c r="KEY32" s="90"/>
      <c r="KEZ32" s="90"/>
      <c r="KFA32" s="90"/>
      <c r="KFB32" s="90"/>
      <c r="KFC32" s="90"/>
      <c r="KFD32" s="90"/>
      <c r="KFE32" s="90"/>
      <c r="KFF32" s="90"/>
      <c r="KFG32" s="90"/>
      <c r="KFH32" s="90"/>
      <c r="KFI32" s="90"/>
      <c r="KFJ32" s="90"/>
      <c r="KFK32" s="90"/>
      <c r="KFL32" s="90"/>
      <c r="KFM32" s="90"/>
      <c r="KFN32" s="90"/>
      <c r="KFO32" s="90"/>
      <c r="KFP32" s="90"/>
      <c r="KFQ32" s="90"/>
      <c r="KFR32" s="90"/>
      <c r="KFS32" s="90"/>
      <c r="KFT32" s="90"/>
      <c r="KFU32" s="90"/>
      <c r="KFV32" s="90"/>
      <c r="KFW32" s="90"/>
      <c r="KFX32" s="90"/>
      <c r="KFY32" s="90"/>
      <c r="KFZ32" s="90"/>
      <c r="KGA32" s="90"/>
      <c r="KGB32" s="90"/>
      <c r="KGC32" s="90"/>
      <c r="KGD32" s="90"/>
      <c r="KGE32" s="90"/>
      <c r="KGF32" s="90"/>
      <c r="KGG32" s="90"/>
      <c r="KGH32" s="90"/>
      <c r="KGI32" s="90"/>
      <c r="KGJ32" s="90"/>
      <c r="KGK32" s="90"/>
      <c r="KGL32" s="90"/>
      <c r="KGM32" s="90"/>
      <c r="KGN32" s="90"/>
      <c r="KGO32" s="90"/>
      <c r="KGP32" s="90"/>
      <c r="KGQ32" s="90"/>
      <c r="KGR32" s="90"/>
      <c r="KGS32" s="90"/>
      <c r="KGT32" s="90"/>
      <c r="KGU32" s="90"/>
      <c r="KGV32" s="90"/>
      <c r="KGW32" s="90"/>
      <c r="KGX32" s="90"/>
      <c r="KGY32" s="90"/>
      <c r="KGZ32" s="90"/>
      <c r="KHA32" s="90"/>
      <c r="KHB32" s="90"/>
      <c r="KHC32" s="90"/>
      <c r="KHD32" s="90"/>
      <c r="KHE32" s="90"/>
      <c r="KHF32" s="90"/>
      <c r="KHG32" s="90"/>
      <c r="KHH32" s="90"/>
      <c r="KHI32" s="90"/>
      <c r="KHJ32" s="90"/>
      <c r="KHK32" s="90"/>
      <c r="KHL32" s="90"/>
      <c r="KHM32" s="90"/>
      <c r="KHN32" s="90"/>
      <c r="KHO32" s="90"/>
      <c r="KHP32" s="90"/>
      <c r="KHQ32" s="90"/>
      <c r="KHR32" s="90"/>
      <c r="KHS32" s="90"/>
      <c r="KHT32" s="90"/>
      <c r="KHU32" s="90"/>
      <c r="KHV32" s="90"/>
      <c r="KHW32" s="90"/>
      <c r="KHX32" s="90"/>
      <c r="KHY32" s="90"/>
      <c r="KHZ32" s="90"/>
      <c r="KIA32" s="90"/>
      <c r="KIB32" s="90"/>
      <c r="KIC32" s="90"/>
      <c r="KID32" s="90"/>
      <c r="KIE32" s="90"/>
      <c r="KIF32" s="90"/>
      <c r="KIG32" s="90"/>
      <c r="KIH32" s="90"/>
      <c r="KII32" s="90"/>
      <c r="KIJ32" s="90"/>
      <c r="KIK32" s="90"/>
      <c r="KIL32" s="90"/>
      <c r="KIM32" s="90"/>
      <c r="KIN32" s="90"/>
      <c r="KIO32" s="90"/>
      <c r="KIP32" s="90"/>
      <c r="KIQ32" s="90"/>
      <c r="KIR32" s="90"/>
      <c r="KIS32" s="90"/>
      <c r="KIT32" s="90"/>
      <c r="KIU32" s="90"/>
      <c r="KIV32" s="90"/>
      <c r="KIW32" s="90"/>
      <c r="KIX32" s="90"/>
      <c r="KIY32" s="90"/>
      <c r="KIZ32" s="90"/>
      <c r="KJA32" s="90"/>
      <c r="KJB32" s="90"/>
      <c r="KJC32" s="90"/>
      <c r="KJD32" s="90"/>
      <c r="KJE32" s="90"/>
      <c r="KJF32" s="90"/>
      <c r="KJG32" s="90"/>
      <c r="KJH32" s="90"/>
      <c r="KJI32" s="90"/>
      <c r="KJJ32" s="90"/>
      <c r="KJK32" s="90"/>
      <c r="KJL32" s="90"/>
      <c r="KJM32" s="90"/>
      <c r="KJN32" s="90"/>
      <c r="KJO32" s="90"/>
      <c r="KJP32" s="90"/>
      <c r="KJQ32" s="90"/>
      <c r="KJR32" s="90"/>
      <c r="KJS32" s="90"/>
      <c r="KJT32" s="90"/>
      <c r="KJU32" s="90"/>
      <c r="KJV32" s="90"/>
      <c r="KJW32" s="90"/>
      <c r="KJX32" s="90"/>
      <c r="KJY32" s="90"/>
      <c r="KJZ32" s="90"/>
      <c r="KKA32" s="90"/>
      <c r="KKB32" s="90"/>
      <c r="KKC32" s="90"/>
      <c r="KKD32" s="90"/>
      <c r="KKE32" s="90"/>
      <c r="KKF32" s="90"/>
      <c r="KKG32" s="90"/>
      <c r="KKH32" s="90"/>
      <c r="KKI32" s="90"/>
      <c r="KKJ32" s="90"/>
      <c r="KKK32" s="90"/>
      <c r="KKL32" s="90"/>
      <c r="KKM32" s="90"/>
      <c r="KKN32" s="90"/>
      <c r="KKO32" s="90"/>
      <c r="KKP32" s="90"/>
      <c r="KKQ32" s="90"/>
      <c r="KKR32" s="90"/>
      <c r="KKS32" s="90"/>
      <c r="KKT32" s="90"/>
      <c r="KKU32" s="90"/>
      <c r="KKV32" s="90"/>
      <c r="KKW32" s="90"/>
      <c r="KKX32" s="90"/>
      <c r="KKY32" s="90"/>
      <c r="KKZ32" s="90"/>
      <c r="KLA32" s="90"/>
      <c r="KLB32" s="90"/>
      <c r="KLC32" s="90"/>
      <c r="KLD32" s="90"/>
      <c r="KLE32" s="90"/>
      <c r="KLF32" s="90"/>
      <c r="KLG32" s="90"/>
      <c r="KLH32" s="90"/>
      <c r="KLI32" s="90"/>
      <c r="KLJ32" s="90"/>
      <c r="KLK32" s="90"/>
      <c r="KLL32" s="90"/>
      <c r="KLM32" s="90"/>
      <c r="KLN32" s="90"/>
      <c r="KLO32" s="90"/>
      <c r="KLP32" s="90"/>
      <c r="KLQ32" s="90"/>
      <c r="KLR32" s="90"/>
      <c r="KLS32" s="90"/>
      <c r="KLT32" s="90"/>
      <c r="KLU32" s="90"/>
      <c r="KLV32" s="90"/>
      <c r="KLW32" s="90"/>
      <c r="KLX32" s="90"/>
      <c r="KLY32" s="90"/>
      <c r="KLZ32" s="90"/>
      <c r="KMA32" s="90"/>
      <c r="KMB32" s="90"/>
      <c r="KMC32" s="90"/>
      <c r="KMD32" s="90"/>
      <c r="KME32" s="90"/>
      <c r="KMF32" s="90"/>
      <c r="KMG32" s="90"/>
      <c r="KMH32" s="90"/>
      <c r="KMI32" s="90"/>
      <c r="KMJ32" s="90"/>
      <c r="KMK32" s="90"/>
      <c r="KML32" s="90"/>
      <c r="KMM32" s="90"/>
      <c r="KMN32" s="90"/>
      <c r="KMO32" s="90"/>
      <c r="KMP32" s="90"/>
      <c r="KMQ32" s="90"/>
      <c r="KMR32" s="90"/>
      <c r="KMS32" s="90"/>
      <c r="KMT32" s="90"/>
      <c r="KMU32" s="90"/>
      <c r="KMV32" s="90"/>
      <c r="KMW32" s="90"/>
      <c r="KMX32" s="90"/>
      <c r="KMY32" s="90"/>
      <c r="KMZ32" s="90"/>
      <c r="KNA32" s="90"/>
      <c r="KNB32" s="90"/>
      <c r="KNC32" s="90"/>
      <c r="KND32" s="90"/>
      <c r="KNE32" s="90"/>
      <c r="KNF32" s="90"/>
      <c r="KNG32" s="90"/>
      <c r="KNH32" s="90"/>
      <c r="KNI32" s="90"/>
      <c r="KNJ32" s="90"/>
      <c r="KNK32" s="90"/>
      <c r="KNL32" s="90"/>
      <c r="KNM32" s="90"/>
      <c r="KNN32" s="90"/>
      <c r="KNO32" s="90"/>
      <c r="KNP32" s="90"/>
      <c r="KNQ32" s="90"/>
      <c r="KNR32" s="90"/>
      <c r="KNS32" s="90"/>
      <c r="KNT32" s="90"/>
      <c r="KNU32" s="90"/>
      <c r="KNV32" s="90"/>
      <c r="KNW32" s="90"/>
      <c r="KNX32" s="90"/>
      <c r="KNY32" s="90"/>
      <c r="KNZ32" s="90"/>
      <c r="KOA32" s="90"/>
      <c r="KOB32" s="90"/>
      <c r="KOC32" s="90"/>
      <c r="KOD32" s="90"/>
      <c r="KOE32" s="90"/>
      <c r="KOF32" s="90"/>
      <c r="KOG32" s="90"/>
      <c r="KOH32" s="90"/>
      <c r="KOI32" s="90"/>
      <c r="KOJ32" s="90"/>
      <c r="KOK32" s="90"/>
      <c r="KOL32" s="90"/>
      <c r="KOM32" s="90"/>
      <c r="KON32" s="90"/>
      <c r="KOO32" s="90"/>
      <c r="KOP32" s="90"/>
      <c r="KOQ32" s="90"/>
      <c r="KOR32" s="90"/>
      <c r="KOS32" s="90"/>
      <c r="KOT32" s="90"/>
      <c r="KOU32" s="90"/>
      <c r="KOV32" s="90"/>
      <c r="KOW32" s="90"/>
      <c r="KOX32" s="90"/>
      <c r="KOY32" s="90"/>
      <c r="KOZ32" s="90"/>
      <c r="KPA32" s="90"/>
      <c r="KPB32" s="90"/>
      <c r="KPC32" s="90"/>
      <c r="KPD32" s="90"/>
      <c r="KPE32" s="90"/>
      <c r="KPF32" s="90"/>
      <c r="KPG32" s="90"/>
      <c r="KPH32" s="90"/>
      <c r="KPI32" s="90"/>
      <c r="KPJ32" s="90"/>
      <c r="KPK32" s="90"/>
      <c r="KPL32" s="90"/>
      <c r="KPM32" s="90"/>
      <c r="KPN32" s="90"/>
      <c r="KPO32" s="90"/>
      <c r="KPP32" s="90"/>
      <c r="KPQ32" s="90"/>
      <c r="KPR32" s="90"/>
      <c r="KPS32" s="90"/>
      <c r="KPT32" s="90"/>
      <c r="KPU32" s="90"/>
      <c r="KPV32" s="90"/>
      <c r="KPW32" s="90"/>
      <c r="KPX32" s="90"/>
      <c r="KPY32" s="90"/>
      <c r="KPZ32" s="90"/>
      <c r="KQA32" s="90"/>
      <c r="KQB32" s="90"/>
      <c r="KQC32" s="90"/>
      <c r="KQD32" s="90"/>
      <c r="KQE32" s="90"/>
      <c r="KQF32" s="90"/>
      <c r="KQG32" s="90"/>
      <c r="KQH32" s="90"/>
      <c r="KQI32" s="90"/>
      <c r="KQJ32" s="90"/>
      <c r="KQK32" s="90"/>
      <c r="KQL32" s="90"/>
      <c r="KQM32" s="90"/>
      <c r="KQN32" s="90"/>
      <c r="KQO32" s="90"/>
      <c r="KQP32" s="90"/>
      <c r="KQQ32" s="90"/>
      <c r="KQR32" s="90"/>
      <c r="KQS32" s="90"/>
      <c r="KQT32" s="90"/>
      <c r="KQU32" s="90"/>
      <c r="KQV32" s="90"/>
      <c r="KQW32" s="90"/>
      <c r="KQX32" s="90"/>
      <c r="KQY32" s="90"/>
      <c r="KQZ32" s="90"/>
      <c r="KRA32" s="90"/>
      <c r="KRB32" s="90"/>
      <c r="KRC32" s="90"/>
      <c r="KRD32" s="90"/>
      <c r="KRE32" s="90"/>
      <c r="KRF32" s="90"/>
      <c r="KRG32" s="90"/>
      <c r="KRH32" s="90"/>
      <c r="KRI32" s="90"/>
      <c r="KRJ32" s="90"/>
      <c r="KRK32" s="90"/>
      <c r="KRL32" s="90"/>
      <c r="KRM32" s="90"/>
      <c r="KRN32" s="90"/>
      <c r="KRO32" s="90"/>
      <c r="KRP32" s="90"/>
      <c r="KRQ32" s="90"/>
      <c r="KRR32" s="90"/>
      <c r="KRS32" s="90"/>
      <c r="KRT32" s="90"/>
      <c r="KRU32" s="90"/>
      <c r="KRV32" s="90"/>
      <c r="KRW32" s="90"/>
      <c r="KRX32" s="90"/>
      <c r="KRY32" s="90"/>
      <c r="KRZ32" s="90"/>
      <c r="KSA32" s="90"/>
      <c r="KSB32" s="90"/>
      <c r="KSC32" s="90"/>
      <c r="KSD32" s="90"/>
      <c r="KSE32" s="90"/>
      <c r="KSF32" s="90"/>
      <c r="KSG32" s="90"/>
      <c r="KSH32" s="90"/>
      <c r="KSI32" s="90"/>
      <c r="KSJ32" s="90"/>
      <c r="KSK32" s="90"/>
      <c r="KSL32" s="90"/>
      <c r="KSM32" s="90"/>
      <c r="KSN32" s="90"/>
      <c r="KSO32" s="90"/>
      <c r="KSP32" s="90"/>
      <c r="KSQ32" s="90"/>
      <c r="KSR32" s="90"/>
      <c r="KSS32" s="90"/>
      <c r="KST32" s="90"/>
      <c r="KSU32" s="90"/>
      <c r="KSV32" s="90"/>
      <c r="KSW32" s="90"/>
      <c r="KSX32" s="90"/>
      <c r="KSY32" s="90"/>
      <c r="KSZ32" s="90"/>
      <c r="KTA32" s="90"/>
      <c r="KTB32" s="90"/>
      <c r="KTC32" s="90"/>
      <c r="KTD32" s="90"/>
      <c r="KTE32" s="90"/>
      <c r="KTF32" s="90"/>
      <c r="KTG32" s="90"/>
      <c r="KTH32" s="90"/>
      <c r="KTI32" s="90"/>
      <c r="KTJ32" s="90"/>
      <c r="KTK32" s="90"/>
      <c r="KTL32" s="90"/>
      <c r="KTM32" s="90"/>
      <c r="KTN32" s="90"/>
      <c r="KTO32" s="90"/>
      <c r="KTP32" s="90"/>
      <c r="KTQ32" s="90"/>
      <c r="KTR32" s="90"/>
      <c r="KTS32" s="90"/>
      <c r="KTT32" s="90"/>
      <c r="KTU32" s="90"/>
      <c r="KTV32" s="90"/>
      <c r="KTW32" s="90"/>
      <c r="KTX32" s="90"/>
      <c r="KTY32" s="90"/>
      <c r="KTZ32" s="90"/>
      <c r="KUA32" s="90"/>
      <c r="KUB32" s="90"/>
      <c r="KUC32" s="90"/>
      <c r="KUD32" s="90"/>
      <c r="KUE32" s="90"/>
      <c r="KUF32" s="90"/>
      <c r="KUG32" s="90"/>
      <c r="KUH32" s="90"/>
      <c r="KUI32" s="90"/>
      <c r="KUJ32" s="90"/>
      <c r="KUK32" s="90"/>
      <c r="KUL32" s="90"/>
      <c r="KUM32" s="90"/>
      <c r="KUN32" s="90"/>
      <c r="KUO32" s="90"/>
      <c r="KUP32" s="90"/>
      <c r="KUQ32" s="90"/>
      <c r="KUR32" s="90"/>
      <c r="KUS32" s="90"/>
      <c r="KUT32" s="90"/>
      <c r="KUU32" s="90"/>
      <c r="KUV32" s="90"/>
      <c r="KUW32" s="90"/>
      <c r="KUX32" s="90"/>
      <c r="KUY32" s="90"/>
      <c r="KUZ32" s="90"/>
      <c r="KVA32" s="90"/>
      <c r="KVB32" s="90"/>
      <c r="KVC32" s="90"/>
      <c r="KVD32" s="90"/>
      <c r="KVE32" s="90"/>
      <c r="KVF32" s="90"/>
      <c r="KVG32" s="90"/>
      <c r="KVH32" s="90"/>
      <c r="KVI32" s="90"/>
      <c r="KVJ32" s="90"/>
      <c r="KVK32" s="90"/>
      <c r="KVL32" s="90"/>
      <c r="KVM32" s="90"/>
      <c r="KVN32" s="90"/>
      <c r="KVO32" s="90"/>
      <c r="KVP32" s="90"/>
      <c r="KVQ32" s="90"/>
      <c r="KVR32" s="90"/>
      <c r="KVS32" s="90"/>
      <c r="KVT32" s="90"/>
      <c r="KVU32" s="90"/>
      <c r="KVV32" s="90"/>
      <c r="KVW32" s="90"/>
      <c r="KVX32" s="90"/>
      <c r="KVY32" s="90"/>
      <c r="KVZ32" s="90"/>
      <c r="KWA32" s="90"/>
      <c r="KWB32" s="90"/>
      <c r="KWC32" s="90"/>
      <c r="KWD32" s="90"/>
      <c r="KWE32" s="90"/>
      <c r="KWF32" s="90"/>
      <c r="KWG32" s="90"/>
      <c r="KWH32" s="90"/>
      <c r="KWI32" s="90"/>
      <c r="KWJ32" s="90"/>
      <c r="KWK32" s="90"/>
      <c r="KWL32" s="90"/>
      <c r="KWM32" s="90"/>
      <c r="KWN32" s="90"/>
      <c r="KWO32" s="90"/>
      <c r="KWP32" s="90"/>
      <c r="KWQ32" s="90"/>
      <c r="KWR32" s="90"/>
      <c r="KWS32" s="90"/>
      <c r="KWT32" s="90"/>
      <c r="KWU32" s="90"/>
      <c r="KWV32" s="90"/>
      <c r="KWW32" s="90"/>
      <c r="KWX32" s="90"/>
      <c r="KWY32" s="90"/>
      <c r="KWZ32" s="90"/>
      <c r="KXA32" s="90"/>
      <c r="KXB32" s="90"/>
      <c r="KXC32" s="90"/>
      <c r="KXD32" s="90"/>
      <c r="KXE32" s="90"/>
      <c r="KXF32" s="90"/>
      <c r="KXG32" s="90"/>
      <c r="KXH32" s="90"/>
      <c r="KXI32" s="90"/>
      <c r="KXJ32" s="90"/>
      <c r="KXK32" s="90"/>
      <c r="KXL32" s="90"/>
      <c r="KXM32" s="90"/>
      <c r="KXN32" s="90"/>
      <c r="KXO32" s="90"/>
      <c r="KXP32" s="90"/>
      <c r="KXQ32" s="90"/>
      <c r="KXR32" s="90"/>
      <c r="KXS32" s="90"/>
      <c r="KXT32" s="90"/>
      <c r="KXU32" s="90"/>
      <c r="KXV32" s="90"/>
      <c r="KXW32" s="90"/>
      <c r="KXX32" s="90"/>
      <c r="KXY32" s="90"/>
      <c r="KXZ32" s="90"/>
      <c r="KYA32" s="90"/>
      <c r="KYB32" s="90"/>
      <c r="KYC32" s="90"/>
      <c r="KYD32" s="90"/>
      <c r="KYE32" s="90"/>
      <c r="KYF32" s="90"/>
      <c r="KYG32" s="90"/>
      <c r="KYH32" s="90"/>
      <c r="KYI32" s="90"/>
      <c r="KYJ32" s="90"/>
      <c r="KYK32" s="90"/>
      <c r="KYL32" s="90"/>
      <c r="KYM32" s="90"/>
      <c r="KYN32" s="90"/>
      <c r="KYO32" s="90"/>
      <c r="KYP32" s="90"/>
      <c r="KYQ32" s="90"/>
      <c r="KYR32" s="90"/>
      <c r="KYS32" s="90"/>
      <c r="KYT32" s="90"/>
      <c r="KYU32" s="90"/>
      <c r="KYV32" s="90"/>
      <c r="KYW32" s="90"/>
      <c r="KYX32" s="90"/>
      <c r="KYY32" s="90"/>
      <c r="KYZ32" s="90"/>
      <c r="KZA32" s="90"/>
      <c r="KZB32" s="90"/>
      <c r="KZC32" s="90"/>
      <c r="KZD32" s="90"/>
      <c r="KZE32" s="90"/>
      <c r="KZF32" s="90"/>
      <c r="KZG32" s="90"/>
      <c r="KZH32" s="90"/>
      <c r="KZI32" s="90"/>
      <c r="KZJ32" s="90"/>
      <c r="KZK32" s="90"/>
      <c r="KZL32" s="90"/>
      <c r="KZM32" s="90"/>
      <c r="KZN32" s="90"/>
      <c r="KZO32" s="90"/>
      <c r="KZP32" s="90"/>
      <c r="KZQ32" s="90"/>
      <c r="KZR32" s="90"/>
      <c r="KZS32" s="90"/>
      <c r="KZT32" s="90"/>
      <c r="KZU32" s="90"/>
      <c r="KZV32" s="90"/>
      <c r="KZW32" s="90"/>
      <c r="KZX32" s="90"/>
      <c r="KZY32" s="90"/>
      <c r="KZZ32" s="90"/>
      <c r="LAA32" s="90"/>
      <c r="LAB32" s="90"/>
      <c r="LAC32" s="90"/>
      <c r="LAD32" s="90"/>
      <c r="LAE32" s="90"/>
      <c r="LAF32" s="90"/>
      <c r="LAG32" s="90"/>
      <c r="LAH32" s="90"/>
      <c r="LAI32" s="90"/>
      <c r="LAJ32" s="90"/>
      <c r="LAK32" s="90"/>
      <c r="LAL32" s="90"/>
      <c r="LAM32" s="90"/>
      <c r="LAN32" s="90"/>
      <c r="LAO32" s="90"/>
      <c r="LAP32" s="90"/>
      <c r="LAQ32" s="90"/>
      <c r="LAR32" s="90"/>
      <c r="LAS32" s="90"/>
      <c r="LAT32" s="90"/>
      <c r="LAU32" s="90"/>
      <c r="LAV32" s="90"/>
      <c r="LAW32" s="90"/>
      <c r="LAX32" s="90"/>
      <c r="LAY32" s="90"/>
      <c r="LAZ32" s="90"/>
      <c r="LBA32" s="90"/>
      <c r="LBB32" s="90"/>
      <c r="LBC32" s="90"/>
      <c r="LBD32" s="90"/>
      <c r="LBE32" s="90"/>
      <c r="LBF32" s="90"/>
      <c r="LBG32" s="90"/>
      <c r="LBH32" s="90"/>
      <c r="LBI32" s="90"/>
      <c r="LBJ32" s="90"/>
      <c r="LBK32" s="90"/>
      <c r="LBL32" s="90"/>
      <c r="LBM32" s="90"/>
      <c r="LBN32" s="90"/>
      <c r="LBO32" s="90"/>
      <c r="LBP32" s="90"/>
      <c r="LBQ32" s="90"/>
      <c r="LBR32" s="90"/>
      <c r="LBS32" s="90"/>
      <c r="LBT32" s="90"/>
      <c r="LBU32" s="90"/>
      <c r="LBV32" s="90"/>
      <c r="LBW32" s="90"/>
      <c r="LBX32" s="90"/>
      <c r="LBY32" s="90"/>
      <c r="LBZ32" s="90"/>
      <c r="LCA32" s="90"/>
      <c r="LCB32" s="90"/>
      <c r="LCC32" s="90"/>
      <c r="LCD32" s="90"/>
      <c r="LCE32" s="90"/>
      <c r="LCF32" s="90"/>
      <c r="LCG32" s="90"/>
      <c r="LCH32" s="90"/>
      <c r="LCI32" s="90"/>
      <c r="LCJ32" s="90"/>
      <c r="LCK32" s="90"/>
      <c r="LCL32" s="90"/>
      <c r="LCM32" s="90"/>
      <c r="LCN32" s="90"/>
      <c r="LCO32" s="90"/>
      <c r="LCP32" s="90"/>
      <c r="LCQ32" s="90"/>
      <c r="LCR32" s="90"/>
      <c r="LCS32" s="90"/>
      <c r="LCT32" s="90"/>
      <c r="LCU32" s="90"/>
      <c r="LCV32" s="90"/>
      <c r="LCW32" s="90"/>
      <c r="LCX32" s="90"/>
      <c r="LCY32" s="90"/>
      <c r="LCZ32" s="90"/>
      <c r="LDA32" s="90"/>
      <c r="LDB32" s="90"/>
      <c r="LDC32" s="90"/>
      <c r="LDD32" s="90"/>
      <c r="LDE32" s="90"/>
      <c r="LDF32" s="90"/>
      <c r="LDG32" s="90"/>
      <c r="LDH32" s="90"/>
      <c r="LDI32" s="90"/>
      <c r="LDJ32" s="90"/>
      <c r="LDK32" s="90"/>
      <c r="LDL32" s="90"/>
      <c r="LDM32" s="90"/>
      <c r="LDN32" s="90"/>
      <c r="LDO32" s="90"/>
      <c r="LDP32" s="90"/>
      <c r="LDQ32" s="90"/>
      <c r="LDR32" s="90"/>
      <c r="LDS32" s="90"/>
      <c r="LDT32" s="90"/>
      <c r="LDU32" s="90"/>
      <c r="LDV32" s="90"/>
      <c r="LDW32" s="90"/>
      <c r="LDX32" s="90"/>
      <c r="LDY32" s="90"/>
      <c r="LDZ32" s="90"/>
      <c r="LEA32" s="90"/>
      <c r="LEB32" s="90"/>
      <c r="LEC32" s="90"/>
      <c r="LED32" s="90"/>
      <c r="LEE32" s="90"/>
      <c r="LEF32" s="90"/>
      <c r="LEG32" s="90"/>
      <c r="LEH32" s="90"/>
      <c r="LEI32" s="90"/>
      <c r="LEJ32" s="90"/>
      <c r="LEK32" s="90"/>
      <c r="LEL32" s="90"/>
      <c r="LEM32" s="90"/>
      <c r="LEN32" s="90"/>
      <c r="LEO32" s="90"/>
      <c r="LEP32" s="90"/>
      <c r="LEQ32" s="90"/>
      <c r="LER32" s="90"/>
      <c r="LES32" s="90"/>
      <c r="LET32" s="90"/>
      <c r="LEU32" s="90"/>
      <c r="LEV32" s="90"/>
      <c r="LEW32" s="90"/>
      <c r="LEX32" s="90"/>
      <c r="LEY32" s="90"/>
      <c r="LEZ32" s="90"/>
      <c r="LFA32" s="90"/>
      <c r="LFB32" s="90"/>
      <c r="LFC32" s="90"/>
      <c r="LFD32" s="90"/>
      <c r="LFE32" s="90"/>
      <c r="LFF32" s="90"/>
      <c r="LFG32" s="90"/>
      <c r="LFH32" s="90"/>
      <c r="LFI32" s="90"/>
      <c r="LFJ32" s="90"/>
      <c r="LFK32" s="90"/>
      <c r="LFL32" s="90"/>
      <c r="LFM32" s="90"/>
      <c r="LFN32" s="90"/>
      <c r="LFO32" s="90"/>
      <c r="LFP32" s="90"/>
      <c r="LFQ32" s="90"/>
      <c r="LFR32" s="90"/>
      <c r="LFS32" s="90"/>
      <c r="LFT32" s="90"/>
      <c r="LFU32" s="90"/>
      <c r="LFV32" s="90"/>
      <c r="LFW32" s="90"/>
      <c r="LFX32" s="90"/>
      <c r="LFY32" s="90"/>
      <c r="LFZ32" s="90"/>
      <c r="LGA32" s="90"/>
      <c r="LGB32" s="90"/>
      <c r="LGC32" s="90"/>
      <c r="LGD32" s="90"/>
      <c r="LGE32" s="90"/>
      <c r="LGF32" s="90"/>
      <c r="LGG32" s="90"/>
      <c r="LGH32" s="90"/>
      <c r="LGI32" s="90"/>
      <c r="LGJ32" s="90"/>
      <c r="LGK32" s="90"/>
      <c r="LGL32" s="90"/>
      <c r="LGM32" s="90"/>
      <c r="LGN32" s="90"/>
      <c r="LGO32" s="90"/>
      <c r="LGP32" s="90"/>
      <c r="LGQ32" s="90"/>
      <c r="LGR32" s="90"/>
      <c r="LGS32" s="90"/>
      <c r="LGT32" s="90"/>
      <c r="LGU32" s="90"/>
      <c r="LGV32" s="90"/>
      <c r="LGW32" s="90"/>
      <c r="LGX32" s="90"/>
      <c r="LGY32" s="90"/>
      <c r="LGZ32" s="90"/>
      <c r="LHA32" s="90"/>
      <c r="LHB32" s="90"/>
      <c r="LHC32" s="90"/>
      <c r="LHD32" s="90"/>
      <c r="LHE32" s="90"/>
      <c r="LHF32" s="90"/>
      <c r="LHG32" s="90"/>
      <c r="LHH32" s="90"/>
      <c r="LHI32" s="90"/>
      <c r="LHJ32" s="90"/>
      <c r="LHK32" s="90"/>
      <c r="LHL32" s="90"/>
      <c r="LHM32" s="90"/>
      <c r="LHN32" s="90"/>
      <c r="LHO32" s="90"/>
      <c r="LHP32" s="90"/>
      <c r="LHQ32" s="90"/>
      <c r="LHR32" s="90"/>
      <c r="LHS32" s="90"/>
      <c r="LHT32" s="90"/>
      <c r="LHU32" s="90"/>
      <c r="LHV32" s="90"/>
      <c r="LHW32" s="90"/>
      <c r="LHX32" s="90"/>
      <c r="LHY32" s="90"/>
      <c r="LHZ32" s="90"/>
      <c r="LIA32" s="90"/>
      <c r="LIB32" s="90"/>
      <c r="LIC32" s="90"/>
      <c r="LID32" s="90"/>
      <c r="LIE32" s="90"/>
      <c r="LIF32" s="90"/>
      <c r="LIG32" s="90"/>
      <c r="LIH32" s="90"/>
      <c r="LII32" s="90"/>
      <c r="LIJ32" s="90"/>
      <c r="LIK32" s="90"/>
      <c r="LIL32" s="90"/>
      <c r="LIM32" s="90"/>
      <c r="LIN32" s="90"/>
      <c r="LIO32" s="90"/>
      <c r="LIP32" s="90"/>
      <c r="LIQ32" s="90"/>
      <c r="LIR32" s="90"/>
      <c r="LIS32" s="90"/>
      <c r="LIT32" s="90"/>
      <c r="LIU32" s="90"/>
      <c r="LIV32" s="90"/>
      <c r="LIW32" s="90"/>
      <c r="LIX32" s="90"/>
      <c r="LIY32" s="90"/>
      <c r="LIZ32" s="90"/>
      <c r="LJA32" s="90"/>
      <c r="LJB32" s="90"/>
      <c r="LJC32" s="90"/>
      <c r="LJD32" s="90"/>
      <c r="LJE32" s="90"/>
      <c r="LJF32" s="90"/>
      <c r="LJG32" s="90"/>
      <c r="LJH32" s="90"/>
      <c r="LJI32" s="90"/>
      <c r="LJJ32" s="90"/>
      <c r="LJK32" s="90"/>
      <c r="LJL32" s="90"/>
      <c r="LJM32" s="90"/>
      <c r="LJN32" s="90"/>
      <c r="LJO32" s="90"/>
      <c r="LJP32" s="90"/>
      <c r="LJQ32" s="90"/>
      <c r="LJR32" s="90"/>
      <c r="LJS32" s="90"/>
      <c r="LJT32" s="90"/>
      <c r="LJU32" s="90"/>
      <c r="LJV32" s="90"/>
      <c r="LJW32" s="90"/>
      <c r="LJX32" s="90"/>
      <c r="LJY32" s="90"/>
      <c r="LJZ32" s="90"/>
      <c r="LKA32" s="90"/>
      <c r="LKB32" s="90"/>
      <c r="LKC32" s="90"/>
      <c r="LKD32" s="90"/>
      <c r="LKE32" s="90"/>
      <c r="LKF32" s="90"/>
      <c r="LKG32" s="90"/>
      <c r="LKH32" s="90"/>
      <c r="LKI32" s="90"/>
      <c r="LKJ32" s="90"/>
      <c r="LKK32" s="90"/>
      <c r="LKL32" s="90"/>
      <c r="LKM32" s="90"/>
      <c r="LKN32" s="90"/>
      <c r="LKO32" s="90"/>
      <c r="LKP32" s="90"/>
      <c r="LKQ32" s="90"/>
      <c r="LKR32" s="90"/>
      <c r="LKS32" s="90"/>
      <c r="LKT32" s="90"/>
      <c r="LKU32" s="90"/>
      <c r="LKV32" s="90"/>
      <c r="LKW32" s="90"/>
      <c r="LKX32" s="90"/>
      <c r="LKY32" s="90"/>
      <c r="LKZ32" s="90"/>
      <c r="LLA32" s="90"/>
      <c r="LLB32" s="90"/>
      <c r="LLC32" s="90"/>
      <c r="LLD32" s="90"/>
      <c r="LLE32" s="90"/>
      <c r="LLF32" s="90"/>
      <c r="LLG32" s="90"/>
      <c r="LLH32" s="90"/>
      <c r="LLI32" s="90"/>
      <c r="LLJ32" s="90"/>
      <c r="LLK32" s="90"/>
      <c r="LLL32" s="90"/>
      <c r="LLM32" s="90"/>
      <c r="LLN32" s="90"/>
      <c r="LLO32" s="90"/>
      <c r="LLP32" s="90"/>
      <c r="LLQ32" s="90"/>
      <c r="LLR32" s="90"/>
      <c r="LLS32" s="90"/>
      <c r="LLT32" s="90"/>
      <c r="LLU32" s="90"/>
      <c r="LLV32" s="90"/>
      <c r="LLW32" s="90"/>
      <c r="LLX32" s="90"/>
      <c r="LLY32" s="90"/>
      <c r="LLZ32" s="90"/>
      <c r="LMA32" s="90"/>
      <c r="LMB32" s="90"/>
      <c r="LMC32" s="90"/>
      <c r="LMD32" s="90"/>
      <c r="LME32" s="90"/>
      <c r="LMF32" s="90"/>
      <c r="LMG32" s="90"/>
      <c r="LMH32" s="90"/>
      <c r="LMI32" s="90"/>
      <c r="LMJ32" s="90"/>
      <c r="LMK32" s="90"/>
      <c r="LML32" s="90"/>
      <c r="LMM32" s="90"/>
      <c r="LMN32" s="90"/>
      <c r="LMO32" s="90"/>
      <c r="LMP32" s="90"/>
      <c r="LMQ32" s="90"/>
      <c r="LMR32" s="90"/>
      <c r="LMS32" s="90"/>
      <c r="LMT32" s="90"/>
      <c r="LMU32" s="90"/>
      <c r="LMV32" s="90"/>
      <c r="LMW32" s="90"/>
      <c r="LMX32" s="90"/>
      <c r="LMY32" s="90"/>
      <c r="LMZ32" s="90"/>
      <c r="LNA32" s="90"/>
      <c r="LNB32" s="90"/>
      <c r="LNC32" s="90"/>
      <c r="LND32" s="90"/>
      <c r="LNE32" s="90"/>
      <c r="LNF32" s="90"/>
      <c r="LNG32" s="90"/>
      <c r="LNH32" s="90"/>
      <c r="LNI32" s="90"/>
      <c r="LNJ32" s="90"/>
      <c r="LNK32" s="90"/>
      <c r="LNL32" s="90"/>
      <c r="LNM32" s="90"/>
      <c r="LNN32" s="90"/>
      <c r="LNO32" s="90"/>
      <c r="LNP32" s="90"/>
      <c r="LNQ32" s="90"/>
      <c r="LNR32" s="90"/>
      <c r="LNS32" s="90"/>
      <c r="LNT32" s="90"/>
      <c r="LNU32" s="90"/>
      <c r="LNV32" s="90"/>
      <c r="LNW32" s="90"/>
      <c r="LNX32" s="90"/>
      <c r="LNY32" s="90"/>
      <c r="LNZ32" s="90"/>
      <c r="LOA32" s="90"/>
      <c r="LOB32" s="90"/>
      <c r="LOC32" s="90"/>
      <c r="LOD32" s="90"/>
      <c r="LOE32" s="90"/>
      <c r="LOF32" s="90"/>
      <c r="LOG32" s="90"/>
      <c r="LOH32" s="90"/>
      <c r="LOI32" s="90"/>
      <c r="LOJ32" s="90"/>
      <c r="LOK32" s="90"/>
      <c r="LOL32" s="90"/>
      <c r="LOM32" s="90"/>
      <c r="LON32" s="90"/>
      <c r="LOO32" s="90"/>
      <c r="LOP32" s="90"/>
      <c r="LOQ32" s="90"/>
      <c r="LOR32" s="90"/>
      <c r="LOS32" s="90"/>
      <c r="LOT32" s="90"/>
      <c r="LOU32" s="90"/>
      <c r="LOV32" s="90"/>
      <c r="LOW32" s="90"/>
      <c r="LOX32" s="90"/>
      <c r="LOY32" s="90"/>
      <c r="LOZ32" s="90"/>
      <c r="LPA32" s="90"/>
      <c r="LPB32" s="90"/>
      <c r="LPC32" s="90"/>
      <c r="LPD32" s="90"/>
      <c r="LPE32" s="90"/>
      <c r="LPF32" s="90"/>
      <c r="LPG32" s="90"/>
      <c r="LPH32" s="90"/>
      <c r="LPI32" s="90"/>
      <c r="LPJ32" s="90"/>
      <c r="LPK32" s="90"/>
      <c r="LPL32" s="90"/>
      <c r="LPM32" s="90"/>
      <c r="LPN32" s="90"/>
      <c r="LPO32" s="90"/>
      <c r="LPP32" s="90"/>
      <c r="LPQ32" s="90"/>
      <c r="LPR32" s="90"/>
      <c r="LPS32" s="90"/>
      <c r="LPT32" s="90"/>
      <c r="LPU32" s="90"/>
      <c r="LPV32" s="90"/>
      <c r="LPW32" s="90"/>
      <c r="LPX32" s="90"/>
      <c r="LPY32" s="90"/>
      <c r="LPZ32" s="90"/>
      <c r="LQA32" s="90"/>
      <c r="LQB32" s="90"/>
      <c r="LQC32" s="90"/>
      <c r="LQD32" s="90"/>
      <c r="LQE32" s="90"/>
      <c r="LQF32" s="90"/>
      <c r="LQG32" s="90"/>
      <c r="LQH32" s="90"/>
      <c r="LQI32" s="90"/>
      <c r="LQJ32" s="90"/>
      <c r="LQK32" s="90"/>
      <c r="LQL32" s="90"/>
      <c r="LQM32" s="90"/>
      <c r="LQN32" s="90"/>
      <c r="LQO32" s="90"/>
      <c r="LQP32" s="90"/>
      <c r="LQQ32" s="90"/>
      <c r="LQR32" s="90"/>
      <c r="LQS32" s="90"/>
      <c r="LQT32" s="90"/>
      <c r="LQU32" s="90"/>
      <c r="LQV32" s="90"/>
      <c r="LQW32" s="90"/>
      <c r="LQX32" s="90"/>
      <c r="LQY32" s="90"/>
      <c r="LQZ32" s="90"/>
      <c r="LRA32" s="90"/>
      <c r="LRB32" s="90"/>
      <c r="LRC32" s="90"/>
      <c r="LRD32" s="90"/>
      <c r="LRE32" s="90"/>
      <c r="LRF32" s="90"/>
      <c r="LRG32" s="90"/>
      <c r="LRH32" s="90"/>
      <c r="LRI32" s="90"/>
      <c r="LRJ32" s="90"/>
      <c r="LRK32" s="90"/>
      <c r="LRL32" s="90"/>
      <c r="LRM32" s="90"/>
      <c r="LRN32" s="90"/>
      <c r="LRO32" s="90"/>
      <c r="LRP32" s="90"/>
      <c r="LRQ32" s="90"/>
      <c r="LRR32" s="90"/>
      <c r="LRS32" s="90"/>
      <c r="LRT32" s="90"/>
      <c r="LRU32" s="90"/>
      <c r="LRV32" s="90"/>
      <c r="LRW32" s="90"/>
      <c r="LRX32" s="90"/>
      <c r="LRY32" s="90"/>
      <c r="LRZ32" s="90"/>
      <c r="LSA32" s="90"/>
      <c r="LSB32" s="90"/>
      <c r="LSC32" s="90"/>
      <c r="LSD32" s="90"/>
      <c r="LSE32" s="90"/>
      <c r="LSF32" s="90"/>
      <c r="LSG32" s="90"/>
      <c r="LSH32" s="90"/>
      <c r="LSI32" s="90"/>
      <c r="LSJ32" s="90"/>
      <c r="LSK32" s="90"/>
      <c r="LSL32" s="90"/>
      <c r="LSM32" s="90"/>
      <c r="LSN32" s="90"/>
      <c r="LSO32" s="90"/>
      <c r="LSP32" s="90"/>
      <c r="LSQ32" s="90"/>
      <c r="LSR32" s="90"/>
      <c r="LSS32" s="90"/>
      <c r="LST32" s="90"/>
      <c r="LSU32" s="90"/>
      <c r="LSV32" s="90"/>
      <c r="LSW32" s="90"/>
      <c r="LSX32" s="90"/>
      <c r="LSY32" s="90"/>
      <c r="LSZ32" s="90"/>
      <c r="LTA32" s="90"/>
      <c r="LTB32" s="90"/>
      <c r="LTC32" s="90"/>
      <c r="LTD32" s="90"/>
      <c r="LTE32" s="90"/>
      <c r="LTF32" s="90"/>
      <c r="LTG32" s="90"/>
      <c r="LTH32" s="90"/>
      <c r="LTI32" s="90"/>
      <c r="LTJ32" s="90"/>
      <c r="LTK32" s="90"/>
      <c r="LTL32" s="90"/>
      <c r="LTM32" s="90"/>
      <c r="LTN32" s="90"/>
      <c r="LTO32" s="90"/>
      <c r="LTP32" s="90"/>
      <c r="LTQ32" s="90"/>
      <c r="LTR32" s="90"/>
      <c r="LTS32" s="90"/>
      <c r="LTT32" s="90"/>
      <c r="LTU32" s="90"/>
      <c r="LTV32" s="90"/>
      <c r="LTW32" s="90"/>
      <c r="LTX32" s="90"/>
      <c r="LTY32" s="90"/>
      <c r="LTZ32" s="90"/>
      <c r="LUA32" s="90"/>
      <c r="LUB32" s="90"/>
      <c r="LUC32" s="90"/>
      <c r="LUD32" s="90"/>
      <c r="LUE32" s="90"/>
      <c r="LUF32" s="90"/>
      <c r="LUG32" s="90"/>
      <c r="LUH32" s="90"/>
      <c r="LUI32" s="90"/>
      <c r="LUJ32" s="90"/>
      <c r="LUK32" s="90"/>
      <c r="LUL32" s="90"/>
      <c r="LUM32" s="90"/>
      <c r="LUN32" s="90"/>
      <c r="LUO32" s="90"/>
      <c r="LUP32" s="90"/>
      <c r="LUQ32" s="90"/>
      <c r="LUR32" s="90"/>
      <c r="LUS32" s="90"/>
      <c r="LUT32" s="90"/>
      <c r="LUU32" s="90"/>
      <c r="LUV32" s="90"/>
      <c r="LUW32" s="90"/>
      <c r="LUX32" s="90"/>
      <c r="LUY32" s="90"/>
      <c r="LUZ32" s="90"/>
      <c r="LVA32" s="90"/>
      <c r="LVB32" s="90"/>
      <c r="LVC32" s="90"/>
      <c r="LVD32" s="90"/>
      <c r="LVE32" s="90"/>
      <c r="LVF32" s="90"/>
      <c r="LVG32" s="90"/>
      <c r="LVH32" s="90"/>
      <c r="LVI32" s="90"/>
      <c r="LVJ32" s="90"/>
      <c r="LVK32" s="90"/>
      <c r="LVL32" s="90"/>
      <c r="LVM32" s="90"/>
      <c r="LVN32" s="90"/>
      <c r="LVO32" s="90"/>
      <c r="LVP32" s="90"/>
      <c r="LVQ32" s="90"/>
      <c r="LVR32" s="90"/>
      <c r="LVS32" s="90"/>
      <c r="LVT32" s="90"/>
      <c r="LVU32" s="90"/>
      <c r="LVV32" s="90"/>
      <c r="LVW32" s="90"/>
      <c r="LVX32" s="90"/>
      <c r="LVY32" s="90"/>
      <c r="LVZ32" s="90"/>
      <c r="LWA32" s="90"/>
      <c r="LWB32" s="90"/>
      <c r="LWC32" s="90"/>
      <c r="LWD32" s="90"/>
      <c r="LWE32" s="90"/>
      <c r="LWF32" s="90"/>
      <c r="LWG32" s="90"/>
      <c r="LWH32" s="90"/>
      <c r="LWI32" s="90"/>
      <c r="LWJ32" s="90"/>
      <c r="LWK32" s="90"/>
      <c r="LWL32" s="90"/>
      <c r="LWM32" s="90"/>
      <c r="LWN32" s="90"/>
      <c r="LWO32" s="90"/>
      <c r="LWP32" s="90"/>
      <c r="LWQ32" s="90"/>
      <c r="LWR32" s="90"/>
      <c r="LWS32" s="90"/>
      <c r="LWT32" s="90"/>
      <c r="LWU32" s="90"/>
      <c r="LWV32" s="90"/>
      <c r="LWW32" s="90"/>
      <c r="LWX32" s="90"/>
      <c r="LWY32" s="90"/>
      <c r="LWZ32" s="90"/>
      <c r="LXA32" s="90"/>
      <c r="LXB32" s="90"/>
      <c r="LXC32" s="90"/>
      <c r="LXD32" s="90"/>
      <c r="LXE32" s="90"/>
      <c r="LXF32" s="90"/>
      <c r="LXG32" s="90"/>
      <c r="LXH32" s="90"/>
      <c r="LXI32" s="90"/>
      <c r="LXJ32" s="90"/>
      <c r="LXK32" s="90"/>
      <c r="LXL32" s="90"/>
      <c r="LXM32" s="90"/>
      <c r="LXN32" s="90"/>
      <c r="LXO32" s="90"/>
      <c r="LXP32" s="90"/>
      <c r="LXQ32" s="90"/>
      <c r="LXR32" s="90"/>
      <c r="LXS32" s="90"/>
      <c r="LXT32" s="90"/>
      <c r="LXU32" s="90"/>
      <c r="LXV32" s="90"/>
      <c r="LXW32" s="90"/>
      <c r="LXX32" s="90"/>
      <c r="LXY32" s="90"/>
      <c r="LXZ32" s="90"/>
      <c r="LYA32" s="90"/>
      <c r="LYB32" s="90"/>
      <c r="LYC32" s="90"/>
      <c r="LYD32" s="90"/>
      <c r="LYE32" s="90"/>
      <c r="LYF32" s="90"/>
      <c r="LYG32" s="90"/>
      <c r="LYH32" s="90"/>
      <c r="LYI32" s="90"/>
      <c r="LYJ32" s="90"/>
      <c r="LYK32" s="90"/>
      <c r="LYL32" s="90"/>
      <c r="LYM32" s="90"/>
      <c r="LYN32" s="90"/>
      <c r="LYO32" s="90"/>
      <c r="LYP32" s="90"/>
      <c r="LYQ32" s="90"/>
      <c r="LYR32" s="90"/>
      <c r="LYS32" s="90"/>
      <c r="LYT32" s="90"/>
      <c r="LYU32" s="90"/>
      <c r="LYV32" s="90"/>
      <c r="LYW32" s="90"/>
      <c r="LYX32" s="90"/>
      <c r="LYY32" s="90"/>
      <c r="LYZ32" s="90"/>
      <c r="LZA32" s="90"/>
      <c r="LZB32" s="90"/>
      <c r="LZC32" s="90"/>
      <c r="LZD32" s="90"/>
      <c r="LZE32" s="90"/>
      <c r="LZF32" s="90"/>
      <c r="LZG32" s="90"/>
      <c r="LZH32" s="90"/>
      <c r="LZI32" s="90"/>
      <c r="LZJ32" s="90"/>
      <c r="LZK32" s="90"/>
      <c r="LZL32" s="90"/>
      <c r="LZM32" s="90"/>
      <c r="LZN32" s="90"/>
      <c r="LZO32" s="90"/>
      <c r="LZP32" s="90"/>
      <c r="LZQ32" s="90"/>
      <c r="LZR32" s="90"/>
      <c r="LZS32" s="90"/>
      <c r="LZT32" s="90"/>
      <c r="LZU32" s="90"/>
      <c r="LZV32" s="90"/>
      <c r="LZW32" s="90"/>
      <c r="LZX32" s="90"/>
      <c r="LZY32" s="90"/>
      <c r="LZZ32" s="90"/>
      <c r="MAA32" s="90"/>
      <c r="MAB32" s="90"/>
      <c r="MAC32" s="90"/>
      <c r="MAD32" s="90"/>
      <c r="MAE32" s="90"/>
      <c r="MAF32" s="90"/>
      <c r="MAG32" s="90"/>
      <c r="MAH32" s="90"/>
      <c r="MAI32" s="90"/>
      <c r="MAJ32" s="90"/>
      <c r="MAK32" s="90"/>
      <c r="MAL32" s="90"/>
      <c r="MAM32" s="90"/>
      <c r="MAN32" s="90"/>
      <c r="MAO32" s="90"/>
      <c r="MAP32" s="90"/>
      <c r="MAQ32" s="90"/>
      <c r="MAR32" s="90"/>
      <c r="MAS32" s="90"/>
      <c r="MAT32" s="90"/>
      <c r="MAU32" s="90"/>
      <c r="MAV32" s="90"/>
      <c r="MAW32" s="90"/>
      <c r="MAX32" s="90"/>
      <c r="MAY32" s="90"/>
      <c r="MAZ32" s="90"/>
      <c r="MBA32" s="90"/>
      <c r="MBB32" s="90"/>
      <c r="MBC32" s="90"/>
      <c r="MBD32" s="90"/>
      <c r="MBE32" s="90"/>
      <c r="MBF32" s="90"/>
      <c r="MBG32" s="90"/>
      <c r="MBH32" s="90"/>
      <c r="MBI32" s="90"/>
      <c r="MBJ32" s="90"/>
      <c r="MBK32" s="90"/>
      <c r="MBL32" s="90"/>
      <c r="MBM32" s="90"/>
      <c r="MBN32" s="90"/>
      <c r="MBO32" s="90"/>
      <c r="MBP32" s="90"/>
      <c r="MBQ32" s="90"/>
      <c r="MBR32" s="90"/>
      <c r="MBS32" s="90"/>
      <c r="MBT32" s="90"/>
      <c r="MBU32" s="90"/>
      <c r="MBV32" s="90"/>
      <c r="MBW32" s="90"/>
      <c r="MBX32" s="90"/>
      <c r="MBY32" s="90"/>
      <c r="MBZ32" s="90"/>
      <c r="MCA32" s="90"/>
      <c r="MCB32" s="90"/>
      <c r="MCC32" s="90"/>
      <c r="MCD32" s="90"/>
      <c r="MCE32" s="90"/>
      <c r="MCF32" s="90"/>
      <c r="MCG32" s="90"/>
      <c r="MCH32" s="90"/>
      <c r="MCI32" s="90"/>
      <c r="MCJ32" s="90"/>
      <c r="MCK32" s="90"/>
      <c r="MCL32" s="90"/>
      <c r="MCM32" s="90"/>
      <c r="MCN32" s="90"/>
      <c r="MCO32" s="90"/>
      <c r="MCP32" s="90"/>
      <c r="MCQ32" s="90"/>
      <c r="MCR32" s="90"/>
      <c r="MCS32" s="90"/>
      <c r="MCT32" s="90"/>
      <c r="MCU32" s="90"/>
      <c r="MCV32" s="90"/>
      <c r="MCW32" s="90"/>
      <c r="MCX32" s="90"/>
      <c r="MCY32" s="90"/>
      <c r="MCZ32" s="90"/>
      <c r="MDA32" s="90"/>
      <c r="MDB32" s="90"/>
      <c r="MDC32" s="90"/>
      <c r="MDD32" s="90"/>
      <c r="MDE32" s="90"/>
      <c r="MDF32" s="90"/>
      <c r="MDG32" s="90"/>
      <c r="MDH32" s="90"/>
      <c r="MDI32" s="90"/>
      <c r="MDJ32" s="90"/>
      <c r="MDK32" s="90"/>
      <c r="MDL32" s="90"/>
      <c r="MDM32" s="90"/>
      <c r="MDN32" s="90"/>
      <c r="MDO32" s="90"/>
      <c r="MDP32" s="90"/>
      <c r="MDQ32" s="90"/>
      <c r="MDR32" s="90"/>
      <c r="MDS32" s="90"/>
      <c r="MDT32" s="90"/>
      <c r="MDU32" s="90"/>
      <c r="MDV32" s="90"/>
      <c r="MDW32" s="90"/>
      <c r="MDX32" s="90"/>
      <c r="MDY32" s="90"/>
      <c r="MDZ32" s="90"/>
      <c r="MEA32" s="90"/>
      <c r="MEB32" s="90"/>
      <c r="MEC32" s="90"/>
      <c r="MED32" s="90"/>
      <c r="MEE32" s="90"/>
      <c r="MEF32" s="90"/>
      <c r="MEG32" s="90"/>
      <c r="MEH32" s="90"/>
      <c r="MEI32" s="90"/>
      <c r="MEJ32" s="90"/>
      <c r="MEK32" s="90"/>
      <c r="MEL32" s="90"/>
      <c r="MEM32" s="90"/>
      <c r="MEN32" s="90"/>
      <c r="MEO32" s="90"/>
      <c r="MEP32" s="90"/>
      <c r="MEQ32" s="90"/>
      <c r="MER32" s="90"/>
      <c r="MES32" s="90"/>
      <c r="MET32" s="90"/>
      <c r="MEU32" s="90"/>
      <c r="MEV32" s="90"/>
      <c r="MEW32" s="90"/>
      <c r="MEX32" s="90"/>
      <c r="MEY32" s="90"/>
      <c r="MEZ32" s="90"/>
      <c r="MFA32" s="90"/>
      <c r="MFB32" s="90"/>
      <c r="MFC32" s="90"/>
      <c r="MFD32" s="90"/>
      <c r="MFE32" s="90"/>
      <c r="MFF32" s="90"/>
      <c r="MFG32" s="90"/>
      <c r="MFH32" s="90"/>
      <c r="MFI32" s="90"/>
      <c r="MFJ32" s="90"/>
      <c r="MFK32" s="90"/>
      <c r="MFL32" s="90"/>
      <c r="MFM32" s="90"/>
      <c r="MFN32" s="90"/>
      <c r="MFO32" s="90"/>
      <c r="MFP32" s="90"/>
      <c r="MFQ32" s="90"/>
      <c r="MFR32" s="90"/>
      <c r="MFS32" s="90"/>
      <c r="MFT32" s="90"/>
      <c r="MFU32" s="90"/>
      <c r="MFV32" s="90"/>
      <c r="MFW32" s="90"/>
      <c r="MFX32" s="90"/>
      <c r="MFY32" s="90"/>
      <c r="MFZ32" s="90"/>
      <c r="MGA32" s="90"/>
      <c r="MGB32" s="90"/>
      <c r="MGC32" s="90"/>
      <c r="MGD32" s="90"/>
      <c r="MGE32" s="90"/>
      <c r="MGF32" s="90"/>
      <c r="MGG32" s="90"/>
      <c r="MGH32" s="90"/>
      <c r="MGI32" s="90"/>
      <c r="MGJ32" s="90"/>
      <c r="MGK32" s="90"/>
      <c r="MGL32" s="90"/>
      <c r="MGM32" s="90"/>
      <c r="MGN32" s="90"/>
      <c r="MGO32" s="90"/>
      <c r="MGP32" s="90"/>
      <c r="MGQ32" s="90"/>
      <c r="MGR32" s="90"/>
      <c r="MGS32" s="90"/>
      <c r="MGT32" s="90"/>
      <c r="MGU32" s="90"/>
      <c r="MGV32" s="90"/>
      <c r="MGW32" s="90"/>
      <c r="MGX32" s="90"/>
      <c r="MGY32" s="90"/>
      <c r="MGZ32" s="90"/>
      <c r="MHA32" s="90"/>
      <c r="MHB32" s="90"/>
      <c r="MHC32" s="90"/>
      <c r="MHD32" s="90"/>
      <c r="MHE32" s="90"/>
      <c r="MHF32" s="90"/>
      <c r="MHG32" s="90"/>
      <c r="MHH32" s="90"/>
      <c r="MHI32" s="90"/>
      <c r="MHJ32" s="90"/>
      <c r="MHK32" s="90"/>
      <c r="MHL32" s="90"/>
      <c r="MHM32" s="90"/>
      <c r="MHN32" s="90"/>
      <c r="MHO32" s="90"/>
      <c r="MHP32" s="90"/>
      <c r="MHQ32" s="90"/>
      <c r="MHR32" s="90"/>
      <c r="MHS32" s="90"/>
      <c r="MHT32" s="90"/>
      <c r="MHU32" s="90"/>
      <c r="MHV32" s="90"/>
      <c r="MHW32" s="90"/>
      <c r="MHX32" s="90"/>
      <c r="MHY32" s="90"/>
      <c r="MHZ32" s="90"/>
      <c r="MIA32" s="90"/>
      <c r="MIB32" s="90"/>
      <c r="MIC32" s="90"/>
      <c r="MID32" s="90"/>
      <c r="MIE32" s="90"/>
      <c r="MIF32" s="90"/>
      <c r="MIG32" s="90"/>
      <c r="MIH32" s="90"/>
      <c r="MII32" s="90"/>
      <c r="MIJ32" s="90"/>
      <c r="MIK32" s="90"/>
      <c r="MIL32" s="90"/>
      <c r="MIM32" s="90"/>
      <c r="MIN32" s="90"/>
      <c r="MIO32" s="90"/>
      <c r="MIP32" s="90"/>
      <c r="MIQ32" s="90"/>
      <c r="MIR32" s="90"/>
      <c r="MIS32" s="90"/>
      <c r="MIT32" s="90"/>
      <c r="MIU32" s="90"/>
      <c r="MIV32" s="90"/>
      <c r="MIW32" s="90"/>
      <c r="MIX32" s="90"/>
      <c r="MIY32" s="90"/>
      <c r="MIZ32" s="90"/>
      <c r="MJA32" s="90"/>
      <c r="MJB32" s="90"/>
      <c r="MJC32" s="90"/>
      <c r="MJD32" s="90"/>
      <c r="MJE32" s="90"/>
      <c r="MJF32" s="90"/>
      <c r="MJG32" s="90"/>
      <c r="MJH32" s="90"/>
      <c r="MJI32" s="90"/>
      <c r="MJJ32" s="90"/>
      <c r="MJK32" s="90"/>
      <c r="MJL32" s="90"/>
      <c r="MJM32" s="90"/>
      <c r="MJN32" s="90"/>
      <c r="MJO32" s="90"/>
      <c r="MJP32" s="90"/>
      <c r="MJQ32" s="90"/>
      <c r="MJR32" s="90"/>
      <c r="MJS32" s="90"/>
      <c r="MJT32" s="90"/>
      <c r="MJU32" s="90"/>
      <c r="MJV32" s="90"/>
      <c r="MJW32" s="90"/>
      <c r="MJX32" s="90"/>
      <c r="MJY32" s="90"/>
      <c r="MJZ32" s="90"/>
      <c r="MKA32" s="90"/>
      <c r="MKB32" s="90"/>
      <c r="MKC32" s="90"/>
      <c r="MKD32" s="90"/>
      <c r="MKE32" s="90"/>
      <c r="MKF32" s="90"/>
      <c r="MKG32" s="90"/>
      <c r="MKH32" s="90"/>
      <c r="MKI32" s="90"/>
      <c r="MKJ32" s="90"/>
      <c r="MKK32" s="90"/>
      <c r="MKL32" s="90"/>
      <c r="MKM32" s="90"/>
      <c r="MKN32" s="90"/>
      <c r="MKO32" s="90"/>
      <c r="MKP32" s="90"/>
      <c r="MKQ32" s="90"/>
      <c r="MKR32" s="90"/>
      <c r="MKS32" s="90"/>
      <c r="MKT32" s="90"/>
      <c r="MKU32" s="90"/>
      <c r="MKV32" s="90"/>
      <c r="MKW32" s="90"/>
      <c r="MKX32" s="90"/>
      <c r="MKY32" s="90"/>
      <c r="MKZ32" s="90"/>
      <c r="MLA32" s="90"/>
      <c r="MLB32" s="90"/>
      <c r="MLC32" s="90"/>
      <c r="MLD32" s="90"/>
      <c r="MLE32" s="90"/>
      <c r="MLF32" s="90"/>
      <c r="MLG32" s="90"/>
      <c r="MLH32" s="90"/>
      <c r="MLI32" s="90"/>
      <c r="MLJ32" s="90"/>
      <c r="MLK32" s="90"/>
      <c r="MLL32" s="90"/>
      <c r="MLM32" s="90"/>
      <c r="MLN32" s="90"/>
      <c r="MLO32" s="90"/>
      <c r="MLP32" s="90"/>
      <c r="MLQ32" s="90"/>
      <c r="MLR32" s="90"/>
      <c r="MLS32" s="90"/>
      <c r="MLT32" s="90"/>
      <c r="MLU32" s="90"/>
      <c r="MLV32" s="90"/>
      <c r="MLW32" s="90"/>
      <c r="MLX32" s="90"/>
      <c r="MLY32" s="90"/>
      <c r="MLZ32" s="90"/>
      <c r="MMA32" s="90"/>
      <c r="MMB32" s="90"/>
      <c r="MMC32" s="90"/>
      <c r="MMD32" s="90"/>
      <c r="MME32" s="90"/>
      <c r="MMF32" s="90"/>
      <c r="MMG32" s="90"/>
      <c r="MMH32" s="90"/>
      <c r="MMI32" s="90"/>
      <c r="MMJ32" s="90"/>
      <c r="MMK32" s="90"/>
      <c r="MML32" s="90"/>
      <c r="MMM32" s="90"/>
      <c r="MMN32" s="90"/>
      <c r="MMO32" s="90"/>
      <c r="MMP32" s="90"/>
      <c r="MMQ32" s="90"/>
      <c r="MMR32" s="90"/>
      <c r="MMS32" s="90"/>
      <c r="MMT32" s="90"/>
      <c r="MMU32" s="90"/>
      <c r="MMV32" s="90"/>
      <c r="MMW32" s="90"/>
      <c r="MMX32" s="90"/>
      <c r="MMY32" s="90"/>
      <c r="MMZ32" s="90"/>
      <c r="MNA32" s="90"/>
      <c r="MNB32" s="90"/>
      <c r="MNC32" s="90"/>
      <c r="MND32" s="90"/>
      <c r="MNE32" s="90"/>
      <c r="MNF32" s="90"/>
      <c r="MNG32" s="90"/>
      <c r="MNH32" s="90"/>
      <c r="MNI32" s="90"/>
      <c r="MNJ32" s="90"/>
      <c r="MNK32" s="90"/>
      <c r="MNL32" s="90"/>
      <c r="MNM32" s="90"/>
      <c r="MNN32" s="90"/>
      <c r="MNO32" s="90"/>
      <c r="MNP32" s="90"/>
      <c r="MNQ32" s="90"/>
      <c r="MNR32" s="90"/>
      <c r="MNS32" s="90"/>
      <c r="MNT32" s="90"/>
      <c r="MNU32" s="90"/>
      <c r="MNV32" s="90"/>
      <c r="MNW32" s="90"/>
      <c r="MNX32" s="90"/>
      <c r="MNY32" s="90"/>
      <c r="MNZ32" s="90"/>
      <c r="MOA32" s="90"/>
      <c r="MOB32" s="90"/>
      <c r="MOC32" s="90"/>
      <c r="MOD32" s="90"/>
      <c r="MOE32" s="90"/>
      <c r="MOF32" s="90"/>
      <c r="MOG32" s="90"/>
      <c r="MOH32" s="90"/>
      <c r="MOI32" s="90"/>
      <c r="MOJ32" s="90"/>
      <c r="MOK32" s="90"/>
      <c r="MOL32" s="90"/>
      <c r="MOM32" s="90"/>
      <c r="MON32" s="90"/>
      <c r="MOO32" s="90"/>
      <c r="MOP32" s="90"/>
      <c r="MOQ32" s="90"/>
      <c r="MOR32" s="90"/>
      <c r="MOS32" s="90"/>
      <c r="MOT32" s="90"/>
      <c r="MOU32" s="90"/>
      <c r="MOV32" s="90"/>
      <c r="MOW32" s="90"/>
      <c r="MOX32" s="90"/>
      <c r="MOY32" s="90"/>
      <c r="MOZ32" s="90"/>
      <c r="MPA32" s="90"/>
      <c r="MPB32" s="90"/>
      <c r="MPC32" s="90"/>
      <c r="MPD32" s="90"/>
      <c r="MPE32" s="90"/>
      <c r="MPF32" s="90"/>
      <c r="MPG32" s="90"/>
      <c r="MPH32" s="90"/>
      <c r="MPI32" s="90"/>
      <c r="MPJ32" s="90"/>
      <c r="MPK32" s="90"/>
      <c r="MPL32" s="90"/>
      <c r="MPM32" s="90"/>
      <c r="MPN32" s="90"/>
      <c r="MPO32" s="90"/>
      <c r="MPP32" s="90"/>
      <c r="MPQ32" s="90"/>
      <c r="MPR32" s="90"/>
      <c r="MPS32" s="90"/>
      <c r="MPT32" s="90"/>
      <c r="MPU32" s="90"/>
      <c r="MPV32" s="90"/>
      <c r="MPW32" s="90"/>
      <c r="MPX32" s="90"/>
      <c r="MPY32" s="90"/>
      <c r="MPZ32" s="90"/>
      <c r="MQA32" s="90"/>
      <c r="MQB32" s="90"/>
      <c r="MQC32" s="90"/>
      <c r="MQD32" s="90"/>
      <c r="MQE32" s="90"/>
      <c r="MQF32" s="90"/>
      <c r="MQG32" s="90"/>
      <c r="MQH32" s="90"/>
      <c r="MQI32" s="90"/>
      <c r="MQJ32" s="90"/>
      <c r="MQK32" s="90"/>
      <c r="MQL32" s="90"/>
      <c r="MQM32" s="90"/>
      <c r="MQN32" s="90"/>
      <c r="MQO32" s="90"/>
      <c r="MQP32" s="90"/>
      <c r="MQQ32" s="90"/>
      <c r="MQR32" s="90"/>
      <c r="MQS32" s="90"/>
      <c r="MQT32" s="90"/>
      <c r="MQU32" s="90"/>
      <c r="MQV32" s="90"/>
      <c r="MQW32" s="90"/>
      <c r="MQX32" s="90"/>
      <c r="MQY32" s="90"/>
      <c r="MQZ32" s="90"/>
      <c r="MRA32" s="90"/>
      <c r="MRB32" s="90"/>
      <c r="MRC32" s="90"/>
      <c r="MRD32" s="90"/>
      <c r="MRE32" s="90"/>
      <c r="MRF32" s="90"/>
      <c r="MRG32" s="90"/>
      <c r="MRH32" s="90"/>
      <c r="MRI32" s="90"/>
      <c r="MRJ32" s="90"/>
      <c r="MRK32" s="90"/>
      <c r="MRL32" s="90"/>
      <c r="MRM32" s="90"/>
      <c r="MRN32" s="90"/>
      <c r="MRO32" s="90"/>
      <c r="MRP32" s="90"/>
      <c r="MRQ32" s="90"/>
      <c r="MRR32" s="90"/>
      <c r="MRS32" s="90"/>
      <c r="MRT32" s="90"/>
      <c r="MRU32" s="90"/>
      <c r="MRV32" s="90"/>
      <c r="MRW32" s="90"/>
      <c r="MRX32" s="90"/>
      <c r="MRY32" s="90"/>
      <c r="MRZ32" s="90"/>
      <c r="MSA32" s="90"/>
      <c r="MSB32" s="90"/>
      <c r="MSC32" s="90"/>
      <c r="MSD32" s="90"/>
      <c r="MSE32" s="90"/>
      <c r="MSF32" s="90"/>
      <c r="MSG32" s="90"/>
      <c r="MSH32" s="90"/>
      <c r="MSI32" s="90"/>
      <c r="MSJ32" s="90"/>
      <c r="MSK32" s="90"/>
      <c r="MSL32" s="90"/>
      <c r="MSM32" s="90"/>
      <c r="MSN32" s="90"/>
      <c r="MSO32" s="90"/>
      <c r="MSP32" s="90"/>
      <c r="MSQ32" s="90"/>
      <c r="MSR32" s="90"/>
      <c r="MSS32" s="90"/>
      <c r="MST32" s="90"/>
      <c r="MSU32" s="90"/>
      <c r="MSV32" s="90"/>
      <c r="MSW32" s="90"/>
      <c r="MSX32" s="90"/>
      <c r="MSY32" s="90"/>
      <c r="MSZ32" s="90"/>
      <c r="MTA32" s="90"/>
      <c r="MTB32" s="90"/>
      <c r="MTC32" s="90"/>
      <c r="MTD32" s="90"/>
      <c r="MTE32" s="90"/>
      <c r="MTF32" s="90"/>
      <c r="MTG32" s="90"/>
      <c r="MTH32" s="90"/>
      <c r="MTI32" s="90"/>
      <c r="MTJ32" s="90"/>
      <c r="MTK32" s="90"/>
      <c r="MTL32" s="90"/>
      <c r="MTM32" s="90"/>
      <c r="MTN32" s="90"/>
      <c r="MTO32" s="90"/>
      <c r="MTP32" s="90"/>
      <c r="MTQ32" s="90"/>
      <c r="MTR32" s="90"/>
      <c r="MTS32" s="90"/>
      <c r="MTT32" s="90"/>
      <c r="MTU32" s="90"/>
      <c r="MTV32" s="90"/>
      <c r="MTW32" s="90"/>
      <c r="MTX32" s="90"/>
      <c r="MTY32" s="90"/>
      <c r="MTZ32" s="90"/>
      <c r="MUA32" s="90"/>
      <c r="MUB32" s="90"/>
      <c r="MUC32" s="90"/>
      <c r="MUD32" s="90"/>
      <c r="MUE32" s="90"/>
      <c r="MUF32" s="90"/>
      <c r="MUG32" s="90"/>
      <c r="MUH32" s="90"/>
      <c r="MUI32" s="90"/>
      <c r="MUJ32" s="90"/>
      <c r="MUK32" s="90"/>
      <c r="MUL32" s="90"/>
      <c r="MUM32" s="90"/>
      <c r="MUN32" s="90"/>
      <c r="MUO32" s="90"/>
      <c r="MUP32" s="90"/>
      <c r="MUQ32" s="90"/>
      <c r="MUR32" s="90"/>
      <c r="MUS32" s="90"/>
      <c r="MUT32" s="90"/>
      <c r="MUU32" s="90"/>
      <c r="MUV32" s="90"/>
      <c r="MUW32" s="90"/>
      <c r="MUX32" s="90"/>
      <c r="MUY32" s="90"/>
      <c r="MUZ32" s="90"/>
      <c r="MVA32" s="90"/>
      <c r="MVB32" s="90"/>
      <c r="MVC32" s="90"/>
      <c r="MVD32" s="90"/>
      <c r="MVE32" s="90"/>
      <c r="MVF32" s="90"/>
      <c r="MVG32" s="90"/>
      <c r="MVH32" s="90"/>
      <c r="MVI32" s="90"/>
      <c r="MVJ32" s="90"/>
      <c r="MVK32" s="90"/>
      <c r="MVL32" s="90"/>
      <c r="MVM32" s="90"/>
      <c r="MVN32" s="90"/>
      <c r="MVO32" s="90"/>
      <c r="MVP32" s="90"/>
      <c r="MVQ32" s="90"/>
      <c r="MVR32" s="90"/>
      <c r="MVS32" s="90"/>
      <c r="MVT32" s="90"/>
      <c r="MVU32" s="90"/>
      <c r="MVV32" s="90"/>
      <c r="MVW32" s="90"/>
      <c r="MVX32" s="90"/>
      <c r="MVY32" s="90"/>
      <c r="MVZ32" s="90"/>
      <c r="MWA32" s="90"/>
      <c r="MWB32" s="90"/>
      <c r="MWC32" s="90"/>
      <c r="MWD32" s="90"/>
      <c r="MWE32" s="90"/>
      <c r="MWF32" s="90"/>
      <c r="MWG32" s="90"/>
      <c r="MWH32" s="90"/>
      <c r="MWI32" s="90"/>
      <c r="MWJ32" s="90"/>
      <c r="MWK32" s="90"/>
      <c r="MWL32" s="90"/>
      <c r="MWM32" s="90"/>
      <c r="MWN32" s="90"/>
      <c r="MWO32" s="90"/>
      <c r="MWP32" s="90"/>
      <c r="MWQ32" s="90"/>
      <c r="MWR32" s="90"/>
      <c r="MWS32" s="90"/>
      <c r="MWT32" s="90"/>
      <c r="MWU32" s="90"/>
      <c r="MWV32" s="90"/>
      <c r="MWW32" s="90"/>
      <c r="MWX32" s="90"/>
      <c r="MWY32" s="90"/>
      <c r="MWZ32" s="90"/>
      <c r="MXA32" s="90"/>
      <c r="MXB32" s="90"/>
      <c r="MXC32" s="90"/>
      <c r="MXD32" s="90"/>
      <c r="MXE32" s="90"/>
      <c r="MXF32" s="90"/>
      <c r="MXG32" s="90"/>
      <c r="MXH32" s="90"/>
      <c r="MXI32" s="90"/>
      <c r="MXJ32" s="90"/>
      <c r="MXK32" s="90"/>
      <c r="MXL32" s="90"/>
      <c r="MXM32" s="90"/>
      <c r="MXN32" s="90"/>
      <c r="MXO32" s="90"/>
      <c r="MXP32" s="90"/>
      <c r="MXQ32" s="90"/>
      <c r="MXR32" s="90"/>
      <c r="MXS32" s="90"/>
      <c r="MXT32" s="90"/>
      <c r="MXU32" s="90"/>
      <c r="MXV32" s="90"/>
      <c r="MXW32" s="90"/>
      <c r="MXX32" s="90"/>
      <c r="MXY32" s="90"/>
      <c r="MXZ32" s="90"/>
      <c r="MYA32" s="90"/>
      <c r="MYB32" s="90"/>
      <c r="MYC32" s="90"/>
      <c r="MYD32" s="90"/>
      <c r="MYE32" s="90"/>
      <c r="MYF32" s="90"/>
      <c r="MYG32" s="90"/>
      <c r="MYH32" s="90"/>
      <c r="MYI32" s="90"/>
      <c r="MYJ32" s="90"/>
      <c r="MYK32" s="90"/>
      <c r="MYL32" s="90"/>
      <c r="MYM32" s="90"/>
      <c r="MYN32" s="90"/>
      <c r="MYO32" s="90"/>
      <c r="MYP32" s="90"/>
      <c r="MYQ32" s="90"/>
      <c r="MYR32" s="90"/>
      <c r="MYS32" s="90"/>
      <c r="MYT32" s="90"/>
      <c r="MYU32" s="90"/>
      <c r="MYV32" s="90"/>
      <c r="MYW32" s="90"/>
      <c r="MYX32" s="90"/>
      <c r="MYY32" s="90"/>
      <c r="MYZ32" s="90"/>
      <c r="MZA32" s="90"/>
      <c r="MZB32" s="90"/>
      <c r="MZC32" s="90"/>
      <c r="MZD32" s="90"/>
      <c r="MZE32" s="90"/>
      <c r="MZF32" s="90"/>
      <c r="MZG32" s="90"/>
      <c r="MZH32" s="90"/>
      <c r="MZI32" s="90"/>
      <c r="MZJ32" s="90"/>
      <c r="MZK32" s="90"/>
      <c r="MZL32" s="90"/>
      <c r="MZM32" s="90"/>
      <c r="MZN32" s="90"/>
      <c r="MZO32" s="90"/>
      <c r="MZP32" s="90"/>
      <c r="MZQ32" s="90"/>
      <c r="MZR32" s="90"/>
      <c r="MZS32" s="90"/>
      <c r="MZT32" s="90"/>
      <c r="MZU32" s="90"/>
      <c r="MZV32" s="90"/>
      <c r="MZW32" s="90"/>
      <c r="MZX32" s="90"/>
      <c r="MZY32" s="90"/>
      <c r="MZZ32" s="90"/>
      <c r="NAA32" s="90"/>
      <c r="NAB32" s="90"/>
      <c r="NAC32" s="90"/>
      <c r="NAD32" s="90"/>
      <c r="NAE32" s="90"/>
      <c r="NAF32" s="90"/>
      <c r="NAG32" s="90"/>
      <c r="NAH32" s="90"/>
      <c r="NAI32" s="90"/>
      <c r="NAJ32" s="90"/>
      <c r="NAK32" s="90"/>
      <c r="NAL32" s="90"/>
      <c r="NAM32" s="90"/>
      <c r="NAN32" s="90"/>
      <c r="NAO32" s="90"/>
      <c r="NAP32" s="90"/>
      <c r="NAQ32" s="90"/>
      <c r="NAR32" s="90"/>
      <c r="NAS32" s="90"/>
      <c r="NAT32" s="90"/>
      <c r="NAU32" s="90"/>
      <c r="NAV32" s="90"/>
      <c r="NAW32" s="90"/>
      <c r="NAX32" s="90"/>
      <c r="NAY32" s="90"/>
      <c r="NAZ32" s="90"/>
      <c r="NBA32" s="90"/>
      <c r="NBB32" s="90"/>
      <c r="NBC32" s="90"/>
      <c r="NBD32" s="90"/>
      <c r="NBE32" s="90"/>
      <c r="NBF32" s="90"/>
      <c r="NBG32" s="90"/>
      <c r="NBH32" s="90"/>
      <c r="NBI32" s="90"/>
      <c r="NBJ32" s="90"/>
      <c r="NBK32" s="90"/>
      <c r="NBL32" s="90"/>
      <c r="NBM32" s="90"/>
      <c r="NBN32" s="90"/>
      <c r="NBO32" s="90"/>
      <c r="NBP32" s="90"/>
      <c r="NBQ32" s="90"/>
      <c r="NBR32" s="90"/>
      <c r="NBS32" s="90"/>
      <c r="NBT32" s="90"/>
      <c r="NBU32" s="90"/>
      <c r="NBV32" s="90"/>
      <c r="NBW32" s="90"/>
      <c r="NBX32" s="90"/>
      <c r="NBY32" s="90"/>
      <c r="NBZ32" s="90"/>
      <c r="NCA32" s="90"/>
      <c r="NCB32" s="90"/>
      <c r="NCC32" s="90"/>
      <c r="NCD32" s="90"/>
      <c r="NCE32" s="90"/>
      <c r="NCF32" s="90"/>
      <c r="NCG32" s="90"/>
      <c r="NCH32" s="90"/>
      <c r="NCI32" s="90"/>
      <c r="NCJ32" s="90"/>
      <c r="NCK32" s="90"/>
      <c r="NCL32" s="90"/>
      <c r="NCM32" s="90"/>
      <c r="NCN32" s="90"/>
      <c r="NCO32" s="90"/>
      <c r="NCP32" s="90"/>
      <c r="NCQ32" s="90"/>
      <c r="NCR32" s="90"/>
      <c r="NCS32" s="90"/>
      <c r="NCT32" s="90"/>
      <c r="NCU32" s="90"/>
      <c r="NCV32" s="90"/>
      <c r="NCW32" s="90"/>
      <c r="NCX32" s="90"/>
      <c r="NCY32" s="90"/>
      <c r="NCZ32" s="90"/>
      <c r="NDA32" s="90"/>
      <c r="NDB32" s="90"/>
      <c r="NDC32" s="90"/>
      <c r="NDD32" s="90"/>
      <c r="NDE32" s="90"/>
      <c r="NDF32" s="90"/>
      <c r="NDG32" s="90"/>
      <c r="NDH32" s="90"/>
      <c r="NDI32" s="90"/>
      <c r="NDJ32" s="90"/>
      <c r="NDK32" s="90"/>
      <c r="NDL32" s="90"/>
      <c r="NDM32" s="90"/>
      <c r="NDN32" s="90"/>
      <c r="NDO32" s="90"/>
      <c r="NDP32" s="90"/>
      <c r="NDQ32" s="90"/>
      <c r="NDR32" s="90"/>
      <c r="NDS32" s="90"/>
      <c r="NDT32" s="90"/>
      <c r="NDU32" s="90"/>
      <c r="NDV32" s="90"/>
      <c r="NDW32" s="90"/>
      <c r="NDX32" s="90"/>
      <c r="NDY32" s="90"/>
      <c r="NDZ32" s="90"/>
      <c r="NEA32" s="90"/>
      <c r="NEB32" s="90"/>
      <c r="NEC32" s="90"/>
      <c r="NED32" s="90"/>
      <c r="NEE32" s="90"/>
      <c r="NEF32" s="90"/>
      <c r="NEG32" s="90"/>
      <c r="NEH32" s="90"/>
      <c r="NEI32" s="90"/>
      <c r="NEJ32" s="90"/>
      <c r="NEK32" s="90"/>
      <c r="NEL32" s="90"/>
      <c r="NEM32" s="90"/>
      <c r="NEN32" s="90"/>
      <c r="NEO32" s="90"/>
      <c r="NEP32" s="90"/>
      <c r="NEQ32" s="90"/>
      <c r="NER32" s="90"/>
      <c r="NES32" s="90"/>
      <c r="NET32" s="90"/>
      <c r="NEU32" s="90"/>
      <c r="NEV32" s="90"/>
      <c r="NEW32" s="90"/>
      <c r="NEX32" s="90"/>
      <c r="NEY32" s="90"/>
      <c r="NEZ32" s="90"/>
      <c r="NFA32" s="90"/>
      <c r="NFB32" s="90"/>
      <c r="NFC32" s="90"/>
      <c r="NFD32" s="90"/>
      <c r="NFE32" s="90"/>
      <c r="NFF32" s="90"/>
      <c r="NFG32" s="90"/>
      <c r="NFH32" s="90"/>
      <c r="NFI32" s="90"/>
      <c r="NFJ32" s="90"/>
      <c r="NFK32" s="90"/>
      <c r="NFL32" s="90"/>
      <c r="NFM32" s="90"/>
      <c r="NFN32" s="90"/>
      <c r="NFO32" s="90"/>
      <c r="NFP32" s="90"/>
      <c r="NFQ32" s="90"/>
      <c r="NFR32" s="90"/>
      <c r="NFS32" s="90"/>
      <c r="NFT32" s="90"/>
      <c r="NFU32" s="90"/>
      <c r="NFV32" s="90"/>
      <c r="NFW32" s="90"/>
      <c r="NFX32" s="90"/>
      <c r="NFY32" s="90"/>
      <c r="NFZ32" s="90"/>
      <c r="NGA32" s="90"/>
      <c r="NGB32" s="90"/>
      <c r="NGC32" s="90"/>
      <c r="NGD32" s="90"/>
      <c r="NGE32" s="90"/>
      <c r="NGF32" s="90"/>
      <c r="NGG32" s="90"/>
      <c r="NGH32" s="90"/>
      <c r="NGI32" s="90"/>
      <c r="NGJ32" s="90"/>
      <c r="NGK32" s="90"/>
      <c r="NGL32" s="90"/>
      <c r="NGM32" s="90"/>
      <c r="NGN32" s="90"/>
      <c r="NGO32" s="90"/>
      <c r="NGP32" s="90"/>
      <c r="NGQ32" s="90"/>
      <c r="NGR32" s="90"/>
      <c r="NGS32" s="90"/>
      <c r="NGT32" s="90"/>
      <c r="NGU32" s="90"/>
      <c r="NGV32" s="90"/>
      <c r="NGW32" s="90"/>
      <c r="NGX32" s="90"/>
      <c r="NGY32" s="90"/>
      <c r="NGZ32" s="90"/>
      <c r="NHA32" s="90"/>
      <c r="NHB32" s="90"/>
      <c r="NHC32" s="90"/>
      <c r="NHD32" s="90"/>
      <c r="NHE32" s="90"/>
      <c r="NHF32" s="90"/>
      <c r="NHG32" s="90"/>
      <c r="NHH32" s="90"/>
      <c r="NHI32" s="90"/>
      <c r="NHJ32" s="90"/>
      <c r="NHK32" s="90"/>
      <c r="NHL32" s="90"/>
      <c r="NHM32" s="90"/>
      <c r="NHN32" s="90"/>
      <c r="NHO32" s="90"/>
      <c r="NHP32" s="90"/>
      <c r="NHQ32" s="90"/>
      <c r="NHR32" s="90"/>
      <c r="NHS32" s="90"/>
      <c r="NHT32" s="90"/>
      <c r="NHU32" s="90"/>
      <c r="NHV32" s="90"/>
      <c r="NHW32" s="90"/>
      <c r="NHX32" s="90"/>
      <c r="NHY32" s="90"/>
      <c r="NHZ32" s="90"/>
      <c r="NIA32" s="90"/>
      <c r="NIB32" s="90"/>
      <c r="NIC32" s="90"/>
      <c r="NID32" s="90"/>
      <c r="NIE32" s="90"/>
      <c r="NIF32" s="90"/>
      <c r="NIG32" s="90"/>
      <c r="NIH32" s="90"/>
      <c r="NII32" s="90"/>
      <c r="NIJ32" s="90"/>
      <c r="NIK32" s="90"/>
      <c r="NIL32" s="90"/>
      <c r="NIM32" s="90"/>
      <c r="NIN32" s="90"/>
      <c r="NIO32" s="90"/>
      <c r="NIP32" s="90"/>
      <c r="NIQ32" s="90"/>
      <c r="NIR32" s="90"/>
      <c r="NIS32" s="90"/>
      <c r="NIT32" s="90"/>
      <c r="NIU32" s="90"/>
      <c r="NIV32" s="90"/>
      <c r="NIW32" s="90"/>
      <c r="NIX32" s="90"/>
      <c r="NIY32" s="90"/>
      <c r="NIZ32" s="90"/>
      <c r="NJA32" s="90"/>
      <c r="NJB32" s="90"/>
      <c r="NJC32" s="90"/>
      <c r="NJD32" s="90"/>
      <c r="NJE32" s="90"/>
      <c r="NJF32" s="90"/>
      <c r="NJG32" s="90"/>
      <c r="NJH32" s="90"/>
      <c r="NJI32" s="90"/>
      <c r="NJJ32" s="90"/>
      <c r="NJK32" s="90"/>
      <c r="NJL32" s="90"/>
      <c r="NJM32" s="90"/>
      <c r="NJN32" s="90"/>
      <c r="NJO32" s="90"/>
      <c r="NJP32" s="90"/>
      <c r="NJQ32" s="90"/>
      <c r="NJR32" s="90"/>
      <c r="NJS32" s="90"/>
      <c r="NJT32" s="90"/>
      <c r="NJU32" s="90"/>
      <c r="NJV32" s="90"/>
      <c r="NJW32" s="90"/>
      <c r="NJX32" s="90"/>
      <c r="NJY32" s="90"/>
      <c r="NJZ32" s="90"/>
      <c r="NKA32" s="90"/>
      <c r="NKB32" s="90"/>
      <c r="NKC32" s="90"/>
      <c r="NKD32" s="90"/>
      <c r="NKE32" s="90"/>
      <c r="NKF32" s="90"/>
      <c r="NKG32" s="90"/>
      <c r="NKH32" s="90"/>
      <c r="NKI32" s="90"/>
      <c r="NKJ32" s="90"/>
      <c r="NKK32" s="90"/>
      <c r="NKL32" s="90"/>
      <c r="NKM32" s="90"/>
      <c r="NKN32" s="90"/>
      <c r="NKO32" s="90"/>
      <c r="NKP32" s="90"/>
      <c r="NKQ32" s="90"/>
      <c r="NKR32" s="90"/>
      <c r="NKS32" s="90"/>
      <c r="NKT32" s="90"/>
      <c r="NKU32" s="90"/>
      <c r="NKV32" s="90"/>
      <c r="NKW32" s="90"/>
      <c r="NKX32" s="90"/>
      <c r="NKY32" s="90"/>
      <c r="NKZ32" s="90"/>
      <c r="NLA32" s="90"/>
      <c r="NLB32" s="90"/>
      <c r="NLC32" s="90"/>
      <c r="NLD32" s="90"/>
      <c r="NLE32" s="90"/>
      <c r="NLF32" s="90"/>
      <c r="NLG32" s="90"/>
      <c r="NLH32" s="90"/>
      <c r="NLI32" s="90"/>
      <c r="NLJ32" s="90"/>
      <c r="NLK32" s="90"/>
      <c r="NLL32" s="90"/>
      <c r="NLM32" s="90"/>
      <c r="NLN32" s="90"/>
      <c r="NLO32" s="90"/>
      <c r="NLP32" s="90"/>
      <c r="NLQ32" s="90"/>
      <c r="NLR32" s="90"/>
      <c r="NLS32" s="90"/>
      <c r="NLT32" s="90"/>
      <c r="NLU32" s="90"/>
      <c r="NLV32" s="90"/>
      <c r="NLW32" s="90"/>
      <c r="NLX32" s="90"/>
      <c r="NLY32" s="90"/>
      <c r="NLZ32" s="90"/>
      <c r="NMA32" s="90"/>
      <c r="NMB32" s="90"/>
      <c r="NMC32" s="90"/>
      <c r="NMD32" s="90"/>
      <c r="NME32" s="90"/>
      <c r="NMF32" s="90"/>
      <c r="NMG32" s="90"/>
      <c r="NMH32" s="90"/>
      <c r="NMI32" s="90"/>
      <c r="NMJ32" s="90"/>
      <c r="NMK32" s="90"/>
      <c r="NML32" s="90"/>
      <c r="NMM32" s="90"/>
      <c r="NMN32" s="90"/>
      <c r="NMO32" s="90"/>
      <c r="NMP32" s="90"/>
      <c r="NMQ32" s="90"/>
      <c r="NMR32" s="90"/>
      <c r="NMS32" s="90"/>
      <c r="NMT32" s="90"/>
      <c r="NMU32" s="90"/>
      <c r="NMV32" s="90"/>
      <c r="NMW32" s="90"/>
      <c r="NMX32" s="90"/>
      <c r="NMY32" s="90"/>
      <c r="NMZ32" s="90"/>
      <c r="NNA32" s="90"/>
      <c r="NNB32" s="90"/>
      <c r="NNC32" s="90"/>
      <c r="NND32" s="90"/>
      <c r="NNE32" s="90"/>
      <c r="NNF32" s="90"/>
      <c r="NNG32" s="90"/>
      <c r="NNH32" s="90"/>
      <c r="NNI32" s="90"/>
      <c r="NNJ32" s="90"/>
      <c r="NNK32" s="90"/>
      <c r="NNL32" s="90"/>
      <c r="NNM32" s="90"/>
      <c r="NNN32" s="90"/>
      <c r="NNO32" s="90"/>
      <c r="NNP32" s="90"/>
      <c r="NNQ32" s="90"/>
      <c r="NNR32" s="90"/>
      <c r="NNS32" s="90"/>
      <c r="NNT32" s="90"/>
      <c r="NNU32" s="90"/>
      <c r="NNV32" s="90"/>
      <c r="NNW32" s="90"/>
      <c r="NNX32" s="90"/>
      <c r="NNY32" s="90"/>
      <c r="NNZ32" s="90"/>
      <c r="NOA32" s="90"/>
      <c r="NOB32" s="90"/>
      <c r="NOC32" s="90"/>
      <c r="NOD32" s="90"/>
      <c r="NOE32" s="90"/>
      <c r="NOF32" s="90"/>
      <c r="NOG32" s="90"/>
      <c r="NOH32" s="90"/>
      <c r="NOI32" s="90"/>
      <c r="NOJ32" s="90"/>
      <c r="NOK32" s="90"/>
      <c r="NOL32" s="90"/>
      <c r="NOM32" s="90"/>
      <c r="NON32" s="90"/>
      <c r="NOO32" s="90"/>
      <c r="NOP32" s="90"/>
      <c r="NOQ32" s="90"/>
      <c r="NOR32" s="90"/>
      <c r="NOS32" s="90"/>
      <c r="NOT32" s="90"/>
      <c r="NOU32" s="90"/>
      <c r="NOV32" s="90"/>
      <c r="NOW32" s="90"/>
      <c r="NOX32" s="90"/>
      <c r="NOY32" s="90"/>
      <c r="NOZ32" s="90"/>
      <c r="NPA32" s="90"/>
      <c r="NPB32" s="90"/>
      <c r="NPC32" s="90"/>
      <c r="NPD32" s="90"/>
      <c r="NPE32" s="90"/>
      <c r="NPF32" s="90"/>
      <c r="NPG32" s="90"/>
      <c r="NPH32" s="90"/>
      <c r="NPI32" s="90"/>
      <c r="NPJ32" s="90"/>
      <c r="NPK32" s="90"/>
      <c r="NPL32" s="90"/>
      <c r="NPM32" s="90"/>
      <c r="NPN32" s="90"/>
      <c r="NPO32" s="90"/>
      <c r="NPP32" s="90"/>
      <c r="NPQ32" s="90"/>
      <c r="NPR32" s="90"/>
      <c r="NPS32" s="90"/>
      <c r="NPT32" s="90"/>
      <c r="NPU32" s="90"/>
      <c r="NPV32" s="90"/>
      <c r="NPW32" s="90"/>
      <c r="NPX32" s="90"/>
      <c r="NPY32" s="90"/>
      <c r="NPZ32" s="90"/>
      <c r="NQA32" s="90"/>
      <c r="NQB32" s="90"/>
      <c r="NQC32" s="90"/>
      <c r="NQD32" s="90"/>
      <c r="NQE32" s="90"/>
      <c r="NQF32" s="90"/>
      <c r="NQG32" s="90"/>
      <c r="NQH32" s="90"/>
      <c r="NQI32" s="90"/>
      <c r="NQJ32" s="90"/>
      <c r="NQK32" s="90"/>
      <c r="NQL32" s="90"/>
      <c r="NQM32" s="90"/>
      <c r="NQN32" s="90"/>
      <c r="NQO32" s="90"/>
      <c r="NQP32" s="90"/>
      <c r="NQQ32" s="90"/>
      <c r="NQR32" s="90"/>
      <c r="NQS32" s="90"/>
      <c r="NQT32" s="90"/>
      <c r="NQU32" s="90"/>
      <c r="NQV32" s="90"/>
      <c r="NQW32" s="90"/>
      <c r="NQX32" s="90"/>
      <c r="NQY32" s="90"/>
      <c r="NQZ32" s="90"/>
      <c r="NRA32" s="90"/>
      <c r="NRB32" s="90"/>
      <c r="NRC32" s="90"/>
      <c r="NRD32" s="90"/>
      <c r="NRE32" s="90"/>
      <c r="NRF32" s="90"/>
      <c r="NRG32" s="90"/>
      <c r="NRH32" s="90"/>
      <c r="NRI32" s="90"/>
      <c r="NRJ32" s="90"/>
      <c r="NRK32" s="90"/>
      <c r="NRL32" s="90"/>
      <c r="NRM32" s="90"/>
      <c r="NRN32" s="90"/>
      <c r="NRO32" s="90"/>
      <c r="NRP32" s="90"/>
      <c r="NRQ32" s="90"/>
      <c r="NRR32" s="90"/>
      <c r="NRS32" s="90"/>
      <c r="NRT32" s="90"/>
      <c r="NRU32" s="90"/>
      <c r="NRV32" s="90"/>
      <c r="NRW32" s="90"/>
      <c r="NRX32" s="90"/>
      <c r="NRY32" s="90"/>
      <c r="NRZ32" s="90"/>
      <c r="NSA32" s="90"/>
      <c r="NSB32" s="90"/>
      <c r="NSC32" s="90"/>
      <c r="NSD32" s="90"/>
      <c r="NSE32" s="90"/>
      <c r="NSF32" s="90"/>
      <c r="NSG32" s="90"/>
      <c r="NSH32" s="90"/>
      <c r="NSI32" s="90"/>
      <c r="NSJ32" s="90"/>
      <c r="NSK32" s="90"/>
      <c r="NSL32" s="90"/>
      <c r="NSM32" s="90"/>
      <c r="NSN32" s="90"/>
      <c r="NSO32" s="90"/>
      <c r="NSP32" s="90"/>
      <c r="NSQ32" s="90"/>
      <c r="NSR32" s="90"/>
      <c r="NSS32" s="90"/>
      <c r="NST32" s="90"/>
      <c r="NSU32" s="90"/>
      <c r="NSV32" s="90"/>
      <c r="NSW32" s="90"/>
      <c r="NSX32" s="90"/>
      <c r="NSY32" s="90"/>
      <c r="NSZ32" s="90"/>
      <c r="NTA32" s="90"/>
      <c r="NTB32" s="90"/>
      <c r="NTC32" s="90"/>
      <c r="NTD32" s="90"/>
      <c r="NTE32" s="90"/>
      <c r="NTF32" s="90"/>
      <c r="NTG32" s="90"/>
      <c r="NTH32" s="90"/>
      <c r="NTI32" s="90"/>
      <c r="NTJ32" s="90"/>
      <c r="NTK32" s="90"/>
      <c r="NTL32" s="90"/>
      <c r="NTM32" s="90"/>
      <c r="NTN32" s="90"/>
      <c r="NTO32" s="90"/>
      <c r="NTP32" s="90"/>
      <c r="NTQ32" s="90"/>
      <c r="NTR32" s="90"/>
      <c r="NTS32" s="90"/>
      <c r="NTT32" s="90"/>
      <c r="NTU32" s="90"/>
      <c r="NTV32" s="90"/>
      <c r="NTW32" s="90"/>
      <c r="NTX32" s="90"/>
      <c r="NTY32" s="90"/>
      <c r="NTZ32" s="90"/>
      <c r="NUA32" s="90"/>
      <c r="NUB32" s="90"/>
      <c r="NUC32" s="90"/>
      <c r="NUD32" s="90"/>
      <c r="NUE32" s="90"/>
      <c r="NUF32" s="90"/>
      <c r="NUG32" s="90"/>
      <c r="NUH32" s="90"/>
      <c r="NUI32" s="90"/>
      <c r="NUJ32" s="90"/>
      <c r="NUK32" s="90"/>
      <c r="NUL32" s="90"/>
      <c r="NUM32" s="90"/>
      <c r="NUN32" s="90"/>
      <c r="NUO32" s="90"/>
      <c r="NUP32" s="90"/>
      <c r="NUQ32" s="90"/>
      <c r="NUR32" s="90"/>
      <c r="NUS32" s="90"/>
      <c r="NUT32" s="90"/>
      <c r="NUU32" s="90"/>
      <c r="NUV32" s="90"/>
      <c r="NUW32" s="90"/>
      <c r="NUX32" s="90"/>
      <c r="NUY32" s="90"/>
      <c r="NUZ32" s="90"/>
      <c r="NVA32" s="90"/>
      <c r="NVB32" s="90"/>
      <c r="NVC32" s="90"/>
      <c r="NVD32" s="90"/>
      <c r="NVE32" s="90"/>
      <c r="NVF32" s="90"/>
      <c r="NVG32" s="90"/>
      <c r="NVH32" s="90"/>
      <c r="NVI32" s="90"/>
      <c r="NVJ32" s="90"/>
      <c r="NVK32" s="90"/>
      <c r="NVL32" s="90"/>
      <c r="NVM32" s="90"/>
      <c r="NVN32" s="90"/>
      <c r="NVO32" s="90"/>
      <c r="NVP32" s="90"/>
      <c r="NVQ32" s="90"/>
      <c r="NVR32" s="90"/>
      <c r="NVS32" s="90"/>
      <c r="NVT32" s="90"/>
      <c r="NVU32" s="90"/>
      <c r="NVV32" s="90"/>
      <c r="NVW32" s="90"/>
      <c r="NVX32" s="90"/>
      <c r="NVY32" s="90"/>
      <c r="NVZ32" s="90"/>
      <c r="NWA32" s="90"/>
      <c r="NWB32" s="90"/>
      <c r="NWC32" s="90"/>
      <c r="NWD32" s="90"/>
      <c r="NWE32" s="90"/>
      <c r="NWF32" s="90"/>
      <c r="NWG32" s="90"/>
      <c r="NWH32" s="90"/>
      <c r="NWI32" s="90"/>
      <c r="NWJ32" s="90"/>
      <c r="NWK32" s="90"/>
      <c r="NWL32" s="90"/>
      <c r="NWM32" s="90"/>
      <c r="NWN32" s="90"/>
      <c r="NWO32" s="90"/>
      <c r="NWP32" s="90"/>
      <c r="NWQ32" s="90"/>
      <c r="NWR32" s="90"/>
      <c r="NWS32" s="90"/>
      <c r="NWT32" s="90"/>
      <c r="NWU32" s="90"/>
      <c r="NWV32" s="90"/>
      <c r="NWW32" s="90"/>
      <c r="NWX32" s="90"/>
      <c r="NWY32" s="90"/>
      <c r="NWZ32" s="90"/>
      <c r="NXA32" s="90"/>
      <c r="NXB32" s="90"/>
      <c r="NXC32" s="90"/>
      <c r="NXD32" s="90"/>
      <c r="NXE32" s="90"/>
      <c r="NXF32" s="90"/>
      <c r="NXG32" s="90"/>
      <c r="NXH32" s="90"/>
      <c r="NXI32" s="90"/>
      <c r="NXJ32" s="90"/>
      <c r="NXK32" s="90"/>
      <c r="NXL32" s="90"/>
      <c r="NXM32" s="90"/>
      <c r="NXN32" s="90"/>
      <c r="NXO32" s="90"/>
      <c r="NXP32" s="90"/>
      <c r="NXQ32" s="90"/>
      <c r="NXR32" s="90"/>
      <c r="NXS32" s="90"/>
      <c r="NXT32" s="90"/>
      <c r="NXU32" s="90"/>
      <c r="NXV32" s="90"/>
      <c r="NXW32" s="90"/>
      <c r="NXX32" s="90"/>
      <c r="NXY32" s="90"/>
      <c r="NXZ32" s="90"/>
      <c r="NYA32" s="90"/>
      <c r="NYB32" s="90"/>
      <c r="NYC32" s="90"/>
      <c r="NYD32" s="90"/>
      <c r="NYE32" s="90"/>
      <c r="NYF32" s="90"/>
      <c r="NYG32" s="90"/>
      <c r="NYH32" s="90"/>
      <c r="NYI32" s="90"/>
      <c r="NYJ32" s="90"/>
      <c r="NYK32" s="90"/>
      <c r="NYL32" s="90"/>
      <c r="NYM32" s="90"/>
      <c r="NYN32" s="90"/>
      <c r="NYO32" s="90"/>
      <c r="NYP32" s="90"/>
      <c r="NYQ32" s="90"/>
      <c r="NYR32" s="90"/>
      <c r="NYS32" s="90"/>
      <c r="NYT32" s="90"/>
      <c r="NYU32" s="90"/>
      <c r="NYV32" s="90"/>
      <c r="NYW32" s="90"/>
      <c r="NYX32" s="90"/>
      <c r="NYY32" s="90"/>
      <c r="NYZ32" s="90"/>
      <c r="NZA32" s="90"/>
      <c r="NZB32" s="90"/>
      <c r="NZC32" s="90"/>
      <c r="NZD32" s="90"/>
      <c r="NZE32" s="90"/>
      <c r="NZF32" s="90"/>
      <c r="NZG32" s="90"/>
      <c r="NZH32" s="90"/>
      <c r="NZI32" s="90"/>
      <c r="NZJ32" s="90"/>
      <c r="NZK32" s="90"/>
      <c r="NZL32" s="90"/>
      <c r="NZM32" s="90"/>
      <c r="NZN32" s="90"/>
      <c r="NZO32" s="90"/>
      <c r="NZP32" s="90"/>
      <c r="NZQ32" s="90"/>
      <c r="NZR32" s="90"/>
      <c r="NZS32" s="90"/>
      <c r="NZT32" s="90"/>
      <c r="NZU32" s="90"/>
      <c r="NZV32" s="90"/>
      <c r="NZW32" s="90"/>
      <c r="NZX32" s="90"/>
      <c r="NZY32" s="90"/>
      <c r="NZZ32" s="90"/>
      <c r="OAA32" s="90"/>
      <c r="OAB32" s="90"/>
      <c r="OAC32" s="90"/>
      <c r="OAD32" s="90"/>
      <c r="OAE32" s="90"/>
      <c r="OAF32" s="90"/>
      <c r="OAG32" s="90"/>
      <c r="OAH32" s="90"/>
      <c r="OAI32" s="90"/>
      <c r="OAJ32" s="90"/>
      <c r="OAK32" s="90"/>
      <c r="OAL32" s="90"/>
      <c r="OAM32" s="90"/>
      <c r="OAN32" s="90"/>
      <c r="OAO32" s="90"/>
      <c r="OAP32" s="90"/>
      <c r="OAQ32" s="90"/>
      <c r="OAR32" s="90"/>
      <c r="OAS32" s="90"/>
      <c r="OAT32" s="90"/>
      <c r="OAU32" s="90"/>
      <c r="OAV32" s="90"/>
      <c r="OAW32" s="90"/>
      <c r="OAX32" s="90"/>
      <c r="OAY32" s="90"/>
      <c r="OAZ32" s="90"/>
      <c r="OBA32" s="90"/>
      <c r="OBB32" s="90"/>
      <c r="OBC32" s="90"/>
      <c r="OBD32" s="90"/>
      <c r="OBE32" s="90"/>
      <c r="OBF32" s="90"/>
      <c r="OBG32" s="90"/>
      <c r="OBH32" s="90"/>
      <c r="OBI32" s="90"/>
      <c r="OBJ32" s="90"/>
      <c r="OBK32" s="90"/>
      <c r="OBL32" s="90"/>
      <c r="OBM32" s="90"/>
      <c r="OBN32" s="90"/>
      <c r="OBO32" s="90"/>
      <c r="OBP32" s="90"/>
      <c r="OBQ32" s="90"/>
      <c r="OBR32" s="90"/>
      <c r="OBS32" s="90"/>
      <c r="OBT32" s="90"/>
      <c r="OBU32" s="90"/>
      <c r="OBV32" s="90"/>
      <c r="OBW32" s="90"/>
      <c r="OBX32" s="90"/>
      <c r="OBY32" s="90"/>
      <c r="OBZ32" s="90"/>
      <c r="OCA32" s="90"/>
      <c r="OCB32" s="90"/>
      <c r="OCC32" s="90"/>
      <c r="OCD32" s="90"/>
      <c r="OCE32" s="90"/>
      <c r="OCF32" s="90"/>
      <c r="OCG32" s="90"/>
      <c r="OCH32" s="90"/>
      <c r="OCI32" s="90"/>
      <c r="OCJ32" s="90"/>
      <c r="OCK32" s="90"/>
      <c r="OCL32" s="90"/>
      <c r="OCM32" s="90"/>
      <c r="OCN32" s="90"/>
      <c r="OCO32" s="90"/>
      <c r="OCP32" s="90"/>
      <c r="OCQ32" s="90"/>
      <c r="OCR32" s="90"/>
      <c r="OCS32" s="90"/>
      <c r="OCT32" s="90"/>
      <c r="OCU32" s="90"/>
      <c r="OCV32" s="90"/>
      <c r="OCW32" s="90"/>
      <c r="OCX32" s="90"/>
      <c r="OCY32" s="90"/>
      <c r="OCZ32" s="90"/>
      <c r="ODA32" s="90"/>
      <c r="ODB32" s="90"/>
      <c r="ODC32" s="90"/>
      <c r="ODD32" s="90"/>
      <c r="ODE32" s="90"/>
      <c r="ODF32" s="90"/>
      <c r="ODG32" s="90"/>
      <c r="ODH32" s="90"/>
      <c r="ODI32" s="90"/>
      <c r="ODJ32" s="90"/>
      <c r="ODK32" s="90"/>
      <c r="ODL32" s="90"/>
      <c r="ODM32" s="90"/>
      <c r="ODN32" s="90"/>
      <c r="ODO32" s="90"/>
      <c r="ODP32" s="90"/>
      <c r="ODQ32" s="90"/>
      <c r="ODR32" s="90"/>
      <c r="ODS32" s="90"/>
      <c r="ODT32" s="90"/>
      <c r="ODU32" s="90"/>
      <c r="ODV32" s="90"/>
      <c r="ODW32" s="90"/>
      <c r="ODX32" s="90"/>
      <c r="ODY32" s="90"/>
      <c r="ODZ32" s="90"/>
      <c r="OEA32" s="90"/>
      <c r="OEB32" s="90"/>
      <c r="OEC32" s="90"/>
      <c r="OED32" s="90"/>
      <c r="OEE32" s="90"/>
      <c r="OEF32" s="90"/>
      <c r="OEG32" s="90"/>
      <c r="OEH32" s="90"/>
      <c r="OEI32" s="90"/>
      <c r="OEJ32" s="90"/>
      <c r="OEK32" s="90"/>
      <c r="OEL32" s="90"/>
      <c r="OEM32" s="90"/>
      <c r="OEN32" s="90"/>
      <c r="OEO32" s="90"/>
      <c r="OEP32" s="90"/>
      <c r="OEQ32" s="90"/>
      <c r="OER32" s="90"/>
      <c r="OES32" s="90"/>
      <c r="OET32" s="90"/>
      <c r="OEU32" s="90"/>
      <c r="OEV32" s="90"/>
      <c r="OEW32" s="90"/>
      <c r="OEX32" s="90"/>
      <c r="OEY32" s="90"/>
      <c r="OEZ32" s="90"/>
      <c r="OFA32" s="90"/>
      <c r="OFB32" s="90"/>
      <c r="OFC32" s="90"/>
      <c r="OFD32" s="90"/>
      <c r="OFE32" s="90"/>
      <c r="OFF32" s="90"/>
      <c r="OFG32" s="90"/>
      <c r="OFH32" s="90"/>
      <c r="OFI32" s="90"/>
      <c r="OFJ32" s="90"/>
      <c r="OFK32" s="90"/>
      <c r="OFL32" s="90"/>
      <c r="OFM32" s="90"/>
      <c r="OFN32" s="90"/>
      <c r="OFO32" s="90"/>
      <c r="OFP32" s="90"/>
      <c r="OFQ32" s="90"/>
      <c r="OFR32" s="90"/>
      <c r="OFS32" s="90"/>
      <c r="OFT32" s="90"/>
      <c r="OFU32" s="90"/>
      <c r="OFV32" s="90"/>
      <c r="OFW32" s="90"/>
      <c r="OFX32" s="90"/>
      <c r="OFY32" s="90"/>
      <c r="OFZ32" s="90"/>
      <c r="OGA32" s="90"/>
      <c r="OGB32" s="90"/>
      <c r="OGC32" s="90"/>
      <c r="OGD32" s="90"/>
      <c r="OGE32" s="90"/>
      <c r="OGF32" s="90"/>
      <c r="OGG32" s="90"/>
      <c r="OGH32" s="90"/>
      <c r="OGI32" s="90"/>
      <c r="OGJ32" s="90"/>
      <c r="OGK32" s="90"/>
      <c r="OGL32" s="90"/>
      <c r="OGM32" s="90"/>
      <c r="OGN32" s="90"/>
      <c r="OGO32" s="90"/>
      <c r="OGP32" s="90"/>
      <c r="OGQ32" s="90"/>
      <c r="OGR32" s="90"/>
      <c r="OGS32" s="90"/>
      <c r="OGT32" s="90"/>
      <c r="OGU32" s="90"/>
      <c r="OGV32" s="90"/>
      <c r="OGW32" s="90"/>
      <c r="OGX32" s="90"/>
      <c r="OGY32" s="90"/>
      <c r="OGZ32" s="90"/>
      <c r="OHA32" s="90"/>
      <c r="OHB32" s="90"/>
      <c r="OHC32" s="90"/>
      <c r="OHD32" s="90"/>
      <c r="OHE32" s="90"/>
      <c r="OHF32" s="90"/>
      <c r="OHG32" s="90"/>
      <c r="OHH32" s="90"/>
      <c r="OHI32" s="90"/>
      <c r="OHJ32" s="90"/>
      <c r="OHK32" s="90"/>
      <c r="OHL32" s="90"/>
      <c r="OHM32" s="90"/>
      <c r="OHN32" s="90"/>
      <c r="OHO32" s="90"/>
      <c r="OHP32" s="90"/>
      <c r="OHQ32" s="90"/>
      <c r="OHR32" s="90"/>
      <c r="OHS32" s="90"/>
      <c r="OHT32" s="90"/>
      <c r="OHU32" s="90"/>
      <c r="OHV32" s="90"/>
      <c r="OHW32" s="90"/>
      <c r="OHX32" s="90"/>
      <c r="OHY32" s="90"/>
      <c r="OHZ32" s="90"/>
      <c r="OIA32" s="90"/>
      <c r="OIB32" s="90"/>
      <c r="OIC32" s="90"/>
      <c r="OID32" s="90"/>
      <c r="OIE32" s="90"/>
      <c r="OIF32" s="90"/>
      <c r="OIG32" s="90"/>
      <c r="OIH32" s="90"/>
      <c r="OII32" s="90"/>
      <c r="OIJ32" s="90"/>
      <c r="OIK32" s="90"/>
      <c r="OIL32" s="90"/>
      <c r="OIM32" s="90"/>
      <c r="OIN32" s="90"/>
      <c r="OIO32" s="90"/>
      <c r="OIP32" s="90"/>
      <c r="OIQ32" s="90"/>
      <c r="OIR32" s="90"/>
      <c r="OIS32" s="90"/>
      <c r="OIT32" s="90"/>
      <c r="OIU32" s="90"/>
      <c r="OIV32" s="90"/>
      <c r="OIW32" s="90"/>
      <c r="OIX32" s="90"/>
      <c r="OIY32" s="90"/>
      <c r="OIZ32" s="90"/>
      <c r="OJA32" s="90"/>
      <c r="OJB32" s="90"/>
      <c r="OJC32" s="90"/>
      <c r="OJD32" s="90"/>
      <c r="OJE32" s="90"/>
      <c r="OJF32" s="90"/>
      <c r="OJG32" s="90"/>
      <c r="OJH32" s="90"/>
      <c r="OJI32" s="90"/>
      <c r="OJJ32" s="90"/>
      <c r="OJK32" s="90"/>
      <c r="OJL32" s="90"/>
      <c r="OJM32" s="90"/>
      <c r="OJN32" s="90"/>
      <c r="OJO32" s="90"/>
      <c r="OJP32" s="90"/>
      <c r="OJQ32" s="90"/>
      <c r="OJR32" s="90"/>
      <c r="OJS32" s="90"/>
      <c r="OJT32" s="90"/>
      <c r="OJU32" s="90"/>
      <c r="OJV32" s="90"/>
      <c r="OJW32" s="90"/>
      <c r="OJX32" s="90"/>
      <c r="OJY32" s="90"/>
      <c r="OJZ32" s="90"/>
      <c r="OKA32" s="90"/>
      <c r="OKB32" s="90"/>
      <c r="OKC32" s="90"/>
      <c r="OKD32" s="90"/>
      <c r="OKE32" s="90"/>
      <c r="OKF32" s="90"/>
      <c r="OKG32" s="90"/>
      <c r="OKH32" s="90"/>
      <c r="OKI32" s="90"/>
      <c r="OKJ32" s="90"/>
      <c r="OKK32" s="90"/>
      <c r="OKL32" s="90"/>
      <c r="OKM32" s="90"/>
      <c r="OKN32" s="90"/>
      <c r="OKO32" s="90"/>
      <c r="OKP32" s="90"/>
      <c r="OKQ32" s="90"/>
      <c r="OKR32" s="90"/>
      <c r="OKS32" s="90"/>
      <c r="OKT32" s="90"/>
      <c r="OKU32" s="90"/>
      <c r="OKV32" s="90"/>
      <c r="OKW32" s="90"/>
      <c r="OKX32" s="90"/>
      <c r="OKY32" s="90"/>
      <c r="OKZ32" s="90"/>
      <c r="OLA32" s="90"/>
      <c r="OLB32" s="90"/>
      <c r="OLC32" s="90"/>
      <c r="OLD32" s="90"/>
      <c r="OLE32" s="90"/>
      <c r="OLF32" s="90"/>
      <c r="OLG32" s="90"/>
      <c r="OLH32" s="90"/>
      <c r="OLI32" s="90"/>
      <c r="OLJ32" s="90"/>
      <c r="OLK32" s="90"/>
      <c r="OLL32" s="90"/>
      <c r="OLM32" s="90"/>
      <c r="OLN32" s="90"/>
      <c r="OLO32" s="90"/>
      <c r="OLP32" s="90"/>
      <c r="OLQ32" s="90"/>
      <c r="OLR32" s="90"/>
      <c r="OLS32" s="90"/>
      <c r="OLT32" s="90"/>
      <c r="OLU32" s="90"/>
      <c r="OLV32" s="90"/>
      <c r="OLW32" s="90"/>
      <c r="OLX32" s="90"/>
      <c r="OLY32" s="90"/>
      <c r="OLZ32" s="90"/>
      <c r="OMA32" s="90"/>
      <c r="OMB32" s="90"/>
      <c r="OMC32" s="90"/>
      <c r="OMD32" s="90"/>
      <c r="OME32" s="90"/>
      <c r="OMF32" s="90"/>
      <c r="OMG32" s="90"/>
      <c r="OMH32" s="90"/>
      <c r="OMI32" s="90"/>
      <c r="OMJ32" s="90"/>
      <c r="OMK32" s="90"/>
      <c r="OML32" s="90"/>
      <c r="OMM32" s="90"/>
      <c r="OMN32" s="90"/>
      <c r="OMO32" s="90"/>
      <c r="OMP32" s="90"/>
      <c r="OMQ32" s="90"/>
      <c r="OMR32" s="90"/>
      <c r="OMS32" s="90"/>
      <c r="OMT32" s="90"/>
      <c r="OMU32" s="90"/>
      <c r="OMV32" s="90"/>
      <c r="OMW32" s="90"/>
      <c r="OMX32" s="90"/>
      <c r="OMY32" s="90"/>
      <c r="OMZ32" s="90"/>
      <c r="ONA32" s="90"/>
      <c r="ONB32" s="90"/>
      <c r="ONC32" s="90"/>
      <c r="OND32" s="90"/>
      <c r="ONE32" s="90"/>
      <c r="ONF32" s="90"/>
      <c r="ONG32" s="90"/>
      <c r="ONH32" s="90"/>
      <c r="ONI32" s="90"/>
      <c r="ONJ32" s="90"/>
      <c r="ONK32" s="90"/>
      <c r="ONL32" s="90"/>
      <c r="ONM32" s="90"/>
      <c r="ONN32" s="90"/>
      <c r="ONO32" s="90"/>
      <c r="ONP32" s="90"/>
      <c r="ONQ32" s="90"/>
      <c r="ONR32" s="90"/>
      <c r="ONS32" s="90"/>
      <c r="ONT32" s="90"/>
      <c r="ONU32" s="90"/>
      <c r="ONV32" s="90"/>
      <c r="ONW32" s="90"/>
      <c r="ONX32" s="90"/>
      <c r="ONY32" s="90"/>
      <c r="ONZ32" s="90"/>
      <c r="OOA32" s="90"/>
      <c r="OOB32" s="90"/>
      <c r="OOC32" s="90"/>
      <c r="OOD32" s="90"/>
      <c r="OOE32" s="90"/>
      <c r="OOF32" s="90"/>
      <c r="OOG32" s="90"/>
      <c r="OOH32" s="90"/>
      <c r="OOI32" s="90"/>
      <c r="OOJ32" s="90"/>
      <c r="OOK32" s="90"/>
      <c r="OOL32" s="90"/>
      <c r="OOM32" s="90"/>
      <c r="OON32" s="90"/>
      <c r="OOO32" s="90"/>
      <c r="OOP32" s="90"/>
      <c r="OOQ32" s="90"/>
      <c r="OOR32" s="90"/>
      <c r="OOS32" s="90"/>
      <c r="OOT32" s="90"/>
      <c r="OOU32" s="90"/>
      <c r="OOV32" s="90"/>
      <c r="OOW32" s="90"/>
      <c r="OOX32" s="90"/>
      <c r="OOY32" s="90"/>
      <c r="OOZ32" s="90"/>
      <c r="OPA32" s="90"/>
      <c r="OPB32" s="90"/>
      <c r="OPC32" s="90"/>
      <c r="OPD32" s="90"/>
      <c r="OPE32" s="90"/>
      <c r="OPF32" s="90"/>
      <c r="OPG32" s="90"/>
      <c r="OPH32" s="90"/>
      <c r="OPI32" s="90"/>
      <c r="OPJ32" s="90"/>
      <c r="OPK32" s="90"/>
      <c r="OPL32" s="90"/>
      <c r="OPM32" s="90"/>
      <c r="OPN32" s="90"/>
      <c r="OPO32" s="90"/>
      <c r="OPP32" s="90"/>
      <c r="OPQ32" s="90"/>
      <c r="OPR32" s="90"/>
      <c r="OPS32" s="90"/>
      <c r="OPT32" s="90"/>
      <c r="OPU32" s="90"/>
      <c r="OPV32" s="90"/>
      <c r="OPW32" s="90"/>
      <c r="OPX32" s="90"/>
      <c r="OPY32" s="90"/>
      <c r="OPZ32" s="90"/>
      <c r="OQA32" s="90"/>
      <c r="OQB32" s="90"/>
      <c r="OQC32" s="90"/>
      <c r="OQD32" s="90"/>
      <c r="OQE32" s="90"/>
      <c r="OQF32" s="90"/>
      <c r="OQG32" s="90"/>
      <c r="OQH32" s="90"/>
      <c r="OQI32" s="90"/>
      <c r="OQJ32" s="90"/>
      <c r="OQK32" s="90"/>
      <c r="OQL32" s="90"/>
      <c r="OQM32" s="90"/>
      <c r="OQN32" s="90"/>
      <c r="OQO32" s="90"/>
      <c r="OQP32" s="90"/>
      <c r="OQQ32" s="90"/>
      <c r="OQR32" s="90"/>
      <c r="OQS32" s="90"/>
      <c r="OQT32" s="90"/>
      <c r="OQU32" s="90"/>
      <c r="OQV32" s="90"/>
      <c r="OQW32" s="90"/>
      <c r="OQX32" s="90"/>
      <c r="OQY32" s="90"/>
      <c r="OQZ32" s="90"/>
      <c r="ORA32" s="90"/>
      <c r="ORB32" s="90"/>
      <c r="ORC32" s="90"/>
      <c r="ORD32" s="90"/>
      <c r="ORE32" s="90"/>
      <c r="ORF32" s="90"/>
      <c r="ORG32" s="90"/>
      <c r="ORH32" s="90"/>
      <c r="ORI32" s="90"/>
      <c r="ORJ32" s="90"/>
      <c r="ORK32" s="90"/>
      <c r="ORL32" s="90"/>
      <c r="ORM32" s="90"/>
      <c r="ORN32" s="90"/>
      <c r="ORO32" s="90"/>
      <c r="ORP32" s="90"/>
      <c r="ORQ32" s="90"/>
      <c r="ORR32" s="90"/>
      <c r="ORS32" s="90"/>
      <c r="ORT32" s="90"/>
      <c r="ORU32" s="90"/>
      <c r="ORV32" s="90"/>
      <c r="ORW32" s="90"/>
      <c r="ORX32" s="90"/>
      <c r="ORY32" s="90"/>
      <c r="ORZ32" s="90"/>
      <c r="OSA32" s="90"/>
      <c r="OSB32" s="90"/>
      <c r="OSC32" s="90"/>
      <c r="OSD32" s="90"/>
      <c r="OSE32" s="90"/>
      <c r="OSF32" s="90"/>
      <c r="OSG32" s="90"/>
      <c r="OSH32" s="90"/>
      <c r="OSI32" s="90"/>
      <c r="OSJ32" s="90"/>
      <c r="OSK32" s="90"/>
      <c r="OSL32" s="90"/>
      <c r="OSM32" s="90"/>
      <c r="OSN32" s="90"/>
      <c r="OSO32" s="90"/>
      <c r="OSP32" s="90"/>
      <c r="OSQ32" s="90"/>
      <c r="OSR32" s="90"/>
      <c r="OSS32" s="90"/>
      <c r="OST32" s="90"/>
      <c r="OSU32" s="90"/>
      <c r="OSV32" s="90"/>
      <c r="OSW32" s="90"/>
      <c r="OSX32" s="90"/>
      <c r="OSY32" s="90"/>
      <c r="OSZ32" s="90"/>
      <c r="OTA32" s="90"/>
      <c r="OTB32" s="90"/>
      <c r="OTC32" s="90"/>
      <c r="OTD32" s="90"/>
      <c r="OTE32" s="90"/>
      <c r="OTF32" s="90"/>
      <c r="OTG32" s="90"/>
      <c r="OTH32" s="90"/>
      <c r="OTI32" s="90"/>
      <c r="OTJ32" s="90"/>
      <c r="OTK32" s="90"/>
      <c r="OTL32" s="90"/>
      <c r="OTM32" s="90"/>
      <c r="OTN32" s="90"/>
      <c r="OTO32" s="90"/>
      <c r="OTP32" s="90"/>
      <c r="OTQ32" s="90"/>
      <c r="OTR32" s="90"/>
      <c r="OTS32" s="90"/>
      <c r="OTT32" s="90"/>
      <c r="OTU32" s="90"/>
      <c r="OTV32" s="90"/>
      <c r="OTW32" s="90"/>
      <c r="OTX32" s="90"/>
      <c r="OTY32" s="90"/>
      <c r="OTZ32" s="90"/>
      <c r="OUA32" s="90"/>
      <c r="OUB32" s="90"/>
      <c r="OUC32" s="90"/>
      <c r="OUD32" s="90"/>
      <c r="OUE32" s="90"/>
      <c r="OUF32" s="90"/>
      <c r="OUG32" s="90"/>
      <c r="OUH32" s="90"/>
      <c r="OUI32" s="90"/>
      <c r="OUJ32" s="90"/>
      <c r="OUK32" s="90"/>
      <c r="OUL32" s="90"/>
      <c r="OUM32" s="90"/>
      <c r="OUN32" s="90"/>
      <c r="OUO32" s="90"/>
      <c r="OUP32" s="90"/>
      <c r="OUQ32" s="90"/>
      <c r="OUR32" s="90"/>
      <c r="OUS32" s="90"/>
      <c r="OUT32" s="90"/>
      <c r="OUU32" s="90"/>
      <c r="OUV32" s="90"/>
      <c r="OUW32" s="90"/>
      <c r="OUX32" s="90"/>
      <c r="OUY32" s="90"/>
      <c r="OUZ32" s="90"/>
      <c r="OVA32" s="90"/>
      <c r="OVB32" s="90"/>
      <c r="OVC32" s="90"/>
      <c r="OVD32" s="90"/>
      <c r="OVE32" s="90"/>
      <c r="OVF32" s="90"/>
      <c r="OVG32" s="90"/>
      <c r="OVH32" s="90"/>
      <c r="OVI32" s="90"/>
      <c r="OVJ32" s="90"/>
      <c r="OVK32" s="90"/>
      <c r="OVL32" s="90"/>
      <c r="OVM32" s="90"/>
      <c r="OVN32" s="90"/>
      <c r="OVO32" s="90"/>
      <c r="OVP32" s="90"/>
      <c r="OVQ32" s="90"/>
      <c r="OVR32" s="90"/>
      <c r="OVS32" s="90"/>
      <c r="OVT32" s="90"/>
      <c r="OVU32" s="90"/>
      <c r="OVV32" s="90"/>
      <c r="OVW32" s="90"/>
      <c r="OVX32" s="90"/>
      <c r="OVY32" s="90"/>
      <c r="OVZ32" s="90"/>
      <c r="OWA32" s="90"/>
      <c r="OWB32" s="90"/>
      <c r="OWC32" s="90"/>
      <c r="OWD32" s="90"/>
      <c r="OWE32" s="90"/>
      <c r="OWF32" s="90"/>
      <c r="OWG32" s="90"/>
      <c r="OWH32" s="90"/>
      <c r="OWI32" s="90"/>
      <c r="OWJ32" s="90"/>
      <c r="OWK32" s="90"/>
      <c r="OWL32" s="90"/>
      <c r="OWM32" s="90"/>
      <c r="OWN32" s="90"/>
      <c r="OWO32" s="90"/>
      <c r="OWP32" s="90"/>
      <c r="OWQ32" s="90"/>
      <c r="OWR32" s="90"/>
      <c r="OWS32" s="90"/>
      <c r="OWT32" s="90"/>
      <c r="OWU32" s="90"/>
      <c r="OWV32" s="90"/>
      <c r="OWW32" s="90"/>
      <c r="OWX32" s="90"/>
      <c r="OWY32" s="90"/>
      <c r="OWZ32" s="90"/>
      <c r="OXA32" s="90"/>
      <c r="OXB32" s="90"/>
      <c r="OXC32" s="90"/>
      <c r="OXD32" s="90"/>
      <c r="OXE32" s="90"/>
      <c r="OXF32" s="90"/>
      <c r="OXG32" s="90"/>
      <c r="OXH32" s="90"/>
      <c r="OXI32" s="90"/>
      <c r="OXJ32" s="90"/>
      <c r="OXK32" s="90"/>
      <c r="OXL32" s="90"/>
      <c r="OXM32" s="90"/>
      <c r="OXN32" s="90"/>
      <c r="OXO32" s="90"/>
      <c r="OXP32" s="90"/>
      <c r="OXQ32" s="90"/>
      <c r="OXR32" s="90"/>
      <c r="OXS32" s="90"/>
      <c r="OXT32" s="90"/>
      <c r="OXU32" s="90"/>
      <c r="OXV32" s="90"/>
      <c r="OXW32" s="90"/>
      <c r="OXX32" s="90"/>
      <c r="OXY32" s="90"/>
      <c r="OXZ32" s="90"/>
      <c r="OYA32" s="90"/>
      <c r="OYB32" s="90"/>
      <c r="OYC32" s="90"/>
      <c r="OYD32" s="90"/>
      <c r="OYE32" s="90"/>
      <c r="OYF32" s="90"/>
      <c r="OYG32" s="90"/>
      <c r="OYH32" s="90"/>
      <c r="OYI32" s="90"/>
      <c r="OYJ32" s="90"/>
      <c r="OYK32" s="90"/>
      <c r="OYL32" s="90"/>
      <c r="OYM32" s="90"/>
      <c r="OYN32" s="90"/>
      <c r="OYO32" s="90"/>
      <c r="OYP32" s="90"/>
      <c r="OYQ32" s="90"/>
      <c r="OYR32" s="90"/>
      <c r="OYS32" s="90"/>
      <c r="OYT32" s="90"/>
      <c r="OYU32" s="90"/>
      <c r="OYV32" s="90"/>
      <c r="OYW32" s="90"/>
      <c r="OYX32" s="90"/>
      <c r="OYY32" s="90"/>
      <c r="OYZ32" s="90"/>
      <c r="OZA32" s="90"/>
      <c r="OZB32" s="90"/>
      <c r="OZC32" s="90"/>
      <c r="OZD32" s="90"/>
      <c r="OZE32" s="90"/>
      <c r="OZF32" s="90"/>
      <c r="OZG32" s="90"/>
      <c r="OZH32" s="90"/>
      <c r="OZI32" s="90"/>
      <c r="OZJ32" s="90"/>
      <c r="OZK32" s="90"/>
      <c r="OZL32" s="90"/>
      <c r="OZM32" s="90"/>
      <c r="OZN32" s="90"/>
      <c r="OZO32" s="90"/>
      <c r="OZP32" s="90"/>
      <c r="OZQ32" s="90"/>
      <c r="OZR32" s="90"/>
      <c r="OZS32" s="90"/>
      <c r="OZT32" s="90"/>
      <c r="OZU32" s="90"/>
      <c r="OZV32" s="90"/>
      <c r="OZW32" s="90"/>
      <c r="OZX32" s="90"/>
      <c r="OZY32" s="90"/>
      <c r="OZZ32" s="90"/>
      <c r="PAA32" s="90"/>
      <c r="PAB32" s="90"/>
      <c r="PAC32" s="90"/>
      <c r="PAD32" s="90"/>
      <c r="PAE32" s="90"/>
      <c r="PAF32" s="90"/>
      <c r="PAG32" s="90"/>
      <c r="PAH32" s="90"/>
      <c r="PAI32" s="90"/>
      <c r="PAJ32" s="90"/>
      <c r="PAK32" s="90"/>
      <c r="PAL32" s="90"/>
      <c r="PAM32" s="90"/>
      <c r="PAN32" s="90"/>
      <c r="PAO32" s="90"/>
      <c r="PAP32" s="90"/>
      <c r="PAQ32" s="90"/>
      <c r="PAR32" s="90"/>
      <c r="PAS32" s="90"/>
      <c r="PAT32" s="90"/>
      <c r="PAU32" s="90"/>
      <c r="PAV32" s="90"/>
      <c r="PAW32" s="90"/>
      <c r="PAX32" s="90"/>
      <c r="PAY32" s="90"/>
      <c r="PAZ32" s="90"/>
      <c r="PBA32" s="90"/>
      <c r="PBB32" s="90"/>
      <c r="PBC32" s="90"/>
      <c r="PBD32" s="90"/>
      <c r="PBE32" s="90"/>
      <c r="PBF32" s="90"/>
      <c r="PBG32" s="90"/>
      <c r="PBH32" s="90"/>
      <c r="PBI32" s="90"/>
      <c r="PBJ32" s="90"/>
      <c r="PBK32" s="90"/>
      <c r="PBL32" s="90"/>
      <c r="PBM32" s="90"/>
      <c r="PBN32" s="90"/>
      <c r="PBO32" s="90"/>
      <c r="PBP32" s="90"/>
      <c r="PBQ32" s="90"/>
      <c r="PBR32" s="90"/>
      <c r="PBS32" s="90"/>
      <c r="PBT32" s="90"/>
      <c r="PBU32" s="90"/>
      <c r="PBV32" s="90"/>
      <c r="PBW32" s="90"/>
      <c r="PBX32" s="90"/>
      <c r="PBY32" s="90"/>
      <c r="PBZ32" s="90"/>
      <c r="PCA32" s="90"/>
      <c r="PCB32" s="90"/>
      <c r="PCC32" s="90"/>
      <c r="PCD32" s="90"/>
      <c r="PCE32" s="90"/>
      <c r="PCF32" s="90"/>
      <c r="PCG32" s="90"/>
      <c r="PCH32" s="90"/>
      <c r="PCI32" s="90"/>
      <c r="PCJ32" s="90"/>
      <c r="PCK32" s="90"/>
      <c r="PCL32" s="90"/>
      <c r="PCM32" s="90"/>
      <c r="PCN32" s="90"/>
      <c r="PCO32" s="90"/>
      <c r="PCP32" s="90"/>
      <c r="PCQ32" s="90"/>
      <c r="PCR32" s="90"/>
      <c r="PCS32" s="90"/>
      <c r="PCT32" s="90"/>
      <c r="PCU32" s="90"/>
      <c r="PCV32" s="90"/>
      <c r="PCW32" s="90"/>
      <c r="PCX32" s="90"/>
      <c r="PCY32" s="90"/>
      <c r="PCZ32" s="90"/>
      <c r="PDA32" s="90"/>
      <c r="PDB32" s="90"/>
      <c r="PDC32" s="90"/>
      <c r="PDD32" s="90"/>
      <c r="PDE32" s="90"/>
      <c r="PDF32" s="90"/>
      <c r="PDG32" s="90"/>
      <c r="PDH32" s="90"/>
      <c r="PDI32" s="90"/>
      <c r="PDJ32" s="90"/>
      <c r="PDK32" s="90"/>
      <c r="PDL32" s="90"/>
      <c r="PDM32" s="90"/>
      <c r="PDN32" s="90"/>
      <c r="PDO32" s="90"/>
      <c r="PDP32" s="90"/>
      <c r="PDQ32" s="90"/>
      <c r="PDR32" s="90"/>
      <c r="PDS32" s="90"/>
      <c r="PDT32" s="90"/>
      <c r="PDU32" s="90"/>
      <c r="PDV32" s="90"/>
      <c r="PDW32" s="90"/>
      <c r="PDX32" s="90"/>
      <c r="PDY32" s="90"/>
      <c r="PDZ32" s="90"/>
      <c r="PEA32" s="90"/>
      <c r="PEB32" s="90"/>
      <c r="PEC32" s="90"/>
      <c r="PED32" s="90"/>
      <c r="PEE32" s="90"/>
      <c r="PEF32" s="90"/>
      <c r="PEG32" s="90"/>
      <c r="PEH32" s="90"/>
      <c r="PEI32" s="90"/>
      <c r="PEJ32" s="90"/>
      <c r="PEK32" s="90"/>
      <c r="PEL32" s="90"/>
      <c r="PEM32" s="90"/>
      <c r="PEN32" s="90"/>
      <c r="PEO32" s="90"/>
      <c r="PEP32" s="90"/>
      <c r="PEQ32" s="90"/>
      <c r="PER32" s="90"/>
      <c r="PES32" s="90"/>
      <c r="PET32" s="90"/>
      <c r="PEU32" s="90"/>
      <c r="PEV32" s="90"/>
      <c r="PEW32" s="90"/>
      <c r="PEX32" s="90"/>
      <c r="PEY32" s="90"/>
      <c r="PEZ32" s="90"/>
      <c r="PFA32" s="90"/>
      <c r="PFB32" s="90"/>
      <c r="PFC32" s="90"/>
      <c r="PFD32" s="90"/>
      <c r="PFE32" s="90"/>
      <c r="PFF32" s="90"/>
      <c r="PFG32" s="90"/>
      <c r="PFH32" s="90"/>
      <c r="PFI32" s="90"/>
      <c r="PFJ32" s="90"/>
      <c r="PFK32" s="90"/>
      <c r="PFL32" s="90"/>
      <c r="PFM32" s="90"/>
      <c r="PFN32" s="90"/>
      <c r="PFO32" s="90"/>
      <c r="PFP32" s="90"/>
      <c r="PFQ32" s="90"/>
      <c r="PFR32" s="90"/>
      <c r="PFS32" s="90"/>
      <c r="PFT32" s="90"/>
      <c r="PFU32" s="90"/>
      <c r="PFV32" s="90"/>
      <c r="PFW32" s="90"/>
      <c r="PFX32" s="90"/>
      <c r="PFY32" s="90"/>
      <c r="PFZ32" s="90"/>
      <c r="PGA32" s="90"/>
      <c r="PGB32" s="90"/>
      <c r="PGC32" s="90"/>
      <c r="PGD32" s="90"/>
      <c r="PGE32" s="90"/>
      <c r="PGF32" s="90"/>
      <c r="PGG32" s="90"/>
      <c r="PGH32" s="90"/>
      <c r="PGI32" s="90"/>
      <c r="PGJ32" s="90"/>
      <c r="PGK32" s="90"/>
      <c r="PGL32" s="90"/>
      <c r="PGM32" s="90"/>
      <c r="PGN32" s="90"/>
      <c r="PGO32" s="90"/>
      <c r="PGP32" s="90"/>
      <c r="PGQ32" s="90"/>
      <c r="PGR32" s="90"/>
      <c r="PGS32" s="90"/>
      <c r="PGT32" s="90"/>
      <c r="PGU32" s="90"/>
      <c r="PGV32" s="90"/>
      <c r="PGW32" s="90"/>
      <c r="PGX32" s="90"/>
      <c r="PGY32" s="90"/>
      <c r="PGZ32" s="90"/>
      <c r="PHA32" s="90"/>
      <c r="PHB32" s="90"/>
      <c r="PHC32" s="90"/>
      <c r="PHD32" s="90"/>
      <c r="PHE32" s="90"/>
      <c r="PHF32" s="90"/>
      <c r="PHG32" s="90"/>
      <c r="PHH32" s="90"/>
      <c r="PHI32" s="90"/>
      <c r="PHJ32" s="90"/>
      <c r="PHK32" s="90"/>
      <c r="PHL32" s="90"/>
      <c r="PHM32" s="90"/>
      <c r="PHN32" s="90"/>
      <c r="PHO32" s="90"/>
      <c r="PHP32" s="90"/>
      <c r="PHQ32" s="90"/>
      <c r="PHR32" s="90"/>
      <c r="PHS32" s="90"/>
      <c r="PHT32" s="90"/>
      <c r="PHU32" s="90"/>
      <c r="PHV32" s="90"/>
      <c r="PHW32" s="90"/>
      <c r="PHX32" s="90"/>
      <c r="PHY32" s="90"/>
      <c r="PHZ32" s="90"/>
      <c r="PIA32" s="90"/>
      <c r="PIB32" s="90"/>
      <c r="PIC32" s="90"/>
      <c r="PID32" s="90"/>
      <c r="PIE32" s="90"/>
      <c r="PIF32" s="90"/>
      <c r="PIG32" s="90"/>
      <c r="PIH32" s="90"/>
      <c r="PII32" s="90"/>
      <c r="PIJ32" s="90"/>
      <c r="PIK32" s="90"/>
      <c r="PIL32" s="90"/>
      <c r="PIM32" s="90"/>
      <c r="PIN32" s="90"/>
      <c r="PIO32" s="90"/>
      <c r="PIP32" s="90"/>
      <c r="PIQ32" s="90"/>
      <c r="PIR32" s="90"/>
      <c r="PIS32" s="90"/>
      <c r="PIT32" s="90"/>
      <c r="PIU32" s="90"/>
      <c r="PIV32" s="90"/>
      <c r="PIW32" s="90"/>
      <c r="PIX32" s="90"/>
      <c r="PIY32" s="90"/>
      <c r="PIZ32" s="90"/>
      <c r="PJA32" s="90"/>
      <c r="PJB32" s="90"/>
      <c r="PJC32" s="90"/>
      <c r="PJD32" s="90"/>
      <c r="PJE32" s="90"/>
      <c r="PJF32" s="90"/>
      <c r="PJG32" s="90"/>
      <c r="PJH32" s="90"/>
      <c r="PJI32" s="90"/>
      <c r="PJJ32" s="90"/>
      <c r="PJK32" s="90"/>
      <c r="PJL32" s="90"/>
      <c r="PJM32" s="90"/>
      <c r="PJN32" s="90"/>
      <c r="PJO32" s="90"/>
      <c r="PJP32" s="90"/>
      <c r="PJQ32" s="90"/>
      <c r="PJR32" s="90"/>
      <c r="PJS32" s="90"/>
      <c r="PJT32" s="90"/>
      <c r="PJU32" s="90"/>
      <c r="PJV32" s="90"/>
      <c r="PJW32" s="90"/>
      <c r="PJX32" s="90"/>
      <c r="PJY32" s="90"/>
      <c r="PJZ32" s="90"/>
      <c r="PKA32" s="90"/>
      <c r="PKB32" s="90"/>
      <c r="PKC32" s="90"/>
      <c r="PKD32" s="90"/>
      <c r="PKE32" s="90"/>
      <c r="PKF32" s="90"/>
      <c r="PKG32" s="90"/>
      <c r="PKH32" s="90"/>
      <c r="PKI32" s="90"/>
      <c r="PKJ32" s="90"/>
      <c r="PKK32" s="90"/>
      <c r="PKL32" s="90"/>
      <c r="PKM32" s="90"/>
      <c r="PKN32" s="90"/>
      <c r="PKO32" s="90"/>
      <c r="PKP32" s="90"/>
      <c r="PKQ32" s="90"/>
      <c r="PKR32" s="90"/>
      <c r="PKS32" s="90"/>
      <c r="PKT32" s="90"/>
      <c r="PKU32" s="90"/>
      <c r="PKV32" s="90"/>
      <c r="PKW32" s="90"/>
      <c r="PKX32" s="90"/>
      <c r="PKY32" s="90"/>
      <c r="PKZ32" s="90"/>
      <c r="PLA32" s="90"/>
      <c r="PLB32" s="90"/>
      <c r="PLC32" s="90"/>
      <c r="PLD32" s="90"/>
      <c r="PLE32" s="90"/>
      <c r="PLF32" s="90"/>
      <c r="PLG32" s="90"/>
      <c r="PLH32" s="90"/>
      <c r="PLI32" s="90"/>
      <c r="PLJ32" s="90"/>
      <c r="PLK32" s="90"/>
      <c r="PLL32" s="90"/>
      <c r="PLM32" s="90"/>
      <c r="PLN32" s="90"/>
      <c r="PLO32" s="90"/>
      <c r="PLP32" s="90"/>
      <c r="PLQ32" s="90"/>
      <c r="PLR32" s="90"/>
      <c r="PLS32" s="90"/>
      <c r="PLT32" s="90"/>
      <c r="PLU32" s="90"/>
      <c r="PLV32" s="90"/>
      <c r="PLW32" s="90"/>
      <c r="PLX32" s="90"/>
      <c r="PLY32" s="90"/>
      <c r="PLZ32" s="90"/>
      <c r="PMA32" s="90"/>
      <c r="PMB32" s="90"/>
      <c r="PMC32" s="90"/>
      <c r="PMD32" s="90"/>
      <c r="PME32" s="90"/>
      <c r="PMF32" s="90"/>
      <c r="PMG32" s="90"/>
      <c r="PMH32" s="90"/>
      <c r="PMI32" s="90"/>
      <c r="PMJ32" s="90"/>
      <c r="PMK32" s="90"/>
      <c r="PML32" s="90"/>
      <c r="PMM32" s="90"/>
      <c r="PMN32" s="90"/>
      <c r="PMO32" s="90"/>
      <c r="PMP32" s="90"/>
      <c r="PMQ32" s="90"/>
      <c r="PMR32" s="90"/>
      <c r="PMS32" s="90"/>
      <c r="PMT32" s="90"/>
      <c r="PMU32" s="90"/>
      <c r="PMV32" s="90"/>
      <c r="PMW32" s="90"/>
      <c r="PMX32" s="90"/>
      <c r="PMY32" s="90"/>
      <c r="PMZ32" s="90"/>
      <c r="PNA32" s="90"/>
      <c r="PNB32" s="90"/>
      <c r="PNC32" s="90"/>
      <c r="PND32" s="90"/>
      <c r="PNE32" s="90"/>
      <c r="PNF32" s="90"/>
      <c r="PNG32" s="90"/>
      <c r="PNH32" s="90"/>
      <c r="PNI32" s="90"/>
      <c r="PNJ32" s="90"/>
      <c r="PNK32" s="90"/>
      <c r="PNL32" s="90"/>
      <c r="PNM32" s="90"/>
      <c r="PNN32" s="90"/>
      <c r="PNO32" s="90"/>
      <c r="PNP32" s="90"/>
      <c r="PNQ32" s="90"/>
      <c r="PNR32" s="90"/>
      <c r="PNS32" s="90"/>
      <c r="PNT32" s="90"/>
      <c r="PNU32" s="90"/>
      <c r="PNV32" s="90"/>
      <c r="PNW32" s="90"/>
      <c r="PNX32" s="90"/>
      <c r="PNY32" s="90"/>
      <c r="PNZ32" s="90"/>
      <c r="POA32" s="90"/>
      <c r="POB32" s="90"/>
      <c r="POC32" s="90"/>
      <c r="POD32" s="90"/>
      <c r="POE32" s="90"/>
      <c r="POF32" s="90"/>
      <c r="POG32" s="90"/>
      <c r="POH32" s="90"/>
      <c r="POI32" s="90"/>
      <c r="POJ32" s="90"/>
      <c r="POK32" s="90"/>
      <c r="POL32" s="90"/>
      <c r="POM32" s="90"/>
      <c r="PON32" s="90"/>
      <c r="POO32" s="90"/>
      <c r="POP32" s="90"/>
      <c r="POQ32" s="90"/>
      <c r="POR32" s="90"/>
      <c r="POS32" s="90"/>
      <c r="POT32" s="90"/>
      <c r="POU32" s="90"/>
      <c r="POV32" s="90"/>
      <c r="POW32" s="90"/>
      <c r="POX32" s="90"/>
      <c r="POY32" s="90"/>
      <c r="POZ32" s="90"/>
      <c r="PPA32" s="90"/>
      <c r="PPB32" s="90"/>
      <c r="PPC32" s="90"/>
      <c r="PPD32" s="90"/>
      <c r="PPE32" s="90"/>
      <c r="PPF32" s="90"/>
      <c r="PPG32" s="90"/>
      <c r="PPH32" s="90"/>
      <c r="PPI32" s="90"/>
      <c r="PPJ32" s="90"/>
      <c r="PPK32" s="90"/>
      <c r="PPL32" s="90"/>
      <c r="PPM32" s="90"/>
      <c r="PPN32" s="90"/>
      <c r="PPO32" s="90"/>
      <c r="PPP32" s="90"/>
      <c r="PPQ32" s="90"/>
      <c r="PPR32" s="90"/>
      <c r="PPS32" s="90"/>
      <c r="PPT32" s="90"/>
      <c r="PPU32" s="90"/>
      <c r="PPV32" s="90"/>
      <c r="PPW32" s="90"/>
      <c r="PPX32" s="90"/>
      <c r="PPY32" s="90"/>
      <c r="PPZ32" s="90"/>
      <c r="PQA32" s="90"/>
      <c r="PQB32" s="90"/>
      <c r="PQC32" s="90"/>
      <c r="PQD32" s="90"/>
      <c r="PQE32" s="90"/>
      <c r="PQF32" s="90"/>
      <c r="PQG32" s="90"/>
      <c r="PQH32" s="90"/>
      <c r="PQI32" s="90"/>
      <c r="PQJ32" s="90"/>
      <c r="PQK32" s="90"/>
      <c r="PQL32" s="90"/>
      <c r="PQM32" s="90"/>
      <c r="PQN32" s="90"/>
      <c r="PQO32" s="90"/>
      <c r="PQP32" s="90"/>
      <c r="PQQ32" s="90"/>
      <c r="PQR32" s="90"/>
      <c r="PQS32" s="90"/>
      <c r="PQT32" s="90"/>
      <c r="PQU32" s="90"/>
      <c r="PQV32" s="90"/>
      <c r="PQW32" s="90"/>
      <c r="PQX32" s="90"/>
      <c r="PQY32" s="90"/>
      <c r="PQZ32" s="90"/>
      <c r="PRA32" s="90"/>
      <c r="PRB32" s="90"/>
      <c r="PRC32" s="90"/>
      <c r="PRD32" s="90"/>
      <c r="PRE32" s="90"/>
      <c r="PRF32" s="90"/>
      <c r="PRG32" s="90"/>
      <c r="PRH32" s="90"/>
      <c r="PRI32" s="90"/>
      <c r="PRJ32" s="90"/>
      <c r="PRK32" s="90"/>
      <c r="PRL32" s="90"/>
      <c r="PRM32" s="90"/>
      <c r="PRN32" s="90"/>
      <c r="PRO32" s="90"/>
      <c r="PRP32" s="90"/>
      <c r="PRQ32" s="90"/>
      <c r="PRR32" s="90"/>
      <c r="PRS32" s="90"/>
      <c r="PRT32" s="90"/>
      <c r="PRU32" s="90"/>
      <c r="PRV32" s="90"/>
      <c r="PRW32" s="90"/>
      <c r="PRX32" s="90"/>
      <c r="PRY32" s="90"/>
      <c r="PRZ32" s="90"/>
      <c r="PSA32" s="90"/>
      <c r="PSB32" s="90"/>
      <c r="PSC32" s="90"/>
      <c r="PSD32" s="90"/>
      <c r="PSE32" s="90"/>
      <c r="PSF32" s="90"/>
      <c r="PSG32" s="90"/>
      <c r="PSH32" s="90"/>
      <c r="PSI32" s="90"/>
      <c r="PSJ32" s="90"/>
      <c r="PSK32" s="90"/>
      <c r="PSL32" s="90"/>
      <c r="PSM32" s="90"/>
      <c r="PSN32" s="90"/>
      <c r="PSO32" s="90"/>
      <c r="PSP32" s="90"/>
      <c r="PSQ32" s="90"/>
      <c r="PSR32" s="90"/>
      <c r="PSS32" s="90"/>
      <c r="PST32" s="90"/>
      <c r="PSU32" s="90"/>
      <c r="PSV32" s="90"/>
      <c r="PSW32" s="90"/>
      <c r="PSX32" s="90"/>
      <c r="PSY32" s="90"/>
      <c r="PSZ32" s="90"/>
      <c r="PTA32" s="90"/>
      <c r="PTB32" s="90"/>
      <c r="PTC32" s="90"/>
      <c r="PTD32" s="90"/>
      <c r="PTE32" s="90"/>
      <c r="PTF32" s="90"/>
      <c r="PTG32" s="90"/>
      <c r="PTH32" s="90"/>
      <c r="PTI32" s="90"/>
      <c r="PTJ32" s="90"/>
      <c r="PTK32" s="90"/>
      <c r="PTL32" s="90"/>
      <c r="PTM32" s="90"/>
      <c r="PTN32" s="90"/>
      <c r="PTO32" s="90"/>
      <c r="PTP32" s="90"/>
      <c r="PTQ32" s="90"/>
      <c r="PTR32" s="90"/>
      <c r="PTS32" s="90"/>
      <c r="PTT32" s="90"/>
      <c r="PTU32" s="90"/>
      <c r="PTV32" s="90"/>
      <c r="PTW32" s="90"/>
      <c r="PTX32" s="90"/>
      <c r="PTY32" s="90"/>
      <c r="PTZ32" s="90"/>
      <c r="PUA32" s="90"/>
      <c r="PUB32" s="90"/>
      <c r="PUC32" s="90"/>
      <c r="PUD32" s="90"/>
      <c r="PUE32" s="90"/>
      <c r="PUF32" s="90"/>
      <c r="PUG32" s="90"/>
      <c r="PUH32" s="90"/>
      <c r="PUI32" s="90"/>
      <c r="PUJ32" s="90"/>
      <c r="PUK32" s="90"/>
      <c r="PUL32" s="90"/>
      <c r="PUM32" s="90"/>
      <c r="PUN32" s="90"/>
      <c r="PUO32" s="90"/>
      <c r="PUP32" s="90"/>
      <c r="PUQ32" s="90"/>
      <c r="PUR32" s="90"/>
      <c r="PUS32" s="90"/>
      <c r="PUT32" s="90"/>
      <c r="PUU32" s="90"/>
      <c r="PUV32" s="90"/>
      <c r="PUW32" s="90"/>
      <c r="PUX32" s="90"/>
      <c r="PUY32" s="90"/>
      <c r="PUZ32" s="90"/>
      <c r="PVA32" s="90"/>
      <c r="PVB32" s="90"/>
      <c r="PVC32" s="90"/>
      <c r="PVD32" s="90"/>
      <c r="PVE32" s="90"/>
      <c r="PVF32" s="90"/>
      <c r="PVG32" s="90"/>
      <c r="PVH32" s="90"/>
      <c r="PVI32" s="90"/>
      <c r="PVJ32" s="90"/>
      <c r="PVK32" s="90"/>
      <c r="PVL32" s="90"/>
      <c r="PVM32" s="90"/>
      <c r="PVN32" s="90"/>
      <c r="PVO32" s="90"/>
      <c r="PVP32" s="90"/>
      <c r="PVQ32" s="90"/>
      <c r="PVR32" s="90"/>
      <c r="PVS32" s="90"/>
      <c r="PVT32" s="90"/>
      <c r="PVU32" s="90"/>
      <c r="PVV32" s="90"/>
      <c r="PVW32" s="90"/>
      <c r="PVX32" s="90"/>
      <c r="PVY32" s="90"/>
      <c r="PVZ32" s="90"/>
      <c r="PWA32" s="90"/>
      <c r="PWB32" s="90"/>
      <c r="PWC32" s="90"/>
      <c r="PWD32" s="90"/>
      <c r="PWE32" s="90"/>
      <c r="PWF32" s="90"/>
      <c r="PWG32" s="90"/>
      <c r="PWH32" s="90"/>
      <c r="PWI32" s="90"/>
      <c r="PWJ32" s="90"/>
      <c r="PWK32" s="90"/>
      <c r="PWL32" s="90"/>
      <c r="PWM32" s="90"/>
      <c r="PWN32" s="90"/>
      <c r="PWO32" s="90"/>
      <c r="PWP32" s="90"/>
      <c r="PWQ32" s="90"/>
      <c r="PWR32" s="90"/>
      <c r="PWS32" s="90"/>
      <c r="PWT32" s="90"/>
      <c r="PWU32" s="90"/>
      <c r="PWV32" s="90"/>
      <c r="PWW32" s="90"/>
      <c r="PWX32" s="90"/>
      <c r="PWY32" s="90"/>
      <c r="PWZ32" s="90"/>
      <c r="PXA32" s="90"/>
      <c r="PXB32" s="90"/>
      <c r="PXC32" s="90"/>
      <c r="PXD32" s="90"/>
      <c r="PXE32" s="90"/>
      <c r="PXF32" s="90"/>
      <c r="PXG32" s="90"/>
      <c r="PXH32" s="90"/>
      <c r="PXI32" s="90"/>
      <c r="PXJ32" s="90"/>
      <c r="PXK32" s="90"/>
      <c r="PXL32" s="90"/>
      <c r="PXM32" s="90"/>
      <c r="PXN32" s="90"/>
      <c r="PXO32" s="90"/>
      <c r="PXP32" s="90"/>
      <c r="PXQ32" s="90"/>
      <c r="PXR32" s="90"/>
      <c r="PXS32" s="90"/>
      <c r="PXT32" s="90"/>
      <c r="PXU32" s="90"/>
      <c r="PXV32" s="90"/>
      <c r="PXW32" s="90"/>
      <c r="PXX32" s="90"/>
      <c r="PXY32" s="90"/>
      <c r="PXZ32" s="90"/>
      <c r="PYA32" s="90"/>
      <c r="PYB32" s="90"/>
      <c r="PYC32" s="90"/>
      <c r="PYD32" s="90"/>
      <c r="PYE32" s="90"/>
      <c r="PYF32" s="90"/>
      <c r="PYG32" s="90"/>
      <c r="PYH32" s="90"/>
      <c r="PYI32" s="90"/>
      <c r="PYJ32" s="90"/>
      <c r="PYK32" s="90"/>
      <c r="PYL32" s="90"/>
      <c r="PYM32" s="90"/>
      <c r="PYN32" s="90"/>
      <c r="PYO32" s="90"/>
      <c r="PYP32" s="90"/>
      <c r="PYQ32" s="90"/>
      <c r="PYR32" s="90"/>
      <c r="PYS32" s="90"/>
      <c r="PYT32" s="90"/>
      <c r="PYU32" s="90"/>
      <c r="PYV32" s="90"/>
      <c r="PYW32" s="90"/>
      <c r="PYX32" s="90"/>
      <c r="PYY32" s="90"/>
      <c r="PYZ32" s="90"/>
      <c r="PZA32" s="90"/>
      <c r="PZB32" s="90"/>
      <c r="PZC32" s="90"/>
      <c r="PZD32" s="90"/>
      <c r="PZE32" s="90"/>
      <c r="PZF32" s="90"/>
      <c r="PZG32" s="90"/>
      <c r="PZH32" s="90"/>
      <c r="PZI32" s="90"/>
      <c r="PZJ32" s="90"/>
      <c r="PZK32" s="90"/>
      <c r="PZL32" s="90"/>
      <c r="PZM32" s="90"/>
      <c r="PZN32" s="90"/>
      <c r="PZO32" s="90"/>
      <c r="PZP32" s="90"/>
      <c r="PZQ32" s="90"/>
      <c r="PZR32" s="90"/>
      <c r="PZS32" s="90"/>
      <c r="PZT32" s="90"/>
      <c r="PZU32" s="90"/>
      <c r="PZV32" s="90"/>
      <c r="PZW32" s="90"/>
      <c r="PZX32" s="90"/>
      <c r="PZY32" s="90"/>
      <c r="PZZ32" s="90"/>
      <c r="QAA32" s="90"/>
      <c r="QAB32" s="90"/>
      <c r="QAC32" s="90"/>
      <c r="QAD32" s="90"/>
      <c r="QAE32" s="90"/>
      <c r="QAF32" s="90"/>
      <c r="QAG32" s="90"/>
      <c r="QAH32" s="90"/>
      <c r="QAI32" s="90"/>
      <c r="QAJ32" s="90"/>
      <c r="QAK32" s="90"/>
      <c r="QAL32" s="90"/>
      <c r="QAM32" s="90"/>
      <c r="QAN32" s="90"/>
      <c r="QAO32" s="90"/>
      <c r="QAP32" s="90"/>
      <c r="QAQ32" s="90"/>
      <c r="QAR32" s="90"/>
      <c r="QAS32" s="90"/>
      <c r="QAT32" s="90"/>
      <c r="QAU32" s="90"/>
      <c r="QAV32" s="90"/>
      <c r="QAW32" s="90"/>
      <c r="QAX32" s="90"/>
      <c r="QAY32" s="90"/>
      <c r="QAZ32" s="90"/>
      <c r="QBA32" s="90"/>
      <c r="QBB32" s="90"/>
      <c r="QBC32" s="90"/>
      <c r="QBD32" s="90"/>
      <c r="QBE32" s="90"/>
      <c r="QBF32" s="90"/>
      <c r="QBG32" s="90"/>
      <c r="QBH32" s="90"/>
      <c r="QBI32" s="90"/>
      <c r="QBJ32" s="90"/>
      <c r="QBK32" s="90"/>
      <c r="QBL32" s="90"/>
      <c r="QBM32" s="90"/>
      <c r="QBN32" s="90"/>
      <c r="QBO32" s="90"/>
      <c r="QBP32" s="90"/>
      <c r="QBQ32" s="90"/>
      <c r="QBR32" s="90"/>
      <c r="QBS32" s="90"/>
      <c r="QBT32" s="90"/>
      <c r="QBU32" s="90"/>
      <c r="QBV32" s="90"/>
      <c r="QBW32" s="90"/>
      <c r="QBX32" s="90"/>
      <c r="QBY32" s="90"/>
      <c r="QBZ32" s="90"/>
      <c r="QCA32" s="90"/>
      <c r="QCB32" s="90"/>
      <c r="QCC32" s="90"/>
      <c r="QCD32" s="90"/>
      <c r="QCE32" s="90"/>
      <c r="QCF32" s="90"/>
      <c r="QCG32" s="90"/>
      <c r="QCH32" s="90"/>
      <c r="QCI32" s="90"/>
      <c r="QCJ32" s="90"/>
      <c r="QCK32" s="90"/>
      <c r="QCL32" s="90"/>
      <c r="QCM32" s="90"/>
      <c r="QCN32" s="90"/>
      <c r="QCO32" s="90"/>
      <c r="QCP32" s="90"/>
      <c r="QCQ32" s="90"/>
      <c r="QCR32" s="90"/>
      <c r="QCS32" s="90"/>
      <c r="QCT32" s="90"/>
      <c r="QCU32" s="90"/>
      <c r="QCV32" s="90"/>
      <c r="QCW32" s="90"/>
      <c r="QCX32" s="90"/>
      <c r="QCY32" s="90"/>
      <c r="QCZ32" s="90"/>
      <c r="QDA32" s="90"/>
      <c r="QDB32" s="90"/>
      <c r="QDC32" s="90"/>
      <c r="QDD32" s="90"/>
      <c r="QDE32" s="90"/>
      <c r="QDF32" s="90"/>
      <c r="QDG32" s="90"/>
      <c r="QDH32" s="90"/>
      <c r="QDI32" s="90"/>
      <c r="QDJ32" s="90"/>
      <c r="QDK32" s="90"/>
      <c r="QDL32" s="90"/>
      <c r="QDM32" s="90"/>
      <c r="QDN32" s="90"/>
      <c r="QDO32" s="90"/>
      <c r="QDP32" s="90"/>
      <c r="QDQ32" s="90"/>
      <c r="QDR32" s="90"/>
      <c r="QDS32" s="90"/>
      <c r="QDT32" s="90"/>
      <c r="QDU32" s="90"/>
      <c r="QDV32" s="90"/>
      <c r="QDW32" s="90"/>
      <c r="QDX32" s="90"/>
      <c r="QDY32" s="90"/>
      <c r="QDZ32" s="90"/>
      <c r="QEA32" s="90"/>
      <c r="QEB32" s="90"/>
      <c r="QEC32" s="90"/>
      <c r="QED32" s="90"/>
      <c r="QEE32" s="90"/>
      <c r="QEF32" s="90"/>
      <c r="QEG32" s="90"/>
      <c r="QEH32" s="90"/>
      <c r="QEI32" s="90"/>
      <c r="QEJ32" s="90"/>
      <c r="QEK32" s="90"/>
      <c r="QEL32" s="90"/>
      <c r="QEM32" s="90"/>
      <c r="QEN32" s="90"/>
      <c r="QEO32" s="90"/>
      <c r="QEP32" s="90"/>
      <c r="QEQ32" s="90"/>
      <c r="QER32" s="90"/>
      <c r="QES32" s="90"/>
      <c r="QET32" s="90"/>
      <c r="QEU32" s="90"/>
      <c r="QEV32" s="90"/>
      <c r="QEW32" s="90"/>
      <c r="QEX32" s="90"/>
      <c r="QEY32" s="90"/>
      <c r="QEZ32" s="90"/>
      <c r="QFA32" s="90"/>
      <c r="QFB32" s="90"/>
      <c r="QFC32" s="90"/>
      <c r="QFD32" s="90"/>
      <c r="QFE32" s="90"/>
      <c r="QFF32" s="90"/>
      <c r="QFG32" s="90"/>
      <c r="QFH32" s="90"/>
      <c r="QFI32" s="90"/>
      <c r="QFJ32" s="90"/>
      <c r="QFK32" s="90"/>
      <c r="QFL32" s="90"/>
      <c r="QFM32" s="90"/>
      <c r="QFN32" s="90"/>
      <c r="QFO32" s="90"/>
      <c r="QFP32" s="90"/>
      <c r="QFQ32" s="90"/>
      <c r="QFR32" s="90"/>
      <c r="QFS32" s="90"/>
      <c r="QFT32" s="90"/>
      <c r="QFU32" s="90"/>
      <c r="QFV32" s="90"/>
      <c r="QFW32" s="90"/>
      <c r="QFX32" s="90"/>
      <c r="QFY32" s="90"/>
      <c r="QFZ32" s="90"/>
      <c r="QGA32" s="90"/>
      <c r="QGB32" s="90"/>
      <c r="QGC32" s="90"/>
      <c r="QGD32" s="90"/>
      <c r="QGE32" s="90"/>
      <c r="QGF32" s="90"/>
      <c r="QGG32" s="90"/>
      <c r="QGH32" s="90"/>
      <c r="QGI32" s="90"/>
      <c r="QGJ32" s="90"/>
      <c r="QGK32" s="90"/>
      <c r="QGL32" s="90"/>
      <c r="QGM32" s="90"/>
      <c r="QGN32" s="90"/>
      <c r="QGO32" s="90"/>
      <c r="QGP32" s="90"/>
      <c r="QGQ32" s="90"/>
      <c r="QGR32" s="90"/>
      <c r="QGS32" s="90"/>
      <c r="QGT32" s="90"/>
      <c r="QGU32" s="90"/>
      <c r="QGV32" s="90"/>
      <c r="QGW32" s="90"/>
      <c r="QGX32" s="90"/>
      <c r="QGY32" s="90"/>
      <c r="QGZ32" s="90"/>
      <c r="QHA32" s="90"/>
      <c r="QHB32" s="90"/>
      <c r="QHC32" s="90"/>
      <c r="QHD32" s="90"/>
      <c r="QHE32" s="90"/>
      <c r="QHF32" s="90"/>
      <c r="QHG32" s="90"/>
      <c r="QHH32" s="90"/>
      <c r="QHI32" s="90"/>
      <c r="QHJ32" s="90"/>
      <c r="QHK32" s="90"/>
      <c r="QHL32" s="90"/>
      <c r="QHM32" s="90"/>
      <c r="QHN32" s="90"/>
      <c r="QHO32" s="90"/>
      <c r="QHP32" s="90"/>
      <c r="QHQ32" s="90"/>
      <c r="QHR32" s="90"/>
      <c r="QHS32" s="90"/>
      <c r="QHT32" s="90"/>
      <c r="QHU32" s="90"/>
      <c r="QHV32" s="90"/>
      <c r="QHW32" s="90"/>
      <c r="QHX32" s="90"/>
      <c r="QHY32" s="90"/>
      <c r="QHZ32" s="90"/>
      <c r="QIA32" s="90"/>
      <c r="QIB32" s="90"/>
      <c r="QIC32" s="90"/>
      <c r="QID32" s="90"/>
      <c r="QIE32" s="90"/>
      <c r="QIF32" s="90"/>
      <c r="QIG32" s="90"/>
      <c r="QIH32" s="90"/>
      <c r="QII32" s="90"/>
      <c r="QIJ32" s="90"/>
      <c r="QIK32" s="90"/>
      <c r="QIL32" s="90"/>
      <c r="QIM32" s="90"/>
      <c r="QIN32" s="90"/>
      <c r="QIO32" s="90"/>
      <c r="QIP32" s="90"/>
      <c r="QIQ32" s="90"/>
      <c r="QIR32" s="90"/>
      <c r="QIS32" s="90"/>
      <c r="QIT32" s="90"/>
      <c r="QIU32" s="90"/>
      <c r="QIV32" s="90"/>
      <c r="QIW32" s="90"/>
      <c r="QIX32" s="90"/>
      <c r="QIY32" s="90"/>
      <c r="QIZ32" s="90"/>
      <c r="QJA32" s="90"/>
      <c r="QJB32" s="90"/>
      <c r="QJC32" s="90"/>
      <c r="QJD32" s="90"/>
      <c r="QJE32" s="90"/>
      <c r="QJF32" s="90"/>
      <c r="QJG32" s="90"/>
      <c r="QJH32" s="90"/>
      <c r="QJI32" s="90"/>
      <c r="QJJ32" s="90"/>
      <c r="QJK32" s="90"/>
      <c r="QJL32" s="90"/>
      <c r="QJM32" s="90"/>
      <c r="QJN32" s="90"/>
      <c r="QJO32" s="90"/>
      <c r="QJP32" s="90"/>
      <c r="QJQ32" s="90"/>
      <c r="QJR32" s="90"/>
      <c r="QJS32" s="90"/>
      <c r="QJT32" s="90"/>
      <c r="QJU32" s="90"/>
      <c r="QJV32" s="90"/>
      <c r="QJW32" s="90"/>
      <c r="QJX32" s="90"/>
      <c r="QJY32" s="90"/>
      <c r="QJZ32" s="90"/>
      <c r="QKA32" s="90"/>
      <c r="QKB32" s="90"/>
      <c r="QKC32" s="90"/>
      <c r="QKD32" s="90"/>
      <c r="QKE32" s="90"/>
      <c r="QKF32" s="90"/>
      <c r="QKG32" s="90"/>
      <c r="QKH32" s="90"/>
      <c r="QKI32" s="90"/>
      <c r="QKJ32" s="90"/>
      <c r="QKK32" s="90"/>
      <c r="QKL32" s="90"/>
      <c r="QKM32" s="90"/>
      <c r="QKN32" s="90"/>
      <c r="QKO32" s="90"/>
      <c r="QKP32" s="90"/>
      <c r="QKQ32" s="90"/>
      <c r="QKR32" s="90"/>
      <c r="QKS32" s="90"/>
      <c r="QKT32" s="90"/>
      <c r="QKU32" s="90"/>
      <c r="QKV32" s="90"/>
      <c r="QKW32" s="90"/>
      <c r="QKX32" s="90"/>
      <c r="QKY32" s="90"/>
      <c r="QKZ32" s="90"/>
      <c r="QLA32" s="90"/>
      <c r="QLB32" s="90"/>
      <c r="QLC32" s="90"/>
      <c r="QLD32" s="90"/>
      <c r="QLE32" s="90"/>
      <c r="QLF32" s="90"/>
      <c r="QLG32" s="90"/>
      <c r="QLH32" s="90"/>
      <c r="QLI32" s="90"/>
      <c r="QLJ32" s="90"/>
      <c r="QLK32" s="90"/>
      <c r="QLL32" s="90"/>
      <c r="QLM32" s="90"/>
      <c r="QLN32" s="90"/>
      <c r="QLO32" s="90"/>
      <c r="QLP32" s="90"/>
      <c r="QLQ32" s="90"/>
      <c r="QLR32" s="90"/>
      <c r="QLS32" s="90"/>
      <c r="QLT32" s="90"/>
      <c r="QLU32" s="90"/>
      <c r="QLV32" s="90"/>
      <c r="QLW32" s="90"/>
      <c r="QLX32" s="90"/>
      <c r="QLY32" s="90"/>
      <c r="QLZ32" s="90"/>
      <c r="QMA32" s="90"/>
      <c r="QMB32" s="90"/>
      <c r="QMC32" s="90"/>
      <c r="QMD32" s="90"/>
      <c r="QME32" s="90"/>
      <c r="QMF32" s="90"/>
      <c r="QMG32" s="90"/>
      <c r="QMH32" s="90"/>
      <c r="QMI32" s="90"/>
      <c r="QMJ32" s="90"/>
      <c r="QMK32" s="90"/>
      <c r="QML32" s="90"/>
      <c r="QMM32" s="90"/>
      <c r="QMN32" s="90"/>
      <c r="QMO32" s="90"/>
      <c r="QMP32" s="90"/>
      <c r="QMQ32" s="90"/>
      <c r="QMR32" s="90"/>
      <c r="QMS32" s="90"/>
      <c r="QMT32" s="90"/>
      <c r="QMU32" s="90"/>
      <c r="QMV32" s="90"/>
      <c r="QMW32" s="90"/>
      <c r="QMX32" s="90"/>
      <c r="QMY32" s="90"/>
      <c r="QMZ32" s="90"/>
      <c r="QNA32" s="90"/>
      <c r="QNB32" s="90"/>
      <c r="QNC32" s="90"/>
      <c r="QND32" s="90"/>
      <c r="QNE32" s="90"/>
      <c r="QNF32" s="90"/>
      <c r="QNG32" s="90"/>
      <c r="QNH32" s="90"/>
      <c r="QNI32" s="90"/>
      <c r="QNJ32" s="90"/>
      <c r="QNK32" s="90"/>
      <c r="QNL32" s="90"/>
      <c r="QNM32" s="90"/>
      <c r="QNN32" s="90"/>
      <c r="QNO32" s="90"/>
      <c r="QNP32" s="90"/>
      <c r="QNQ32" s="90"/>
      <c r="QNR32" s="90"/>
      <c r="QNS32" s="90"/>
      <c r="QNT32" s="90"/>
      <c r="QNU32" s="90"/>
      <c r="QNV32" s="90"/>
      <c r="QNW32" s="90"/>
      <c r="QNX32" s="90"/>
      <c r="QNY32" s="90"/>
      <c r="QNZ32" s="90"/>
      <c r="QOA32" s="90"/>
      <c r="QOB32" s="90"/>
      <c r="QOC32" s="90"/>
      <c r="QOD32" s="90"/>
      <c r="QOE32" s="90"/>
      <c r="QOF32" s="90"/>
      <c r="QOG32" s="90"/>
      <c r="QOH32" s="90"/>
      <c r="QOI32" s="90"/>
      <c r="QOJ32" s="90"/>
      <c r="QOK32" s="90"/>
      <c r="QOL32" s="90"/>
      <c r="QOM32" s="90"/>
      <c r="QON32" s="90"/>
      <c r="QOO32" s="90"/>
      <c r="QOP32" s="90"/>
      <c r="QOQ32" s="90"/>
      <c r="QOR32" s="90"/>
      <c r="QOS32" s="90"/>
      <c r="QOT32" s="90"/>
      <c r="QOU32" s="90"/>
      <c r="QOV32" s="90"/>
      <c r="QOW32" s="90"/>
      <c r="QOX32" s="90"/>
      <c r="QOY32" s="90"/>
      <c r="QOZ32" s="90"/>
      <c r="QPA32" s="90"/>
      <c r="QPB32" s="90"/>
      <c r="QPC32" s="90"/>
      <c r="QPD32" s="90"/>
      <c r="QPE32" s="90"/>
      <c r="QPF32" s="90"/>
      <c r="QPG32" s="90"/>
      <c r="QPH32" s="90"/>
      <c r="QPI32" s="90"/>
      <c r="QPJ32" s="90"/>
      <c r="QPK32" s="90"/>
      <c r="QPL32" s="90"/>
      <c r="QPM32" s="90"/>
      <c r="QPN32" s="90"/>
      <c r="QPO32" s="90"/>
      <c r="QPP32" s="90"/>
      <c r="QPQ32" s="90"/>
      <c r="QPR32" s="90"/>
      <c r="QPS32" s="90"/>
      <c r="QPT32" s="90"/>
      <c r="QPU32" s="90"/>
      <c r="QPV32" s="90"/>
      <c r="QPW32" s="90"/>
      <c r="QPX32" s="90"/>
      <c r="QPY32" s="90"/>
      <c r="QPZ32" s="90"/>
      <c r="QQA32" s="90"/>
      <c r="QQB32" s="90"/>
      <c r="QQC32" s="90"/>
      <c r="QQD32" s="90"/>
      <c r="QQE32" s="90"/>
      <c r="QQF32" s="90"/>
      <c r="QQG32" s="90"/>
      <c r="QQH32" s="90"/>
      <c r="QQI32" s="90"/>
      <c r="QQJ32" s="90"/>
      <c r="QQK32" s="90"/>
      <c r="QQL32" s="90"/>
      <c r="QQM32" s="90"/>
      <c r="QQN32" s="90"/>
      <c r="QQO32" s="90"/>
      <c r="QQP32" s="90"/>
      <c r="QQQ32" s="90"/>
      <c r="QQR32" s="90"/>
      <c r="QQS32" s="90"/>
      <c r="QQT32" s="90"/>
      <c r="QQU32" s="90"/>
      <c r="QQV32" s="90"/>
      <c r="QQW32" s="90"/>
      <c r="QQX32" s="90"/>
      <c r="QQY32" s="90"/>
      <c r="QQZ32" s="90"/>
      <c r="QRA32" s="90"/>
      <c r="QRB32" s="90"/>
      <c r="QRC32" s="90"/>
      <c r="QRD32" s="90"/>
      <c r="QRE32" s="90"/>
      <c r="QRF32" s="90"/>
      <c r="QRG32" s="90"/>
      <c r="QRH32" s="90"/>
      <c r="QRI32" s="90"/>
      <c r="QRJ32" s="90"/>
      <c r="QRK32" s="90"/>
      <c r="QRL32" s="90"/>
      <c r="QRM32" s="90"/>
      <c r="QRN32" s="90"/>
      <c r="QRO32" s="90"/>
      <c r="QRP32" s="90"/>
      <c r="QRQ32" s="90"/>
      <c r="QRR32" s="90"/>
      <c r="QRS32" s="90"/>
      <c r="QRT32" s="90"/>
      <c r="QRU32" s="90"/>
      <c r="QRV32" s="90"/>
      <c r="QRW32" s="90"/>
      <c r="QRX32" s="90"/>
      <c r="QRY32" s="90"/>
      <c r="QRZ32" s="90"/>
      <c r="QSA32" s="90"/>
      <c r="QSB32" s="90"/>
      <c r="QSC32" s="90"/>
      <c r="QSD32" s="90"/>
      <c r="QSE32" s="90"/>
      <c r="QSF32" s="90"/>
      <c r="QSG32" s="90"/>
      <c r="QSH32" s="90"/>
      <c r="QSI32" s="90"/>
      <c r="QSJ32" s="90"/>
      <c r="QSK32" s="90"/>
      <c r="QSL32" s="90"/>
      <c r="QSM32" s="90"/>
      <c r="QSN32" s="90"/>
      <c r="QSO32" s="90"/>
      <c r="QSP32" s="90"/>
      <c r="QSQ32" s="90"/>
      <c r="QSR32" s="90"/>
      <c r="QSS32" s="90"/>
      <c r="QST32" s="90"/>
      <c r="QSU32" s="90"/>
      <c r="QSV32" s="90"/>
      <c r="QSW32" s="90"/>
      <c r="QSX32" s="90"/>
      <c r="QSY32" s="90"/>
      <c r="QSZ32" s="90"/>
      <c r="QTA32" s="90"/>
      <c r="QTB32" s="90"/>
      <c r="QTC32" s="90"/>
      <c r="QTD32" s="90"/>
      <c r="QTE32" s="90"/>
      <c r="QTF32" s="90"/>
      <c r="QTG32" s="90"/>
      <c r="QTH32" s="90"/>
      <c r="QTI32" s="90"/>
      <c r="QTJ32" s="90"/>
      <c r="QTK32" s="90"/>
      <c r="QTL32" s="90"/>
      <c r="QTM32" s="90"/>
      <c r="QTN32" s="90"/>
      <c r="QTO32" s="90"/>
      <c r="QTP32" s="90"/>
      <c r="QTQ32" s="90"/>
      <c r="QTR32" s="90"/>
      <c r="QTS32" s="90"/>
      <c r="QTT32" s="90"/>
      <c r="QTU32" s="90"/>
      <c r="QTV32" s="90"/>
      <c r="QTW32" s="90"/>
      <c r="QTX32" s="90"/>
      <c r="QTY32" s="90"/>
      <c r="QTZ32" s="90"/>
      <c r="QUA32" s="90"/>
      <c r="QUB32" s="90"/>
      <c r="QUC32" s="90"/>
      <c r="QUD32" s="90"/>
      <c r="QUE32" s="90"/>
      <c r="QUF32" s="90"/>
      <c r="QUG32" s="90"/>
      <c r="QUH32" s="90"/>
      <c r="QUI32" s="90"/>
      <c r="QUJ32" s="90"/>
      <c r="QUK32" s="90"/>
      <c r="QUL32" s="90"/>
      <c r="QUM32" s="90"/>
      <c r="QUN32" s="90"/>
      <c r="QUO32" s="90"/>
      <c r="QUP32" s="90"/>
      <c r="QUQ32" s="90"/>
      <c r="QUR32" s="90"/>
      <c r="QUS32" s="90"/>
      <c r="QUT32" s="90"/>
      <c r="QUU32" s="90"/>
      <c r="QUV32" s="90"/>
      <c r="QUW32" s="90"/>
      <c r="QUX32" s="90"/>
      <c r="QUY32" s="90"/>
      <c r="QUZ32" s="90"/>
      <c r="QVA32" s="90"/>
      <c r="QVB32" s="90"/>
      <c r="QVC32" s="90"/>
      <c r="QVD32" s="90"/>
      <c r="QVE32" s="90"/>
      <c r="QVF32" s="90"/>
      <c r="QVG32" s="90"/>
      <c r="QVH32" s="90"/>
      <c r="QVI32" s="90"/>
      <c r="QVJ32" s="90"/>
      <c r="QVK32" s="90"/>
      <c r="QVL32" s="90"/>
      <c r="QVM32" s="90"/>
      <c r="QVN32" s="90"/>
      <c r="QVO32" s="90"/>
      <c r="QVP32" s="90"/>
      <c r="QVQ32" s="90"/>
      <c r="QVR32" s="90"/>
      <c r="QVS32" s="90"/>
      <c r="QVT32" s="90"/>
      <c r="QVU32" s="90"/>
      <c r="QVV32" s="90"/>
      <c r="QVW32" s="90"/>
      <c r="QVX32" s="90"/>
      <c r="QVY32" s="90"/>
      <c r="QVZ32" s="90"/>
      <c r="QWA32" s="90"/>
      <c r="QWB32" s="90"/>
      <c r="QWC32" s="90"/>
      <c r="QWD32" s="90"/>
      <c r="QWE32" s="90"/>
      <c r="QWF32" s="90"/>
      <c r="QWG32" s="90"/>
      <c r="QWH32" s="90"/>
      <c r="QWI32" s="90"/>
      <c r="QWJ32" s="90"/>
      <c r="QWK32" s="90"/>
      <c r="QWL32" s="90"/>
      <c r="QWM32" s="90"/>
      <c r="QWN32" s="90"/>
      <c r="QWO32" s="90"/>
      <c r="QWP32" s="90"/>
      <c r="QWQ32" s="90"/>
      <c r="QWR32" s="90"/>
      <c r="QWS32" s="90"/>
      <c r="QWT32" s="90"/>
      <c r="QWU32" s="90"/>
      <c r="QWV32" s="90"/>
      <c r="QWW32" s="90"/>
      <c r="QWX32" s="90"/>
      <c r="QWY32" s="90"/>
      <c r="QWZ32" s="90"/>
      <c r="QXA32" s="90"/>
      <c r="QXB32" s="90"/>
      <c r="QXC32" s="90"/>
      <c r="QXD32" s="90"/>
      <c r="QXE32" s="90"/>
      <c r="QXF32" s="90"/>
      <c r="QXG32" s="90"/>
      <c r="QXH32" s="90"/>
      <c r="QXI32" s="90"/>
      <c r="QXJ32" s="90"/>
      <c r="QXK32" s="90"/>
      <c r="QXL32" s="90"/>
      <c r="QXM32" s="90"/>
      <c r="QXN32" s="90"/>
      <c r="QXO32" s="90"/>
      <c r="QXP32" s="90"/>
      <c r="QXQ32" s="90"/>
      <c r="QXR32" s="90"/>
      <c r="QXS32" s="90"/>
      <c r="QXT32" s="90"/>
      <c r="QXU32" s="90"/>
      <c r="QXV32" s="90"/>
      <c r="QXW32" s="90"/>
      <c r="QXX32" s="90"/>
      <c r="QXY32" s="90"/>
      <c r="QXZ32" s="90"/>
      <c r="QYA32" s="90"/>
      <c r="QYB32" s="90"/>
      <c r="QYC32" s="90"/>
      <c r="QYD32" s="90"/>
      <c r="QYE32" s="90"/>
      <c r="QYF32" s="90"/>
      <c r="QYG32" s="90"/>
      <c r="QYH32" s="90"/>
      <c r="QYI32" s="90"/>
      <c r="QYJ32" s="90"/>
      <c r="QYK32" s="90"/>
      <c r="QYL32" s="90"/>
      <c r="QYM32" s="90"/>
      <c r="QYN32" s="90"/>
      <c r="QYO32" s="90"/>
      <c r="QYP32" s="90"/>
      <c r="QYQ32" s="90"/>
      <c r="QYR32" s="90"/>
      <c r="QYS32" s="90"/>
      <c r="QYT32" s="90"/>
      <c r="QYU32" s="90"/>
      <c r="QYV32" s="90"/>
      <c r="QYW32" s="90"/>
      <c r="QYX32" s="90"/>
      <c r="QYY32" s="90"/>
      <c r="QYZ32" s="90"/>
      <c r="QZA32" s="90"/>
      <c r="QZB32" s="90"/>
      <c r="QZC32" s="90"/>
      <c r="QZD32" s="90"/>
      <c r="QZE32" s="90"/>
      <c r="QZF32" s="90"/>
      <c r="QZG32" s="90"/>
      <c r="QZH32" s="90"/>
      <c r="QZI32" s="90"/>
      <c r="QZJ32" s="90"/>
      <c r="QZK32" s="90"/>
      <c r="QZL32" s="90"/>
      <c r="QZM32" s="90"/>
      <c r="QZN32" s="90"/>
      <c r="QZO32" s="90"/>
      <c r="QZP32" s="90"/>
      <c r="QZQ32" s="90"/>
      <c r="QZR32" s="90"/>
      <c r="QZS32" s="90"/>
      <c r="QZT32" s="90"/>
      <c r="QZU32" s="90"/>
      <c r="QZV32" s="90"/>
      <c r="QZW32" s="90"/>
      <c r="QZX32" s="90"/>
      <c r="QZY32" s="90"/>
      <c r="QZZ32" s="90"/>
      <c r="RAA32" s="90"/>
      <c r="RAB32" s="90"/>
      <c r="RAC32" s="90"/>
      <c r="RAD32" s="90"/>
      <c r="RAE32" s="90"/>
      <c r="RAF32" s="90"/>
      <c r="RAG32" s="90"/>
      <c r="RAH32" s="90"/>
      <c r="RAI32" s="90"/>
      <c r="RAJ32" s="90"/>
      <c r="RAK32" s="90"/>
      <c r="RAL32" s="90"/>
      <c r="RAM32" s="90"/>
      <c r="RAN32" s="90"/>
      <c r="RAO32" s="90"/>
      <c r="RAP32" s="90"/>
      <c r="RAQ32" s="90"/>
      <c r="RAR32" s="90"/>
      <c r="RAS32" s="90"/>
      <c r="RAT32" s="90"/>
      <c r="RAU32" s="90"/>
      <c r="RAV32" s="90"/>
      <c r="RAW32" s="90"/>
      <c r="RAX32" s="90"/>
      <c r="RAY32" s="90"/>
      <c r="RAZ32" s="90"/>
      <c r="RBA32" s="90"/>
      <c r="RBB32" s="90"/>
      <c r="RBC32" s="90"/>
      <c r="RBD32" s="90"/>
      <c r="RBE32" s="90"/>
      <c r="RBF32" s="90"/>
      <c r="RBG32" s="90"/>
      <c r="RBH32" s="90"/>
      <c r="RBI32" s="90"/>
      <c r="RBJ32" s="90"/>
      <c r="RBK32" s="90"/>
      <c r="RBL32" s="90"/>
      <c r="RBM32" s="90"/>
      <c r="RBN32" s="90"/>
      <c r="RBO32" s="90"/>
      <c r="RBP32" s="90"/>
      <c r="RBQ32" s="90"/>
      <c r="RBR32" s="90"/>
      <c r="RBS32" s="90"/>
      <c r="RBT32" s="90"/>
      <c r="RBU32" s="90"/>
      <c r="RBV32" s="90"/>
      <c r="RBW32" s="90"/>
      <c r="RBX32" s="90"/>
      <c r="RBY32" s="90"/>
      <c r="RBZ32" s="90"/>
      <c r="RCA32" s="90"/>
      <c r="RCB32" s="90"/>
      <c r="RCC32" s="90"/>
      <c r="RCD32" s="90"/>
      <c r="RCE32" s="90"/>
      <c r="RCF32" s="90"/>
      <c r="RCG32" s="90"/>
      <c r="RCH32" s="90"/>
      <c r="RCI32" s="90"/>
      <c r="RCJ32" s="90"/>
      <c r="RCK32" s="90"/>
      <c r="RCL32" s="90"/>
      <c r="RCM32" s="90"/>
      <c r="RCN32" s="90"/>
      <c r="RCO32" s="90"/>
      <c r="RCP32" s="90"/>
      <c r="RCQ32" s="90"/>
      <c r="RCR32" s="90"/>
      <c r="RCS32" s="90"/>
      <c r="RCT32" s="90"/>
      <c r="RCU32" s="90"/>
      <c r="RCV32" s="90"/>
      <c r="RCW32" s="90"/>
      <c r="RCX32" s="90"/>
      <c r="RCY32" s="90"/>
      <c r="RCZ32" s="90"/>
      <c r="RDA32" s="90"/>
      <c r="RDB32" s="90"/>
      <c r="RDC32" s="90"/>
      <c r="RDD32" s="90"/>
      <c r="RDE32" s="90"/>
      <c r="RDF32" s="90"/>
      <c r="RDG32" s="90"/>
      <c r="RDH32" s="90"/>
      <c r="RDI32" s="90"/>
      <c r="RDJ32" s="90"/>
      <c r="RDK32" s="90"/>
      <c r="RDL32" s="90"/>
      <c r="RDM32" s="90"/>
      <c r="RDN32" s="90"/>
      <c r="RDO32" s="90"/>
      <c r="RDP32" s="90"/>
      <c r="RDQ32" s="90"/>
      <c r="RDR32" s="90"/>
      <c r="RDS32" s="90"/>
      <c r="RDT32" s="90"/>
      <c r="RDU32" s="90"/>
      <c r="RDV32" s="90"/>
      <c r="RDW32" s="90"/>
      <c r="RDX32" s="90"/>
      <c r="RDY32" s="90"/>
      <c r="RDZ32" s="90"/>
      <c r="REA32" s="90"/>
      <c r="REB32" s="90"/>
      <c r="REC32" s="90"/>
      <c r="RED32" s="90"/>
      <c r="REE32" s="90"/>
      <c r="REF32" s="90"/>
      <c r="REG32" s="90"/>
      <c r="REH32" s="90"/>
      <c r="REI32" s="90"/>
      <c r="REJ32" s="90"/>
      <c r="REK32" s="90"/>
      <c r="REL32" s="90"/>
      <c r="REM32" s="90"/>
      <c r="REN32" s="90"/>
      <c r="REO32" s="90"/>
      <c r="REP32" s="90"/>
      <c r="REQ32" s="90"/>
      <c r="RER32" s="90"/>
      <c r="RES32" s="90"/>
      <c r="RET32" s="90"/>
      <c r="REU32" s="90"/>
      <c r="REV32" s="90"/>
      <c r="REW32" s="90"/>
      <c r="REX32" s="90"/>
      <c r="REY32" s="90"/>
      <c r="REZ32" s="90"/>
      <c r="RFA32" s="90"/>
      <c r="RFB32" s="90"/>
      <c r="RFC32" s="90"/>
      <c r="RFD32" s="90"/>
      <c r="RFE32" s="90"/>
      <c r="RFF32" s="90"/>
      <c r="RFG32" s="90"/>
      <c r="RFH32" s="90"/>
      <c r="RFI32" s="90"/>
      <c r="RFJ32" s="90"/>
      <c r="RFK32" s="90"/>
      <c r="RFL32" s="90"/>
      <c r="RFM32" s="90"/>
      <c r="RFN32" s="90"/>
      <c r="RFO32" s="90"/>
      <c r="RFP32" s="90"/>
      <c r="RFQ32" s="90"/>
      <c r="RFR32" s="90"/>
      <c r="RFS32" s="90"/>
      <c r="RFT32" s="90"/>
      <c r="RFU32" s="90"/>
      <c r="RFV32" s="90"/>
      <c r="RFW32" s="90"/>
      <c r="RFX32" s="90"/>
      <c r="RFY32" s="90"/>
      <c r="RFZ32" s="90"/>
      <c r="RGA32" s="90"/>
      <c r="RGB32" s="90"/>
      <c r="RGC32" s="90"/>
      <c r="RGD32" s="90"/>
      <c r="RGE32" s="90"/>
      <c r="RGF32" s="90"/>
      <c r="RGG32" s="90"/>
      <c r="RGH32" s="90"/>
      <c r="RGI32" s="90"/>
      <c r="RGJ32" s="90"/>
      <c r="RGK32" s="90"/>
      <c r="RGL32" s="90"/>
      <c r="RGM32" s="90"/>
      <c r="RGN32" s="90"/>
      <c r="RGO32" s="90"/>
      <c r="RGP32" s="90"/>
      <c r="RGQ32" s="90"/>
      <c r="RGR32" s="90"/>
      <c r="RGS32" s="90"/>
      <c r="RGT32" s="90"/>
      <c r="RGU32" s="90"/>
      <c r="RGV32" s="90"/>
      <c r="RGW32" s="90"/>
      <c r="RGX32" s="90"/>
      <c r="RGY32" s="90"/>
      <c r="RGZ32" s="90"/>
      <c r="RHA32" s="90"/>
      <c r="RHB32" s="90"/>
      <c r="RHC32" s="90"/>
      <c r="RHD32" s="90"/>
      <c r="RHE32" s="90"/>
      <c r="RHF32" s="90"/>
      <c r="RHG32" s="90"/>
      <c r="RHH32" s="90"/>
      <c r="RHI32" s="90"/>
      <c r="RHJ32" s="90"/>
      <c r="RHK32" s="90"/>
      <c r="RHL32" s="90"/>
      <c r="RHM32" s="90"/>
      <c r="RHN32" s="90"/>
      <c r="RHO32" s="90"/>
      <c r="RHP32" s="90"/>
      <c r="RHQ32" s="90"/>
      <c r="RHR32" s="90"/>
      <c r="RHS32" s="90"/>
      <c r="RHT32" s="90"/>
      <c r="RHU32" s="90"/>
      <c r="RHV32" s="90"/>
      <c r="RHW32" s="90"/>
      <c r="RHX32" s="90"/>
      <c r="RHY32" s="90"/>
      <c r="RHZ32" s="90"/>
      <c r="RIA32" s="90"/>
      <c r="RIB32" s="90"/>
      <c r="RIC32" s="90"/>
      <c r="RID32" s="90"/>
      <c r="RIE32" s="90"/>
      <c r="RIF32" s="90"/>
      <c r="RIG32" s="90"/>
      <c r="RIH32" s="90"/>
      <c r="RII32" s="90"/>
      <c r="RIJ32" s="90"/>
      <c r="RIK32" s="90"/>
      <c r="RIL32" s="90"/>
      <c r="RIM32" s="90"/>
      <c r="RIN32" s="90"/>
      <c r="RIO32" s="90"/>
      <c r="RIP32" s="90"/>
      <c r="RIQ32" s="90"/>
      <c r="RIR32" s="90"/>
      <c r="RIS32" s="90"/>
      <c r="RIT32" s="90"/>
      <c r="RIU32" s="90"/>
      <c r="RIV32" s="90"/>
      <c r="RIW32" s="90"/>
      <c r="RIX32" s="90"/>
      <c r="RIY32" s="90"/>
      <c r="RIZ32" s="90"/>
      <c r="RJA32" s="90"/>
      <c r="RJB32" s="90"/>
      <c r="RJC32" s="90"/>
      <c r="RJD32" s="90"/>
      <c r="RJE32" s="90"/>
      <c r="RJF32" s="90"/>
      <c r="RJG32" s="90"/>
      <c r="RJH32" s="90"/>
      <c r="RJI32" s="90"/>
      <c r="RJJ32" s="90"/>
      <c r="RJK32" s="90"/>
      <c r="RJL32" s="90"/>
      <c r="RJM32" s="90"/>
      <c r="RJN32" s="90"/>
      <c r="RJO32" s="90"/>
      <c r="RJP32" s="90"/>
      <c r="RJQ32" s="90"/>
      <c r="RJR32" s="90"/>
      <c r="RJS32" s="90"/>
      <c r="RJT32" s="90"/>
      <c r="RJU32" s="90"/>
      <c r="RJV32" s="90"/>
      <c r="RJW32" s="90"/>
      <c r="RJX32" s="90"/>
      <c r="RJY32" s="90"/>
      <c r="RJZ32" s="90"/>
      <c r="RKA32" s="90"/>
      <c r="RKB32" s="90"/>
      <c r="RKC32" s="90"/>
      <c r="RKD32" s="90"/>
      <c r="RKE32" s="90"/>
      <c r="RKF32" s="90"/>
      <c r="RKG32" s="90"/>
      <c r="RKH32" s="90"/>
      <c r="RKI32" s="90"/>
      <c r="RKJ32" s="90"/>
      <c r="RKK32" s="90"/>
      <c r="RKL32" s="90"/>
      <c r="RKM32" s="90"/>
      <c r="RKN32" s="90"/>
      <c r="RKO32" s="90"/>
      <c r="RKP32" s="90"/>
      <c r="RKQ32" s="90"/>
      <c r="RKR32" s="90"/>
      <c r="RKS32" s="90"/>
      <c r="RKT32" s="90"/>
      <c r="RKU32" s="90"/>
      <c r="RKV32" s="90"/>
      <c r="RKW32" s="90"/>
      <c r="RKX32" s="90"/>
      <c r="RKY32" s="90"/>
      <c r="RKZ32" s="90"/>
      <c r="RLA32" s="90"/>
      <c r="RLB32" s="90"/>
      <c r="RLC32" s="90"/>
      <c r="RLD32" s="90"/>
      <c r="RLE32" s="90"/>
      <c r="RLF32" s="90"/>
      <c r="RLG32" s="90"/>
      <c r="RLH32" s="90"/>
      <c r="RLI32" s="90"/>
      <c r="RLJ32" s="90"/>
      <c r="RLK32" s="90"/>
      <c r="RLL32" s="90"/>
      <c r="RLM32" s="90"/>
      <c r="RLN32" s="90"/>
      <c r="RLO32" s="90"/>
      <c r="RLP32" s="90"/>
      <c r="RLQ32" s="90"/>
      <c r="RLR32" s="90"/>
      <c r="RLS32" s="90"/>
      <c r="RLT32" s="90"/>
      <c r="RLU32" s="90"/>
      <c r="RLV32" s="90"/>
      <c r="RLW32" s="90"/>
      <c r="RLX32" s="90"/>
      <c r="RLY32" s="90"/>
      <c r="RLZ32" s="90"/>
      <c r="RMA32" s="90"/>
      <c r="RMB32" s="90"/>
      <c r="RMC32" s="90"/>
      <c r="RMD32" s="90"/>
      <c r="RME32" s="90"/>
      <c r="RMF32" s="90"/>
      <c r="RMG32" s="90"/>
      <c r="RMH32" s="90"/>
      <c r="RMI32" s="90"/>
      <c r="RMJ32" s="90"/>
      <c r="RMK32" s="90"/>
      <c r="RML32" s="90"/>
      <c r="RMM32" s="90"/>
      <c r="RMN32" s="90"/>
      <c r="RMO32" s="90"/>
      <c r="RMP32" s="90"/>
      <c r="RMQ32" s="90"/>
      <c r="RMR32" s="90"/>
      <c r="RMS32" s="90"/>
      <c r="RMT32" s="90"/>
      <c r="RMU32" s="90"/>
      <c r="RMV32" s="90"/>
      <c r="RMW32" s="90"/>
      <c r="RMX32" s="90"/>
      <c r="RMY32" s="90"/>
      <c r="RMZ32" s="90"/>
      <c r="RNA32" s="90"/>
      <c r="RNB32" s="90"/>
      <c r="RNC32" s="90"/>
      <c r="RND32" s="90"/>
      <c r="RNE32" s="90"/>
      <c r="RNF32" s="90"/>
      <c r="RNG32" s="90"/>
      <c r="RNH32" s="90"/>
      <c r="RNI32" s="90"/>
      <c r="RNJ32" s="90"/>
      <c r="RNK32" s="90"/>
      <c r="RNL32" s="90"/>
      <c r="RNM32" s="90"/>
      <c r="RNN32" s="90"/>
      <c r="RNO32" s="90"/>
      <c r="RNP32" s="90"/>
      <c r="RNQ32" s="90"/>
      <c r="RNR32" s="90"/>
      <c r="RNS32" s="90"/>
      <c r="RNT32" s="90"/>
      <c r="RNU32" s="90"/>
      <c r="RNV32" s="90"/>
      <c r="RNW32" s="90"/>
      <c r="RNX32" s="90"/>
      <c r="RNY32" s="90"/>
      <c r="RNZ32" s="90"/>
      <c r="ROA32" s="90"/>
      <c r="ROB32" s="90"/>
      <c r="ROC32" s="90"/>
      <c r="ROD32" s="90"/>
      <c r="ROE32" s="90"/>
      <c r="ROF32" s="90"/>
      <c r="ROG32" s="90"/>
      <c r="ROH32" s="90"/>
      <c r="ROI32" s="90"/>
      <c r="ROJ32" s="90"/>
      <c r="ROK32" s="90"/>
      <c r="ROL32" s="90"/>
      <c r="ROM32" s="90"/>
      <c r="RON32" s="90"/>
      <c r="ROO32" s="90"/>
      <c r="ROP32" s="90"/>
      <c r="ROQ32" s="90"/>
      <c r="ROR32" s="90"/>
      <c r="ROS32" s="90"/>
      <c r="ROT32" s="90"/>
      <c r="ROU32" s="90"/>
      <c r="ROV32" s="90"/>
      <c r="ROW32" s="90"/>
      <c r="ROX32" s="90"/>
      <c r="ROY32" s="90"/>
      <c r="ROZ32" s="90"/>
      <c r="RPA32" s="90"/>
      <c r="RPB32" s="90"/>
      <c r="RPC32" s="90"/>
      <c r="RPD32" s="90"/>
      <c r="RPE32" s="90"/>
      <c r="RPF32" s="90"/>
      <c r="RPG32" s="90"/>
      <c r="RPH32" s="90"/>
      <c r="RPI32" s="90"/>
      <c r="RPJ32" s="90"/>
      <c r="RPK32" s="90"/>
      <c r="RPL32" s="90"/>
      <c r="RPM32" s="90"/>
      <c r="RPN32" s="90"/>
      <c r="RPO32" s="90"/>
      <c r="RPP32" s="90"/>
      <c r="RPQ32" s="90"/>
      <c r="RPR32" s="90"/>
      <c r="RPS32" s="90"/>
      <c r="RPT32" s="90"/>
      <c r="RPU32" s="90"/>
      <c r="RPV32" s="90"/>
      <c r="RPW32" s="90"/>
      <c r="RPX32" s="90"/>
      <c r="RPY32" s="90"/>
      <c r="RPZ32" s="90"/>
      <c r="RQA32" s="90"/>
      <c r="RQB32" s="90"/>
      <c r="RQC32" s="90"/>
      <c r="RQD32" s="90"/>
      <c r="RQE32" s="90"/>
      <c r="RQF32" s="90"/>
      <c r="RQG32" s="90"/>
      <c r="RQH32" s="90"/>
      <c r="RQI32" s="90"/>
      <c r="RQJ32" s="90"/>
      <c r="RQK32" s="90"/>
      <c r="RQL32" s="90"/>
      <c r="RQM32" s="90"/>
      <c r="RQN32" s="90"/>
      <c r="RQO32" s="90"/>
      <c r="RQP32" s="90"/>
      <c r="RQQ32" s="90"/>
      <c r="RQR32" s="90"/>
      <c r="RQS32" s="90"/>
      <c r="RQT32" s="90"/>
      <c r="RQU32" s="90"/>
      <c r="RQV32" s="90"/>
      <c r="RQW32" s="90"/>
      <c r="RQX32" s="90"/>
      <c r="RQY32" s="90"/>
      <c r="RQZ32" s="90"/>
      <c r="RRA32" s="90"/>
      <c r="RRB32" s="90"/>
      <c r="RRC32" s="90"/>
      <c r="RRD32" s="90"/>
      <c r="RRE32" s="90"/>
      <c r="RRF32" s="90"/>
      <c r="RRG32" s="90"/>
      <c r="RRH32" s="90"/>
      <c r="RRI32" s="90"/>
      <c r="RRJ32" s="90"/>
      <c r="RRK32" s="90"/>
      <c r="RRL32" s="90"/>
      <c r="RRM32" s="90"/>
      <c r="RRN32" s="90"/>
      <c r="RRO32" s="90"/>
      <c r="RRP32" s="90"/>
      <c r="RRQ32" s="90"/>
      <c r="RRR32" s="90"/>
      <c r="RRS32" s="90"/>
      <c r="RRT32" s="90"/>
      <c r="RRU32" s="90"/>
      <c r="RRV32" s="90"/>
      <c r="RRW32" s="90"/>
      <c r="RRX32" s="90"/>
      <c r="RRY32" s="90"/>
      <c r="RRZ32" s="90"/>
      <c r="RSA32" s="90"/>
      <c r="RSB32" s="90"/>
      <c r="RSC32" s="90"/>
      <c r="RSD32" s="90"/>
      <c r="RSE32" s="90"/>
      <c r="RSF32" s="90"/>
      <c r="RSG32" s="90"/>
      <c r="RSH32" s="90"/>
      <c r="RSI32" s="90"/>
      <c r="RSJ32" s="90"/>
      <c r="RSK32" s="90"/>
      <c r="RSL32" s="90"/>
      <c r="RSM32" s="90"/>
      <c r="RSN32" s="90"/>
      <c r="RSO32" s="90"/>
      <c r="RSP32" s="90"/>
      <c r="RSQ32" s="90"/>
      <c r="RSR32" s="90"/>
      <c r="RSS32" s="90"/>
      <c r="RST32" s="90"/>
      <c r="RSU32" s="90"/>
      <c r="RSV32" s="90"/>
      <c r="RSW32" s="90"/>
      <c r="RSX32" s="90"/>
      <c r="RSY32" s="90"/>
      <c r="RSZ32" s="90"/>
      <c r="RTA32" s="90"/>
      <c r="RTB32" s="90"/>
      <c r="RTC32" s="90"/>
      <c r="RTD32" s="90"/>
      <c r="RTE32" s="90"/>
      <c r="RTF32" s="90"/>
      <c r="RTG32" s="90"/>
      <c r="RTH32" s="90"/>
      <c r="RTI32" s="90"/>
      <c r="RTJ32" s="90"/>
      <c r="RTK32" s="90"/>
      <c r="RTL32" s="90"/>
      <c r="RTM32" s="90"/>
      <c r="RTN32" s="90"/>
      <c r="RTO32" s="90"/>
      <c r="RTP32" s="90"/>
      <c r="RTQ32" s="90"/>
      <c r="RTR32" s="90"/>
      <c r="RTS32" s="90"/>
      <c r="RTT32" s="90"/>
      <c r="RTU32" s="90"/>
      <c r="RTV32" s="90"/>
      <c r="RTW32" s="90"/>
      <c r="RTX32" s="90"/>
      <c r="RTY32" s="90"/>
      <c r="RTZ32" s="90"/>
      <c r="RUA32" s="90"/>
      <c r="RUB32" s="90"/>
      <c r="RUC32" s="90"/>
      <c r="RUD32" s="90"/>
      <c r="RUE32" s="90"/>
      <c r="RUF32" s="90"/>
      <c r="RUG32" s="90"/>
      <c r="RUH32" s="90"/>
      <c r="RUI32" s="90"/>
      <c r="RUJ32" s="90"/>
      <c r="RUK32" s="90"/>
      <c r="RUL32" s="90"/>
      <c r="RUM32" s="90"/>
      <c r="RUN32" s="90"/>
      <c r="RUO32" s="90"/>
      <c r="RUP32" s="90"/>
      <c r="RUQ32" s="90"/>
      <c r="RUR32" s="90"/>
      <c r="RUS32" s="90"/>
      <c r="RUT32" s="90"/>
      <c r="RUU32" s="90"/>
      <c r="RUV32" s="90"/>
      <c r="RUW32" s="90"/>
      <c r="RUX32" s="90"/>
      <c r="RUY32" s="90"/>
      <c r="RUZ32" s="90"/>
      <c r="RVA32" s="90"/>
      <c r="RVB32" s="90"/>
      <c r="RVC32" s="90"/>
      <c r="RVD32" s="90"/>
      <c r="RVE32" s="90"/>
      <c r="RVF32" s="90"/>
      <c r="RVG32" s="90"/>
      <c r="RVH32" s="90"/>
      <c r="RVI32" s="90"/>
      <c r="RVJ32" s="90"/>
      <c r="RVK32" s="90"/>
      <c r="RVL32" s="90"/>
      <c r="RVM32" s="90"/>
      <c r="RVN32" s="90"/>
      <c r="RVO32" s="90"/>
      <c r="RVP32" s="90"/>
      <c r="RVQ32" s="90"/>
      <c r="RVR32" s="90"/>
      <c r="RVS32" s="90"/>
      <c r="RVT32" s="90"/>
      <c r="RVU32" s="90"/>
      <c r="RVV32" s="90"/>
      <c r="RVW32" s="90"/>
      <c r="RVX32" s="90"/>
      <c r="RVY32" s="90"/>
      <c r="RVZ32" s="90"/>
      <c r="RWA32" s="90"/>
      <c r="RWB32" s="90"/>
      <c r="RWC32" s="90"/>
      <c r="RWD32" s="90"/>
      <c r="RWE32" s="90"/>
      <c r="RWF32" s="90"/>
      <c r="RWG32" s="90"/>
      <c r="RWH32" s="90"/>
      <c r="RWI32" s="90"/>
      <c r="RWJ32" s="90"/>
      <c r="RWK32" s="90"/>
      <c r="RWL32" s="90"/>
      <c r="RWM32" s="90"/>
      <c r="RWN32" s="90"/>
      <c r="RWO32" s="90"/>
      <c r="RWP32" s="90"/>
      <c r="RWQ32" s="90"/>
      <c r="RWR32" s="90"/>
      <c r="RWS32" s="90"/>
      <c r="RWT32" s="90"/>
      <c r="RWU32" s="90"/>
      <c r="RWV32" s="90"/>
      <c r="RWW32" s="90"/>
      <c r="RWX32" s="90"/>
      <c r="RWY32" s="90"/>
      <c r="RWZ32" s="90"/>
      <c r="RXA32" s="90"/>
      <c r="RXB32" s="90"/>
      <c r="RXC32" s="90"/>
      <c r="RXD32" s="90"/>
      <c r="RXE32" s="90"/>
      <c r="RXF32" s="90"/>
      <c r="RXG32" s="90"/>
      <c r="RXH32" s="90"/>
      <c r="RXI32" s="90"/>
      <c r="RXJ32" s="90"/>
      <c r="RXK32" s="90"/>
      <c r="RXL32" s="90"/>
      <c r="RXM32" s="90"/>
      <c r="RXN32" s="90"/>
      <c r="RXO32" s="90"/>
      <c r="RXP32" s="90"/>
      <c r="RXQ32" s="90"/>
      <c r="RXR32" s="90"/>
      <c r="RXS32" s="90"/>
      <c r="RXT32" s="90"/>
      <c r="RXU32" s="90"/>
      <c r="RXV32" s="90"/>
      <c r="RXW32" s="90"/>
      <c r="RXX32" s="90"/>
      <c r="RXY32" s="90"/>
      <c r="RXZ32" s="90"/>
      <c r="RYA32" s="90"/>
      <c r="RYB32" s="90"/>
      <c r="RYC32" s="90"/>
      <c r="RYD32" s="90"/>
      <c r="RYE32" s="90"/>
      <c r="RYF32" s="90"/>
      <c r="RYG32" s="90"/>
      <c r="RYH32" s="90"/>
      <c r="RYI32" s="90"/>
      <c r="RYJ32" s="90"/>
      <c r="RYK32" s="90"/>
      <c r="RYL32" s="90"/>
      <c r="RYM32" s="90"/>
      <c r="RYN32" s="90"/>
      <c r="RYO32" s="90"/>
      <c r="RYP32" s="90"/>
      <c r="RYQ32" s="90"/>
      <c r="RYR32" s="90"/>
      <c r="RYS32" s="90"/>
      <c r="RYT32" s="90"/>
      <c r="RYU32" s="90"/>
      <c r="RYV32" s="90"/>
      <c r="RYW32" s="90"/>
      <c r="RYX32" s="90"/>
      <c r="RYY32" s="90"/>
      <c r="RYZ32" s="90"/>
      <c r="RZA32" s="90"/>
      <c r="RZB32" s="90"/>
      <c r="RZC32" s="90"/>
      <c r="RZD32" s="90"/>
      <c r="RZE32" s="90"/>
      <c r="RZF32" s="90"/>
      <c r="RZG32" s="90"/>
      <c r="RZH32" s="90"/>
      <c r="RZI32" s="90"/>
      <c r="RZJ32" s="90"/>
      <c r="RZK32" s="90"/>
      <c r="RZL32" s="90"/>
      <c r="RZM32" s="90"/>
      <c r="RZN32" s="90"/>
      <c r="RZO32" s="90"/>
      <c r="RZP32" s="90"/>
      <c r="RZQ32" s="90"/>
      <c r="RZR32" s="90"/>
      <c r="RZS32" s="90"/>
      <c r="RZT32" s="90"/>
      <c r="RZU32" s="90"/>
      <c r="RZV32" s="90"/>
      <c r="RZW32" s="90"/>
      <c r="RZX32" s="90"/>
      <c r="RZY32" s="90"/>
      <c r="RZZ32" s="90"/>
      <c r="SAA32" s="90"/>
      <c r="SAB32" s="90"/>
      <c r="SAC32" s="90"/>
      <c r="SAD32" s="90"/>
      <c r="SAE32" s="90"/>
      <c r="SAF32" s="90"/>
      <c r="SAG32" s="90"/>
      <c r="SAH32" s="90"/>
      <c r="SAI32" s="90"/>
      <c r="SAJ32" s="90"/>
      <c r="SAK32" s="90"/>
      <c r="SAL32" s="90"/>
      <c r="SAM32" s="90"/>
      <c r="SAN32" s="90"/>
      <c r="SAO32" s="90"/>
      <c r="SAP32" s="90"/>
      <c r="SAQ32" s="90"/>
      <c r="SAR32" s="90"/>
      <c r="SAS32" s="90"/>
      <c r="SAT32" s="90"/>
      <c r="SAU32" s="90"/>
      <c r="SAV32" s="90"/>
      <c r="SAW32" s="90"/>
      <c r="SAX32" s="90"/>
      <c r="SAY32" s="90"/>
      <c r="SAZ32" s="90"/>
      <c r="SBA32" s="90"/>
      <c r="SBB32" s="90"/>
      <c r="SBC32" s="90"/>
      <c r="SBD32" s="90"/>
      <c r="SBE32" s="90"/>
      <c r="SBF32" s="90"/>
      <c r="SBG32" s="90"/>
      <c r="SBH32" s="90"/>
      <c r="SBI32" s="90"/>
      <c r="SBJ32" s="90"/>
      <c r="SBK32" s="90"/>
      <c r="SBL32" s="90"/>
      <c r="SBM32" s="90"/>
      <c r="SBN32" s="90"/>
      <c r="SBO32" s="90"/>
      <c r="SBP32" s="90"/>
      <c r="SBQ32" s="90"/>
      <c r="SBR32" s="90"/>
      <c r="SBS32" s="90"/>
      <c r="SBT32" s="90"/>
      <c r="SBU32" s="90"/>
      <c r="SBV32" s="90"/>
      <c r="SBW32" s="90"/>
      <c r="SBX32" s="90"/>
      <c r="SBY32" s="90"/>
      <c r="SBZ32" s="90"/>
      <c r="SCA32" s="90"/>
      <c r="SCB32" s="90"/>
      <c r="SCC32" s="90"/>
      <c r="SCD32" s="90"/>
      <c r="SCE32" s="90"/>
      <c r="SCF32" s="90"/>
      <c r="SCG32" s="90"/>
      <c r="SCH32" s="90"/>
      <c r="SCI32" s="90"/>
      <c r="SCJ32" s="90"/>
      <c r="SCK32" s="90"/>
      <c r="SCL32" s="90"/>
      <c r="SCM32" s="90"/>
      <c r="SCN32" s="90"/>
      <c r="SCO32" s="90"/>
      <c r="SCP32" s="90"/>
      <c r="SCQ32" s="90"/>
      <c r="SCR32" s="90"/>
      <c r="SCS32" s="90"/>
      <c r="SCT32" s="90"/>
      <c r="SCU32" s="90"/>
      <c r="SCV32" s="90"/>
      <c r="SCW32" s="90"/>
      <c r="SCX32" s="90"/>
      <c r="SCY32" s="90"/>
      <c r="SCZ32" s="90"/>
      <c r="SDA32" s="90"/>
      <c r="SDB32" s="90"/>
      <c r="SDC32" s="90"/>
      <c r="SDD32" s="90"/>
      <c r="SDE32" s="90"/>
      <c r="SDF32" s="90"/>
      <c r="SDG32" s="90"/>
      <c r="SDH32" s="90"/>
      <c r="SDI32" s="90"/>
      <c r="SDJ32" s="90"/>
      <c r="SDK32" s="90"/>
      <c r="SDL32" s="90"/>
      <c r="SDM32" s="90"/>
      <c r="SDN32" s="90"/>
      <c r="SDO32" s="90"/>
      <c r="SDP32" s="90"/>
      <c r="SDQ32" s="90"/>
      <c r="SDR32" s="90"/>
      <c r="SDS32" s="90"/>
      <c r="SDT32" s="90"/>
      <c r="SDU32" s="90"/>
      <c r="SDV32" s="90"/>
      <c r="SDW32" s="90"/>
      <c r="SDX32" s="90"/>
      <c r="SDY32" s="90"/>
      <c r="SDZ32" s="90"/>
      <c r="SEA32" s="90"/>
      <c r="SEB32" s="90"/>
      <c r="SEC32" s="90"/>
      <c r="SED32" s="90"/>
      <c r="SEE32" s="90"/>
      <c r="SEF32" s="90"/>
      <c r="SEG32" s="90"/>
      <c r="SEH32" s="90"/>
      <c r="SEI32" s="90"/>
      <c r="SEJ32" s="90"/>
      <c r="SEK32" s="90"/>
      <c r="SEL32" s="90"/>
      <c r="SEM32" s="90"/>
      <c r="SEN32" s="90"/>
      <c r="SEO32" s="90"/>
      <c r="SEP32" s="90"/>
      <c r="SEQ32" s="90"/>
      <c r="SER32" s="90"/>
      <c r="SES32" s="90"/>
      <c r="SET32" s="90"/>
      <c r="SEU32" s="90"/>
      <c r="SEV32" s="90"/>
      <c r="SEW32" s="90"/>
      <c r="SEX32" s="90"/>
      <c r="SEY32" s="90"/>
      <c r="SEZ32" s="90"/>
      <c r="SFA32" s="90"/>
      <c r="SFB32" s="90"/>
      <c r="SFC32" s="90"/>
      <c r="SFD32" s="90"/>
      <c r="SFE32" s="90"/>
      <c r="SFF32" s="90"/>
      <c r="SFG32" s="90"/>
      <c r="SFH32" s="90"/>
      <c r="SFI32" s="90"/>
      <c r="SFJ32" s="90"/>
      <c r="SFK32" s="90"/>
      <c r="SFL32" s="90"/>
      <c r="SFM32" s="90"/>
      <c r="SFN32" s="90"/>
      <c r="SFO32" s="90"/>
      <c r="SFP32" s="90"/>
      <c r="SFQ32" s="90"/>
      <c r="SFR32" s="90"/>
      <c r="SFS32" s="90"/>
      <c r="SFT32" s="90"/>
      <c r="SFU32" s="90"/>
      <c r="SFV32" s="90"/>
      <c r="SFW32" s="90"/>
      <c r="SFX32" s="90"/>
      <c r="SFY32" s="90"/>
      <c r="SFZ32" s="90"/>
      <c r="SGA32" s="90"/>
      <c r="SGB32" s="90"/>
      <c r="SGC32" s="90"/>
      <c r="SGD32" s="90"/>
      <c r="SGE32" s="90"/>
      <c r="SGF32" s="90"/>
      <c r="SGG32" s="90"/>
      <c r="SGH32" s="90"/>
      <c r="SGI32" s="90"/>
      <c r="SGJ32" s="90"/>
      <c r="SGK32" s="90"/>
      <c r="SGL32" s="90"/>
      <c r="SGM32" s="90"/>
      <c r="SGN32" s="90"/>
      <c r="SGO32" s="90"/>
      <c r="SGP32" s="90"/>
      <c r="SGQ32" s="90"/>
      <c r="SGR32" s="90"/>
      <c r="SGS32" s="90"/>
      <c r="SGT32" s="90"/>
      <c r="SGU32" s="90"/>
      <c r="SGV32" s="90"/>
      <c r="SGW32" s="90"/>
      <c r="SGX32" s="90"/>
      <c r="SGY32" s="90"/>
      <c r="SGZ32" s="90"/>
      <c r="SHA32" s="90"/>
      <c r="SHB32" s="90"/>
      <c r="SHC32" s="90"/>
      <c r="SHD32" s="90"/>
      <c r="SHE32" s="90"/>
      <c r="SHF32" s="90"/>
      <c r="SHG32" s="90"/>
      <c r="SHH32" s="90"/>
      <c r="SHI32" s="90"/>
      <c r="SHJ32" s="90"/>
      <c r="SHK32" s="90"/>
      <c r="SHL32" s="90"/>
      <c r="SHM32" s="90"/>
      <c r="SHN32" s="90"/>
      <c r="SHO32" s="90"/>
      <c r="SHP32" s="90"/>
      <c r="SHQ32" s="90"/>
      <c r="SHR32" s="90"/>
      <c r="SHS32" s="90"/>
      <c r="SHT32" s="90"/>
      <c r="SHU32" s="90"/>
      <c r="SHV32" s="90"/>
      <c r="SHW32" s="90"/>
      <c r="SHX32" s="90"/>
      <c r="SHY32" s="90"/>
      <c r="SHZ32" s="90"/>
      <c r="SIA32" s="90"/>
      <c r="SIB32" s="90"/>
      <c r="SIC32" s="90"/>
      <c r="SID32" s="90"/>
      <c r="SIE32" s="90"/>
      <c r="SIF32" s="90"/>
      <c r="SIG32" s="90"/>
      <c r="SIH32" s="90"/>
      <c r="SII32" s="90"/>
      <c r="SIJ32" s="90"/>
      <c r="SIK32" s="90"/>
      <c r="SIL32" s="90"/>
      <c r="SIM32" s="90"/>
      <c r="SIN32" s="90"/>
      <c r="SIO32" s="90"/>
      <c r="SIP32" s="90"/>
      <c r="SIQ32" s="90"/>
      <c r="SIR32" s="90"/>
      <c r="SIS32" s="90"/>
      <c r="SIT32" s="90"/>
      <c r="SIU32" s="90"/>
      <c r="SIV32" s="90"/>
      <c r="SIW32" s="90"/>
      <c r="SIX32" s="90"/>
      <c r="SIY32" s="90"/>
      <c r="SIZ32" s="90"/>
      <c r="SJA32" s="90"/>
      <c r="SJB32" s="90"/>
      <c r="SJC32" s="90"/>
      <c r="SJD32" s="90"/>
      <c r="SJE32" s="90"/>
      <c r="SJF32" s="90"/>
      <c r="SJG32" s="90"/>
      <c r="SJH32" s="90"/>
      <c r="SJI32" s="90"/>
      <c r="SJJ32" s="90"/>
      <c r="SJK32" s="90"/>
      <c r="SJL32" s="90"/>
      <c r="SJM32" s="90"/>
      <c r="SJN32" s="90"/>
      <c r="SJO32" s="90"/>
      <c r="SJP32" s="90"/>
      <c r="SJQ32" s="90"/>
      <c r="SJR32" s="90"/>
      <c r="SJS32" s="90"/>
      <c r="SJT32" s="90"/>
      <c r="SJU32" s="90"/>
      <c r="SJV32" s="90"/>
      <c r="SJW32" s="90"/>
      <c r="SJX32" s="90"/>
      <c r="SJY32" s="90"/>
      <c r="SJZ32" s="90"/>
      <c r="SKA32" s="90"/>
      <c r="SKB32" s="90"/>
      <c r="SKC32" s="90"/>
      <c r="SKD32" s="90"/>
      <c r="SKE32" s="90"/>
      <c r="SKF32" s="90"/>
      <c r="SKG32" s="90"/>
      <c r="SKH32" s="90"/>
      <c r="SKI32" s="90"/>
      <c r="SKJ32" s="90"/>
      <c r="SKK32" s="90"/>
      <c r="SKL32" s="90"/>
      <c r="SKM32" s="90"/>
      <c r="SKN32" s="90"/>
      <c r="SKO32" s="90"/>
      <c r="SKP32" s="90"/>
      <c r="SKQ32" s="90"/>
      <c r="SKR32" s="90"/>
      <c r="SKS32" s="90"/>
      <c r="SKT32" s="90"/>
      <c r="SKU32" s="90"/>
      <c r="SKV32" s="90"/>
      <c r="SKW32" s="90"/>
      <c r="SKX32" s="90"/>
      <c r="SKY32" s="90"/>
      <c r="SKZ32" s="90"/>
      <c r="SLA32" s="90"/>
      <c r="SLB32" s="90"/>
      <c r="SLC32" s="90"/>
      <c r="SLD32" s="90"/>
      <c r="SLE32" s="90"/>
      <c r="SLF32" s="90"/>
      <c r="SLG32" s="90"/>
      <c r="SLH32" s="90"/>
      <c r="SLI32" s="90"/>
      <c r="SLJ32" s="90"/>
      <c r="SLK32" s="90"/>
      <c r="SLL32" s="90"/>
      <c r="SLM32" s="90"/>
      <c r="SLN32" s="90"/>
      <c r="SLO32" s="90"/>
      <c r="SLP32" s="90"/>
      <c r="SLQ32" s="90"/>
      <c r="SLR32" s="90"/>
      <c r="SLS32" s="90"/>
      <c r="SLT32" s="90"/>
      <c r="SLU32" s="90"/>
      <c r="SLV32" s="90"/>
      <c r="SLW32" s="90"/>
      <c r="SLX32" s="90"/>
      <c r="SLY32" s="90"/>
      <c r="SLZ32" s="90"/>
      <c r="SMA32" s="90"/>
      <c r="SMB32" s="90"/>
      <c r="SMC32" s="90"/>
      <c r="SMD32" s="90"/>
      <c r="SME32" s="90"/>
      <c r="SMF32" s="90"/>
      <c r="SMG32" s="90"/>
      <c r="SMH32" s="90"/>
      <c r="SMI32" s="90"/>
      <c r="SMJ32" s="90"/>
      <c r="SMK32" s="90"/>
      <c r="SML32" s="90"/>
      <c r="SMM32" s="90"/>
      <c r="SMN32" s="90"/>
      <c r="SMO32" s="90"/>
      <c r="SMP32" s="90"/>
      <c r="SMQ32" s="90"/>
      <c r="SMR32" s="90"/>
      <c r="SMS32" s="90"/>
      <c r="SMT32" s="90"/>
      <c r="SMU32" s="90"/>
      <c r="SMV32" s="90"/>
      <c r="SMW32" s="90"/>
      <c r="SMX32" s="90"/>
      <c r="SMY32" s="90"/>
      <c r="SMZ32" s="90"/>
      <c r="SNA32" s="90"/>
      <c r="SNB32" s="90"/>
      <c r="SNC32" s="90"/>
      <c r="SND32" s="90"/>
      <c r="SNE32" s="90"/>
      <c r="SNF32" s="90"/>
      <c r="SNG32" s="90"/>
      <c r="SNH32" s="90"/>
      <c r="SNI32" s="90"/>
      <c r="SNJ32" s="90"/>
      <c r="SNK32" s="90"/>
      <c r="SNL32" s="90"/>
      <c r="SNM32" s="90"/>
      <c r="SNN32" s="90"/>
      <c r="SNO32" s="90"/>
      <c r="SNP32" s="90"/>
      <c r="SNQ32" s="90"/>
      <c r="SNR32" s="90"/>
      <c r="SNS32" s="90"/>
      <c r="SNT32" s="90"/>
      <c r="SNU32" s="90"/>
      <c r="SNV32" s="90"/>
      <c r="SNW32" s="90"/>
      <c r="SNX32" s="90"/>
      <c r="SNY32" s="90"/>
      <c r="SNZ32" s="90"/>
      <c r="SOA32" s="90"/>
      <c r="SOB32" s="90"/>
      <c r="SOC32" s="90"/>
      <c r="SOD32" s="90"/>
      <c r="SOE32" s="90"/>
      <c r="SOF32" s="90"/>
      <c r="SOG32" s="90"/>
      <c r="SOH32" s="90"/>
      <c r="SOI32" s="90"/>
      <c r="SOJ32" s="90"/>
      <c r="SOK32" s="90"/>
      <c r="SOL32" s="90"/>
      <c r="SOM32" s="90"/>
      <c r="SON32" s="90"/>
      <c r="SOO32" s="90"/>
      <c r="SOP32" s="90"/>
      <c r="SOQ32" s="90"/>
      <c r="SOR32" s="90"/>
      <c r="SOS32" s="90"/>
      <c r="SOT32" s="90"/>
      <c r="SOU32" s="90"/>
      <c r="SOV32" s="90"/>
      <c r="SOW32" s="90"/>
      <c r="SOX32" s="90"/>
      <c r="SOY32" s="90"/>
      <c r="SOZ32" s="90"/>
      <c r="SPA32" s="90"/>
      <c r="SPB32" s="90"/>
      <c r="SPC32" s="90"/>
      <c r="SPD32" s="90"/>
      <c r="SPE32" s="90"/>
      <c r="SPF32" s="90"/>
      <c r="SPG32" s="90"/>
      <c r="SPH32" s="90"/>
      <c r="SPI32" s="90"/>
      <c r="SPJ32" s="90"/>
      <c r="SPK32" s="90"/>
      <c r="SPL32" s="90"/>
      <c r="SPM32" s="90"/>
      <c r="SPN32" s="90"/>
      <c r="SPO32" s="90"/>
      <c r="SPP32" s="90"/>
      <c r="SPQ32" s="90"/>
      <c r="SPR32" s="90"/>
      <c r="SPS32" s="90"/>
      <c r="SPT32" s="90"/>
      <c r="SPU32" s="90"/>
      <c r="SPV32" s="90"/>
      <c r="SPW32" s="90"/>
      <c r="SPX32" s="90"/>
      <c r="SPY32" s="90"/>
      <c r="SPZ32" s="90"/>
      <c r="SQA32" s="90"/>
      <c r="SQB32" s="90"/>
      <c r="SQC32" s="90"/>
      <c r="SQD32" s="90"/>
      <c r="SQE32" s="90"/>
      <c r="SQF32" s="90"/>
      <c r="SQG32" s="90"/>
      <c r="SQH32" s="90"/>
      <c r="SQI32" s="90"/>
      <c r="SQJ32" s="90"/>
      <c r="SQK32" s="90"/>
      <c r="SQL32" s="90"/>
      <c r="SQM32" s="90"/>
      <c r="SQN32" s="90"/>
      <c r="SQO32" s="90"/>
      <c r="SQP32" s="90"/>
      <c r="SQQ32" s="90"/>
      <c r="SQR32" s="90"/>
      <c r="SQS32" s="90"/>
      <c r="SQT32" s="90"/>
      <c r="SQU32" s="90"/>
      <c r="SQV32" s="90"/>
      <c r="SQW32" s="90"/>
      <c r="SQX32" s="90"/>
      <c r="SQY32" s="90"/>
      <c r="SQZ32" s="90"/>
      <c r="SRA32" s="90"/>
      <c r="SRB32" s="90"/>
      <c r="SRC32" s="90"/>
      <c r="SRD32" s="90"/>
      <c r="SRE32" s="90"/>
      <c r="SRF32" s="90"/>
      <c r="SRG32" s="90"/>
      <c r="SRH32" s="90"/>
      <c r="SRI32" s="90"/>
      <c r="SRJ32" s="90"/>
      <c r="SRK32" s="90"/>
      <c r="SRL32" s="90"/>
      <c r="SRM32" s="90"/>
      <c r="SRN32" s="90"/>
      <c r="SRO32" s="90"/>
      <c r="SRP32" s="90"/>
      <c r="SRQ32" s="90"/>
      <c r="SRR32" s="90"/>
      <c r="SRS32" s="90"/>
      <c r="SRT32" s="90"/>
      <c r="SRU32" s="90"/>
      <c r="SRV32" s="90"/>
      <c r="SRW32" s="90"/>
      <c r="SRX32" s="90"/>
      <c r="SRY32" s="90"/>
      <c r="SRZ32" s="90"/>
      <c r="SSA32" s="90"/>
      <c r="SSB32" s="90"/>
      <c r="SSC32" s="90"/>
      <c r="SSD32" s="90"/>
      <c r="SSE32" s="90"/>
      <c r="SSF32" s="90"/>
      <c r="SSG32" s="90"/>
      <c r="SSH32" s="90"/>
      <c r="SSI32" s="90"/>
      <c r="SSJ32" s="90"/>
      <c r="SSK32" s="90"/>
      <c r="SSL32" s="90"/>
      <c r="SSM32" s="90"/>
      <c r="SSN32" s="90"/>
      <c r="SSO32" s="90"/>
      <c r="SSP32" s="90"/>
      <c r="SSQ32" s="90"/>
      <c r="SSR32" s="90"/>
      <c r="SSS32" s="90"/>
      <c r="SST32" s="90"/>
      <c r="SSU32" s="90"/>
      <c r="SSV32" s="90"/>
      <c r="SSW32" s="90"/>
      <c r="SSX32" s="90"/>
      <c r="SSY32" s="90"/>
      <c r="SSZ32" s="90"/>
      <c r="STA32" s="90"/>
      <c r="STB32" s="90"/>
      <c r="STC32" s="90"/>
      <c r="STD32" s="90"/>
      <c r="STE32" s="90"/>
      <c r="STF32" s="90"/>
      <c r="STG32" s="90"/>
      <c r="STH32" s="90"/>
      <c r="STI32" s="90"/>
      <c r="STJ32" s="90"/>
      <c r="STK32" s="90"/>
      <c r="STL32" s="90"/>
      <c r="STM32" s="90"/>
      <c r="STN32" s="90"/>
      <c r="STO32" s="90"/>
      <c r="STP32" s="90"/>
      <c r="STQ32" s="90"/>
      <c r="STR32" s="90"/>
      <c r="STS32" s="90"/>
      <c r="STT32" s="90"/>
      <c r="STU32" s="90"/>
      <c r="STV32" s="90"/>
      <c r="STW32" s="90"/>
      <c r="STX32" s="90"/>
      <c r="STY32" s="90"/>
      <c r="STZ32" s="90"/>
      <c r="SUA32" s="90"/>
      <c r="SUB32" s="90"/>
      <c r="SUC32" s="90"/>
      <c r="SUD32" s="90"/>
      <c r="SUE32" s="90"/>
      <c r="SUF32" s="90"/>
      <c r="SUG32" s="90"/>
      <c r="SUH32" s="90"/>
      <c r="SUI32" s="90"/>
      <c r="SUJ32" s="90"/>
      <c r="SUK32" s="90"/>
      <c r="SUL32" s="90"/>
      <c r="SUM32" s="90"/>
      <c r="SUN32" s="90"/>
      <c r="SUO32" s="90"/>
      <c r="SUP32" s="90"/>
      <c r="SUQ32" s="90"/>
      <c r="SUR32" s="90"/>
      <c r="SUS32" s="90"/>
      <c r="SUT32" s="90"/>
      <c r="SUU32" s="90"/>
      <c r="SUV32" s="90"/>
      <c r="SUW32" s="90"/>
      <c r="SUX32" s="90"/>
      <c r="SUY32" s="90"/>
      <c r="SUZ32" s="90"/>
      <c r="SVA32" s="90"/>
      <c r="SVB32" s="90"/>
      <c r="SVC32" s="90"/>
      <c r="SVD32" s="90"/>
      <c r="SVE32" s="90"/>
      <c r="SVF32" s="90"/>
      <c r="SVG32" s="90"/>
      <c r="SVH32" s="90"/>
      <c r="SVI32" s="90"/>
      <c r="SVJ32" s="90"/>
      <c r="SVK32" s="90"/>
      <c r="SVL32" s="90"/>
      <c r="SVM32" s="90"/>
      <c r="SVN32" s="90"/>
      <c r="SVO32" s="90"/>
      <c r="SVP32" s="90"/>
      <c r="SVQ32" s="90"/>
      <c r="SVR32" s="90"/>
      <c r="SVS32" s="90"/>
      <c r="SVT32" s="90"/>
      <c r="SVU32" s="90"/>
      <c r="SVV32" s="90"/>
      <c r="SVW32" s="90"/>
      <c r="SVX32" s="90"/>
      <c r="SVY32" s="90"/>
      <c r="SVZ32" s="90"/>
      <c r="SWA32" s="90"/>
      <c r="SWB32" s="90"/>
      <c r="SWC32" s="90"/>
      <c r="SWD32" s="90"/>
      <c r="SWE32" s="90"/>
      <c r="SWF32" s="90"/>
      <c r="SWG32" s="90"/>
      <c r="SWH32" s="90"/>
      <c r="SWI32" s="90"/>
      <c r="SWJ32" s="90"/>
      <c r="SWK32" s="90"/>
      <c r="SWL32" s="90"/>
      <c r="SWM32" s="90"/>
      <c r="SWN32" s="90"/>
      <c r="SWO32" s="90"/>
      <c r="SWP32" s="90"/>
      <c r="SWQ32" s="90"/>
      <c r="SWR32" s="90"/>
      <c r="SWS32" s="90"/>
      <c r="SWT32" s="90"/>
      <c r="SWU32" s="90"/>
      <c r="SWV32" s="90"/>
      <c r="SWW32" s="90"/>
      <c r="SWX32" s="90"/>
      <c r="SWY32" s="90"/>
      <c r="SWZ32" s="90"/>
      <c r="SXA32" s="90"/>
      <c r="SXB32" s="90"/>
      <c r="SXC32" s="90"/>
      <c r="SXD32" s="90"/>
      <c r="SXE32" s="90"/>
      <c r="SXF32" s="90"/>
      <c r="SXG32" s="90"/>
      <c r="SXH32" s="90"/>
      <c r="SXI32" s="90"/>
      <c r="SXJ32" s="90"/>
      <c r="SXK32" s="90"/>
      <c r="SXL32" s="90"/>
      <c r="SXM32" s="90"/>
      <c r="SXN32" s="90"/>
      <c r="SXO32" s="90"/>
      <c r="SXP32" s="90"/>
      <c r="SXQ32" s="90"/>
      <c r="SXR32" s="90"/>
      <c r="SXS32" s="90"/>
      <c r="SXT32" s="90"/>
      <c r="SXU32" s="90"/>
      <c r="SXV32" s="90"/>
      <c r="SXW32" s="90"/>
      <c r="SXX32" s="90"/>
      <c r="SXY32" s="90"/>
      <c r="SXZ32" s="90"/>
      <c r="SYA32" s="90"/>
      <c r="SYB32" s="90"/>
      <c r="SYC32" s="90"/>
      <c r="SYD32" s="90"/>
      <c r="SYE32" s="90"/>
      <c r="SYF32" s="90"/>
      <c r="SYG32" s="90"/>
      <c r="SYH32" s="90"/>
      <c r="SYI32" s="90"/>
      <c r="SYJ32" s="90"/>
      <c r="SYK32" s="90"/>
      <c r="SYL32" s="90"/>
      <c r="SYM32" s="90"/>
      <c r="SYN32" s="90"/>
      <c r="SYO32" s="90"/>
      <c r="SYP32" s="90"/>
      <c r="SYQ32" s="90"/>
      <c r="SYR32" s="90"/>
      <c r="SYS32" s="90"/>
      <c r="SYT32" s="90"/>
      <c r="SYU32" s="90"/>
      <c r="SYV32" s="90"/>
      <c r="SYW32" s="90"/>
      <c r="SYX32" s="90"/>
      <c r="SYY32" s="90"/>
      <c r="SYZ32" s="90"/>
      <c r="SZA32" s="90"/>
      <c r="SZB32" s="90"/>
      <c r="SZC32" s="90"/>
      <c r="SZD32" s="90"/>
      <c r="SZE32" s="90"/>
      <c r="SZF32" s="90"/>
      <c r="SZG32" s="90"/>
      <c r="SZH32" s="90"/>
      <c r="SZI32" s="90"/>
      <c r="SZJ32" s="90"/>
      <c r="SZK32" s="90"/>
      <c r="SZL32" s="90"/>
      <c r="SZM32" s="90"/>
      <c r="SZN32" s="90"/>
      <c r="SZO32" s="90"/>
      <c r="SZP32" s="90"/>
      <c r="SZQ32" s="90"/>
      <c r="SZR32" s="90"/>
      <c r="SZS32" s="90"/>
      <c r="SZT32" s="90"/>
      <c r="SZU32" s="90"/>
      <c r="SZV32" s="90"/>
      <c r="SZW32" s="90"/>
      <c r="SZX32" s="90"/>
      <c r="SZY32" s="90"/>
      <c r="SZZ32" s="90"/>
      <c r="TAA32" s="90"/>
      <c r="TAB32" s="90"/>
      <c r="TAC32" s="90"/>
      <c r="TAD32" s="90"/>
      <c r="TAE32" s="90"/>
      <c r="TAF32" s="90"/>
      <c r="TAG32" s="90"/>
      <c r="TAH32" s="90"/>
      <c r="TAI32" s="90"/>
      <c r="TAJ32" s="90"/>
      <c r="TAK32" s="90"/>
      <c r="TAL32" s="90"/>
      <c r="TAM32" s="90"/>
      <c r="TAN32" s="90"/>
      <c r="TAO32" s="90"/>
      <c r="TAP32" s="90"/>
      <c r="TAQ32" s="90"/>
      <c r="TAR32" s="90"/>
      <c r="TAS32" s="90"/>
      <c r="TAT32" s="90"/>
      <c r="TAU32" s="90"/>
      <c r="TAV32" s="90"/>
      <c r="TAW32" s="90"/>
      <c r="TAX32" s="90"/>
      <c r="TAY32" s="90"/>
      <c r="TAZ32" s="90"/>
      <c r="TBA32" s="90"/>
      <c r="TBB32" s="90"/>
      <c r="TBC32" s="90"/>
      <c r="TBD32" s="90"/>
      <c r="TBE32" s="90"/>
      <c r="TBF32" s="90"/>
      <c r="TBG32" s="90"/>
      <c r="TBH32" s="90"/>
      <c r="TBI32" s="90"/>
      <c r="TBJ32" s="90"/>
      <c r="TBK32" s="90"/>
      <c r="TBL32" s="90"/>
      <c r="TBM32" s="90"/>
      <c r="TBN32" s="90"/>
      <c r="TBO32" s="90"/>
      <c r="TBP32" s="90"/>
      <c r="TBQ32" s="90"/>
      <c r="TBR32" s="90"/>
      <c r="TBS32" s="90"/>
      <c r="TBT32" s="90"/>
      <c r="TBU32" s="90"/>
      <c r="TBV32" s="90"/>
      <c r="TBW32" s="90"/>
      <c r="TBX32" s="90"/>
      <c r="TBY32" s="90"/>
      <c r="TBZ32" s="90"/>
      <c r="TCA32" s="90"/>
      <c r="TCB32" s="90"/>
      <c r="TCC32" s="90"/>
      <c r="TCD32" s="90"/>
      <c r="TCE32" s="90"/>
      <c r="TCF32" s="90"/>
      <c r="TCG32" s="90"/>
      <c r="TCH32" s="90"/>
      <c r="TCI32" s="90"/>
      <c r="TCJ32" s="90"/>
      <c r="TCK32" s="90"/>
      <c r="TCL32" s="90"/>
      <c r="TCM32" s="90"/>
      <c r="TCN32" s="90"/>
      <c r="TCO32" s="90"/>
      <c r="TCP32" s="90"/>
      <c r="TCQ32" s="90"/>
      <c r="TCR32" s="90"/>
      <c r="TCS32" s="90"/>
      <c r="TCT32" s="90"/>
      <c r="TCU32" s="90"/>
      <c r="TCV32" s="90"/>
      <c r="TCW32" s="90"/>
      <c r="TCX32" s="90"/>
      <c r="TCY32" s="90"/>
      <c r="TCZ32" s="90"/>
      <c r="TDA32" s="90"/>
      <c r="TDB32" s="90"/>
      <c r="TDC32" s="90"/>
      <c r="TDD32" s="90"/>
      <c r="TDE32" s="90"/>
      <c r="TDF32" s="90"/>
      <c r="TDG32" s="90"/>
      <c r="TDH32" s="90"/>
      <c r="TDI32" s="90"/>
      <c r="TDJ32" s="90"/>
      <c r="TDK32" s="90"/>
      <c r="TDL32" s="90"/>
      <c r="TDM32" s="90"/>
      <c r="TDN32" s="90"/>
      <c r="TDO32" s="90"/>
      <c r="TDP32" s="90"/>
      <c r="TDQ32" s="90"/>
      <c r="TDR32" s="90"/>
      <c r="TDS32" s="90"/>
      <c r="TDT32" s="90"/>
      <c r="TDU32" s="90"/>
      <c r="TDV32" s="90"/>
      <c r="TDW32" s="90"/>
      <c r="TDX32" s="90"/>
      <c r="TDY32" s="90"/>
      <c r="TDZ32" s="90"/>
      <c r="TEA32" s="90"/>
      <c r="TEB32" s="90"/>
      <c r="TEC32" s="90"/>
      <c r="TED32" s="90"/>
      <c r="TEE32" s="90"/>
      <c r="TEF32" s="90"/>
      <c r="TEG32" s="90"/>
      <c r="TEH32" s="90"/>
      <c r="TEI32" s="90"/>
      <c r="TEJ32" s="90"/>
      <c r="TEK32" s="90"/>
      <c r="TEL32" s="90"/>
      <c r="TEM32" s="90"/>
      <c r="TEN32" s="90"/>
      <c r="TEO32" s="90"/>
      <c r="TEP32" s="90"/>
      <c r="TEQ32" s="90"/>
      <c r="TER32" s="90"/>
      <c r="TES32" s="90"/>
      <c r="TET32" s="90"/>
      <c r="TEU32" s="90"/>
      <c r="TEV32" s="90"/>
      <c r="TEW32" s="90"/>
      <c r="TEX32" s="90"/>
      <c r="TEY32" s="90"/>
      <c r="TEZ32" s="90"/>
      <c r="TFA32" s="90"/>
      <c r="TFB32" s="90"/>
      <c r="TFC32" s="90"/>
      <c r="TFD32" s="90"/>
      <c r="TFE32" s="90"/>
      <c r="TFF32" s="90"/>
      <c r="TFG32" s="90"/>
      <c r="TFH32" s="90"/>
      <c r="TFI32" s="90"/>
      <c r="TFJ32" s="90"/>
      <c r="TFK32" s="90"/>
      <c r="TFL32" s="90"/>
      <c r="TFM32" s="90"/>
      <c r="TFN32" s="90"/>
      <c r="TFO32" s="90"/>
      <c r="TFP32" s="90"/>
      <c r="TFQ32" s="90"/>
      <c r="TFR32" s="90"/>
      <c r="TFS32" s="90"/>
      <c r="TFT32" s="90"/>
      <c r="TFU32" s="90"/>
      <c r="TFV32" s="90"/>
      <c r="TFW32" s="90"/>
      <c r="TFX32" s="90"/>
      <c r="TFY32" s="90"/>
      <c r="TFZ32" s="90"/>
      <c r="TGA32" s="90"/>
      <c r="TGB32" s="90"/>
      <c r="TGC32" s="90"/>
      <c r="TGD32" s="90"/>
      <c r="TGE32" s="90"/>
      <c r="TGF32" s="90"/>
      <c r="TGG32" s="90"/>
      <c r="TGH32" s="90"/>
      <c r="TGI32" s="90"/>
      <c r="TGJ32" s="90"/>
      <c r="TGK32" s="90"/>
      <c r="TGL32" s="90"/>
      <c r="TGM32" s="90"/>
      <c r="TGN32" s="90"/>
      <c r="TGO32" s="90"/>
      <c r="TGP32" s="90"/>
      <c r="TGQ32" s="90"/>
      <c r="TGR32" s="90"/>
      <c r="TGS32" s="90"/>
      <c r="TGT32" s="90"/>
      <c r="TGU32" s="90"/>
      <c r="TGV32" s="90"/>
      <c r="TGW32" s="90"/>
      <c r="TGX32" s="90"/>
      <c r="TGY32" s="90"/>
      <c r="TGZ32" s="90"/>
      <c r="THA32" s="90"/>
      <c r="THB32" s="90"/>
      <c r="THC32" s="90"/>
      <c r="THD32" s="90"/>
      <c r="THE32" s="90"/>
      <c r="THF32" s="90"/>
      <c r="THG32" s="90"/>
      <c r="THH32" s="90"/>
      <c r="THI32" s="90"/>
      <c r="THJ32" s="90"/>
      <c r="THK32" s="90"/>
      <c r="THL32" s="90"/>
      <c r="THM32" s="90"/>
      <c r="THN32" s="90"/>
      <c r="THO32" s="90"/>
      <c r="THP32" s="90"/>
      <c r="THQ32" s="90"/>
      <c r="THR32" s="90"/>
      <c r="THS32" s="90"/>
      <c r="THT32" s="90"/>
      <c r="THU32" s="90"/>
      <c r="THV32" s="90"/>
      <c r="THW32" s="90"/>
      <c r="THX32" s="90"/>
      <c r="THY32" s="90"/>
      <c r="THZ32" s="90"/>
      <c r="TIA32" s="90"/>
      <c r="TIB32" s="90"/>
      <c r="TIC32" s="90"/>
      <c r="TID32" s="90"/>
      <c r="TIE32" s="90"/>
      <c r="TIF32" s="90"/>
      <c r="TIG32" s="90"/>
      <c r="TIH32" s="90"/>
      <c r="TII32" s="90"/>
      <c r="TIJ32" s="90"/>
      <c r="TIK32" s="90"/>
      <c r="TIL32" s="90"/>
      <c r="TIM32" s="90"/>
      <c r="TIN32" s="90"/>
      <c r="TIO32" s="90"/>
      <c r="TIP32" s="90"/>
      <c r="TIQ32" s="90"/>
      <c r="TIR32" s="90"/>
      <c r="TIS32" s="90"/>
      <c r="TIT32" s="90"/>
      <c r="TIU32" s="90"/>
      <c r="TIV32" s="90"/>
      <c r="TIW32" s="90"/>
      <c r="TIX32" s="90"/>
      <c r="TIY32" s="90"/>
      <c r="TIZ32" s="90"/>
      <c r="TJA32" s="90"/>
      <c r="TJB32" s="90"/>
      <c r="TJC32" s="90"/>
      <c r="TJD32" s="90"/>
      <c r="TJE32" s="90"/>
      <c r="TJF32" s="90"/>
      <c r="TJG32" s="90"/>
      <c r="TJH32" s="90"/>
      <c r="TJI32" s="90"/>
      <c r="TJJ32" s="90"/>
      <c r="TJK32" s="90"/>
      <c r="TJL32" s="90"/>
      <c r="TJM32" s="90"/>
      <c r="TJN32" s="90"/>
      <c r="TJO32" s="90"/>
      <c r="TJP32" s="90"/>
      <c r="TJQ32" s="90"/>
      <c r="TJR32" s="90"/>
      <c r="TJS32" s="90"/>
      <c r="TJT32" s="90"/>
      <c r="TJU32" s="90"/>
      <c r="TJV32" s="90"/>
      <c r="TJW32" s="90"/>
      <c r="TJX32" s="90"/>
      <c r="TJY32" s="90"/>
      <c r="TJZ32" s="90"/>
      <c r="TKA32" s="90"/>
      <c r="TKB32" s="90"/>
      <c r="TKC32" s="90"/>
      <c r="TKD32" s="90"/>
      <c r="TKE32" s="90"/>
      <c r="TKF32" s="90"/>
      <c r="TKG32" s="90"/>
      <c r="TKH32" s="90"/>
      <c r="TKI32" s="90"/>
      <c r="TKJ32" s="90"/>
      <c r="TKK32" s="90"/>
      <c r="TKL32" s="90"/>
      <c r="TKM32" s="90"/>
      <c r="TKN32" s="90"/>
      <c r="TKO32" s="90"/>
      <c r="TKP32" s="90"/>
      <c r="TKQ32" s="90"/>
      <c r="TKR32" s="90"/>
      <c r="TKS32" s="90"/>
      <c r="TKT32" s="90"/>
      <c r="TKU32" s="90"/>
      <c r="TKV32" s="90"/>
      <c r="TKW32" s="90"/>
      <c r="TKX32" s="90"/>
      <c r="TKY32" s="90"/>
      <c r="TKZ32" s="90"/>
      <c r="TLA32" s="90"/>
      <c r="TLB32" s="90"/>
      <c r="TLC32" s="90"/>
      <c r="TLD32" s="90"/>
      <c r="TLE32" s="90"/>
      <c r="TLF32" s="90"/>
      <c r="TLG32" s="90"/>
      <c r="TLH32" s="90"/>
      <c r="TLI32" s="90"/>
      <c r="TLJ32" s="90"/>
      <c r="TLK32" s="90"/>
      <c r="TLL32" s="90"/>
      <c r="TLM32" s="90"/>
      <c r="TLN32" s="90"/>
      <c r="TLO32" s="90"/>
      <c r="TLP32" s="90"/>
      <c r="TLQ32" s="90"/>
      <c r="TLR32" s="90"/>
      <c r="TLS32" s="90"/>
      <c r="TLT32" s="90"/>
      <c r="TLU32" s="90"/>
      <c r="TLV32" s="90"/>
      <c r="TLW32" s="90"/>
      <c r="TLX32" s="90"/>
      <c r="TLY32" s="90"/>
      <c r="TLZ32" s="90"/>
      <c r="TMA32" s="90"/>
      <c r="TMB32" s="90"/>
      <c r="TMC32" s="90"/>
      <c r="TMD32" s="90"/>
      <c r="TME32" s="90"/>
      <c r="TMF32" s="90"/>
      <c r="TMG32" s="90"/>
      <c r="TMH32" s="90"/>
      <c r="TMI32" s="90"/>
      <c r="TMJ32" s="90"/>
      <c r="TMK32" s="90"/>
      <c r="TML32" s="90"/>
      <c r="TMM32" s="90"/>
      <c r="TMN32" s="90"/>
      <c r="TMO32" s="90"/>
      <c r="TMP32" s="90"/>
      <c r="TMQ32" s="90"/>
      <c r="TMR32" s="90"/>
      <c r="TMS32" s="90"/>
      <c r="TMT32" s="90"/>
      <c r="TMU32" s="90"/>
      <c r="TMV32" s="90"/>
      <c r="TMW32" s="90"/>
      <c r="TMX32" s="90"/>
      <c r="TMY32" s="90"/>
      <c r="TMZ32" s="90"/>
      <c r="TNA32" s="90"/>
      <c r="TNB32" s="90"/>
      <c r="TNC32" s="90"/>
      <c r="TND32" s="90"/>
      <c r="TNE32" s="90"/>
      <c r="TNF32" s="90"/>
      <c r="TNG32" s="90"/>
      <c r="TNH32" s="90"/>
      <c r="TNI32" s="90"/>
      <c r="TNJ32" s="90"/>
      <c r="TNK32" s="90"/>
      <c r="TNL32" s="90"/>
      <c r="TNM32" s="90"/>
      <c r="TNN32" s="90"/>
      <c r="TNO32" s="90"/>
      <c r="TNP32" s="90"/>
      <c r="TNQ32" s="90"/>
      <c r="TNR32" s="90"/>
      <c r="TNS32" s="90"/>
      <c r="TNT32" s="90"/>
      <c r="TNU32" s="90"/>
      <c r="TNV32" s="90"/>
      <c r="TNW32" s="90"/>
      <c r="TNX32" s="90"/>
      <c r="TNY32" s="90"/>
      <c r="TNZ32" s="90"/>
      <c r="TOA32" s="90"/>
      <c r="TOB32" s="90"/>
      <c r="TOC32" s="90"/>
      <c r="TOD32" s="90"/>
      <c r="TOE32" s="90"/>
      <c r="TOF32" s="90"/>
      <c r="TOG32" s="90"/>
      <c r="TOH32" s="90"/>
      <c r="TOI32" s="90"/>
      <c r="TOJ32" s="90"/>
      <c r="TOK32" s="90"/>
      <c r="TOL32" s="90"/>
      <c r="TOM32" s="90"/>
      <c r="TON32" s="90"/>
      <c r="TOO32" s="90"/>
      <c r="TOP32" s="90"/>
      <c r="TOQ32" s="90"/>
      <c r="TOR32" s="90"/>
      <c r="TOS32" s="90"/>
      <c r="TOT32" s="90"/>
      <c r="TOU32" s="90"/>
      <c r="TOV32" s="90"/>
      <c r="TOW32" s="90"/>
      <c r="TOX32" s="90"/>
      <c r="TOY32" s="90"/>
      <c r="TOZ32" s="90"/>
      <c r="TPA32" s="90"/>
      <c r="TPB32" s="90"/>
      <c r="TPC32" s="90"/>
      <c r="TPD32" s="90"/>
      <c r="TPE32" s="90"/>
      <c r="TPF32" s="90"/>
      <c r="TPG32" s="90"/>
      <c r="TPH32" s="90"/>
      <c r="TPI32" s="90"/>
      <c r="TPJ32" s="90"/>
      <c r="TPK32" s="90"/>
      <c r="TPL32" s="90"/>
      <c r="TPM32" s="90"/>
      <c r="TPN32" s="90"/>
      <c r="TPO32" s="90"/>
      <c r="TPP32" s="90"/>
      <c r="TPQ32" s="90"/>
      <c r="TPR32" s="90"/>
      <c r="TPS32" s="90"/>
      <c r="TPT32" s="90"/>
      <c r="TPU32" s="90"/>
      <c r="TPV32" s="90"/>
      <c r="TPW32" s="90"/>
      <c r="TPX32" s="90"/>
      <c r="TPY32" s="90"/>
      <c r="TPZ32" s="90"/>
      <c r="TQA32" s="90"/>
      <c r="TQB32" s="90"/>
      <c r="TQC32" s="90"/>
      <c r="TQD32" s="90"/>
      <c r="TQE32" s="90"/>
      <c r="TQF32" s="90"/>
      <c r="TQG32" s="90"/>
      <c r="TQH32" s="90"/>
      <c r="TQI32" s="90"/>
      <c r="TQJ32" s="90"/>
      <c r="TQK32" s="90"/>
      <c r="TQL32" s="90"/>
      <c r="TQM32" s="90"/>
      <c r="TQN32" s="90"/>
      <c r="TQO32" s="90"/>
      <c r="TQP32" s="90"/>
      <c r="TQQ32" s="90"/>
      <c r="TQR32" s="90"/>
      <c r="TQS32" s="90"/>
      <c r="TQT32" s="90"/>
      <c r="TQU32" s="90"/>
      <c r="TQV32" s="90"/>
      <c r="TQW32" s="90"/>
      <c r="TQX32" s="90"/>
      <c r="TQY32" s="90"/>
      <c r="TQZ32" s="90"/>
      <c r="TRA32" s="90"/>
      <c r="TRB32" s="90"/>
      <c r="TRC32" s="90"/>
      <c r="TRD32" s="90"/>
      <c r="TRE32" s="90"/>
      <c r="TRF32" s="90"/>
      <c r="TRG32" s="90"/>
      <c r="TRH32" s="90"/>
      <c r="TRI32" s="90"/>
      <c r="TRJ32" s="90"/>
      <c r="TRK32" s="90"/>
      <c r="TRL32" s="90"/>
      <c r="TRM32" s="90"/>
      <c r="TRN32" s="90"/>
      <c r="TRO32" s="90"/>
      <c r="TRP32" s="90"/>
      <c r="TRQ32" s="90"/>
      <c r="TRR32" s="90"/>
      <c r="TRS32" s="90"/>
      <c r="TRT32" s="90"/>
      <c r="TRU32" s="90"/>
      <c r="TRV32" s="90"/>
      <c r="TRW32" s="90"/>
      <c r="TRX32" s="90"/>
      <c r="TRY32" s="90"/>
      <c r="TRZ32" s="90"/>
      <c r="TSA32" s="90"/>
      <c r="TSB32" s="90"/>
      <c r="TSC32" s="90"/>
      <c r="TSD32" s="90"/>
      <c r="TSE32" s="90"/>
      <c r="TSF32" s="90"/>
      <c r="TSG32" s="90"/>
      <c r="TSH32" s="90"/>
      <c r="TSI32" s="90"/>
      <c r="TSJ32" s="90"/>
      <c r="TSK32" s="90"/>
      <c r="TSL32" s="90"/>
      <c r="TSM32" s="90"/>
      <c r="TSN32" s="90"/>
      <c r="TSO32" s="90"/>
      <c r="TSP32" s="90"/>
      <c r="TSQ32" s="90"/>
      <c r="TSR32" s="90"/>
      <c r="TSS32" s="90"/>
      <c r="TST32" s="90"/>
      <c r="TSU32" s="90"/>
      <c r="TSV32" s="90"/>
      <c r="TSW32" s="90"/>
      <c r="TSX32" s="90"/>
      <c r="TSY32" s="90"/>
      <c r="TSZ32" s="90"/>
      <c r="TTA32" s="90"/>
      <c r="TTB32" s="90"/>
      <c r="TTC32" s="90"/>
      <c r="TTD32" s="90"/>
      <c r="TTE32" s="90"/>
      <c r="TTF32" s="90"/>
      <c r="TTG32" s="90"/>
      <c r="TTH32" s="90"/>
      <c r="TTI32" s="90"/>
      <c r="TTJ32" s="90"/>
      <c r="TTK32" s="90"/>
      <c r="TTL32" s="90"/>
      <c r="TTM32" s="90"/>
      <c r="TTN32" s="90"/>
      <c r="TTO32" s="90"/>
      <c r="TTP32" s="90"/>
      <c r="TTQ32" s="90"/>
      <c r="TTR32" s="90"/>
      <c r="TTS32" s="90"/>
      <c r="TTT32" s="90"/>
      <c r="TTU32" s="90"/>
      <c r="TTV32" s="90"/>
      <c r="TTW32" s="90"/>
      <c r="TTX32" s="90"/>
      <c r="TTY32" s="90"/>
      <c r="TTZ32" s="90"/>
      <c r="TUA32" s="90"/>
      <c r="TUB32" s="90"/>
      <c r="TUC32" s="90"/>
      <c r="TUD32" s="90"/>
      <c r="TUE32" s="90"/>
      <c r="TUF32" s="90"/>
      <c r="TUG32" s="90"/>
      <c r="TUH32" s="90"/>
      <c r="TUI32" s="90"/>
      <c r="TUJ32" s="90"/>
      <c r="TUK32" s="90"/>
      <c r="TUL32" s="90"/>
      <c r="TUM32" s="90"/>
      <c r="TUN32" s="90"/>
      <c r="TUO32" s="90"/>
      <c r="TUP32" s="90"/>
      <c r="TUQ32" s="90"/>
      <c r="TUR32" s="90"/>
      <c r="TUS32" s="90"/>
      <c r="TUT32" s="90"/>
      <c r="TUU32" s="90"/>
      <c r="TUV32" s="90"/>
      <c r="TUW32" s="90"/>
      <c r="TUX32" s="90"/>
      <c r="TUY32" s="90"/>
      <c r="TUZ32" s="90"/>
      <c r="TVA32" s="90"/>
      <c r="TVB32" s="90"/>
      <c r="TVC32" s="90"/>
      <c r="TVD32" s="90"/>
      <c r="TVE32" s="90"/>
      <c r="TVF32" s="90"/>
      <c r="TVG32" s="90"/>
      <c r="TVH32" s="90"/>
      <c r="TVI32" s="90"/>
      <c r="TVJ32" s="90"/>
      <c r="TVK32" s="90"/>
      <c r="TVL32" s="90"/>
      <c r="TVM32" s="90"/>
      <c r="TVN32" s="90"/>
      <c r="TVO32" s="90"/>
      <c r="TVP32" s="90"/>
      <c r="TVQ32" s="90"/>
      <c r="TVR32" s="90"/>
      <c r="TVS32" s="90"/>
      <c r="TVT32" s="90"/>
      <c r="TVU32" s="90"/>
      <c r="TVV32" s="90"/>
      <c r="TVW32" s="90"/>
      <c r="TVX32" s="90"/>
      <c r="TVY32" s="90"/>
      <c r="TVZ32" s="90"/>
      <c r="TWA32" s="90"/>
      <c r="TWB32" s="90"/>
      <c r="TWC32" s="90"/>
      <c r="TWD32" s="90"/>
      <c r="TWE32" s="90"/>
      <c r="TWF32" s="90"/>
      <c r="TWG32" s="90"/>
      <c r="TWH32" s="90"/>
      <c r="TWI32" s="90"/>
      <c r="TWJ32" s="90"/>
      <c r="TWK32" s="90"/>
      <c r="TWL32" s="90"/>
      <c r="TWM32" s="90"/>
      <c r="TWN32" s="90"/>
      <c r="TWO32" s="90"/>
      <c r="TWP32" s="90"/>
      <c r="TWQ32" s="90"/>
      <c r="TWR32" s="90"/>
      <c r="TWS32" s="90"/>
      <c r="TWT32" s="90"/>
      <c r="TWU32" s="90"/>
      <c r="TWV32" s="90"/>
      <c r="TWW32" s="90"/>
      <c r="TWX32" s="90"/>
      <c r="TWY32" s="90"/>
      <c r="TWZ32" s="90"/>
      <c r="TXA32" s="90"/>
      <c r="TXB32" s="90"/>
      <c r="TXC32" s="90"/>
      <c r="TXD32" s="90"/>
      <c r="TXE32" s="90"/>
      <c r="TXF32" s="90"/>
      <c r="TXG32" s="90"/>
      <c r="TXH32" s="90"/>
      <c r="TXI32" s="90"/>
      <c r="TXJ32" s="90"/>
      <c r="TXK32" s="90"/>
      <c r="TXL32" s="90"/>
      <c r="TXM32" s="90"/>
      <c r="TXN32" s="90"/>
      <c r="TXO32" s="90"/>
      <c r="TXP32" s="90"/>
      <c r="TXQ32" s="90"/>
      <c r="TXR32" s="90"/>
      <c r="TXS32" s="90"/>
      <c r="TXT32" s="90"/>
      <c r="TXU32" s="90"/>
      <c r="TXV32" s="90"/>
      <c r="TXW32" s="90"/>
      <c r="TXX32" s="90"/>
      <c r="TXY32" s="90"/>
      <c r="TXZ32" s="90"/>
      <c r="TYA32" s="90"/>
      <c r="TYB32" s="90"/>
      <c r="TYC32" s="90"/>
      <c r="TYD32" s="90"/>
      <c r="TYE32" s="90"/>
      <c r="TYF32" s="90"/>
      <c r="TYG32" s="90"/>
      <c r="TYH32" s="90"/>
      <c r="TYI32" s="90"/>
      <c r="TYJ32" s="90"/>
      <c r="TYK32" s="90"/>
      <c r="TYL32" s="90"/>
      <c r="TYM32" s="90"/>
      <c r="TYN32" s="90"/>
      <c r="TYO32" s="90"/>
      <c r="TYP32" s="90"/>
      <c r="TYQ32" s="90"/>
      <c r="TYR32" s="90"/>
      <c r="TYS32" s="90"/>
      <c r="TYT32" s="90"/>
      <c r="TYU32" s="90"/>
      <c r="TYV32" s="90"/>
      <c r="TYW32" s="90"/>
      <c r="TYX32" s="90"/>
      <c r="TYY32" s="90"/>
      <c r="TYZ32" s="90"/>
      <c r="TZA32" s="90"/>
      <c r="TZB32" s="90"/>
      <c r="TZC32" s="90"/>
      <c r="TZD32" s="90"/>
      <c r="TZE32" s="90"/>
      <c r="TZF32" s="90"/>
      <c r="TZG32" s="90"/>
      <c r="TZH32" s="90"/>
      <c r="TZI32" s="90"/>
      <c r="TZJ32" s="90"/>
      <c r="TZK32" s="90"/>
      <c r="TZL32" s="90"/>
      <c r="TZM32" s="90"/>
      <c r="TZN32" s="90"/>
      <c r="TZO32" s="90"/>
      <c r="TZP32" s="90"/>
      <c r="TZQ32" s="90"/>
      <c r="TZR32" s="90"/>
      <c r="TZS32" s="90"/>
      <c r="TZT32" s="90"/>
      <c r="TZU32" s="90"/>
      <c r="TZV32" s="90"/>
      <c r="TZW32" s="90"/>
      <c r="TZX32" s="90"/>
      <c r="TZY32" s="90"/>
      <c r="TZZ32" s="90"/>
      <c r="UAA32" s="90"/>
      <c r="UAB32" s="90"/>
      <c r="UAC32" s="90"/>
      <c r="UAD32" s="90"/>
      <c r="UAE32" s="90"/>
      <c r="UAF32" s="90"/>
      <c r="UAG32" s="90"/>
      <c r="UAH32" s="90"/>
      <c r="UAI32" s="90"/>
      <c r="UAJ32" s="90"/>
      <c r="UAK32" s="90"/>
      <c r="UAL32" s="90"/>
      <c r="UAM32" s="90"/>
      <c r="UAN32" s="90"/>
      <c r="UAO32" s="90"/>
      <c r="UAP32" s="90"/>
      <c r="UAQ32" s="90"/>
      <c r="UAR32" s="90"/>
      <c r="UAS32" s="90"/>
      <c r="UAT32" s="90"/>
      <c r="UAU32" s="90"/>
      <c r="UAV32" s="90"/>
      <c r="UAW32" s="90"/>
      <c r="UAX32" s="90"/>
      <c r="UAY32" s="90"/>
      <c r="UAZ32" s="90"/>
      <c r="UBA32" s="90"/>
      <c r="UBB32" s="90"/>
      <c r="UBC32" s="90"/>
      <c r="UBD32" s="90"/>
      <c r="UBE32" s="90"/>
      <c r="UBF32" s="90"/>
      <c r="UBG32" s="90"/>
      <c r="UBH32" s="90"/>
      <c r="UBI32" s="90"/>
      <c r="UBJ32" s="90"/>
      <c r="UBK32" s="90"/>
      <c r="UBL32" s="90"/>
      <c r="UBM32" s="90"/>
      <c r="UBN32" s="90"/>
      <c r="UBO32" s="90"/>
      <c r="UBP32" s="90"/>
      <c r="UBQ32" s="90"/>
      <c r="UBR32" s="90"/>
      <c r="UBS32" s="90"/>
      <c r="UBT32" s="90"/>
      <c r="UBU32" s="90"/>
      <c r="UBV32" s="90"/>
      <c r="UBW32" s="90"/>
      <c r="UBX32" s="90"/>
      <c r="UBY32" s="90"/>
      <c r="UBZ32" s="90"/>
      <c r="UCA32" s="90"/>
      <c r="UCB32" s="90"/>
      <c r="UCC32" s="90"/>
      <c r="UCD32" s="90"/>
      <c r="UCE32" s="90"/>
      <c r="UCF32" s="90"/>
      <c r="UCG32" s="90"/>
      <c r="UCH32" s="90"/>
      <c r="UCI32" s="90"/>
      <c r="UCJ32" s="90"/>
      <c r="UCK32" s="90"/>
      <c r="UCL32" s="90"/>
      <c r="UCM32" s="90"/>
      <c r="UCN32" s="90"/>
      <c r="UCO32" s="90"/>
      <c r="UCP32" s="90"/>
      <c r="UCQ32" s="90"/>
      <c r="UCR32" s="90"/>
      <c r="UCS32" s="90"/>
      <c r="UCT32" s="90"/>
      <c r="UCU32" s="90"/>
      <c r="UCV32" s="90"/>
      <c r="UCW32" s="90"/>
      <c r="UCX32" s="90"/>
      <c r="UCY32" s="90"/>
      <c r="UCZ32" s="90"/>
      <c r="UDA32" s="90"/>
      <c r="UDB32" s="90"/>
      <c r="UDC32" s="90"/>
      <c r="UDD32" s="90"/>
      <c r="UDE32" s="90"/>
      <c r="UDF32" s="90"/>
      <c r="UDG32" s="90"/>
      <c r="UDH32" s="90"/>
      <c r="UDI32" s="90"/>
      <c r="UDJ32" s="90"/>
      <c r="UDK32" s="90"/>
      <c r="UDL32" s="90"/>
      <c r="UDM32" s="90"/>
      <c r="UDN32" s="90"/>
      <c r="UDO32" s="90"/>
      <c r="UDP32" s="90"/>
      <c r="UDQ32" s="90"/>
      <c r="UDR32" s="90"/>
      <c r="UDS32" s="90"/>
      <c r="UDT32" s="90"/>
      <c r="UDU32" s="90"/>
      <c r="UDV32" s="90"/>
      <c r="UDW32" s="90"/>
      <c r="UDX32" s="90"/>
      <c r="UDY32" s="90"/>
      <c r="UDZ32" s="90"/>
      <c r="UEA32" s="90"/>
      <c r="UEB32" s="90"/>
      <c r="UEC32" s="90"/>
      <c r="UED32" s="90"/>
      <c r="UEE32" s="90"/>
      <c r="UEF32" s="90"/>
      <c r="UEG32" s="90"/>
      <c r="UEH32" s="90"/>
      <c r="UEI32" s="90"/>
      <c r="UEJ32" s="90"/>
      <c r="UEK32" s="90"/>
      <c r="UEL32" s="90"/>
      <c r="UEM32" s="90"/>
      <c r="UEN32" s="90"/>
      <c r="UEO32" s="90"/>
      <c r="UEP32" s="90"/>
      <c r="UEQ32" s="90"/>
      <c r="UER32" s="90"/>
      <c r="UES32" s="90"/>
      <c r="UET32" s="90"/>
      <c r="UEU32" s="90"/>
      <c r="UEV32" s="90"/>
      <c r="UEW32" s="90"/>
      <c r="UEX32" s="90"/>
      <c r="UEY32" s="90"/>
      <c r="UEZ32" s="90"/>
      <c r="UFA32" s="90"/>
      <c r="UFB32" s="90"/>
      <c r="UFC32" s="90"/>
      <c r="UFD32" s="90"/>
      <c r="UFE32" s="90"/>
      <c r="UFF32" s="90"/>
      <c r="UFG32" s="90"/>
      <c r="UFH32" s="90"/>
      <c r="UFI32" s="90"/>
      <c r="UFJ32" s="90"/>
      <c r="UFK32" s="90"/>
      <c r="UFL32" s="90"/>
      <c r="UFM32" s="90"/>
      <c r="UFN32" s="90"/>
      <c r="UFO32" s="90"/>
      <c r="UFP32" s="90"/>
      <c r="UFQ32" s="90"/>
      <c r="UFR32" s="90"/>
      <c r="UFS32" s="90"/>
      <c r="UFT32" s="90"/>
      <c r="UFU32" s="90"/>
      <c r="UFV32" s="90"/>
      <c r="UFW32" s="90"/>
      <c r="UFX32" s="90"/>
      <c r="UFY32" s="90"/>
      <c r="UFZ32" s="90"/>
      <c r="UGA32" s="90"/>
      <c r="UGB32" s="90"/>
      <c r="UGC32" s="90"/>
      <c r="UGD32" s="90"/>
      <c r="UGE32" s="90"/>
      <c r="UGF32" s="90"/>
      <c r="UGG32" s="90"/>
      <c r="UGH32" s="90"/>
      <c r="UGI32" s="90"/>
      <c r="UGJ32" s="90"/>
      <c r="UGK32" s="90"/>
      <c r="UGL32" s="90"/>
      <c r="UGM32" s="90"/>
      <c r="UGN32" s="90"/>
      <c r="UGO32" s="90"/>
      <c r="UGP32" s="90"/>
      <c r="UGQ32" s="90"/>
      <c r="UGR32" s="90"/>
      <c r="UGS32" s="90"/>
      <c r="UGT32" s="90"/>
      <c r="UGU32" s="90"/>
      <c r="UGV32" s="90"/>
      <c r="UGW32" s="90"/>
      <c r="UGX32" s="90"/>
      <c r="UGY32" s="90"/>
      <c r="UGZ32" s="90"/>
      <c r="UHA32" s="90"/>
      <c r="UHB32" s="90"/>
      <c r="UHC32" s="90"/>
      <c r="UHD32" s="90"/>
      <c r="UHE32" s="90"/>
      <c r="UHF32" s="90"/>
      <c r="UHG32" s="90"/>
      <c r="UHH32" s="90"/>
      <c r="UHI32" s="90"/>
      <c r="UHJ32" s="90"/>
      <c r="UHK32" s="90"/>
      <c r="UHL32" s="90"/>
      <c r="UHM32" s="90"/>
      <c r="UHN32" s="90"/>
      <c r="UHO32" s="90"/>
      <c r="UHP32" s="90"/>
      <c r="UHQ32" s="90"/>
      <c r="UHR32" s="90"/>
      <c r="UHS32" s="90"/>
      <c r="UHT32" s="90"/>
      <c r="UHU32" s="90"/>
      <c r="UHV32" s="90"/>
      <c r="UHW32" s="90"/>
      <c r="UHX32" s="90"/>
      <c r="UHY32" s="90"/>
      <c r="UHZ32" s="90"/>
      <c r="UIA32" s="90"/>
      <c r="UIB32" s="90"/>
      <c r="UIC32" s="90"/>
      <c r="UID32" s="90"/>
      <c r="UIE32" s="90"/>
      <c r="UIF32" s="90"/>
      <c r="UIG32" s="90"/>
      <c r="UIH32" s="90"/>
      <c r="UII32" s="90"/>
      <c r="UIJ32" s="90"/>
      <c r="UIK32" s="90"/>
      <c r="UIL32" s="90"/>
      <c r="UIM32" s="90"/>
      <c r="UIN32" s="90"/>
      <c r="UIO32" s="90"/>
      <c r="UIP32" s="90"/>
      <c r="UIQ32" s="90"/>
      <c r="UIR32" s="90"/>
      <c r="UIS32" s="90"/>
      <c r="UIT32" s="90"/>
      <c r="UIU32" s="90"/>
      <c r="UIV32" s="90"/>
      <c r="UIW32" s="90"/>
      <c r="UIX32" s="90"/>
      <c r="UIY32" s="90"/>
      <c r="UIZ32" s="90"/>
      <c r="UJA32" s="90"/>
      <c r="UJB32" s="90"/>
      <c r="UJC32" s="90"/>
      <c r="UJD32" s="90"/>
      <c r="UJE32" s="90"/>
      <c r="UJF32" s="90"/>
      <c r="UJG32" s="90"/>
      <c r="UJH32" s="90"/>
      <c r="UJI32" s="90"/>
      <c r="UJJ32" s="90"/>
      <c r="UJK32" s="90"/>
      <c r="UJL32" s="90"/>
      <c r="UJM32" s="90"/>
      <c r="UJN32" s="90"/>
      <c r="UJO32" s="90"/>
      <c r="UJP32" s="90"/>
      <c r="UJQ32" s="90"/>
      <c r="UJR32" s="90"/>
      <c r="UJS32" s="90"/>
      <c r="UJT32" s="90"/>
      <c r="UJU32" s="90"/>
      <c r="UJV32" s="90"/>
      <c r="UJW32" s="90"/>
      <c r="UJX32" s="90"/>
      <c r="UJY32" s="90"/>
      <c r="UJZ32" s="90"/>
      <c r="UKA32" s="90"/>
      <c r="UKB32" s="90"/>
      <c r="UKC32" s="90"/>
      <c r="UKD32" s="90"/>
      <c r="UKE32" s="90"/>
      <c r="UKF32" s="90"/>
      <c r="UKG32" s="90"/>
      <c r="UKH32" s="90"/>
      <c r="UKI32" s="90"/>
      <c r="UKJ32" s="90"/>
      <c r="UKK32" s="90"/>
      <c r="UKL32" s="90"/>
      <c r="UKM32" s="90"/>
      <c r="UKN32" s="90"/>
      <c r="UKO32" s="90"/>
      <c r="UKP32" s="90"/>
      <c r="UKQ32" s="90"/>
      <c r="UKR32" s="90"/>
      <c r="UKS32" s="90"/>
      <c r="UKT32" s="90"/>
      <c r="UKU32" s="90"/>
      <c r="UKV32" s="90"/>
      <c r="UKW32" s="90"/>
      <c r="UKX32" s="90"/>
      <c r="UKY32" s="90"/>
      <c r="UKZ32" s="90"/>
      <c r="ULA32" s="90"/>
      <c r="ULB32" s="90"/>
      <c r="ULC32" s="90"/>
      <c r="ULD32" s="90"/>
      <c r="ULE32" s="90"/>
      <c r="ULF32" s="90"/>
      <c r="ULG32" s="90"/>
      <c r="ULH32" s="90"/>
      <c r="ULI32" s="90"/>
      <c r="ULJ32" s="90"/>
      <c r="ULK32" s="90"/>
      <c r="ULL32" s="90"/>
      <c r="ULM32" s="90"/>
      <c r="ULN32" s="90"/>
      <c r="ULO32" s="90"/>
      <c r="ULP32" s="90"/>
      <c r="ULQ32" s="90"/>
      <c r="ULR32" s="90"/>
      <c r="ULS32" s="90"/>
      <c r="ULT32" s="90"/>
      <c r="ULU32" s="90"/>
      <c r="ULV32" s="90"/>
      <c r="ULW32" s="90"/>
      <c r="ULX32" s="90"/>
      <c r="ULY32" s="90"/>
      <c r="ULZ32" s="90"/>
      <c r="UMA32" s="90"/>
      <c r="UMB32" s="90"/>
      <c r="UMC32" s="90"/>
      <c r="UMD32" s="90"/>
      <c r="UME32" s="90"/>
      <c r="UMF32" s="90"/>
      <c r="UMG32" s="90"/>
      <c r="UMH32" s="90"/>
      <c r="UMI32" s="90"/>
      <c r="UMJ32" s="90"/>
      <c r="UMK32" s="90"/>
      <c r="UML32" s="90"/>
      <c r="UMM32" s="90"/>
      <c r="UMN32" s="90"/>
      <c r="UMO32" s="90"/>
      <c r="UMP32" s="90"/>
      <c r="UMQ32" s="90"/>
      <c r="UMR32" s="90"/>
      <c r="UMS32" s="90"/>
      <c r="UMT32" s="90"/>
      <c r="UMU32" s="90"/>
      <c r="UMV32" s="90"/>
      <c r="UMW32" s="90"/>
      <c r="UMX32" s="90"/>
      <c r="UMY32" s="90"/>
      <c r="UMZ32" s="90"/>
      <c r="UNA32" s="90"/>
      <c r="UNB32" s="90"/>
      <c r="UNC32" s="90"/>
      <c r="UND32" s="90"/>
      <c r="UNE32" s="90"/>
      <c r="UNF32" s="90"/>
      <c r="UNG32" s="90"/>
      <c r="UNH32" s="90"/>
      <c r="UNI32" s="90"/>
      <c r="UNJ32" s="90"/>
      <c r="UNK32" s="90"/>
      <c r="UNL32" s="90"/>
      <c r="UNM32" s="90"/>
      <c r="UNN32" s="90"/>
      <c r="UNO32" s="90"/>
      <c r="UNP32" s="90"/>
      <c r="UNQ32" s="90"/>
      <c r="UNR32" s="90"/>
      <c r="UNS32" s="90"/>
      <c r="UNT32" s="90"/>
      <c r="UNU32" s="90"/>
      <c r="UNV32" s="90"/>
      <c r="UNW32" s="90"/>
      <c r="UNX32" s="90"/>
      <c r="UNY32" s="90"/>
      <c r="UNZ32" s="90"/>
      <c r="UOA32" s="90"/>
      <c r="UOB32" s="90"/>
      <c r="UOC32" s="90"/>
      <c r="UOD32" s="90"/>
      <c r="UOE32" s="90"/>
      <c r="UOF32" s="90"/>
      <c r="UOG32" s="90"/>
      <c r="UOH32" s="90"/>
      <c r="UOI32" s="90"/>
      <c r="UOJ32" s="90"/>
      <c r="UOK32" s="90"/>
      <c r="UOL32" s="90"/>
      <c r="UOM32" s="90"/>
      <c r="UON32" s="90"/>
      <c r="UOO32" s="90"/>
      <c r="UOP32" s="90"/>
      <c r="UOQ32" s="90"/>
      <c r="UOR32" s="90"/>
      <c r="UOS32" s="90"/>
      <c r="UOT32" s="90"/>
      <c r="UOU32" s="90"/>
      <c r="UOV32" s="90"/>
      <c r="UOW32" s="90"/>
      <c r="UOX32" s="90"/>
      <c r="UOY32" s="90"/>
      <c r="UOZ32" s="90"/>
      <c r="UPA32" s="90"/>
      <c r="UPB32" s="90"/>
      <c r="UPC32" s="90"/>
      <c r="UPD32" s="90"/>
      <c r="UPE32" s="90"/>
      <c r="UPF32" s="90"/>
      <c r="UPG32" s="90"/>
      <c r="UPH32" s="90"/>
      <c r="UPI32" s="90"/>
      <c r="UPJ32" s="90"/>
      <c r="UPK32" s="90"/>
      <c r="UPL32" s="90"/>
      <c r="UPM32" s="90"/>
      <c r="UPN32" s="90"/>
      <c r="UPO32" s="90"/>
      <c r="UPP32" s="90"/>
      <c r="UPQ32" s="90"/>
      <c r="UPR32" s="90"/>
      <c r="UPS32" s="90"/>
      <c r="UPT32" s="90"/>
      <c r="UPU32" s="90"/>
      <c r="UPV32" s="90"/>
      <c r="UPW32" s="90"/>
      <c r="UPX32" s="90"/>
      <c r="UPY32" s="90"/>
      <c r="UPZ32" s="90"/>
      <c r="UQA32" s="90"/>
      <c r="UQB32" s="90"/>
      <c r="UQC32" s="90"/>
      <c r="UQD32" s="90"/>
      <c r="UQE32" s="90"/>
      <c r="UQF32" s="90"/>
      <c r="UQG32" s="90"/>
      <c r="UQH32" s="90"/>
      <c r="UQI32" s="90"/>
      <c r="UQJ32" s="90"/>
      <c r="UQK32" s="90"/>
      <c r="UQL32" s="90"/>
      <c r="UQM32" s="90"/>
      <c r="UQN32" s="90"/>
      <c r="UQO32" s="90"/>
      <c r="UQP32" s="90"/>
      <c r="UQQ32" s="90"/>
      <c r="UQR32" s="90"/>
      <c r="UQS32" s="90"/>
      <c r="UQT32" s="90"/>
      <c r="UQU32" s="90"/>
      <c r="UQV32" s="90"/>
      <c r="UQW32" s="90"/>
      <c r="UQX32" s="90"/>
      <c r="UQY32" s="90"/>
      <c r="UQZ32" s="90"/>
      <c r="URA32" s="90"/>
      <c r="URB32" s="90"/>
      <c r="URC32" s="90"/>
      <c r="URD32" s="90"/>
      <c r="URE32" s="90"/>
      <c r="URF32" s="90"/>
      <c r="URG32" s="90"/>
      <c r="URH32" s="90"/>
      <c r="URI32" s="90"/>
      <c r="URJ32" s="90"/>
      <c r="URK32" s="90"/>
      <c r="URL32" s="90"/>
      <c r="URM32" s="90"/>
      <c r="URN32" s="90"/>
      <c r="URO32" s="90"/>
      <c r="URP32" s="90"/>
      <c r="URQ32" s="90"/>
      <c r="URR32" s="90"/>
      <c r="URS32" s="90"/>
      <c r="URT32" s="90"/>
      <c r="URU32" s="90"/>
      <c r="URV32" s="90"/>
      <c r="URW32" s="90"/>
      <c r="URX32" s="90"/>
      <c r="URY32" s="90"/>
      <c r="URZ32" s="90"/>
      <c r="USA32" s="90"/>
      <c r="USB32" s="90"/>
      <c r="USC32" s="90"/>
      <c r="USD32" s="90"/>
      <c r="USE32" s="90"/>
      <c r="USF32" s="90"/>
      <c r="USG32" s="90"/>
      <c r="USH32" s="90"/>
      <c r="USI32" s="90"/>
      <c r="USJ32" s="90"/>
      <c r="USK32" s="90"/>
      <c r="USL32" s="90"/>
      <c r="USM32" s="90"/>
      <c r="USN32" s="90"/>
      <c r="USO32" s="90"/>
      <c r="USP32" s="90"/>
      <c r="USQ32" s="90"/>
      <c r="USR32" s="90"/>
      <c r="USS32" s="90"/>
      <c r="UST32" s="90"/>
      <c r="USU32" s="90"/>
      <c r="USV32" s="90"/>
      <c r="USW32" s="90"/>
      <c r="USX32" s="90"/>
      <c r="USY32" s="90"/>
      <c r="USZ32" s="90"/>
      <c r="UTA32" s="90"/>
      <c r="UTB32" s="90"/>
      <c r="UTC32" s="90"/>
      <c r="UTD32" s="90"/>
      <c r="UTE32" s="90"/>
      <c r="UTF32" s="90"/>
      <c r="UTG32" s="90"/>
      <c r="UTH32" s="90"/>
      <c r="UTI32" s="90"/>
      <c r="UTJ32" s="90"/>
      <c r="UTK32" s="90"/>
      <c r="UTL32" s="90"/>
      <c r="UTM32" s="90"/>
      <c r="UTN32" s="90"/>
      <c r="UTO32" s="90"/>
      <c r="UTP32" s="90"/>
      <c r="UTQ32" s="90"/>
      <c r="UTR32" s="90"/>
      <c r="UTS32" s="90"/>
      <c r="UTT32" s="90"/>
      <c r="UTU32" s="90"/>
      <c r="UTV32" s="90"/>
      <c r="UTW32" s="90"/>
      <c r="UTX32" s="90"/>
      <c r="UTY32" s="90"/>
      <c r="UTZ32" s="90"/>
      <c r="UUA32" s="90"/>
      <c r="UUB32" s="90"/>
      <c r="UUC32" s="90"/>
      <c r="UUD32" s="90"/>
      <c r="UUE32" s="90"/>
      <c r="UUF32" s="90"/>
      <c r="UUG32" s="90"/>
      <c r="UUH32" s="90"/>
      <c r="UUI32" s="90"/>
      <c r="UUJ32" s="90"/>
      <c r="UUK32" s="90"/>
      <c r="UUL32" s="90"/>
      <c r="UUM32" s="90"/>
      <c r="UUN32" s="90"/>
      <c r="UUO32" s="90"/>
      <c r="UUP32" s="90"/>
      <c r="UUQ32" s="90"/>
      <c r="UUR32" s="90"/>
      <c r="UUS32" s="90"/>
      <c r="UUT32" s="90"/>
      <c r="UUU32" s="90"/>
      <c r="UUV32" s="90"/>
      <c r="UUW32" s="90"/>
      <c r="UUX32" s="90"/>
      <c r="UUY32" s="90"/>
      <c r="UUZ32" s="90"/>
      <c r="UVA32" s="90"/>
      <c r="UVB32" s="90"/>
      <c r="UVC32" s="90"/>
      <c r="UVD32" s="90"/>
      <c r="UVE32" s="90"/>
      <c r="UVF32" s="90"/>
      <c r="UVG32" s="90"/>
      <c r="UVH32" s="90"/>
      <c r="UVI32" s="90"/>
      <c r="UVJ32" s="90"/>
      <c r="UVK32" s="90"/>
      <c r="UVL32" s="90"/>
      <c r="UVM32" s="90"/>
      <c r="UVN32" s="90"/>
      <c r="UVO32" s="90"/>
      <c r="UVP32" s="90"/>
      <c r="UVQ32" s="90"/>
      <c r="UVR32" s="90"/>
      <c r="UVS32" s="90"/>
      <c r="UVT32" s="90"/>
      <c r="UVU32" s="90"/>
      <c r="UVV32" s="90"/>
      <c r="UVW32" s="90"/>
      <c r="UVX32" s="90"/>
      <c r="UVY32" s="90"/>
      <c r="UVZ32" s="90"/>
      <c r="UWA32" s="90"/>
      <c r="UWB32" s="90"/>
      <c r="UWC32" s="90"/>
      <c r="UWD32" s="90"/>
      <c r="UWE32" s="90"/>
      <c r="UWF32" s="90"/>
      <c r="UWG32" s="90"/>
      <c r="UWH32" s="90"/>
      <c r="UWI32" s="90"/>
      <c r="UWJ32" s="90"/>
      <c r="UWK32" s="90"/>
      <c r="UWL32" s="90"/>
      <c r="UWM32" s="90"/>
      <c r="UWN32" s="90"/>
      <c r="UWO32" s="90"/>
      <c r="UWP32" s="90"/>
      <c r="UWQ32" s="90"/>
      <c r="UWR32" s="90"/>
      <c r="UWS32" s="90"/>
      <c r="UWT32" s="90"/>
      <c r="UWU32" s="90"/>
      <c r="UWV32" s="90"/>
      <c r="UWW32" s="90"/>
      <c r="UWX32" s="90"/>
      <c r="UWY32" s="90"/>
      <c r="UWZ32" s="90"/>
      <c r="UXA32" s="90"/>
      <c r="UXB32" s="90"/>
      <c r="UXC32" s="90"/>
      <c r="UXD32" s="90"/>
      <c r="UXE32" s="90"/>
      <c r="UXF32" s="90"/>
      <c r="UXG32" s="90"/>
      <c r="UXH32" s="90"/>
      <c r="UXI32" s="90"/>
      <c r="UXJ32" s="90"/>
      <c r="UXK32" s="90"/>
      <c r="UXL32" s="90"/>
      <c r="UXM32" s="90"/>
      <c r="UXN32" s="90"/>
      <c r="UXO32" s="90"/>
      <c r="UXP32" s="90"/>
      <c r="UXQ32" s="90"/>
      <c r="UXR32" s="90"/>
      <c r="UXS32" s="90"/>
      <c r="UXT32" s="90"/>
      <c r="UXU32" s="90"/>
      <c r="UXV32" s="90"/>
      <c r="UXW32" s="90"/>
      <c r="UXX32" s="90"/>
      <c r="UXY32" s="90"/>
      <c r="UXZ32" s="90"/>
      <c r="UYA32" s="90"/>
      <c r="UYB32" s="90"/>
      <c r="UYC32" s="90"/>
      <c r="UYD32" s="90"/>
      <c r="UYE32" s="90"/>
      <c r="UYF32" s="90"/>
      <c r="UYG32" s="90"/>
      <c r="UYH32" s="90"/>
      <c r="UYI32" s="90"/>
      <c r="UYJ32" s="90"/>
      <c r="UYK32" s="90"/>
      <c r="UYL32" s="90"/>
      <c r="UYM32" s="90"/>
      <c r="UYN32" s="90"/>
      <c r="UYO32" s="90"/>
      <c r="UYP32" s="90"/>
      <c r="UYQ32" s="90"/>
      <c r="UYR32" s="90"/>
      <c r="UYS32" s="90"/>
      <c r="UYT32" s="90"/>
      <c r="UYU32" s="90"/>
      <c r="UYV32" s="90"/>
      <c r="UYW32" s="90"/>
      <c r="UYX32" s="90"/>
      <c r="UYY32" s="90"/>
      <c r="UYZ32" s="90"/>
      <c r="UZA32" s="90"/>
      <c r="UZB32" s="90"/>
      <c r="UZC32" s="90"/>
      <c r="UZD32" s="90"/>
      <c r="UZE32" s="90"/>
      <c r="UZF32" s="90"/>
      <c r="UZG32" s="90"/>
      <c r="UZH32" s="90"/>
      <c r="UZI32" s="90"/>
      <c r="UZJ32" s="90"/>
      <c r="UZK32" s="90"/>
      <c r="UZL32" s="90"/>
      <c r="UZM32" s="90"/>
      <c r="UZN32" s="90"/>
      <c r="UZO32" s="90"/>
      <c r="UZP32" s="90"/>
      <c r="UZQ32" s="90"/>
      <c r="UZR32" s="90"/>
      <c r="UZS32" s="90"/>
      <c r="UZT32" s="90"/>
      <c r="UZU32" s="90"/>
      <c r="UZV32" s="90"/>
      <c r="UZW32" s="90"/>
      <c r="UZX32" s="90"/>
      <c r="UZY32" s="90"/>
      <c r="UZZ32" s="90"/>
      <c r="VAA32" s="90"/>
      <c r="VAB32" s="90"/>
      <c r="VAC32" s="90"/>
      <c r="VAD32" s="90"/>
      <c r="VAE32" s="90"/>
      <c r="VAF32" s="90"/>
      <c r="VAG32" s="90"/>
      <c r="VAH32" s="90"/>
      <c r="VAI32" s="90"/>
      <c r="VAJ32" s="90"/>
      <c r="VAK32" s="90"/>
      <c r="VAL32" s="90"/>
      <c r="VAM32" s="90"/>
      <c r="VAN32" s="90"/>
      <c r="VAO32" s="90"/>
      <c r="VAP32" s="90"/>
      <c r="VAQ32" s="90"/>
      <c r="VAR32" s="90"/>
      <c r="VAS32" s="90"/>
      <c r="VAT32" s="90"/>
      <c r="VAU32" s="90"/>
      <c r="VAV32" s="90"/>
      <c r="VAW32" s="90"/>
      <c r="VAX32" s="90"/>
      <c r="VAY32" s="90"/>
      <c r="VAZ32" s="90"/>
      <c r="VBA32" s="90"/>
      <c r="VBB32" s="90"/>
      <c r="VBC32" s="90"/>
      <c r="VBD32" s="90"/>
      <c r="VBE32" s="90"/>
      <c r="VBF32" s="90"/>
      <c r="VBG32" s="90"/>
      <c r="VBH32" s="90"/>
      <c r="VBI32" s="90"/>
      <c r="VBJ32" s="90"/>
      <c r="VBK32" s="90"/>
      <c r="VBL32" s="90"/>
      <c r="VBM32" s="90"/>
      <c r="VBN32" s="90"/>
      <c r="VBO32" s="90"/>
      <c r="VBP32" s="90"/>
      <c r="VBQ32" s="90"/>
      <c r="VBR32" s="90"/>
      <c r="VBS32" s="90"/>
      <c r="VBT32" s="90"/>
      <c r="VBU32" s="90"/>
      <c r="VBV32" s="90"/>
      <c r="VBW32" s="90"/>
      <c r="VBX32" s="90"/>
      <c r="VBY32" s="90"/>
      <c r="VBZ32" s="90"/>
      <c r="VCA32" s="90"/>
      <c r="VCB32" s="90"/>
      <c r="VCC32" s="90"/>
      <c r="VCD32" s="90"/>
      <c r="VCE32" s="90"/>
      <c r="VCF32" s="90"/>
      <c r="VCG32" s="90"/>
      <c r="VCH32" s="90"/>
      <c r="VCI32" s="90"/>
      <c r="VCJ32" s="90"/>
      <c r="VCK32" s="90"/>
      <c r="VCL32" s="90"/>
      <c r="VCM32" s="90"/>
      <c r="VCN32" s="90"/>
      <c r="VCO32" s="90"/>
      <c r="VCP32" s="90"/>
      <c r="VCQ32" s="90"/>
      <c r="VCR32" s="90"/>
      <c r="VCS32" s="90"/>
      <c r="VCT32" s="90"/>
      <c r="VCU32" s="90"/>
      <c r="VCV32" s="90"/>
      <c r="VCW32" s="90"/>
      <c r="VCX32" s="90"/>
      <c r="VCY32" s="90"/>
      <c r="VCZ32" s="90"/>
      <c r="VDA32" s="90"/>
      <c r="VDB32" s="90"/>
      <c r="VDC32" s="90"/>
      <c r="VDD32" s="90"/>
      <c r="VDE32" s="90"/>
      <c r="VDF32" s="90"/>
      <c r="VDG32" s="90"/>
      <c r="VDH32" s="90"/>
      <c r="VDI32" s="90"/>
      <c r="VDJ32" s="90"/>
      <c r="VDK32" s="90"/>
      <c r="VDL32" s="90"/>
      <c r="VDM32" s="90"/>
      <c r="VDN32" s="90"/>
      <c r="VDO32" s="90"/>
      <c r="VDP32" s="90"/>
      <c r="VDQ32" s="90"/>
      <c r="VDR32" s="90"/>
      <c r="VDS32" s="90"/>
      <c r="VDT32" s="90"/>
      <c r="VDU32" s="90"/>
      <c r="VDV32" s="90"/>
      <c r="VDW32" s="90"/>
      <c r="VDX32" s="90"/>
      <c r="VDY32" s="90"/>
      <c r="VDZ32" s="90"/>
      <c r="VEA32" s="90"/>
      <c r="VEB32" s="90"/>
      <c r="VEC32" s="90"/>
      <c r="VED32" s="90"/>
      <c r="VEE32" s="90"/>
      <c r="VEF32" s="90"/>
      <c r="VEG32" s="90"/>
      <c r="VEH32" s="90"/>
      <c r="VEI32" s="90"/>
      <c r="VEJ32" s="90"/>
      <c r="VEK32" s="90"/>
      <c r="VEL32" s="90"/>
      <c r="VEM32" s="90"/>
      <c r="VEN32" s="90"/>
      <c r="VEO32" s="90"/>
      <c r="VEP32" s="90"/>
      <c r="VEQ32" s="90"/>
      <c r="VER32" s="90"/>
      <c r="VES32" s="90"/>
      <c r="VET32" s="90"/>
      <c r="VEU32" s="90"/>
      <c r="VEV32" s="90"/>
      <c r="VEW32" s="90"/>
      <c r="VEX32" s="90"/>
      <c r="VEY32" s="90"/>
      <c r="VEZ32" s="90"/>
      <c r="VFA32" s="90"/>
      <c r="VFB32" s="90"/>
      <c r="VFC32" s="90"/>
      <c r="VFD32" s="90"/>
      <c r="VFE32" s="90"/>
      <c r="VFF32" s="90"/>
      <c r="VFG32" s="90"/>
      <c r="VFH32" s="90"/>
      <c r="VFI32" s="90"/>
      <c r="VFJ32" s="90"/>
      <c r="VFK32" s="90"/>
      <c r="VFL32" s="90"/>
      <c r="VFM32" s="90"/>
      <c r="VFN32" s="90"/>
      <c r="VFO32" s="90"/>
      <c r="VFP32" s="90"/>
      <c r="VFQ32" s="90"/>
      <c r="VFR32" s="90"/>
      <c r="VFS32" s="90"/>
      <c r="VFT32" s="90"/>
      <c r="VFU32" s="90"/>
      <c r="VFV32" s="90"/>
      <c r="VFW32" s="90"/>
      <c r="VFX32" s="90"/>
      <c r="VFY32" s="90"/>
      <c r="VFZ32" s="90"/>
      <c r="VGA32" s="90"/>
      <c r="VGB32" s="90"/>
      <c r="VGC32" s="90"/>
      <c r="VGD32" s="90"/>
      <c r="VGE32" s="90"/>
      <c r="VGF32" s="90"/>
      <c r="VGG32" s="90"/>
      <c r="VGH32" s="90"/>
      <c r="VGI32" s="90"/>
      <c r="VGJ32" s="90"/>
      <c r="VGK32" s="90"/>
      <c r="VGL32" s="90"/>
      <c r="VGM32" s="90"/>
      <c r="VGN32" s="90"/>
      <c r="VGO32" s="90"/>
      <c r="VGP32" s="90"/>
      <c r="VGQ32" s="90"/>
      <c r="VGR32" s="90"/>
      <c r="VGS32" s="90"/>
      <c r="VGT32" s="90"/>
      <c r="VGU32" s="90"/>
      <c r="VGV32" s="90"/>
      <c r="VGW32" s="90"/>
      <c r="VGX32" s="90"/>
      <c r="VGY32" s="90"/>
      <c r="VGZ32" s="90"/>
      <c r="VHA32" s="90"/>
      <c r="VHB32" s="90"/>
      <c r="VHC32" s="90"/>
      <c r="VHD32" s="90"/>
      <c r="VHE32" s="90"/>
      <c r="VHF32" s="90"/>
      <c r="VHG32" s="90"/>
      <c r="VHH32" s="90"/>
      <c r="VHI32" s="90"/>
      <c r="VHJ32" s="90"/>
      <c r="VHK32" s="90"/>
      <c r="VHL32" s="90"/>
      <c r="VHM32" s="90"/>
      <c r="VHN32" s="90"/>
      <c r="VHO32" s="90"/>
      <c r="VHP32" s="90"/>
      <c r="VHQ32" s="90"/>
      <c r="VHR32" s="90"/>
      <c r="VHS32" s="90"/>
      <c r="VHT32" s="90"/>
      <c r="VHU32" s="90"/>
      <c r="VHV32" s="90"/>
      <c r="VHW32" s="90"/>
      <c r="VHX32" s="90"/>
      <c r="VHY32" s="90"/>
      <c r="VHZ32" s="90"/>
      <c r="VIA32" s="90"/>
      <c r="VIB32" s="90"/>
      <c r="VIC32" s="90"/>
      <c r="VID32" s="90"/>
      <c r="VIE32" s="90"/>
      <c r="VIF32" s="90"/>
      <c r="VIG32" s="90"/>
      <c r="VIH32" s="90"/>
      <c r="VII32" s="90"/>
      <c r="VIJ32" s="90"/>
      <c r="VIK32" s="90"/>
      <c r="VIL32" s="90"/>
      <c r="VIM32" s="90"/>
      <c r="VIN32" s="90"/>
      <c r="VIO32" s="90"/>
      <c r="VIP32" s="90"/>
      <c r="VIQ32" s="90"/>
      <c r="VIR32" s="90"/>
      <c r="VIS32" s="90"/>
      <c r="VIT32" s="90"/>
      <c r="VIU32" s="90"/>
      <c r="VIV32" s="90"/>
      <c r="VIW32" s="90"/>
      <c r="VIX32" s="90"/>
      <c r="VIY32" s="90"/>
      <c r="VIZ32" s="90"/>
      <c r="VJA32" s="90"/>
      <c r="VJB32" s="90"/>
      <c r="VJC32" s="90"/>
      <c r="VJD32" s="90"/>
      <c r="VJE32" s="90"/>
      <c r="VJF32" s="90"/>
      <c r="VJG32" s="90"/>
      <c r="VJH32" s="90"/>
      <c r="VJI32" s="90"/>
      <c r="VJJ32" s="90"/>
      <c r="VJK32" s="90"/>
      <c r="VJL32" s="90"/>
      <c r="VJM32" s="90"/>
      <c r="VJN32" s="90"/>
      <c r="VJO32" s="90"/>
      <c r="VJP32" s="90"/>
      <c r="VJQ32" s="90"/>
      <c r="VJR32" s="90"/>
      <c r="VJS32" s="90"/>
      <c r="VJT32" s="90"/>
      <c r="VJU32" s="90"/>
      <c r="VJV32" s="90"/>
      <c r="VJW32" s="90"/>
      <c r="VJX32" s="90"/>
      <c r="VJY32" s="90"/>
      <c r="VJZ32" s="90"/>
      <c r="VKA32" s="90"/>
      <c r="VKB32" s="90"/>
      <c r="VKC32" s="90"/>
      <c r="VKD32" s="90"/>
      <c r="VKE32" s="90"/>
      <c r="VKF32" s="90"/>
      <c r="VKG32" s="90"/>
      <c r="VKH32" s="90"/>
      <c r="VKI32" s="90"/>
      <c r="VKJ32" s="90"/>
      <c r="VKK32" s="90"/>
      <c r="VKL32" s="90"/>
      <c r="VKM32" s="90"/>
      <c r="VKN32" s="90"/>
      <c r="VKO32" s="90"/>
      <c r="VKP32" s="90"/>
      <c r="VKQ32" s="90"/>
      <c r="VKR32" s="90"/>
      <c r="VKS32" s="90"/>
      <c r="VKT32" s="90"/>
      <c r="VKU32" s="90"/>
      <c r="VKV32" s="90"/>
      <c r="VKW32" s="90"/>
      <c r="VKX32" s="90"/>
      <c r="VKY32" s="90"/>
      <c r="VKZ32" s="90"/>
      <c r="VLA32" s="90"/>
      <c r="VLB32" s="90"/>
      <c r="VLC32" s="90"/>
      <c r="VLD32" s="90"/>
      <c r="VLE32" s="90"/>
      <c r="VLF32" s="90"/>
      <c r="VLG32" s="90"/>
      <c r="VLH32" s="90"/>
      <c r="VLI32" s="90"/>
      <c r="VLJ32" s="90"/>
      <c r="VLK32" s="90"/>
      <c r="VLL32" s="90"/>
      <c r="VLM32" s="90"/>
      <c r="VLN32" s="90"/>
      <c r="VLO32" s="90"/>
      <c r="VLP32" s="90"/>
      <c r="VLQ32" s="90"/>
      <c r="VLR32" s="90"/>
      <c r="VLS32" s="90"/>
      <c r="VLT32" s="90"/>
      <c r="VLU32" s="90"/>
      <c r="VLV32" s="90"/>
      <c r="VLW32" s="90"/>
      <c r="VLX32" s="90"/>
      <c r="VLY32" s="90"/>
      <c r="VLZ32" s="90"/>
      <c r="VMA32" s="90"/>
      <c r="VMB32" s="90"/>
      <c r="VMC32" s="90"/>
      <c r="VMD32" s="90"/>
      <c r="VME32" s="90"/>
      <c r="VMF32" s="90"/>
      <c r="VMG32" s="90"/>
      <c r="VMH32" s="90"/>
      <c r="VMI32" s="90"/>
      <c r="VMJ32" s="90"/>
      <c r="VMK32" s="90"/>
      <c r="VML32" s="90"/>
      <c r="VMM32" s="90"/>
      <c r="VMN32" s="90"/>
      <c r="VMO32" s="90"/>
      <c r="VMP32" s="90"/>
      <c r="VMQ32" s="90"/>
      <c r="VMR32" s="90"/>
      <c r="VMS32" s="90"/>
      <c r="VMT32" s="90"/>
      <c r="VMU32" s="90"/>
      <c r="VMV32" s="90"/>
      <c r="VMW32" s="90"/>
      <c r="VMX32" s="90"/>
      <c r="VMY32" s="90"/>
      <c r="VMZ32" s="90"/>
      <c r="VNA32" s="90"/>
      <c r="VNB32" s="90"/>
      <c r="VNC32" s="90"/>
      <c r="VND32" s="90"/>
      <c r="VNE32" s="90"/>
      <c r="VNF32" s="90"/>
      <c r="VNG32" s="90"/>
      <c r="VNH32" s="90"/>
      <c r="VNI32" s="90"/>
      <c r="VNJ32" s="90"/>
      <c r="VNK32" s="90"/>
      <c r="VNL32" s="90"/>
      <c r="VNM32" s="90"/>
      <c r="VNN32" s="90"/>
      <c r="VNO32" s="90"/>
      <c r="VNP32" s="90"/>
      <c r="VNQ32" s="90"/>
      <c r="VNR32" s="90"/>
      <c r="VNS32" s="90"/>
      <c r="VNT32" s="90"/>
      <c r="VNU32" s="90"/>
      <c r="VNV32" s="90"/>
      <c r="VNW32" s="90"/>
      <c r="VNX32" s="90"/>
      <c r="VNY32" s="90"/>
      <c r="VNZ32" s="90"/>
      <c r="VOA32" s="90"/>
      <c r="VOB32" s="90"/>
      <c r="VOC32" s="90"/>
      <c r="VOD32" s="90"/>
      <c r="VOE32" s="90"/>
      <c r="VOF32" s="90"/>
      <c r="VOG32" s="90"/>
      <c r="VOH32" s="90"/>
      <c r="VOI32" s="90"/>
      <c r="VOJ32" s="90"/>
      <c r="VOK32" s="90"/>
      <c r="VOL32" s="90"/>
      <c r="VOM32" s="90"/>
      <c r="VON32" s="90"/>
      <c r="VOO32" s="90"/>
      <c r="VOP32" s="90"/>
      <c r="VOQ32" s="90"/>
      <c r="VOR32" s="90"/>
      <c r="VOS32" s="90"/>
      <c r="VOT32" s="90"/>
      <c r="VOU32" s="90"/>
      <c r="VOV32" s="90"/>
      <c r="VOW32" s="90"/>
      <c r="VOX32" s="90"/>
      <c r="VOY32" s="90"/>
      <c r="VOZ32" s="90"/>
      <c r="VPA32" s="90"/>
      <c r="VPB32" s="90"/>
      <c r="VPC32" s="90"/>
      <c r="VPD32" s="90"/>
      <c r="VPE32" s="90"/>
      <c r="VPF32" s="90"/>
      <c r="VPG32" s="90"/>
      <c r="VPH32" s="90"/>
      <c r="VPI32" s="90"/>
      <c r="VPJ32" s="90"/>
      <c r="VPK32" s="90"/>
      <c r="VPL32" s="90"/>
      <c r="VPM32" s="90"/>
      <c r="VPN32" s="90"/>
      <c r="VPO32" s="90"/>
      <c r="VPP32" s="90"/>
      <c r="VPQ32" s="90"/>
      <c r="VPR32" s="90"/>
      <c r="VPS32" s="90"/>
      <c r="VPT32" s="90"/>
      <c r="VPU32" s="90"/>
      <c r="VPV32" s="90"/>
      <c r="VPW32" s="90"/>
      <c r="VPX32" s="90"/>
      <c r="VPY32" s="90"/>
      <c r="VPZ32" s="90"/>
      <c r="VQA32" s="90"/>
      <c r="VQB32" s="90"/>
      <c r="VQC32" s="90"/>
      <c r="VQD32" s="90"/>
      <c r="VQE32" s="90"/>
      <c r="VQF32" s="90"/>
      <c r="VQG32" s="90"/>
      <c r="VQH32" s="90"/>
      <c r="VQI32" s="90"/>
      <c r="VQJ32" s="90"/>
      <c r="VQK32" s="90"/>
      <c r="VQL32" s="90"/>
      <c r="VQM32" s="90"/>
      <c r="VQN32" s="90"/>
      <c r="VQO32" s="90"/>
      <c r="VQP32" s="90"/>
      <c r="VQQ32" s="90"/>
      <c r="VQR32" s="90"/>
      <c r="VQS32" s="90"/>
      <c r="VQT32" s="90"/>
      <c r="VQU32" s="90"/>
      <c r="VQV32" s="90"/>
      <c r="VQW32" s="90"/>
      <c r="VQX32" s="90"/>
      <c r="VQY32" s="90"/>
      <c r="VQZ32" s="90"/>
      <c r="VRA32" s="90"/>
      <c r="VRB32" s="90"/>
      <c r="VRC32" s="90"/>
      <c r="VRD32" s="90"/>
      <c r="VRE32" s="90"/>
      <c r="VRF32" s="90"/>
      <c r="VRG32" s="90"/>
      <c r="VRH32" s="90"/>
      <c r="VRI32" s="90"/>
      <c r="VRJ32" s="90"/>
      <c r="VRK32" s="90"/>
      <c r="VRL32" s="90"/>
      <c r="VRM32" s="90"/>
      <c r="VRN32" s="90"/>
      <c r="VRO32" s="90"/>
      <c r="VRP32" s="90"/>
      <c r="VRQ32" s="90"/>
      <c r="VRR32" s="90"/>
      <c r="VRS32" s="90"/>
      <c r="VRT32" s="90"/>
      <c r="VRU32" s="90"/>
      <c r="VRV32" s="90"/>
      <c r="VRW32" s="90"/>
      <c r="VRX32" s="90"/>
      <c r="VRY32" s="90"/>
      <c r="VRZ32" s="90"/>
      <c r="VSA32" s="90"/>
      <c r="VSB32" s="90"/>
      <c r="VSC32" s="90"/>
      <c r="VSD32" s="90"/>
      <c r="VSE32" s="90"/>
      <c r="VSF32" s="90"/>
      <c r="VSG32" s="90"/>
      <c r="VSH32" s="90"/>
      <c r="VSI32" s="90"/>
      <c r="VSJ32" s="90"/>
      <c r="VSK32" s="90"/>
      <c r="VSL32" s="90"/>
      <c r="VSM32" s="90"/>
      <c r="VSN32" s="90"/>
      <c r="VSO32" s="90"/>
      <c r="VSP32" s="90"/>
      <c r="VSQ32" s="90"/>
      <c r="VSR32" s="90"/>
      <c r="VSS32" s="90"/>
      <c r="VST32" s="90"/>
      <c r="VSU32" s="90"/>
      <c r="VSV32" s="90"/>
      <c r="VSW32" s="90"/>
      <c r="VSX32" s="90"/>
      <c r="VSY32" s="90"/>
      <c r="VSZ32" s="90"/>
      <c r="VTA32" s="90"/>
      <c r="VTB32" s="90"/>
      <c r="VTC32" s="90"/>
      <c r="VTD32" s="90"/>
      <c r="VTE32" s="90"/>
      <c r="VTF32" s="90"/>
      <c r="VTG32" s="90"/>
      <c r="VTH32" s="90"/>
      <c r="VTI32" s="90"/>
      <c r="VTJ32" s="90"/>
      <c r="VTK32" s="90"/>
      <c r="VTL32" s="90"/>
      <c r="VTM32" s="90"/>
      <c r="VTN32" s="90"/>
      <c r="VTO32" s="90"/>
      <c r="VTP32" s="90"/>
      <c r="VTQ32" s="90"/>
      <c r="VTR32" s="90"/>
      <c r="VTS32" s="90"/>
      <c r="VTT32" s="90"/>
      <c r="VTU32" s="90"/>
      <c r="VTV32" s="90"/>
      <c r="VTW32" s="90"/>
      <c r="VTX32" s="90"/>
      <c r="VTY32" s="90"/>
      <c r="VTZ32" s="90"/>
      <c r="VUA32" s="90"/>
      <c r="VUB32" s="90"/>
      <c r="VUC32" s="90"/>
      <c r="VUD32" s="90"/>
      <c r="VUE32" s="90"/>
      <c r="VUF32" s="90"/>
      <c r="VUG32" s="90"/>
      <c r="VUH32" s="90"/>
      <c r="VUI32" s="90"/>
      <c r="VUJ32" s="90"/>
      <c r="VUK32" s="90"/>
      <c r="VUL32" s="90"/>
      <c r="VUM32" s="90"/>
      <c r="VUN32" s="90"/>
      <c r="VUO32" s="90"/>
      <c r="VUP32" s="90"/>
      <c r="VUQ32" s="90"/>
      <c r="VUR32" s="90"/>
      <c r="VUS32" s="90"/>
      <c r="VUT32" s="90"/>
      <c r="VUU32" s="90"/>
      <c r="VUV32" s="90"/>
      <c r="VUW32" s="90"/>
      <c r="VUX32" s="90"/>
      <c r="VUY32" s="90"/>
      <c r="VUZ32" s="90"/>
      <c r="VVA32" s="90"/>
      <c r="VVB32" s="90"/>
      <c r="VVC32" s="90"/>
      <c r="VVD32" s="90"/>
      <c r="VVE32" s="90"/>
      <c r="VVF32" s="90"/>
      <c r="VVG32" s="90"/>
      <c r="VVH32" s="90"/>
      <c r="VVI32" s="90"/>
      <c r="VVJ32" s="90"/>
      <c r="VVK32" s="90"/>
      <c r="VVL32" s="90"/>
      <c r="VVM32" s="90"/>
      <c r="VVN32" s="90"/>
      <c r="VVO32" s="90"/>
      <c r="VVP32" s="90"/>
      <c r="VVQ32" s="90"/>
      <c r="VVR32" s="90"/>
      <c r="VVS32" s="90"/>
      <c r="VVT32" s="90"/>
      <c r="VVU32" s="90"/>
      <c r="VVV32" s="90"/>
      <c r="VVW32" s="90"/>
      <c r="VVX32" s="90"/>
      <c r="VVY32" s="90"/>
      <c r="VVZ32" s="90"/>
      <c r="VWA32" s="90"/>
      <c r="VWB32" s="90"/>
      <c r="VWC32" s="90"/>
      <c r="VWD32" s="90"/>
      <c r="VWE32" s="90"/>
      <c r="VWF32" s="90"/>
      <c r="VWG32" s="90"/>
      <c r="VWH32" s="90"/>
      <c r="VWI32" s="90"/>
      <c r="VWJ32" s="90"/>
      <c r="VWK32" s="90"/>
      <c r="VWL32" s="90"/>
      <c r="VWM32" s="90"/>
      <c r="VWN32" s="90"/>
      <c r="VWO32" s="90"/>
      <c r="VWP32" s="90"/>
      <c r="VWQ32" s="90"/>
      <c r="VWR32" s="90"/>
      <c r="VWS32" s="90"/>
      <c r="VWT32" s="90"/>
      <c r="VWU32" s="90"/>
      <c r="VWV32" s="90"/>
      <c r="VWW32" s="90"/>
      <c r="VWX32" s="90"/>
      <c r="VWY32" s="90"/>
      <c r="VWZ32" s="90"/>
      <c r="VXA32" s="90"/>
      <c r="VXB32" s="90"/>
      <c r="VXC32" s="90"/>
      <c r="VXD32" s="90"/>
      <c r="VXE32" s="90"/>
      <c r="VXF32" s="90"/>
      <c r="VXG32" s="90"/>
      <c r="VXH32" s="90"/>
      <c r="VXI32" s="90"/>
      <c r="VXJ32" s="90"/>
      <c r="VXK32" s="90"/>
      <c r="VXL32" s="90"/>
      <c r="VXM32" s="90"/>
      <c r="VXN32" s="90"/>
      <c r="VXO32" s="90"/>
      <c r="VXP32" s="90"/>
      <c r="VXQ32" s="90"/>
      <c r="VXR32" s="90"/>
      <c r="VXS32" s="90"/>
      <c r="VXT32" s="90"/>
      <c r="VXU32" s="90"/>
      <c r="VXV32" s="90"/>
      <c r="VXW32" s="90"/>
      <c r="VXX32" s="90"/>
      <c r="VXY32" s="90"/>
      <c r="VXZ32" s="90"/>
      <c r="VYA32" s="90"/>
      <c r="VYB32" s="90"/>
      <c r="VYC32" s="90"/>
      <c r="VYD32" s="90"/>
      <c r="VYE32" s="90"/>
      <c r="VYF32" s="90"/>
      <c r="VYG32" s="90"/>
      <c r="VYH32" s="90"/>
      <c r="VYI32" s="90"/>
      <c r="VYJ32" s="90"/>
      <c r="VYK32" s="90"/>
      <c r="VYL32" s="90"/>
      <c r="VYM32" s="90"/>
      <c r="VYN32" s="90"/>
      <c r="VYO32" s="90"/>
      <c r="VYP32" s="90"/>
      <c r="VYQ32" s="90"/>
      <c r="VYR32" s="90"/>
      <c r="VYS32" s="90"/>
      <c r="VYT32" s="90"/>
      <c r="VYU32" s="90"/>
      <c r="VYV32" s="90"/>
      <c r="VYW32" s="90"/>
      <c r="VYX32" s="90"/>
      <c r="VYY32" s="90"/>
      <c r="VYZ32" s="90"/>
      <c r="VZA32" s="90"/>
      <c r="VZB32" s="90"/>
      <c r="VZC32" s="90"/>
      <c r="VZD32" s="90"/>
      <c r="VZE32" s="90"/>
      <c r="VZF32" s="90"/>
      <c r="VZG32" s="90"/>
      <c r="VZH32" s="90"/>
      <c r="VZI32" s="90"/>
      <c r="VZJ32" s="90"/>
      <c r="VZK32" s="90"/>
      <c r="VZL32" s="90"/>
      <c r="VZM32" s="90"/>
      <c r="VZN32" s="90"/>
      <c r="VZO32" s="90"/>
      <c r="VZP32" s="90"/>
      <c r="VZQ32" s="90"/>
      <c r="VZR32" s="90"/>
      <c r="VZS32" s="90"/>
      <c r="VZT32" s="90"/>
      <c r="VZU32" s="90"/>
      <c r="VZV32" s="90"/>
      <c r="VZW32" s="90"/>
      <c r="VZX32" s="90"/>
      <c r="VZY32" s="90"/>
      <c r="VZZ32" s="90"/>
      <c r="WAA32" s="90"/>
      <c r="WAB32" s="90"/>
      <c r="WAC32" s="90"/>
      <c r="WAD32" s="90"/>
      <c r="WAE32" s="90"/>
      <c r="WAF32" s="90"/>
      <c r="WAG32" s="90"/>
      <c r="WAH32" s="90"/>
      <c r="WAI32" s="90"/>
      <c r="WAJ32" s="90"/>
      <c r="WAK32" s="90"/>
      <c r="WAL32" s="90"/>
      <c r="WAM32" s="90"/>
      <c r="WAN32" s="90"/>
      <c r="WAO32" s="90"/>
      <c r="WAP32" s="90"/>
      <c r="WAQ32" s="90"/>
      <c r="WAR32" s="90"/>
      <c r="WAS32" s="90"/>
      <c r="WAT32" s="90"/>
      <c r="WAU32" s="90"/>
      <c r="WAV32" s="90"/>
      <c r="WAW32" s="90"/>
      <c r="WAX32" s="90"/>
      <c r="WAY32" s="90"/>
      <c r="WAZ32" s="90"/>
      <c r="WBA32" s="90"/>
      <c r="WBB32" s="90"/>
      <c r="WBC32" s="90"/>
      <c r="WBD32" s="90"/>
      <c r="WBE32" s="90"/>
      <c r="WBF32" s="90"/>
      <c r="WBG32" s="90"/>
      <c r="WBH32" s="90"/>
      <c r="WBI32" s="90"/>
      <c r="WBJ32" s="90"/>
      <c r="WBK32" s="90"/>
      <c r="WBL32" s="90"/>
      <c r="WBM32" s="90"/>
      <c r="WBN32" s="90"/>
      <c r="WBO32" s="90"/>
      <c r="WBP32" s="90"/>
      <c r="WBQ32" s="90"/>
      <c r="WBR32" s="90"/>
      <c r="WBS32" s="90"/>
      <c r="WBT32" s="90"/>
      <c r="WBU32" s="90"/>
      <c r="WBV32" s="90"/>
      <c r="WBW32" s="90"/>
      <c r="WBX32" s="90"/>
      <c r="WBY32" s="90"/>
      <c r="WBZ32" s="90"/>
      <c r="WCA32" s="90"/>
      <c r="WCB32" s="90"/>
      <c r="WCC32" s="90"/>
      <c r="WCD32" s="90"/>
      <c r="WCE32" s="90"/>
      <c r="WCF32" s="90"/>
      <c r="WCG32" s="90"/>
      <c r="WCH32" s="90"/>
      <c r="WCI32" s="90"/>
      <c r="WCJ32" s="90"/>
      <c r="WCK32" s="90"/>
      <c r="WCL32" s="90"/>
      <c r="WCM32" s="90"/>
      <c r="WCN32" s="90"/>
      <c r="WCO32" s="90"/>
      <c r="WCP32" s="90"/>
      <c r="WCQ32" s="90"/>
      <c r="WCR32" s="90"/>
      <c r="WCS32" s="90"/>
      <c r="WCT32" s="90"/>
      <c r="WCU32" s="90"/>
      <c r="WCV32" s="90"/>
      <c r="WCW32" s="90"/>
      <c r="WCX32" s="90"/>
      <c r="WCY32" s="90"/>
      <c r="WCZ32" s="90"/>
      <c r="WDA32" s="90"/>
      <c r="WDB32" s="90"/>
      <c r="WDC32" s="90"/>
      <c r="WDD32" s="90"/>
      <c r="WDE32" s="90"/>
      <c r="WDF32" s="90"/>
      <c r="WDG32" s="90"/>
      <c r="WDH32" s="90"/>
      <c r="WDI32" s="90"/>
      <c r="WDJ32" s="90"/>
      <c r="WDK32" s="90"/>
      <c r="WDL32" s="90"/>
      <c r="WDM32" s="90"/>
      <c r="WDN32" s="90"/>
      <c r="WDO32" s="90"/>
      <c r="WDP32" s="90"/>
      <c r="WDQ32" s="90"/>
      <c r="WDR32" s="90"/>
      <c r="WDS32" s="90"/>
      <c r="WDT32" s="90"/>
      <c r="WDU32" s="90"/>
      <c r="WDV32" s="90"/>
      <c r="WDW32" s="90"/>
      <c r="WDX32" s="90"/>
      <c r="WDY32" s="90"/>
      <c r="WDZ32" s="90"/>
      <c r="WEA32" s="90"/>
      <c r="WEB32" s="90"/>
      <c r="WEC32" s="90"/>
      <c r="WED32" s="90"/>
      <c r="WEE32" s="90"/>
      <c r="WEF32" s="90"/>
      <c r="WEG32" s="90"/>
      <c r="WEH32" s="90"/>
      <c r="WEI32" s="90"/>
      <c r="WEJ32" s="90"/>
      <c r="WEK32" s="90"/>
      <c r="WEL32" s="90"/>
      <c r="WEM32" s="90"/>
      <c r="WEN32" s="90"/>
      <c r="WEO32" s="90"/>
      <c r="WEP32" s="90"/>
      <c r="WEQ32" s="90"/>
      <c r="WER32" s="90"/>
      <c r="WES32" s="90"/>
      <c r="WET32" s="90"/>
      <c r="WEU32" s="90"/>
      <c r="WEV32" s="90"/>
      <c r="WEW32" s="90"/>
      <c r="WEX32" s="90"/>
      <c r="WEY32" s="90"/>
      <c r="WEZ32" s="90"/>
      <c r="WFA32" s="90"/>
      <c r="WFB32" s="90"/>
      <c r="WFC32" s="90"/>
      <c r="WFD32" s="90"/>
      <c r="WFE32" s="90"/>
      <c r="WFF32" s="90"/>
      <c r="WFG32" s="90"/>
      <c r="WFH32" s="90"/>
      <c r="WFI32" s="90"/>
      <c r="WFJ32" s="90"/>
      <c r="WFK32" s="90"/>
      <c r="WFL32" s="90"/>
      <c r="WFM32" s="90"/>
      <c r="WFN32" s="90"/>
      <c r="WFO32" s="90"/>
      <c r="WFP32" s="90"/>
      <c r="WFQ32" s="90"/>
      <c r="WFR32" s="90"/>
      <c r="WFS32" s="90"/>
      <c r="WFT32" s="90"/>
      <c r="WFU32" s="90"/>
      <c r="WFV32" s="90"/>
      <c r="WFW32" s="90"/>
      <c r="WFX32" s="90"/>
      <c r="WFY32" s="90"/>
      <c r="WFZ32" s="90"/>
      <c r="WGA32" s="90"/>
      <c r="WGB32" s="90"/>
      <c r="WGC32" s="90"/>
      <c r="WGD32" s="90"/>
      <c r="WGE32" s="90"/>
      <c r="WGF32" s="90"/>
      <c r="WGG32" s="90"/>
      <c r="WGH32" s="90"/>
      <c r="WGI32" s="90"/>
      <c r="WGJ32" s="90"/>
      <c r="WGK32" s="90"/>
      <c r="WGL32" s="90"/>
      <c r="WGM32" s="90"/>
      <c r="WGN32" s="90"/>
      <c r="WGO32" s="90"/>
      <c r="WGP32" s="90"/>
      <c r="WGQ32" s="90"/>
      <c r="WGR32" s="90"/>
      <c r="WGS32" s="90"/>
      <c r="WGT32" s="90"/>
      <c r="WGU32" s="90"/>
      <c r="WGV32" s="90"/>
      <c r="WGW32" s="90"/>
      <c r="WGX32" s="90"/>
      <c r="WGY32" s="90"/>
      <c r="WGZ32" s="90"/>
      <c r="WHA32" s="90"/>
      <c r="WHB32" s="90"/>
      <c r="WHC32" s="90"/>
      <c r="WHD32" s="90"/>
      <c r="WHE32" s="90"/>
      <c r="WHF32" s="90"/>
      <c r="WHG32" s="90"/>
      <c r="WHH32" s="90"/>
      <c r="WHI32" s="90"/>
      <c r="WHJ32" s="90"/>
      <c r="WHK32" s="90"/>
      <c r="WHL32" s="90"/>
      <c r="WHM32" s="90"/>
      <c r="WHN32" s="90"/>
      <c r="WHO32" s="90"/>
      <c r="WHP32" s="90"/>
      <c r="WHQ32" s="90"/>
      <c r="WHR32" s="90"/>
      <c r="WHS32" s="90"/>
      <c r="WHT32" s="90"/>
      <c r="WHU32" s="90"/>
      <c r="WHV32" s="90"/>
      <c r="WHW32" s="90"/>
      <c r="WHX32" s="90"/>
      <c r="WHY32" s="90"/>
      <c r="WHZ32" s="90"/>
      <c r="WIA32" s="90"/>
      <c r="WIB32" s="90"/>
      <c r="WIC32" s="90"/>
      <c r="WID32" s="90"/>
      <c r="WIE32" s="90"/>
      <c r="WIF32" s="90"/>
      <c r="WIG32" s="90"/>
      <c r="WIH32" s="90"/>
      <c r="WII32" s="90"/>
      <c r="WIJ32" s="90"/>
      <c r="WIK32" s="90"/>
      <c r="WIL32" s="90"/>
      <c r="WIM32" s="90"/>
      <c r="WIN32" s="90"/>
      <c r="WIO32" s="90"/>
      <c r="WIP32" s="90"/>
      <c r="WIQ32" s="90"/>
      <c r="WIR32" s="90"/>
      <c r="WIS32" s="90"/>
      <c r="WIT32" s="90"/>
      <c r="WIU32" s="90"/>
      <c r="WIV32" s="90"/>
      <c r="WIW32" s="90"/>
      <c r="WIX32" s="90"/>
      <c r="WIY32" s="90"/>
      <c r="WIZ32" s="90"/>
      <c r="WJA32" s="90"/>
      <c r="WJB32" s="90"/>
      <c r="WJC32" s="90"/>
      <c r="WJD32" s="90"/>
      <c r="WJE32" s="90"/>
      <c r="WJF32" s="90"/>
      <c r="WJG32" s="90"/>
      <c r="WJH32" s="90"/>
      <c r="WJI32" s="90"/>
      <c r="WJJ32" s="90"/>
      <c r="WJK32" s="90"/>
      <c r="WJL32" s="90"/>
      <c r="WJM32" s="90"/>
      <c r="WJN32" s="90"/>
      <c r="WJO32" s="90"/>
      <c r="WJP32" s="90"/>
      <c r="WJQ32" s="90"/>
      <c r="WJR32" s="90"/>
      <c r="WJS32" s="90"/>
      <c r="WJT32" s="90"/>
      <c r="WJU32" s="90"/>
      <c r="WJV32" s="90"/>
      <c r="WJW32" s="90"/>
      <c r="WJX32" s="90"/>
      <c r="WJY32" s="90"/>
      <c r="WJZ32" s="90"/>
      <c r="WKA32" s="90"/>
      <c r="WKB32" s="90"/>
      <c r="WKC32" s="90"/>
      <c r="WKD32" s="90"/>
      <c r="WKE32" s="90"/>
      <c r="WKF32" s="90"/>
      <c r="WKG32" s="90"/>
      <c r="WKH32" s="90"/>
      <c r="WKI32" s="90"/>
      <c r="WKJ32" s="90"/>
      <c r="WKK32" s="90"/>
      <c r="WKL32" s="90"/>
      <c r="WKM32" s="90"/>
      <c r="WKN32" s="90"/>
      <c r="WKO32" s="90"/>
      <c r="WKP32" s="90"/>
      <c r="WKQ32" s="90"/>
      <c r="WKR32" s="90"/>
      <c r="WKS32" s="90"/>
      <c r="WKT32" s="90"/>
      <c r="WKU32" s="90"/>
      <c r="WKV32" s="90"/>
      <c r="WKW32" s="90"/>
      <c r="WKX32" s="90"/>
      <c r="WKY32" s="90"/>
      <c r="WKZ32" s="90"/>
      <c r="WLA32" s="90"/>
      <c r="WLB32" s="90"/>
      <c r="WLC32" s="90"/>
      <c r="WLD32" s="90"/>
      <c r="WLE32" s="90"/>
      <c r="WLF32" s="90"/>
      <c r="WLG32" s="90"/>
      <c r="WLH32" s="90"/>
      <c r="WLI32" s="90"/>
      <c r="WLJ32" s="90"/>
      <c r="WLK32" s="90"/>
      <c r="WLL32" s="90"/>
      <c r="WLM32" s="90"/>
      <c r="WLN32" s="90"/>
      <c r="WLO32" s="90"/>
      <c r="WLP32" s="90"/>
      <c r="WLQ32" s="90"/>
      <c r="WLR32" s="90"/>
      <c r="WLS32" s="90"/>
      <c r="WLT32" s="90"/>
      <c r="WLU32" s="90"/>
      <c r="WLV32" s="90"/>
      <c r="WLW32" s="90"/>
      <c r="WLX32" s="90"/>
      <c r="WLY32" s="90"/>
      <c r="WLZ32" s="90"/>
      <c r="WMA32" s="90"/>
      <c r="WMB32" s="90"/>
      <c r="WMC32" s="90"/>
      <c r="WMD32" s="90"/>
      <c r="WME32" s="90"/>
      <c r="WMF32" s="90"/>
      <c r="WMG32" s="90"/>
      <c r="WMH32" s="90"/>
      <c r="WMI32" s="90"/>
      <c r="WMJ32" s="90"/>
      <c r="WMK32" s="90"/>
      <c r="WML32" s="90"/>
      <c r="WMM32" s="90"/>
      <c r="WMN32" s="90"/>
      <c r="WMO32" s="90"/>
      <c r="WMP32" s="90"/>
      <c r="WMQ32" s="90"/>
      <c r="WMR32" s="90"/>
      <c r="WMS32" s="90"/>
      <c r="WMT32" s="90"/>
      <c r="WMU32" s="90"/>
      <c r="WMV32" s="90"/>
      <c r="WMW32" s="90"/>
      <c r="WMX32" s="90"/>
      <c r="WMY32" s="90"/>
      <c r="WMZ32" s="90"/>
      <c r="WNA32" s="90"/>
      <c r="WNB32" s="90"/>
      <c r="WNC32" s="90"/>
      <c r="WND32" s="90"/>
      <c r="WNE32" s="90"/>
      <c r="WNF32" s="90"/>
      <c r="WNG32" s="90"/>
      <c r="WNH32" s="90"/>
      <c r="WNI32" s="90"/>
      <c r="WNJ32" s="90"/>
      <c r="WNK32" s="90"/>
      <c r="WNL32" s="90"/>
      <c r="WNM32" s="90"/>
      <c r="WNN32" s="90"/>
      <c r="WNO32" s="90"/>
      <c r="WNP32" s="90"/>
      <c r="WNQ32" s="90"/>
      <c r="WNR32" s="90"/>
      <c r="WNS32" s="90"/>
      <c r="WNT32" s="90"/>
      <c r="WNU32" s="90"/>
      <c r="WNV32" s="90"/>
      <c r="WNW32" s="90"/>
      <c r="WNX32" s="90"/>
      <c r="WNY32" s="90"/>
      <c r="WNZ32" s="90"/>
      <c r="WOA32" s="90"/>
      <c r="WOB32" s="90"/>
      <c r="WOC32" s="90"/>
      <c r="WOD32" s="90"/>
      <c r="WOE32" s="90"/>
      <c r="WOF32" s="90"/>
      <c r="WOG32" s="90"/>
      <c r="WOH32" s="90"/>
      <c r="WOI32" s="90"/>
      <c r="WOJ32" s="90"/>
      <c r="WOK32" s="90"/>
      <c r="WOL32" s="90"/>
      <c r="WOM32" s="90"/>
      <c r="WON32" s="90"/>
      <c r="WOO32" s="90"/>
      <c r="WOP32" s="90"/>
      <c r="WOQ32" s="90"/>
      <c r="WOR32" s="90"/>
      <c r="WOS32" s="90"/>
      <c r="WOT32" s="90"/>
      <c r="WOU32" s="90"/>
      <c r="WOV32" s="90"/>
      <c r="WOW32" s="90"/>
      <c r="WOX32" s="90"/>
      <c r="WOY32" s="90"/>
      <c r="WOZ32" s="90"/>
      <c r="WPA32" s="90"/>
      <c r="WPB32" s="90"/>
      <c r="WPC32" s="90"/>
      <c r="WPD32" s="90"/>
      <c r="WPE32" s="90"/>
      <c r="WPF32" s="90"/>
      <c r="WPG32" s="90"/>
      <c r="WPH32" s="90"/>
      <c r="WPI32" s="90"/>
      <c r="WPJ32" s="90"/>
      <c r="WPK32" s="90"/>
      <c r="WPL32" s="90"/>
      <c r="WPM32" s="90"/>
      <c r="WPN32" s="90"/>
      <c r="WPO32" s="90"/>
      <c r="WPP32" s="90"/>
      <c r="WPQ32" s="90"/>
      <c r="WPR32" s="90"/>
      <c r="WPS32" s="90"/>
      <c r="WPT32" s="90"/>
      <c r="WPU32" s="90"/>
      <c r="WPV32" s="90"/>
      <c r="WPW32" s="90"/>
      <c r="WPX32" s="90"/>
      <c r="WPY32" s="90"/>
      <c r="WPZ32" s="90"/>
      <c r="WQA32" s="90"/>
      <c r="WQB32" s="90"/>
      <c r="WQC32" s="90"/>
      <c r="WQD32" s="90"/>
      <c r="WQE32" s="90"/>
      <c r="WQF32" s="90"/>
      <c r="WQG32" s="90"/>
      <c r="WQH32" s="90"/>
      <c r="WQI32" s="90"/>
      <c r="WQJ32" s="90"/>
      <c r="WQK32" s="90"/>
      <c r="WQL32" s="90"/>
      <c r="WQM32" s="90"/>
      <c r="WQN32" s="90"/>
      <c r="WQO32" s="90"/>
      <c r="WQP32" s="90"/>
      <c r="WQQ32" s="90"/>
      <c r="WQR32" s="90"/>
      <c r="WQS32" s="90"/>
      <c r="WQT32" s="90"/>
      <c r="WQU32" s="90"/>
      <c r="WQV32" s="90"/>
      <c r="WQW32" s="90"/>
      <c r="WQX32" s="90"/>
      <c r="WQY32" s="90"/>
      <c r="WQZ32" s="90"/>
      <c r="WRA32" s="90"/>
      <c r="WRB32" s="90"/>
      <c r="WRC32" s="90"/>
      <c r="WRD32" s="90"/>
      <c r="WRE32" s="90"/>
      <c r="WRF32" s="90"/>
      <c r="WRG32" s="90"/>
      <c r="WRH32" s="90"/>
      <c r="WRI32" s="90"/>
      <c r="WRJ32" s="90"/>
      <c r="WRK32" s="90"/>
      <c r="WRL32" s="90"/>
      <c r="WRM32" s="90"/>
      <c r="WRN32" s="90"/>
      <c r="WRO32" s="90"/>
      <c r="WRP32" s="90"/>
      <c r="WRQ32" s="90"/>
      <c r="WRR32" s="90"/>
      <c r="WRS32" s="90"/>
      <c r="WRT32" s="90"/>
      <c r="WRU32" s="90"/>
      <c r="WRV32" s="90"/>
      <c r="WRW32" s="90"/>
      <c r="WRX32" s="90"/>
      <c r="WRY32" s="90"/>
      <c r="WRZ32" s="90"/>
      <c r="WSA32" s="90"/>
      <c r="WSB32" s="90"/>
      <c r="WSC32" s="90"/>
      <c r="WSD32" s="90"/>
      <c r="WSE32" s="90"/>
      <c r="WSF32" s="90"/>
      <c r="WSG32" s="90"/>
      <c r="WSH32" s="90"/>
      <c r="WSI32" s="90"/>
      <c r="WSJ32" s="90"/>
      <c r="WSK32" s="90"/>
      <c r="WSL32" s="90"/>
      <c r="WSM32" s="90"/>
      <c r="WSN32" s="90"/>
      <c r="WSO32" s="90"/>
      <c r="WSP32" s="90"/>
      <c r="WSQ32" s="90"/>
      <c r="WSR32" s="90"/>
      <c r="WSS32" s="90"/>
      <c r="WST32" s="90"/>
      <c r="WSU32" s="90"/>
      <c r="WSV32" s="90"/>
      <c r="WSW32" s="90"/>
      <c r="WSX32" s="90"/>
      <c r="WSY32" s="90"/>
      <c r="WSZ32" s="90"/>
      <c r="WTA32" s="90"/>
      <c r="WTB32" s="90"/>
      <c r="WTC32" s="90"/>
      <c r="WTD32" s="90"/>
      <c r="WTE32" s="90"/>
      <c r="WTF32" s="90"/>
      <c r="WTG32" s="90"/>
      <c r="WTH32" s="90"/>
      <c r="WTI32" s="90"/>
      <c r="WTJ32" s="90"/>
      <c r="WTK32" s="90"/>
      <c r="WTL32" s="90"/>
      <c r="WTM32" s="90"/>
      <c r="WTN32" s="90"/>
      <c r="WTO32" s="90"/>
      <c r="WTP32" s="90"/>
      <c r="WTQ32" s="90"/>
      <c r="WTR32" s="90"/>
      <c r="WTS32" s="90"/>
      <c r="WTT32" s="90"/>
      <c r="WTU32" s="90"/>
      <c r="WTV32" s="90"/>
      <c r="WTW32" s="90"/>
      <c r="WTX32" s="90"/>
      <c r="WTY32" s="90"/>
      <c r="WTZ32" s="90"/>
      <c r="WUA32" s="90"/>
      <c r="WUB32" s="90"/>
      <c r="WUC32" s="90"/>
      <c r="WUD32" s="90"/>
      <c r="WUE32" s="90"/>
      <c r="WUF32" s="90"/>
      <c r="WUG32" s="90"/>
      <c r="WUH32" s="90"/>
      <c r="WUI32" s="90"/>
      <c r="WUJ32" s="90"/>
      <c r="WUK32" s="90"/>
      <c r="WUL32" s="90"/>
      <c r="WUM32" s="90"/>
      <c r="WUN32" s="90"/>
      <c r="WUO32" s="90"/>
      <c r="WUP32" s="90"/>
      <c r="WUQ32" s="90"/>
      <c r="WUR32" s="90"/>
      <c r="WUS32" s="90"/>
      <c r="WUT32" s="90"/>
      <c r="WUU32" s="90"/>
      <c r="WUV32" s="90"/>
      <c r="WUW32" s="90"/>
      <c r="WUX32" s="90"/>
      <c r="WUY32" s="90"/>
      <c r="WUZ32" s="90"/>
      <c r="WVA32" s="90"/>
      <c r="WVB32" s="90"/>
      <c r="WVC32" s="90"/>
      <c r="WVD32" s="90"/>
      <c r="WVE32" s="90"/>
      <c r="WVF32" s="90"/>
      <c r="WVG32" s="90"/>
      <c r="WVH32" s="90"/>
      <c r="WVI32" s="90"/>
      <c r="WVJ32" s="90"/>
      <c r="WVK32" s="90"/>
      <c r="WVL32" s="90"/>
      <c r="WVM32" s="90"/>
      <c r="WVN32" s="90"/>
      <c r="WVO32" s="90"/>
      <c r="WVP32" s="90"/>
      <c r="WVQ32" s="90"/>
      <c r="WVR32" s="90"/>
      <c r="WVS32" s="90"/>
      <c r="WVT32" s="90"/>
      <c r="WVU32" s="90"/>
      <c r="WVV32" s="90"/>
      <c r="WVW32" s="90"/>
      <c r="WVX32" s="90"/>
      <c r="WVY32" s="90"/>
      <c r="WVZ32" s="90"/>
      <c r="WWA32" s="90"/>
      <c r="WWB32" s="90"/>
      <c r="WWC32" s="90"/>
      <c r="WWD32" s="90"/>
      <c r="WWE32" s="90"/>
      <c r="WWF32" s="90"/>
      <c r="WWG32" s="90"/>
      <c r="WWH32" s="90"/>
      <c r="WWI32" s="90"/>
      <c r="WWJ32" s="90"/>
      <c r="WWK32" s="90"/>
      <c r="WWL32" s="90"/>
      <c r="WWM32" s="90"/>
      <c r="WWN32" s="90"/>
      <c r="WWO32" s="90"/>
      <c r="WWP32" s="90"/>
      <c r="WWQ32" s="90"/>
      <c r="WWR32" s="90"/>
      <c r="WWS32" s="90"/>
      <c r="WWT32" s="90"/>
      <c r="WWU32" s="90"/>
      <c r="WWV32" s="90"/>
      <c r="WWW32" s="90"/>
      <c r="WWX32" s="90"/>
      <c r="WWY32" s="90"/>
      <c r="WWZ32" s="90"/>
      <c r="WXA32" s="90"/>
      <c r="WXB32" s="90"/>
      <c r="WXC32" s="90"/>
      <c r="WXD32" s="90"/>
      <c r="WXE32" s="90"/>
      <c r="WXF32" s="90"/>
      <c r="WXG32" s="90"/>
      <c r="WXH32" s="90"/>
      <c r="WXI32" s="90"/>
      <c r="WXJ32" s="90"/>
      <c r="WXK32" s="90"/>
      <c r="WXL32" s="90"/>
      <c r="WXM32" s="90"/>
      <c r="WXN32" s="90"/>
      <c r="WXO32" s="90"/>
      <c r="WXP32" s="90"/>
      <c r="WXQ32" s="90"/>
      <c r="WXR32" s="90"/>
      <c r="WXS32" s="90"/>
      <c r="WXT32" s="90"/>
      <c r="WXU32" s="90"/>
      <c r="WXV32" s="90"/>
      <c r="WXW32" s="90"/>
      <c r="WXX32" s="90"/>
      <c r="WXY32" s="90"/>
      <c r="WXZ32" s="90"/>
      <c r="WYA32" s="90"/>
      <c r="WYB32" s="90"/>
      <c r="WYC32" s="90"/>
      <c r="WYD32" s="90"/>
      <c r="WYE32" s="90"/>
      <c r="WYF32" s="90"/>
      <c r="WYG32" s="90"/>
      <c r="WYH32" s="90"/>
      <c r="WYI32" s="90"/>
      <c r="WYJ32" s="90"/>
      <c r="WYK32" s="90"/>
      <c r="WYL32" s="90"/>
      <c r="WYM32" s="90"/>
      <c r="WYN32" s="90"/>
      <c r="WYO32" s="90"/>
      <c r="WYP32" s="90"/>
      <c r="WYQ32" s="90"/>
      <c r="WYR32" s="90"/>
      <c r="WYS32" s="90"/>
      <c r="WYT32" s="90"/>
      <c r="WYU32" s="90"/>
      <c r="WYV32" s="90"/>
      <c r="WYW32" s="90"/>
      <c r="WYX32" s="90"/>
      <c r="WYY32" s="90"/>
      <c r="WYZ32" s="90"/>
      <c r="WZA32" s="90"/>
      <c r="WZB32" s="90"/>
      <c r="WZC32" s="90"/>
      <c r="WZD32" s="90"/>
      <c r="WZE32" s="90"/>
      <c r="WZF32" s="90"/>
      <c r="WZG32" s="90"/>
      <c r="WZH32" s="90"/>
      <c r="WZI32" s="90"/>
      <c r="WZJ32" s="90"/>
      <c r="WZK32" s="90"/>
      <c r="WZL32" s="90"/>
      <c r="WZM32" s="90"/>
      <c r="WZN32" s="90"/>
      <c r="WZO32" s="90"/>
      <c r="WZP32" s="90"/>
      <c r="WZQ32" s="90"/>
      <c r="WZR32" s="90"/>
      <c r="WZS32" s="90"/>
      <c r="WZT32" s="90"/>
      <c r="WZU32" s="90"/>
      <c r="WZV32" s="90"/>
      <c r="WZW32" s="90"/>
      <c r="WZX32" s="90"/>
      <c r="WZY32" s="90"/>
      <c r="WZZ32" s="90"/>
      <c r="XAA32" s="90"/>
      <c r="XAB32" s="90"/>
      <c r="XAC32" s="90"/>
      <c r="XAD32" s="90"/>
      <c r="XAE32" s="90"/>
      <c r="XAF32" s="90"/>
      <c r="XAG32" s="90"/>
      <c r="XAH32" s="90"/>
      <c r="XAI32" s="90"/>
      <c r="XAJ32" s="90"/>
      <c r="XAK32" s="90"/>
      <c r="XAL32" s="90"/>
      <c r="XAM32" s="90"/>
      <c r="XAN32" s="90"/>
      <c r="XAO32" s="90"/>
      <c r="XAP32" s="90"/>
      <c r="XAQ32" s="90"/>
      <c r="XAR32" s="90"/>
      <c r="XAS32" s="90"/>
      <c r="XAT32" s="90"/>
      <c r="XAU32" s="90"/>
      <c r="XAV32" s="90"/>
      <c r="XAW32" s="90"/>
      <c r="XAX32" s="90"/>
      <c r="XAY32" s="90"/>
      <c r="XAZ32" s="90"/>
      <c r="XBA32" s="90"/>
      <c r="XBB32" s="90"/>
      <c r="XBC32" s="90"/>
      <c r="XBD32" s="90"/>
      <c r="XBE32" s="90"/>
      <c r="XBF32" s="90"/>
      <c r="XBG32" s="90"/>
      <c r="XBH32" s="90"/>
      <c r="XBI32" s="90"/>
      <c r="XBJ32" s="90"/>
      <c r="XBK32" s="90"/>
      <c r="XBL32" s="90"/>
      <c r="XBM32" s="90"/>
      <c r="XBN32" s="90"/>
      <c r="XBO32" s="90"/>
      <c r="XBP32" s="90"/>
      <c r="XBQ32" s="90"/>
      <c r="XBR32" s="90"/>
      <c r="XBS32" s="90"/>
      <c r="XBT32" s="90"/>
      <c r="XBU32" s="90"/>
      <c r="XBV32" s="90"/>
      <c r="XBW32" s="90"/>
      <c r="XBX32" s="90"/>
      <c r="XBY32" s="90"/>
      <c r="XBZ32" s="90"/>
      <c r="XCA32" s="90"/>
      <c r="XCB32" s="90"/>
      <c r="XCC32" s="90"/>
      <c r="XCD32" s="90"/>
      <c r="XCE32" s="90"/>
      <c r="XCF32" s="90"/>
      <c r="XCG32" s="90"/>
      <c r="XCH32" s="90"/>
      <c r="XCI32" s="90"/>
      <c r="XCJ32" s="90"/>
      <c r="XCK32" s="90"/>
      <c r="XCL32" s="90"/>
      <c r="XCM32" s="90"/>
      <c r="XCN32" s="90"/>
      <c r="XCO32" s="90"/>
      <c r="XCP32" s="90"/>
      <c r="XCQ32" s="90"/>
      <c r="XCR32" s="90"/>
      <c r="XCS32" s="90"/>
      <c r="XCT32" s="90"/>
      <c r="XCU32" s="90"/>
      <c r="XCV32" s="90"/>
      <c r="XCW32" s="90"/>
      <c r="XCX32" s="90"/>
      <c r="XCY32" s="90"/>
      <c r="XCZ32" s="90"/>
      <c r="XDA32" s="90"/>
      <c r="XDB32" s="90"/>
      <c r="XDC32" s="90"/>
      <c r="XDD32" s="90"/>
      <c r="XDE32" s="90"/>
      <c r="XDF32" s="90"/>
      <c r="XDG32" s="90"/>
      <c r="XDH32" s="90"/>
      <c r="XDI32" s="90"/>
      <c r="XDJ32" s="90"/>
      <c r="XDK32" s="90"/>
      <c r="XDL32" s="90"/>
      <c r="XDM32" s="90"/>
      <c r="XDN32" s="90"/>
      <c r="XDO32" s="90"/>
      <c r="XDP32" s="90"/>
      <c r="XDQ32" s="90"/>
      <c r="XDR32" s="90"/>
      <c r="XDS32" s="90"/>
      <c r="XDT32" s="90"/>
      <c r="XDU32" s="90"/>
      <c r="XDV32" s="90"/>
      <c r="XDW32" s="90"/>
      <c r="XDX32" s="90"/>
      <c r="XDY32" s="90"/>
      <c r="XDZ32" s="90"/>
      <c r="XEA32" s="90"/>
      <c r="XEB32" s="90"/>
      <c r="XEC32" s="90"/>
      <c r="XED32" s="90"/>
      <c r="XEE32" s="90"/>
      <c r="XEF32" s="90"/>
      <c r="XEG32" s="90"/>
      <c r="XEH32" s="90"/>
      <c r="XEI32" s="90"/>
      <c r="XEJ32" s="90"/>
      <c r="XEK32" s="90"/>
      <c r="XEL32" s="90"/>
      <c r="XEM32" s="90"/>
      <c r="XEN32" s="90"/>
      <c r="XEO32" s="90"/>
      <c r="XEP32" s="90"/>
      <c r="XEQ32" s="90"/>
      <c r="XER32" s="90"/>
      <c r="XES32" s="90"/>
      <c r="XET32" s="90"/>
      <c r="XEU32" s="90"/>
      <c r="XEV32" s="90"/>
      <c r="XEW32" s="90"/>
      <c r="XEX32" s="90"/>
      <c r="XEY32" s="90"/>
      <c r="XEZ32" s="90"/>
      <c r="XFA32" s="90"/>
    </row>
    <row r="33" spans="1:16381" s="88" customFormat="1" ht="13" customHeight="1" x14ac:dyDescent="0.25">
      <c r="A33" s="72"/>
      <c r="B33" s="31" t="s">
        <v>28</v>
      </c>
      <c r="C33" s="48">
        <f>IF(C34="","",C34*DINAMICO!$C$41*(1-DINAMICO!$C$42))</f>
        <v>65748.949614073019</v>
      </c>
      <c r="D33" s="48">
        <f>IF(D34="","",D34*DINAMICO!$C$41*(1-DINAMICO!$C$42))</f>
        <v>75945.22846360605</v>
      </c>
      <c r="E33" s="48">
        <f>IF(E34="","",E34*DINAMICO!$C$41*(1-DINAMICO!$C$42))</f>
        <v>83350.99749744295</v>
      </c>
      <c r="F33" s="48">
        <f>IF(F34="","",F34*DINAMICO!$C$41*(1-DINAMICO!$C$42))</f>
        <v>89157.073339429859</v>
      </c>
      <c r="G33" s="48">
        <f>IF(G34="","",G34*DINAMICO!$C$41*(1-DINAMICO!$C$42))</f>
        <v>120361.39074311971</v>
      </c>
      <c r="H33" s="48">
        <f>IF(H34="","",H34*DINAMICO!$C$41*(1-DINAMICO!$C$42))</f>
        <v>161739.69383409433</v>
      </c>
      <c r="I33" s="48">
        <f>IF(I34="","",I34*DINAMICO!$C$41*(1-DINAMICO!$C$42))</f>
        <v>195099.52080395413</v>
      </c>
      <c r="J33" s="48">
        <f>IF(J34="","",J34*DINAMICO!$C$41*(1-DINAMICO!$C$42))</f>
        <v>226175.73651945847</v>
      </c>
      <c r="K33" s="48">
        <f>IF(K34="","",K34*DINAMICO!$C$41*(1-DINAMICO!$C$42))</f>
        <v>263688.38363726024</v>
      </c>
      <c r="L33" s="48">
        <f>IF(L34="","",L34*DINAMICO!$C$41*(1-DINAMICO!$C$42))</f>
        <v>288716.52495243907</v>
      </c>
      <c r="M33" s="48">
        <f>IF(M34="","",M34*DINAMICO!$C$41*(1-DINAMICO!$C$42))</f>
        <v>307101.23351218039</v>
      </c>
      <c r="N33" s="48">
        <f>IF(N34="","",N34*DINAMICO!$C$41*(1-DINAMICO!$C$42))</f>
        <v>322550.67450129654</v>
      </c>
      <c r="O33" s="48">
        <f>IF(O34="","",O34*DINAMICO!$C$41*(1-DINAMICO!$C$42))</f>
        <v>337216.72487514321</v>
      </c>
      <c r="P33" s="48">
        <f>IF(P34="","",P34*DINAMICO!$C$41*(1-DINAMICO!$C$42))</f>
        <v>353026.81780239369</v>
      </c>
      <c r="Q33" s="48">
        <f>IF(Q34="","",Q34*DINAMICO!$C$41*(1-DINAMICO!$C$42))</f>
        <v>367105.74052931374</v>
      </c>
      <c r="R33" s="48">
        <f>IF(R34="","",R34*DINAMICO!$C$41*(1-DINAMICO!$C$42))</f>
        <v>380429.71074982296</v>
      </c>
      <c r="S33" s="48">
        <f>IF(S34="","",S34*DINAMICO!$C$41*(1-DINAMICO!$C$42))</f>
        <v>395520.78435424989</v>
      </c>
      <c r="T33" s="48">
        <f>IF(T34="","",T34*DINAMICO!$C$41*(1-DINAMICO!$C$42))</f>
        <v>415791.15235251794</v>
      </c>
      <c r="U33" s="48">
        <f>IF(U34="","",U34*DINAMICO!$C$41*(1-DINAMICO!$C$42))</f>
        <v>437817.09380623634</v>
      </c>
      <c r="V33" s="48">
        <f>IF(V34="","",V34*DINAMICO!$C$41*(1-DINAMICO!$C$42))</f>
        <v>456015.95940482727</v>
      </c>
      <c r="W33" s="48">
        <f>IF(W34="","",W34*DINAMICO!$C$41*(1-DINAMICO!$C$42))</f>
        <v>471554.15371633531</v>
      </c>
      <c r="X33" s="48">
        <f>IF(X34="","",X34*DINAMICO!$C$41*(1-DINAMICO!$C$42))</f>
        <v>490942.14361944038</v>
      </c>
      <c r="Y33" s="48">
        <f>IF(Y34="","",Y34*DINAMICO!$C$41*(1-DINAMICO!$C$42))</f>
        <v>509629.31504495622</v>
      </c>
      <c r="Z33" s="48">
        <f>IF(Z34="","",Z34*DINAMICO!$C$41*(1-DINAMICO!$C$42))</f>
        <v>530109.3670512368</v>
      </c>
      <c r="AA33" s="48">
        <f>IF(AA34="","",AA34*DINAMICO!$C$41*(1-DINAMICO!$C$42))</f>
        <v>544531.74156034051</v>
      </c>
      <c r="AB33" s="48">
        <f>IF(AB34="","",AB34*DINAMICO!$C$41*(1-DINAMICO!$C$42))</f>
        <v>559896.8352624987</v>
      </c>
      <c r="AC33" s="48">
        <f>IF(AC34="","",AC34*DINAMICO!$C$41*(1-DINAMICO!$C$42))</f>
        <v>593722.75513854518</v>
      </c>
      <c r="AD33" s="48">
        <f>IF(AD34="","",AD34*DINAMICO!$C$41*(1-DINAMICO!$C$42))</f>
        <v>622811.31669090618</v>
      </c>
      <c r="AE33" s="48">
        <f>IF(AE34="","",AE34*DINAMICO!$C$41*(1-DINAMICO!$C$42))</f>
        <v>645456.49482007406</v>
      </c>
      <c r="AF33" s="48">
        <f>IF(AF34="","",AF34*DINAMICO!$C$41*(1-DINAMICO!$C$42))</f>
        <v>661827.83362459741</v>
      </c>
      <c r="AG33" s="106"/>
      <c r="AI33" s="115"/>
      <c r="AJ33" s="105" t="s">
        <v>29</v>
      </c>
      <c r="AL33" s="116"/>
      <c r="AM33" s="116"/>
      <c r="AN33" s="116"/>
      <c r="AO33" s="116"/>
      <c r="AP33" s="116"/>
      <c r="AQ33" s="116"/>
      <c r="AR33" s="116"/>
      <c r="AS33" s="116"/>
      <c r="AT33" s="89"/>
      <c r="AU33" s="89"/>
      <c r="AV33" s="8">
        <v>1993</v>
      </c>
      <c r="AW33" s="8" t="s">
        <v>3</v>
      </c>
      <c r="AX33" s="8" t="s">
        <v>21</v>
      </c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  <c r="WUL33" s="49"/>
      <c r="WUM33" s="49"/>
      <c r="WUN33" s="49"/>
      <c r="WUO33" s="49"/>
      <c r="WUP33" s="49"/>
      <c r="WUQ33" s="49"/>
      <c r="WUR33" s="49"/>
      <c r="WUS33" s="49"/>
      <c r="WUT33" s="49"/>
      <c r="WUU33" s="49"/>
      <c r="WUV33" s="49"/>
      <c r="WUW33" s="49"/>
      <c r="WUX33" s="49"/>
      <c r="WUY33" s="49"/>
      <c r="WUZ33" s="49"/>
      <c r="WVA33" s="49"/>
      <c r="WVB33" s="49"/>
      <c r="WVC33" s="49"/>
      <c r="WVD33" s="49"/>
      <c r="WVE33" s="49"/>
      <c r="WVF33" s="49"/>
      <c r="WVG33" s="49"/>
      <c r="WVH33" s="49"/>
      <c r="WVI33" s="49"/>
      <c r="WVJ33" s="49"/>
      <c r="WVK33" s="49"/>
      <c r="WVL33" s="49"/>
      <c r="WVM33" s="49"/>
      <c r="WVN33" s="49"/>
      <c r="WVO33" s="49"/>
      <c r="WVP33" s="49"/>
      <c r="WVQ33" s="49"/>
      <c r="WVR33" s="49"/>
      <c r="WVS33" s="49"/>
      <c r="WVT33" s="49"/>
      <c r="WVU33" s="49"/>
      <c r="WVV33" s="49"/>
      <c r="WVW33" s="49"/>
      <c r="WVX33" s="49"/>
      <c r="WVY33" s="49"/>
      <c r="WVZ33" s="49"/>
      <c r="WWA33" s="49"/>
      <c r="WWB33" s="49"/>
      <c r="WWC33" s="49"/>
      <c r="WWD33" s="49"/>
      <c r="WWE33" s="49"/>
      <c r="WWF33" s="49"/>
      <c r="WWG33" s="49"/>
      <c r="WWH33" s="49"/>
      <c r="WWI33" s="49"/>
      <c r="WWJ33" s="49"/>
      <c r="WWK33" s="49"/>
      <c r="WWL33" s="49"/>
      <c r="WWM33" s="49"/>
      <c r="WWN33" s="49"/>
      <c r="WWO33" s="49"/>
      <c r="WWP33" s="49"/>
      <c r="WWQ33" s="49"/>
      <c r="WWR33" s="49"/>
      <c r="WWS33" s="49"/>
      <c r="WWT33" s="49"/>
      <c r="WWU33" s="49"/>
      <c r="WWV33" s="49"/>
      <c r="WWW33" s="49"/>
      <c r="WWX33" s="49"/>
      <c r="WWY33" s="49"/>
      <c r="WWZ33" s="49"/>
      <c r="WXA33" s="49"/>
      <c r="WXB33" s="49"/>
      <c r="WXC33" s="49"/>
      <c r="WXD33" s="49"/>
      <c r="WXE33" s="49"/>
      <c r="WXF33" s="49"/>
      <c r="WXG33" s="49"/>
      <c r="WXH33" s="49"/>
      <c r="WXI33" s="49"/>
      <c r="WXJ33" s="49"/>
      <c r="WXK33" s="49"/>
      <c r="WXL33" s="49"/>
      <c r="WXM33" s="49"/>
      <c r="WXN33" s="49"/>
      <c r="WXO33" s="49"/>
      <c r="WXP33" s="49"/>
      <c r="WXQ33" s="49"/>
      <c r="WXR33" s="49"/>
      <c r="WXS33" s="49"/>
      <c r="WXT33" s="49"/>
      <c r="WXU33" s="49"/>
      <c r="WXV33" s="49"/>
      <c r="WXW33" s="49"/>
      <c r="WXX33" s="49"/>
      <c r="WXY33" s="49"/>
      <c r="WXZ33" s="49"/>
      <c r="WYA33" s="49"/>
      <c r="WYB33" s="49"/>
      <c r="WYC33" s="49"/>
      <c r="WYD33" s="49"/>
      <c r="WYE33" s="49"/>
      <c r="WYF33" s="49"/>
      <c r="WYG33" s="49"/>
      <c r="WYH33" s="49"/>
      <c r="WYI33" s="49"/>
      <c r="WYJ33" s="49"/>
      <c r="WYK33" s="49"/>
      <c r="WYL33" s="49"/>
      <c r="WYM33" s="49"/>
      <c r="WYN33" s="49"/>
      <c r="WYO33" s="49"/>
      <c r="WYP33" s="49"/>
      <c r="WYQ33" s="49"/>
      <c r="WYR33" s="49"/>
      <c r="WYS33" s="49"/>
      <c r="WYT33" s="49"/>
      <c r="WYU33" s="49"/>
      <c r="WYV33" s="49"/>
      <c r="WYW33" s="49"/>
      <c r="WYX33" s="49"/>
      <c r="WYY33" s="49"/>
      <c r="WYZ33" s="49"/>
      <c r="WZA33" s="49"/>
      <c r="WZB33" s="49"/>
      <c r="WZC33" s="49"/>
      <c r="WZD33" s="49"/>
      <c r="WZE33" s="49"/>
      <c r="WZF33" s="49"/>
      <c r="WZG33" s="49"/>
      <c r="WZH33" s="49"/>
      <c r="WZI33" s="49"/>
      <c r="WZJ33" s="49"/>
      <c r="WZK33" s="49"/>
      <c r="WZL33" s="49"/>
      <c r="WZM33" s="49"/>
      <c r="WZN33" s="49"/>
      <c r="WZO33" s="49"/>
      <c r="WZP33" s="49"/>
      <c r="WZQ33" s="49"/>
      <c r="WZR33" s="49"/>
      <c r="WZS33" s="49"/>
      <c r="WZT33" s="49"/>
      <c r="WZU33" s="49"/>
      <c r="WZV33" s="49"/>
      <c r="WZW33" s="49"/>
      <c r="WZX33" s="49"/>
      <c r="WZY33" s="49"/>
      <c r="WZZ33" s="49"/>
      <c r="XAA33" s="49"/>
      <c r="XAB33" s="49"/>
      <c r="XAC33" s="49"/>
      <c r="XAD33" s="49"/>
      <c r="XAE33" s="49"/>
      <c r="XAF33" s="49"/>
      <c r="XAG33" s="49"/>
      <c r="XAH33" s="49"/>
      <c r="XAI33" s="49"/>
      <c r="XAJ33" s="49"/>
      <c r="XAK33" s="49"/>
      <c r="XAL33" s="49"/>
      <c r="XAM33" s="49"/>
      <c r="XAN33" s="49"/>
      <c r="XAO33" s="49"/>
      <c r="XAP33" s="49"/>
      <c r="XAQ33" s="49"/>
      <c r="XAR33" s="49"/>
      <c r="XAS33" s="49"/>
      <c r="XAT33" s="49"/>
      <c r="XAU33" s="49"/>
      <c r="XAV33" s="49"/>
      <c r="XAW33" s="49"/>
      <c r="XAX33" s="49"/>
      <c r="XAY33" s="49"/>
      <c r="XAZ33" s="49"/>
      <c r="XBA33" s="49"/>
      <c r="XBB33" s="49"/>
      <c r="XBC33" s="49"/>
      <c r="XBD33" s="49"/>
      <c r="XBE33" s="49"/>
      <c r="XBF33" s="49"/>
      <c r="XBG33" s="49"/>
      <c r="XBH33" s="49"/>
      <c r="XBI33" s="49"/>
      <c r="XBJ33" s="49"/>
      <c r="XBK33" s="49"/>
      <c r="XBL33" s="49"/>
      <c r="XBM33" s="49"/>
      <c r="XBN33" s="49"/>
      <c r="XBO33" s="49"/>
      <c r="XBP33" s="49"/>
      <c r="XBQ33" s="49"/>
      <c r="XBR33" s="49"/>
      <c r="XBS33" s="49"/>
      <c r="XBT33" s="49"/>
      <c r="XBU33" s="49"/>
      <c r="XBV33" s="49"/>
      <c r="XBW33" s="49"/>
      <c r="XBX33" s="49"/>
      <c r="XBY33" s="49"/>
      <c r="XBZ33" s="49"/>
      <c r="XCA33" s="49"/>
      <c r="XCB33" s="49"/>
      <c r="XCC33" s="49"/>
      <c r="XCD33" s="49"/>
      <c r="XCE33" s="49"/>
      <c r="XCF33" s="49"/>
      <c r="XCG33" s="49"/>
      <c r="XCH33" s="49"/>
      <c r="XCI33" s="49"/>
      <c r="XCJ33" s="49"/>
      <c r="XCK33" s="49"/>
      <c r="XCL33" s="49"/>
      <c r="XCM33" s="49"/>
      <c r="XCN33" s="49"/>
      <c r="XCO33" s="49"/>
      <c r="XCP33" s="49"/>
      <c r="XCQ33" s="49"/>
      <c r="XCR33" s="49"/>
      <c r="XCS33" s="49"/>
      <c r="XCT33" s="49"/>
      <c r="XCU33" s="49"/>
      <c r="XCV33" s="49"/>
      <c r="XCW33" s="49"/>
      <c r="XCX33" s="49"/>
      <c r="XCY33" s="49"/>
      <c r="XCZ33" s="49"/>
      <c r="XDA33" s="49"/>
      <c r="XDB33" s="49"/>
      <c r="XDC33" s="49"/>
      <c r="XDD33" s="49"/>
      <c r="XDE33" s="49"/>
      <c r="XDF33" s="49"/>
      <c r="XDG33" s="49"/>
      <c r="XDH33" s="49"/>
      <c r="XDI33" s="49"/>
      <c r="XDJ33" s="49"/>
      <c r="XDK33" s="49"/>
      <c r="XDL33" s="49"/>
      <c r="XDM33" s="49"/>
      <c r="XDN33" s="49"/>
      <c r="XDO33" s="49"/>
      <c r="XDP33" s="49"/>
      <c r="XDQ33" s="49"/>
      <c r="XDR33" s="49"/>
      <c r="XDS33" s="49"/>
      <c r="XDT33" s="49"/>
      <c r="XDU33" s="49"/>
      <c r="XDV33" s="49"/>
      <c r="XDW33" s="49"/>
      <c r="XDX33" s="49"/>
      <c r="XDY33" s="49"/>
      <c r="XDZ33" s="49"/>
      <c r="XEA33" s="49"/>
      <c r="XEB33" s="49"/>
      <c r="XEC33" s="49"/>
      <c r="XED33" s="49"/>
      <c r="XEE33" s="49"/>
      <c r="XEF33" s="49"/>
      <c r="XEG33" s="49"/>
      <c r="XEH33" s="49"/>
      <c r="XEI33" s="49"/>
      <c r="XEJ33" s="49"/>
      <c r="XEK33" s="49"/>
      <c r="XEL33" s="49"/>
      <c r="XEM33" s="49"/>
      <c r="XEN33" s="49"/>
      <c r="XEO33" s="49"/>
      <c r="XEP33" s="49"/>
      <c r="XEQ33" s="49"/>
      <c r="XER33" s="49"/>
      <c r="XES33" s="49"/>
      <c r="XET33" s="49"/>
      <c r="XEU33" s="49"/>
      <c r="XEV33" s="49"/>
      <c r="XEW33" s="49"/>
      <c r="XEX33" s="49"/>
      <c r="XEY33" s="49"/>
      <c r="XEZ33" s="49"/>
      <c r="XFA33" s="49"/>
    </row>
    <row r="34" spans="1:16381" s="88" customFormat="1" ht="27" customHeight="1" x14ac:dyDescent="0.25">
      <c r="A34" s="72"/>
      <c r="B34" s="32" t="s">
        <v>30</v>
      </c>
      <c r="C34" s="50">
        <f t="shared" ref="C34:AF34" si="18">IF(C23="","",IF(C31=$AJ$7,$AI$7,B34*(1+C32)))</f>
        <v>1000000</v>
      </c>
      <c r="D34" s="50">
        <f t="shared" si="18"/>
        <v>1155078.9618599564</v>
      </c>
      <c r="E34" s="50">
        <f t="shared" si="18"/>
        <v>1267716.0317645951</v>
      </c>
      <c r="F34" s="50">
        <f t="shared" si="18"/>
        <v>1356022.7785045332</v>
      </c>
      <c r="G34" s="50">
        <f t="shared" si="18"/>
        <v>1830620.7391845139</v>
      </c>
      <c r="H34" s="50">
        <f t="shared" si="18"/>
        <v>2459958.5968058612</v>
      </c>
      <c r="I34" s="50">
        <f t="shared" si="18"/>
        <v>2967340.496679124</v>
      </c>
      <c r="J34" s="50">
        <f t="shared" si="18"/>
        <v>3439990.1115841921</v>
      </c>
      <c r="K34" s="50">
        <f t="shared" si="18"/>
        <v>4010533.7832016088</v>
      </c>
      <c r="L34" s="50">
        <f t="shared" si="18"/>
        <v>4391196.0061281594</v>
      </c>
      <c r="M34" s="50">
        <f t="shared" si="18"/>
        <v>4670815.8124924302</v>
      </c>
      <c r="N34" s="50">
        <f t="shared" si="18"/>
        <v>4905792.0528704114</v>
      </c>
      <c r="O34" s="50">
        <f t="shared" si="18"/>
        <v>5128853.416739068</v>
      </c>
      <c r="P34" s="50">
        <f t="shared" si="18"/>
        <v>5369314.9453269923</v>
      </c>
      <c r="Q34" s="50">
        <f t="shared" si="18"/>
        <v>5583446.4684852967</v>
      </c>
      <c r="R34" s="50">
        <f t="shared" si="18"/>
        <v>5786095.6408099812</v>
      </c>
      <c r="S34" s="50">
        <f t="shared" si="18"/>
        <v>6015621.3395931106</v>
      </c>
      <c r="T34" s="50">
        <f t="shared" si="18"/>
        <v>6323920.83513257</v>
      </c>
      <c r="U34" s="50">
        <f t="shared" si="18"/>
        <v>6658921.4942001933</v>
      </c>
      <c r="V34" s="50">
        <f t="shared" si="18"/>
        <v>6935714.7464941517</v>
      </c>
      <c r="W34" s="50">
        <f t="shared" si="18"/>
        <v>7172040.8688537143</v>
      </c>
      <c r="X34" s="50">
        <f t="shared" si="18"/>
        <v>7466919.9508300321</v>
      </c>
      <c r="Y34" s="50">
        <f t="shared" si="18"/>
        <v>7751140.0263628587</v>
      </c>
      <c r="Z34" s="50">
        <f t="shared" si="18"/>
        <v>8062628.683238633</v>
      </c>
      <c r="AA34" s="50">
        <f t="shared" si="18"/>
        <v>8281983.8910975996</v>
      </c>
      <c r="AB34" s="50">
        <f t="shared" si="18"/>
        <v>8515677.2625103258</v>
      </c>
      <c r="AC34" s="50">
        <f t="shared" si="18"/>
        <v>9030148.1411265563</v>
      </c>
      <c r="AD34" s="50">
        <f t="shared" si="18"/>
        <v>9472566.7915096022</v>
      </c>
      <c r="AE34" s="50">
        <f t="shared" si="18"/>
        <v>9816985.6493330114</v>
      </c>
      <c r="AF34" s="50">
        <f t="shared" si="18"/>
        <v>10065983.373260438</v>
      </c>
      <c r="AG34" s="107"/>
      <c r="AH34" s="108"/>
      <c r="AI34" s="75"/>
      <c r="AJ34" s="109" t="s">
        <v>31</v>
      </c>
      <c r="AK34" s="75"/>
      <c r="AL34" s="117"/>
      <c r="AM34" s="117"/>
      <c r="AN34" s="117"/>
      <c r="AO34" s="117"/>
      <c r="AP34" s="117"/>
      <c r="AQ34" s="117"/>
      <c r="AR34" s="117"/>
      <c r="AS34" s="117"/>
      <c r="AT34" s="108"/>
      <c r="AU34" s="108"/>
      <c r="AV34" s="8">
        <v>1992</v>
      </c>
      <c r="AW34" s="8" t="s">
        <v>3</v>
      </c>
      <c r="AX34" s="8" t="s">
        <v>21</v>
      </c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  <c r="CHE34" s="49"/>
      <c r="CHF34" s="49"/>
      <c r="CHG34" s="49"/>
      <c r="CHH34" s="49"/>
      <c r="CHI34" s="49"/>
      <c r="CHJ34" s="49"/>
      <c r="CHK34" s="49"/>
      <c r="CHL34" s="49"/>
      <c r="CHM34" s="49"/>
      <c r="CHN34" s="49"/>
      <c r="CHO34" s="49"/>
      <c r="CHP34" s="49"/>
      <c r="CHQ34" s="49"/>
      <c r="CHR34" s="49"/>
      <c r="CHS34" s="49"/>
      <c r="CHT34" s="49"/>
      <c r="CHU34" s="49"/>
      <c r="CHV34" s="49"/>
      <c r="CHW34" s="49"/>
      <c r="CHX34" s="49"/>
      <c r="CHY34" s="49"/>
      <c r="CHZ34" s="49"/>
      <c r="CIA34" s="49"/>
      <c r="CIB34" s="49"/>
      <c r="CIC34" s="49"/>
      <c r="CID34" s="49"/>
      <c r="CIE34" s="49"/>
      <c r="CIF34" s="49"/>
      <c r="CIG34" s="49"/>
      <c r="CIH34" s="49"/>
      <c r="CII34" s="49"/>
      <c r="CIJ34" s="49"/>
      <c r="CIK34" s="49"/>
      <c r="CIL34" s="49"/>
      <c r="CIM34" s="49"/>
      <c r="CIN34" s="49"/>
      <c r="CIO34" s="49"/>
      <c r="CIP34" s="49"/>
      <c r="CIQ34" s="49"/>
      <c r="CIR34" s="49"/>
      <c r="CIS34" s="49"/>
      <c r="CIT34" s="49"/>
      <c r="CIU34" s="49"/>
      <c r="CIV34" s="49"/>
      <c r="CIW34" s="49"/>
      <c r="CIX34" s="49"/>
      <c r="CIY34" s="49"/>
      <c r="CIZ34" s="49"/>
      <c r="CJA34" s="49"/>
      <c r="CJB34" s="49"/>
      <c r="CJC34" s="49"/>
      <c r="CJD34" s="49"/>
      <c r="CJE34" s="49"/>
      <c r="CJF34" s="49"/>
      <c r="CJG34" s="49"/>
      <c r="CJH34" s="49"/>
      <c r="CJI34" s="49"/>
      <c r="CJJ34" s="49"/>
      <c r="CJK34" s="49"/>
      <c r="CJL34" s="49"/>
      <c r="CJM34" s="49"/>
      <c r="CJN34" s="49"/>
      <c r="CJO34" s="49"/>
      <c r="CJP34" s="49"/>
      <c r="CJQ34" s="49"/>
      <c r="CJR34" s="49"/>
      <c r="CJS34" s="49"/>
      <c r="CJT34" s="49"/>
      <c r="CJU34" s="49"/>
      <c r="CJV34" s="49"/>
      <c r="CJW34" s="49"/>
      <c r="CJX34" s="49"/>
      <c r="CJY34" s="49"/>
      <c r="CJZ34" s="49"/>
      <c r="CKA34" s="49"/>
      <c r="CKB34" s="49"/>
      <c r="CKC34" s="49"/>
      <c r="CKD34" s="49"/>
      <c r="CKE34" s="49"/>
      <c r="CKF34" s="49"/>
      <c r="CKG34" s="49"/>
      <c r="CKH34" s="49"/>
      <c r="CKI34" s="49"/>
      <c r="CKJ34" s="49"/>
      <c r="CKK34" s="49"/>
      <c r="CKL34" s="49"/>
      <c r="CKM34" s="49"/>
      <c r="CKN34" s="49"/>
      <c r="CKO34" s="49"/>
      <c r="CKP34" s="49"/>
      <c r="CKQ34" s="49"/>
      <c r="CKR34" s="49"/>
      <c r="CKS34" s="49"/>
      <c r="CKT34" s="49"/>
      <c r="CKU34" s="49"/>
      <c r="CKV34" s="49"/>
      <c r="CKW34" s="49"/>
      <c r="CKX34" s="49"/>
      <c r="CKY34" s="49"/>
      <c r="CKZ34" s="49"/>
      <c r="CLA34" s="49"/>
      <c r="CLB34" s="49"/>
      <c r="CLC34" s="49"/>
      <c r="CLD34" s="49"/>
      <c r="CLE34" s="49"/>
      <c r="CLF34" s="49"/>
      <c r="CLG34" s="49"/>
      <c r="CLH34" s="49"/>
      <c r="CLI34" s="49"/>
      <c r="CLJ34" s="49"/>
      <c r="CLK34" s="49"/>
      <c r="CLL34" s="49"/>
      <c r="CLM34" s="49"/>
      <c r="CLN34" s="49"/>
      <c r="CLO34" s="49"/>
      <c r="CLP34" s="49"/>
      <c r="CLQ34" s="49"/>
      <c r="CLR34" s="49"/>
      <c r="CLS34" s="49"/>
      <c r="CLT34" s="49"/>
      <c r="CLU34" s="49"/>
      <c r="CLV34" s="49"/>
      <c r="CLW34" s="49"/>
      <c r="CLX34" s="49"/>
      <c r="CLY34" s="49"/>
      <c r="CLZ34" s="49"/>
      <c r="CMA34" s="49"/>
      <c r="CMB34" s="49"/>
      <c r="CMC34" s="49"/>
      <c r="CMD34" s="49"/>
      <c r="CME34" s="49"/>
      <c r="CMF34" s="49"/>
      <c r="CMG34" s="49"/>
      <c r="CMH34" s="49"/>
      <c r="CMI34" s="49"/>
      <c r="CMJ34" s="49"/>
      <c r="CMK34" s="49"/>
      <c r="CML34" s="49"/>
      <c r="CMM34" s="49"/>
      <c r="CMN34" s="49"/>
      <c r="CMO34" s="49"/>
      <c r="CMP34" s="49"/>
      <c r="CMQ34" s="49"/>
      <c r="CMR34" s="49"/>
      <c r="CMS34" s="49"/>
      <c r="CMT34" s="49"/>
      <c r="CMU34" s="49"/>
      <c r="CMV34" s="49"/>
      <c r="CMW34" s="49"/>
      <c r="CMX34" s="49"/>
      <c r="CMY34" s="49"/>
      <c r="CMZ34" s="49"/>
      <c r="CNA34" s="49"/>
      <c r="CNB34" s="49"/>
      <c r="CNC34" s="49"/>
      <c r="CND34" s="49"/>
      <c r="CNE34" s="49"/>
      <c r="CNF34" s="49"/>
      <c r="CNG34" s="49"/>
      <c r="CNH34" s="49"/>
      <c r="CNI34" s="49"/>
      <c r="CNJ34" s="49"/>
      <c r="CNK34" s="49"/>
      <c r="CNL34" s="49"/>
      <c r="CNM34" s="49"/>
      <c r="CNN34" s="49"/>
      <c r="CNO34" s="49"/>
      <c r="CNP34" s="49"/>
      <c r="CNQ34" s="49"/>
      <c r="CNR34" s="49"/>
      <c r="CNS34" s="49"/>
      <c r="CNT34" s="49"/>
      <c r="CNU34" s="49"/>
      <c r="CNV34" s="49"/>
      <c r="CNW34" s="49"/>
      <c r="CNX34" s="49"/>
      <c r="CNY34" s="49"/>
      <c r="CNZ34" s="49"/>
      <c r="COA34" s="49"/>
      <c r="COB34" s="49"/>
      <c r="COC34" s="49"/>
      <c r="COD34" s="49"/>
      <c r="COE34" s="49"/>
      <c r="COF34" s="49"/>
      <c r="COG34" s="49"/>
      <c r="COH34" s="49"/>
      <c r="COI34" s="49"/>
      <c r="COJ34" s="49"/>
      <c r="COK34" s="49"/>
      <c r="COL34" s="49"/>
      <c r="COM34" s="49"/>
      <c r="CON34" s="49"/>
      <c r="COO34" s="49"/>
      <c r="COP34" s="49"/>
      <c r="COQ34" s="49"/>
      <c r="COR34" s="49"/>
      <c r="COS34" s="49"/>
      <c r="COT34" s="49"/>
      <c r="COU34" s="49"/>
      <c r="COV34" s="49"/>
      <c r="COW34" s="49"/>
      <c r="COX34" s="49"/>
      <c r="COY34" s="49"/>
      <c r="COZ34" s="49"/>
      <c r="CPA34" s="49"/>
      <c r="CPB34" s="49"/>
      <c r="CPC34" s="49"/>
      <c r="CPD34" s="49"/>
      <c r="CPE34" s="49"/>
      <c r="CPF34" s="49"/>
      <c r="CPG34" s="49"/>
      <c r="CPH34" s="49"/>
      <c r="CPI34" s="49"/>
      <c r="CPJ34" s="49"/>
      <c r="CPK34" s="49"/>
      <c r="CPL34" s="49"/>
      <c r="CPM34" s="49"/>
      <c r="CPN34" s="49"/>
      <c r="CPO34" s="49"/>
      <c r="CPP34" s="49"/>
      <c r="CPQ34" s="49"/>
      <c r="CPR34" s="49"/>
      <c r="CPS34" s="49"/>
      <c r="CPT34" s="49"/>
      <c r="CPU34" s="49"/>
      <c r="CPV34" s="49"/>
      <c r="CPW34" s="49"/>
      <c r="CPX34" s="49"/>
      <c r="CPY34" s="49"/>
      <c r="CPZ34" s="49"/>
      <c r="CQA34" s="49"/>
      <c r="CQB34" s="49"/>
      <c r="CQC34" s="49"/>
      <c r="CQD34" s="49"/>
      <c r="CQE34" s="49"/>
      <c r="CQF34" s="49"/>
      <c r="CQG34" s="49"/>
      <c r="CQH34" s="49"/>
      <c r="CQI34" s="49"/>
      <c r="CQJ34" s="49"/>
      <c r="CQK34" s="49"/>
      <c r="CQL34" s="49"/>
      <c r="CQM34" s="49"/>
      <c r="CQN34" s="49"/>
      <c r="CQO34" s="49"/>
      <c r="CQP34" s="49"/>
      <c r="CQQ34" s="49"/>
      <c r="CQR34" s="49"/>
      <c r="CQS34" s="49"/>
      <c r="CQT34" s="49"/>
      <c r="CQU34" s="49"/>
      <c r="CQV34" s="49"/>
      <c r="CQW34" s="49"/>
      <c r="CQX34" s="49"/>
      <c r="CQY34" s="49"/>
      <c r="CQZ34" s="49"/>
      <c r="CRA34" s="49"/>
      <c r="CRB34" s="49"/>
      <c r="CRC34" s="49"/>
      <c r="CRD34" s="49"/>
      <c r="CRE34" s="49"/>
      <c r="CRF34" s="49"/>
      <c r="CRG34" s="49"/>
      <c r="CRH34" s="49"/>
      <c r="CRI34" s="49"/>
      <c r="CRJ34" s="49"/>
      <c r="CRK34" s="49"/>
      <c r="CRL34" s="49"/>
      <c r="CRM34" s="49"/>
      <c r="CRN34" s="49"/>
      <c r="CRO34" s="49"/>
      <c r="CRP34" s="49"/>
      <c r="CRQ34" s="49"/>
      <c r="CRR34" s="49"/>
      <c r="CRS34" s="49"/>
      <c r="CRT34" s="49"/>
      <c r="CRU34" s="49"/>
      <c r="CRV34" s="49"/>
      <c r="CRW34" s="49"/>
      <c r="CRX34" s="49"/>
      <c r="CRY34" s="49"/>
      <c r="CRZ34" s="49"/>
      <c r="CSA34" s="49"/>
      <c r="CSB34" s="49"/>
      <c r="CSC34" s="49"/>
      <c r="CSD34" s="49"/>
      <c r="CSE34" s="49"/>
      <c r="CSF34" s="49"/>
      <c r="CSG34" s="49"/>
      <c r="CSH34" s="49"/>
      <c r="CSI34" s="49"/>
      <c r="CSJ34" s="49"/>
      <c r="CSK34" s="49"/>
      <c r="CSL34" s="49"/>
      <c r="CSM34" s="49"/>
      <c r="CSN34" s="49"/>
      <c r="CSO34" s="49"/>
      <c r="CSP34" s="49"/>
      <c r="CSQ34" s="49"/>
      <c r="CSR34" s="49"/>
      <c r="CSS34" s="49"/>
      <c r="CST34" s="49"/>
      <c r="CSU34" s="49"/>
      <c r="CSV34" s="49"/>
      <c r="CSW34" s="49"/>
      <c r="CSX34" s="49"/>
      <c r="CSY34" s="49"/>
      <c r="CSZ34" s="49"/>
      <c r="CTA34" s="49"/>
      <c r="CTB34" s="49"/>
      <c r="CTC34" s="49"/>
      <c r="CTD34" s="49"/>
      <c r="CTE34" s="49"/>
      <c r="CTF34" s="49"/>
      <c r="CTG34" s="49"/>
      <c r="CTH34" s="49"/>
      <c r="CTI34" s="49"/>
      <c r="CTJ34" s="49"/>
      <c r="CTK34" s="49"/>
      <c r="CTL34" s="49"/>
      <c r="CTM34" s="49"/>
      <c r="CTN34" s="49"/>
      <c r="CTO34" s="49"/>
      <c r="CTP34" s="49"/>
      <c r="CTQ34" s="49"/>
      <c r="CTR34" s="49"/>
      <c r="CTS34" s="49"/>
      <c r="CTT34" s="49"/>
      <c r="CTU34" s="49"/>
      <c r="CTV34" s="49"/>
      <c r="CTW34" s="49"/>
      <c r="CTX34" s="49"/>
      <c r="CTY34" s="49"/>
      <c r="CTZ34" s="49"/>
      <c r="CUA34" s="49"/>
      <c r="CUB34" s="49"/>
      <c r="CUC34" s="49"/>
      <c r="CUD34" s="49"/>
      <c r="CUE34" s="49"/>
      <c r="CUF34" s="49"/>
      <c r="CUG34" s="49"/>
      <c r="CUH34" s="49"/>
      <c r="CUI34" s="49"/>
      <c r="CUJ34" s="49"/>
      <c r="CUK34" s="49"/>
      <c r="CUL34" s="49"/>
      <c r="CUM34" s="49"/>
      <c r="CUN34" s="49"/>
      <c r="CUO34" s="49"/>
      <c r="CUP34" s="49"/>
      <c r="CUQ34" s="49"/>
      <c r="CUR34" s="49"/>
      <c r="CUS34" s="49"/>
      <c r="CUT34" s="49"/>
      <c r="CUU34" s="49"/>
      <c r="CUV34" s="49"/>
      <c r="CUW34" s="49"/>
      <c r="CUX34" s="49"/>
      <c r="CUY34" s="49"/>
      <c r="CUZ34" s="49"/>
      <c r="CVA34" s="49"/>
      <c r="CVB34" s="49"/>
      <c r="CVC34" s="49"/>
      <c r="CVD34" s="49"/>
      <c r="CVE34" s="49"/>
      <c r="CVF34" s="49"/>
      <c r="CVG34" s="49"/>
      <c r="CVH34" s="49"/>
      <c r="CVI34" s="49"/>
      <c r="CVJ34" s="49"/>
      <c r="CVK34" s="49"/>
      <c r="CVL34" s="49"/>
      <c r="CVM34" s="49"/>
      <c r="CVN34" s="49"/>
      <c r="CVO34" s="49"/>
      <c r="CVP34" s="49"/>
      <c r="CVQ34" s="49"/>
      <c r="CVR34" s="49"/>
      <c r="CVS34" s="49"/>
      <c r="CVT34" s="49"/>
      <c r="CVU34" s="49"/>
      <c r="CVV34" s="49"/>
      <c r="CVW34" s="49"/>
      <c r="CVX34" s="49"/>
      <c r="CVY34" s="49"/>
      <c r="CVZ34" s="49"/>
      <c r="CWA34" s="49"/>
      <c r="CWB34" s="49"/>
      <c r="CWC34" s="49"/>
      <c r="CWD34" s="49"/>
      <c r="CWE34" s="49"/>
      <c r="CWF34" s="49"/>
      <c r="CWG34" s="49"/>
      <c r="CWH34" s="49"/>
      <c r="CWI34" s="49"/>
      <c r="CWJ34" s="49"/>
      <c r="CWK34" s="49"/>
      <c r="CWL34" s="49"/>
      <c r="CWM34" s="49"/>
      <c r="CWN34" s="49"/>
      <c r="CWO34" s="49"/>
      <c r="CWP34" s="49"/>
      <c r="CWQ34" s="49"/>
      <c r="CWR34" s="49"/>
      <c r="CWS34" s="49"/>
      <c r="CWT34" s="49"/>
      <c r="CWU34" s="49"/>
      <c r="CWV34" s="49"/>
      <c r="CWW34" s="49"/>
      <c r="CWX34" s="49"/>
      <c r="CWY34" s="49"/>
      <c r="CWZ34" s="49"/>
      <c r="CXA34" s="49"/>
      <c r="CXB34" s="49"/>
      <c r="CXC34" s="49"/>
      <c r="CXD34" s="49"/>
      <c r="CXE34" s="49"/>
      <c r="CXF34" s="49"/>
      <c r="CXG34" s="49"/>
      <c r="CXH34" s="49"/>
      <c r="CXI34" s="49"/>
      <c r="CXJ34" s="49"/>
      <c r="CXK34" s="49"/>
      <c r="CXL34" s="49"/>
      <c r="CXM34" s="49"/>
      <c r="CXN34" s="49"/>
      <c r="CXO34" s="49"/>
      <c r="CXP34" s="49"/>
      <c r="CXQ34" s="49"/>
      <c r="CXR34" s="49"/>
      <c r="CXS34" s="49"/>
      <c r="CXT34" s="49"/>
      <c r="CXU34" s="49"/>
      <c r="CXV34" s="49"/>
      <c r="CXW34" s="49"/>
      <c r="CXX34" s="49"/>
      <c r="CXY34" s="49"/>
      <c r="CXZ34" s="49"/>
      <c r="CYA34" s="49"/>
      <c r="CYB34" s="49"/>
      <c r="CYC34" s="49"/>
      <c r="CYD34" s="49"/>
      <c r="CYE34" s="49"/>
      <c r="CYF34" s="49"/>
      <c r="CYG34" s="49"/>
      <c r="CYH34" s="49"/>
      <c r="CYI34" s="49"/>
      <c r="CYJ34" s="49"/>
      <c r="CYK34" s="49"/>
      <c r="CYL34" s="49"/>
      <c r="CYM34" s="49"/>
      <c r="CYN34" s="49"/>
      <c r="CYO34" s="49"/>
      <c r="CYP34" s="49"/>
      <c r="CYQ34" s="49"/>
      <c r="CYR34" s="49"/>
      <c r="CYS34" s="49"/>
      <c r="CYT34" s="49"/>
      <c r="CYU34" s="49"/>
      <c r="CYV34" s="49"/>
      <c r="CYW34" s="49"/>
      <c r="CYX34" s="49"/>
      <c r="CYY34" s="49"/>
      <c r="CYZ34" s="49"/>
      <c r="CZA34" s="49"/>
      <c r="CZB34" s="49"/>
      <c r="CZC34" s="49"/>
      <c r="CZD34" s="49"/>
      <c r="CZE34" s="49"/>
      <c r="CZF34" s="49"/>
      <c r="CZG34" s="49"/>
      <c r="CZH34" s="49"/>
      <c r="CZI34" s="49"/>
      <c r="CZJ34" s="49"/>
      <c r="CZK34" s="49"/>
      <c r="CZL34" s="49"/>
      <c r="CZM34" s="49"/>
      <c r="CZN34" s="49"/>
      <c r="CZO34" s="49"/>
      <c r="CZP34" s="49"/>
      <c r="CZQ34" s="49"/>
      <c r="CZR34" s="49"/>
      <c r="CZS34" s="49"/>
      <c r="CZT34" s="49"/>
      <c r="CZU34" s="49"/>
      <c r="CZV34" s="49"/>
      <c r="CZW34" s="49"/>
      <c r="CZX34" s="49"/>
      <c r="CZY34" s="49"/>
      <c r="CZZ34" s="49"/>
      <c r="DAA34" s="49"/>
      <c r="DAB34" s="49"/>
      <c r="DAC34" s="49"/>
      <c r="DAD34" s="49"/>
      <c r="DAE34" s="49"/>
      <c r="DAF34" s="49"/>
      <c r="DAG34" s="49"/>
      <c r="DAH34" s="49"/>
      <c r="DAI34" s="49"/>
      <c r="DAJ34" s="49"/>
      <c r="DAK34" s="49"/>
      <c r="DAL34" s="49"/>
      <c r="DAM34" s="49"/>
      <c r="DAN34" s="49"/>
      <c r="DAO34" s="49"/>
      <c r="DAP34" s="49"/>
      <c r="DAQ34" s="49"/>
      <c r="DAR34" s="49"/>
      <c r="DAS34" s="49"/>
      <c r="DAT34" s="49"/>
      <c r="DAU34" s="49"/>
      <c r="DAV34" s="49"/>
      <c r="DAW34" s="49"/>
      <c r="DAX34" s="49"/>
      <c r="DAY34" s="49"/>
      <c r="DAZ34" s="49"/>
      <c r="DBA34" s="49"/>
      <c r="DBB34" s="49"/>
      <c r="DBC34" s="49"/>
      <c r="DBD34" s="49"/>
      <c r="DBE34" s="49"/>
      <c r="DBF34" s="49"/>
      <c r="DBG34" s="49"/>
      <c r="DBH34" s="49"/>
      <c r="DBI34" s="49"/>
      <c r="DBJ34" s="49"/>
      <c r="DBK34" s="49"/>
      <c r="DBL34" s="49"/>
      <c r="DBM34" s="49"/>
      <c r="DBN34" s="49"/>
      <c r="DBO34" s="49"/>
      <c r="DBP34" s="49"/>
      <c r="DBQ34" s="49"/>
      <c r="DBR34" s="49"/>
      <c r="DBS34" s="49"/>
      <c r="DBT34" s="49"/>
      <c r="DBU34" s="49"/>
      <c r="DBV34" s="49"/>
      <c r="DBW34" s="49"/>
      <c r="DBX34" s="49"/>
      <c r="DBY34" s="49"/>
      <c r="DBZ34" s="49"/>
      <c r="DCA34" s="49"/>
      <c r="DCB34" s="49"/>
      <c r="DCC34" s="49"/>
      <c r="DCD34" s="49"/>
      <c r="DCE34" s="49"/>
      <c r="DCF34" s="49"/>
      <c r="DCG34" s="49"/>
      <c r="DCH34" s="49"/>
      <c r="DCI34" s="49"/>
      <c r="DCJ34" s="49"/>
      <c r="DCK34" s="49"/>
      <c r="DCL34" s="49"/>
      <c r="DCM34" s="49"/>
      <c r="DCN34" s="49"/>
      <c r="DCO34" s="49"/>
      <c r="DCP34" s="49"/>
      <c r="DCQ34" s="49"/>
      <c r="DCR34" s="49"/>
      <c r="DCS34" s="49"/>
      <c r="DCT34" s="49"/>
      <c r="DCU34" s="49"/>
      <c r="DCV34" s="49"/>
      <c r="DCW34" s="49"/>
      <c r="DCX34" s="49"/>
      <c r="DCY34" s="49"/>
      <c r="DCZ34" s="49"/>
      <c r="DDA34" s="49"/>
      <c r="DDB34" s="49"/>
      <c r="DDC34" s="49"/>
      <c r="DDD34" s="49"/>
      <c r="DDE34" s="49"/>
      <c r="DDF34" s="49"/>
      <c r="DDG34" s="49"/>
      <c r="DDH34" s="49"/>
      <c r="DDI34" s="49"/>
      <c r="DDJ34" s="49"/>
      <c r="DDK34" s="49"/>
      <c r="DDL34" s="49"/>
      <c r="DDM34" s="49"/>
      <c r="DDN34" s="49"/>
      <c r="DDO34" s="49"/>
      <c r="DDP34" s="49"/>
      <c r="DDQ34" s="49"/>
      <c r="DDR34" s="49"/>
      <c r="DDS34" s="49"/>
      <c r="DDT34" s="49"/>
      <c r="DDU34" s="49"/>
      <c r="DDV34" s="49"/>
      <c r="DDW34" s="49"/>
      <c r="DDX34" s="49"/>
      <c r="DDY34" s="49"/>
      <c r="DDZ34" s="49"/>
      <c r="DEA34" s="49"/>
      <c r="DEB34" s="49"/>
      <c r="DEC34" s="49"/>
      <c r="DED34" s="49"/>
      <c r="DEE34" s="49"/>
      <c r="DEF34" s="49"/>
      <c r="DEG34" s="49"/>
      <c r="DEH34" s="49"/>
      <c r="DEI34" s="49"/>
      <c r="DEJ34" s="49"/>
      <c r="DEK34" s="49"/>
      <c r="DEL34" s="49"/>
      <c r="DEM34" s="49"/>
      <c r="DEN34" s="49"/>
      <c r="DEO34" s="49"/>
      <c r="DEP34" s="49"/>
      <c r="DEQ34" s="49"/>
      <c r="DER34" s="49"/>
      <c r="DES34" s="49"/>
      <c r="DET34" s="49"/>
      <c r="DEU34" s="49"/>
      <c r="DEV34" s="49"/>
      <c r="DEW34" s="49"/>
      <c r="DEX34" s="49"/>
      <c r="DEY34" s="49"/>
      <c r="DEZ34" s="49"/>
      <c r="DFA34" s="49"/>
      <c r="DFB34" s="49"/>
      <c r="DFC34" s="49"/>
      <c r="DFD34" s="49"/>
      <c r="DFE34" s="49"/>
      <c r="DFF34" s="49"/>
      <c r="DFG34" s="49"/>
      <c r="DFH34" s="49"/>
      <c r="DFI34" s="49"/>
      <c r="DFJ34" s="49"/>
      <c r="DFK34" s="49"/>
      <c r="DFL34" s="49"/>
      <c r="DFM34" s="49"/>
      <c r="DFN34" s="49"/>
      <c r="DFO34" s="49"/>
      <c r="DFP34" s="49"/>
      <c r="DFQ34" s="49"/>
      <c r="DFR34" s="49"/>
      <c r="DFS34" s="49"/>
      <c r="DFT34" s="49"/>
      <c r="DFU34" s="49"/>
      <c r="DFV34" s="49"/>
      <c r="DFW34" s="49"/>
      <c r="DFX34" s="49"/>
      <c r="DFY34" s="49"/>
      <c r="DFZ34" s="49"/>
      <c r="DGA34" s="49"/>
      <c r="DGB34" s="49"/>
      <c r="DGC34" s="49"/>
      <c r="DGD34" s="49"/>
      <c r="DGE34" s="49"/>
      <c r="DGF34" s="49"/>
      <c r="DGG34" s="49"/>
      <c r="DGH34" s="49"/>
      <c r="DGI34" s="49"/>
      <c r="DGJ34" s="49"/>
      <c r="DGK34" s="49"/>
      <c r="DGL34" s="49"/>
      <c r="DGM34" s="49"/>
      <c r="DGN34" s="49"/>
      <c r="DGO34" s="49"/>
      <c r="DGP34" s="49"/>
      <c r="DGQ34" s="49"/>
      <c r="DGR34" s="49"/>
      <c r="DGS34" s="49"/>
      <c r="DGT34" s="49"/>
      <c r="DGU34" s="49"/>
      <c r="DGV34" s="49"/>
      <c r="DGW34" s="49"/>
      <c r="DGX34" s="49"/>
      <c r="DGY34" s="49"/>
      <c r="DGZ34" s="49"/>
      <c r="DHA34" s="49"/>
      <c r="DHB34" s="49"/>
      <c r="DHC34" s="49"/>
      <c r="DHD34" s="49"/>
      <c r="DHE34" s="49"/>
      <c r="DHF34" s="49"/>
      <c r="DHG34" s="49"/>
      <c r="DHH34" s="49"/>
      <c r="DHI34" s="49"/>
      <c r="DHJ34" s="49"/>
      <c r="DHK34" s="49"/>
      <c r="DHL34" s="49"/>
      <c r="DHM34" s="49"/>
      <c r="DHN34" s="49"/>
      <c r="DHO34" s="49"/>
      <c r="DHP34" s="49"/>
      <c r="DHQ34" s="49"/>
      <c r="DHR34" s="49"/>
      <c r="DHS34" s="49"/>
      <c r="DHT34" s="49"/>
      <c r="DHU34" s="49"/>
      <c r="DHV34" s="49"/>
      <c r="DHW34" s="49"/>
      <c r="DHX34" s="49"/>
      <c r="DHY34" s="49"/>
      <c r="DHZ34" s="49"/>
      <c r="DIA34" s="49"/>
      <c r="DIB34" s="49"/>
      <c r="DIC34" s="49"/>
      <c r="DID34" s="49"/>
      <c r="DIE34" s="49"/>
      <c r="DIF34" s="49"/>
      <c r="DIG34" s="49"/>
      <c r="DIH34" s="49"/>
      <c r="DII34" s="49"/>
      <c r="DIJ34" s="49"/>
      <c r="DIK34" s="49"/>
      <c r="DIL34" s="49"/>
      <c r="DIM34" s="49"/>
      <c r="DIN34" s="49"/>
      <c r="DIO34" s="49"/>
      <c r="DIP34" s="49"/>
      <c r="DIQ34" s="49"/>
      <c r="DIR34" s="49"/>
      <c r="DIS34" s="49"/>
      <c r="DIT34" s="49"/>
      <c r="DIU34" s="49"/>
      <c r="DIV34" s="49"/>
      <c r="DIW34" s="49"/>
      <c r="DIX34" s="49"/>
      <c r="DIY34" s="49"/>
      <c r="DIZ34" s="49"/>
      <c r="DJA34" s="49"/>
      <c r="DJB34" s="49"/>
      <c r="DJC34" s="49"/>
      <c r="DJD34" s="49"/>
      <c r="DJE34" s="49"/>
      <c r="DJF34" s="49"/>
      <c r="DJG34" s="49"/>
      <c r="DJH34" s="49"/>
      <c r="DJI34" s="49"/>
      <c r="DJJ34" s="49"/>
      <c r="DJK34" s="49"/>
      <c r="DJL34" s="49"/>
      <c r="DJM34" s="49"/>
      <c r="DJN34" s="49"/>
      <c r="DJO34" s="49"/>
      <c r="DJP34" s="49"/>
      <c r="DJQ34" s="49"/>
      <c r="DJR34" s="49"/>
      <c r="DJS34" s="49"/>
      <c r="DJT34" s="49"/>
      <c r="DJU34" s="49"/>
      <c r="DJV34" s="49"/>
      <c r="DJW34" s="49"/>
      <c r="DJX34" s="49"/>
      <c r="DJY34" s="49"/>
      <c r="DJZ34" s="49"/>
      <c r="DKA34" s="49"/>
      <c r="DKB34" s="49"/>
      <c r="DKC34" s="49"/>
      <c r="DKD34" s="49"/>
      <c r="DKE34" s="49"/>
      <c r="DKF34" s="49"/>
      <c r="DKG34" s="49"/>
      <c r="DKH34" s="49"/>
      <c r="DKI34" s="49"/>
      <c r="DKJ34" s="49"/>
      <c r="DKK34" s="49"/>
      <c r="DKL34" s="49"/>
      <c r="DKM34" s="49"/>
      <c r="DKN34" s="49"/>
      <c r="DKO34" s="49"/>
      <c r="DKP34" s="49"/>
      <c r="DKQ34" s="49"/>
      <c r="DKR34" s="49"/>
      <c r="DKS34" s="49"/>
      <c r="DKT34" s="49"/>
      <c r="DKU34" s="49"/>
      <c r="DKV34" s="49"/>
      <c r="DKW34" s="49"/>
      <c r="DKX34" s="49"/>
      <c r="DKY34" s="49"/>
      <c r="DKZ34" s="49"/>
      <c r="DLA34" s="49"/>
      <c r="DLB34" s="49"/>
      <c r="DLC34" s="49"/>
      <c r="DLD34" s="49"/>
      <c r="DLE34" s="49"/>
      <c r="DLF34" s="49"/>
      <c r="DLG34" s="49"/>
      <c r="DLH34" s="49"/>
      <c r="DLI34" s="49"/>
      <c r="DLJ34" s="49"/>
      <c r="DLK34" s="49"/>
      <c r="DLL34" s="49"/>
      <c r="DLM34" s="49"/>
      <c r="DLN34" s="49"/>
      <c r="DLO34" s="49"/>
      <c r="DLP34" s="49"/>
      <c r="DLQ34" s="49"/>
      <c r="DLR34" s="49"/>
      <c r="DLS34" s="49"/>
      <c r="DLT34" s="49"/>
      <c r="DLU34" s="49"/>
      <c r="DLV34" s="49"/>
      <c r="DLW34" s="49"/>
      <c r="DLX34" s="49"/>
      <c r="DLY34" s="49"/>
      <c r="DLZ34" s="49"/>
      <c r="DMA34" s="49"/>
      <c r="DMB34" s="49"/>
      <c r="DMC34" s="49"/>
      <c r="DMD34" s="49"/>
      <c r="DME34" s="49"/>
      <c r="DMF34" s="49"/>
      <c r="DMG34" s="49"/>
      <c r="DMH34" s="49"/>
      <c r="DMI34" s="49"/>
      <c r="DMJ34" s="49"/>
      <c r="DMK34" s="49"/>
      <c r="DML34" s="49"/>
      <c r="DMM34" s="49"/>
      <c r="DMN34" s="49"/>
      <c r="DMO34" s="49"/>
      <c r="DMP34" s="49"/>
      <c r="DMQ34" s="49"/>
      <c r="DMR34" s="49"/>
      <c r="DMS34" s="49"/>
      <c r="DMT34" s="49"/>
      <c r="DMU34" s="49"/>
      <c r="DMV34" s="49"/>
      <c r="DMW34" s="49"/>
      <c r="DMX34" s="49"/>
      <c r="DMY34" s="49"/>
      <c r="DMZ34" s="49"/>
      <c r="DNA34" s="49"/>
      <c r="DNB34" s="49"/>
      <c r="DNC34" s="49"/>
      <c r="DND34" s="49"/>
      <c r="DNE34" s="49"/>
      <c r="DNF34" s="49"/>
      <c r="DNG34" s="49"/>
      <c r="DNH34" s="49"/>
      <c r="DNI34" s="49"/>
      <c r="DNJ34" s="49"/>
      <c r="DNK34" s="49"/>
      <c r="DNL34" s="49"/>
      <c r="DNM34" s="49"/>
      <c r="DNN34" s="49"/>
      <c r="DNO34" s="49"/>
      <c r="DNP34" s="49"/>
      <c r="DNQ34" s="49"/>
      <c r="DNR34" s="49"/>
      <c r="DNS34" s="49"/>
      <c r="DNT34" s="49"/>
      <c r="DNU34" s="49"/>
      <c r="DNV34" s="49"/>
      <c r="DNW34" s="49"/>
      <c r="DNX34" s="49"/>
      <c r="DNY34" s="49"/>
      <c r="DNZ34" s="49"/>
      <c r="DOA34" s="49"/>
      <c r="DOB34" s="49"/>
      <c r="DOC34" s="49"/>
      <c r="DOD34" s="49"/>
      <c r="DOE34" s="49"/>
      <c r="DOF34" s="49"/>
      <c r="DOG34" s="49"/>
      <c r="DOH34" s="49"/>
      <c r="DOI34" s="49"/>
      <c r="DOJ34" s="49"/>
      <c r="DOK34" s="49"/>
      <c r="DOL34" s="49"/>
      <c r="DOM34" s="49"/>
      <c r="DON34" s="49"/>
      <c r="DOO34" s="49"/>
      <c r="DOP34" s="49"/>
      <c r="DOQ34" s="49"/>
      <c r="DOR34" s="49"/>
      <c r="DOS34" s="49"/>
      <c r="DOT34" s="49"/>
      <c r="DOU34" s="49"/>
      <c r="DOV34" s="49"/>
      <c r="DOW34" s="49"/>
      <c r="DOX34" s="49"/>
      <c r="DOY34" s="49"/>
      <c r="DOZ34" s="49"/>
      <c r="DPA34" s="49"/>
      <c r="DPB34" s="49"/>
      <c r="DPC34" s="49"/>
      <c r="DPD34" s="49"/>
      <c r="DPE34" s="49"/>
      <c r="DPF34" s="49"/>
      <c r="DPG34" s="49"/>
      <c r="DPH34" s="49"/>
      <c r="DPI34" s="49"/>
      <c r="DPJ34" s="49"/>
      <c r="DPK34" s="49"/>
      <c r="DPL34" s="49"/>
      <c r="DPM34" s="49"/>
      <c r="DPN34" s="49"/>
      <c r="DPO34" s="49"/>
      <c r="DPP34" s="49"/>
      <c r="DPQ34" s="49"/>
      <c r="DPR34" s="49"/>
      <c r="DPS34" s="49"/>
      <c r="DPT34" s="49"/>
      <c r="DPU34" s="49"/>
      <c r="DPV34" s="49"/>
      <c r="DPW34" s="49"/>
      <c r="DPX34" s="49"/>
      <c r="DPY34" s="49"/>
      <c r="DPZ34" s="49"/>
      <c r="DQA34" s="49"/>
      <c r="DQB34" s="49"/>
      <c r="DQC34" s="49"/>
      <c r="DQD34" s="49"/>
      <c r="DQE34" s="49"/>
      <c r="DQF34" s="49"/>
      <c r="DQG34" s="49"/>
      <c r="DQH34" s="49"/>
      <c r="DQI34" s="49"/>
      <c r="DQJ34" s="49"/>
      <c r="DQK34" s="49"/>
      <c r="DQL34" s="49"/>
      <c r="DQM34" s="49"/>
      <c r="DQN34" s="49"/>
      <c r="DQO34" s="49"/>
      <c r="DQP34" s="49"/>
      <c r="DQQ34" s="49"/>
      <c r="DQR34" s="49"/>
      <c r="DQS34" s="49"/>
      <c r="DQT34" s="49"/>
      <c r="DQU34" s="49"/>
      <c r="DQV34" s="49"/>
      <c r="DQW34" s="49"/>
      <c r="DQX34" s="49"/>
      <c r="DQY34" s="49"/>
      <c r="DQZ34" s="49"/>
      <c r="DRA34" s="49"/>
      <c r="DRB34" s="49"/>
      <c r="DRC34" s="49"/>
      <c r="DRD34" s="49"/>
      <c r="DRE34" s="49"/>
      <c r="DRF34" s="49"/>
      <c r="DRG34" s="49"/>
      <c r="DRH34" s="49"/>
      <c r="DRI34" s="49"/>
      <c r="DRJ34" s="49"/>
      <c r="DRK34" s="49"/>
      <c r="DRL34" s="49"/>
      <c r="DRM34" s="49"/>
      <c r="DRN34" s="49"/>
      <c r="DRO34" s="49"/>
      <c r="DRP34" s="49"/>
      <c r="DRQ34" s="49"/>
      <c r="DRR34" s="49"/>
      <c r="DRS34" s="49"/>
      <c r="DRT34" s="49"/>
      <c r="DRU34" s="49"/>
      <c r="DRV34" s="49"/>
      <c r="DRW34" s="49"/>
      <c r="DRX34" s="49"/>
      <c r="DRY34" s="49"/>
      <c r="DRZ34" s="49"/>
      <c r="DSA34" s="49"/>
      <c r="DSB34" s="49"/>
      <c r="DSC34" s="49"/>
      <c r="DSD34" s="49"/>
      <c r="DSE34" s="49"/>
      <c r="DSF34" s="49"/>
      <c r="DSG34" s="49"/>
      <c r="DSH34" s="49"/>
      <c r="DSI34" s="49"/>
      <c r="DSJ34" s="49"/>
      <c r="DSK34" s="49"/>
      <c r="DSL34" s="49"/>
      <c r="DSM34" s="49"/>
      <c r="DSN34" s="49"/>
      <c r="DSO34" s="49"/>
      <c r="DSP34" s="49"/>
      <c r="DSQ34" s="49"/>
      <c r="DSR34" s="49"/>
      <c r="DSS34" s="49"/>
      <c r="DST34" s="49"/>
      <c r="DSU34" s="49"/>
      <c r="DSV34" s="49"/>
      <c r="DSW34" s="49"/>
      <c r="DSX34" s="49"/>
      <c r="DSY34" s="49"/>
      <c r="DSZ34" s="49"/>
      <c r="DTA34" s="49"/>
      <c r="DTB34" s="49"/>
      <c r="DTC34" s="49"/>
      <c r="DTD34" s="49"/>
      <c r="DTE34" s="49"/>
      <c r="DTF34" s="49"/>
      <c r="DTG34" s="49"/>
      <c r="DTH34" s="49"/>
      <c r="DTI34" s="49"/>
      <c r="DTJ34" s="49"/>
      <c r="DTK34" s="49"/>
      <c r="DTL34" s="49"/>
      <c r="DTM34" s="49"/>
      <c r="DTN34" s="49"/>
      <c r="DTO34" s="49"/>
      <c r="DTP34" s="49"/>
      <c r="DTQ34" s="49"/>
      <c r="DTR34" s="49"/>
      <c r="DTS34" s="49"/>
      <c r="DTT34" s="49"/>
      <c r="DTU34" s="49"/>
      <c r="DTV34" s="49"/>
      <c r="DTW34" s="49"/>
      <c r="DTX34" s="49"/>
      <c r="DTY34" s="49"/>
      <c r="DTZ34" s="49"/>
      <c r="DUA34" s="49"/>
      <c r="DUB34" s="49"/>
      <c r="DUC34" s="49"/>
      <c r="DUD34" s="49"/>
      <c r="DUE34" s="49"/>
      <c r="DUF34" s="49"/>
      <c r="DUG34" s="49"/>
      <c r="DUH34" s="49"/>
      <c r="DUI34" s="49"/>
      <c r="DUJ34" s="49"/>
      <c r="DUK34" s="49"/>
      <c r="DUL34" s="49"/>
      <c r="DUM34" s="49"/>
      <c r="DUN34" s="49"/>
      <c r="DUO34" s="49"/>
      <c r="DUP34" s="49"/>
      <c r="DUQ34" s="49"/>
      <c r="DUR34" s="49"/>
      <c r="DUS34" s="49"/>
      <c r="DUT34" s="49"/>
      <c r="DUU34" s="49"/>
      <c r="DUV34" s="49"/>
      <c r="DUW34" s="49"/>
      <c r="DUX34" s="49"/>
      <c r="DUY34" s="49"/>
      <c r="DUZ34" s="49"/>
      <c r="DVA34" s="49"/>
      <c r="DVB34" s="49"/>
      <c r="DVC34" s="49"/>
      <c r="DVD34" s="49"/>
      <c r="DVE34" s="49"/>
      <c r="DVF34" s="49"/>
      <c r="DVG34" s="49"/>
      <c r="DVH34" s="49"/>
      <c r="DVI34" s="49"/>
      <c r="DVJ34" s="49"/>
      <c r="DVK34" s="49"/>
      <c r="DVL34" s="49"/>
      <c r="DVM34" s="49"/>
      <c r="DVN34" s="49"/>
      <c r="DVO34" s="49"/>
      <c r="DVP34" s="49"/>
      <c r="DVQ34" s="49"/>
      <c r="DVR34" s="49"/>
      <c r="DVS34" s="49"/>
      <c r="DVT34" s="49"/>
      <c r="DVU34" s="49"/>
      <c r="DVV34" s="49"/>
      <c r="DVW34" s="49"/>
      <c r="DVX34" s="49"/>
      <c r="DVY34" s="49"/>
      <c r="DVZ34" s="49"/>
      <c r="DWA34" s="49"/>
      <c r="DWB34" s="49"/>
      <c r="DWC34" s="49"/>
      <c r="DWD34" s="49"/>
      <c r="DWE34" s="49"/>
      <c r="DWF34" s="49"/>
      <c r="DWG34" s="49"/>
      <c r="DWH34" s="49"/>
      <c r="DWI34" s="49"/>
      <c r="DWJ34" s="49"/>
      <c r="DWK34" s="49"/>
      <c r="DWL34" s="49"/>
      <c r="DWM34" s="49"/>
      <c r="DWN34" s="49"/>
      <c r="DWO34" s="49"/>
      <c r="DWP34" s="49"/>
      <c r="DWQ34" s="49"/>
      <c r="DWR34" s="49"/>
      <c r="DWS34" s="49"/>
      <c r="DWT34" s="49"/>
      <c r="DWU34" s="49"/>
      <c r="DWV34" s="49"/>
      <c r="DWW34" s="49"/>
      <c r="DWX34" s="49"/>
      <c r="DWY34" s="49"/>
      <c r="DWZ34" s="49"/>
      <c r="DXA34" s="49"/>
      <c r="DXB34" s="49"/>
      <c r="DXC34" s="49"/>
      <c r="DXD34" s="49"/>
      <c r="DXE34" s="49"/>
      <c r="DXF34" s="49"/>
      <c r="DXG34" s="49"/>
      <c r="DXH34" s="49"/>
      <c r="DXI34" s="49"/>
      <c r="DXJ34" s="49"/>
      <c r="DXK34" s="49"/>
      <c r="DXL34" s="49"/>
      <c r="DXM34" s="49"/>
      <c r="DXN34" s="49"/>
      <c r="DXO34" s="49"/>
      <c r="DXP34" s="49"/>
      <c r="DXQ34" s="49"/>
      <c r="DXR34" s="49"/>
      <c r="DXS34" s="49"/>
      <c r="DXT34" s="49"/>
      <c r="DXU34" s="49"/>
      <c r="DXV34" s="49"/>
      <c r="DXW34" s="49"/>
      <c r="DXX34" s="49"/>
      <c r="DXY34" s="49"/>
      <c r="DXZ34" s="49"/>
      <c r="DYA34" s="49"/>
      <c r="DYB34" s="49"/>
      <c r="DYC34" s="49"/>
      <c r="DYD34" s="49"/>
      <c r="DYE34" s="49"/>
      <c r="DYF34" s="49"/>
      <c r="DYG34" s="49"/>
      <c r="DYH34" s="49"/>
      <c r="DYI34" s="49"/>
      <c r="DYJ34" s="49"/>
      <c r="DYK34" s="49"/>
      <c r="DYL34" s="49"/>
      <c r="DYM34" s="49"/>
      <c r="DYN34" s="49"/>
      <c r="DYO34" s="49"/>
      <c r="DYP34" s="49"/>
      <c r="DYQ34" s="49"/>
      <c r="DYR34" s="49"/>
      <c r="DYS34" s="49"/>
      <c r="DYT34" s="49"/>
      <c r="DYU34" s="49"/>
      <c r="DYV34" s="49"/>
      <c r="DYW34" s="49"/>
      <c r="DYX34" s="49"/>
      <c r="DYY34" s="49"/>
      <c r="DYZ34" s="49"/>
      <c r="DZA34" s="49"/>
      <c r="DZB34" s="49"/>
      <c r="DZC34" s="49"/>
      <c r="DZD34" s="49"/>
      <c r="DZE34" s="49"/>
      <c r="DZF34" s="49"/>
      <c r="DZG34" s="49"/>
      <c r="DZH34" s="49"/>
      <c r="DZI34" s="49"/>
      <c r="DZJ34" s="49"/>
      <c r="DZK34" s="49"/>
      <c r="DZL34" s="49"/>
      <c r="DZM34" s="49"/>
      <c r="DZN34" s="49"/>
      <c r="DZO34" s="49"/>
      <c r="DZP34" s="49"/>
      <c r="DZQ34" s="49"/>
      <c r="DZR34" s="49"/>
      <c r="DZS34" s="49"/>
      <c r="DZT34" s="49"/>
      <c r="DZU34" s="49"/>
      <c r="DZV34" s="49"/>
      <c r="DZW34" s="49"/>
      <c r="DZX34" s="49"/>
      <c r="DZY34" s="49"/>
      <c r="DZZ34" s="49"/>
      <c r="EAA34" s="49"/>
      <c r="EAB34" s="49"/>
      <c r="EAC34" s="49"/>
      <c r="EAD34" s="49"/>
      <c r="EAE34" s="49"/>
      <c r="EAF34" s="49"/>
      <c r="EAG34" s="49"/>
      <c r="EAH34" s="49"/>
      <c r="EAI34" s="49"/>
      <c r="EAJ34" s="49"/>
      <c r="EAK34" s="49"/>
      <c r="EAL34" s="49"/>
      <c r="EAM34" s="49"/>
      <c r="EAN34" s="49"/>
      <c r="EAO34" s="49"/>
      <c r="EAP34" s="49"/>
      <c r="EAQ34" s="49"/>
      <c r="EAR34" s="49"/>
      <c r="EAS34" s="49"/>
      <c r="EAT34" s="49"/>
      <c r="EAU34" s="49"/>
      <c r="EAV34" s="49"/>
      <c r="EAW34" s="49"/>
      <c r="EAX34" s="49"/>
      <c r="EAY34" s="49"/>
      <c r="EAZ34" s="49"/>
      <c r="EBA34" s="49"/>
      <c r="EBB34" s="49"/>
      <c r="EBC34" s="49"/>
      <c r="EBD34" s="49"/>
      <c r="EBE34" s="49"/>
      <c r="EBF34" s="49"/>
      <c r="EBG34" s="49"/>
      <c r="EBH34" s="49"/>
      <c r="EBI34" s="49"/>
      <c r="EBJ34" s="49"/>
      <c r="EBK34" s="49"/>
      <c r="EBL34" s="49"/>
      <c r="EBM34" s="49"/>
      <c r="EBN34" s="49"/>
      <c r="EBO34" s="49"/>
      <c r="EBP34" s="49"/>
      <c r="EBQ34" s="49"/>
      <c r="EBR34" s="49"/>
      <c r="EBS34" s="49"/>
      <c r="EBT34" s="49"/>
      <c r="EBU34" s="49"/>
      <c r="EBV34" s="49"/>
      <c r="EBW34" s="49"/>
      <c r="EBX34" s="49"/>
      <c r="EBY34" s="49"/>
      <c r="EBZ34" s="49"/>
      <c r="ECA34" s="49"/>
      <c r="ECB34" s="49"/>
      <c r="ECC34" s="49"/>
      <c r="ECD34" s="49"/>
      <c r="ECE34" s="49"/>
      <c r="ECF34" s="49"/>
      <c r="ECG34" s="49"/>
      <c r="ECH34" s="49"/>
      <c r="ECI34" s="49"/>
      <c r="ECJ34" s="49"/>
      <c r="ECK34" s="49"/>
      <c r="ECL34" s="49"/>
      <c r="ECM34" s="49"/>
      <c r="ECN34" s="49"/>
      <c r="ECO34" s="49"/>
      <c r="ECP34" s="49"/>
      <c r="ECQ34" s="49"/>
      <c r="ECR34" s="49"/>
      <c r="ECS34" s="49"/>
      <c r="ECT34" s="49"/>
      <c r="ECU34" s="49"/>
      <c r="ECV34" s="49"/>
      <c r="ECW34" s="49"/>
      <c r="ECX34" s="49"/>
      <c r="ECY34" s="49"/>
      <c r="ECZ34" s="49"/>
      <c r="EDA34" s="49"/>
      <c r="EDB34" s="49"/>
      <c r="EDC34" s="49"/>
      <c r="EDD34" s="49"/>
      <c r="EDE34" s="49"/>
      <c r="EDF34" s="49"/>
      <c r="EDG34" s="49"/>
      <c r="EDH34" s="49"/>
      <c r="EDI34" s="49"/>
      <c r="EDJ34" s="49"/>
      <c r="EDK34" s="49"/>
      <c r="EDL34" s="49"/>
      <c r="EDM34" s="49"/>
      <c r="EDN34" s="49"/>
      <c r="EDO34" s="49"/>
      <c r="EDP34" s="49"/>
      <c r="EDQ34" s="49"/>
      <c r="EDR34" s="49"/>
      <c r="EDS34" s="49"/>
      <c r="EDT34" s="49"/>
      <c r="EDU34" s="49"/>
      <c r="EDV34" s="49"/>
      <c r="EDW34" s="49"/>
      <c r="EDX34" s="49"/>
      <c r="EDY34" s="49"/>
      <c r="EDZ34" s="49"/>
      <c r="EEA34" s="49"/>
      <c r="EEB34" s="49"/>
      <c r="EEC34" s="49"/>
      <c r="EED34" s="49"/>
      <c r="EEE34" s="49"/>
      <c r="EEF34" s="49"/>
      <c r="EEG34" s="49"/>
      <c r="EEH34" s="49"/>
      <c r="EEI34" s="49"/>
      <c r="EEJ34" s="49"/>
      <c r="EEK34" s="49"/>
      <c r="EEL34" s="49"/>
      <c r="EEM34" s="49"/>
      <c r="EEN34" s="49"/>
      <c r="EEO34" s="49"/>
      <c r="EEP34" s="49"/>
      <c r="EEQ34" s="49"/>
      <c r="EER34" s="49"/>
      <c r="EES34" s="49"/>
      <c r="EET34" s="49"/>
      <c r="EEU34" s="49"/>
      <c r="EEV34" s="49"/>
      <c r="EEW34" s="49"/>
      <c r="EEX34" s="49"/>
      <c r="EEY34" s="49"/>
      <c r="EEZ34" s="49"/>
      <c r="EFA34" s="49"/>
      <c r="EFB34" s="49"/>
      <c r="EFC34" s="49"/>
      <c r="EFD34" s="49"/>
      <c r="EFE34" s="49"/>
      <c r="EFF34" s="49"/>
      <c r="EFG34" s="49"/>
      <c r="EFH34" s="49"/>
      <c r="EFI34" s="49"/>
      <c r="EFJ34" s="49"/>
      <c r="EFK34" s="49"/>
      <c r="EFL34" s="49"/>
      <c r="EFM34" s="49"/>
      <c r="EFN34" s="49"/>
      <c r="EFO34" s="49"/>
      <c r="EFP34" s="49"/>
      <c r="EFQ34" s="49"/>
      <c r="EFR34" s="49"/>
      <c r="EFS34" s="49"/>
      <c r="EFT34" s="49"/>
      <c r="EFU34" s="49"/>
      <c r="EFV34" s="49"/>
      <c r="EFW34" s="49"/>
      <c r="EFX34" s="49"/>
      <c r="EFY34" s="49"/>
      <c r="EFZ34" s="49"/>
      <c r="EGA34" s="49"/>
      <c r="EGB34" s="49"/>
      <c r="EGC34" s="49"/>
      <c r="EGD34" s="49"/>
      <c r="EGE34" s="49"/>
      <c r="EGF34" s="49"/>
      <c r="EGG34" s="49"/>
      <c r="EGH34" s="49"/>
      <c r="EGI34" s="49"/>
      <c r="EGJ34" s="49"/>
      <c r="EGK34" s="49"/>
      <c r="EGL34" s="49"/>
      <c r="EGM34" s="49"/>
      <c r="EGN34" s="49"/>
      <c r="EGO34" s="49"/>
      <c r="EGP34" s="49"/>
      <c r="EGQ34" s="49"/>
      <c r="EGR34" s="49"/>
      <c r="EGS34" s="49"/>
      <c r="EGT34" s="49"/>
      <c r="EGU34" s="49"/>
      <c r="EGV34" s="49"/>
      <c r="EGW34" s="49"/>
      <c r="EGX34" s="49"/>
      <c r="EGY34" s="49"/>
      <c r="EGZ34" s="49"/>
      <c r="EHA34" s="49"/>
      <c r="EHB34" s="49"/>
      <c r="EHC34" s="49"/>
      <c r="EHD34" s="49"/>
      <c r="EHE34" s="49"/>
      <c r="EHF34" s="49"/>
      <c r="EHG34" s="49"/>
      <c r="EHH34" s="49"/>
      <c r="EHI34" s="49"/>
      <c r="EHJ34" s="49"/>
      <c r="EHK34" s="49"/>
      <c r="EHL34" s="49"/>
      <c r="EHM34" s="49"/>
      <c r="EHN34" s="49"/>
      <c r="EHO34" s="49"/>
      <c r="EHP34" s="49"/>
      <c r="EHQ34" s="49"/>
      <c r="EHR34" s="49"/>
      <c r="EHS34" s="49"/>
      <c r="EHT34" s="49"/>
      <c r="EHU34" s="49"/>
      <c r="EHV34" s="49"/>
      <c r="EHW34" s="49"/>
      <c r="EHX34" s="49"/>
      <c r="EHY34" s="49"/>
      <c r="EHZ34" s="49"/>
      <c r="EIA34" s="49"/>
      <c r="EIB34" s="49"/>
      <c r="EIC34" s="49"/>
      <c r="EID34" s="49"/>
      <c r="EIE34" s="49"/>
      <c r="EIF34" s="49"/>
      <c r="EIG34" s="49"/>
      <c r="EIH34" s="49"/>
      <c r="EII34" s="49"/>
      <c r="EIJ34" s="49"/>
      <c r="EIK34" s="49"/>
      <c r="EIL34" s="49"/>
      <c r="EIM34" s="49"/>
      <c r="EIN34" s="49"/>
      <c r="EIO34" s="49"/>
      <c r="EIP34" s="49"/>
      <c r="EIQ34" s="49"/>
      <c r="EIR34" s="49"/>
      <c r="EIS34" s="49"/>
      <c r="EIT34" s="49"/>
      <c r="EIU34" s="49"/>
      <c r="EIV34" s="49"/>
      <c r="EIW34" s="49"/>
      <c r="EIX34" s="49"/>
      <c r="EIY34" s="49"/>
      <c r="EIZ34" s="49"/>
      <c r="EJA34" s="49"/>
      <c r="EJB34" s="49"/>
      <c r="EJC34" s="49"/>
      <c r="EJD34" s="49"/>
      <c r="EJE34" s="49"/>
      <c r="EJF34" s="49"/>
      <c r="EJG34" s="49"/>
      <c r="EJH34" s="49"/>
      <c r="EJI34" s="49"/>
      <c r="EJJ34" s="49"/>
      <c r="EJK34" s="49"/>
      <c r="EJL34" s="49"/>
      <c r="EJM34" s="49"/>
      <c r="EJN34" s="49"/>
      <c r="EJO34" s="49"/>
      <c r="EJP34" s="49"/>
      <c r="EJQ34" s="49"/>
      <c r="EJR34" s="49"/>
      <c r="EJS34" s="49"/>
      <c r="EJT34" s="49"/>
      <c r="EJU34" s="49"/>
      <c r="EJV34" s="49"/>
      <c r="EJW34" s="49"/>
      <c r="EJX34" s="49"/>
      <c r="EJY34" s="49"/>
      <c r="EJZ34" s="49"/>
      <c r="EKA34" s="49"/>
      <c r="EKB34" s="49"/>
      <c r="EKC34" s="49"/>
      <c r="EKD34" s="49"/>
      <c r="EKE34" s="49"/>
      <c r="EKF34" s="49"/>
      <c r="EKG34" s="49"/>
      <c r="EKH34" s="49"/>
      <c r="EKI34" s="49"/>
      <c r="EKJ34" s="49"/>
      <c r="EKK34" s="49"/>
      <c r="EKL34" s="49"/>
      <c r="EKM34" s="49"/>
      <c r="EKN34" s="49"/>
      <c r="EKO34" s="49"/>
      <c r="EKP34" s="49"/>
      <c r="EKQ34" s="49"/>
      <c r="EKR34" s="49"/>
      <c r="EKS34" s="49"/>
      <c r="EKT34" s="49"/>
      <c r="EKU34" s="49"/>
      <c r="EKV34" s="49"/>
      <c r="EKW34" s="49"/>
      <c r="EKX34" s="49"/>
      <c r="EKY34" s="49"/>
      <c r="EKZ34" s="49"/>
      <c r="ELA34" s="49"/>
      <c r="ELB34" s="49"/>
      <c r="ELC34" s="49"/>
      <c r="ELD34" s="49"/>
      <c r="ELE34" s="49"/>
      <c r="ELF34" s="49"/>
      <c r="ELG34" s="49"/>
      <c r="ELH34" s="49"/>
      <c r="ELI34" s="49"/>
      <c r="ELJ34" s="49"/>
      <c r="ELK34" s="49"/>
      <c r="ELL34" s="49"/>
      <c r="ELM34" s="49"/>
      <c r="ELN34" s="49"/>
      <c r="ELO34" s="49"/>
      <c r="ELP34" s="49"/>
      <c r="ELQ34" s="49"/>
      <c r="ELR34" s="49"/>
      <c r="ELS34" s="49"/>
      <c r="ELT34" s="49"/>
      <c r="ELU34" s="49"/>
      <c r="ELV34" s="49"/>
      <c r="ELW34" s="49"/>
      <c r="ELX34" s="49"/>
      <c r="ELY34" s="49"/>
      <c r="ELZ34" s="49"/>
      <c r="EMA34" s="49"/>
      <c r="EMB34" s="49"/>
      <c r="EMC34" s="49"/>
      <c r="EMD34" s="49"/>
      <c r="EME34" s="49"/>
      <c r="EMF34" s="49"/>
      <c r="EMG34" s="49"/>
      <c r="EMH34" s="49"/>
      <c r="EMI34" s="49"/>
      <c r="EMJ34" s="49"/>
      <c r="EMK34" s="49"/>
      <c r="EML34" s="49"/>
      <c r="EMM34" s="49"/>
      <c r="EMN34" s="49"/>
      <c r="EMO34" s="49"/>
      <c r="EMP34" s="49"/>
      <c r="EMQ34" s="49"/>
      <c r="EMR34" s="49"/>
      <c r="EMS34" s="49"/>
      <c r="EMT34" s="49"/>
      <c r="EMU34" s="49"/>
      <c r="EMV34" s="49"/>
      <c r="EMW34" s="49"/>
      <c r="EMX34" s="49"/>
      <c r="EMY34" s="49"/>
      <c r="EMZ34" s="49"/>
      <c r="ENA34" s="49"/>
      <c r="ENB34" s="49"/>
      <c r="ENC34" s="49"/>
      <c r="END34" s="49"/>
      <c r="ENE34" s="49"/>
      <c r="ENF34" s="49"/>
      <c r="ENG34" s="49"/>
      <c r="ENH34" s="49"/>
      <c r="ENI34" s="49"/>
      <c r="ENJ34" s="49"/>
      <c r="ENK34" s="49"/>
      <c r="ENL34" s="49"/>
      <c r="ENM34" s="49"/>
      <c r="ENN34" s="49"/>
      <c r="ENO34" s="49"/>
      <c r="ENP34" s="49"/>
      <c r="ENQ34" s="49"/>
      <c r="ENR34" s="49"/>
      <c r="ENS34" s="49"/>
      <c r="ENT34" s="49"/>
      <c r="ENU34" s="49"/>
      <c r="ENV34" s="49"/>
      <c r="ENW34" s="49"/>
      <c r="ENX34" s="49"/>
      <c r="ENY34" s="49"/>
      <c r="ENZ34" s="49"/>
      <c r="EOA34" s="49"/>
      <c r="EOB34" s="49"/>
      <c r="EOC34" s="49"/>
      <c r="EOD34" s="49"/>
      <c r="EOE34" s="49"/>
      <c r="EOF34" s="49"/>
      <c r="EOG34" s="49"/>
      <c r="EOH34" s="49"/>
      <c r="EOI34" s="49"/>
      <c r="EOJ34" s="49"/>
      <c r="EOK34" s="49"/>
      <c r="EOL34" s="49"/>
      <c r="EOM34" s="49"/>
      <c r="EON34" s="49"/>
      <c r="EOO34" s="49"/>
      <c r="EOP34" s="49"/>
      <c r="EOQ34" s="49"/>
      <c r="EOR34" s="49"/>
      <c r="EOS34" s="49"/>
      <c r="EOT34" s="49"/>
      <c r="EOU34" s="49"/>
      <c r="EOV34" s="49"/>
      <c r="EOW34" s="49"/>
      <c r="EOX34" s="49"/>
      <c r="EOY34" s="49"/>
      <c r="EOZ34" s="49"/>
      <c r="EPA34" s="49"/>
      <c r="EPB34" s="49"/>
      <c r="EPC34" s="49"/>
      <c r="EPD34" s="49"/>
      <c r="EPE34" s="49"/>
      <c r="EPF34" s="49"/>
      <c r="EPG34" s="49"/>
      <c r="EPH34" s="49"/>
      <c r="EPI34" s="49"/>
      <c r="EPJ34" s="49"/>
      <c r="EPK34" s="49"/>
      <c r="EPL34" s="49"/>
      <c r="EPM34" s="49"/>
      <c r="EPN34" s="49"/>
      <c r="EPO34" s="49"/>
      <c r="EPP34" s="49"/>
      <c r="EPQ34" s="49"/>
      <c r="EPR34" s="49"/>
      <c r="EPS34" s="49"/>
      <c r="EPT34" s="49"/>
      <c r="EPU34" s="49"/>
      <c r="EPV34" s="49"/>
      <c r="EPW34" s="49"/>
      <c r="EPX34" s="49"/>
      <c r="EPY34" s="49"/>
      <c r="EPZ34" s="49"/>
      <c r="EQA34" s="49"/>
      <c r="EQB34" s="49"/>
      <c r="EQC34" s="49"/>
      <c r="EQD34" s="49"/>
      <c r="EQE34" s="49"/>
      <c r="EQF34" s="49"/>
      <c r="EQG34" s="49"/>
      <c r="EQH34" s="49"/>
      <c r="EQI34" s="49"/>
      <c r="EQJ34" s="49"/>
      <c r="EQK34" s="49"/>
      <c r="EQL34" s="49"/>
      <c r="EQM34" s="49"/>
      <c r="EQN34" s="49"/>
      <c r="EQO34" s="49"/>
      <c r="EQP34" s="49"/>
      <c r="EQQ34" s="49"/>
      <c r="EQR34" s="49"/>
      <c r="EQS34" s="49"/>
      <c r="EQT34" s="49"/>
      <c r="EQU34" s="49"/>
      <c r="EQV34" s="49"/>
      <c r="EQW34" s="49"/>
      <c r="EQX34" s="49"/>
      <c r="EQY34" s="49"/>
      <c r="EQZ34" s="49"/>
      <c r="ERA34" s="49"/>
      <c r="ERB34" s="49"/>
      <c r="ERC34" s="49"/>
      <c r="ERD34" s="49"/>
      <c r="ERE34" s="49"/>
      <c r="ERF34" s="49"/>
      <c r="ERG34" s="49"/>
      <c r="ERH34" s="49"/>
      <c r="ERI34" s="49"/>
      <c r="ERJ34" s="49"/>
      <c r="ERK34" s="49"/>
      <c r="ERL34" s="49"/>
      <c r="ERM34" s="49"/>
      <c r="ERN34" s="49"/>
      <c r="ERO34" s="49"/>
      <c r="ERP34" s="49"/>
      <c r="ERQ34" s="49"/>
      <c r="ERR34" s="49"/>
      <c r="ERS34" s="49"/>
      <c r="ERT34" s="49"/>
      <c r="ERU34" s="49"/>
      <c r="ERV34" s="49"/>
      <c r="ERW34" s="49"/>
      <c r="ERX34" s="49"/>
      <c r="ERY34" s="49"/>
      <c r="ERZ34" s="49"/>
      <c r="ESA34" s="49"/>
      <c r="ESB34" s="49"/>
      <c r="ESC34" s="49"/>
      <c r="ESD34" s="49"/>
      <c r="ESE34" s="49"/>
      <c r="ESF34" s="49"/>
      <c r="ESG34" s="49"/>
      <c r="ESH34" s="49"/>
      <c r="ESI34" s="49"/>
      <c r="ESJ34" s="49"/>
      <c r="ESK34" s="49"/>
      <c r="ESL34" s="49"/>
      <c r="ESM34" s="49"/>
      <c r="ESN34" s="49"/>
      <c r="ESO34" s="49"/>
      <c r="ESP34" s="49"/>
      <c r="ESQ34" s="49"/>
      <c r="ESR34" s="49"/>
      <c r="ESS34" s="49"/>
      <c r="EST34" s="49"/>
      <c r="ESU34" s="49"/>
      <c r="ESV34" s="49"/>
      <c r="ESW34" s="49"/>
      <c r="ESX34" s="49"/>
      <c r="ESY34" s="49"/>
      <c r="ESZ34" s="49"/>
      <c r="ETA34" s="49"/>
      <c r="ETB34" s="49"/>
      <c r="ETC34" s="49"/>
      <c r="ETD34" s="49"/>
      <c r="ETE34" s="49"/>
      <c r="ETF34" s="49"/>
      <c r="ETG34" s="49"/>
      <c r="ETH34" s="49"/>
      <c r="ETI34" s="49"/>
      <c r="ETJ34" s="49"/>
      <c r="ETK34" s="49"/>
      <c r="ETL34" s="49"/>
      <c r="ETM34" s="49"/>
      <c r="ETN34" s="49"/>
      <c r="ETO34" s="49"/>
      <c r="ETP34" s="49"/>
      <c r="ETQ34" s="49"/>
      <c r="ETR34" s="49"/>
      <c r="ETS34" s="49"/>
      <c r="ETT34" s="49"/>
      <c r="ETU34" s="49"/>
      <c r="ETV34" s="49"/>
      <c r="ETW34" s="49"/>
      <c r="ETX34" s="49"/>
      <c r="ETY34" s="49"/>
      <c r="ETZ34" s="49"/>
      <c r="EUA34" s="49"/>
      <c r="EUB34" s="49"/>
      <c r="EUC34" s="49"/>
      <c r="EUD34" s="49"/>
      <c r="EUE34" s="49"/>
      <c r="EUF34" s="49"/>
      <c r="EUG34" s="49"/>
      <c r="EUH34" s="49"/>
      <c r="EUI34" s="49"/>
      <c r="EUJ34" s="49"/>
      <c r="EUK34" s="49"/>
      <c r="EUL34" s="49"/>
      <c r="EUM34" s="49"/>
      <c r="EUN34" s="49"/>
      <c r="EUO34" s="49"/>
      <c r="EUP34" s="49"/>
      <c r="EUQ34" s="49"/>
      <c r="EUR34" s="49"/>
      <c r="EUS34" s="49"/>
      <c r="EUT34" s="49"/>
      <c r="EUU34" s="49"/>
      <c r="EUV34" s="49"/>
      <c r="EUW34" s="49"/>
      <c r="EUX34" s="49"/>
      <c r="EUY34" s="49"/>
      <c r="EUZ34" s="49"/>
      <c r="EVA34" s="49"/>
      <c r="EVB34" s="49"/>
      <c r="EVC34" s="49"/>
      <c r="EVD34" s="49"/>
      <c r="EVE34" s="49"/>
      <c r="EVF34" s="49"/>
      <c r="EVG34" s="49"/>
      <c r="EVH34" s="49"/>
      <c r="EVI34" s="49"/>
      <c r="EVJ34" s="49"/>
      <c r="EVK34" s="49"/>
      <c r="EVL34" s="49"/>
      <c r="EVM34" s="49"/>
      <c r="EVN34" s="49"/>
      <c r="EVO34" s="49"/>
      <c r="EVP34" s="49"/>
      <c r="EVQ34" s="49"/>
      <c r="EVR34" s="49"/>
      <c r="EVS34" s="49"/>
      <c r="EVT34" s="49"/>
      <c r="EVU34" s="49"/>
      <c r="EVV34" s="49"/>
      <c r="EVW34" s="49"/>
      <c r="EVX34" s="49"/>
      <c r="EVY34" s="49"/>
      <c r="EVZ34" s="49"/>
      <c r="EWA34" s="49"/>
      <c r="EWB34" s="49"/>
      <c r="EWC34" s="49"/>
      <c r="EWD34" s="49"/>
      <c r="EWE34" s="49"/>
      <c r="EWF34" s="49"/>
      <c r="EWG34" s="49"/>
      <c r="EWH34" s="49"/>
      <c r="EWI34" s="49"/>
      <c r="EWJ34" s="49"/>
      <c r="EWK34" s="49"/>
      <c r="EWL34" s="49"/>
      <c r="EWM34" s="49"/>
      <c r="EWN34" s="49"/>
      <c r="EWO34" s="49"/>
      <c r="EWP34" s="49"/>
      <c r="EWQ34" s="49"/>
      <c r="EWR34" s="49"/>
      <c r="EWS34" s="49"/>
      <c r="EWT34" s="49"/>
      <c r="EWU34" s="49"/>
      <c r="EWV34" s="49"/>
      <c r="EWW34" s="49"/>
      <c r="EWX34" s="49"/>
      <c r="EWY34" s="49"/>
      <c r="EWZ34" s="49"/>
      <c r="EXA34" s="49"/>
      <c r="EXB34" s="49"/>
      <c r="EXC34" s="49"/>
      <c r="EXD34" s="49"/>
      <c r="EXE34" s="49"/>
      <c r="EXF34" s="49"/>
      <c r="EXG34" s="49"/>
      <c r="EXH34" s="49"/>
      <c r="EXI34" s="49"/>
      <c r="EXJ34" s="49"/>
      <c r="EXK34" s="49"/>
      <c r="EXL34" s="49"/>
      <c r="EXM34" s="49"/>
      <c r="EXN34" s="49"/>
      <c r="EXO34" s="49"/>
      <c r="EXP34" s="49"/>
      <c r="EXQ34" s="49"/>
      <c r="EXR34" s="49"/>
      <c r="EXS34" s="49"/>
      <c r="EXT34" s="49"/>
      <c r="EXU34" s="49"/>
      <c r="EXV34" s="49"/>
      <c r="EXW34" s="49"/>
      <c r="EXX34" s="49"/>
      <c r="EXY34" s="49"/>
      <c r="EXZ34" s="49"/>
      <c r="EYA34" s="49"/>
      <c r="EYB34" s="49"/>
      <c r="EYC34" s="49"/>
      <c r="EYD34" s="49"/>
      <c r="EYE34" s="49"/>
      <c r="EYF34" s="49"/>
      <c r="EYG34" s="49"/>
      <c r="EYH34" s="49"/>
      <c r="EYI34" s="49"/>
      <c r="EYJ34" s="49"/>
      <c r="EYK34" s="49"/>
      <c r="EYL34" s="49"/>
      <c r="EYM34" s="49"/>
      <c r="EYN34" s="49"/>
      <c r="EYO34" s="49"/>
      <c r="EYP34" s="49"/>
      <c r="EYQ34" s="49"/>
      <c r="EYR34" s="49"/>
      <c r="EYS34" s="49"/>
      <c r="EYT34" s="49"/>
      <c r="EYU34" s="49"/>
      <c r="EYV34" s="49"/>
      <c r="EYW34" s="49"/>
      <c r="EYX34" s="49"/>
      <c r="EYY34" s="49"/>
      <c r="EYZ34" s="49"/>
      <c r="EZA34" s="49"/>
      <c r="EZB34" s="49"/>
      <c r="EZC34" s="49"/>
      <c r="EZD34" s="49"/>
      <c r="EZE34" s="49"/>
      <c r="EZF34" s="49"/>
      <c r="EZG34" s="49"/>
      <c r="EZH34" s="49"/>
      <c r="EZI34" s="49"/>
      <c r="EZJ34" s="49"/>
      <c r="EZK34" s="49"/>
      <c r="EZL34" s="49"/>
      <c r="EZM34" s="49"/>
      <c r="EZN34" s="49"/>
      <c r="EZO34" s="49"/>
      <c r="EZP34" s="49"/>
      <c r="EZQ34" s="49"/>
      <c r="EZR34" s="49"/>
      <c r="EZS34" s="49"/>
      <c r="EZT34" s="49"/>
      <c r="EZU34" s="49"/>
      <c r="EZV34" s="49"/>
      <c r="EZW34" s="49"/>
      <c r="EZX34" s="49"/>
      <c r="EZY34" s="49"/>
      <c r="EZZ34" s="49"/>
      <c r="FAA34" s="49"/>
      <c r="FAB34" s="49"/>
      <c r="FAC34" s="49"/>
      <c r="FAD34" s="49"/>
      <c r="FAE34" s="49"/>
      <c r="FAF34" s="49"/>
      <c r="FAG34" s="49"/>
      <c r="FAH34" s="49"/>
      <c r="FAI34" s="49"/>
      <c r="FAJ34" s="49"/>
      <c r="FAK34" s="49"/>
      <c r="FAL34" s="49"/>
      <c r="FAM34" s="49"/>
      <c r="FAN34" s="49"/>
      <c r="FAO34" s="49"/>
      <c r="FAP34" s="49"/>
      <c r="FAQ34" s="49"/>
      <c r="FAR34" s="49"/>
      <c r="FAS34" s="49"/>
      <c r="FAT34" s="49"/>
      <c r="FAU34" s="49"/>
      <c r="FAV34" s="49"/>
      <c r="FAW34" s="49"/>
      <c r="FAX34" s="49"/>
      <c r="FAY34" s="49"/>
      <c r="FAZ34" s="49"/>
      <c r="FBA34" s="49"/>
      <c r="FBB34" s="49"/>
      <c r="FBC34" s="49"/>
      <c r="FBD34" s="49"/>
      <c r="FBE34" s="49"/>
      <c r="FBF34" s="49"/>
      <c r="FBG34" s="49"/>
      <c r="FBH34" s="49"/>
      <c r="FBI34" s="49"/>
      <c r="FBJ34" s="49"/>
      <c r="FBK34" s="49"/>
      <c r="FBL34" s="49"/>
      <c r="FBM34" s="49"/>
      <c r="FBN34" s="49"/>
      <c r="FBO34" s="49"/>
      <c r="FBP34" s="49"/>
      <c r="FBQ34" s="49"/>
      <c r="FBR34" s="49"/>
      <c r="FBS34" s="49"/>
      <c r="FBT34" s="49"/>
      <c r="FBU34" s="49"/>
      <c r="FBV34" s="49"/>
      <c r="FBW34" s="49"/>
      <c r="FBX34" s="49"/>
      <c r="FBY34" s="49"/>
      <c r="FBZ34" s="49"/>
      <c r="FCA34" s="49"/>
      <c r="FCB34" s="49"/>
      <c r="FCC34" s="49"/>
      <c r="FCD34" s="49"/>
      <c r="FCE34" s="49"/>
      <c r="FCF34" s="49"/>
      <c r="FCG34" s="49"/>
      <c r="FCH34" s="49"/>
      <c r="FCI34" s="49"/>
      <c r="FCJ34" s="49"/>
      <c r="FCK34" s="49"/>
      <c r="FCL34" s="49"/>
      <c r="FCM34" s="49"/>
      <c r="FCN34" s="49"/>
      <c r="FCO34" s="49"/>
      <c r="FCP34" s="49"/>
      <c r="FCQ34" s="49"/>
      <c r="FCR34" s="49"/>
      <c r="FCS34" s="49"/>
      <c r="FCT34" s="49"/>
      <c r="FCU34" s="49"/>
      <c r="FCV34" s="49"/>
      <c r="FCW34" s="49"/>
      <c r="FCX34" s="49"/>
      <c r="FCY34" s="49"/>
      <c r="FCZ34" s="49"/>
      <c r="FDA34" s="49"/>
      <c r="FDB34" s="49"/>
      <c r="FDC34" s="49"/>
      <c r="FDD34" s="49"/>
      <c r="FDE34" s="49"/>
      <c r="FDF34" s="49"/>
      <c r="FDG34" s="49"/>
      <c r="FDH34" s="49"/>
      <c r="FDI34" s="49"/>
      <c r="FDJ34" s="49"/>
      <c r="FDK34" s="49"/>
      <c r="FDL34" s="49"/>
      <c r="FDM34" s="49"/>
      <c r="FDN34" s="49"/>
      <c r="FDO34" s="49"/>
      <c r="FDP34" s="49"/>
      <c r="FDQ34" s="49"/>
      <c r="FDR34" s="49"/>
      <c r="FDS34" s="49"/>
      <c r="FDT34" s="49"/>
      <c r="FDU34" s="49"/>
      <c r="FDV34" s="49"/>
      <c r="FDW34" s="49"/>
      <c r="FDX34" s="49"/>
      <c r="FDY34" s="49"/>
      <c r="FDZ34" s="49"/>
      <c r="FEA34" s="49"/>
      <c r="FEB34" s="49"/>
      <c r="FEC34" s="49"/>
      <c r="FED34" s="49"/>
      <c r="FEE34" s="49"/>
      <c r="FEF34" s="49"/>
      <c r="FEG34" s="49"/>
      <c r="FEH34" s="49"/>
      <c r="FEI34" s="49"/>
      <c r="FEJ34" s="49"/>
      <c r="FEK34" s="49"/>
      <c r="FEL34" s="49"/>
      <c r="FEM34" s="49"/>
      <c r="FEN34" s="49"/>
      <c r="FEO34" s="49"/>
      <c r="FEP34" s="49"/>
      <c r="FEQ34" s="49"/>
      <c r="FER34" s="49"/>
      <c r="FES34" s="49"/>
      <c r="FET34" s="49"/>
      <c r="FEU34" s="49"/>
      <c r="FEV34" s="49"/>
      <c r="FEW34" s="49"/>
      <c r="FEX34" s="49"/>
      <c r="FEY34" s="49"/>
      <c r="FEZ34" s="49"/>
      <c r="FFA34" s="49"/>
      <c r="FFB34" s="49"/>
      <c r="FFC34" s="49"/>
      <c r="FFD34" s="49"/>
      <c r="FFE34" s="49"/>
      <c r="FFF34" s="49"/>
      <c r="FFG34" s="49"/>
      <c r="FFH34" s="49"/>
      <c r="FFI34" s="49"/>
      <c r="FFJ34" s="49"/>
      <c r="FFK34" s="49"/>
      <c r="FFL34" s="49"/>
      <c r="FFM34" s="49"/>
      <c r="FFN34" s="49"/>
      <c r="FFO34" s="49"/>
      <c r="FFP34" s="49"/>
      <c r="FFQ34" s="49"/>
      <c r="FFR34" s="49"/>
      <c r="FFS34" s="49"/>
      <c r="FFT34" s="49"/>
      <c r="FFU34" s="49"/>
      <c r="FFV34" s="49"/>
      <c r="FFW34" s="49"/>
      <c r="FFX34" s="49"/>
      <c r="FFY34" s="49"/>
      <c r="FFZ34" s="49"/>
      <c r="FGA34" s="49"/>
      <c r="FGB34" s="49"/>
      <c r="FGC34" s="49"/>
      <c r="FGD34" s="49"/>
      <c r="FGE34" s="49"/>
      <c r="FGF34" s="49"/>
      <c r="FGG34" s="49"/>
      <c r="FGH34" s="49"/>
      <c r="FGI34" s="49"/>
      <c r="FGJ34" s="49"/>
      <c r="FGK34" s="49"/>
      <c r="FGL34" s="49"/>
      <c r="FGM34" s="49"/>
      <c r="FGN34" s="49"/>
      <c r="FGO34" s="49"/>
      <c r="FGP34" s="49"/>
      <c r="FGQ34" s="49"/>
      <c r="FGR34" s="49"/>
      <c r="FGS34" s="49"/>
      <c r="FGT34" s="49"/>
      <c r="FGU34" s="49"/>
      <c r="FGV34" s="49"/>
      <c r="FGW34" s="49"/>
      <c r="FGX34" s="49"/>
      <c r="FGY34" s="49"/>
      <c r="FGZ34" s="49"/>
      <c r="FHA34" s="49"/>
      <c r="FHB34" s="49"/>
      <c r="FHC34" s="49"/>
      <c r="FHD34" s="49"/>
      <c r="FHE34" s="49"/>
      <c r="FHF34" s="49"/>
      <c r="FHG34" s="49"/>
      <c r="FHH34" s="49"/>
      <c r="FHI34" s="49"/>
      <c r="FHJ34" s="49"/>
      <c r="FHK34" s="49"/>
      <c r="FHL34" s="49"/>
      <c r="FHM34" s="49"/>
      <c r="FHN34" s="49"/>
      <c r="FHO34" s="49"/>
      <c r="FHP34" s="49"/>
      <c r="FHQ34" s="49"/>
      <c r="FHR34" s="49"/>
      <c r="FHS34" s="49"/>
      <c r="FHT34" s="49"/>
      <c r="FHU34" s="49"/>
      <c r="FHV34" s="49"/>
      <c r="FHW34" s="49"/>
      <c r="FHX34" s="49"/>
      <c r="FHY34" s="49"/>
      <c r="FHZ34" s="49"/>
      <c r="FIA34" s="49"/>
      <c r="FIB34" s="49"/>
      <c r="FIC34" s="49"/>
      <c r="FID34" s="49"/>
      <c r="FIE34" s="49"/>
      <c r="FIF34" s="49"/>
      <c r="FIG34" s="49"/>
      <c r="FIH34" s="49"/>
      <c r="FII34" s="49"/>
      <c r="FIJ34" s="49"/>
      <c r="FIK34" s="49"/>
      <c r="FIL34" s="49"/>
      <c r="FIM34" s="49"/>
      <c r="FIN34" s="49"/>
      <c r="FIO34" s="49"/>
      <c r="FIP34" s="49"/>
      <c r="FIQ34" s="49"/>
      <c r="FIR34" s="49"/>
      <c r="FIS34" s="49"/>
      <c r="FIT34" s="49"/>
      <c r="FIU34" s="49"/>
      <c r="FIV34" s="49"/>
      <c r="FIW34" s="49"/>
      <c r="FIX34" s="49"/>
      <c r="FIY34" s="49"/>
      <c r="FIZ34" s="49"/>
      <c r="FJA34" s="49"/>
      <c r="FJB34" s="49"/>
      <c r="FJC34" s="49"/>
      <c r="FJD34" s="49"/>
      <c r="FJE34" s="49"/>
      <c r="FJF34" s="49"/>
      <c r="FJG34" s="49"/>
      <c r="FJH34" s="49"/>
      <c r="FJI34" s="49"/>
      <c r="FJJ34" s="49"/>
      <c r="FJK34" s="49"/>
      <c r="FJL34" s="49"/>
      <c r="FJM34" s="49"/>
      <c r="FJN34" s="49"/>
      <c r="FJO34" s="49"/>
      <c r="FJP34" s="49"/>
      <c r="FJQ34" s="49"/>
      <c r="FJR34" s="49"/>
      <c r="FJS34" s="49"/>
      <c r="FJT34" s="49"/>
      <c r="FJU34" s="49"/>
      <c r="FJV34" s="49"/>
      <c r="FJW34" s="49"/>
      <c r="FJX34" s="49"/>
      <c r="FJY34" s="49"/>
      <c r="FJZ34" s="49"/>
      <c r="FKA34" s="49"/>
      <c r="FKB34" s="49"/>
      <c r="FKC34" s="49"/>
      <c r="FKD34" s="49"/>
      <c r="FKE34" s="49"/>
      <c r="FKF34" s="49"/>
      <c r="FKG34" s="49"/>
      <c r="FKH34" s="49"/>
      <c r="FKI34" s="49"/>
      <c r="FKJ34" s="49"/>
      <c r="FKK34" s="49"/>
      <c r="FKL34" s="49"/>
      <c r="FKM34" s="49"/>
      <c r="FKN34" s="49"/>
      <c r="FKO34" s="49"/>
      <c r="FKP34" s="49"/>
      <c r="FKQ34" s="49"/>
      <c r="FKR34" s="49"/>
      <c r="FKS34" s="49"/>
      <c r="FKT34" s="49"/>
      <c r="FKU34" s="49"/>
      <c r="FKV34" s="49"/>
      <c r="FKW34" s="49"/>
      <c r="FKX34" s="49"/>
      <c r="FKY34" s="49"/>
      <c r="FKZ34" s="49"/>
      <c r="FLA34" s="49"/>
      <c r="FLB34" s="49"/>
      <c r="FLC34" s="49"/>
      <c r="FLD34" s="49"/>
      <c r="FLE34" s="49"/>
      <c r="FLF34" s="49"/>
      <c r="FLG34" s="49"/>
      <c r="FLH34" s="49"/>
      <c r="FLI34" s="49"/>
      <c r="FLJ34" s="49"/>
      <c r="FLK34" s="49"/>
      <c r="FLL34" s="49"/>
      <c r="FLM34" s="49"/>
      <c r="FLN34" s="49"/>
      <c r="FLO34" s="49"/>
      <c r="FLP34" s="49"/>
      <c r="FLQ34" s="49"/>
      <c r="FLR34" s="49"/>
      <c r="FLS34" s="49"/>
      <c r="FLT34" s="49"/>
      <c r="FLU34" s="49"/>
      <c r="FLV34" s="49"/>
      <c r="FLW34" s="49"/>
      <c r="FLX34" s="49"/>
      <c r="FLY34" s="49"/>
      <c r="FLZ34" s="49"/>
      <c r="FMA34" s="49"/>
      <c r="FMB34" s="49"/>
      <c r="FMC34" s="49"/>
      <c r="FMD34" s="49"/>
      <c r="FME34" s="49"/>
      <c r="FMF34" s="49"/>
      <c r="FMG34" s="49"/>
      <c r="FMH34" s="49"/>
      <c r="FMI34" s="49"/>
      <c r="FMJ34" s="49"/>
      <c r="FMK34" s="49"/>
      <c r="FML34" s="49"/>
      <c r="FMM34" s="49"/>
      <c r="FMN34" s="49"/>
      <c r="FMO34" s="49"/>
      <c r="FMP34" s="49"/>
      <c r="FMQ34" s="49"/>
      <c r="FMR34" s="49"/>
      <c r="FMS34" s="49"/>
      <c r="FMT34" s="49"/>
      <c r="FMU34" s="49"/>
      <c r="FMV34" s="49"/>
      <c r="FMW34" s="49"/>
      <c r="FMX34" s="49"/>
      <c r="FMY34" s="49"/>
      <c r="FMZ34" s="49"/>
      <c r="FNA34" s="49"/>
      <c r="FNB34" s="49"/>
      <c r="FNC34" s="49"/>
      <c r="FND34" s="49"/>
      <c r="FNE34" s="49"/>
      <c r="FNF34" s="49"/>
      <c r="FNG34" s="49"/>
      <c r="FNH34" s="49"/>
      <c r="FNI34" s="49"/>
      <c r="FNJ34" s="49"/>
      <c r="FNK34" s="49"/>
      <c r="FNL34" s="49"/>
      <c r="FNM34" s="49"/>
      <c r="FNN34" s="49"/>
      <c r="FNO34" s="49"/>
      <c r="FNP34" s="49"/>
      <c r="FNQ34" s="49"/>
      <c r="FNR34" s="49"/>
      <c r="FNS34" s="49"/>
      <c r="FNT34" s="49"/>
      <c r="FNU34" s="49"/>
      <c r="FNV34" s="49"/>
      <c r="FNW34" s="49"/>
      <c r="FNX34" s="49"/>
      <c r="FNY34" s="49"/>
      <c r="FNZ34" s="49"/>
      <c r="FOA34" s="49"/>
      <c r="FOB34" s="49"/>
      <c r="FOC34" s="49"/>
      <c r="FOD34" s="49"/>
      <c r="FOE34" s="49"/>
      <c r="FOF34" s="49"/>
      <c r="FOG34" s="49"/>
      <c r="FOH34" s="49"/>
      <c r="FOI34" s="49"/>
      <c r="FOJ34" s="49"/>
      <c r="FOK34" s="49"/>
      <c r="FOL34" s="49"/>
      <c r="FOM34" s="49"/>
      <c r="FON34" s="49"/>
      <c r="FOO34" s="49"/>
      <c r="FOP34" s="49"/>
      <c r="FOQ34" s="49"/>
      <c r="FOR34" s="49"/>
      <c r="FOS34" s="49"/>
      <c r="FOT34" s="49"/>
      <c r="FOU34" s="49"/>
      <c r="FOV34" s="49"/>
      <c r="FOW34" s="49"/>
      <c r="FOX34" s="49"/>
      <c r="FOY34" s="49"/>
      <c r="FOZ34" s="49"/>
      <c r="FPA34" s="49"/>
      <c r="FPB34" s="49"/>
      <c r="FPC34" s="49"/>
      <c r="FPD34" s="49"/>
      <c r="FPE34" s="49"/>
      <c r="FPF34" s="49"/>
      <c r="FPG34" s="49"/>
      <c r="FPH34" s="49"/>
      <c r="FPI34" s="49"/>
      <c r="FPJ34" s="49"/>
      <c r="FPK34" s="49"/>
      <c r="FPL34" s="49"/>
      <c r="FPM34" s="49"/>
      <c r="FPN34" s="49"/>
      <c r="FPO34" s="49"/>
      <c r="FPP34" s="49"/>
      <c r="FPQ34" s="49"/>
      <c r="FPR34" s="49"/>
      <c r="FPS34" s="49"/>
      <c r="FPT34" s="49"/>
      <c r="FPU34" s="49"/>
      <c r="FPV34" s="49"/>
      <c r="FPW34" s="49"/>
      <c r="FPX34" s="49"/>
      <c r="FPY34" s="49"/>
      <c r="FPZ34" s="49"/>
      <c r="FQA34" s="49"/>
      <c r="FQB34" s="49"/>
      <c r="FQC34" s="49"/>
      <c r="FQD34" s="49"/>
      <c r="FQE34" s="49"/>
      <c r="FQF34" s="49"/>
      <c r="FQG34" s="49"/>
      <c r="FQH34" s="49"/>
      <c r="FQI34" s="49"/>
      <c r="FQJ34" s="49"/>
      <c r="FQK34" s="49"/>
      <c r="FQL34" s="49"/>
      <c r="FQM34" s="49"/>
      <c r="FQN34" s="49"/>
      <c r="FQO34" s="49"/>
      <c r="FQP34" s="49"/>
      <c r="FQQ34" s="49"/>
      <c r="FQR34" s="49"/>
      <c r="FQS34" s="49"/>
      <c r="FQT34" s="49"/>
      <c r="FQU34" s="49"/>
      <c r="FQV34" s="49"/>
      <c r="FQW34" s="49"/>
      <c r="FQX34" s="49"/>
      <c r="FQY34" s="49"/>
      <c r="FQZ34" s="49"/>
      <c r="FRA34" s="49"/>
      <c r="FRB34" s="49"/>
      <c r="FRC34" s="49"/>
      <c r="FRD34" s="49"/>
      <c r="FRE34" s="49"/>
      <c r="FRF34" s="49"/>
      <c r="FRG34" s="49"/>
      <c r="FRH34" s="49"/>
      <c r="FRI34" s="49"/>
      <c r="FRJ34" s="49"/>
      <c r="FRK34" s="49"/>
      <c r="FRL34" s="49"/>
      <c r="FRM34" s="49"/>
      <c r="FRN34" s="49"/>
      <c r="FRO34" s="49"/>
      <c r="FRP34" s="49"/>
      <c r="FRQ34" s="49"/>
      <c r="FRR34" s="49"/>
      <c r="FRS34" s="49"/>
      <c r="FRT34" s="49"/>
      <c r="FRU34" s="49"/>
      <c r="FRV34" s="49"/>
      <c r="FRW34" s="49"/>
      <c r="FRX34" s="49"/>
      <c r="FRY34" s="49"/>
      <c r="FRZ34" s="49"/>
      <c r="FSA34" s="49"/>
      <c r="FSB34" s="49"/>
      <c r="FSC34" s="49"/>
      <c r="FSD34" s="49"/>
      <c r="FSE34" s="49"/>
      <c r="FSF34" s="49"/>
      <c r="FSG34" s="49"/>
      <c r="FSH34" s="49"/>
      <c r="FSI34" s="49"/>
      <c r="FSJ34" s="49"/>
      <c r="FSK34" s="49"/>
      <c r="FSL34" s="49"/>
      <c r="FSM34" s="49"/>
      <c r="FSN34" s="49"/>
      <c r="FSO34" s="49"/>
      <c r="FSP34" s="49"/>
      <c r="FSQ34" s="49"/>
      <c r="FSR34" s="49"/>
      <c r="FSS34" s="49"/>
      <c r="FST34" s="49"/>
      <c r="FSU34" s="49"/>
      <c r="FSV34" s="49"/>
      <c r="FSW34" s="49"/>
      <c r="FSX34" s="49"/>
      <c r="FSY34" s="49"/>
      <c r="FSZ34" s="49"/>
      <c r="FTA34" s="49"/>
      <c r="FTB34" s="49"/>
      <c r="FTC34" s="49"/>
      <c r="FTD34" s="49"/>
      <c r="FTE34" s="49"/>
      <c r="FTF34" s="49"/>
      <c r="FTG34" s="49"/>
      <c r="FTH34" s="49"/>
      <c r="FTI34" s="49"/>
      <c r="FTJ34" s="49"/>
      <c r="FTK34" s="49"/>
      <c r="FTL34" s="49"/>
      <c r="FTM34" s="49"/>
      <c r="FTN34" s="49"/>
      <c r="FTO34" s="49"/>
      <c r="FTP34" s="49"/>
      <c r="FTQ34" s="49"/>
      <c r="FTR34" s="49"/>
      <c r="FTS34" s="49"/>
      <c r="FTT34" s="49"/>
      <c r="FTU34" s="49"/>
      <c r="FTV34" s="49"/>
      <c r="FTW34" s="49"/>
      <c r="FTX34" s="49"/>
      <c r="FTY34" s="49"/>
      <c r="FTZ34" s="49"/>
      <c r="FUA34" s="49"/>
      <c r="FUB34" s="49"/>
      <c r="FUC34" s="49"/>
      <c r="FUD34" s="49"/>
      <c r="FUE34" s="49"/>
      <c r="FUF34" s="49"/>
      <c r="FUG34" s="49"/>
      <c r="FUH34" s="49"/>
      <c r="FUI34" s="49"/>
      <c r="FUJ34" s="49"/>
      <c r="FUK34" s="49"/>
      <c r="FUL34" s="49"/>
      <c r="FUM34" s="49"/>
      <c r="FUN34" s="49"/>
      <c r="FUO34" s="49"/>
      <c r="FUP34" s="49"/>
      <c r="FUQ34" s="49"/>
      <c r="FUR34" s="49"/>
      <c r="FUS34" s="49"/>
      <c r="FUT34" s="49"/>
      <c r="FUU34" s="49"/>
      <c r="FUV34" s="49"/>
      <c r="FUW34" s="49"/>
      <c r="FUX34" s="49"/>
      <c r="FUY34" s="49"/>
      <c r="FUZ34" s="49"/>
      <c r="FVA34" s="49"/>
      <c r="FVB34" s="49"/>
      <c r="FVC34" s="49"/>
      <c r="FVD34" s="49"/>
      <c r="FVE34" s="49"/>
      <c r="FVF34" s="49"/>
      <c r="FVG34" s="49"/>
      <c r="FVH34" s="49"/>
      <c r="FVI34" s="49"/>
      <c r="FVJ34" s="49"/>
      <c r="FVK34" s="49"/>
      <c r="FVL34" s="49"/>
      <c r="FVM34" s="49"/>
      <c r="FVN34" s="49"/>
      <c r="FVO34" s="49"/>
      <c r="FVP34" s="49"/>
      <c r="FVQ34" s="49"/>
      <c r="FVR34" s="49"/>
      <c r="FVS34" s="49"/>
      <c r="FVT34" s="49"/>
      <c r="FVU34" s="49"/>
      <c r="FVV34" s="49"/>
      <c r="FVW34" s="49"/>
      <c r="FVX34" s="49"/>
      <c r="FVY34" s="49"/>
      <c r="FVZ34" s="49"/>
      <c r="FWA34" s="49"/>
      <c r="FWB34" s="49"/>
      <c r="FWC34" s="49"/>
      <c r="FWD34" s="49"/>
      <c r="FWE34" s="49"/>
      <c r="FWF34" s="49"/>
      <c r="FWG34" s="49"/>
      <c r="FWH34" s="49"/>
      <c r="FWI34" s="49"/>
      <c r="FWJ34" s="49"/>
      <c r="FWK34" s="49"/>
      <c r="FWL34" s="49"/>
      <c r="FWM34" s="49"/>
      <c r="FWN34" s="49"/>
      <c r="FWO34" s="49"/>
      <c r="FWP34" s="49"/>
      <c r="FWQ34" s="49"/>
      <c r="FWR34" s="49"/>
      <c r="FWS34" s="49"/>
      <c r="FWT34" s="49"/>
      <c r="FWU34" s="49"/>
      <c r="FWV34" s="49"/>
      <c r="FWW34" s="49"/>
      <c r="FWX34" s="49"/>
      <c r="FWY34" s="49"/>
      <c r="FWZ34" s="49"/>
      <c r="FXA34" s="49"/>
      <c r="FXB34" s="49"/>
      <c r="FXC34" s="49"/>
      <c r="FXD34" s="49"/>
      <c r="FXE34" s="49"/>
      <c r="FXF34" s="49"/>
      <c r="FXG34" s="49"/>
      <c r="FXH34" s="49"/>
      <c r="FXI34" s="49"/>
      <c r="FXJ34" s="49"/>
      <c r="FXK34" s="49"/>
      <c r="FXL34" s="49"/>
      <c r="FXM34" s="49"/>
      <c r="FXN34" s="49"/>
      <c r="FXO34" s="49"/>
      <c r="FXP34" s="49"/>
      <c r="FXQ34" s="49"/>
      <c r="FXR34" s="49"/>
      <c r="FXS34" s="49"/>
      <c r="FXT34" s="49"/>
      <c r="FXU34" s="49"/>
      <c r="FXV34" s="49"/>
      <c r="FXW34" s="49"/>
      <c r="FXX34" s="49"/>
      <c r="FXY34" s="49"/>
      <c r="FXZ34" s="49"/>
      <c r="FYA34" s="49"/>
      <c r="FYB34" s="49"/>
      <c r="FYC34" s="49"/>
      <c r="FYD34" s="49"/>
      <c r="FYE34" s="49"/>
      <c r="FYF34" s="49"/>
      <c r="FYG34" s="49"/>
      <c r="FYH34" s="49"/>
      <c r="FYI34" s="49"/>
      <c r="FYJ34" s="49"/>
      <c r="FYK34" s="49"/>
      <c r="FYL34" s="49"/>
      <c r="FYM34" s="49"/>
      <c r="FYN34" s="49"/>
      <c r="FYO34" s="49"/>
      <c r="FYP34" s="49"/>
      <c r="FYQ34" s="49"/>
      <c r="FYR34" s="49"/>
      <c r="FYS34" s="49"/>
      <c r="FYT34" s="49"/>
      <c r="FYU34" s="49"/>
      <c r="FYV34" s="49"/>
      <c r="FYW34" s="49"/>
      <c r="FYX34" s="49"/>
      <c r="FYY34" s="49"/>
      <c r="FYZ34" s="49"/>
      <c r="FZA34" s="49"/>
      <c r="FZB34" s="49"/>
      <c r="FZC34" s="49"/>
      <c r="FZD34" s="49"/>
      <c r="FZE34" s="49"/>
      <c r="FZF34" s="49"/>
      <c r="FZG34" s="49"/>
      <c r="FZH34" s="49"/>
      <c r="FZI34" s="49"/>
      <c r="FZJ34" s="49"/>
      <c r="FZK34" s="49"/>
      <c r="FZL34" s="49"/>
      <c r="FZM34" s="49"/>
      <c r="FZN34" s="49"/>
      <c r="FZO34" s="49"/>
      <c r="FZP34" s="49"/>
      <c r="FZQ34" s="49"/>
      <c r="FZR34" s="49"/>
      <c r="FZS34" s="49"/>
      <c r="FZT34" s="49"/>
      <c r="FZU34" s="49"/>
      <c r="FZV34" s="49"/>
      <c r="FZW34" s="49"/>
      <c r="FZX34" s="49"/>
      <c r="FZY34" s="49"/>
      <c r="FZZ34" s="49"/>
      <c r="GAA34" s="49"/>
      <c r="GAB34" s="49"/>
      <c r="GAC34" s="49"/>
      <c r="GAD34" s="49"/>
      <c r="GAE34" s="49"/>
      <c r="GAF34" s="49"/>
      <c r="GAG34" s="49"/>
      <c r="GAH34" s="49"/>
      <c r="GAI34" s="49"/>
      <c r="GAJ34" s="49"/>
      <c r="GAK34" s="49"/>
      <c r="GAL34" s="49"/>
      <c r="GAM34" s="49"/>
      <c r="GAN34" s="49"/>
      <c r="GAO34" s="49"/>
      <c r="GAP34" s="49"/>
      <c r="GAQ34" s="49"/>
      <c r="GAR34" s="49"/>
      <c r="GAS34" s="49"/>
      <c r="GAT34" s="49"/>
      <c r="GAU34" s="49"/>
      <c r="GAV34" s="49"/>
      <c r="GAW34" s="49"/>
      <c r="GAX34" s="49"/>
      <c r="GAY34" s="49"/>
      <c r="GAZ34" s="49"/>
      <c r="GBA34" s="49"/>
      <c r="GBB34" s="49"/>
      <c r="GBC34" s="49"/>
      <c r="GBD34" s="49"/>
      <c r="GBE34" s="49"/>
      <c r="GBF34" s="49"/>
      <c r="GBG34" s="49"/>
      <c r="GBH34" s="49"/>
      <c r="GBI34" s="49"/>
      <c r="GBJ34" s="49"/>
      <c r="GBK34" s="49"/>
      <c r="GBL34" s="49"/>
      <c r="GBM34" s="49"/>
      <c r="GBN34" s="49"/>
      <c r="GBO34" s="49"/>
      <c r="GBP34" s="49"/>
      <c r="GBQ34" s="49"/>
      <c r="GBR34" s="49"/>
      <c r="GBS34" s="49"/>
      <c r="GBT34" s="49"/>
      <c r="GBU34" s="49"/>
      <c r="GBV34" s="49"/>
      <c r="GBW34" s="49"/>
      <c r="GBX34" s="49"/>
      <c r="GBY34" s="49"/>
      <c r="GBZ34" s="49"/>
      <c r="GCA34" s="49"/>
      <c r="GCB34" s="49"/>
      <c r="GCC34" s="49"/>
      <c r="GCD34" s="49"/>
      <c r="GCE34" s="49"/>
      <c r="GCF34" s="49"/>
      <c r="GCG34" s="49"/>
      <c r="GCH34" s="49"/>
      <c r="GCI34" s="49"/>
      <c r="GCJ34" s="49"/>
      <c r="GCK34" s="49"/>
      <c r="GCL34" s="49"/>
      <c r="GCM34" s="49"/>
      <c r="GCN34" s="49"/>
      <c r="GCO34" s="49"/>
      <c r="GCP34" s="49"/>
      <c r="GCQ34" s="49"/>
      <c r="GCR34" s="49"/>
      <c r="GCS34" s="49"/>
      <c r="GCT34" s="49"/>
      <c r="GCU34" s="49"/>
      <c r="GCV34" s="49"/>
      <c r="GCW34" s="49"/>
      <c r="GCX34" s="49"/>
      <c r="GCY34" s="49"/>
      <c r="GCZ34" s="49"/>
      <c r="GDA34" s="49"/>
      <c r="GDB34" s="49"/>
      <c r="GDC34" s="49"/>
      <c r="GDD34" s="49"/>
      <c r="GDE34" s="49"/>
      <c r="GDF34" s="49"/>
      <c r="GDG34" s="49"/>
      <c r="GDH34" s="49"/>
      <c r="GDI34" s="49"/>
      <c r="GDJ34" s="49"/>
      <c r="GDK34" s="49"/>
      <c r="GDL34" s="49"/>
      <c r="GDM34" s="49"/>
      <c r="GDN34" s="49"/>
      <c r="GDO34" s="49"/>
      <c r="GDP34" s="49"/>
      <c r="GDQ34" s="49"/>
      <c r="GDR34" s="49"/>
      <c r="GDS34" s="49"/>
      <c r="GDT34" s="49"/>
      <c r="GDU34" s="49"/>
      <c r="GDV34" s="49"/>
      <c r="GDW34" s="49"/>
      <c r="GDX34" s="49"/>
      <c r="GDY34" s="49"/>
      <c r="GDZ34" s="49"/>
      <c r="GEA34" s="49"/>
      <c r="GEB34" s="49"/>
      <c r="GEC34" s="49"/>
      <c r="GED34" s="49"/>
      <c r="GEE34" s="49"/>
      <c r="GEF34" s="49"/>
      <c r="GEG34" s="49"/>
      <c r="GEH34" s="49"/>
      <c r="GEI34" s="49"/>
      <c r="GEJ34" s="49"/>
      <c r="GEK34" s="49"/>
      <c r="GEL34" s="49"/>
      <c r="GEM34" s="49"/>
      <c r="GEN34" s="49"/>
      <c r="GEO34" s="49"/>
      <c r="GEP34" s="49"/>
      <c r="GEQ34" s="49"/>
      <c r="GER34" s="49"/>
      <c r="GES34" s="49"/>
      <c r="GET34" s="49"/>
      <c r="GEU34" s="49"/>
      <c r="GEV34" s="49"/>
      <c r="GEW34" s="49"/>
      <c r="GEX34" s="49"/>
      <c r="GEY34" s="49"/>
      <c r="GEZ34" s="49"/>
      <c r="GFA34" s="49"/>
      <c r="GFB34" s="49"/>
      <c r="GFC34" s="49"/>
      <c r="GFD34" s="49"/>
      <c r="GFE34" s="49"/>
      <c r="GFF34" s="49"/>
      <c r="GFG34" s="49"/>
      <c r="GFH34" s="49"/>
      <c r="GFI34" s="49"/>
      <c r="GFJ34" s="49"/>
      <c r="GFK34" s="49"/>
      <c r="GFL34" s="49"/>
      <c r="GFM34" s="49"/>
      <c r="GFN34" s="49"/>
      <c r="GFO34" s="49"/>
      <c r="GFP34" s="49"/>
      <c r="GFQ34" s="49"/>
      <c r="GFR34" s="49"/>
      <c r="GFS34" s="49"/>
      <c r="GFT34" s="49"/>
      <c r="GFU34" s="49"/>
      <c r="GFV34" s="49"/>
      <c r="GFW34" s="49"/>
      <c r="GFX34" s="49"/>
      <c r="GFY34" s="49"/>
      <c r="GFZ34" s="49"/>
      <c r="GGA34" s="49"/>
      <c r="GGB34" s="49"/>
      <c r="GGC34" s="49"/>
      <c r="GGD34" s="49"/>
      <c r="GGE34" s="49"/>
      <c r="GGF34" s="49"/>
      <c r="GGG34" s="49"/>
      <c r="GGH34" s="49"/>
      <c r="GGI34" s="49"/>
      <c r="GGJ34" s="49"/>
      <c r="GGK34" s="49"/>
      <c r="GGL34" s="49"/>
      <c r="GGM34" s="49"/>
      <c r="GGN34" s="49"/>
      <c r="GGO34" s="49"/>
      <c r="GGP34" s="49"/>
      <c r="GGQ34" s="49"/>
      <c r="GGR34" s="49"/>
      <c r="GGS34" s="49"/>
      <c r="GGT34" s="49"/>
      <c r="GGU34" s="49"/>
      <c r="GGV34" s="49"/>
      <c r="GGW34" s="49"/>
      <c r="GGX34" s="49"/>
      <c r="GGY34" s="49"/>
      <c r="GGZ34" s="49"/>
      <c r="GHA34" s="49"/>
      <c r="GHB34" s="49"/>
      <c r="GHC34" s="49"/>
      <c r="GHD34" s="49"/>
      <c r="GHE34" s="49"/>
      <c r="GHF34" s="49"/>
      <c r="GHG34" s="49"/>
      <c r="GHH34" s="49"/>
      <c r="GHI34" s="49"/>
      <c r="GHJ34" s="49"/>
      <c r="GHK34" s="49"/>
      <c r="GHL34" s="49"/>
      <c r="GHM34" s="49"/>
      <c r="GHN34" s="49"/>
      <c r="GHO34" s="49"/>
      <c r="GHP34" s="49"/>
      <c r="GHQ34" s="49"/>
      <c r="GHR34" s="49"/>
      <c r="GHS34" s="49"/>
      <c r="GHT34" s="49"/>
      <c r="GHU34" s="49"/>
      <c r="GHV34" s="49"/>
      <c r="GHW34" s="49"/>
      <c r="GHX34" s="49"/>
      <c r="GHY34" s="49"/>
      <c r="GHZ34" s="49"/>
      <c r="GIA34" s="49"/>
      <c r="GIB34" s="49"/>
      <c r="GIC34" s="49"/>
      <c r="GID34" s="49"/>
      <c r="GIE34" s="49"/>
      <c r="GIF34" s="49"/>
      <c r="GIG34" s="49"/>
      <c r="GIH34" s="49"/>
      <c r="GII34" s="49"/>
      <c r="GIJ34" s="49"/>
      <c r="GIK34" s="49"/>
      <c r="GIL34" s="49"/>
      <c r="GIM34" s="49"/>
      <c r="GIN34" s="49"/>
      <c r="GIO34" s="49"/>
      <c r="GIP34" s="49"/>
      <c r="GIQ34" s="49"/>
      <c r="GIR34" s="49"/>
      <c r="GIS34" s="49"/>
      <c r="GIT34" s="49"/>
      <c r="GIU34" s="49"/>
      <c r="GIV34" s="49"/>
      <c r="GIW34" s="49"/>
      <c r="GIX34" s="49"/>
      <c r="GIY34" s="49"/>
      <c r="GIZ34" s="49"/>
      <c r="GJA34" s="49"/>
      <c r="GJB34" s="49"/>
      <c r="GJC34" s="49"/>
      <c r="GJD34" s="49"/>
      <c r="GJE34" s="49"/>
      <c r="GJF34" s="49"/>
      <c r="GJG34" s="49"/>
      <c r="GJH34" s="49"/>
      <c r="GJI34" s="49"/>
      <c r="GJJ34" s="49"/>
      <c r="GJK34" s="49"/>
      <c r="GJL34" s="49"/>
      <c r="GJM34" s="49"/>
      <c r="GJN34" s="49"/>
      <c r="GJO34" s="49"/>
      <c r="GJP34" s="49"/>
      <c r="GJQ34" s="49"/>
      <c r="GJR34" s="49"/>
      <c r="GJS34" s="49"/>
      <c r="GJT34" s="49"/>
      <c r="GJU34" s="49"/>
      <c r="GJV34" s="49"/>
      <c r="GJW34" s="49"/>
      <c r="GJX34" s="49"/>
      <c r="GJY34" s="49"/>
      <c r="GJZ34" s="49"/>
      <c r="GKA34" s="49"/>
      <c r="GKB34" s="49"/>
      <c r="GKC34" s="49"/>
      <c r="GKD34" s="49"/>
      <c r="GKE34" s="49"/>
      <c r="GKF34" s="49"/>
      <c r="GKG34" s="49"/>
      <c r="GKH34" s="49"/>
      <c r="GKI34" s="49"/>
      <c r="GKJ34" s="49"/>
      <c r="GKK34" s="49"/>
      <c r="GKL34" s="49"/>
      <c r="GKM34" s="49"/>
      <c r="GKN34" s="49"/>
      <c r="GKO34" s="49"/>
      <c r="GKP34" s="49"/>
      <c r="GKQ34" s="49"/>
      <c r="GKR34" s="49"/>
      <c r="GKS34" s="49"/>
      <c r="GKT34" s="49"/>
      <c r="GKU34" s="49"/>
      <c r="GKV34" s="49"/>
      <c r="GKW34" s="49"/>
      <c r="GKX34" s="49"/>
      <c r="GKY34" s="49"/>
      <c r="GKZ34" s="49"/>
      <c r="GLA34" s="49"/>
      <c r="GLB34" s="49"/>
      <c r="GLC34" s="49"/>
      <c r="GLD34" s="49"/>
      <c r="GLE34" s="49"/>
      <c r="GLF34" s="49"/>
      <c r="GLG34" s="49"/>
      <c r="GLH34" s="49"/>
      <c r="GLI34" s="49"/>
      <c r="GLJ34" s="49"/>
      <c r="GLK34" s="49"/>
      <c r="GLL34" s="49"/>
      <c r="GLM34" s="49"/>
      <c r="GLN34" s="49"/>
      <c r="GLO34" s="49"/>
      <c r="GLP34" s="49"/>
      <c r="GLQ34" s="49"/>
      <c r="GLR34" s="49"/>
      <c r="GLS34" s="49"/>
      <c r="GLT34" s="49"/>
      <c r="GLU34" s="49"/>
      <c r="GLV34" s="49"/>
      <c r="GLW34" s="49"/>
      <c r="GLX34" s="49"/>
      <c r="GLY34" s="49"/>
      <c r="GLZ34" s="49"/>
      <c r="GMA34" s="49"/>
      <c r="GMB34" s="49"/>
      <c r="GMC34" s="49"/>
      <c r="GMD34" s="49"/>
      <c r="GME34" s="49"/>
      <c r="GMF34" s="49"/>
      <c r="GMG34" s="49"/>
      <c r="GMH34" s="49"/>
      <c r="GMI34" s="49"/>
      <c r="GMJ34" s="49"/>
      <c r="GMK34" s="49"/>
      <c r="GML34" s="49"/>
      <c r="GMM34" s="49"/>
      <c r="GMN34" s="49"/>
      <c r="GMO34" s="49"/>
      <c r="GMP34" s="49"/>
      <c r="GMQ34" s="49"/>
      <c r="GMR34" s="49"/>
      <c r="GMS34" s="49"/>
      <c r="GMT34" s="49"/>
      <c r="GMU34" s="49"/>
      <c r="GMV34" s="49"/>
      <c r="GMW34" s="49"/>
      <c r="GMX34" s="49"/>
      <c r="GMY34" s="49"/>
      <c r="GMZ34" s="49"/>
      <c r="GNA34" s="49"/>
      <c r="GNB34" s="49"/>
      <c r="GNC34" s="49"/>
      <c r="GND34" s="49"/>
      <c r="GNE34" s="49"/>
      <c r="GNF34" s="49"/>
      <c r="GNG34" s="49"/>
      <c r="GNH34" s="49"/>
      <c r="GNI34" s="49"/>
      <c r="GNJ34" s="49"/>
      <c r="GNK34" s="49"/>
      <c r="GNL34" s="49"/>
      <c r="GNM34" s="49"/>
      <c r="GNN34" s="49"/>
      <c r="GNO34" s="49"/>
      <c r="GNP34" s="49"/>
      <c r="GNQ34" s="49"/>
      <c r="GNR34" s="49"/>
      <c r="GNS34" s="49"/>
      <c r="GNT34" s="49"/>
      <c r="GNU34" s="49"/>
      <c r="GNV34" s="49"/>
      <c r="GNW34" s="49"/>
      <c r="GNX34" s="49"/>
      <c r="GNY34" s="49"/>
      <c r="GNZ34" s="49"/>
      <c r="GOA34" s="49"/>
      <c r="GOB34" s="49"/>
      <c r="GOC34" s="49"/>
      <c r="GOD34" s="49"/>
      <c r="GOE34" s="49"/>
      <c r="GOF34" s="49"/>
      <c r="GOG34" s="49"/>
      <c r="GOH34" s="49"/>
      <c r="GOI34" s="49"/>
      <c r="GOJ34" s="49"/>
      <c r="GOK34" s="49"/>
      <c r="GOL34" s="49"/>
      <c r="GOM34" s="49"/>
      <c r="GON34" s="49"/>
      <c r="GOO34" s="49"/>
      <c r="GOP34" s="49"/>
      <c r="GOQ34" s="49"/>
      <c r="GOR34" s="49"/>
      <c r="GOS34" s="49"/>
      <c r="GOT34" s="49"/>
      <c r="GOU34" s="49"/>
      <c r="GOV34" s="49"/>
      <c r="GOW34" s="49"/>
      <c r="GOX34" s="49"/>
      <c r="GOY34" s="49"/>
      <c r="GOZ34" s="49"/>
      <c r="GPA34" s="49"/>
      <c r="GPB34" s="49"/>
      <c r="GPC34" s="49"/>
      <c r="GPD34" s="49"/>
      <c r="GPE34" s="49"/>
      <c r="GPF34" s="49"/>
      <c r="GPG34" s="49"/>
      <c r="GPH34" s="49"/>
      <c r="GPI34" s="49"/>
      <c r="GPJ34" s="49"/>
      <c r="GPK34" s="49"/>
      <c r="GPL34" s="49"/>
      <c r="GPM34" s="49"/>
      <c r="GPN34" s="49"/>
      <c r="GPO34" s="49"/>
      <c r="GPP34" s="49"/>
      <c r="GPQ34" s="49"/>
      <c r="GPR34" s="49"/>
      <c r="GPS34" s="49"/>
      <c r="GPT34" s="49"/>
      <c r="GPU34" s="49"/>
      <c r="GPV34" s="49"/>
      <c r="GPW34" s="49"/>
      <c r="GPX34" s="49"/>
      <c r="GPY34" s="49"/>
      <c r="GPZ34" s="49"/>
      <c r="GQA34" s="49"/>
      <c r="GQB34" s="49"/>
      <c r="GQC34" s="49"/>
      <c r="GQD34" s="49"/>
      <c r="GQE34" s="49"/>
      <c r="GQF34" s="49"/>
      <c r="GQG34" s="49"/>
      <c r="GQH34" s="49"/>
      <c r="GQI34" s="49"/>
      <c r="GQJ34" s="49"/>
      <c r="GQK34" s="49"/>
      <c r="GQL34" s="49"/>
      <c r="GQM34" s="49"/>
      <c r="GQN34" s="49"/>
      <c r="GQO34" s="49"/>
      <c r="GQP34" s="49"/>
      <c r="GQQ34" s="49"/>
      <c r="GQR34" s="49"/>
      <c r="GQS34" s="49"/>
      <c r="GQT34" s="49"/>
      <c r="GQU34" s="49"/>
      <c r="GQV34" s="49"/>
      <c r="GQW34" s="49"/>
      <c r="GQX34" s="49"/>
      <c r="GQY34" s="49"/>
      <c r="GQZ34" s="49"/>
      <c r="GRA34" s="49"/>
      <c r="GRB34" s="49"/>
      <c r="GRC34" s="49"/>
      <c r="GRD34" s="49"/>
      <c r="GRE34" s="49"/>
      <c r="GRF34" s="49"/>
      <c r="GRG34" s="49"/>
      <c r="GRH34" s="49"/>
      <c r="GRI34" s="49"/>
      <c r="GRJ34" s="49"/>
      <c r="GRK34" s="49"/>
      <c r="GRL34" s="49"/>
      <c r="GRM34" s="49"/>
      <c r="GRN34" s="49"/>
      <c r="GRO34" s="49"/>
      <c r="GRP34" s="49"/>
      <c r="GRQ34" s="49"/>
      <c r="GRR34" s="49"/>
      <c r="GRS34" s="49"/>
      <c r="GRT34" s="49"/>
      <c r="GRU34" s="49"/>
      <c r="GRV34" s="49"/>
      <c r="GRW34" s="49"/>
      <c r="GRX34" s="49"/>
      <c r="GRY34" s="49"/>
      <c r="GRZ34" s="49"/>
      <c r="GSA34" s="49"/>
      <c r="GSB34" s="49"/>
      <c r="GSC34" s="49"/>
      <c r="GSD34" s="49"/>
      <c r="GSE34" s="49"/>
      <c r="GSF34" s="49"/>
      <c r="GSG34" s="49"/>
      <c r="GSH34" s="49"/>
      <c r="GSI34" s="49"/>
      <c r="GSJ34" s="49"/>
      <c r="GSK34" s="49"/>
      <c r="GSL34" s="49"/>
      <c r="GSM34" s="49"/>
      <c r="GSN34" s="49"/>
      <c r="GSO34" s="49"/>
      <c r="GSP34" s="49"/>
      <c r="GSQ34" s="49"/>
      <c r="GSR34" s="49"/>
      <c r="GSS34" s="49"/>
      <c r="GST34" s="49"/>
      <c r="GSU34" s="49"/>
      <c r="GSV34" s="49"/>
      <c r="GSW34" s="49"/>
      <c r="GSX34" s="49"/>
      <c r="GSY34" s="49"/>
      <c r="GSZ34" s="49"/>
      <c r="GTA34" s="49"/>
      <c r="GTB34" s="49"/>
      <c r="GTC34" s="49"/>
      <c r="GTD34" s="49"/>
      <c r="GTE34" s="49"/>
      <c r="GTF34" s="49"/>
      <c r="GTG34" s="49"/>
      <c r="GTH34" s="49"/>
      <c r="GTI34" s="49"/>
      <c r="GTJ34" s="49"/>
      <c r="GTK34" s="49"/>
      <c r="GTL34" s="49"/>
      <c r="GTM34" s="49"/>
      <c r="GTN34" s="49"/>
      <c r="GTO34" s="49"/>
      <c r="GTP34" s="49"/>
      <c r="GTQ34" s="49"/>
      <c r="GTR34" s="49"/>
      <c r="GTS34" s="49"/>
      <c r="GTT34" s="49"/>
      <c r="GTU34" s="49"/>
      <c r="GTV34" s="49"/>
      <c r="GTW34" s="49"/>
      <c r="GTX34" s="49"/>
      <c r="GTY34" s="49"/>
      <c r="GTZ34" s="49"/>
      <c r="GUA34" s="49"/>
      <c r="GUB34" s="49"/>
      <c r="GUC34" s="49"/>
      <c r="GUD34" s="49"/>
      <c r="GUE34" s="49"/>
      <c r="GUF34" s="49"/>
      <c r="GUG34" s="49"/>
      <c r="GUH34" s="49"/>
      <c r="GUI34" s="49"/>
      <c r="GUJ34" s="49"/>
      <c r="GUK34" s="49"/>
      <c r="GUL34" s="49"/>
      <c r="GUM34" s="49"/>
      <c r="GUN34" s="49"/>
      <c r="GUO34" s="49"/>
      <c r="GUP34" s="49"/>
      <c r="GUQ34" s="49"/>
      <c r="GUR34" s="49"/>
      <c r="GUS34" s="49"/>
      <c r="GUT34" s="49"/>
      <c r="GUU34" s="49"/>
      <c r="GUV34" s="49"/>
      <c r="GUW34" s="49"/>
      <c r="GUX34" s="49"/>
      <c r="GUY34" s="49"/>
      <c r="GUZ34" s="49"/>
      <c r="GVA34" s="49"/>
      <c r="GVB34" s="49"/>
      <c r="GVC34" s="49"/>
      <c r="GVD34" s="49"/>
      <c r="GVE34" s="49"/>
      <c r="GVF34" s="49"/>
      <c r="GVG34" s="49"/>
      <c r="GVH34" s="49"/>
      <c r="GVI34" s="49"/>
      <c r="GVJ34" s="49"/>
      <c r="GVK34" s="49"/>
      <c r="GVL34" s="49"/>
      <c r="GVM34" s="49"/>
      <c r="GVN34" s="49"/>
      <c r="GVO34" s="49"/>
      <c r="GVP34" s="49"/>
      <c r="GVQ34" s="49"/>
      <c r="GVR34" s="49"/>
      <c r="GVS34" s="49"/>
      <c r="GVT34" s="49"/>
      <c r="GVU34" s="49"/>
      <c r="GVV34" s="49"/>
      <c r="GVW34" s="49"/>
      <c r="GVX34" s="49"/>
      <c r="GVY34" s="49"/>
      <c r="GVZ34" s="49"/>
      <c r="GWA34" s="49"/>
      <c r="GWB34" s="49"/>
      <c r="GWC34" s="49"/>
      <c r="GWD34" s="49"/>
      <c r="GWE34" s="49"/>
      <c r="GWF34" s="49"/>
      <c r="GWG34" s="49"/>
      <c r="GWH34" s="49"/>
      <c r="GWI34" s="49"/>
      <c r="GWJ34" s="49"/>
      <c r="GWK34" s="49"/>
      <c r="GWL34" s="49"/>
      <c r="GWM34" s="49"/>
      <c r="GWN34" s="49"/>
      <c r="GWO34" s="49"/>
      <c r="GWP34" s="49"/>
      <c r="GWQ34" s="49"/>
      <c r="GWR34" s="49"/>
      <c r="GWS34" s="49"/>
      <c r="GWT34" s="49"/>
      <c r="GWU34" s="49"/>
      <c r="GWV34" s="49"/>
      <c r="GWW34" s="49"/>
      <c r="GWX34" s="49"/>
      <c r="GWY34" s="49"/>
      <c r="GWZ34" s="49"/>
      <c r="GXA34" s="49"/>
      <c r="GXB34" s="49"/>
      <c r="GXC34" s="49"/>
      <c r="GXD34" s="49"/>
      <c r="GXE34" s="49"/>
      <c r="GXF34" s="49"/>
      <c r="GXG34" s="49"/>
      <c r="GXH34" s="49"/>
      <c r="GXI34" s="49"/>
      <c r="GXJ34" s="49"/>
      <c r="GXK34" s="49"/>
      <c r="GXL34" s="49"/>
      <c r="GXM34" s="49"/>
      <c r="GXN34" s="49"/>
      <c r="GXO34" s="49"/>
      <c r="GXP34" s="49"/>
      <c r="GXQ34" s="49"/>
      <c r="GXR34" s="49"/>
      <c r="GXS34" s="49"/>
      <c r="GXT34" s="49"/>
      <c r="GXU34" s="49"/>
      <c r="GXV34" s="49"/>
      <c r="GXW34" s="49"/>
      <c r="GXX34" s="49"/>
      <c r="GXY34" s="49"/>
      <c r="GXZ34" s="49"/>
      <c r="GYA34" s="49"/>
      <c r="GYB34" s="49"/>
      <c r="GYC34" s="49"/>
      <c r="GYD34" s="49"/>
      <c r="GYE34" s="49"/>
      <c r="GYF34" s="49"/>
      <c r="GYG34" s="49"/>
      <c r="GYH34" s="49"/>
      <c r="GYI34" s="49"/>
      <c r="GYJ34" s="49"/>
      <c r="GYK34" s="49"/>
      <c r="GYL34" s="49"/>
      <c r="GYM34" s="49"/>
      <c r="GYN34" s="49"/>
      <c r="GYO34" s="49"/>
      <c r="GYP34" s="49"/>
      <c r="GYQ34" s="49"/>
      <c r="GYR34" s="49"/>
      <c r="GYS34" s="49"/>
      <c r="GYT34" s="49"/>
      <c r="GYU34" s="49"/>
      <c r="GYV34" s="49"/>
      <c r="GYW34" s="49"/>
      <c r="GYX34" s="49"/>
      <c r="GYY34" s="49"/>
      <c r="GYZ34" s="49"/>
      <c r="GZA34" s="49"/>
      <c r="GZB34" s="49"/>
      <c r="GZC34" s="49"/>
      <c r="GZD34" s="49"/>
      <c r="GZE34" s="49"/>
      <c r="GZF34" s="49"/>
      <c r="GZG34" s="49"/>
      <c r="GZH34" s="49"/>
      <c r="GZI34" s="49"/>
      <c r="GZJ34" s="49"/>
      <c r="GZK34" s="49"/>
      <c r="GZL34" s="49"/>
      <c r="GZM34" s="49"/>
      <c r="GZN34" s="49"/>
      <c r="GZO34" s="49"/>
      <c r="GZP34" s="49"/>
      <c r="GZQ34" s="49"/>
      <c r="GZR34" s="49"/>
      <c r="GZS34" s="49"/>
      <c r="GZT34" s="49"/>
      <c r="GZU34" s="49"/>
      <c r="GZV34" s="49"/>
      <c r="GZW34" s="49"/>
      <c r="GZX34" s="49"/>
      <c r="GZY34" s="49"/>
      <c r="GZZ34" s="49"/>
      <c r="HAA34" s="49"/>
      <c r="HAB34" s="49"/>
      <c r="HAC34" s="49"/>
      <c r="HAD34" s="49"/>
      <c r="HAE34" s="49"/>
      <c r="HAF34" s="49"/>
      <c r="HAG34" s="49"/>
      <c r="HAH34" s="49"/>
      <c r="HAI34" s="49"/>
      <c r="HAJ34" s="49"/>
      <c r="HAK34" s="49"/>
      <c r="HAL34" s="49"/>
      <c r="HAM34" s="49"/>
      <c r="HAN34" s="49"/>
      <c r="HAO34" s="49"/>
      <c r="HAP34" s="49"/>
      <c r="HAQ34" s="49"/>
      <c r="HAR34" s="49"/>
      <c r="HAS34" s="49"/>
      <c r="HAT34" s="49"/>
      <c r="HAU34" s="49"/>
      <c r="HAV34" s="49"/>
      <c r="HAW34" s="49"/>
      <c r="HAX34" s="49"/>
      <c r="HAY34" s="49"/>
      <c r="HAZ34" s="49"/>
      <c r="HBA34" s="49"/>
      <c r="HBB34" s="49"/>
      <c r="HBC34" s="49"/>
      <c r="HBD34" s="49"/>
      <c r="HBE34" s="49"/>
      <c r="HBF34" s="49"/>
      <c r="HBG34" s="49"/>
      <c r="HBH34" s="49"/>
      <c r="HBI34" s="49"/>
      <c r="HBJ34" s="49"/>
      <c r="HBK34" s="49"/>
      <c r="HBL34" s="49"/>
      <c r="HBM34" s="49"/>
      <c r="HBN34" s="49"/>
      <c r="HBO34" s="49"/>
      <c r="HBP34" s="49"/>
      <c r="HBQ34" s="49"/>
      <c r="HBR34" s="49"/>
      <c r="HBS34" s="49"/>
      <c r="HBT34" s="49"/>
      <c r="HBU34" s="49"/>
      <c r="HBV34" s="49"/>
      <c r="HBW34" s="49"/>
      <c r="HBX34" s="49"/>
      <c r="HBY34" s="49"/>
      <c r="HBZ34" s="49"/>
      <c r="HCA34" s="49"/>
      <c r="HCB34" s="49"/>
      <c r="HCC34" s="49"/>
      <c r="HCD34" s="49"/>
      <c r="HCE34" s="49"/>
      <c r="HCF34" s="49"/>
      <c r="HCG34" s="49"/>
      <c r="HCH34" s="49"/>
      <c r="HCI34" s="49"/>
      <c r="HCJ34" s="49"/>
      <c r="HCK34" s="49"/>
      <c r="HCL34" s="49"/>
      <c r="HCM34" s="49"/>
      <c r="HCN34" s="49"/>
      <c r="HCO34" s="49"/>
      <c r="HCP34" s="49"/>
      <c r="HCQ34" s="49"/>
      <c r="HCR34" s="49"/>
      <c r="HCS34" s="49"/>
      <c r="HCT34" s="49"/>
      <c r="HCU34" s="49"/>
      <c r="HCV34" s="49"/>
      <c r="HCW34" s="49"/>
      <c r="HCX34" s="49"/>
      <c r="HCY34" s="49"/>
      <c r="HCZ34" s="49"/>
      <c r="HDA34" s="49"/>
      <c r="HDB34" s="49"/>
      <c r="HDC34" s="49"/>
      <c r="HDD34" s="49"/>
      <c r="HDE34" s="49"/>
      <c r="HDF34" s="49"/>
      <c r="HDG34" s="49"/>
      <c r="HDH34" s="49"/>
      <c r="HDI34" s="49"/>
      <c r="HDJ34" s="49"/>
      <c r="HDK34" s="49"/>
      <c r="HDL34" s="49"/>
      <c r="HDM34" s="49"/>
      <c r="HDN34" s="49"/>
      <c r="HDO34" s="49"/>
      <c r="HDP34" s="49"/>
      <c r="HDQ34" s="49"/>
      <c r="HDR34" s="49"/>
      <c r="HDS34" s="49"/>
      <c r="HDT34" s="49"/>
      <c r="HDU34" s="49"/>
      <c r="HDV34" s="49"/>
      <c r="HDW34" s="49"/>
      <c r="HDX34" s="49"/>
      <c r="HDY34" s="49"/>
      <c r="HDZ34" s="49"/>
      <c r="HEA34" s="49"/>
      <c r="HEB34" s="49"/>
      <c r="HEC34" s="49"/>
      <c r="HED34" s="49"/>
      <c r="HEE34" s="49"/>
      <c r="HEF34" s="49"/>
      <c r="HEG34" s="49"/>
      <c r="HEH34" s="49"/>
      <c r="HEI34" s="49"/>
      <c r="HEJ34" s="49"/>
      <c r="HEK34" s="49"/>
      <c r="HEL34" s="49"/>
      <c r="HEM34" s="49"/>
      <c r="HEN34" s="49"/>
      <c r="HEO34" s="49"/>
      <c r="HEP34" s="49"/>
      <c r="HEQ34" s="49"/>
      <c r="HER34" s="49"/>
      <c r="HES34" s="49"/>
      <c r="HET34" s="49"/>
      <c r="HEU34" s="49"/>
      <c r="HEV34" s="49"/>
      <c r="HEW34" s="49"/>
      <c r="HEX34" s="49"/>
      <c r="HEY34" s="49"/>
      <c r="HEZ34" s="49"/>
      <c r="HFA34" s="49"/>
      <c r="HFB34" s="49"/>
      <c r="HFC34" s="49"/>
      <c r="HFD34" s="49"/>
      <c r="HFE34" s="49"/>
      <c r="HFF34" s="49"/>
      <c r="HFG34" s="49"/>
      <c r="HFH34" s="49"/>
      <c r="HFI34" s="49"/>
      <c r="HFJ34" s="49"/>
      <c r="HFK34" s="49"/>
      <c r="HFL34" s="49"/>
      <c r="HFM34" s="49"/>
      <c r="HFN34" s="49"/>
      <c r="HFO34" s="49"/>
      <c r="HFP34" s="49"/>
      <c r="HFQ34" s="49"/>
      <c r="HFR34" s="49"/>
      <c r="HFS34" s="49"/>
      <c r="HFT34" s="49"/>
      <c r="HFU34" s="49"/>
      <c r="HFV34" s="49"/>
      <c r="HFW34" s="49"/>
      <c r="HFX34" s="49"/>
      <c r="HFY34" s="49"/>
      <c r="HFZ34" s="49"/>
      <c r="HGA34" s="49"/>
      <c r="HGB34" s="49"/>
      <c r="HGC34" s="49"/>
      <c r="HGD34" s="49"/>
      <c r="HGE34" s="49"/>
      <c r="HGF34" s="49"/>
      <c r="HGG34" s="49"/>
      <c r="HGH34" s="49"/>
      <c r="HGI34" s="49"/>
      <c r="HGJ34" s="49"/>
      <c r="HGK34" s="49"/>
      <c r="HGL34" s="49"/>
      <c r="HGM34" s="49"/>
      <c r="HGN34" s="49"/>
      <c r="HGO34" s="49"/>
      <c r="HGP34" s="49"/>
      <c r="HGQ34" s="49"/>
      <c r="HGR34" s="49"/>
      <c r="HGS34" s="49"/>
      <c r="HGT34" s="49"/>
      <c r="HGU34" s="49"/>
      <c r="HGV34" s="49"/>
      <c r="HGW34" s="49"/>
      <c r="HGX34" s="49"/>
      <c r="HGY34" s="49"/>
      <c r="HGZ34" s="49"/>
      <c r="HHA34" s="49"/>
      <c r="HHB34" s="49"/>
      <c r="HHC34" s="49"/>
      <c r="HHD34" s="49"/>
      <c r="HHE34" s="49"/>
      <c r="HHF34" s="49"/>
      <c r="HHG34" s="49"/>
      <c r="HHH34" s="49"/>
      <c r="HHI34" s="49"/>
      <c r="HHJ34" s="49"/>
      <c r="HHK34" s="49"/>
      <c r="HHL34" s="49"/>
      <c r="HHM34" s="49"/>
      <c r="HHN34" s="49"/>
      <c r="HHO34" s="49"/>
      <c r="HHP34" s="49"/>
      <c r="HHQ34" s="49"/>
      <c r="HHR34" s="49"/>
      <c r="HHS34" s="49"/>
      <c r="HHT34" s="49"/>
      <c r="HHU34" s="49"/>
      <c r="HHV34" s="49"/>
      <c r="HHW34" s="49"/>
      <c r="HHX34" s="49"/>
      <c r="HHY34" s="49"/>
      <c r="HHZ34" s="49"/>
      <c r="HIA34" s="49"/>
      <c r="HIB34" s="49"/>
      <c r="HIC34" s="49"/>
      <c r="HID34" s="49"/>
      <c r="HIE34" s="49"/>
      <c r="HIF34" s="49"/>
      <c r="HIG34" s="49"/>
      <c r="HIH34" s="49"/>
      <c r="HII34" s="49"/>
      <c r="HIJ34" s="49"/>
      <c r="HIK34" s="49"/>
      <c r="HIL34" s="49"/>
      <c r="HIM34" s="49"/>
      <c r="HIN34" s="49"/>
      <c r="HIO34" s="49"/>
      <c r="HIP34" s="49"/>
      <c r="HIQ34" s="49"/>
      <c r="HIR34" s="49"/>
      <c r="HIS34" s="49"/>
      <c r="HIT34" s="49"/>
      <c r="HIU34" s="49"/>
      <c r="HIV34" s="49"/>
      <c r="HIW34" s="49"/>
      <c r="HIX34" s="49"/>
      <c r="HIY34" s="49"/>
      <c r="HIZ34" s="49"/>
      <c r="HJA34" s="49"/>
      <c r="HJB34" s="49"/>
      <c r="HJC34" s="49"/>
      <c r="HJD34" s="49"/>
      <c r="HJE34" s="49"/>
      <c r="HJF34" s="49"/>
      <c r="HJG34" s="49"/>
      <c r="HJH34" s="49"/>
      <c r="HJI34" s="49"/>
      <c r="HJJ34" s="49"/>
      <c r="HJK34" s="49"/>
      <c r="HJL34" s="49"/>
      <c r="HJM34" s="49"/>
      <c r="HJN34" s="49"/>
      <c r="HJO34" s="49"/>
      <c r="HJP34" s="49"/>
      <c r="HJQ34" s="49"/>
      <c r="HJR34" s="49"/>
      <c r="HJS34" s="49"/>
      <c r="HJT34" s="49"/>
      <c r="HJU34" s="49"/>
      <c r="HJV34" s="49"/>
      <c r="HJW34" s="49"/>
      <c r="HJX34" s="49"/>
      <c r="HJY34" s="49"/>
      <c r="HJZ34" s="49"/>
      <c r="HKA34" s="49"/>
      <c r="HKB34" s="49"/>
      <c r="HKC34" s="49"/>
      <c r="HKD34" s="49"/>
      <c r="HKE34" s="49"/>
      <c r="HKF34" s="49"/>
      <c r="HKG34" s="49"/>
      <c r="HKH34" s="49"/>
      <c r="HKI34" s="49"/>
      <c r="HKJ34" s="49"/>
      <c r="HKK34" s="49"/>
      <c r="HKL34" s="49"/>
      <c r="HKM34" s="49"/>
      <c r="HKN34" s="49"/>
      <c r="HKO34" s="49"/>
      <c r="HKP34" s="49"/>
      <c r="HKQ34" s="49"/>
      <c r="HKR34" s="49"/>
      <c r="HKS34" s="49"/>
      <c r="HKT34" s="49"/>
      <c r="HKU34" s="49"/>
      <c r="HKV34" s="49"/>
      <c r="HKW34" s="49"/>
      <c r="HKX34" s="49"/>
      <c r="HKY34" s="49"/>
      <c r="HKZ34" s="49"/>
      <c r="HLA34" s="49"/>
      <c r="HLB34" s="49"/>
      <c r="HLC34" s="49"/>
      <c r="HLD34" s="49"/>
      <c r="HLE34" s="49"/>
      <c r="HLF34" s="49"/>
      <c r="HLG34" s="49"/>
      <c r="HLH34" s="49"/>
      <c r="HLI34" s="49"/>
      <c r="HLJ34" s="49"/>
      <c r="HLK34" s="49"/>
      <c r="HLL34" s="49"/>
      <c r="HLM34" s="49"/>
      <c r="HLN34" s="49"/>
      <c r="HLO34" s="49"/>
      <c r="HLP34" s="49"/>
      <c r="HLQ34" s="49"/>
      <c r="HLR34" s="49"/>
      <c r="HLS34" s="49"/>
      <c r="HLT34" s="49"/>
      <c r="HLU34" s="49"/>
      <c r="HLV34" s="49"/>
      <c r="HLW34" s="49"/>
      <c r="HLX34" s="49"/>
      <c r="HLY34" s="49"/>
      <c r="HLZ34" s="49"/>
      <c r="HMA34" s="49"/>
      <c r="HMB34" s="49"/>
      <c r="HMC34" s="49"/>
      <c r="HMD34" s="49"/>
      <c r="HME34" s="49"/>
      <c r="HMF34" s="49"/>
      <c r="HMG34" s="49"/>
      <c r="HMH34" s="49"/>
      <c r="HMI34" s="49"/>
      <c r="HMJ34" s="49"/>
      <c r="HMK34" s="49"/>
      <c r="HML34" s="49"/>
      <c r="HMM34" s="49"/>
      <c r="HMN34" s="49"/>
      <c r="HMO34" s="49"/>
      <c r="HMP34" s="49"/>
      <c r="HMQ34" s="49"/>
      <c r="HMR34" s="49"/>
      <c r="HMS34" s="49"/>
      <c r="HMT34" s="49"/>
      <c r="HMU34" s="49"/>
      <c r="HMV34" s="49"/>
      <c r="HMW34" s="49"/>
      <c r="HMX34" s="49"/>
      <c r="HMY34" s="49"/>
      <c r="HMZ34" s="49"/>
      <c r="HNA34" s="49"/>
      <c r="HNB34" s="49"/>
      <c r="HNC34" s="49"/>
      <c r="HND34" s="49"/>
      <c r="HNE34" s="49"/>
      <c r="HNF34" s="49"/>
      <c r="HNG34" s="49"/>
      <c r="HNH34" s="49"/>
      <c r="HNI34" s="49"/>
      <c r="HNJ34" s="49"/>
      <c r="HNK34" s="49"/>
      <c r="HNL34" s="49"/>
      <c r="HNM34" s="49"/>
      <c r="HNN34" s="49"/>
      <c r="HNO34" s="49"/>
      <c r="HNP34" s="49"/>
      <c r="HNQ34" s="49"/>
      <c r="HNR34" s="49"/>
      <c r="HNS34" s="49"/>
      <c r="HNT34" s="49"/>
      <c r="HNU34" s="49"/>
      <c r="HNV34" s="49"/>
      <c r="HNW34" s="49"/>
      <c r="HNX34" s="49"/>
      <c r="HNY34" s="49"/>
      <c r="HNZ34" s="49"/>
      <c r="HOA34" s="49"/>
      <c r="HOB34" s="49"/>
      <c r="HOC34" s="49"/>
      <c r="HOD34" s="49"/>
      <c r="HOE34" s="49"/>
      <c r="HOF34" s="49"/>
      <c r="HOG34" s="49"/>
      <c r="HOH34" s="49"/>
      <c r="HOI34" s="49"/>
      <c r="HOJ34" s="49"/>
      <c r="HOK34" s="49"/>
      <c r="HOL34" s="49"/>
      <c r="HOM34" s="49"/>
      <c r="HON34" s="49"/>
      <c r="HOO34" s="49"/>
      <c r="HOP34" s="49"/>
      <c r="HOQ34" s="49"/>
      <c r="HOR34" s="49"/>
      <c r="HOS34" s="49"/>
      <c r="HOT34" s="49"/>
      <c r="HOU34" s="49"/>
      <c r="HOV34" s="49"/>
      <c r="HOW34" s="49"/>
      <c r="HOX34" s="49"/>
      <c r="HOY34" s="49"/>
      <c r="HOZ34" s="49"/>
      <c r="HPA34" s="49"/>
      <c r="HPB34" s="49"/>
      <c r="HPC34" s="49"/>
      <c r="HPD34" s="49"/>
      <c r="HPE34" s="49"/>
      <c r="HPF34" s="49"/>
      <c r="HPG34" s="49"/>
      <c r="HPH34" s="49"/>
      <c r="HPI34" s="49"/>
      <c r="HPJ34" s="49"/>
      <c r="HPK34" s="49"/>
      <c r="HPL34" s="49"/>
      <c r="HPM34" s="49"/>
      <c r="HPN34" s="49"/>
      <c r="HPO34" s="49"/>
      <c r="HPP34" s="49"/>
      <c r="HPQ34" s="49"/>
      <c r="HPR34" s="49"/>
      <c r="HPS34" s="49"/>
      <c r="HPT34" s="49"/>
      <c r="HPU34" s="49"/>
      <c r="HPV34" s="49"/>
      <c r="HPW34" s="49"/>
      <c r="HPX34" s="49"/>
      <c r="HPY34" s="49"/>
      <c r="HPZ34" s="49"/>
      <c r="HQA34" s="49"/>
      <c r="HQB34" s="49"/>
      <c r="HQC34" s="49"/>
      <c r="HQD34" s="49"/>
      <c r="HQE34" s="49"/>
      <c r="HQF34" s="49"/>
      <c r="HQG34" s="49"/>
      <c r="HQH34" s="49"/>
      <c r="HQI34" s="49"/>
      <c r="HQJ34" s="49"/>
      <c r="HQK34" s="49"/>
      <c r="HQL34" s="49"/>
      <c r="HQM34" s="49"/>
      <c r="HQN34" s="49"/>
      <c r="HQO34" s="49"/>
      <c r="HQP34" s="49"/>
      <c r="HQQ34" s="49"/>
      <c r="HQR34" s="49"/>
      <c r="HQS34" s="49"/>
      <c r="HQT34" s="49"/>
      <c r="HQU34" s="49"/>
      <c r="HQV34" s="49"/>
      <c r="HQW34" s="49"/>
      <c r="HQX34" s="49"/>
      <c r="HQY34" s="49"/>
      <c r="HQZ34" s="49"/>
      <c r="HRA34" s="49"/>
      <c r="HRB34" s="49"/>
      <c r="HRC34" s="49"/>
      <c r="HRD34" s="49"/>
      <c r="HRE34" s="49"/>
      <c r="HRF34" s="49"/>
      <c r="HRG34" s="49"/>
      <c r="HRH34" s="49"/>
      <c r="HRI34" s="49"/>
      <c r="HRJ34" s="49"/>
      <c r="HRK34" s="49"/>
      <c r="HRL34" s="49"/>
      <c r="HRM34" s="49"/>
      <c r="HRN34" s="49"/>
      <c r="HRO34" s="49"/>
      <c r="HRP34" s="49"/>
      <c r="HRQ34" s="49"/>
      <c r="HRR34" s="49"/>
      <c r="HRS34" s="49"/>
      <c r="HRT34" s="49"/>
      <c r="HRU34" s="49"/>
      <c r="HRV34" s="49"/>
      <c r="HRW34" s="49"/>
      <c r="HRX34" s="49"/>
      <c r="HRY34" s="49"/>
      <c r="HRZ34" s="49"/>
      <c r="HSA34" s="49"/>
      <c r="HSB34" s="49"/>
      <c r="HSC34" s="49"/>
      <c r="HSD34" s="49"/>
      <c r="HSE34" s="49"/>
      <c r="HSF34" s="49"/>
      <c r="HSG34" s="49"/>
      <c r="HSH34" s="49"/>
      <c r="HSI34" s="49"/>
      <c r="HSJ34" s="49"/>
      <c r="HSK34" s="49"/>
      <c r="HSL34" s="49"/>
      <c r="HSM34" s="49"/>
      <c r="HSN34" s="49"/>
      <c r="HSO34" s="49"/>
      <c r="HSP34" s="49"/>
      <c r="HSQ34" s="49"/>
      <c r="HSR34" s="49"/>
      <c r="HSS34" s="49"/>
      <c r="HST34" s="49"/>
      <c r="HSU34" s="49"/>
      <c r="HSV34" s="49"/>
      <c r="HSW34" s="49"/>
      <c r="HSX34" s="49"/>
      <c r="HSY34" s="49"/>
      <c r="HSZ34" s="49"/>
      <c r="HTA34" s="49"/>
      <c r="HTB34" s="49"/>
      <c r="HTC34" s="49"/>
      <c r="HTD34" s="49"/>
      <c r="HTE34" s="49"/>
      <c r="HTF34" s="49"/>
      <c r="HTG34" s="49"/>
      <c r="HTH34" s="49"/>
      <c r="HTI34" s="49"/>
      <c r="HTJ34" s="49"/>
      <c r="HTK34" s="49"/>
      <c r="HTL34" s="49"/>
      <c r="HTM34" s="49"/>
      <c r="HTN34" s="49"/>
      <c r="HTO34" s="49"/>
      <c r="HTP34" s="49"/>
      <c r="HTQ34" s="49"/>
      <c r="HTR34" s="49"/>
      <c r="HTS34" s="49"/>
      <c r="HTT34" s="49"/>
      <c r="HTU34" s="49"/>
      <c r="HTV34" s="49"/>
      <c r="HTW34" s="49"/>
      <c r="HTX34" s="49"/>
      <c r="HTY34" s="49"/>
      <c r="HTZ34" s="49"/>
      <c r="HUA34" s="49"/>
      <c r="HUB34" s="49"/>
      <c r="HUC34" s="49"/>
      <c r="HUD34" s="49"/>
      <c r="HUE34" s="49"/>
      <c r="HUF34" s="49"/>
      <c r="HUG34" s="49"/>
      <c r="HUH34" s="49"/>
      <c r="HUI34" s="49"/>
      <c r="HUJ34" s="49"/>
      <c r="HUK34" s="49"/>
      <c r="HUL34" s="49"/>
      <c r="HUM34" s="49"/>
      <c r="HUN34" s="49"/>
      <c r="HUO34" s="49"/>
      <c r="HUP34" s="49"/>
      <c r="HUQ34" s="49"/>
      <c r="HUR34" s="49"/>
      <c r="HUS34" s="49"/>
      <c r="HUT34" s="49"/>
      <c r="HUU34" s="49"/>
      <c r="HUV34" s="49"/>
      <c r="HUW34" s="49"/>
      <c r="HUX34" s="49"/>
      <c r="HUY34" s="49"/>
      <c r="HUZ34" s="49"/>
      <c r="HVA34" s="49"/>
      <c r="HVB34" s="49"/>
      <c r="HVC34" s="49"/>
      <c r="HVD34" s="49"/>
      <c r="HVE34" s="49"/>
      <c r="HVF34" s="49"/>
      <c r="HVG34" s="49"/>
      <c r="HVH34" s="49"/>
      <c r="HVI34" s="49"/>
      <c r="HVJ34" s="49"/>
      <c r="HVK34" s="49"/>
      <c r="HVL34" s="49"/>
      <c r="HVM34" s="49"/>
      <c r="HVN34" s="49"/>
      <c r="HVO34" s="49"/>
      <c r="HVP34" s="49"/>
      <c r="HVQ34" s="49"/>
      <c r="HVR34" s="49"/>
      <c r="HVS34" s="49"/>
      <c r="HVT34" s="49"/>
      <c r="HVU34" s="49"/>
      <c r="HVV34" s="49"/>
      <c r="HVW34" s="49"/>
      <c r="HVX34" s="49"/>
      <c r="HVY34" s="49"/>
      <c r="HVZ34" s="49"/>
      <c r="HWA34" s="49"/>
      <c r="HWB34" s="49"/>
      <c r="HWC34" s="49"/>
      <c r="HWD34" s="49"/>
      <c r="HWE34" s="49"/>
      <c r="HWF34" s="49"/>
      <c r="HWG34" s="49"/>
      <c r="HWH34" s="49"/>
      <c r="HWI34" s="49"/>
      <c r="HWJ34" s="49"/>
      <c r="HWK34" s="49"/>
      <c r="HWL34" s="49"/>
      <c r="HWM34" s="49"/>
      <c r="HWN34" s="49"/>
      <c r="HWO34" s="49"/>
      <c r="HWP34" s="49"/>
      <c r="HWQ34" s="49"/>
      <c r="HWR34" s="49"/>
      <c r="HWS34" s="49"/>
      <c r="HWT34" s="49"/>
      <c r="HWU34" s="49"/>
      <c r="HWV34" s="49"/>
      <c r="HWW34" s="49"/>
      <c r="HWX34" s="49"/>
      <c r="HWY34" s="49"/>
      <c r="HWZ34" s="49"/>
      <c r="HXA34" s="49"/>
      <c r="HXB34" s="49"/>
      <c r="HXC34" s="49"/>
      <c r="HXD34" s="49"/>
      <c r="HXE34" s="49"/>
      <c r="HXF34" s="49"/>
      <c r="HXG34" s="49"/>
      <c r="HXH34" s="49"/>
      <c r="HXI34" s="49"/>
      <c r="HXJ34" s="49"/>
      <c r="HXK34" s="49"/>
      <c r="HXL34" s="49"/>
      <c r="HXM34" s="49"/>
      <c r="HXN34" s="49"/>
      <c r="HXO34" s="49"/>
      <c r="HXP34" s="49"/>
      <c r="HXQ34" s="49"/>
      <c r="HXR34" s="49"/>
      <c r="HXS34" s="49"/>
      <c r="HXT34" s="49"/>
      <c r="HXU34" s="49"/>
      <c r="HXV34" s="49"/>
      <c r="HXW34" s="49"/>
      <c r="HXX34" s="49"/>
      <c r="HXY34" s="49"/>
      <c r="HXZ34" s="49"/>
      <c r="HYA34" s="49"/>
      <c r="HYB34" s="49"/>
      <c r="HYC34" s="49"/>
      <c r="HYD34" s="49"/>
      <c r="HYE34" s="49"/>
      <c r="HYF34" s="49"/>
      <c r="HYG34" s="49"/>
      <c r="HYH34" s="49"/>
      <c r="HYI34" s="49"/>
      <c r="HYJ34" s="49"/>
      <c r="HYK34" s="49"/>
      <c r="HYL34" s="49"/>
      <c r="HYM34" s="49"/>
      <c r="HYN34" s="49"/>
      <c r="HYO34" s="49"/>
      <c r="HYP34" s="49"/>
      <c r="HYQ34" s="49"/>
      <c r="HYR34" s="49"/>
      <c r="HYS34" s="49"/>
      <c r="HYT34" s="49"/>
      <c r="HYU34" s="49"/>
      <c r="HYV34" s="49"/>
      <c r="HYW34" s="49"/>
      <c r="HYX34" s="49"/>
      <c r="HYY34" s="49"/>
      <c r="HYZ34" s="49"/>
      <c r="HZA34" s="49"/>
      <c r="HZB34" s="49"/>
      <c r="HZC34" s="49"/>
      <c r="HZD34" s="49"/>
      <c r="HZE34" s="49"/>
      <c r="HZF34" s="49"/>
      <c r="HZG34" s="49"/>
      <c r="HZH34" s="49"/>
      <c r="HZI34" s="49"/>
      <c r="HZJ34" s="49"/>
      <c r="HZK34" s="49"/>
      <c r="HZL34" s="49"/>
      <c r="HZM34" s="49"/>
      <c r="HZN34" s="49"/>
      <c r="HZO34" s="49"/>
      <c r="HZP34" s="49"/>
      <c r="HZQ34" s="49"/>
      <c r="HZR34" s="49"/>
      <c r="HZS34" s="49"/>
      <c r="HZT34" s="49"/>
      <c r="HZU34" s="49"/>
      <c r="HZV34" s="49"/>
      <c r="HZW34" s="49"/>
      <c r="HZX34" s="49"/>
      <c r="HZY34" s="49"/>
      <c r="HZZ34" s="49"/>
      <c r="IAA34" s="49"/>
      <c r="IAB34" s="49"/>
      <c r="IAC34" s="49"/>
      <c r="IAD34" s="49"/>
      <c r="IAE34" s="49"/>
      <c r="IAF34" s="49"/>
      <c r="IAG34" s="49"/>
      <c r="IAH34" s="49"/>
      <c r="IAI34" s="49"/>
      <c r="IAJ34" s="49"/>
      <c r="IAK34" s="49"/>
      <c r="IAL34" s="49"/>
      <c r="IAM34" s="49"/>
      <c r="IAN34" s="49"/>
      <c r="IAO34" s="49"/>
      <c r="IAP34" s="49"/>
      <c r="IAQ34" s="49"/>
      <c r="IAR34" s="49"/>
      <c r="IAS34" s="49"/>
      <c r="IAT34" s="49"/>
      <c r="IAU34" s="49"/>
      <c r="IAV34" s="49"/>
      <c r="IAW34" s="49"/>
      <c r="IAX34" s="49"/>
      <c r="IAY34" s="49"/>
      <c r="IAZ34" s="49"/>
      <c r="IBA34" s="49"/>
      <c r="IBB34" s="49"/>
      <c r="IBC34" s="49"/>
      <c r="IBD34" s="49"/>
      <c r="IBE34" s="49"/>
      <c r="IBF34" s="49"/>
      <c r="IBG34" s="49"/>
      <c r="IBH34" s="49"/>
      <c r="IBI34" s="49"/>
      <c r="IBJ34" s="49"/>
      <c r="IBK34" s="49"/>
      <c r="IBL34" s="49"/>
      <c r="IBM34" s="49"/>
      <c r="IBN34" s="49"/>
      <c r="IBO34" s="49"/>
      <c r="IBP34" s="49"/>
      <c r="IBQ34" s="49"/>
      <c r="IBR34" s="49"/>
      <c r="IBS34" s="49"/>
      <c r="IBT34" s="49"/>
      <c r="IBU34" s="49"/>
      <c r="IBV34" s="49"/>
      <c r="IBW34" s="49"/>
      <c r="IBX34" s="49"/>
      <c r="IBY34" s="49"/>
      <c r="IBZ34" s="49"/>
      <c r="ICA34" s="49"/>
      <c r="ICB34" s="49"/>
      <c r="ICC34" s="49"/>
      <c r="ICD34" s="49"/>
      <c r="ICE34" s="49"/>
      <c r="ICF34" s="49"/>
      <c r="ICG34" s="49"/>
      <c r="ICH34" s="49"/>
      <c r="ICI34" s="49"/>
      <c r="ICJ34" s="49"/>
      <c r="ICK34" s="49"/>
      <c r="ICL34" s="49"/>
      <c r="ICM34" s="49"/>
      <c r="ICN34" s="49"/>
      <c r="ICO34" s="49"/>
      <c r="ICP34" s="49"/>
      <c r="ICQ34" s="49"/>
      <c r="ICR34" s="49"/>
      <c r="ICS34" s="49"/>
      <c r="ICT34" s="49"/>
      <c r="ICU34" s="49"/>
      <c r="ICV34" s="49"/>
      <c r="ICW34" s="49"/>
      <c r="ICX34" s="49"/>
      <c r="ICY34" s="49"/>
      <c r="ICZ34" s="49"/>
      <c r="IDA34" s="49"/>
      <c r="IDB34" s="49"/>
      <c r="IDC34" s="49"/>
      <c r="IDD34" s="49"/>
      <c r="IDE34" s="49"/>
      <c r="IDF34" s="49"/>
      <c r="IDG34" s="49"/>
      <c r="IDH34" s="49"/>
      <c r="IDI34" s="49"/>
      <c r="IDJ34" s="49"/>
      <c r="IDK34" s="49"/>
      <c r="IDL34" s="49"/>
      <c r="IDM34" s="49"/>
      <c r="IDN34" s="49"/>
      <c r="IDO34" s="49"/>
      <c r="IDP34" s="49"/>
      <c r="IDQ34" s="49"/>
      <c r="IDR34" s="49"/>
      <c r="IDS34" s="49"/>
      <c r="IDT34" s="49"/>
      <c r="IDU34" s="49"/>
      <c r="IDV34" s="49"/>
      <c r="IDW34" s="49"/>
      <c r="IDX34" s="49"/>
      <c r="IDY34" s="49"/>
      <c r="IDZ34" s="49"/>
      <c r="IEA34" s="49"/>
      <c r="IEB34" s="49"/>
      <c r="IEC34" s="49"/>
      <c r="IED34" s="49"/>
      <c r="IEE34" s="49"/>
      <c r="IEF34" s="49"/>
      <c r="IEG34" s="49"/>
      <c r="IEH34" s="49"/>
      <c r="IEI34" s="49"/>
      <c r="IEJ34" s="49"/>
      <c r="IEK34" s="49"/>
      <c r="IEL34" s="49"/>
      <c r="IEM34" s="49"/>
      <c r="IEN34" s="49"/>
      <c r="IEO34" s="49"/>
      <c r="IEP34" s="49"/>
      <c r="IEQ34" s="49"/>
      <c r="IER34" s="49"/>
      <c r="IES34" s="49"/>
      <c r="IET34" s="49"/>
      <c r="IEU34" s="49"/>
      <c r="IEV34" s="49"/>
      <c r="IEW34" s="49"/>
      <c r="IEX34" s="49"/>
      <c r="IEY34" s="49"/>
      <c r="IEZ34" s="49"/>
      <c r="IFA34" s="49"/>
      <c r="IFB34" s="49"/>
      <c r="IFC34" s="49"/>
      <c r="IFD34" s="49"/>
      <c r="IFE34" s="49"/>
      <c r="IFF34" s="49"/>
      <c r="IFG34" s="49"/>
      <c r="IFH34" s="49"/>
      <c r="IFI34" s="49"/>
      <c r="IFJ34" s="49"/>
      <c r="IFK34" s="49"/>
      <c r="IFL34" s="49"/>
      <c r="IFM34" s="49"/>
      <c r="IFN34" s="49"/>
      <c r="IFO34" s="49"/>
      <c r="IFP34" s="49"/>
      <c r="IFQ34" s="49"/>
      <c r="IFR34" s="49"/>
      <c r="IFS34" s="49"/>
      <c r="IFT34" s="49"/>
      <c r="IFU34" s="49"/>
      <c r="IFV34" s="49"/>
      <c r="IFW34" s="49"/>
      <c r="IFX34" s="49"/>
      <c r="IFY34" s="49"/>
      <c r="IFZ34" s="49"/>
      <c r="IGA34" s="49"/>
      <c r="IGB34" s="49"/>
      <c r="IGC34" s="49"/>
      <c r="IGD34" s="49"/>
      <c r="IGE34" s="49"/>
      <c r="IGF34" s="49"/>
      <c r="IGG34" s="49"/>
      <c r="IGH34" s="49"/>
      <c r="IGI34" s="49"/>
      <c r="IGJ34" s="49"/>
      <c r="IGK34" s="49"/>
      <c r="IGL34" s="49"/>
      <c r="IGM34" s="49"/>
      <c r="IGN34" s="49"/>
      <c r="IGO34" s="49"/>
      <c r="IGP34" s="49"/>
      <c r="IGQ34" s="49"/>
      <c r="IGR34" s="49"/>
      <c r="IGS34" s="49"/>
      <c r="IGT34" s="49"/>
      <c r="IGU34" s="49"/>
      <c r="IGV34" s="49"/>
      <c r="IGW34" s="49"/>
      <c r="IGX34" s="49"/>
      <c r="IGY34" s="49"/>
      <c r="IGZ34" s="49"/>
      <c r="IHA34" s="49"/>
      <c r="IHB34" s="49"/>
      <c r="IHC34" s="49"/>
      <c r="IHD34" s="49"/>
      <c r="IHE34" s="49"/>
      <c r="IHF34" s="49"/>
      <c r="IHG34" s="49"/>
      <c r="IHH34" s="49"/>
      <c r="IHI34" s="49"/>
      <c r="IHJ34" s="49"/>
      <c r="IHK34" s="49"/>
      <c r="IHL34" s="49"/>
      <c r="IHM34" s="49"/>
      <c r="IHN34" s="49"/>
      <c r="IHO34" s="49"/>
      <c r="IHP34" s="49"/>
      <c r="IHQ34" s="49"/>
      <c r="IHR34" s="49"/>
      <c r="IHS34" s="49"/>
      <c r="IHT34" s="49"/>
      <c r="IHU34" s="49"/>
      <c r="IHV34" s="49"/>
      <c r="IHW34" s="49"/>
      <c r="IHX34" s="49"/>
      <c r="IHY34" s="49"/>
      <c r="IHZ34" s="49"/>
      <c r="IIA34" s="49"/>
      <c r="IIB34" s="49"/>
      <c r="IIC34" s="49"/>
      <c r="IID34" s="49"/>
      <c r="IIE34" s="49"/>
      <c r="IIF34" s="49"/>
      <c r="IIG34" s="49"/>
      <c r="IIH34" s="49"/>
      <c r="III34" s="49"/>
      <c r="IIJ34" s="49"/>
      <c r="IIK34" s="49"/>
      <c r="IIL34" s="49"/>
      <c r="IIM34" s="49"/>
      <c r="IIN34" s="49"/>
      <c r="IIO34" s="49"/>
      <c r="IIP34" s="49"/>
      <c r="IIQ34" s="49"/>
      <c r="IIR34" s="49"/>
      <c r="IIS34" s="49"/>
      <c r="IIT34" s="49"/>
      <c r="IIU34" s="49"/>
      <c r="IIV34" s="49"/>
      <c r="IIW34" s="49"/>
      <c r="IIX34" s="49"/>
      <c r="IIY34" s="49"/>
      <c r="IIZ34" s="49"/>
      <c r="IJA34" s="49"/>
      <c r="IJB34" s="49"/>
      <c r="IJC34" s="49"/>
      <c r="IJD34" s="49"/>
      <c r="IJE34" s="49"/>
      <c r="IJF34" s="49"/>
      <c r="IJG34" s="49"/>
      <c r="IJH34" s="49"/>
      <c r="IJI34" s="49"/>
      <c r="IJJ34" s="49"/>
      <c r="IJK34" s="49"/>
      <c r="IJL34" s="49"/>
      <c r="IJM34" s="49"/>
      <c r="IJN34" s="49"/>
      <c r="IJO34" s="49"/>
      <c r="IJP34" s="49"/>
      <c r="IJQ34" s="49"/>
      <c r="IJR34" s="49"/>
      <c r="IJS34" s="49"/>
      <c r="IJT34" s="49"/>
      <c r="IJU34" s="49"/>
      <c r="IJV34" s="49"/>
      <c r="IJW34" s="49"/>
      <c r="IJX34" s="49"/>
      <c r="IJY34" s="49"/>
      <c r="IJZ34" s="49"/>
      <c r="IKA34" s="49"/>
      <c r="IKB34" s="49"/>
      <c r="IKC34" s="49"/>
      <c r="IKD34" s="49"/>
      <c r="IKE34" s="49"/>
      <c r="IKF34" s="49"/>
      <c r="IKG34" s="49"/>
      <c r="IKH34" s="49"/>
      <c r="IKI34" s="49"/>
      <c r="IKJ34" s="49"/>
      <c r="IKK34" s="49"/>
      <c r="IKL34" s="49"/>
      <c r="IKM34" s="49"/>
      <c r="IKN34" s="49"/>
      <c r="IKO34" s="49"/>
      <c r="IKP34" s="49"/>
      <c r="IKQ34" s="49"/>
      <c r="IKR34" s="49"/>
      <c r="IKS34" s="49"/>
      <c r="IKT34" s="49"/>
      <c r="IKU34" s="49"/>
      <c r="IKV34" s="49"/>
      <c r="IKW34" s="49"/>
      <c r="IKX34" s="49"/>
      <c r="IKY34" s="49"/>
      <c r="IKZ34" s="49"/>
      <c r="ILA34" s="49"/>
      <c r="ILB34" s="49"/>
      <c r="ILC34" s="49"/>
      <c r="ILD34" s="49"/>
      <c r="ILE34" s="49"/>
      <c r="ILF34" s="49"/>
      <c r="ILG34" s="49"/>
      <c r="ILH34" s="49"/>
      <c r="ILI34" s="49"/>
      <c r="ILJ34" s="49"/>
      <c r="ILK34" s="49"/>
      <c r="ILL34" s="49"/>
      <c r="ILM34" s="49"/>
      <c r="ILN34" s="49"/>
      <c r="ILO34" s="49"/>
      <c r="ILP34" s="49"/>
      <c r="ILQ34" s="49"/>
      <c r="ILR34" s="49"/>
      <c r="ILS34" s="49"/>
      <c r="ILT34" s="49"/>
      <c r="ILU34" s="49"/>
      <c r="ILV34" s="49"/>
      <c r="ILW34" s="49"/>
      <c r="ILX34" s="49"/>
      <c r="ILY34" s="49"/>
      <c r="ILZ34" s="49"/>
      <c r="IMA34" s="49"/>
      <c r="IMB34" s="49"/>
      <c r="IMC34" s="49"/>
      <c r="IMD34" s="49"/>
      <c r="IME34" s="49"/>
      <c r="IMF34" s="49"/>
      <c r="IMG34" s="49"/>
      <c r="IMH34" s="49"/>
      <c r="IMI34" s="49"/>
      <c r="IMJ34" s="49"/>
      <c r="IMK34" s="49"/>
      <c r="IML34" s="49"/>
      <c r="IMM34" s="49"/>
      <c r="IMN34" s="49"/>
      <c r="IMO34" s="49"/>
      <c r="IMP34" s="49"/>
      <c r="IMQ34" s="49"/>
      <c r="IMR34" s="49"/>
      <c r="IMS34" s="49"/>
      <c r="IMT34" s="49"/>
      <c r="IMU34" s="49"/>
      <c r="IMV34" s="49"/>
      <c r="IMW34" s="49"/>
      <c r="IMX34" s="49"/>
      <c r="IMY34" s="49"/>
      <c r="IMZ34" s="49"/>
      <c r="INA34" s="49"/>
      <c r="INB34" s="49"/>
      <c r="INC34" s="49"/>
      <c r="IND34" s="49"/>
      <c r="INE34" s="49"/>
      <c r="INF34" s="49"/>
      <c r="ING34" s="49"/>
      <c r="INH34" s="49"/>
      <c r="INI34" s="49"/>
      <c r="INJ34" s="49"/>
      <c r="INK34" s="49"/>
      <c r="INL34" s="49"/>
      <c r="INM34" s="49"/>
      <c r="INN34" s="49"/>
      <c r="INO34" s="49"/>
      <c r="INP34" s="49"/>
      <c r="INQ34" s="49"/>
      <c r="INR34" s="49"/>
      <c r="INS34" s="49"/>
      <c r="INT34" s="49"/>
      <c r="INU34" s="49"/>
      <c r="INV34" s="49"/>
      <c r="INW34" s="49"/>
      <c r="INX34" s="49"/>
      <c r="INY34" s="49"/>
      <c r="INZ34" s="49"/>
      <c r="IOA34" s="49"/>
      <c r="IOB34" s="49"/>
      <c r="IOC34" s="49"/>
      <c r="IOD34" s="49"/>
      <c r="IOE34" s="49"/>
      <c r="IOF34" s="49"/>
      <c r="IOG34" s="49"/>
      <c r="IOH34" s="49"/>
      <c r="IOI34" s="49"/>
      <c r="IOJ34" s="49"/>
      <c r="IOK34" s="49"/>
      <c r="IOL34" s="49"/>
      <c r="IOM34" s="49"/>
      <c r="ION34" s="49"/>
      <c r="IOO34" s="49"/>
      <c r="IOP34" s="49"/>
      <c r="IOQ34" s="49"/>
      <c r="IOR34" s="49"/>
      <c r="IOS34" s="49"/>
      <c r="IOT34" s="49"/>
      <c r="IOU34" s="49"/>
      <c r="IOV34" s="49"/>
      <c r="IOW34" s="49"/>
      <c r="IOX34" s="49"/>
      <c r="IOY34" s="49"/>
      <c r="IOZ34" s="49"/>
      <c r="IPA34" s="49"/>
      <c r="IPB34" s="49"/>
      <c r="IPC34" s="49"/>
      <c r="IPD34" s="49"/>
      <c r="IPE34" s="49"/>
      <c r="IPF34" s="49"/>
      <c r="IPG34" s="49"/>
      <c r="IPH34" s="49"/>
      <c r="IPI34" s="49"/>
      <c r="IPJ34" s="49"/>
      <c r="IPK34" s="49"/>
      <c r="IPL34" s="49"/>
      <c r="IPM34" s="49"/>
      <c r="IPN34" s="49"/>
      <c r="IPO34" s="49"/>
      <c r="IPP34" s="49"/>
      <c r="IPQ34" s="49"/>
      <c r="IPR34" s="49"/>
      <c r="IPS34" s="49"/>
      <c r="IPT34" s="49"/>
      <c r="IPU34" s="49"/>
      <c r="IPV34" s="49"/>
      <c r="IPW34" s="49"/>
      <c r="IPX34" s="49"/>
      <c r="IPY34" s="49"/>
      <c r="IPZ34" s="49"/>
      <c r="IQA34" s="49"/>
      <c r="IQB34" s="49"/>
      <c r="IQC34" s="49"/>
      <c r="IQD34" s="49"/>
      <c r="IQE34" s="49"/>
      <c r="IQF34" s="49"/>
      <c r="IQG34" s="49"/>
      <c r="IQH34" s="49"/>
      <c r="IQI34" s="49"/>
      <c r="IQJ34" s="49"/>
      <c r="IQK34" s="49"/>
      <c r="IQL34" s="49"/>
      <c r="IQM34" s="49"/>
      <c r="IQN34" s="49"/>
      <c r="IQO34" s="49"/>
      <c r="IQP34" s="49"/>
      <c r="IQQ34" s="49"/>
      <c r="IQR34" s="49"/>
      <c r="IQS34" s="49"/>
      <c r="IQT34" s="49"/>
      <c r="IQU34" s="49"/>
      <c r="IQV34" s="49"/>
      <c r="IQW34" s="49"/>
      <c r="IQX34" s="49"/>
      <c r="IQY34" s="49"/>
      <c r="IQZ34" s="49"/>
      <c r="IRA34" s="49"/>
      <c r="IRB34" s="49"/>
      <c r="IRC34" s="49"/>
      <c r="IRD34" s="49"/>
      <c r="IRE34" s="49"/>
      <c r="IRF34" s="49"/>
      <c r="IRG34" s="49"/>
      <c r="IRH34" s="49"/>
      <c r="IRI34" s="49"/>
      <c r="IRJ34" s="49"/>
      <c r="IRK34" s="49"/>
      <c r="IRL34" s="49"/>
      <c r="IRM34" s="49"/>
      <c r="IRN34" s="49"/>
      <c r="IRO34" s="49"/>
      <c r="IRP34" s="49"/>
      <c r="IRQ34" s="49"/>
      <c r="IRR34" s="49"/>
      <c r="IRS34" s="49"/>
      <c r="IRT34" s="49"/>
      <c r="IRU34" s="49"/>
      <c r="IRV34" s="49"/>
      <c r="IRW34" s="49"/>
      <c r="IRX34" s="49"/>
      <c r="IRY34" s="49"/>
      <c r="IRZ34" s="49"/>
      <c r="ISA34" s="49"/>
      <c r="ISB34" s="49"/>
      <c r="ISC34" s="49"/>
      <c r="ISD34" s="49"/>
      <c r="ISE34" s="49"/>
      <c r="ISF34" s="49"/>
      <c r="ISG34" s="49"/>
      <c r="ISH34" s="49"/>
      <c r="ISI34" s="49"/>
      <c r="ISJ34" s="49"/>
      <c r="ISK34" s="49"/>
      <c r="ISL34" s="49"/>
      <c r="ISM34" s="49"/>
      <c r="ISN34" s="49"/>
      <c r="ISO34" s="49"/>
      <c r="ISP34" s="49"/>
      <c r="ISQ34" s="49"/>
      <c r="ISR34" s="49"/>
      <c r="ISS34" s="49"/>
      <c r="IST34" s="49"/>
      <c r="ISU34" s="49"/>
      <c r="ISV34" s="49"/>
      <c r="ISW34" s="49"/>
      <c r="ISX34" s="49"/>
      <c r="ISY34" s="49"/>
      <c r="ISZ34" s="49"/>
      <c r="ITA34" s="49"/>
      <c r="ITB34" s="49"/>
      <c r="ITC34" s="49"/>
      <c r="ITD34" s="49"/>
      <c r="ITE34" s="49"/>
      <c r="ITF34" s="49"/>
      <c r="ITG34" s="49"/>
      <c r="ITH34" s="49"/>
      <c r="ITI34" s="49"/>
      <c r="ITJ34" s="49"/>
      <c r="ITK34" s="49"/>
      <c r="ITL34" s="49"/>
      <c r="ITM34" s="49"/>
      <c r="ITN34" s="49"/>
      <c r="ITO34" s="49"/>
      <c r="ITP34" s="49"/>
      <c r="ITQ34" s="49"/>
      <c r="ITR34" s="49"/>
      <c r="ITS34" s="49"/>
      <c r="ITT34" s="49"/>
      <c r="ITU34" s="49"/>
      <c r="ITV34" s="49"/>
      <c r="ITW34" s="49"/>
      <c r="ITX34" s="49"/>
      <c r="ITY34" s="49"/>
      <c r="ITZ34" s="49"/>
      <c r="IUA34" s="49"/>
      <c r="IUB34" s="49"/>
      <c r="IUC34" s="49"/>
      <c r="IUD34" s="49"/>
      <c r="IUE34" s="49"/>
      <c r="IUF34" s="49"/>
      <c r="IUG34" s="49"/>
      <c r="IUH34" s="49"/>
      <c r="IUI34" s="49"/>
      <c r="IUJ34" s="49"/>
      <c r="IUK34" s="49"/>
      <c r="IUL34" s="49"/>
      <c r="IUM34" s="49"/>
      <c r="IUN34" s="49"/>
      <c r="IUO34" s="49"/>
      <c r="IUP34" s="49"/>
      <c r="IUQ34" s="49"/>
      <c r="IUR34" s="49"/>
      <c r="IUS34" s="49"/>
      <c r="IUT34" s="49"/>
      <c r="IUU34" s="49"/>
      <c r="IUV34" s="49"/>
      <c r="IUW34" s="49"/>
      <c r="IUX34" s="49"/>
      <c r="IUY34" s="49"/>
      <c r="IUZ34" s="49"/>
      <c r="IVA34" s="49"/>
      <c r="IVB34" s="49"/>
      <c r="IVC34" s="49"/>
      <c r="IVD34" s="49"/>
      <c r="IVE34" s="49"/>
      <c r="IVF34" s="49"/>
      <c r="IVG34" s="49"/>
      <c r="IVH34" s="49"/>
      <c r="IVI34" s="49"/>
      <c r="IVJ34" s="49"/>
      <c r="IVK34" s="49"/>
      <c r="IVL34" s="49"/>
      <c r="IVM34" s="49"/>
      <c r="IVN34" s="49"/>
      <c r="IVO34" s="49"/>
      <c r="IVP34" s="49"/>
      <c r="IVQ34" s="49"/>
      <c r="IVR34" s="49"/>
      <c r="IVS34" s="49"/>
      <c r="IVT34" s="49"/>
      <c r="IVU34" s="49"/>
      <c r="IVV34" s="49"/>
      <c r="IVW34" s="49"/>
      <c r="IVX34" s="49"/>
      <c r="IVY34" s="49"/>
      <c r="IVZ34" s="49"/>
      <c r="IWA34" s="49"/>
      <c r="IWB34" s="49"/>
      <c r="IWC34" s="49"/>
      <c r="IWD34" s="49"/>
      <c r="IWE34" s="49"/>
      <c r="IWF34" s="49"/>
      <c r="IWG34" s="49"/>
      <c r="IWH34" s="49"/>
      <c r="IWI34" s="49"/>
      <c r="IWJ34" s="49"/>
      <c r="IWK34" s="49"/>
      <c r="IWL34" s="49"/>
      <c r="IWM34" s="49"/>
      <c r="IWN34" s="49"/>
      <c r="IWO34" s="49"/>
      <c r="IWP34" s="49"/>
      <c r="IWQ34" s="49"/>
      <c r="IWR34" s="49"/>
      <c r="IWS34" s="49"/>
      <c r="IWT34" s="49"/>
      <c r="IWU34" s="49"/>
      <c r="IWV34" s="49"/>
      <c r="IWW34" s="49"/>
      <c r="IWX34" s="49"/>
      <c r="IWY34" s="49"/>
      <c r="IWZ34" s="49"/>
      <c r="IXA34" s="49"/>
      <c r="IXB34" s="49"/>
      <c r="IXC34" s="49"/>
      <c r="IXD34" s="49"/>
      <c r="IXE34" s="49"/>
      <c r="IXF34" s="49"/>
      <c r="IXG34" s="49"/>
      <c r="IXH34" s="49"/>
      <c r="IXI34" s="49"/>
      <c r="IXJ34" s="49"/>
      <c r="IXK34" s="49"/>
      <c r="IXL34" s="49"/>
      <c r="IXM34" s="49"/>
      <c r="IXN34" s="49"/>
      <c r="IXO34" s="49"/>
      <c r="IXP34" s="49"/>
      <c r="IXQ34" s="49"/>
      <c r="IXR34" s="49"/>
      <c r="IXS34" s="49"/>
      <c r="IXT34" s="49"/>
      <c r="IXU34" s="49"/>
      <c r="IXV34" s="49"/>
      <c r="IXW34" s="49"/>
      <c r="IXX34" s="49"/>
      <c r="IXY34" s="49"/>
      <c r="IXZ34" s="49"/>
      <c r="IYA34" s="49"/>
      <c r="IYB34" s="49"/>
      <c r="IYC34" s="49"/>
      <c r="IYD34" s="49"/>
      <c r="IYE34" s="49"/>
      <c r="IYF34" s="49"/>
      <c r="IYG34" s="49"/>
      <c r="IYH34" s="49"/>
      <c r="IYI34" s="49"/>
      <c r="IYJ34" s="49"/>
      <c r="IYK34" s="49"/>
      <c r="IYL34" s="49"/>
      <c r="IYM34" s="49"/>
      <c r="IYN34" s="49"/>
      <c r="IYO34" s="49"/>
      <c r="IYP34" s="49"/>
      <c r="IYQ34" s="49"/>
      <c r="IYR34" s="49"/>
      <c r="IYS34" s="49"/>
      <c r="IYT34" s="49"/>
      <c r="IYU34" s="49"/>
      <c r="IYV34" s="49"/>
      <c r="IYW34" s="49"/>
      <c r="IYX34" s="49"/>
      <c r="IYY34" s="49"/>
      <c r="IYZ34" s="49"/>
      <c r="IZA34" s="49"/>
      <c r="IZB34" s="49"/>
      <c r="IZC34" s="49"/>
      <c r="IZD34" s="49"/>
      <c r="IZE34" s="49"/>
      <c r="IZF34" s="49"/>
      <c r="IZG34" s="49"/>
      <c r="IZH34" s="49"/>
      <c r="IZI34" s="49"/>
      <c r="IZJ34" s="49"/>
      <c r="IZK34" s="49"/>
      <c r="IZL34" s="49"/>
      <c r="IZM34" s="49"/>
      <c r="IZN34" s="49"/>
      <c r="IZO34" s="49"/>
      <c r="IZP34" s="49"/>
      <c r="IZQ34" s="49"/>
      <c r="IZR34" s="49"/>
      <c r="IZS34" s="49"/>
      <c r="IZT34" s="49"/>
      <c r="IZU34" s="49"/>
      <c r="IZV34" s="49"/>
      <c r="IZW34" s="49"/>
      <c r="IZX34" s="49"/>
      <c r="IZY34" s="49"/>
      <c r="IZZ34" s="49"/>
      <c r="JAA34" s="49"/>
      <c r="JAB34" s="49"/>
      <c r="JAC34" s="49"/>
      <c r="JAD34" s="49"/>
      <c r="JAE34" s="49"/>
      <c r="JAF34" s="49"/>
      <c r="JAG34" s="49"/>
      <c r="JAH34" s="49"/>
      <c r="JAI34" s="49"/>
      <c r="JAJ34" s="49"/>
      <c r="JAK34" s="49"/>
      <c r="JAL34" s="49"/>
      <c r="JAM34" s="49"/>
      <c r="JAN34" s="49"/>
      <c r="JAO34" s="49"/>
      <c r="JAP34" s="49"/>
      <c r="JAQ34" s="49"/>
      <c r="JAR34" s="49"/>
      <c r="JAS34" s="49"/>
      <c r="JAT34" s="49"/>
      <c r="JAU34" s="49"/>
      <c r="JAV34" s="49"/>
      <c r="JAW34" s="49"/>
      <c r="JAX34" s="49"/>
      <c r="JAY34" s="49"/>
      <c r="JAZ34" s="49"/>
      <c r="JBA34" s="49"/>
      <c r="JBB34" s="49"/>
      <c r="JBC34" s="49"/>
      <c r="JBD34" s="49"/>
      <c r="JBE34" s="49"/>
      <c r="JBF34" s="49"/>
      <c r="JBG34" s="49"/>
      <c r="JBH34" s="49"/>
      <c r="JBI34" s="49"/>
      <c r="JBJ34" s="49"/>
      <c r="JBK34" s="49"/>
      <c r="JBL34" s="49"/>
      <c r="JBM34" s="49"/>
      <c r="JBN34" s="49"/>
      <c r="JBO34" s="49"/>
      <c r="JBP34" s="49"/>
      <c r="JBQ34" s="49"/>
      <c r="JBR34" s="49"/>
      <c r="JBS34" s="49"/>
      <c r="JBT34" s="49"/>
      <c r="JBU34" s="49"/>
      <c r="JBV34" s="49"/>
      <c r="JBW34" s="49"/>
      <c r="JBX34" s="49"/>
      <c r="JBY34" s="49"/>
      <c r="JBZ34" s="49"/>
      <c r="JCA34" s="49"/>
      <c r="JCB34" s="49"/>
      <c r="JCC34" s="49"/>
      <c r="JCD34" s="49"/>
      <c r="JCE34" s="49"/>
      <c r="JCF34" s="49"/>
      <c r="JCG34" s="49"/>
      <c r="JCH34" s="49"/>
      <c r="JCI34" s="49"/>
      <c r="JCJ34" s="49"/>
      <c r="JCK34" s="49"/>
      <c r="JCL34" s="49"/>
      <c r="JCM34" s="49"/>
      <c r="JCN34" s="49"/>
      <c r="JCO34" s="49"/>
      <c r="JCP34" s="49"/>
      <c r="JCQ34" s="49"/>
      <c r="JCR34" s="49"/>
      <c r="JCS34" s="49"/>
      <c r="JCT34" s="49"/>
      <c r="JCU34" s="49"/>
      <c r="JCV34" s="49"/>
      <c r="JCW34" s="49"/>
      <c r="JCX34" s="49"/>
      <c r="JCY34" s="49"/>
      <c r="JCZ34" s="49"/>
      <c r="JDA34" s="49"/>
      <c r="JDB34" s="49"/>
      <c r="JDC34" s="49"/>
      <c r="JDD34" s="49"/>
      <c r="JDE34" s="49"/>
      <c r="JDF34" s="49"/>
      <c r="JDG34" s="49"/>
      <c r="JDH34" s="49"/>
      <c r="JDI34" s="49"/>
      <c r="JDJ34" s="49"/>
      <c r="JDK34" s="49"/>
      <c r="JDL34" s="49"/>
      <c r="JDM34" s="49"/>
      <c r="JDN34" s="49"/>
      <c r="JDO34" s="49"/>
      <c r="JDP34" s="49"/>
      <c r="JDQ34" s="49"/>
      <c r="JDR34" s="49"/>
      <c r="JDS34" s="49"/>
      <c r="JDT34" s="49"/>
      <c r="JDU34" s="49"/>
      <c r="JDV34" s="49"/>
      <c r="JDW34" s="49"/>
      <c r="JDX34" s="49"/>
      <c r="JDY34" s="49"/>
      <c r="JDZ34" s="49"/>
      <c r="JEA34" s="49"/>
      <c r="JEB34" s="49"/>
      <c r="JEC34" s="49"/>
      <c r="JED34" s="49"/>
      <c r="JEE34" s="49"/>
      <c r="JEF34" s="49"/>
      <c r="JEG34" s="49"/>
      <c r="JEH34" s="49"/>
      <c r="JEI34" s="49"/>
      <c r="JEJ34" s="49"/>
      <c r="JEK34" s="49"/>
      <c r="JEL34" s="49"/>
      <c r="JEM34" s="49"/>
      <c r="JEN34" s="49"/>
      <c r="JEO34" s="49"/>
      <c r="JEP34" s="49"/>
      <c r="JEQ34" s="49"/>
      <c r="JER34" s="49"/>
      <c r="JES34" s="49"/>
      <c r="JET34" s="49"/>
      <c r="JEU34" s="49"/>
      <c r="JEV34" s="49"/>
      <c r="JEW34" s="49"/>
      <c r="JEX34" s="49"/>
      <c r="JEY34" s="49"/>
      <c r="JEZ34" s="49"/>
      <c r="JFA34" s="49"/>
      <c r="JFB34" s="49"/>
      <c r="JFC34" s="49"/>
      <c r="JFD34" s="49"/>
      <c r="JFE34" s="49"/>
      <c r="JFF34" s="49"/>
      <c r="JFG34" s="49"/>
      <c r="JFH34" s="49"/>
      <c r="JFI34" s="49"/>
      <c r="JFJ34" s="49"/>
      <c r="JFK34" s="49"/>
      <c r="JFL34" s="49"/>
      <c r="JFM34" s="49"/>
      <c r="JFN34" s="49"/>
      <c r="JFO34" s="49"/>
      <c r="JFP34" s="49"/>
      <c r="JFQ34" s="49"/>
      <c r="JFR34" s="49"/>
      <c r="JFS34" s="49"/>
      <c r="JFT34" s="49"/>
      <c r="JFU34" s="49"/>
      <c r="JFV34" s="49"/>
      <c r="JFW34" s="49"/>
      <c r="JFX34" s="49"/>
      <c r="JFY34" s="49"/>
      <c r="JFZ34" s="49"/>
      <c r="JGA34" s="49"/>
      <c r="JGB34" s="49"/>
      <c r="JGC34" s="49"/>
      <c r="JGD34" s="49"/>
      <c r="JGE34" s="49"/>
      <c r="JGF34" s="49"/>
      <c r="JGG34" s="49"/>
      <c r="JGH34" s="49"/>
      <c r="JGI34" s="49"/>
      <c r="JGJ34" s="49"/>
      <c r="JGK34" s="49"/>
      <c r="JGL34" s="49"/>
      <c r="JGM34" s="49"/>
      <c r="JGN34" s="49"/>
      <c r="JGO34" s="49"/>
      <c r="JGP34" s="49"/>
      <c r="JGQ34" s="49"/>
      <c r="JGR34" s="49"/>
      <c r="JGS34" s="49"/>
      <c r="JGT34" s="49"/>
      <c r="JGU34" s="49"/>
      <c r="JGV34" s="49"/>
      <c r="JGW34" s="49"/>
      <c r="JGX34" s="49"/>
      <c r="JGY34" s="49"/>
      <c r="JGZ34" s="49"/>
      <c r="JHA34" s="49"/>
      <c r="JHB34" s="49"/>
      <c r="JHC34" s="49"/>
      <c r="JHD34" s="49"/>
      <c r="JHE34" s="49"/>
      <c r="JHF34" s="49"/>
      <c r="JHG34" s="49"/>
      <c r="JHH34" s="49"/>
      <c r="JHI34" s="49"/>
      <c r="JHJ34" s="49"/>
      <c r="JHK34" s="49"/>
      <c r="JHL34" s="49"/>
      <c r="JHM34" s="49"/>
      <c r="JHN34" s="49"/>
      <c r="JHO34" s="49"/>
      <c r="JHP34" s="49"/>
      <c r="JHQ34" s="49"/>
      <c r="JHR34" s="49"/>
      <c r="JHS34" s="49"/>
      <c r="JHT34" s="49"/>
      <c r="JHU34" s="49"/>
      <c r="JHV34" s="49"/>
      <c r="JHW34" s="49"/>
      <c r="JHX34" s="49"/>
      <c r="JHY34" s="49"/>
      <c r="JHZ34" s="49"/>
      <c r="JIA34" s="49"/>
      <c r="JIB34" s="49"/>
      <c r="JIC34" s="49"/>
      <c r="JID34" s="49"/>
      <c r="JIE34" s="49"/>
      <c r="JIF34" s="49"/>
      <c r="JIG34" s="49"/>
      <c r="JIH34" s="49"/>
      <c r="JII34" s="49"/>
      <c r="JIJ34" s="49"/>
      <c r="JIK34" s="49"/>
      <c r="JIL34" s="49"/>
      <c r="JIM34" s="49"/>
      <c r="JIN34" s="49"/>
      <c r="JIO34" s="49"/>
      <c r="JIP34" s="49"/>
      <c r="JIQ34" s="49"/>
      <c r="JIR34" s="49"/>
      <c r="JIS34" s="49"/>
      <c r="JIT34" s="49"/>
      <c r="JIU34" s="49"/>
      <c r="JIV34" s="49"/>
      <c r="JIW34" s="49"/>
      <c r="JIX34" s="49"/>
      <c r="JIY34" s="49"/>
      <c r="JIZ34" s="49"/>
      <c r="JJA34" s="49"/>
      <c r="JJB34" s="49"/>
      <c r="JJC34" s="49"/>
      <c r="JJD34" s="49"/>
      <c r="JJE34" s="49"/>
      <c r="JJF34" s="49"/>
      <c r="JJG34" s="49"/>
      <c r="JJH34" s="49"/>
      <c r="JJI34" s="49"/>
      <c r="JJJ34" s="49"/>
      <c r="JJK34" s="49"/>
      <c r="JJL34" s="49"/>
      <c r="JJM34" s="49"/>
      <c r="JJN34" s="49"/>
      <c r="JJO34" s="49"/>
      <c r="JJP34" s="49"/>
      <c r="JJQ34" s="49"/>
      <c r="JJR34" s="49"/>
      <c r="JJS34" s="49"/>
      <c r="JJT34" s="49"/>
      <c r="JJU34" s="49"/>
      <c r="JJV34" s="49"/>
      <c r="JJW34" s="49"/>
      <c r="JJX34" s="49"/>
      <c r="JJY34" s="49"/>
      <c r="JJZ34" s="49"/>
      <c r="JKA34" s="49"/>
      <c r="JKB34" s="49"/>
      <c r="JKC34" s="49"/>
      <c r="JKD34" s="49"/>
      <c r="JKE34" s="49"/>
      <c r="JKF34" s="49"/>
      <c r="JKG34" s="49"/>
      <c r="JKH34" s="49"/>
      <c r="JKI34" s="49"/>
      <c r="JKJ34" s="49"/>
      <c r="JKK34" s="49"/>
      <c r="JKL34" s="49"/>
      <c r="JKM34" s="49"/>
      <c r="JKN34" s="49"/>
      <c r="JKO34" s="49"/>
      <c r="JKP34" s="49"/>
      <c r="JKQ34" s="49"/>
      <c r="JKR34" s="49"/>
      <c r="JKS34" s="49"/>
      <c r="JKT34" s="49"/>
      <c r="JKU34" s="49"/>
      <c r="JKV34" s="49"/>
      <c r="JKW34" s="49"/>
      <c r="JKX34" s="49"/>
      <c r="JKY34" s="49"/>
      <c r="JKZ34" s="49"/>
      <c r="JLA34" s="49"/>
      <c r="JLB34" s="49"/>
      <c r="JLC34" s="49"/>
      <c r="JLD34" s="49"/>
      <c r="JLE34" s="49"/>
      <c r="JLF34" s="49"/>
      <c r="JLG34" s="49"/>
      <c r="JLH34" s="49"/>
      <c r="JLI34" s="49"/>
      <c r="JLJ34" s="49"/>
      <c r="JLK34" s="49"/>
      <c r="JLL34" s="49"/>
      <c r="JLM34" s="49"/>
      <c r="JLN34" s="49"/>
      <c r="JLO34" s="49"/>
      <c r="JLP34" s="49"/>
      <c r="JLQ34" s="49"/>
      <c r="JLR34" s="49"/>
      <c r="JLS34" s="49"/>
      <c r="JLT34" s="49"/>
      <c r="JLU34" s="49"/>
      <c r="JLV34" s="49"/>
      <c r="JLW34" s="49"/>
      <c r="JLX34" s="49"/>
      <c r="JLY34" s="49"/>
      <c r="JLZ34" s="49"/>
      <c r="JMA34" s="49"/>
      <c r="JMB34" s="49"/>
      <c r="JMC34" s="49"/>
      <c r="JMD34" s="49"/>
      <c r="JME34" s="49"/>
      <c r="JMF34" s="49"/>
      <c r="JMG34" s="49"/>
      <c r="JMH34" s="49"/>
      <c r="JMI34" s="49"/>
      <c r="JMJ34" s="49"/>
      <c r="JMK34" s="49"/>
      <c r="JML34" s="49"/>
      <c r="JMM34" s="49"/>
      <c r="JMN34" s="49"/>
      <c r="JMO34" s="49"/>
      <c r="JMP34" s="49"/>
      <c r="JMQ34" s="49"/>
      <c r="JMR34" s="49"/>
      <c r="JMS34" s="49"/>
      <c r="JMT34" s="49"/>
      <c r="JMU34" s="49"/>
      <c r="JMV34" s="49"/>
      <c r="JMW34" s="49"/>
      <c r="JMX34" s="49"/>
      <c r="JMY34" s="49"/>
      <c r="JMZ34" s="49"/>
      <c r="JNA34" s="49"/>
      <c r="JNB34" s="49"/>
      <c r="JNC34" s="49"/>
      <c r="JND34" s="49"/>
      <c r="JNE34" s="49"/>
      <c r="JNF34" s="49"/>
      <c r="JNG34" s="49"/>
      <c r="JNH34" s="49"/>
      <c r="JNI34" s="49"/>
      <c r="JNJ34" s="49"/>
      <c r="JNK34" s="49"/>
      <c r="JNL34" s="49"/>
      <c r="JNM34" s="49"/>
      <c r="JNN34" s="49"/>
      <c r="JNO34" s="49"/>
      <c r="JNP34" s="49"/>
      <c r="JNQ34" s="49"/>
      <c r="JNR34" s="49"/>
      <c r="JNS34" s="49"/>
      <c r="JNT34" s="49"/>
      <c r="JNU34" s="49"/>
      <c r="JNV34" s="49"/>
      <c r="JNW34" s="49"/>
      <c r="JNX34" s="49"/>
      <c r="JNY34" s="49"/>
      <c r="JNZ34" s="49"/>
      <c r="JOA34" s="49"/>
      <c r="JOB34" s="49"/>
      <c r="JOC34" s="49"/>
      <c r="JOD34" s="49"/>
      <c r="JOE34" s="49"/>
      <c r="JOF34" s="49"/>
      <c r="JOG34" s="49"/>
      <c r="JOH34" s="49"/>
      <c r="JOI34" s="49"/>
      <c r="JOJ34" s="49"/>
      <c r="JOK34" s="49"/>
      <c r="JOL34" s="49"/>
      <c r="JOM34" s="49"/>
      <c r="JON34" s="49"/>
      <c r="JOO34" s="49"/>
      <c r="JOP34" s="49"/>
      <c r="JOQ34" s="49"/>
      <c r="JOR34" s="49"/>
      <c r="JOS34" s="49"/>
      <c r="JOT34" s="49"/>
      <c r="JOU34" s="49"/>
      <c r="JOV34" s="49"/>
      <c r="JOW34" s="49"/>
      <c r="JOX34" s="49"/>
      <c r="JOY34" s="49"/>
      <c r="JOZ34" s="49"/>
      <c r="JPA34" s="49"/>
      <c r="JPB34" s="49"/>
      <c r="JPC34" s="49"/>
      <c r="JPD34" s="49"/>
      <c r="JPE34" s="49"/>
      <c r="JPF34" s="49"/>
      <c r="JPG34" s="49"/>
      <c r="JPH34" s="49"/>
      <c r="JPI34" s="49"/>
      <c r="JPJ34" s="49"/>
      <c r="JPK34" s="49"/>
      <c r="JPL34" s="49"/>
      <c r="JPM34" s="49"/>
      <c r="JPN34" s="49"/>
      <c r="JPO34" s="49"/>
      <c r="JPP34" s="49"/>
      <c r="JPQ34" s="49"/>
      <c r="JPR34" s="49"/>
      <c r="JPS34" s="49"/>
      <c r="JPT34" s="49"/>
      <c r="JPU34" s="49"/>
      <c r="JPV34" s="49"/>
      <c r="JPW34" s="49"/>
      <c r="JPX34" s="49"/>
      <c r="JPY34" s="49"/>
      <c r="JPZ34" s="49"/>
      <c r="JQA34" s="49"/>
      <c r="JQB34" s="49"/>
      <c r="JQC34" s="49"/>
      <c r="JQD34" s="49"/>
      <c r="JQE34" s="49"/>
      <c r="JQF34" s="49"/>
      <c r="JQG34" s="49"/>
      <c r="JQH34" s="49"/>
      <c r="JQI34" s="49"/>
      <c r="JQJ34" s="49"/>
      <c r="JQK34" s="49"/>
      <c r="JQL34" s="49"/>
      <c r="JQM34" s="49"/>
      <c r="JQN34" s="49"/>
      <c r="JQO34" s="49"/>
      <c r="JQP34" s="49"/>
      <c r="JQQ34" s="49"/>
      <c r="JQR34" s="49"/>
      <c r="JQS34" s="49"/>
      <c r="JQT34" s="49"/>
      <c r="JQU34" s="49"/>
      <c r="JQV34" s="49"/>
      <c r="JQW34" s="49"/>
      <c r="JQX34" s="49"/>
      <c r="JQY34" s="49"/>
      <c r="JQZ34" s="49"/>
      <c r="JRA34" s="49"/>
      <c r="JRB34" s="49"/>
      <c r="JRC34" s="49"/>
      <c r="JRD34" s="49"/>
      <c r="JRE34" s="49"/>
      <c r="JRF34" s="49"/>
      <c r="JRG34" s="49"/>
      <c r="JRH34" s="49"/>
      <c r="JRI34" s="49"/>
      <c r="JRJ34" s="49"/>
      <c r="JRK34" s="49"/>
      <c r="JRL34" s="49"/>
      <c r="JRM34" s="49"/>
      <c r="JRN34" s="49"/>
      <c r="JRO34" s="49"/>
      <c r="JRP34" s="49"/>
      <c r="JRQ34" s="49"/>
      <c r="JRR34" s="49"/>
      <c r="JRS34" s="49"/>
      <c r="JRT34" s="49"/>
      <c r="JRU34" s="49"/>
      <c r="JRV34" s="49"/>
      <c r="JRW34" s="49"/>
      <c r="JRX34" s="49"/>
      <c r="JRY34" s="49"/>
      <c r="JRZ34" s="49"/>
      <c r="JSA34" s="49"/>
      <c r="JSB34" s="49"/>
      <c r="JSC34" s="49"/>
      <c r="JSD34" s="49"/>
      <c r="JSE34" s="49"/>
      <c r="JSF34" s="49"/>
      <c r="JSG34" s="49"/>
      <c r="JSH34" s="49"/>
      <c r="JSI34" s="49"/>
      <c r="JSJ34" s="49"/>
      <c r="JSK34" s="49"/>
      <c r="JSL34" s="49"/>
      <c r="JSM34" s="49"/>
      <c r="JSN34" s="49"/>
      <c r="JSO34" s="49"/>
      <c r="JSP34" s="49"/>
      <c r="JSQ34" s="49"/>
      <c r="JSR34" s="49"/>
      <c r="JSS34" s="49"/>
      <c r="JST34" s="49"/>
      <c r="JSU34" s="49"/>
      <c r="JSV34" s="49"/>
      <c r="JSW34" s="49"/>
      <c r="JSX34" s="49"/>
      <c r="JSY34" s="49"/>
      <c r="JSZ34" s="49"/>
      <c r="JTA34" s="49"/>
      <c r="JTB34" s="49"/>
      <c r="JTC34" s="49"/>
      <c r="JTD34" s="49"/>
      <c r="JTE34" s="49"/>
      <c r="JTF34" s="49"/>
      <c r="JTG34" s="49"/>
      <c r="JTH34" s="49"/>
      <c r="JTI34" s="49"/>
      <c r="JTJ34" s="49"/>
      <c r="JTK34" s="49"/>
      <c r="JTL34" s="49"/>
      <c r="JTM34" s="49"/>
      <c r="JTN34" s="49"/>
      <c r="JTO34" s="49"/>
      <c r="JTP34" s="49"/>
      <c r="JTQ34" s="49"/>
      <c r="JTR34" s="49"/>
      <c r="JTS34" s="49"/>
      <c r="JTT34" s="49"/>
      <c r="JTU34" s="49"/>
      <c r="JTV34" s="49"/>
      <c r="JTW34" s="49"/>
      <c r="JTX34" s="49"/>
      <c r="JTY34" s="49"/>
      <c r="JTZ34" s="49"/>
      <c r="JUA34" s="49"/>
      <c r="JUB34" s="49"/>
      <c r="JUC34" s="49"/>
      <c r="JUD34" s="49"/>
      <c r="JUE34" s="49"/>
      <c r="JUF34" s="49"/>
      <c r="JUG34" s="49"/>
      <c r="JUH34" s="49"/>
      <c r="JUI34" s="49"/>
      <c r="JUJ34" s="49"/>
      <c r="JUK34" s="49"/>
      <c r="JUL34" s="49"/>
      <c r="JUM34" s="49"/>
      <c r="JUN34" s="49"/>
      <c r="JUO34" s="49"/>
      <c r="JUP34" s="49"/>
      <c r="JUQ34" s="49"/>
      <c r="JUR34" s="49"/>
      <c r="JUS34" s="49"/>
      <c r="JUT34" s="49"/>
      <c r="JUU34" s="49"/>
      <c r="JUV34" s="49"/>
      <c r="JUW34" s="49"/>
      <c r="JUX34" s="49"/>
      <c r="JUY34" s="49"/>
      <c r="JUZ34" s="49"/>
      <c r="JVA34" s="49"/>
      <c r="JVB34" s="49"/>
      <c r="JVC34" s="49"/>
      <c r="JVD34" s="49"/>
      <c r="JVE34" s="49"/>
      <c r="JVF34" s="49"/>
      <c r="JVG34" s="49"/>
      <c r="JVH34" s="49"/>
      <c r="JVI34" s="49"/>
      <c r="JVJ34" s="49"/>
      <c r="JVK34" s="49"/>
      <c r="JVL34" s="49"/>
      <c r="JVM34" s="49"/>
      <c r="JVN34" s="49"/>
      <c r="JVO34" s="49"/>
      <c r="JVP34" s="49"/>
      <c r="JVQ34" s="49"/>
      <c r="JVR34" s="49"/>
      <c r="JVS34" s="49"/>
      <c r="JVT34" s="49"/>
      <c r="JVU34" s="49"/>
      <c r="JVV34" s="49"/>
      <c r="JVW34" s="49"/>
      <c r="JVX34" s="49"/>
      <c r="JVY34" s="49"/>
      <c r="JVZ34" s="49"/>
      <c r="JWA34" s="49"/>
      <c r="JWB34" s="49"/>
      <c r="JWC34" s="49"/>
      <c r="JWD34" s="49"/>
      <c r="JWE34" s="49"/>
      <c r="JWF34" s="49"/>
      <c r="JWG34" s="49"/>
      <c r="JWH34" s="49"/>
      <c r="JWI34" s="49"/>
      <c r="JWJ34" s="49"/>
      <c r="JWK34" s="49"/>
      <c r="JWL34" s="49"/>
      <c r="JWM34" s="49"/>
      <c r="JWN34" s="49"/>
      <c r="JWO34" s="49"/>
      <c r="JWP34" s="49"/>
      <c r="JWQ34" s="49"/>
      <c r="JWR34" s="49"/>
      <c r="JWS34" s="49"/>
      <c r="JWT34" s="49"/>
      <c r="JWU34" s="49"/>
      <c r="JWV34" s="49"/>
      <c r="JWW34" s="49"/>
      <c r="JWX34" s="49"/>
      <c r="JWY34" s="49"/>
      <c r="JWZ34" s="49"/>
      <c r="JXA34" s="49"/>
      <c r="JXB34" s="49"/>
      <c r="JXC34" s="49"/>
      <c r="JXD34" s="49"/>
      <c r="JXE34" s="49"/>
      <c r="JXF34" s="49"/>
      <c r="JXG34" s="49"/>
      <c r="JXH34" s="49"/>
      <c r="JXI34" s="49"/>
      <c r="JXJ34" s="49"/>
      <c r="JXK34" s="49"/>
      <c r="JXL34" s="49"/>
      <c r="JXM34" s="49"/>
      <c r="JXN34" s="49"/>
      <c r="JXO34" s="49"/>
      <c r="JXP34" s="49"/>
      <c r="JXQ34" s="49"/>
      <c r="JXR34" s="49"/>
      <c r="JXS34" s="49"/>
      <c r="JXT34" s="49"/>
      <c r="JXU34" s="49"/>
      <c r="JXV34" s="49"/>
      <c r="JXW34" s="49"/>
      <c r="JXX34" s="49"/>
      <c r="JXY34" s="49"/>
      <c r="JXZ34" s="49"/>
      <c r="JYA34" s="49"/>
      <c r="JYB34" s="49"/>
      <c r="JYC34" s="49"/>
      <c r="JYD34" s="49"/>
      <c r="JYE34" s="49"/>
      <c r="JYF34" s="49"/>
      <c r="JYG34" s="49"/>
      <c r="JYH34" s="49"/>
      <c r="JYI34" s="49"/>
      <c r="JYJ34" s="49"/>
      <c r="JYK34" s="49"/>
      <c r="JYL34" s="49"/>
      <c r="JYM34" s="49"/>
      <c r="JYN34" s="49"/>
      <c r="JYO34" s="49"/>
      <c r="JYP34" s="49"/>
      <c r="JYQ34" s="49"/>
      <c r="JYR34" s="49"/>
      <c r="JYS34" s="49"/>
      <c r="JYT34" s="49"/>
      <c r="JYU34" s="49"/>
      <c r="JYV34" s="49"/>
      <c r="JYW34" s="49"/>
      <c r="JYX34" s="49"/>
      <c r="JYY34" s="49"/>
      <c r="JYZ34" s="49"/>
      <c r="JZA34" s="49"/>
      <c r="JZB34" s="49"/>
      <c r="JZC34" s="49"/>
      <c r="JZD34" s="49"/>
      <c r="JZE34" s="49"/>
      <c r="JZF34" s="49"/>
      <c r="JZG34" s="49"/>
      <c r="JZH34" s="49"/>
      <c r="JZI34" s="49"/>
      <c r="JZJ34" s="49"/>
      <c r="JZK34" s="49"/>
      <c r="JZL34" s="49"/>
      <c r="JZM34" s="49"/>
      <c r="JZN34" s="49"/>
      <c r="JZO34" s="49"/>
      <c r="JZP34" s="49"/>
      <c r="JZQ34" s="49"/>
      <c r="JZR34" s="49"/>
      <c r="JZS34" s="49"/>
      <c r="JZT34" s="49"/>
      <c r="JZU34" s="49"/>
      <c r="JZV34" s="49"/>
      <c r="JZW34" s="49"/>
      <c r="JZX34" s="49"/>
      <c r="JZY34" s="49"/>
      <c r="JZZ34" s="49"/>
      <c r="KAA34" s="49"/>
      <c r="KAB34" s="49"/>
      <c r="KAC34" s="49"/>
      <c r="KAD34" s="49"/>
      <c r="KAE34" s="49"/>
      <c r="KAF34" s="49"/>
      <c r="KAG34" s="49"/>
      <c r="KAH34" s="49"/>
      <c r="KAI34" s="49"/>
      <c r="KAJ34" s="49"/>
      <c r="KAK34" s="49"/>
      <c r="KAL34" s="49"/>
      <c r="KAM34" s="49"/>
      <c r="KAN34" s="49"/>
      <c r="KAO34" s="49"/>
      <c r="KAP34" s="49"/>
      <c r="KAQ34" s="49"/>
      <c r="KAR34" s="49"/>
      <c r="KAS34" s="49"/>
      <c r="KAT34" s="49"/>
      <c r="KAU34" s="49"/>
      <c r="KAV34" s="49"/>
      <c r="KAW34" s="49"/>
      <c r="KAX34" s="49"/>
      <c r="KAY34" s="49"/>
      <c r="KAZ34" s="49"/>
      <c r="KBA34" s="49"/>
      <c r="KBB34" s="49"/>
      <c r="KBC34" s="49"/>
      <c r="KBD34" s="49"/>
      <c r="KBE34" s="49"/>
      <c r="KBF34" s="49"/>
      <c r="KBG34" s="49"/>
      <c r="KBH34" s="49"/>
      <c r="KBI34" s="49"/>
      <c r="KBJ34" s="49"/>
      <c r="KBK34" s="49"/>
      <c r="KBL34" s="49"/>
      <c r="KBM34" s="49"/>
      <c r="KBN34" s="49"/>
      <c r="KBO34" s="49"/>
      <c r="KBP34" s="49"/>
      <c r="KBQ34" s="49"/>
      <c r="KBR34" s="49"/>
      <c r="KBS34" s="49"/>
      <c r="KBT34" s="49"/>
      <c r="KBU34" s="49"/>
      <c r="KBV34" s="49"/>
      <c r="KBW34" s="49"/>
      <c r="KBX34" s="49"/>
      <c r="KBY34" s="49"/>
      <c r="KBZ34" s="49"/>
      <c r="KCA34" s="49"/>
      <c r="KCB34" s="49"/>
      <c r="KCC34" s="49"/>
      <c r="KCD34" s="49"/>
      <c r="KCE34" s="49"/>
      <c r="KCF34" s="49"/>
      <c r="KCG34" s="49"/>
      <c r="KCH34" s="49"/>
      <c r="KCI34" s="49"/>
      <c r="KCJ34" s="49"/>
      <c r="KCK34" s="49"/>
      <c r="KCL34" s="49"/>
      <c r="KCM34" s="49"/>
      <c r="KCN34" s="49"/>
      <c r="KCO34" s="49"/>
      <c r="KCP34" s="49"/>
      <c r="KCQ34" s="49"/>
      <c r="KCR34" s="49"/>
      <c r="KCS34" s="49"/>
      <c r="KCT34" s="49"/>
      <c r="KCU34" s="49"/>
      <c r="KCV34" s="49"/>
      <c r="KCW34" s="49"/>
      <c r="KCX34" s="49"/>
      <c r="KCY34" s="49"/>
      <c r="KCZ34" s="49"/>
      <c r="KDA34" s="49"/>
      <c r="KDB34" s="49"/>
      <c r="KDC34" s="49"/>
      <c r="KDD34" s="49"/>
      <c r="KDE34" s="49"/>
      <c r="KDF34" s="49"/>
      <c r="KDG34" s="49"/>
      <c r="KDH34" s="49"/>
      <c r="KDI34" s="49"/>
      <c r="KDJ34" s="49"/>
      <c r="KDK34" s="49"/>
      <c r="KDL34" s="49"/>
      <c r="KDM34" s="49"/>
      <c r="KDN34" s="49"/>
      <c r="KDO34" s="49"/>
      <c r="KDP34" s="49"/>
      <c r="KDQ34" s="49"/>
      <c r="KDR34" s="49"/>
      <c r="KDS34" s="49"/>
      <c r="KDT34" s="49"/>
      <c r="KDU34" s="49"/>
      <c r="KDV34" s="49"/>
      <c r="KDW34" s="49"/>
      <c r="KDX34" s="49"/>
      <c r="KDY34" s="49"/>
      <c r="KDZ34" s="49"/>
      <c r="KEA34" s="49"/>
      <c r="KEB34" s="49"/>
      <c r="KEC34" s="49"/>
      <c r="KED34" s="49"/>
      <c r="KEE34" s="49"/>
      <c r="KEF34" s="49"/>
      <c r="KEG34" s="49"/>
      <c r="KEH34" s="49"/>
      <c r="KEI34" s="49"/>
      <c r="KEJ34" s="49"/>
      <c r="KEK34" s="49"/>
      <c r="KEL34" s="49"/>
      <c r="KEM34" s="49"/>
      <c r="KEN34" s="49"/>
      <c r="KEO34" s="49"/>
      <c r="KEP34" s="49"/>
      <c r="KEQ34" s="49"/>
      <c r="KER34" s="49"/>
      <c r="KES34" s="49"/>
      <c r="KET34" s="49"/>
      <c r="KEU34" s="49"/>
      <c r="KEV34" s="49"/>
      <c r="KEW34" s="49"/>
      <c r="KEX34" s="49"/>
      <c r="KEY34" s="49"/>
      <c r="KEZ34" s="49"/>
      <c r="KFA34" s="49"/>
      <c r="KFB34" s="49"/>
      <c r="KFC34" s="49"/>
      <c r="KFD34" s="49"/>
      <c r="KFE34" s="49"/>
      <c r="KFF34" s="49"/>
      <c r="KFG34" s="49"/>
      <c r="KFH34" s="49"/>
      <c r="KFI34" s="49"/>
      <c r="KFJ34" s="49"/>
      <c r="KFK34" s="49"/>
      <c r="KFL34" s="49"/>
      <c r="KFM34" s="49"/>
      <c r="KFN34" s="49"/>
      <c r="KFO34" s="49"/>
      <c r="KFP34" s="49"/>
      <c r="KFQ34" s="49"/>
      <c r="KFR34" s="49"/>
      <c r="KFS34" s="49"/>
      <c r="KFT34" s="49"/>
      <c r="KFU34" s="49"/>
      <c r="KFV34" s="49"/>
      <c r="KFW34" s="49"/>
      <c r="KFX34" s="49"/>
      <c r="KFY34" s="49"/>
      <c r="KFZ34" s="49"/>
      <c r="KGA34" s="49"/>
      <c r="KGB34" s="49"/>
      <c r="KGC34" s="49"/>
      <c r="KGD34" s="49"/>
      <c r="KGE34" s="49"/>
      <c r="KGF34" s="49"/>
      <c r="KGG34" s="49"/>
      <c r="KGH34" s="49"/>
      <c r="KGI34" s="49"/>
      <c r="KGJ34" s="49"/>
      <c r="KGK34" s="49"/>
      <c r="KGL34" s="49"/>
      <c r="KGM34" s="49"/>
      <c r="KGN34" s="49"/>
      <c r="KGO34" s="49"/>
      <c r="KGP34" s="49"/>
      <c r="KGQ34" s="49"/>
      <c r="KGR34" s="49"/>
      <c r="KGS34" s="49"/>
      <c r="KGT34" s="49"/>
      <c r="KGU34" s="49"/>
      <c r="KGV34" s="49"/>
      <c r="KGW34" s="49"/>
      <c r="KGX34" s="49"/>
      <c r="KGY34" s="49"/>
      <c r="KGZ34" s="49"/>
      <c r="KHA34" s="49"/>
      <c r="KHB34" s="49"/>
      <c r="KHC34" s="49"/>
      <c r="KHD34" s="49"/>
      <c r="KHE34" s="49"/>
      <c r="KHF34" s="49"/>
      <c r="KHG34" s="49"/>
      <c r="KHH34" s="49"/>
      <c r="KHI34" s="49"/>
      <c r="KHJ34" s="49"/>
      <c r="KHK34" s="49"/>
      <c r="KHL34" s="49"/>
      <c r="KHM34" s="49"/>
      <c r="KHN34" s="49"/>
      <c r="KHO34" s="49"/>
      <c r="KHP34" s="49"/>
      <c r="KHQ34" s="49"/>
      <c r="KHR34" s="49"/>
      <c r="KHS34" s="49"/>
      <c r="KHT34" s="49"/>
      <c r="KHU34" s="49"/>
      <c r="KHV34" s="49"/>
      <c r="KHW34" s="49"/>
      <c r="KHX34" s="49"/>
      <c r="KHY34" s="49"/>
      <c r="KHZ34" s="49"/>
      <c r="KIA34" s="49"/>
      <c r="KIB34" s="49"/>
      <c r="KIC34" s="49"/>
      <c r="KID34" s="49"/>
      <c r="KIE34" s="49"/>
      <c r="KIF34" s="49"/>
      <c r="KIG34" s="49"/>
      <c r="KIH34" s="49"/>
      <c r="KII34" s="49"/>
      <c r="KIJ34" s="49"/>
      <c r="KIK34" s="49"/>
      <c r="KIL34" s="49"/>
      <c r="KIM34" s="49"/>
      <c r="KIN34" s="49"/>
      <c r="KIO34" s="49"/>
      <c r="KIP34" s="49"/>
      <c r="KIQ34" s="49"/>
      <c r="KIR34" s="49"/>
      <c r="KIS34" s="49"/>
      <c r="KIT34" s="49"/>
      <c r="KIU34" s="49"/>
      <c r="KIV34" s="49"/>
      <c r="KIW34" s="49"/>
      <c r="KIX34" s="49"/>
      <c r="KIY34" s="49"/>
      <c r="KIZ34" s="49"/>
      <c r="KJA34" s="49"/>
      <c r="KJB34" s="49"/>
      <c r="KJC34" s="49"/>
      <c r="KJD34" s="49"/>
      <c r="KJE34" s="49"/>
      <c r="KJF34" s="49"/>
      <c r="KJG34" s="49"/>
      <c r="KJH34" s="49"/>
      <c r="KJI34" s="49"/>
      <c r="KJJ34" s="49"/>
      <c r="KJK34" s="49"/>
      <c r="KJL34" s="49"/>
      <c r="KJM34" s="49"/>
      <c r="KJN34" s="49"/>
      <c r="KJO34" s="49"/>
      <c r="KJP34" s="49"/>
      <c r="KJQ34" s="49"/>
      <c r="KJR34" s="49"/>
      <c r="KJS34" s="49"/>
      <c r="KJT34" s="49"/>
      <c r="KJU34" s="49"/>
      <c r="KJV34" s="49"/>
      <c r="KJW34" s="49"/>
      <c r="KJX34" s="49"/>
      <c r="KJY34" s="49"/>
      <c r="KJZ34" s="49"/>
      <c r="KKA34" s="49"/>
      <c r="KKB34" s="49"/>
      <c r="KKC34" s="49"/>
      <c r="KKD34" s="49"/>
      <c r="KKE34" s="49"/>
      <c r="KKF34" s="49"/>
      <c r="KKG34" s="49"/>
      <c r="KKH34" s="49"/>
      <c r="KKI34" s="49"/>
      <c r="KKJ34" s="49"/>
      <c r="KKK34" s="49"/>
      <c r="KKL34" s="49"/>
      <c r="KKM34" s="49"/>
      <c r="KKN34" s="49"/>
      <c r="KKO34" s="49"/>
      <c r="KKP34" s="49"/>
      <c r="KKQ34" s="49"/>
      <c r="KKR34" s="49"/>
      <c r="KKS34" s="49"/>
      <c r="KKT34" s="49"/>
      <c r="KKU34" s="49"/>
      <c r="KKV34" s="49"/>
      <c r="KKW34" s="49"/>
      <c r="KKX34" s="49"/>
      <c r="KKY34" s="49"/>
      <c r="KKZ34" s="49"/>
      <c r="KLA34" s="49"/>
      <c r="KLB34" s="49"/>
      <c r="KLC34" s="49"/>
      <c r="KLD34" s="49"/>
      <c r="KLE34" s="49"/>
      <c r="KLF34" s="49"/>
      <c r="KLG34" s="49"/>
      <c r="KLH34" s="49"/>
      <c r="KLI34" s="49"/>
      <c r="KLJ34" s="49"/>
      <c r="KLK34" s="49"/>
      <c r="KLL34" s="49"/>
      <c r="KLM34" s="49"/>
      <c r="KLN34" s="49"/>
      <c r="KLO34" s="49"/>
      <c r="KLP34" s="49"/>
      <c r="KLQ34" s="49"/>
      <c r="KLR34" s="49"/>
      <c r="KLS34" s="49"/>
      <c r="KLT34" s="49"/>
      <c r="KLU34" s="49"/>
      <c r="KLV34" s="49"/>
      <c r="KLW34" s="49"/>
      <c r="KLX34" s="49"/>
      <c r="KLY34" s="49"/>
      <c r="KLZ34" s="49"/>
      <c r="KMA34" s="49"/>
      <c r="KMB34" s="49"/>
      <c r="KMC34" s="49"/>
      <c r="KMD34" s="49"/>
      <c r="KME34" s="49"/>
      <c r="KMF34" s="49"/>
      <c r="KMG34" s="49"/>
      <c r="KMH34" s="49"/>
      <c r="KMI34" s="49"/>
      <c r="KMJ34" s="49"/>
      <c r="KMK34" s="49"/>
      <c r="KML34" s="49"/>
      <c r="KMM34" s="49"/>
      <c r="KMN34" s="49"/>
      <c r="KMO34" s="49"/>
      <c r="KMP34" s="49"/>
      <c r="KMQ34" s="49"/>
      <c r="KMR34" s="49"/>
      <c r="KMS34" s="49"/>
      <c r="KMT34" s="49"/>
      <c r="KMU34" s="49"/>
      <c r="KMV34" s="49"/>
      <c r="KMW34" s="49"/>
      <c r="KMX34" s="49"/>
      <c r="KMY34" s="49"/>
      <c r="KMZ34" s="49"/>
      <c r="KNA34" s="49"/>
      <c r="KNB34" s="49"/>
      <c r="KNC34" s="49"/>
      <c r="KND34" s="49"/>
      <c r="KNE34" s="49"/>
      <c r="KNF34" s="49"/>
      <c r="KNG34" s="49"/>
      <c r="KNH34" s="49"/>
      <c r="KNI34" s="49"/>
      <c r="KNJ34" s="49"/>
      <c r="KNK34" s="49"/>
      <c r="KNL34" s="49"/>
      <c r="KNM34" s="49"/>
      <c r="KNN34" s="49"/>
      <c r="KNO34" s="49"/>
      <c r="KNP34" s="49"/>
      <c r="KNQ34" s="49"/>
      <c r="KNR34" s="49"/>
      <c r="KNS34" s="49"/>
      <c r="KNT34" s="49"/>
      <c r="KNU34" s="49"/>
      <c r="KNV34" s="49"/>
      <c r="KNW34" s="49"/>
      <c r="KNX34" s="49"/>
      <c r="KNY34" s="49"/>
      <c r="KNZ34" s="49"/>
      <c r="KOA34" s="49"/>
      <c r="KOB34" s="49"/>
      <c r="KOC34" s="49"/>
      <c r="KOD34" s="49"/>
      <c r="KOE34" s="49"/>
      <c r="KOF34" s="49"/>
      <c r="KOG34" s="49"/>
      <c r="KOH34" s="49"/>
      <c r="KOI34" s="49"/>
      <c r="KOJ34" s="49"/>
      <c r="KOK34" s="49"/>
      <c r="KOL34" s="49"/>
      <c r="KOM34" s="49"/>
      <c r="KON34" s="49"/>
      <c r="KOO34" s="49"/>
      <c r="KOP34" s="49"/>
      <c r="KOQ34" s="49"/>
      <c r="KOR34" s="49"/>
      <c r="KOS34" s="49"/>
      <c r="KOT34" s="49"/>
      <c r="KOU34" s="49"/>
      <c r="KOV34" s="49"/>
      <c r="KOW34" s="49"/>
      <c r="KOX34" s="49"/>
      <c r="KOY34" s="49"/>
      <c r="KOZ34" s="49"/>
      <c r="KPA34" s="49"/>
      <c r="KPB34" s="49"/>
      <c r="KPC34" s="49"/>
      <c r="KPD34" s="49"/>
      <c r="KPE34" s="49"/>
      <c r="KPF34" s="49"/>
      <c r="KPG34" s="49"/>
      <c r="KPH34" s="49"/>
      <c r="KPI34" s="49"/>
      <c r="KPJ34" s="49"/>
      <c r="KPK34" s="49"/>
      <c r="KPL34" s="49"/>
      <c r="KPM34" s="49"/>
      <c r="KPN34" s="49"/>
      <c r="KPO34" s="49"/>
      <c r="KPP34" s="49"/>
      <c r="KPQ34" s="49"/>
      <c r="KPR34" s="49"/>
      <c r="KPS34" s="49"/>
      <c r="KPT34" s="49"/>
      <c r="KPU34" s="49"/>
      <c r="KPV34" s="49"/>
      <c r="KPW34" s="49"/>
      <c r="KPX34" s="49"/>
      <c r="KPY34" s="49"/>
      <c r="KPZ34" s="49"/>
      <c r="KQA34" s="49"/>
      <c r="KQB34" s="49"/>
      <c r="KQC34" s="49"/>
      <c r="KQD34" s="49"/>
      <c r="KQE34" s="49"/>
      <c r="KQF34" s="49"/>
      <c r="KQG34" s="49"/>
      <c r="KQH34" s="49"/>
      <c r="KQI34" s="49"/>
      <c r="KQJ34" s="49"/>
      <c r="KQK34" s="49"/>
      <c r="KQL34" s="49"/>
      <c r="KQM34" s="49"/>
      <c r="KQN34" s="49"/>
      <c r="KQO34" s="49"/>
      <c r="KQP34" s="49"/>
      <c r="KQQ34" s="49"/>
      <c r="KQR34" s="49"/>
      <c r="KQS34" s="49"/>
      <c r="KQT34" s="49"/>
      <c r="KQU34" s="49"/>
      <c r="KQV34" s="49"/>
      <c r="KQW34" s="49"/>
      <c r="KQX34" s="49"/>
      <c r="KQY34" s="49"/>
      <c r="KQZ34" s="49"/>
      <c r="KRA34" s="49"/>
      <c r="KRB34" s="49"/>
      <c r="KRC34" s="49"/>
      <c r="KRD34" s="49"/>
      <c r="KRE34" s="49"/>
      <c r="KRF34" s="49"/>
      <c r="KRG34" s="49"/>
      <c r="KRH34" s="49"/>
      <c r="KRI34" s="49"/>
      <c r="KRJ34" s="49"/>
      <c r="KRK34" s="49"/>
      <c r="KRL34" s="49"/>
      <c r="KRM34" s="49"/>
      <c r="KRN34" s="49"/>
      <c r="KRO34" s="49"/>
      <c r="KRP34" s="49"/>
      <c r="KRQ34" s="49"/>
      <c r="KRR34" s="49"/>
      <c r="KRS34" s="49"/>
      <c r="KRT34" s="49"/>
      <c r="KRU34" s="49"/>
      <c r="KRV34" s="49"/>
      <c r="KRW34" s="49"/>
      <c r="KRX34" s="49"/>
      <c r="KRY34" s="49"/>
      <c r="KRZ34" s="49"/>
      <c r="KSA34" s="49"/>
      <c r="KSB34" s="49"/>
      <c r="KSC34" s="49"/>
      <c r="KSD34" s="49"/>
      <c r="KSE34" s="49"/>
      <c r="KSF34" s="49"/>
      <c r="KSG34" s="49"/>
      <c r="KSH34" s="49"/>
      <c r="KSI34" s="49"/>
      <c r="KSJ34" s="49"/>
      <c r="KSK34" s="49"/>
      <c r="KSL34" s="49"/>
      <c r="KSM34" s="49"/>
      <c r="KSN34" s="49"/>
      <c r="KSO34" s="49"/>
      <c r="KSP34" s="49"/>
      <c r="KSQ34" s="49"/>
      <c r="KSR34" s="49"/>
      <c r="KSS34" s="49"/>
      <c r="KST34" s="49"/>
      <c r="KSU34" s="49"/>
      <c r="KSV34" s="49"/>
      <c r="KSW34" s="49"/>
      <c r="KSX34" s="49"/>
      <c r="KSY34" s="49"/>
      <c r="KSZ34" s="49"/>
      <c r="KTA34" s="49"/>
      <c r="KTB34" s="49"/>
      <c r="KTC34" s="49"/>
      <c r="KTD34" s="49"/>
      <c r="KTE34" s="49"/>
      <c r="KTF34" s="49"/>
      <c r="KTG34" s="49"/>
      <c r="KTH34" s="49"/>
      <c r="KTI34" s="49"/>
      <c r="KTJ34" s="49"/>
      <c r="KTK34" s="49"/>
      <c r="KTL34" s="49"/>
      <c r="KTM34" s="49"/>
      <c r="KTN34" s="49"/>
      <c r="KTO34" s="49"/>
      <c r="KTP34" s="49"/>
      <c r="KTQ34" s="49"/>
      <c r="KTR34" s="49"/>
      <c r="KTS34" s="49"/>
      <c r="KTT34" s="49"/>
      <c r="KTU34" s="49"/>
      <c r="KTV34" s="49"/>
      <c r="KTW34" s="49"/>
      <c r="KTX34" s="49"/>
      <c r="KTY34" s="49"/>
      <c r="KTZ34" s="49"/>
      <c r="KUA34" s="49"/>
      <c r="KUB34" s="49"/>
      <c r="KUC34" s="49"/>
      <c r="KUD34" s="49"/>
      <c r="KUE34" s="49"/>
      <c r="KUF34" s="49"/>
      <c r="KUG34" s="49"/>
      <c r="KUH34" s="49"/>
      <c r="KUI34" s="49"/>
      <c r="KUJ34" s="49"/>
      <c r="KUK34" s="49"/>
      <c r="KUL34" s="49"/>
      <c r="KUM34" s="49"/>
      <c r="KUN34" s="49"/>
      <c r="KUO34" s="49"/>
      <c r="KUP34" s="49"/>
      <c r="KUQ34" s="49"/>
      <c r="KUR34" s="49"/>
      <c r="KUS34" s="49"/>
      <c r="KUT34" s="49"/>
      <c r="KUU34" s="49"/>
      <c r="KUV34" s="49"/>
      <c r="KUW34" s="49"/>
      <c r="KUX34" s="49"/>
      <c r="KUY34" s="49"/>
      <c r="KUZ34" s="49"/>
      <c r="KVA34" s="49"/>
      <c r="KVB34" s="49"/>
      <c r="KVC34" s="49"/>
      <c r="KVD34" s="49"/>
      <c r="KVE34" s="49"/>
      <c r="KVF34" s="49"/>
      <c r="KVG34" s="49"/>
      <c r="KVH34" s="49"/>
      <c r="KVI34" s="49"/>
      <c r="KVJ34" s="49"/>
      <c r="KVK34" s="49"/>
      <c r="KVL34" s="49"/>
      <c r="KVM34" s="49"/>
      <c r="KVN34" s="49"/>
      <c r="KVO34" s="49"/>
      <c r="KVP34" s="49"/>
      <c r="KVQ34" s="49"/>
      <c r="KVR34" s="49"/>
      <c r="KVS34" s="49"/>
      <c r="KVT34" s="49"/>
      <c r="KVU34" s="49"/>
      <c r="KVV34" s="49"/>
      <c r="KVW34" s="49"/>
      <c r="KVX34" s="49"/>
      <c r="KVY34" s="49"/>
      <c r="KVZ34" s="49"/>
      <c r="KWA34" s="49"/>
      <c r="KWB34" s="49"/>
      <c r="KWC34" s="49"/>
      <c r="KWD34" s="49"/>
      <c r="KWE34" s="49"/>
      <c r="KWF34" s="49"/>
      <c r="KWG34" s="49"/>
      <c r="KWH34" s="49"/>
      <c r="KWI34" s="49"/>
      <c r="KWJ34" s="49"/>
      <c r="KWK34" s="49"/>
      <c r="KWL34" s="49"/>
      <c r="KWM34" s="49"/>
      <c r="KWN34" s="49"/>
      <c r="KWO34" s="49"/>
      <c r="KWP34" s="49"/>
      <c r="KWQ34" s="49"/>
      <c r="KWR34" s="49"/>
      <c r="KWS34" s="49"/>
      <c r="KWT34" s="49"/>
      <c r="KWU34" s="49"/>
      <c r="KWV34" s="49"/>
      <c r="KWW34" s="49"/>
      <c r="KWX34" s="49"/>
      <c r="KWY34" s="49"/>
      <c r="KWZ34" s="49"/>
      <c r="KXA34" s="49"/>
      <c r="KXB34" s="49"/>
      <c r="KXC34" s="49"/>
      <c r="KXD34" s="49"/>
      <c r="KXE34" s="49"/>
      <c r="KXF34" s="49"/>
      <c r="KXG34" s="49"/>
      <c r="KXH34" s="49"/>
      <c r="KXI34" s="49"/>
      <c r="KXJ34" s="49"/>
      <c r="KXK34" s="49"/>
      <c r="KXL34" s="49"/>
      <c r="KXM34" s="49"/>
      <c r="KXN34" s="49"/>
      <c r="KXO34" s="49"/>
      <c r="KXP34" s="49"/>
      <c r="KXQ34" s="49"/>
      <c r="KXR34" s="49"/>
      <c r="KXS34" s="49"/>
      <c r="KXT34" s="49"/>
      <c r="KXU34" s="49"/>
      <c r="KXV34" s="49"/>
      <c r="KXW34" s="49"/>
      <c r="KXX34" s="49"/>
      <c r="KXY34" s="49"/>
      <c r="KXZ34" s="49"/>
      <c r="KYA34" s="49"/>
      <c r="KYB34" s="49"/>
      <c r="KYC34" s="49"/>
      <c r="KYD34" s="49"/>
      <c r="KYE34" s="49"/>
      <c r="KYF34" s="49"/>
      <c r="KYG34" s="49"/>
      <c r="KYH34" s="49"/>
      <c r="KYI34" s="49"/>
      <c r="KYJ34" s="49"/>
      <c r="KYK34" s="49"/>
      <c r="KYL34" s="49"/>
      <c r="KYM34" s="49"/>
      <c r="KYN34" s="49"/>
      <c r="KYO34" s="49"/>
      <c r="KYP34" s="49"/>
      <c r="KYQ34" s="49"/>
      <c r="KYR34" s="49"/>
      <c r="KYS34" s="49"/>
      <c r="KYT34" s="49"/>
      <c r="KYU34" s="49"/>
      <c r="KYV34" s="49"/>
      <c r="KYW34" s="49"/>
      <c r="KYX34" s="49"/>
      <c r="KYY34" s="49"/>
      <c r="KYZ34" s="49"/>
      <c r="KZA34" s="49"/>
      <c r="KZB34" s="49"/>
      <c r="KZC34" s="49"/>
      <c r="KZD34" s="49"/>
      <c r="KZE34" s="49"/>
      <c r="KZF34" s="49"/>
      <c r="KZG34" s="49"/>
      <c r="KZH34" s="49"/>
      <c r="KZI34" s="49"/>
      <c r="KZJ34" s="49"/>
      <c r="KZK34" s="49"/>
      <c r="KZL34" s="49"/>
      <c r="KZM34" s="49"/>
      <c r="KZN34" s="49"/>
      <c r="KZO34" s="49"/>
      <c r="KZP34" s="49"/>
      <c r="KZQ34" s="49"/>
      <c r="KZR34" s="49"/>
      <c r="KZS34" s="49"/>
      <c r="KZT34" s="49"/>
      <c r="KZU34" s="49"/>
      <c r="KZV34" s="49"/>
      <c r="KZW34" s="49"/>
      <c r="KZX34" s="49"/>
      <c r="KZY34" s="49"/>
      <c r="KZZ34" s="49"/>
      <c r="LAA34" s="49"/>
      <c r="LAB34" s="49"/>
      <c r="LAC34" s="49"/>
      <c r="LAD34" s="49"/>
      <c r="LAE34" s="49"/>
      <c r="LAF34" s="49"/>
      <c r="LAG34" s="49"/>
      <c r="LAH34" s="49"/>
      <c r="LAI34" s="49"/>
      <c r="LAJ34" s="49"/>
      <c r="LAK34" s="49"/>
      <c r="LAL34" s="49"/>
      <c r="LAM34" s="49"/>
      <c r="LAN34" s="49"/>
      <c r="LAO34" s="49"/>
      <c r="LAP34" s="49"/>
      <c r="LAQ34" s="49"/>
      <c r="LAR34" s="49"/>
      <c r="LAS34" s="49"/>
      <c r="LAT34" s="49"/>
      <c r="LAU34" s="49"/>
      <c r="LAV34" s="49"/>
      <c r="LAW34" s="49"/>
      <c r="LAX34" s="49"/>
      <c r="LAY34" s="49"/>
      <c r="LAZ34" s="49"/>
      <c r="LBA34" s="49"/>
      <c r="LBB34" s="49"/>
      <c r="LBC34" s="49"/>
      <c r="LBD34" s="49"/>
      <c r="LBE34" s="49"/>
      <c r="LBF34" s="49"/>
      <c r="LBG34" s="49"/>
      <c r="LBH34" s="49"/>
      <c r="LBI34" s="49"/>
      <c r="LBJ34" s="49"/>
      <c r="LBK34" s="49"/>
      <c r="LBL34" s="49"/>
      <c r="LBM34" s="49"/>
      <c r="LBN34" s="49"/>
      <c r="LBO34" s="49"/>
      <c r="LBP34" s="49"/>
      <c r="LBQ34" s="49"/>
      <c r="LBR34" s="49"/>
      <c r="LBS34" s="49"/>
      <c r="LBT34" s="49"/>
      <c r="LBU34" s="49"/>
      <c r="LBV34" s="49"/>
      <c r="LBW34" s="49"/>
      <c r="LBX34" s="49"/>
      <c r="LBY34" s="49"/>
      <c r="LBZ34" s="49"/>
      <c r="LCA34" s="49"/>
      <c r="LCB34" s="49"/>
      <c r="LCC34" s="49"/>
      <c r="LCD34" s="49"/>
      <c r="LCE34" s="49"/>
      <c r="LCF34" s="49"/>
      <c r="LCG34" s="49"/>
      <c r="LCH34" s="49"/>
      <c r="LCI34" s="49"/>
      <c r="LCJ34" s="49"/>
      <c r="LCK34" s="49"/>
      <c r="LCL34" s="49"/>
      <c r="LCM34" s="49"/>
      <c r="LCN34" s="49"/>
      <c r="LCO34" s="49"/>
      <c r="LCP34" s="49"/>
      <c r="LCQ34" s="49"/>
      <c r="LCR34" s="49"/>
      <c r="LCS34" s="49"/>
      <c r="LCT34" s="49"/>
      <c r="LCU34" s="49"/>
      <c r="LCV34" s="49"/>
      <c r="LCW34" s="49"/>
      <c r="LCX34" s="49"/>
      <c r="LCY34" s="49"/>
      <c r="LCZ34" s="49"/>
      <c r="LDA34" s="49"/>
      <c r="LDB34" s="49"/>
      <c r="LDC34" s="49"/>
      <c r="LDD34" s="49"/>
      <c r="LDE34" s="49"/>
      <c r="LDF34" s="49"/>
      <c r="LDG34" s="49"/>
      <c r="LDH34" s="49"/>
      <c r="LDI34" s="49"/>
      <c r="LDJ34" s="49"/>
      <c r="LDK34" s="49"/>
      <c r="LDL34" s="49"/>
      <c r="LDM34" s="49"/>
      <c r="LDN34" s="49"/>
      <c r="LDO34" s="49"/>
      <c r="LDP34" s="49"/>
      <c r="LDQ34" s="49"/>
      <c r="LDR34" s="49"/>
      <c r="LDS34" s="49"/>
      <c r="LDT34" s="49"/>
      <c r="LDU34" s="49"/>
      <c r="LDV34" s="49"/>
      <c r="LDW34" s="49"/>
      <c r="LDX34" s="49"/>
      <c r="LDY34" s="49"/>
      <c r="LDZ34" s="49"/>
      <c r="LEA34" s="49"/>
      <c r="LEB34" s="49"/>
      <c r="LEC34" s="49"/>
      <c r="LED34" s="49"/>
      <c r="LEE34" s="49"/>
      <c r="LEF34" s="49"/>
      <c r="LEG34" s="49"/>
      <c r="LEH34" s="49"/>
      <c r="LEI34" s="49"/>
      <c r="LEJ34" s="49"/>
      <c r="LEK34" s="49"/>
      <c r="LEL34" s="49"/>
      <c r="LEM34" s="49"/>
      <c r="LEN34" s="49"/>
      <c r="LEO34" s="49"/>
      <c r="LEP34" s="49"/>
      <c r="LEQ34" s="49"/>
      <c r="LER34" s="49"/>
      <c r="LES34" s="49"/>
      <c r="LET34" s="49"/>
      <c r="LEU34" s="49"/>
      <c r="LEV34" s="49"/>
      <c r="LEW34" s="49"/>
      <c r="LEX34" s="49"/>
      <c r="LEY34" s="49"/>
      <c r="LEZ34" s="49"/>
      <c r="LFA34" s="49"/>
      <c r="LFB34" s="49"/>
      <c r="LFC34" s="49"/>
      <c r="LFD34" s="49"/>
      <c r="LFE34" s="49"/>
      <c r="LFF34" s="49"/>
      <c r="LFG34" s="49"/>
      <c r="LFH34" s="49"/>
      <c r="LFI34" s="49"/>
      <c r="LFJ34" s="49"/>
      <c r="LFK34" s="49"/>
      <c r="LFL34" s="49"/>
      <c r="LFM34" s="49"/>
      <c r="LFN34" s="49"/>
      <c r="LFO34" s="49"/>
      <c r="LFP34" s="49"/>
      <c r="LFQ34" s="49"/>
      <c r="LFR34" s="49"/>
      <c r="LFS34" s="49"/>
      <c r="LFT34" s="49"/>
      <c r="LFU34" s="49"/>
      <c r="LFV34" s="49"/>
      <c r="LFW34" s="49"/>
      <c r="LFX34" s="49"/>
      <c r="LFY34" s="49"/>
      <c r="LFZ34" s="49"/>
      <c r="LGA34" s="49"/>
      <c r="LGB34" s="49"/>
      <c r="LGC34" s="49"/>
      <c r="LGD34" s="49"/>
      <c r="LGE34" s="49"/>
      <c r="LGF34" s="49"/>
      <c r="LGG34" s="49"/>
      <c r="LGH34" s="49"/>
      <c r="LGI34" s="49"/>
      <c r="LGJ34" s="49"/>
      <c r="LGK34" s="49"/>
      <c r="LGL34" s="49"/>
      <c r="LGM34" s="49"/>
      <c r="LGN34" s="49"/>
      <c r="LGO34" s="49"/>
      <c r="LGP34" s="49"/>
      <c r="LGQ34" s="49"/>
      <c r="LGR34" s="49"/>
      <c r="LGS34" s="49"/>
      <c r="LGT34" s="49"/>
      <c r="LGU34" s="49"/>
      <c r="LGV34" s="49"/>
      <c r="LGW34" s="49"/>
      <c r="LGX34" s="49"/>
      <c r="LGY34" s="49"/>
      <c r="LGZ34" s="49"/>
      <c r="LHA34" s="49"/>
      <c r="LHB34" s="49"/>
      <c r="LHC34" s="49"/>
      <c r="LHD34" s="49"/>
      <c r="LHE34" s="49"/>
      <c r="LHF34" s="49"/>
      <c r="LHG34" s="49"/>
      <c r="LHH34" s="49"/>
      <c r="LHI34" s="49"/>
      <c r="LHJ34" s="49"/>
      <c r="LHK34" s="49"/>
      <c r="LHL34" s="49"/>
      <c r="LHM34" s="49"/>
      <c r="LHN34" s="49"/>
      <c r="LHO34" s="49"/>
      <c r="LHP34" s="49"/>
      <c r="LHQ34" s="49"/>
      <c r="LHR34" s="49"/>
      <c r="LHS34" s="49"/>
      <c r="LHT34" s="49"/>
      <c r="LHU34" s="49"/>
      <c r="LHV34" s="49"/>
      <c r="LHW34" s="49"/>
      <c r="LHX34" s="49"/>
      <c r="LHY34" s="49"/>
      <c r="LHZ34" s="49"/>
      <c r="LIA34" s="49"/>
      <c r="LIB34" s="49"/>
      <c r="LIC34" s="49"/>
      <c r="LID34" s="49"/>
      <c r="LIE34" s="49"/>
      <c r="LIF34" s="49"/>
      <c r="LIG34" s="49"/>
      <c r="LIH34" s="49"/>
      <c r="LII34" s="49"/>
      <c r="LIJ34" s="49"/>
      <c r="LIK34" s="49"/>
      <c r="LIL34" s="49"/>
      <c r="LIM34" s="49"/>
      <c r="LIN34" s="49"/>
      <c r="LIO34" s="49"/>
      <c r="LIP34" s="49"/>
      <c r="LIQ34" s="49"/>
      <c r="LIR34" s="49"/>
      <c r="LIS34" s="49"/>
      <c r="LIT34" s="49"/>
      <c r="LIU34" s="49"/>
      <c r="LIV34" s="49"/>
      <c r="LIW34" s="49"/>
      <c r="LIX34" s="49"/>
      <c r="LIY34" s="49"/>
      <c r="LIZ34" s="49"/>
      <c r="LJA34" s="49"/>
      <c r="LJB34" s="49"/>
      <c r="LJC34" s="49"/>
      <c r="LJD34" s="49"/>
      <c r="LJE34" s="49"/>
      <c r="LJF34" s="49"/>
      <c r="LJG34" s="49"/>
      <c r="LJH34" s="49"/>
      <c r="LJI34" s="49"/>
      <c r="LJJ34" s="49"/>
      <c r="LJK34" s="49"/>
      <c r="LJL34" s="49"/>
      <c r="LJM34" s="49"/>
      <c r="LJN34" s="49"/>
      <c r="LJO34" s="49"/>
      <c r="LJP34" s="49"/>
      <c r="LJQ34" s="49"/>
      <c r="LJR34" s="49"/>
      <c r="LJS34" s="49"/>
      <c r="LJT34" s="49"/>
      <c r="LJU34" s="49"/>
      <c r="LJV34" s="49"/>
      <c r="LJW34" s="49"/>
      <c r="LJX34" s="49"/>
      <c r="LJY34" s="49"/>
      <c r="LJZ34" s="49"/>
      <c r="LKA34" s="49"/>
      <c r="LKB34" s="49"/>
      <c r="LKC34" s="49"/>
      <c r="LKD34" s="49"/>
      <c r="LKE34" s="49"/>
      <c r="LKF34" s="49"/>
      <c r="LKG34" s="49"/>
      <c r="LKH34" s="49"/>
      <c r="LKI34" s="49"/>
      <c r="LKJ34" s="49"/>
      <c r="LKK34" s="49"/>
      <c r="LKL34" s="49"/>
      <c r="LKM34" s="49"/>
      <c r="LKN34" s="49"/>
      <c r="LKO34" s="49"/>
      <c r="LKP34" s="49"/>
      <c r="LKQ34" s="49"/>
      <c r="LKR34" s="49"/>
      <c r="LKS34" s="49"/>
      <c r="LKT34" s="49"/>
      <c r="LKU34" s="49"/>
      <c r="LKV34" s="49"/>
      <c r="LKW34" s="49"/>
      <c r="LKX34" s="49"/>
      <c r="LKY34" s="49"/>
      <c r="LKZ34" s="49"/>
      <c r="LLA34" s="49"/>
      <c r="LLB34" s="49"/>
      <c r="LLC34" s="49"/>
      <c r="LLD34" s="49"/>
      <c r="LLE34" s="49"/>
      <c r="LLF34" s="49"/>
      <c r="LLG34" s="49"/>
      <c r="LLH34" s="49"/>
      <c r="LLI34" s="49"/>
      <c r="LLJ34" s="49"/>
      <c r="LLK34" s="49"/>
      <c r="LLL34" s="49"/>
      <c r="LLM34" s="49"/>
      <c r="LLN34" s="49"/>
      <c r="LLO34" s="49"/>
      <c r="LLP34" s="49"/>
      <c r="LLQ34" s="49"/>
      <c r="LLR34" s="49"/>
      <c r="LLS34" s="49"/>
      <c r="LLT34" s="49"/>
      <c r="LLU34" s="49"/>
      <c r="LLV34" s="49"/>
      <c r="LLW34" s="49"/>
      <c r="LLX34" s="49"/>
      <c r="LLY34" s="49"/>
      <c r="LLZ34" s="49"/>
      <c r="LMA34" s="49"/>
      <c r="LMB34" s="49"/>
      <c r="LMC34" s="49"/>
      <c r="LMD34" s="49"/>
      <c r="LME34" s="49"/>
      <c r="LMF34" s="49"/>
      <c r="LMG34" s="49"/>
      <c r="LMH34" s="49"/>
      <c r="LMI34" s="49"/>
      <c r="LMJ34" s="49"/>
      <c r="LMK34" s="49"/>
      <c r="LML34" s="49"/>
      <c r="LMM34" s="49"/>
      <c r="LMN34" s="49"/>
      <c r="LMO34" s="49"/>
      <c r="LMP34" s="49"/>
      <c r="LMQ34" s="49"/>
      <c r="LMR34" s="49"/>
      <c r="LMS34" s="49"/>
      <c r="LMT34" s="49"/>
      <c r="LMU34" s="49"/>
      <c r="LMV34" s="49"/>
      <c r="LMW34" s="49"/>
      <c r="LMX34" s="49"/>
      <c r="LMY34" s="49"/>
      <c r="LMZ34" s="49"/>
      <c r="LNA34" s="49"/>
      <c r="LNB34" s="49"/>
      <c r="LNC34" s="49"/>
      <c r="LND34" s="49"/>
      <c r="LNE34" s="49"/>
      <c r="LNF34" s="49"/>
      <c r="LNG34" s="49"/>
      <c r="LNH34" s="49"/>
      <c r="LNI34" s="49"/>
      <c r="LNJ34" s="49"/>
      <c r="LNK34" s="49"/>
      <c r="LNL34" s="49"/>
      <c r="LNM34" s="49"/>
      <c r="LNN34" s="49"/>
      <c r="LNO34" s="49"/>
      <c r="LNP34" s="49"/>
      <c r="LNQ34" s="49"/>
      <c r="LNR34" s="49"/>
      <c r="LNS34" s="49"/>
      <c r="LNT34" s="49"/>
      <c r="LNU34" s="49"/>
      <c r="LNV34" s="49"/>
      <c r="LNW34" s="49"/>
      <c r="LNX34" s="49"/>
      <c r="LNY34" s="49"/>
      <c r="LNZ34" s="49"/>
      <c r="LOA34" s="49"/>
      <c r="LOB34" s="49"/>
      <c r="LOC34" s="49"/>
      <c r="LOD34" s="49"/>
      <c r="LOE34" s="49"/>
      <c r="LOF34" s="49"/>
      <c r="LOG34" s="49"/>
      <c r="LOH34" s="49"/>
      <c r="LOI34" s="49"/>
      <c r="LOJ34" s="49"/>
      <c r="LOK34" s="49"/>
      <c r="LOL34" s="49"/>
      <c r="LOM34" s="49"/>
      <c r="LON34" s="49"/>
      <c r="LOO34" s="49"/>
      <c r="LOP34" s="49"/>
      <c r="LOQ34" s="49"/>
      <c r="LOR34" s="49"/>
      <c r="LOS34" s="49"/>
      <c r="LOT34" s="49"/>
      <c r="LOU34" s="49"/>
      <c r="LOV34" s="49"/>
      <c r="LOW34" s="49"/>
      <c r="LOX34" s="49"/>
      <c r="LOY34" s="49"/>
      <c r="LOZ34" s="49"/>
      <c r="LPA34" s="49"/>
      <c r="LPB34" s="49"/>
      <c r="LPC34" s="49"/>
      <c r="LPD34" s="49"/>
      <c r="LPE34" s="49"/>
      <c r="LPF34" s="49"/>
      <c r="LPG34" s="49"/>
      <c r="LPH34" s="49"/>
      <c r="LPI34" s="49"/>
      <c r="LPJ34" s="49"/>
      <c r="LPK34" s="49"/>
      <c r="LPL34" s="49"/>
      <c r="LPM34" s="49"/>
      <c r="LPN34" s="49"/>
      <c r="LPO34" s="49"/>
      <c r="LPP34" s="49"/>
      <c r="LPQ34" s="49"/>
      <c r="LPR34" s="49"/>
      <c r="LPS34" s="49"/>
      <c r="LPT34" s="49"/>
      <c r="LPU34" s="49"/>
      <c r="LPV34" s="49"/>
      <c r="LPW34" s="49"/>
      <c r="LPX34" s="49"/>
      <c r="LPY34" s="49"/>
      <c r="LPZ34" s="49"/>
      <c r="LQA34" s="49"/>
      <c r="LQB34" s="49"/>
      <c r="LQC34" s="49"/>
      <c r="LQD34" s="49"/>
      <c r="LQE34" s="49"/>
      <c r="LQF34" s="49"/>
      <c r="LQG34" s="49"/>
      <c r="LQH34" s="49"/>
      <c r="LQI34" s="49"/>
      <c r="LQJ34" s="49"/>
      <c r="LQK34" s="49"/>
      <c r="LQL34" s="49"/>
      <c r="LQM34" s="49"/>
      <c r="LQN34" s="49"/>
      <c r="LQO34" s="49"/>
      <c r="LQP34" s="49"/>
      <c r="LQQ34" s="49"/>
      <c r="LQR34" s="49"/>
      <c r="LQS34" s="49"/>
      <c r="LQT34" s="49"/>
      <c r="LQU34" s="49"/>
      <c r="LQV34" s="49"/>
      <c r="LQW34" s="49"/>
      <c r="LQX34" s="49"/>
      <c r="LQY34" s="49"/>
      <c r="LQZ34" s="49"/>
      <c r="LRA34" s="49"/>
      <c r="LRB34" s="49"/>
      <c r="LRC34" s="49"/>
      <c r="LRD34" s="49"/>
      <c r="LRE34" s="49"/>
      <c r="LRF34" s="49"/>
      <c r="LRG34" s="49"/>
      <c r="LRH34" s="49"/>
      <c r="LRI34" s="49"/>
      <c r="LRJ34" s="49"/>
      <c r="LRK34" s="49"/>
      <c r="LRL34" s="49"/>
      <c r="LRM34" s="49"/>
      <c r="LRN34" s="49"/>
      <c r="LRO34" s="49"/>
      <c r="LRP34" s="49"/>
      <c r="LRQ34" s="49"/>
      <c r="LRR34" s="49"/>
      <c r="LRS34" s="49"/>
      <c r="LRT34" s="49"/>
      <c r="LRU34" s="49"/>
      <c r="LRV34" s="49"/>
      <c r="LRW34" s="49"/>
      <c r="LRX34" s="49"/>
      <c r="LRY34" s="49"/>
      <c r="LRZ34" s="49"/>
      <c r="LSA34" s="49"/>
      <c r="LSB34" s="49"/>
      <c r="LSC34" s="49"/>
      <c r="LSD34" s="49"/>
      <c r="LSE34" s="49"/>
      <c r="LSF34" s="49"/>
      <c r="LSG34" s="49"/>
      <c r="LSH34" s="49"/>
      <c r="LSI34" s="49"/>
      <c r="LSJ34" s="49"/>
      <c r="LSK34" s="49"/>
      <c r="LSL34" s="49"/>
      <c r="LSM34" s="49"/>
      <c r="LSN34" s="49"/>
      <c r="LSO34" s="49"/>
      <c r="LSP34" s="49"/>
      <c r="LSQ34" s="49"/>
      <c r="LSR34" s="49"/>
      <c r="LSS34" s="49"/>
      <c r="LST34" s="49"/>
      <c r="LSU34" s="49"/>
      <c r="LSV34" s="49"/>
      <c r="LSW34" s="49"/>
      <c r="LSX34" s="49"/>
      <c r="LSY34" s="49"/>
      <c r="LSZ34" s="49"/>
      <c r="LTA34" s="49"/>
      <c r="LTB34" s="49"/>
      <c r="LTC34" s="49"/>
      <c r="LTD34" s="49"/>
      <c r="LTE34" s="49"/>
      <c r="LTF34" s="49"/>
      <c r="LTG34" s="49"/>
      <c r="LTH34" s="49"/>
      <c r="LTI34" s="49"/>
      <c r="LTJ34" s="49"/>
      <c r="LTK34" s="49"/>
      <c r="LTL34" s="49"/>
      <c r="LTM34" s="49"/>
      <c r="LTN34" s="49"/>
      <c r="LTO34" s="49"/>
      <c r="LTP34" s="49"/>
      <c r="LTQ34" s="49"/>
      <c r="LTR34" s="49"/>
      <c r="LTS34" s="49"/>
      <c r="LTT34" s="49"/>
      <c r="LTU34" s="49"/>
      <c r="LTV34" s="49"/>
      <c r="LTW34" s="49"/>
      <c r="LTX34" s="49"/>
      <c r="LTY34" s="49"/>
      <c r="LTZ34" s="49"/>
      <c r="LUA34" s="49"/>
      <c r="LUB34" s="49"/>
      <c r="LUC34" s="49"/>
      <c r="LUD34" s="49"/>
      <c r="LUE34" s="49"/>
      <c r="LUF34" s="49"/>
      <c r="LUG34" s="49"/>
      <c r="LUH34" s="49"/>
      <c r="LUI34" s="49"/>
      <c r="LUJ34" s="49"/>
      <c r="LUK34" s="49"/>
      <c r="LUL34" s="49"/>
      <c r="LUM34" s="49"/>
      <c r="LUN34" s="49"/>
      <c r="LUO34" s="49"/>
      <c r="LUP34" s="49"/>
      <c r="LUQ34" s="49"/>
      <c r="LUR34" s="49"/>
      <c r="LUS34" s="49"/>
      <c r="LUT34" s="49"/>
      <c r="LUU34" s="49"/>
      <c r="LUV34" s="49"/>
      <c r="LUW34" s="49"/>
      <c r="LUX34" s="49"/>
      <c r="LUY34" s="49"/>
      <c r="LUZ34" s="49"/>
      <c r="LVA34" s="49"/>
      <c r="LVB34" s="49"/>
      <c r="LVC34" s="49"/>
      <c r="LVD34" s="49"/>
      <c r="LVE34" s="49"/>
      <c r="LVF34" s="49"/>
      <c r="LVG34" s="49"/>
      <c r="LVH34" s="49"/>
      <c r="LVI34" s="49"/>
      <c r="LVJ34" s="49"/>
      <c r="LVK34" s="49"/>
      <c r="LVL34" s="49"/>
      <c r="LVM34" s="49"/>
      <c r="LVN34" s="49"/>
      <c r="LVO34" s="49"/>
      <c r="LVP34" s="49"/>
      <c r="LVQ34" s="49"/>
      <c r="LVR34" s="49"/>
      <c r="LVS34" s="49"/>
      <c r="LVT34" s="49"/>
      <c r="LVU34" s="49"/>
      <c r="LVV34" s="49"/>
      <c r="LVW34" s="49"/>
      <c r="LVX34" s="49"/>
      <c r="LVY34" s="49"/>
      <c r="LVZ34" s="49"/>
      <c r="LWA34" s="49"/>
      <c r="LWB34" s="49"/>
      <c r="LWC34" s="49"/>
      <c r="LWD34" s="49"/>
      <c r="LWE34" s="49"/>
      <c r="LWF34" s="49"/>
      <c r="LWG34" s="49"/>
      <c r="LWH34" s="49"/>
      <c r="LWI34" s="49"/>
      <c r="LWJ34" s="49"/>
      <c r="LWK34" s="49"/>
      <c r="LWL34" s="49"/>
      <c r="LWM34" s="49"/>
      <c r="LWN34" s="49"/>
      <c r="LWO34" s="49"/>
      <c r="LWP34" s="49"/>
      <c r="LWQ34" s="49"/>
      <c r="LWR34" s="49"/>
      <c r="LWS34" s="49"/>
      <c r="LWT34" s="49"/>
      <c r="LWU34" s="49"/>
      <c r="LWV34" s="49"/>
      <c r="LWW34" s="49"/>
      <c r="LWX34" s="49"/>
      <c r="LWY34" s="49"/>
      <c r="LWZ34" s="49"/>
      <c r="LXA34" s="49"/>
      <c r="LXB34" s="49"/>
      <c r="LXC34" s="49"/>
      <c r="LXD34" s="49"/>
      <c r="LXE34" s="49"/>
      <c r="LXF34" s="49"/>
      <c r="LXG34" s="49"/>
      <c r="LXH34" s="49"/>
      <c r="LXI34" s="49"/>
      <c r="LXJ34" s="49"/>
      <c r="LXK34" s="49"/>
      <c r="LXL34" s="49"/>
      <c r="LXM34" s="49"/>
      <c r="LXN34" s="49"/>
      <c r="LXO34" s="49"/>
      <c r="LXP34" s="49"/>
      <c r="LXQ34" s="49"/>
      <c r="LXR34" s="49"/>
      <c r="LXS34" s="49"/>
      <c r="LXT34" s="49"/>
      <c r="LXU34" s="49"/>
      <c r="LXV34" s="49"/>
      <c r="LXW34" s="49"/>
      <c r="LXX34" s="49"/>
      <c r="LXY34" s="49"/>
      <c r="LXZ34" s="49"/>
      <c r="LYA34" s="49"/>
      <c r="LYB34" s="49"/>
      <c r="LYC34" s="49"/>
      <c r="LYD34" s="49"/>
      <c r="LYE34" s="49"/>
      <c r="LYF34" s="49"/>
      <c r="LYG34" s="49"/>
      <c r="LYH34" s="49"/>
      <c r="LYI34" s="49"/>
      <c r="LYJ34" s="49"/>
      <c r="LYK34" s="49"/>
      <c r="LYL34" s="49"/>
      <c r="LYM34" s="49"/>
      <c r="LYN34" s="49"/>
      <c r="LYO34" s="49"/>
      <c r="LYP34" s="49"/>
      <c r="LYQ34" s="49"/>
      <c r="LYR34" s="49"/>
      <c r="LYS34" s="49"/>
      <c r="LYT34" s="49"/>
      <c r="LYU34" s="49"/>
      <c r="LYV34" s="49"/>
      <c r="LYW34" s="49"/>
      <c r="LYX34" s="49"/>
      <c r="LYY34" s="49"/>
      <c r="LYZ34" s="49"/>
      <c r="LZA34" s="49"/>
      <c r="LZB34" s="49"/>
      <c r="LZC34" s="49"/>
      <c r="LZD34" s="49"/>
      <c r="LZE34" s="49"/>
      <c r="LZF34" s="49"/>
      <c r="LZG34" s="49"/>
      <c r="LZH34" s="49"/>
      <c r="LZI34" s="49"/>
      <c r="LZJ34" s="49"/>
      <c r="LZK34" s="49"/>
      <c r="LZL34" s="49"/>
      <c r="LZM34" s="49"/>
      <c r="LZN34" s="49"/>
      <c r="LZO34" s="49"/>
      <c r="LZP34" s="49"/>
      <c r="LZQ34" s="49"/>
      <c r="LZR34" s="49"/>
      <c r="LZS34" s="49"/>
      <c r="LZT34" s="49"/>
      <c r="LZU34" s="49"/>
      <c r="LZV34" s="49"/>
      <c r="LZW34" s="49"/>
      <c r="LZX34" s="49"/>
      <c r="LZY34" s="49"/>
      <c r="LZZ34" s="49"/>
      <c r="MAA34" s="49"/>
      <c r="MAB34" s="49"/>
      <c r="MAC34" s="49"/>
      <c r="MAD34" s="49"/>
      <c r="MAE34" s="49"/>
      <c r="MAF34" s="49"/>
      <c r="MAG34" s="49"/>
      <c r="MAH34" s="49"/>
      <c r="MAI34" s="49"/>
      <c r="MAJ34" s="49"/>
      <c r="MAK34" s="49"/>
      <c r="MAL34" s="49"/>
      <c r="MAM34" s="49"/>
      <c r="MAN34" s="49"/>
      <c r="MAO34" s="49"/>
      <c r="MAP34" s="49"/>
      <c r="MAQ34" s="49"/>
      <c r="MAR34" s="49"/>
      <c r="MAS34" s="49"/>
      <c r="MAT34" s="49"/>
      <c r="MAU34" s="49"/>
      <c r="MAV34" s="49"/>
      <c r="MAW34" s="49"/>
      <c r="MAX34" s="49"/>
      <c r="MAY34" s="49"/>
      <c r="MAZ34" s="49"/>
      <c r="MBA34" s="49"/>
      <c r="MBB34" s="49"/>
      <c r="MBC34" s="49"/>
      <c r="MBD34" s="49"/>
      <c r="MBE34" s="49"/>
      <c r="MBF34" s="49"/>
      <c r="MBG34" s="49"/>
      <c r="MBH34" s="49"/>
      <c r="MBI34" s="49"/>
      <c r="MBJ34" s="49"/>
      <c r="MBK34" s="49"/>
      <c r="MBL34" s="49"/>
      <c r="MBM34" s="49"/>
      <c r="MBN34" s="49"/>
      <c r="MBO34" s="49"/>
      <c r="MBP34" s="49"/>
      <c r="MBQ34" s="49"/>
      <c r="MBR34" s="49"/>
      <c r="MBS34" s="49"/>
      <c r="MBT34" s="49"/>
      <c r="MBU34" s="49"/>
      <c r="MBV34" s="49"/>
      <c r="MBW34" s="49"/>
      <c r="MBX34" s="49"/>
      <c r="MBY34" s="49"/>
      <c r="MBZ34" s="49"/>
      <c r="MCA34" s="49"/>
      <c r="MCB34" s="49"/>
      <c r="MCC34" s="49"/>
      <c r="MCD34" s="49"/>
      <c r="MCE34" s="49"/>
      <c r="MCF34" s="49"/>
      <c r="MCG34" s="49"/>
      <c r="MCH34" s="49"/>
      <c r="MCI34" s="49"/>
      <c r="MCJ34" s="49"/>
      <c r="MCK34" s="49"/>
      <c r="MCL34" s="49"/>
      <c r="MCM34" s="49"/>
      <c r="MCN34" s="49"/>
      <c r="MCO34" s="49"/>
      <c r="MCP34" s="49"/>
      <c r="MCQ34" s="49"/>
      <c r="MCR34" s="49"/>
      <c r="MCS34" s="49"/>
      <c r="MCT34" s="49"/>
      <c r="MCU34" s="49"/>
      <c r="MCV34" s="49"/>
      <c r="MCW34" s="49"/>
      <c r="MCX34" s="49"/>
      <c r="MCY34" s="49"/>
      <c r="MCZ34" s="49"/>
      <c r="MDA34" s="49"/>
      <c r="MDB34" s="49"/>
      <c r="MDC34" s="49"/>
      <c r="MDD34" s="49"/>
      <c r="MDE34" s="49"/>
      <c r="MDF34" s="49"/>
      <c r="MDG34" s="49"/>
      <c r="MDH34" s="49"/>
      <c r="MDI34" s="49"/>
      <c r="MDJ34" s="49"/>
      <c r="MDK34" s="49"/>
      <c r="MDL34" s="49"/>
      <c r="MDM34" s="49"/>
      <c r="MDN34" s="49"/>
      <c r="MDO34" s="49"/>
      <c r="MDP34" s="49"/>
      <c r="MDQ34" s="49"/>
      <c r="MDR34" s="49"/>
      <c r="MDS34" s="49"/>
      <c r="MDT34" s="49"/>
      <c r="MDU34" s="49"/>
      <c r="MDV34" s="49"/>
      <c r="MDW34" s="49"/>
      <c r="MDX34" s="49"/>
      <c r="MDY34" s="49"/>
      <c r="MDZ34" s="49"/>
      <c r="MEA34" s="49"/>
      <c r="MEB34" s="49"/>
      <c r="MEC34" s="49"/>
      <c r="MED34" s="49"/>
      <c r="MEE34" s="49"/>
      <c r="MEF34" s="49"/>
      <c r="MEG34" s="49"/>
      <c r="MEH34" s="49"/>
      <c r="MEI34" s="49"/>
      <c r="MEJ34" s="49"/>
      <c r="MEK34" s="49"/>
      <c r="MEL34" s="49"/>
      <c r="MEM34" s="49"/>
      <c r="MEN34" s="49"/>
      <c r="MEO34" s="49"/>
      <c r="MEP34" s="49"/>
      <c r="MEQ34" s="49"/>
      <c r="MER34" s="49"/>
      <c r="MES34" s="49"/>
      <c r="MET34" s="49"/>
      <c r="MEU34" s="49"/>
      <c r="MEV34" s="49"/>
      <c r="MEW34" s="49"/>
      <c r="MEX34" s="49"/>
      <c r="MEY34" s="49"/>
      <c r="MEZ34" s="49"/>
      <c r="MFA34" s="49"/>
      <c r="MFB34" s="49"/>
      <c r="MFC34" s="49"/>
      <c r="MFD34" s="49"/>
      <c r="MFE34" s="49"/>
      <c r="MFF34" s="49"/>
      <c r="MFG34" s="49"/>
      <c r="MFH34" s="49"/>
      <c r="MFI34" s="49"/>
      <c r="MFJ34" s="49"/>
      <c r="MFK34" s="49"/>
      <c r="MFL34" s="49"/>
      <c r="MFM34" s="49"/>
      <c r="MFN34" s="49"/>
      <c r="MFO34" s="49"/>
      <c r="MFP34" s="49"/>
      <c r="MFQ34" s="49"/>
      <c r="MFR34" s="49"/>
      <c r="MFS34" s="49"/>
      <c r="MFT34" s="49"/>
      <c r="MFU34" s="49"/>
      <c r="MFV34" s="49"/>
      <c r="MFW34" s="49"/>
      <c r="MFX34" s="49"/>
      <c r="MFY34" s="49"/>
      <c r="MFZ34" s="49"/>
      <c r="MGA34" s="49"/>
      <c r="MGB34" s="49"/>
      <c r="MGC34" s="49"/>
      <c r="MGD34" s="49"/>
      <c r="MGE34" s="49"/>
      <c r="MGF34" s="49"/>
      <c r="MGG34" s="49"/>
      <c r="MGH34" s="49"/>
      <c r="MGI34" s="49"/>
      <c r="MGJ34" s="49"/>
      <c r="MGK34" s="49"/>
      <c r="MGL34" s="49"/>
      <c r="MGM34" s="49"/>
      <c r="MGN34" s="49"/>
      <c r="MGO34" s="49"/>
      <c r="MGP34" s="49"/>
      <c r="MGQ34" s="49"/>
      <c r="MGR34" s="49"/>
      <c r="MGS34" s="49"/>
      <c r="MGT34" s="49"/>
      <c r="MGU34" s="49"/>
      <c r="MGV34" s="49"/>
      <c r="MGW34" s="49"/>
      <c r="MGX34" s="49"/>
      <c r="MGY34" s="49"/>
      <c r="MGZ34" s="49"/>
      <c r="MHA34" s="49"/>
      <c r="MHB34" s="49"/>
      <c r="MHC34" s="49"/>
      <c r="MHD34" s="49"/>
      <c r="MHE34" s="49"/>
      <c r="MHF34" s="49"/>
      <c r="MHG34" s="49"/>
      <c r="MHH34" s="49"/>
      <c r="MHI34" s="49"/>
      <c r="MHJ34" s="49"/>
      <c r="MHK34" s="49"/>
      <c r="MHL34" s="49"/>
      <c r="MHM34" s="49"/>
      <c r="MHN34" s="49"/>
      <c r="MHO34" s="49"/>
      <c r="MHP34" s="49"/>
      <c r="MHQ34" s="49"/>
      <c r="MHR34" s="49"/>
      <c r="MHS34" s="49"/>
      <c r="MHT34" s="49"/>
      <c r="MHU34" s="49"/>
      <c r="MHV34" s="49"/>
      <c r="MHW34" s="49"/>
      <c r="MHX34" s="49"/>
      <c r="MHY34" s="49"/>
      <c r="MHZ34" s="49"/>
      <c r="MIA34" s="49"/>
      <c r="MIB34" s="49"/>
      <c r="MIC34" s="49"/>
      <c r="MID34" s="49"/>
      <c r="MIE34" s="49"/>
      <c r="MIF34" s="49"/>
      <c r="MIG34" s="49"/>
      <c r="MIH34" s="49"/>
      <c r="MII34" s="49"/>
      <c r="MIJ34" s="49"/>
      <c r="MIK34" s="49"/>
      <c r="MIL34" s="49"/>
      <c r="MIM34" s="49"/>
      <c r="MIN34" s="49"/>
      <c r="MIO34" s="49"/>
      <c r="MIP34" s="49"/>
      <c r="MIQ34" s="49"/>
      <c r="MIR34" s="49"/>
      <c r="MIS34" s="49"/>
      <c r="MIT34" s="49"/>
      <c r="MIU34" s="49"/>
      <c r="MIV34" s="49"/>
      <c r="MIW34" s="49"/>
      <c r="MIX34" s="49"/>
      <c r="MIY34" s="49"/>
      <c r="MIZ34" s="49"/>
      <c r="MJA34" s="49"/>
      <c r="MJB34" s="49"/>
      <c r="MJC34" s="49"/>
      <c r="MJD34" s="49"/>
      <c r="MJE34" s="49"/>
      <c r="MJF34" s="49"/>
      <c r="MJG34" s="49"/>
      <c r="MJH34" s="49"/>
      <c r="MJI34" s="49"/>
      <c r="MJJ34" s="49"/>
      <c r="MJK34" s="49"/>
      <c r="MJL34" s="49"/>
      <c r="MJM34" s="49"/>
      <c r="MJN34" s="49"/>
      <c r="MJO34" s="49"/>
      <c r="MJP34" s="49"/>
      <c r="MJQ34" s="49"/>
      <c r="MJR34" s="49"/>
      <c r="MJS34" s="49"/>
      <c r="MJT34" s="49"/>
      <c r="MJU34" s="49"/>
      <c r="MJV34" s="49"/>
      <c r="MJW34" s="49"/>
      <c r="MJX34" s="49"/>
      <c r="MJY34" s="49"/>
      <c r="MJZ34" s="49"/>
      <c r="MKA34" s="49"/>
      <c r="MKB34" s="49"/>
      <c r="MKC34" s="49"/>
      <c r="MKD34" s="49"/>
      <c r="MKE34" s="49"/>
      <c r="MKF34" s="49"/>
      <c r="MKG34" s="49"/>
      <c r="MKH34" s="49"/>
      <c r="MKI34" s="49"/>
      <c r="MKJ34" s="49"/>
      <c r="MKK34" s="49"/>
      <c r="MKL34" s="49"/>
      <c r="MKM34" s="49"/>
      <c r="MKN34" s="49"/>
      <c r="MKO34" s="49"/>
      <c r="MKP34" s="49"/>
      <c r="MKQ34" s="49"/>
      <c r="MKR34" s="49"/>
      <c r="MKS34" s="49"/>
      <c r="MKT34" s="49"/>
      <c r="MKU34" s="49"/>
      <c r="MKV34" s="49"/>
      <c r="MKW34" s="49"/>
      <c r="MKX34" s="49"/>
      <c r="MKY34" s="49"/>
      <c r="MKZ34" s="49"/>
      <c r="MLA34" s="49"/>
      <c r="MLB34" s="49"/>
      <c r="MLC34" s="49"/>
      <c r="MLD34" s="49"/>
      <c r="MLE34" s="49"/>
      <c r="MLF34" s="49"/>
      <c r="MLG34" s="49"/>
      <c r="MLH34" s="49"/>
      <c r="MLI34" s="49"/>
      <c r="MLJ34" s="49"/>
      <c r="MLK34" s="49"/>
      <c r="MLL34" s="49"/>
      <c r="MLM34" s="49"/>
      <c r="MLN34" s="49"/>
      <c r="MLO34" s="49"/>
      <c r="MLP34" s="49"/>
      <c r="MLQ34" s="49"/>
      <c r="MLR34" s="49"/>
      <c r="MLS34" s="49"/>
      <c r="MLT34" s="49"/>
      <c r="MLU34" s="49"/>
      <c r="MLV34" s="49"/>
      <c r="MLW34" s="49"/>
      <c r="MLX34" s="49"/>
      <c r="MLY34" s="49"/>
      <c r="MLZ34" s="49"/>
      <c r="MMA34" s="49"/>
      <c r="MMB34" s="49"/>
      <c r="MMC34" s="49"/>
      <c r="MMD34" s="49"/>
      <c r="MME34" s="49"/>
      <c r="MMF34" s="49"/>
      <c r="MMG34" s="49"/>
      <c r="MMH34" s="49"/>
      <c r="MMI34" s="49"/>
      <c r="MMJ34" s="49"/>
      <c r="MMK34" s="49"/>
      <c r="MML34" s="49"/>
      <c r="MMM34" s="49"/>
      <c r="MMN34" s="49"/>
      <c r="MMO34" s="49"/>
      <c r="MMP34" s="49"/>
      <c r="MMQ34" s="49"/>
      <c r="MMR34" s="49"/>
      <c r="MMS34" s="49"/>
      <c r="MMT34" s="49"/>
      <c r="MMU34" s="49"/>
      <c r="MMV34" s="49"/>
      <c r="MMW34" s="49"/>
      <c r="MMX34" s="49"/>
      <c r="MMY34" s="49"/>
      <c r="MMZ34" s="49"/>
      <c r="MNA34" s="49"/>
      <c r="MNB34" s="49"/>
      <c r="MNC34" s="49"/>
      <c r="MND34" s="49"/>
      <c r="MNE34" s="49"/>
      <c r="MNF34" s="49"/>
      <c r="MNG34" s="49"/>
      <c r="MNH34" s="49"/>
      <c r="MNI34" s="49"/>
      <c r="MNJ34" s="49"/>
      <c r="MNK34" s="49"/>
      <c r="MNL34" s="49"/>
      <c r="MNM34" s="49"/>
      <c r="MNN34" s="49"/>
      <c r="MNO34" s="49"/>
      <c r="MNP34" s="49"/>
      <c r="MNQ34" s="49"/>
      <c r="MNR34" s="49"/>
      <c r="MNS34" s="49"/>
      <c r="MNT34" s="49"/>
      <c r="MNU34" s="49"/>
      <c r="MNV34" s="49"/>
      <c r="MNW34" s="49"/>
      <c r="MNX34" s="49"/>
      <c r="MNY34" s="49"/>
      <c r="MNZ34" s="49"/>
      <c r="MOA34" s="49"/>
      <c r="MOB34" s="49"/>
      <c r="MOC34" s="49"/>
      <c r="MOD34" s="49"/>
      <c r="MOE34" s="49"/>
      <c r="MOF34" s="49"/>
      <c r="MOG34" s="49"/>
      <c r="MOH34" s="49"/>
      <c r="MOI34" s="49"/>
      <c r="MOJ34" s="49"/>
      <c r="MOK34" s="49"/>
      <c r="MOL34" s="49"/>
      <c r="MOM34" s="49"/>
      <c r="MON34" s="49"/>
      <c r="MOO34" s="49"/>
      <c r="MOP34" s="49"/>
      <c r="MOQ34" s="49"/>
      <c r="MOR34" s="49"/>
      <c r="MOS34" s="49"/>
      <c r="MOT34" s="49"/>
      <c r="MOU34" s="49"/>
      <c r="MOV34" s="49"/>
      <c r="MOW34" s="49"/>
      <c r="MOX34" s="49"/>
      <c r="MOY34" s="49"/>
      <c r="MOZ34" s="49"/>
      <c r="MPA34" s="49"/>
      <c r="MPB34" s="49"/>
      <c r="MPC34" s="49"/>
      <c r="MPD34" s="49"/>
      <c r="MPE34" s="49"/>
      <c r="MPF34" s="49"/>
      <c r="MPG34" s="49"/>
      <c r="MPH34" s="49"/>
      <c r="MPI34" s="49"/>
      <c r="MPJ34" s="49"/>
      <c r="MPK34" s="49"/>
      <c r="MPL34" s="49"/>
      <c r="MPM34" s="49"/>
      <c r="MPN34" s="49"/>
      <c r="MPO34" s="49"/>
      <c r="MPP34" s="49"/>
      <c r="MPQ34" s="49"/>
      <c r="MPR34" s="49"/>
      <c r="MPS34" s="49"/>
      <c r="MPT34" s="49"/>
      <c r="MPU34" s="49"/>
      <c r="MPV34" s="49"/>
      <c r="MPW34" s="49"/>
      <c r="MPX34" s="49"/>
      <c r="MPY34" s="49"/>
      <c r="MPZ34" s="49"/>
      <c r="MQA34" s="49"/>
      <c r="MQB34" s="49"/>
      <c r="MQC34" s="49"/>
      <c r="MQD34" s="49"/>
      <c r="MQE34" s="49"/>
      <c r="MQF34" s="49"/>
      <c r="MQG34" s="49"/>
      <c r="MQH34" s="49"/>
      <c r="MQI34" s="49"/>
      <c r="MQJ34" s="49"/>
      <c r="MQK34" s="49"/>
      <c r="MQL34" s="49"/>
      <c r="MQM34" s="49"/>
      <c r="MQN34" s="49"/>
      <c r="MQO34" s="49"/>
      <c r="MQP34" s="49"/>
      <c r="MQQ34" s="49"/>
      <c r="MQR34" s="49"/>
      <c r="MQS34" s="49"/>
      <c r="MQT34" s="49"/>
      <c r="MQU34" s="49"/>
      <c r="MQV34" s="49"/>
      <c r="MQW34" s="49"/>
      <c r="MQX34" s="49"/>
      <c r="MQY34" s="49"/>
      <c r="MQZ34" s="49"/>
      <c r="MRA34" s="49"/>
      <c r="MRB34" s="49"/>
      <c r="MRC34" s="49"/>
      <c r="MRD34" s="49"/>
      <c r="MRE34" s="49"/>
      <c r="MRF34" s="49"/>
      <c r="MRG34" s="49"/>
      <c r="MRH34" s="49"/>
      <c r="MRI34" s="49"/>
      <c r="MRJ34" s="49"/>
      <c r="MRK34" s="49"/>
      <c r="MRL34" s="49"/>
      <c r="MRM34" s="49"/>
      <c r="MRN34" s="49"/>
      <c r="MRO34" s="49"/>
      <c r="MRP34" s="49"/>
      <c r="MRQ34" s="49"/>
      <c r="MRR34" s="49"/>
      <c r="MRS34" s="49"/>
      <c r="MRT34" s="49"/>
      <c r="MRU34" s="49"/>
      <c r="MRV34" s="49"/>
      <c r="MRW34" s="49"/>
      <c r="MRX34" s="49"/>
      <c r="MRY34" s="49"/>
      <c r="MRZ34" s="49"/>
      <c r="MSA34" s="49"/>
      <c r="MSB34" s="49"/>
      <c r="MSC34" s="49"/>
      <c r="MSD34" s="49"/>
      <c r="MSE34" s="49"/>
      <c r="MSF34" s="49"/>
      <c r="MSG34" s="49"/>
      <c r="MSH34" s="49"/>
      <c r="MSI34" s="49"/>
      <c r="MSJ34" s="49"/>
      <c r="MSK34" s="49"/>
      <c r="MSL34" s="49"/>
      <c r="MSM34" s="49"/>
      <c r="MSN34" s="49"/>
      <c r="MSO34" s="49"/>
      <c r="MSP34" s="49"/>
      <c r="MSQ34" s="49"/>
      <c r="MSR34" s="49"/>
      <c r="MSS34" s="49"/>
      <c r="MST34" s="49"/>
      <c r="MSU34" s="49"/>
      <c r="MSV34" s="49"/>
      <c r="MSW34" s="49"/>
      <c r="MSX34" s="49"/>
      <c r="MSY34" s="49"/>
      <c r="MSZ34" s="49"/>
      <c r="MTA34" s="49"/>
      <c r="MTB34" s="49"/>
      <c r="MTC34" s="49"/>
      <c r="MTD34" s="49"/>
      <c r="MTE34" s="49"/>
      <c r="MTF34" s="49"/>
      <c r="MTG34" s="49"/>
      <c r="MTH34" s="49"/>
      <c r="MTI34" s="49"/>
      <c r="MTJ34" s="49"/>
      <c r="MTK34" s="49"/>
      <c r="MTL34" s="49"/>
      <c r="MTM34" s="49"/>
      <c r="MTN34" s="49"/>
      <c r="MTO34" s="49"/>
      <c r="MTP34" s="49"/>
      <c r="MTQ34" s="49"/>
      <c r="MTR34" s="49"/>
      <c r="MTS34" s="49"/>
      <c r="MTT34" s="49"/>
      <c r="MTU34" s="49"/>
      <c r="MTV34" s="49"/>
      <c r="MTW34" s="49"/>
      <c r="MTX34" s="49"/>
      <c r="MTY34" s="49"/>
      <c r="MTZ34" s="49"/>
      <c r="MUA34" s="49"/>
      <c r="MUB34" s="49"/>
      <c r="MUC34" s="49"/>
      <c r="MUD34" s="49"/>
      <c r="MUE34" s="49"/>
      <c r="MUF34" s="49"/>
      <c r="MUG34" s="49"/>
      <c r="MUH34" s="49"/>
      <c r="MUI34" s="49"/>
      <c r="MUJ34" s="49"/>
      <c r="MUK34" s="49"/>
      <c r="MUL34" s="49"/>
      <c r="MUM34" s="49"/>
      <c r="MUN34" s="49"/>
      <c r="MUO34" s="49"/>
      <c r="MUP34" s="49"/>
      <c r="MUQ34" s="49"/>
      <c r="MUR34" s="49"/>
      <c r="MUS34" s="49"/>
      <c r="MUT34" s="49"/>
      <c r="MUU34" s="49"/>
      <c r="MUV34" s="49"/>
      <c r="MUW34" s="49"/>
      <c r="MUX34" s="49"/>
      <c r="MUY34" s="49"/>
      <c r="MUZ34" s="49"/>
      <c r="MVA34" s="49"/>
      <c r="MVB34" s="49"/>
      <c r="MVC34" s="49"/>
      <c r="MVD34" s="49"/>
      <c r="MVE34" s="49"/>
      <c r="MVF34" s="49"/>
      <c r="MVG34" s="49"/>
      <c r="MVH34" s="49"/>
      <c r="MVI34" s="49"/>
      <c r="MVJ34" s="49"/>
      <c r="MVK34" s="49"/>
      <c r="MVL34" s="49"/>
      <c r="MVM34" s="49"/>
      <c r="MVN34" s="49"/>
      <c r="MVO34" s="49"/>
      <c r="MVP34" s="49"/>
      <c r="MVQ34" s="49"/>
      <c r="MVR34" s="49"/>
      <c r="MVS34" s="49"/>
      <c r="MVT34" s="49"/>
      <c r="MVU34" s="49"/>
      <c r="MVV34" s="49"/>
      <c r="MVW34" s="49"/>
      <c r="MVX34" s="49"/>
      <c r="MVY34" s="49"/>
      <c r="MVZ34" s="49"/>
      <c r="MWA34" s="49"/>
      <c r="MWB34" s="49"/>
      <c r="MWC34" s="49"/>
      <c r="MWD34" s="49"/>
      <c r="MWE34" s="49"/>
      <c r="MWF34" s="49"/>
      <c r="MWG34" s="49"/>
      <c r="MWH34" s="49"/>
      <c r="MWI34" s="49"/>
      <c r="MWJ34" s="49"/>
      <c r="MWK34" s="49"/>
      <c r="MWL34" s="49"/>
      <c r="MWM34" s="49"/>
      <c r="MWN34" s="49"/>
      <c r="MWO34" s="49"/>
      <c r="MWP34" s="49"/>
      <c r="MWQ34" s="49"/>
      <c r="MWR34" s="49"/>
      <c r="MWS34" s="49"/>
      <c r="MWT34" s="49"/>
      <c r="MWU34" s="49"/>
      <c r="MWV34" s="49"/>
      <c r="MWW34" s="49"/>
      <c r="MWX34" s="49"/>
      <c r="MWY34" s="49"/>
      <c r="MWZ34" s="49"/>
      <c r="MXA34" s="49"/>
      <c r="MXB34" s="49"/>
      <c r="MXC34" s="49"/>
      <c r="MXD34" s="49"/>
      <c r="MXE34" s="49"/>
      <c r="MXF34" s="49"/>
      <c r="MXG34" s="49"/>
      <c r="MXH34" s="49"/>
      <c r="MXI34" s="49"/>
      <c r="MXJ34" s="49"/>
      <c r="MXK34" s="49"/>
      <c r="MXL34" s="49"/>
      <c r="MXM34" s="49"/>
      <c r="MXN34" s="49"/>
      <c r="MXO34" s="49"/>
      <c r="MXP34" s="49"/>
      <c r="MXQ34" s="49"/>
      <c r="MXR34" s="49"/>
      <c r="MXS34" s="49"/>
      <c r="MXT34" s="49"/>
      <c r="MXU34" s="49"/>
      <c r="MXV34" s="49"/>
      <c r="MXW34" s="49"/>
      <c r="MXX34" s="49"/>
      <c r="MXY34" s="49"/>
      <c r="MXZ34" s="49"/>
      <c r="MYA34" s="49"/>
      <c r="MYB34" s="49"/>
      <c r="MYC34" s="49"/>
      <c r="MYD34" s="49"/>
      <c r="MYE34" s="49"/>
      <c r="MYF34" s="49"/>
      <c r="MYG34" s="49"/>
      <c r="MYH34" s="49"/>
      <c r="MYI34" s="49"/>
      <c r="MYJ34" s="49"/>
      <c r="MYK34" s="49"/>
      <c r="MYL34" s="49"/>
      <c r="MYM34" s="49"/>
      <c r="MYN34" s="49"/>
      <c r="MYO34" s="49"/>
      <c r="MYP34" s="49"/>
      <c r="MYQ34" s="49"/>
      <c r="MYR34" s="49"/>
      <c r="MYS34" s="49"/>
      <c r="MYT34" s="49"/>
      <c r="MYU34" s="49"/>
      <c r="MYV34" s="49"/>
      <c r="MYW34" s="49"/>
      <c r="MYX34" s="49"/>
      <c r="MYY34" s="49"/>
      <c r="MYZ34" s="49"/>
      <c r="MZA34" s="49"/>
      <c r="MZB34" s="49"/>
      <c r="MZC34" s="49"/>
      <c r="MZD34" s="49"/>
      <c r="MZE34" s="49"/>
      <c r="MZF34" s="49"/>
      <c r="MZG34" s="49"/>
      <c r="MZH34" s="49"/>
      <c r="MZI34" s="49"/>
      <c r="MZJ34" s="49"/>
      <c r="MZK34" s="49"/>
      <c r="MZL34" s="49"/>
      <c r="MZM34" s="49"/>
      <c r="MZN34" s="49"/>
      <c r="MZO34" s="49"/>
      <c r="MZP34" s="49"/>
      <c r="MZQ34" s="49"/>
      <c r="MZR34" s="49"/>
      <c r="MZS34" s="49"/>
      <c r="MZT34" s="49"/>
      <c r="MZU34" s="49"/>
      <c r="MZV34" s="49"/>
      <c r="MZW34" s="49"/>
      <c r="MZX34" s="49"/>
      <c r="MZY34" s="49"/>
      <c r="MZZ34" s="49"/>
      <c r="NAA34" s="49"/>
      <c r="NAB34" s="49"/>
      <c r="NAC34" s="49"/>
      <c r="NAD34" s="49"/>
      <c r="NAE34" s="49"/>
      <c r="NAF34" s="49"/>
      <c r="NAG34" s="49"/>
      <c r="NAH34" s="49"/>
      <c r="NAI34" s="49"/>
      <c r="NAJ34" s="49"/>
      <c r="NAK34" s="49"/>
      <c r="NAL34" s="49"/>
      <c r="NAM34" s="49"/>
      <c r="NAN34" s="49"/>
      <c r="NAO34" s="49"/>
      <c r="NAP34" s="49"/>
      <c r="NAQ34" s="49"/>
      <c r="NAR34" s="49"/>
      <c r="NAS34" s="49"/>
      <c r="NAT34" s="49"/>
      <c r="NAU34" s="49"/>
      <c r="NAV34" s="49"/>
      <c r="NAW34" s="49"/>
      <c r="NAX34" s="49"/>
      <c r="NAY34" s="49"/>
      <c r="NAZ34" s="49"/>
      <c r="NBA34" s="49"/>
      <c r="NBB34" s="49"/>
      <c r="NBC34" s="49"/>
      <c r="NBD34" s="49"/>
      <c r="NBE34" s="49"/>
      <c r="NBF34" s="49"/>
      <c r="NBG34" s="49"/>
      <c r="NBH34" s="49"/>
      <c r="NBI34" s="49"/>
      <c r="NBJ34" s="49"/>
      <c r="NBK34" s="49"/>
      <c r="NBL34" s="49"/>
      <c r="NBM34" s="49"/>
      <c r="NBN34" s="49"/>
      <c r="NBO34" s="49"/>
      <c r="NBP34" s="49"/>
      <c r="NBQ34" s="49"/>
      <c r="NBR34" s="49"/>
      <c r="NBS34" s="49"/>
      <c r="NBT34" s="49"/>
      <c r="NBU34" s="49"/>
      <c r="NBV34" s="49"/>
      <c r="NBW34" s="49"/>
      <c r="NBX34" s="49"/>
      <c r="NBY34" s="49"/>
      <c r="NBZ34" s="49"/>
      <c r="NCA34" s="49"/>
      <c r="NCB34" s="49"/>
      <c r="NCC34" s="49"/>
      <c r="NCD34" s="49"/>
      <c r="NCE34" s="49"/>
      <c r="NCF34" s="49"/>
      <c r="NCG34" s="49"/>
      <c r="NCH34" s="49"/>
      <c r="NCI34" s="49"/>
      <c r="NCJ34" s="49"/>
      <c r="NCK34" s="49"/>
      <c r="NCL34" s="49"/>
      <c r="NCM34" s="49"/>
      <c r="NCN34" s="49"/>
      <c r="NCO34" s="49"/>
      <c r="NCP34" s="49"/>
      <c r="NCQ34" s="49"/>
      <c r="NCR34" s="49"/>
      <c r="NCS34" s="49"/>
      <c r="NCT34" s="49"/>
      <c r="NCU34" s="49"/>
      <c r="NCV34" s="49"/>
      <c r="NCW34" s="49"/>
      <c r="NCX34" s="49"/>
      <c r="NCY34" s="49"/>
      <c r="NCZ34" s="49"/>
      <c r="NDA34" s="49"/>
      <c r="NDB34" s="49"/>
      <c r="NDC34" s="49"/>
      <c r="NDD34" s="49"/>
      <c r="NDE34" s="49"/>
      <c r="NDF34" s="49"/>
      <c r="NDG34" s="49"/>
      <c r="NDH34" s="49"/>
      <c r="NDI34" s="49"/>
      <c r="NDJ34" s="49"/>
      <c r="NDK34" s="49"/>
      <c r="NDL34" s="49"/>
      <c r="NDM34" s="49"/>
      <c r="NDN34" s="49"/>
      <c r="NDO34" s="49"/>
      <c r="NDP34" s="49"/>
      <c r="NDQ34" s="49"/>
      <c r="NDR34" s="49"/>
      <c r="NDS34" s="49"/>
      <c r="NDT34" s="49"/>
      <c r="NDU34" s="49"/>
      <c r="NDV34" s="49"/>
      <c r="NDW34" s="49"/>
      <c r="NDX34" s="49"/>
      <c r="NDY34" s="49"/>
      <c r="NDZ34" s="49"/>
      <c r="NEA34" s="49"/>
      <c r="NEB34" s="49"/>
      <c r="NEC34" s="49"/>
      <c r="NED34" s="49"/>
      <c r="NEE34" s="49"/>
      <c r="NEF34" s="49"/>
      <c r="NEG34" s="49"/>
      <c r="NEH34" s="49"/>
      <c r="NEI34" s="49"/>
      <c r="NEJ34" s="49"/>
      <c r="NEK34" s="49"/>
      <c r="NEL34" s="49"/>
      <c r="NEM34" s="49"/>
      <c r="NEN34" s="49"/>
      <c r="NEO34" s="49"/>
      <c r="NEP34" s="49"/>
      <c r="NEQ34" s="49"/>
      <c r="NER34" s="49"/>
      <c r="NES34" s="49"/>
      <c r="NET34" s="49"/>
      <c r="NEU34" s="49"/>
      <c r="NEV34" s="49"/>
      <c r="NEW34" s="49"/>
      <c r="NEX34" s="49"/>
      <c r="NEY34" s="49"/>
      <c r="NEZ34" s="49"/>
      <c r="NFA34" s="49"/>
      <c r="NFB34" s="49"/>
      <c r="NFC34" s="49"/>
      <c r="NFD34" s="49"/>
      <c r="NFE34" s="49"/>
      <c r="NFF34" s="49"/>
      <c r="NFG34" s="49"/>
      <c r="NFH34" s="49"/>
      <c r="NFI34" s="49"/>
      <c r="NFJ34" s="49"/>
      <c r="NFK34" s="49"/>
      <c r="NFL34" s="49"/>
      <c r="NFM34" s="49"/>
      <c r="NFN34" s="49"/>
      <c r="NFO34" s="49"/>
      <c r="NFP34" s="49"/>
      <c r="NFQ34" s="49"/>
      <c r="NFR34" s="49"/>
      <c r="NFS34" s="49"/>
      <c r="NFT34" s="49"/>
      <c r="NFU34" s="49"/>
      <c r="NFV34" s="49"/>
      <c r="NFW34" s="49"/>
      <c r="NFX34" s="49"/>
      <c r="NFY34" s="49"/>
      <c r="NFZ34" s="49"/>
      <c r="NGA34" s="49"/>
      <c r="NGB34" s="49"/>
      <c r="NGC34" s="49"/>
      <c r="NGD34" s="49"/>
      <c r="NGE34" s="49"/>
      <c r="NGF34" s="49"/>
      <c r="NGG34" s="49"/>
      <c r="NGH34" s="49"/>
      <c r="NGI34" s="49"/>
      <c r="NGJ34" s="49"/>
      <c r="NGK34" s="49"/>
      <c r="NGL34" s="49"/>
      <c r="NGM34" s="49"/>
      <c r="NGN34" s="49"/>
      <c r="NGO34" s="49"/>
      <c r="NGP34" s="49"/>
      <c r="NGQ34" s="49"/>
      <c r="NGR34" s="49"/>
      <c r="NGS34" s="49"/>
      <c r="NGT34" s="49"/>
      <c r="NGU34" s="49"/>
      <c r="NGV34" s="49"/>
      <c r="NGW34" s="49"/>
      <c r="NGX34" s="49"/>
      <c r="NGY34" s="49"/>
      <c r="NGZ34" s="49"/>
      <c r="NHA34" s="49"/>
      <c r="NHB34" s="49"/>
      <c r="NHC34" s="49"/>
      <c r="NHD34" s="49"/>
      <c r="NHE34" s="49"/>
      <c r="NHF34" s="49"/>
      <c r="NHG34" s="49"/>
      <c r="NHH34" s="49"/>
      <c r="NHI34" s="49"/>
      <c r="NHJ34" s="49"/>
      <c r="NHK34" s="49"/>
      <c r="NHL34" s="49"/>
      <c r="NHM34" s="49"/>
      <c r="NHN34" s="49"/>
      <c r="NHO34" s="49"/>
      <c r="NHP34" s="49"/>
      <c r="NHQ34" s="49"/>
      <c r="NHR34" s="49"/>
      <c r="NHS34" s="49"/>
      <c r="NHT34" s="49"/>
      <c r="NHU34" s="49"/>
      <c r="NHV34" s="49"/>
      <c r="NHW34" s="49"/>
      <c r="NHX34" s="49"/>
      <c r="NHY34" s="49"/>
      <c r="NHZ34" s="49"/>
      <c r="NIA34" s="49"/>
      <c r="NIB34" s="49"/>
      <c r="NIC34" s="49"/>
      <c r="NID34" s="49"/>
      <c r="NIE34" s="49"/>
      <c r="NIF34" s="49"/>
      <c r="NIG34" s="49"/>
      <c r="NIH34" s="49"/>
      <c r="NII34" s="49"/>
      <c r="NIJ34" s="49"/>
      <c r="NIK34" s="49"/>
      <c r="NIL34" s="49"/>
      <c r="NIM34" s="49"/>
      <c r="NIN34" s="49"/>
      <c r="NIO34" s="49"/>
      <c r="NIP34" s="49"/>
      <c r="NIQ34" s="49"/>
      <c r="NIR34" s="49"/>
      <c r="NIS34" s="49"/>
      <c r="NIT34" s="49"/>
      <c r="NIU34" s="49"/>
      <c r="NIV34" s="49"/>
      <c r="NIW34" s="49"/>
      <c r="NIX34" s="49"/>
      <c r="NIY34" s="49"/>
      <c r="NIZ34" s="49"/>
      <c r="NJA34" s="49"/>
      <c r="NJB34" s="49"/>
      <c r="NJC34" s="49"/>
      <c r="NJD34" s="49"/>
      <c r="NJE34" s="49"/>
      <c r="NJF34" s="49"/>
      <c r="NJG34" s="49"/>
      <c r="NJH34" s="49"/>
      <c r="NJI34" s="49"/>
      <c r="NJJ34" s="49"/>
      <c r="NJK34" s="49"/>
      <c r="NJL34" s="49"/>
      <c r="NJM34" s="49"/>
      <c r="NJN34" s="49"/>
      <c r="NJO34" s="49"/>
      <c r="NJP34" s="49"/>
      <c r="NJQ34" s="49"/>
      <c r="NJR34" s="49"/>
      <c r="NJS34" s="49"/>
      <c r="NJT34" s="49"/>
      <c r="NJU34" s="49"/>
      <c r="NJV34" s="49"/>
      <c r="NJW34" s="49"/>
      <c r="NJX34" s="49"/>
      <c r="NJY34" s="49"/>
      <c r="NJZ34" s="49"/>
      <c r="NKA34" s="49"/>
      <c r="NKB34" s="49"/>
      <c r="NKC34" s="49"/>
      <c r="NKD34" s="49"/>
      <c r="NKE34" s="49"/>
      <c r="NKF34" s="49"/>
      <c r="NKG34" s="49"/>
      <c r="NKH34" s="49"/>
      <c r="NKI34" s="49"/>
      <c r="NKJ34" s="49"/>
      <c r="NKK34" s="49"/>
      <c r="NKL34" s="49"/>
      <c r="NKM34" s="49"/>
      <c r="NKN34" s="49"/>
      <c r="NKO34" s="49"/>
      <c r="NKP34" s="49"/>
      <c r="NKQ34" s="49"/>
      <c r="NKR34" s="49"/>
      <c r="NKS34" s="49"/>
      <c r="NKT34" s="49"/>
      <c r="NKU34" s="49"/>
      <c r="NKV34" s="49"/>
      <c r="NKW34" s="49"/>
      <c r="NKX34" s="49"/>
      <c r="NKY34" s="49"/>
      <c r="NKZ34" s="49"/>
      <c r="NLA34" s="49"/>
      <c r="NLB34" s="49"/>
      <c r="NLC34" s="49"/>
      <c r="NLD34" s="49"/>
      <c r="NLE34" s="49"/>
      <c r="NLF34" s="49"/>
      <c r="NLG34" s="49"/>
      <c r="NLH34" s="49"/>
      <c r="NLI34" s="49"/>
      <c r="NLJ34" s="49"/>
      <c r="NLK34" s="49"/>
      <c r="NLL34" s="49"/>
      <c r="NLM34" s="49"/>
      <c r="NLN34" s="49"/>
      <c r="NLO34" s="49"/>
      <c r="NLP34" s="49"/>
      <c r="NLQ34" s="49"/>
      <c r="NLR34" s="49"/>
      <c r="NLS34" s="49"/>
      <c r="NLT34" s="49"/>
      <c r="NLU34" s="49"/>
      <c r="NLV34" s="49"/>
      <c r="NLW34" s="49"/>
      <c r="NLX34" s="49"/>
      <c r="NLY34" s="49"/>
      <c r="NLZ34" s="49"/>
      <c r="NMA34" s="49"/>
      <c r="NMB34" s="49"/>
      <c r="NMC34" s="49"/>
      <c r="NMD34" s="49"/>
      <c r="NME34" s="49"/>
      <c r="NMF34" s="49"/>
      <c r="NMG34" s="49"/>
      <c r="NMH34" s="49"/>
      <c r="NMI34" s="49"/>
      <c r="NMJ34" s="49"/>
      <c r="NMK34" s="49"/>
      <c r="NML34" s="49"/>
      <c r="NMM34" s="49"/>
      <c r="NMN34" s="49"/>
      <c r="NMO34" s="49"/>
      <c r="NMP34" s="49"/>
      <c r="NMQ34" s="49"/>
      <c r="NMR34" s="49"/>
      <c r="NMS34" s="49"/>
      <c r="NMT34" s="49"/>
      <c r="NMU34" s="49"/>
      <c r="NMV34" s="49"/>
      <c r="NMW34" s="49"/>
      <c r="NMX34" s="49"/>
      <c r="NMY34" s="49"/>
      <c r="NMZ34" s="49"/>
      <c r="NNA34" s="49"/>
      <c r="NNB34" s="49"/>
      <c r="NNC34" s="49"/>
      <c r="NND34" s="49"/>
      <c r="NNE34" s="49"/>
      <c r="NNF34" s="49"/>
      <c r="NNG34" s="49"/>
      <c r="NNH34" s="49"/>
      <c r="NNI34" s="49"/>
      <c r="NNJ34" s="49"/>
      <c r="NNK34" s="49"/>
      <c r="NNL34" s="49"/>
      <c r="NNM34" s="49"/>
      <c r="NNN34" s="49"/>
      <c r="NNO34" s="49"/>
      <c r="NNP34" s="49"/>
      <c r="NNQ34" s="49"/>
      <c r="NNR34" s="49"/>
      <c r="NNS34" s="49"/>
      <c r="NNT34" s="49"/>
      <c r="NNU34" s="49"/>
      <c r="NNV34" s="49"/>
      <c r="NNW34" s="49"/>
      <c r="NNX34" s="49"/>
      <c r="NNY34" s="49"/>
      <c r="NNZ34" s="49"/>
      <c r="NOA34" s="49"/>
      <c r="NOB34" s="49"/>
      <c r="NOC34" s="49"/>
      <c r="NOD34" s="49"/>
      <c r="NOE34" s="49"/>
      <c r="NOF34" s="49"/>
      <c r="NOG34" s="49"/>
      <c r="NOH34" s="49"/>
      <c r="NOI34" s="49"/>
      <c r="NOJ34" s="49"/>
      <c r="NOK34" s="49"/>
      <c r="NOL34" s="49"/>
      <c r="NOM34" s="49"/>
      <c r="NON34" s="49"/>
      <c r="NOO34" s="49"/>
      <c r="NOP34" s="49"/>
      <c r="NOQ34" s="49"/>
      <c r="NOR34" s="49"/>
      <c r="NOS34" s="49"/>
      <c r="NOT34" s="49"/>
      <c r="NOU34" s="49"/>
      <c r="NOV34" s="49"/>
      <c r="NOW34" s="49"/>
      <c r="NOX34" s="49"/>
      <c r="NOY34" s="49"/>
      <c r="NOZ34" s="49"/>
      <c r="NPA34" s="49"/>
      <c r="NPB34" s="49"/>
      <c r="NPC34" s="49"/>
      <c r="NPD34" s="49"/>
      <c r="NPE34" s="49"/>
      <c r="NPF34" s="49"/>
      <c r="NPG34" s="49"/>
      <c r="NPH34" s="49"/>
      <c r="NPI34" s="49"/>
      <c r="NPJ34" s="49"/>
      <c r="NPK34" s="49"/>
      <c r="NPL34" s="49"/>
      <c r="NPM34" s="49"/>
      <c r="NPN34" s="49"/>
      <c r="NPO34" s="49"/>
      <c r="NPP34" s="49"/>
      <c r="NPQ34" s="49"/>
      <c r="NPR34" s="49"/>
      <c r="NPS34" s="49"/>
      <c r="NPT34" s="49"/>
      <c r="NPU34" s="49"/>
      <c r="NPV34" s="49"/>
      <c r="NPW34" s="49"/>
      <c r="NPX34" s="49"/>
      <c r="NPY34" s="49"/>
      <c r="NPZ34" s="49"/>
      <c r="NQA34" s="49"/>
      <c r="NQB34" s="49"/>
      <c r="NQC34" s="49"/>
      <c r="NQD34" s="49"/>
      <c r="NQE34" s="49"/>
      <c r="NQF34" s="49"/>
      <c r="NQG34" s="49"/>
      <c r="NQH34" s="49"/>
      <c r="NQI34" s="49"/>
      <c r="NQJ34" s="49"/>
      <c r="NQK34" s="49"/>
      <c r="NQL34" s="49"/>
      <c r="NQM34" s="49"/>
      <c r="NQN34" s="49"/>
      <c r="NQO34" s="49"/>
      <c r="NQP34" s="49"/>
      <c r="NQQ34" s="49"/>
      <c r="NQR34" s="49"/>
      <c r="NQS34" s="49"/>
      <c r="NQT34" s="49"/>
      <c r="NQU34" s="49"/>
      <c r="NQV34" s="49"/>
      <c r="NQW34" s="49"/>
      <c r="NQX34" s="49"/>
      <c r="NQY34" s="49"/>
      <c r="NQZ34" s="49"/>
      <c r="NRA34" s="49"/>
      <c r="NRB34" s="49"/>
      <c r="NRC34" s="49"/>
      <c r="NRD34" s="49"/>
      <c r="NRE34" s="49"/>
      <c r="NRF34" s="49"/>
      <c r="NRG34" s="49"/>
      <c r="NRH34" s="49"/>
      <c r="NRI34" s="49"/>
      <c r="NRJ34" s="49"/>
      <c r="NRK34" s="49"/>
      <c r="NRL34" s="49"/>
      <c r="NRM34" s="49"/>
      <c r="NRN34" s="49"/>
      <c r="NRO34" s="49"/>
      <c r="NRP34" s="49"/>
      <c r="NRQ34" s="49"/>
      <c r="NRR34" s="49"/>
      <c r="NRS34" s="49"/>
      <c r="NRT34" s="49"/>
      <c r="NRU34" s="49"/>
      <c r="NRV34" s="49"/>
      <c r="NRW34" s="49"/>
      <c r="NRX34" s="49"/>
      <c r="NRY34" s="49"/>
      <c r="NRZ34" s="49"/>
      <c r="NSA34" s="49"/>
      <c r="NSB34" s="49"/>
      <c r="NSC34" s="49"/>
      <c r="NSD34" s="49"/>
      <c r="NSE34" s="49"/>
      <c r="NSF34" s="49"/>
      <c r="NSG34" s="49"/>
      <c r="NSH34" s="49"/>
      <c r="NSI34" s="49"/>
      <c r="NSJ34" s="49"/>
      <c r="NSK34" s="49"/>
      <c r="NSL34" s="49"/>
      <c r="NSM34" s="49"/>
      <c r="NSN34" s="49"/>
      <c r="NSO34" s="49"/>
      <c r="NSP34" s="49"/>
      <c r="NSQ34" s="49"/>
      <c r="NSR34" s="49"/>
      <c r="NSS34" s="49"/>
      <c r="NST34" s="49"/>
      <c r="NSU34" s="49"/>
      <c r="NSV34" s="49"/>
      <c r="NSW34" s="49"/>
      <c r="NSX34" s="49"/>
      <c r="NSY34" s="49"/>
      <c r="NSZ34" s="49"/>
      <c r="NTA34" s="49"/>
      <c r="NTB34" s="49"/>
      <c r="NTC34" s="49"/>
      <c r="NTD34" s="49"/>
      <c r="NTE34" s="49"/>
      <c r="NTF34" s="49"/>
      <c r="NTG34" s="49"/>
      <c r="NTH34" s="49"/>
      <c r="NTI34" s="49"/>
      <c r="NTJ34" s="49"/>
      <c r="NTK34" s="49"/>
      <c r="NTL34" s="49"/>
      <c r="NTM34" s="49"/>
      <c r="NTN34" s="49"/>
      <c r="NTO34" s="49"/>
      <c r="NTP34" s="49"/>
      <c r="NTQ34" s="49"/>
      <c r="NTR34" s="49"/>
      <c r="NTS34" s="49"/>
      <c r="NTT34" s="49"/>
      <c r="NTU34" s="49"/>
      <c r="NTV34" s="49"/>
      <c r="NTW34" s="49"/>
      <c r="NTX34" s="49"/>
      <c r="NTY34" s="49"/>
      <c r="NTZ34" s="49"/>
      <c r="NUA34" s="49"/>
      <c r="NUB34" s="49"/>
      <c r="NUC34" s="49"/>
      <c r="NUD34" s="49"/>
      <c r="NUE34" s="49"/>
      <c r="NUF34" s="49"/>
      <c r="NUG34" s="49"/>
      <c r="NUH34" s="49"/>
      <c r="NUI34" s="49"/>
      <c r="NUJ34" s="49"/>
      <c r="NUK34" s="49"/>
      <c r="NUL34" s="49"/>
      <c r="NUM34" s="49"/>
      <c r="NUN34" s="49"/>
      <c r="NUO34" s="49"/>
      <c r="NUP34" s="49"/>
      <c r="NUQ34" s="49"/>
      <c r="NUR34" s="49"/>
      <c r="NUS34" s="49"/>
      <c r="NUT34" s="49"/>
      <c r="NUU34" s="49"/>
      <c r="NUV34" s="49"/>
      <c r="NUW34" s="49"/>
      <c r="NUX34" s="49"/>
      <c r="NUY34" s="49"/>
      <c r="NUZ34" s="49"/>
      <c r="NVA34" s="49"/>
      <c r="NVB34" s="49"/>
      <c r="NVC34" s="49"/>
      <c r="NVD34" s="49"/>
      <c r="NVE34" s="49"/>
      <c r="NVF34" s="49"/>
      <c r="NVG34" s="49"/>
      <c r="NVH34" s="49"/>
      <c r="NVI34" s="49"/>
      <c r="NVJ34" s="49"/>
      <c r="NVK34" s="49"/>
      <c r="NVL34" s="49"/>
      <c r="NVM34" s="49"/>
      <c r="NVN34" s="49"/>
      <c r="NVO34" s="49"/>
      <c r="NVP34" s="49"/>
      <c r="NVQ34" s="49"/>
      <c r="NVR34" s="49"/>
      <c r="NVS34" s="49"/>
      <c r="NVT34" s="49"/>
      <c r="NVU34" s="49"/>
      <c r="NVV34" s="49"/>
      <c r="NVW34" s="49"/>
      <c r="NVX34" s="49"/>
      <c r="NVY34" s="49"/>
      <c r="NVZ34" s="49"/>
      <c r="NWA34" s="49"/>
      <c r="NWB34" s="49"/>
      <c r="NWC34" s="49"/>
      <c r="NWD34" s="49"/>
      <c r="NWE34" s="49"/>
      <c r="NWF34" s="49"/>
      <c r="NWG34" s="49"/>
      <c r="NWH34" s="49"/>
      <c r="NWI34" s="49"/>
      <c r="NWJ34" s="49"/>
      <c r="NWK34" s="49"/>
      <c r="NWL34" s="49"/>
      <c r="NWM34" s="49"/>
      <c r="NWN34" s="49"/>
      <c r="NWO34" s="49"/>
      <c r="NWP34" s="49"/>
      <c r="NWQ34" s="49"/>
      <c r="NWR34" s="49"/>
      <c r="NWS34" s="49"/>
      <c r="NWT34" s="49"/>
      <c r="NWU34" s="49"/>
      <c r="NWV34" s="49"/>
      <c r="NWW34" s="49"/>
      <c r="NWX34" s="49"/>
      <c r="NWY34" s="49"/>
      <c r="NWZ34" s="49"/>
      <c r="NXA34" s="49"/>
      <c r="NXB34" s="49"/>
      <c r="NXC34" s="49"/>
      <c r="NXD34" s="49"/>
      <c r="NXE34" s="49"/>
      <c r="NXF34" s="49"/>
      <c r="NXG34" s="49"/>
      <c r="NXH34" s="49"/>
      <c r="NXI34" s="49"/>
      <c r="NXJ34" s="49"/>
      <c r="NXK34" s="49"/>
      <c r="NXL34" s="49"/>
      <c r="NXM34" s="49"/>
      <c r="NXN34" s="49"/>
      <c r="NXO34" s="49"/>
      <c r="NXP34" s="49"/>
      <c r="NXQ34" s="49"/>
      <c r="NXR34" s="49"/>
      <c r="NXS34" s="49"/>
      <c r="NXT34" s="49"/>
      <c r="NXU34" s="49"/>
      <c r="NXV34" s="49"/>
      <c r="NXW34" s="49"/>
      <c r="NXX34" s="49"/>
      <c r="NXY34" s="49"/>
      <c r="NXZ34" s="49"/>
      <c r="NYA34" s="49"/>
      <c r="NYB34" s="49"/>
      <c r="NYC34" s="49"/>
      <c r="NYD34" s="49"/>
      <c r="NYE34" s="49"/>
      <c r="NYF34" s="49"/>
      <c r="NYG34" s="49"/>
      <c r="NYH34" s="49"/>
      <c r="NYI34" s="49"/>
      <c r="NYJ34" s="49"/>
      <c r="NYK34" s="49"/>
      <c r="NYL34" s="49"/>
      <c r="NYM34" s="49"/>
      <c r="NYN34" s="49"/>
      <c r="NYO34" s="49"/>
      <c r="NYP34" s="49"/>
      <c r="NYQ34" s="49"/>
      <c r="NYR34" s="49"/>
      <c r="NYS34" s="49"/>
      <c r="NYT34" s="49"/>
      <c r="NYU34" s="49"/>
      <c r="NYV34" s="49"/>
      <c r="NYW34" s="49"/>
      <c r="NYX34" s="49"/>
      <c r="NYY34" s="49"/>
      <c r="NYZ34" s="49"/>
      <c r="NZA34" s="49"/>
      <c r="NZB34" s="49"/>
      <c r="NZC34" s="49"/>
      <c r="NZD34" s="49"/>
      <c r="NZE34" s="49"/>
      <c r="NZF34" s="49"/>
      <c r="NZG34" s="49"/>
      <c r="NZH34" s="49"/>
      <c r="NZI34" s="49"/>
      <c r="NZJ34" s="49"/>
      <c r="NZK34" s="49"/>
      <c r="NZL34" s="49"/>
      <c r="NZM34" s="49"/>
      <c r="NZN34" s="49"/>
      <c r="NZO34" s="49"/>
      <c r="NZP34" s="49"/>
      <c r="NZQ34" s="49"/>
      <c r="NZR34" s="49"/>
      <c r="NZS34" s="49"/>
      <c r="NZT34" s="49"/>
      <c r="NZU34" s="49"/>
      <c r="NZV34" s="49"/>
      <c r="NZW34" s="49"/>
      <c r="NZX34" s="49"/>
      <c r="NZY34" s="49"/>
      <c r="NZZ34" s="49"/>
      <c r="OAA34" s="49"/>
      <c r="OAB34" s="49"/>
      <c r="OAC34" s="49"/>
      <c r="OAD34" s="49"/>
      <c r="OAE34" s="49"/>
      <c r="OAF34" s="49"/>
      <c r="OAG34" s="49"/>
      <c r="OAH34" s="49"/>
      <c r="OAI34" s="49"/>
      <c r="OAJ34" s="49"/>
      <c r="OAK34" s="49"/>
      <c r="OAL34" s="49"/>
      <c r="OAM34" s="49"/>
      <c r="OAN34" s="49"/>
      <c r="OAO34" s="49"/>
      <c r="OAP34" s="49"/>
      <c r="OAQ34" s="49"/>
      <c r="OAR34" s="49"/>
      <c r="OAS34" s="49"/>
      <c r="OAT34" s="49"/>
      <c r="OAU34" s="49"/>
      <c r="OAV34" s="49"/>
      <c r="OAW34" s="49"/>
      <c r="OAX34" s="49"/>
      <c r="OAY34" s="49"/>
      <c r="OAZ34" s="49"/>
      <c r="OBA34" s="49"/>
      <c r="OBB34" s="49"/>
      <c r="OBC34" s="49"/>
      <c r="OBD34" s="49"/>
      <c r="OBE34" s="49"/>
      <c r="OBF34" s="49"/>
      <c r="OBG34" s="49"/>
      <c r="OBH34" s="49"/>
      <c r="OBI34" s="49"/>
      <c r="OBJ34" s="49"/>
      <c r="OBK34" s="49"/>
      <c r="OBL34" s="49"/>
      <c r="OBM34" s="49"/>
      <c r="OBN34" s="49"/>
      <c r="OBO34" s="49"/>
      <c r="OBP34" s="49"/>
      <c r="OBQ34" s="49"/>
      <c r="OBR34" s="49"/>
      <c r="OBS34" s="49"/>
      <c r="OBT34" s="49"/>
      <c r="OBU34" s="49"/>
      <c r="OBV34" s="49"/>
      <c r="OBW34" s="49"/>
      <c r="OBX34" s="49"/>
      <c r="OBY34" s="49"/>
      <c r="OBZ34" s="49"/>
      <c r="OCA34" s="49"/>
      <c r="OCB34" s="49"/>
      <c r="OCC34" s="49"/>
      <c r="OCD34" s="49"/>
      <c r="OCE34" s="49"/>
      <c r="OCF34" s="49"/>
      <c r="OCG34" s="49"/>
      <c r="OCH34" s="49"/>
      <c r="OCI34" s="49"/>
      <c r="OCJ34" s="49"/>
      <c r="OCK34" s="49"/>
      <c r="OCL34" s="49"/>
      <c r="OCM34" s="49"/>
      <c r="OCN34" s="49"/>
      <c r="OCO34" s="49"/>
      <c r="OCP34" s="49"/>
      <c r="OCQ34" s="49"/>
      <c r="OCR34" s="49"/>
      <c r="OCS34" s="49"/>
      <c r="OCT34" s="49"/>
      <c r="OCU34" s="49"/>
      <c r="OCV34" s="49"/>
      <c r="OCW34" s="49"/>
      <c r="OCX34" s="49"/>
      <c r="OCY34" s="49"/>
      <c r="OCZ34" s="49"/>
      <c r="ODA34" s="49"/>
      <c r="ODB34" s="49"/>
      <c r="ODC34" s="49"/>
      <c r="ODD34" s="49"/>
      <c r="ODE34" s="49"/>
      <c r="ODF34" s="49"/>
      <c r="ODG34" s="49"/>
      <c r="ODH34" s="49"/>
      <c r="ODI34" s="49"/>
      <c r="ODJ34" s="49"/>
      <c r="ODK34" s="49"/>
      <c r="ODL34" s="49"/>
      <c r="ODM34" s="49"/>
      <c r="ODN34" s="49"/>
      <c r="ODO34" s="49"/>
      <c r="ODP34" s="49"/>
      <c r="ODQ34" s="49"/>
      <c r="ODR34" s="49"/>
      <c r="ODS34" s="49"/>
      <c r="ODT34" s="49"/>
      <c r="ODU34" s="49"/>
      <c r="ODV34" s="49"/>
      <c r="ODW34" s="49"/>
      <c r="ODX34" s="49"/>
      <c r="ODY34" s="49"/>
      <c r="ODZ34" s="49"/>
      <c r="OEA34" s="49"/>
      <c r="OEB34" s="49"/>
      <c r="OEC34" s="49"/>
      <c r="OED34" s="49"/>
      <c r="OEE34" s="49"/>
      <c r="OEF34" s="49"/>
      <c r="OEG34" s="49"/>
      <c r="OEH34" s="49"/>
      <c r="OEI34" s="49"/>
      <c r="OEJ34" s="49"/>
      <c r="OEK34" s="49"/>
      <c r="OEL34" s="49"/>
      <c r="OEM34" s="49"/>
      <c r="OEN34" s="49"/>
      <c r="OEO34" s="49"/>
      <c r="OEP34" s="49"/>
      <c r="OEQ34" s="49"/>
      <c r="OER34" s="49"/>
      <c r="OES34" s="49"/>
      <c r="OET34" s="49"/>
      <c r="OEU34" s="49"/>
      <c r="OEV34" s="49"/>
      <c r="OEW34" s="49"/>
      <c r="OEX34" s="49"/>
      <c r="OEY34" s="49"/>
      <c r="OEZ34" s="49"/>
      <c r="OFA34" s="49"/>
      <c r="OFB34" s="49"/>
      <c r="OFC34" s="49"/>
      <c r="OFD34" s="49"/>
      <c r="OFE34" s="49"/>
      <c r="OFF34" s="49"/>
      <c r="OFG34" s="49"/>
      <c r="OFH34" s="49"/>
      <c r="OFI34" s="49"/>
      <c r="OFJ34" s="49"/>
      <c r="OFK34" s="49"/>
      <c r="OFL34" s="49"/>
      <c r="OFM34" s="49"/>
      <c r="OFN34" s="49"/>
      <c r="OFO34" s="49"/>
      <c r="OFP34" s="49"/>
      <c r="OFQ34" s="49"/>
      <c r="OFR34" s="49"/>
      <c r="OFS34" s="49"/>
      <c r="OFT34" s="49"/>
      <c r="OFU34" s="49"/>
      <c r="OFV34" s="49"/>
      <c r="OFW34" s="49"/>
      <c r="OFX34" s="49"/>
      <c r="OFY34" s="49"/>
      <c r="OFZ34" s="49"/>
      <c r="OGA34" s="49"/>
      <c r="OGB34" s="49"/>
      <c r="OGC34" s="49"/>
      <c r="OGD34" s="49"/>
      <c r="OGE34" s="49"/>
      <c r="OGF34" s="49"/>
      <c r="OGG34" s="49"/>
      <c r="OGH34" s="49"/>
      <c r="OGI34" s="49"/>
      <c r="OGJ34" s="49"/>
      <c r="OGK34" s="49"/>
      <c r="OGL34" s="49"/>
      <c r="OGM34" s="49"/>
      <c r="OGN34" s="49"/>
      <c r="OGO34" s="49"/>
      <c r="OGP34" s="49"/>
      <c r="OGQ34" s="49"/>
      <c r="OGR34" s="49"/>
      <c r="OGS34" s="49"/>
      <c r="OGT34" s="49"/>
      <c r="OGU34" s="49"/>
      <c r="OGV34" s="49"/>
      <c r="OGW34" s="49"/>
      <c r="OGX34" s="49"/>
      <c r="OGY34" s="49"/>
      <c r="OGZ34" s="49"/>
      <c r="OHA34" s="49"/>
      <c r="OHB34" s="49"/>
      <c r="OHC34" s="49"/>
      <c r="OHD34" s="49"/>
      <c r="OHE34" s="49"/>
      <c r="OHF34" s="49"/>
      <c r="OHG34" s="49"/>
      <c r="OHH34" s="49"/>
      <c r="OHI34" s="49"/>
      <c r="OHJ34" s="49"/>
      <c r="OHK34" s="49"/>
      <c r="OHL34" s="49"/>
      <c r="OHM34" s="49"/>
      <c r="OHN34" s="49"/>
      <c r="OHO34" s="49"/>
      <c r="OHP34" s="49"/>
      <c r="OHQ34" s="49"/>
      <c r="OHR34" s="49"/>
      <c r="OHS34" s="49"/>
      <c r="OHT34" s="49"/>
      <c r="OHU34" s="49"/>
      <c r="OHV34" s="49"/>
      <c r="OHW34" s="49"/>
      <c r="OHX34" s="49"/>
      <c r="OHY34" s="49"/>
      <c r="OHZ34" s="49"/>
      <c r="OIA34" s="49"/>
      <c r="OIB34" s="49"/>
      <c r="OIC34" s="49"/>
      <c r="OID34" s="49"/>
      <c r="OIE34" s="49"/>
      <c r="OIF34" s="49"/>
      <c r="OIG34" s="49"/>
      <c r="OIH34" s="49"/>
      <c r="OII34" s="49"/>
      <c r="OIJ34" s="49"/>
      <c r="OIK34" s="49"/>
      <c r="OIL34" s="49"/>
      <c r="OIM34" s="49"/>
      <c r="OIN34" s="49"/>
      <c r="OIO34" s="49"/>
      <c r="OIP34" s="49"/>
      <c r="OIQ34" s="49"/>
      <c r="OIR34" s="49"/>
      <c r="OIS34" s="49"/>
      <c r="OIT34" s="49"/>
      <c r="OIU34" s="49"/>
      <c r="OIV34" s="49"/>
      <c r="OIW34" s="49"/>
      <c r="OIX34" s="49"/>
      <c r="OIY34" s="49"/>
      <c r="OIZ34" s="49"/>
      <c r="OJA34" s="49"/>
      <c r="OJB34" s="49"/>
      <c r="OJC34" s="49"/>
      <c r="OJD34" s="49"/>
      <c r="OJE34" s="49"/>
      <c r="OJF34" s="49"/>
      <c r="OJG34" s="49"/>
      <c r="OJH34" s="49"/>
      <c r="OJI34" s="49"/>
      <c r="OJJ34" s="49"/>
      <c r="OJK34" s="49"/>
      <c r="OJL34" s="49"/>
      <c r="OJM34" s="49"/>
      <c r="OJN34" s="49"/>
      <c r="OJO34" s="49"/>
      <c r="OJP34" s="49"/>
      <c r="OJQ34" s="49"/>
      <c r="OJR34" s="49"/>
      <c r="OJS34" s="49"/>
      <c r="OJT34" s="49"/>
      <c r="OJU34" s="49"/>
      <c r="OJV34" s="49"/>
      <c r="OJW34" s="49"/>
      <c r="OJX34" s="49"/>
      <c r="OJY34" s="49"/>
      <c r="OJZ34" s="49"/>
      <c r="OKA34" s="49"/>
      <c r="OKB34" s="49"/>
      <c r="OKC34" s="49"/>
      <c r="OKD34" s="49"/>
      <c r="OKE34" s="49"/>
      <c r="OKF34" s="49"/>
      <c r="OKG34" s="49"/>
      <c r="OKH34" s="49"/>
      <c r="OKI34" s="49"/>
      <c r="OKJ34" s="49"/>
      <c r="OKK34" s="49"/>
      <c r="OKL34" s="49"/>
      <c r="OKM34" s="49"/>
      <c r="OKN34" s="49"/>
      <c r="OKO34" s="49"/>
      <c r="OKP34" s="49"/>
      <c r="OKQ34" s="49"/>
      <c r="OKR34" s="49"/>
      <c r="OKS34" s="49"/>
      <c r="OKT34" s="49"/>
      <c r="OKU34" s="49"/>
      <c r="OKV34" s="49"/>
      <c r="OKW34" s="49"/>
      <c r="OKX34" s="49"/>
      <c r="OKY34" s="49"/>
      <c r="OKZ34" s="49"/>
      <c r="OLA34" s="49"/>
      <c r="OLB34" s="49"/>
      <c r="OLC34" s="49"/>
      <c r="OLD34" s="49"/>
      <c r="OLE34" s="49"/>
      <c r="OLF34" s="49"/>
      <c r="OLG34" s="49"/>
      <c r="OLH34" s="49"/>
      <c r="OLI34" s="49"/>
      <c r="OLJ34" s="49"/>
      <c r="OLK34" s="49"/>
      <c r="OLL34" s="49"/>
      <c r="OLM34" s="49"/>
      <c r="OLN34" s="49"/>
      <c r="OLO34" s="49"/>
      <c r="OLP34" s="49"/>
      <c r="OLQ34" s="49"/>
      <c r="OLR34" s="49"/>
      <c r="OLS34" s="49"/>
      <c r="OLT34" s="49"/>
      <c r="OLU34" s="49"/>
      <c r="OLV34" s="49"/>
      <c r="OLW34" s="49"/>
      <c r="OLX34" s="49"/>
      <c r="OLY34" s="49"/>
      <c r="OLZ34" s="49"/>
      <c r="OMA34" s="49"/>
      <c r="OMB34" s="49"/>
      <c r="OMC34" s="49"/>
      <c r="OMD34" s="49"/>
      <c r="OME34" s="49"/>
      <c r="OMF34" s="49"/>
      <c r="OMG34" s="49"/>
      <c r="OMH34" s="49"/>
      <c r="OMI34" s="49"/>
      <c r="OMJ34" s="49"/>
      <c r="OMK34" s="49"/>
      <c r="OML34" s="49"/>
      <c r="OMM34" s="49"/>
      <c r="OMN34" s="49"/>
      <c r="OMO34" s="49"/>
      <c r="OMP34" s="49"/>
      <c r="OMQ34" s="49"/>
      <c r="OMR34" s="49"/>
      <c r="OMS34" s="49"/>
      <c r="OMT34" s="49"/>
      <c r="OMU34" s="49"/>
      <c r="OMV34" s="49"/>
      <c r="OMW34" s="49"/>
      <c r="OMX34" s="49"/>
      <c r="OMY34" s="49"/>
      <c r="OMZ34" s="49"/>
      <c r="ONA34" s="49"/>
      <c r="ONB34" s="49"/>
      <c r="ONC34" s="49"/>
      <c r="OND34" s="49"/>
      <c r="ONE34" s="49"/>
      <c r="ONF34" s="49"/>
      <c r="ONG34" s="49"/>
      <c r="ONH34" s="49"/>
      <c r="ONI34" s="49"/>
      <c r="ONJ34" s="49"/>
      <c r="ONK34" s="49"/>
      <c r="ONL34" s="49"/>
      <c r="ONM34" s="49"/>
      <c r="ONN34" s="49"/>
      <c r="ONO34" s="49"/>
      <c r="ONP34" s="49"/>
      <c r="ONQ34" s="49"/>
      <c r="ONR34" s="49"/>
      <c r="ONS34" s="49"/>
      <c r="ONT34" s="49"/>
      <c r="ONU34" s="49"/>
      <c r="ONV34" s="49"/>
      <c r="ONW34" s="49"/>
      <c r="ONX34" s="49"/>
      <c r="ONY34" s="49"/>
      <c r="ONZ34" s="49"/>
      <c r="OOA34" s="49"/>
      <c r="OOB34" s="49"/>
      <c r="OOC34" s="49"/>
      <c r="OOD34" s="49"/>
      <c r="OOE34" s="49"/>
      <c r="OOF34" s="49"/>
      <c r="OOG34" s="49"/>
      <c r="OOH34" s="49"/>
      <c r="OOI34" s="49"/>
      <c r="OOJ34" s="49"/>
      <c r="OOK34" s="49"/>
      <c r="OOL34" s="49"/>
      <c r="OOM34" s="49"/>
      <c r="OON34" s="49"/>
      <c r="OOO34" s="49"/>
      <c r="OOP34" s="49"/>
      <c r="OOQ34" s="49"/>
      <c r="OOR34" s="49"/>
      <c r="OOS34" s="49"/>
      <c r="OOT34" s="49"/>
      <c r="OOU34" s="49"/>
      <c r="OOV34" s="49"/>
      <c r="OOW34" s="49"/>
      <c r="OOX34" s="49"/>
      <c r="OOY34" s="49"/>
      <c r="OOZ34" s="49"/>
      <c r="OPA34" s="49"/>
      <c r="OPB34" s="49"/>
      <c r="OPC34" s="49"/>
      <c r="OPD34" s="49"/>
      <c r="OPE34" s="49"/>
      <c r="OPF34" s="49"/>
      <c r="OPG34" s="49"/>
      <c r="OPH34" s="49"/>
      <c r="OPI34" s="49"/>
      <c r="OPJ34" s="49"/>
      <c r="OPK34" s="49"/>
      <c r="OPL34" s="49"/>
      <c r="OPM34" s="49"/>
      <c r="OPN34" s="49"/>
      <c r="OPO34" s="49"/>
      <c r="OPP34" s="49"/>
      <c r="OPQ34" s="49"/>
      <c r="OPR34" s="49"/>
      <c r="OPS34" s="49"/>
      <c r="OPT34" s="49"/>
      <c r="OPU34" s="49"/>
      <c r="OPV34" s="49"/>
      <c r="OPW34" s="49"/>
      <c r="OPX34" s="49"/>
      <c r="OPY34" s="49"/>
      <c r="OPZ34" s="49"/>
      <c r="OQA34" s="49"/>
      <c r="OQB34" s="49"/>
      <c r="OQC34" s="49"/>
      <c r="OQD34" s="49"/>
      <c r="OQE34" s="49"/>
      <c r="OQF34" s="49"/>
      <c r="OQG34" s="49"/>
      <c r="OQH34" s="49"/>
      <c r="OQI34" s="49"/>
      <c r="OQJ34" s="49"/>
      <c r="OQK34" s="49"/>
      <c r="OQL34" s="49"/>
      <c r="OQM34" s="49"/>
      <c r="OQN34" s="49"/>
      <c r="OQO34" s="49"/>
      <c r="OQP34" s="49"/>
      <c r="OQQ34" s="49"/>
      <c r="OQR34" s="49"/>
      <c r="OQS34" s="49"/>
      <c r="OQT34" s="49"/>
      <c r="OQU34" s="49"/>
      <c r="OQV34" s="49"/>
      <c r="OQW34" s="49"/>
      <c r="OQX34" s="49"/>
      <c r="OQY34" s="49"/>
      <c r="OQZ34" s="49"/>
      <c r="ORA34" s="49"/>
      <c r="ORB34" s="49"/>
      <c r="ORC34" s="49"/>
      <c r="ORD34" s="49"/>
      <c r="ORE34" s="49"/>
      <c r="ORF34" s="49"/>
      <c r="ORG34" s="49"/>
      <c r="ORH34" s="49"/>
      <c r="ORI34" s="49"/>
      <c r="ORJ34" s="49"/>
      <c r="ORK34" s="49"/>
      <c r="ORL34" s="49"/>
      <c r="ORM34" s="49"/>
      <c r="ORN34" s="49"/>
      <c r="ORO34" s="49"/>
      <c r="ORP34" s="49"/>
      <c r="ORQ34" s="49"/>
      <c r="ORR34" s="49"/>
      <c r="ORS34" s="49"/>
      <c r="ORT34" s="49"/>
      <c r="ORU34" s="49"/>
      <c r="ORV34" s="49"/>
      <c r="ORW34" s="49"/>
      <c r="ORX34" s="49"/>
      <c r="ORY34" s="49"/>
      <c r="ORZ34" s="49"/>
      <c r="OSA34" s="49"/>
      <c r="OSB34" s="49"/>
      <c r="OSC34" s="49"/>
      <c r="OSD34" s="49"/>
      <c r="OSE34" s="49"/>
      <c r="OSF34" s="49"/>
      <c r="OSG34" s="49"/>
      <c r="OSH34" s="49"/>
      <c r="OSI34" s="49"/>
      <c r="OSJ34" s="49"/>
      <c r="OSK34" s="49"/>
      <c r="OSL34" s="49"/>
      <c r="OSM34" s="49"/>
      <c r="OSN34" s="49"/>
      <c r="OSO34" s="49"/>
      <c r="OSP34" s="49"/>
      <c r="OSQ34" s="49"/>
      <c r="OSR34" s="49"/>
      <c r="OSS34" s="49"/>
      <c r="OST34" s="49"/>
      <c r="OSU34" s="49"/>
      <c r="OSV34" s="49"/>
      <c r="OSW34" s="49"/>
      <c r="OSX34" s="49"/>
      <c r="OSY34" s="49"/>
      <c r="OSZ34" s="49"/>
      <c r="OTA34" s="49"/>
      <c r="OTB34" s="49"/>
      <c r="OTC34" s="49"/>
      <c r="OTD34" s="49"/>
      <c r="OTE34" s="49"/>
      <c r="OTF34" s="49"/>
      <c r="OTG34" s="49"/>
      <c r="OTH34" s="49"/>
      <c r="OTI34" s="49"/>
      <c r="OTJ34" s="49"/>
      <c r="OTK34" s="49"/>
      <c r="OTL34" s="49"/>
      <c r="OTM34" s="49"/>
      <c r="OTN34" s="49"/>
      <c r="OTO34" s="49"/>
      <c r="OTP34" s="49"/>
      <c r="OTQ34" s="49"/>
      <c r="OTR34" s="49"/>
      <c r="OTS34" s="49"/>
      <c r="OTT34" s="49"/>
      <c r="OTU34" s="49"/>
      <c r="OTV34" s="49"/>
      <c r="OTW34" s="49"/>
      <c r="OTX34" s="49"/>
      <c r="OTY34" s="49"/>
      <c r="OTZ34" s="49"/>
      <c r="OUA34" s="49"/>
      <c r="OUB34" s="49"/>
      <c r="OUC34" s="49"/>
      <c r="OUD34" s="49"/>
      <c r="OUE34" s="49"/>
      <c r="OUF34" s="49"/>
      <c r="OUG34" s="49"/>
      <c r="OUH34" s="49"/>
      <c r="OUI34" s="49"/>
      <c r="OUJ34" s="49"/>
      <c r="OUK34" s="49"/>
      <c r="OUL34" s="49"/>
      <c r="OUM34" s="49"/>
      <c r="OUN34" s="49"/>
      <c r="OUO34" s="49"/>
      <c r="OUP34" s="49"/>
      <c r="OUQ34" s="49"/>
      <c r="OUR34" s="49"/>
      <c r="OUS34" s="49"/>
      <c r="OUT34" s="49"/>
      <c r="OUU34" s="49"/>
      <c r="OUV34" s="49"/>
      <c r="OUW34" s="49"/>
      <c r="OUX34" s="49"/>
      <c r="OUY34" s="49"/>
      <c r="OUZ34" s="49"/>
      <c r="OVA34" s="49"/>
      <c r="OVB34" s="49"/>
      <c r="OVC34" s="49"/>
      <c r="OVD34" s="49"/>
      <c r="OVE34" s="49"/>
      <c r="OVF34" s="49"/>
      <c r="OVG34" s="49"/>
      <c r="OVH34" s="49"/>
      <c r="OVI34" s="49"/>
      <c r="OVJ34" s="49"/>
      <c r="OVK34" s="49"/>
      <c r="OVL34" s="49"/>
      <c r="OVM34" s="49"/>
      <c r="OVN34" s="49"/>
      <c r="OVO34" s="49"/>
      <c r="OVP34" s="49"/>
      <c r="OVQ34" s="49"/>
      <c r="OVR34" s="49"/>
      <c r="OVS34" s="49"/>
      <c r="OVT34" s="49"/>
      <c r="OVU34" s="49"/>
      <c r="OVV34" s="49"/>
      <c r="OVW34" s="49"/>
      <c r="OVX34" s="49"/>
      <c r="OVY34" s="49"/>
      <c r="OVZ34" s="49"/>
      <c r="OWA34" s="49"/>
      <c r="OWB34" s="49"/>
      <c r="OWC34" s="49"/>
      <c r="OWD34" s="49"/>
      <c r="OWE34" s="49"/>
      <c r="OWF34" s="49"/>
      <c r="OWG34" s="49"/>
      <c r="OWH34" s="49"/>
      <c r="OWI34" s="49"/>
      <c r="OWJ34" s="49"/>
      <c r="OWK34" s="49"/>
      <c r="OWL34" s="49"/>
      <c r="OWM34" s="49"/>
      <c r="OWN34" s="49"/>
      <c r="OWO34" s="49"/>
      <c r="OWP34" s="49"/>
      <c r="OWQ34" s="49"/>
      <c r="OWR34" s="49"/>
      <c r="OWS34" s="49"/>
      <c r="OWT34" s="49"/>
      <c r="OWU34" s="49"/>
      <c r="OWV34" s="49"/>
      <c r="OWW34" s="49"/>
      <c r="OWX34" s="49"/>
      <c r="OWY34" s="49"/>
      <c r="OWZ34" s="49"/>
      <c r="OXA34" s="49"/>
      <c r="OXB34" s="49"/>
      <c r="OXC34" s="49"/>
      <c r="OXD34" s="49"/>
      <c r="OXE34" s="49"/>
      <c r="OXF34" s="49"/>
      <c r="OXG34" s="49"/>
      <c r="OXH34" s="49"/>
      <c r="OXI34" s="49"/>
      <c r="OXJ34" s="49"/>
      <c r="OXK34" s="49"/>
      <c r="OXL34" s="49"/>
      <c r="OXM34" s="49"/>
      <c r="OXN34" s="49"/>
      <c r="OXO34" s="49"/>
      <c r="OXP34" s="49"/>
      <c r="OXQ34" s="49"/>
      <c r="OXR34" s="49"/>
      <c r="OXS34" s="49"/>
      <c r="OXT34" s="49"/>
      <c r="OXU34" s="49"/>
      <c r="OXV34" s="49"/>
      <c r="OXW34" s="49"/>
      <c r="OXX34" s="49"/>
      <c r="OXY34" s="49"/>
      <c r="OXZ34" s="49"/>
      <c r="OYA34" s="49"/>
      <c r="OYB34" s="49"/>
      <c r="OYC34" s="49"/>
      <c r="OYD34" s="49"/>
      <c r="OYE34" s="49"/>
      <c r="OYF34" s="49"/>
      <c r="OYG34" s="49"/>
      <c r="OYH34" s="49"/>
      <c r="OYI34" s="49"/>
      <c r="OYJ34" s="49"/>
      <c r="OYK34" s="49"/>
      <c r="OYL34" s="49"/>
      <c r="OYM34" s="49"/>
      <c r="OYN34" s="49"/>
      <c r="OYO34" s="49"/>
      <c r="OYP34" s="49"/>
      <c r="OYQ34" s="49"/>
      <c r="OYR34" s="49"/>
      <c r="OYS34" s="49"/>
      <c r="OYT34" s="49"/>
      <c r="OYU34" s="49"/>
      <c r="OYV34" s="49"/>
      <c r="OYW34" s="49"/>
      <c r="OYX34" s="49"/>
      <c r="OYY34" s="49"/>
      <c r="OYZ34" s="49"/>
      <c r="OZA34" s="49"/>
      <c r="OZB34" s="49"/>
      <c r="OZC34" s="49"/>
      <c r="OZD34" s="49"/>
      <c r="OZE34" s="49"/>
      <c r="OZF34" s="49"/>
      <c r="OZG34" s="49"/>
      <c r="OZH34" s="49"/>
      <c r="OZI34" s="49"/>
      <c r="OZJ34" s="49"/>
      <c r="OZK34" s="49"/>
      <c r="OZL34" s="49"/>
      <c r="OZM34" s="49"/>
      <c r="OZN34" s="49"/>
      <c r="OZO34" s="49"/>
      <c r="OZP34" s="49"/>
      <c r="OZQ34" s="49"/>
      <c r="OZR34" s="49"/>
      <c r="OZS34" s="49"/>
      <c r="OZT34" s="49"/>
      <c r="OZU34" s="49"/>
      <c r="OZV34" s="49"/>
      <c r="OZW34" s="49"/>
      <c r="OZX34" s="49"/>
      <c r="OZY34" s="49"/>
      <c r="OZZ34" s="49"/>
      <c r="PAA34" s="49"/>
      <c r="PAB34" s="49"/>
      <c r="PAC34" s="49"/>
      <c r="PAD34" s="49"/>
      <c r="PAE34" s="49"/>
      <c r="PAF34" s="49"/>
      <c r="PAG34" s="49"/>
      <c r="PAH34" s="49"/>
      <c r="PAI34" s="49"/>
      <c r="PAJ34" s="49"/>
      <c r="PAK34" s="49"/>
      <c r="PAL34" s="49"/>
      <c r="PAM34" s="49"/>
      <c r="PAN34" s="49"/>
      <c r="PAO34" s="49"/>
      <c r="PAP34" s="49"/>
      <c r="PAQ34" s="49"/>
      <c r="PAR34" s="49"/>
      <c r="PAS34" s="49"/>
      <c r="PAT34" s="49"/>
      <c r="PAU34" s="49"/>
      <c r="PAV34" s="49"/>
      <c r="PAW34" s="49"/>
      <c r="PAX34" s="49"/>
      <c r="PAY34" s="49"/>
      <c r="PAZ34" s="49"/>
      <c r="PBA34" s="49"/>
      <c r="PBB34" s="49"/>
      <c r="PBC34" s="49"/>
      <c r="PBD34" s="49"/>
      <c r="PBE34" s="49"/>
      <c r="PBF34" s="49"/>
      <c r="PBG34" s="49"/>
      <c r="PBH34" s="49"/>
      <c r="PBI34" s="49"/>
      <c r="PBJ34" s="49"/>
      <c r="PBK34" s="49"/>
      <c r="PBL34" s="49"/>
      <c r="PBM34" s="49"/>
      <c r="PBN34" s="49"/>
      <c r="PBO34" s="49"/>
      <c r="PBP34" s="49"/>
      <c r="PBQ34" s="49"/>
      <c r="PBR34" s="49"/>
      <c r="PBS34" s="49"/>
      <c r="PBT34" s="49"/>
      <c r="PBU34" s="49"/>
      <c r="PBV34" s="49"/>
      <c r="PBW34" s="49"/>
      <c r="PBX34" s="49"/>
      <c r="PBY34" s="49"/>
      <c r="PBZ34" s="49"/>
      <c r="PCA34" s="49"/>
      <c r="PCB34" s="49"/>
      <c r="PCC34" s="49"/>
      <c r="PCD34" s="49"/>
      <c r="PCE34" s="49"/>
      <c r="PCF34" s="49"/>
      <c r="PCG34" s="49"/>
      <c r="PCH34" s="49"/>
      <c r="PCI34" s="49"/>
      <c r="PCJ34" s="49"/>
      <c r="PCK34" s="49"/>
      <c r="PCL34" s="49"/>
      <c r="PCM34" s="49"/>
      <c r="PCN34" s="49"/>
      <c r="PCO34" s="49"/>
      <c r="PCP34" s="49"/>
      <c r="PCQ34" s="49"/>
      <c r="PCR34" s="49"/>
      <c r="PCS34" s="49"/>
      <c r="PCT34" s="49"/>
      <c r="PCU34" s="49"/>
      <c r="PCV34" s="49"/>
      <c r="PCW34" s="49"/>
      <c r="PCX34" s="49"/>
      <c r="PCY34" s="49"/>
      <c r="PCZ34" s="49"/>
      <c r="PDA34" s="49"/>
      <c r="PDB34" s="49"/>
      <c r="PDC34" s="49"/>
      <c r="PDD34" s="49"/>
      <c r="PDE34" s="49"/>
      <c r="PDF34" s="49"/>
      <c r="PDG34" s="49"/>
      <c r="PDH34" s="49"/>
      <c r="PDI34" s="49"/>
      <c r="PDJ34" s="49"/>
      <c r="PDK34" s="49"/>
      <c r="PDL34" s="49"/>
      <c r="PDM34" s="49"/>
      <c r="PDN34" s="49"/>
      <c r="PDO34" s="49"/>
      <c r="PDP34" s="49"/>
      <c r="PDQ34" s="49"/>
      <c r="PDR34" s="49"/>
      <c r="PDS34" s="49"/>
      <c r="PDT34" s="49"/>
      <c r="PDU34" s="49"/>
      <c r="PDV34" s="49"/>
      <c r="PDW34" s="49"/>
      <c r="PDX34" s="49"/>
      <c r="PDY34" s="49"/>
      <c r="PDZ34" s="49"/>
      <c r="PEA34" s="49"/>
      <c r="PEB34" s="49"/>
      <c r="PEC34" s="49"/>
      <c r="PED34" s="49"/>
      <c r="PEE34" s="49"/>
      <c r="PEF34" s="49"/>
      <c r="PEG34" s="49"/>
      <c r="PEH34" s="49"/>
      <c r="PEI34" s="49"/>
      <c r="PEJ34" s="49"/>
      <c r="PEK34" s="49"/>
      <c r="PEL34" s="49"/>
      <c r="PEM34" s="49"/>
      <c r="PEN34" s="49"/>
      <c r="PEO34" s="49"/>
      <c r="PEP34" s="49"/>
      <c r="PEQ34" s="49"/>
      <c r="PER34" s="49"/>
      <c r="PES34" s="49"/>
      <c r="PET34" s="49"/>
      <c r="PEU34" s="49"/>
      <c r="PEV34" s="49"/>
      <c r="PEW34" s="49"/>
      <c r="PEX34" s="49"/>
      <c r="PEY34" s="49"/>
      <c r="PEZ34" s="49"/>
      <c r="PFA34" s="49"/>
      <c r="PFB34" s="49"/>
      <c r="PFC34" s="49"/>
      <c r="PFD34" s="49"/>
      <c r="PFE34" s="49"/>
      <c r="PFF34" s="49"/>
      <c r="PFG34" s="49"/>
      <c r="PFH34" s="49"/>
      <c r="PFI34" s="49"/>
      <c r="PFJ34" s="49"/>
      <c r="PFK34" s="49"/>
      <c r="PFL34" s="49"/>
      <c r="PFM34" s="49"/>
      <c r="PFN34" s="49"/>
      <c r="PFO34" s="49"/>
      <c r="PFP34" s="49"/>
      <c r="PFQ34" s="49"/>
      <c r="PFR34" s="49"/>
      <c r="PFS34" s="49"/>
      <c r="PFT34" s="49"/>
      <c r="PFU34" s="49"/>
      <c r="PFV34" s="49"/>
      <c r="PFW34" s="49"/>
      <c r="PFX34" s="49"/>
      <c r="PFY34" s="49"/>
      <c r="PFZ34" s="49"/>
      <c r="PGA34" s="49"/>
      <c r="PGB34" s="49"/>
      <c r="PGC34" s="49"/>
      <c r="PGD34" s="49"/>
      <c r="PGE34" s="49"/>
      <c r="PGF34" s="49"/>
      <c r="PGG34" s="49"/>
      <c r="PGH34" s="49"/>
      <c r="PGI34" s="49"/>
      <c r="PGJ34" s="49"/>
      <c r="PGK34" s="49"/>
      <c r="PGL34" s="49"/>
      <c r="PGM34" s="49"/>
      <c r="PGN34" s="49"/>
      <c r="PGO34" s="49"/>
      <c r="PGP34" s="49"/>
      <c r="PGQ34" s="49"/>
      <c r="PGR34" s="49"/>
      <c r="PGS34" s="49"/>
      <c r="PGT34" s="49"/>
      <c r="PGU34" s="49"/>
      <c r="PGV34" s="49"/>
      <c r="PGW34" s="49"/>
      <c r="PGX34" s="49"/>
      <c r="PGY34" s="49"/>
      <c r="PGZ34" s="49"/>
      <c r="PHA34" s="49"/>
      <c r="PHB34" s="49"/>
      <c r="PHC34" s="49"/>
      <c r="PHD34" s="49"/>
      <c r="PHE34" s="49"/>
      <c r="PHF34" s="49"/>
      <c r="PHG34" s="49"/>
      <c r="PHH34" s="49"/>
      <c r="PHI34" s="49"/>
      <c r="PHJ34" s="49"/>
      <c r="PHK34" s="49"/>
      <c r="PHL34" s="49"/>
      <c r="PHM34" s="49"/>
      <c r="PHN34" s="49"/>
      <c r="PHO34" s="49"/>
      <c r="PHP34" s="49"/>
      <c r="PHQ34" s="49"/>
      <c r="PHR34" s="49"/>
      <c r="PHS34" s="49"/>
      <c r="PHT34" s="49"/>
      <c r="PHU34" s="49"/>
      <c r="PHV34" s="49"/>
      <c r="PHW34" s="49"/>
      <c r="PHX34" s="49"/>
      <c r="PHY34" s="49"/>
      <c r="PHZ34" s="49"/>
      <c r="PIA34" s="49"/>
      <c r="PIB34" s="49"/>
      <c r="PIC34" s="49"/>
      <c r="PID34" s="49"/>
      <c r="PIE34" s="49"/>
      <c r="PIF34" s="49"/>
      <c r="PIG34" s="49"/>
      <c r="PIH34" s="49"/>
      <c r="PII34" s="49"/>
      <c r="PIJ34" s="49"/>
      <c r="PIK34" s="49"/>
      <c r="PIL34" s="49"/>
      <c r="PIM34" s="49"/>
      <c r="PIN34" s="49"/>
      <c r="PIO34" s="49"/>
      <c r="PIP34" s="49"/>
      <c r="PIQ34" s="49"/>
      <c r="PIR34" s="49"/>
      <c r="PIS34" s="49"/>
      <c r="PIT34" s="49"/>
      <c r="PIU34" s="49"/>
      <c r="PIV34" s="49"/>
      <c r="PIW34" s="49"/>
      <c r="PIX34" s="49"/>
      <c r="PIY34" s="49"/>
      <c r="PIZ34" s="49"/>
      <c r="PJA34" s="49"/>
      <c r="PJB34" s="49"/>
      <c r="PJC34" s="49"/>
      <c r="PJD34" s="49"/>
      <c r="PJE34" s="49"/>
      <c r="PJF34" s="49"/>
      <c r="PJG34" s="49"/>
      <c r="PJH34" s="49"/>
      <c r="PJI34" s="49"/>
      <c r="PJJ34" s="49"/>
      <c r="PJK34" s="49"/>
      <c r="PJL34" s="49"/>
      <c r="PJM34" s="49"/>
      <c r="PJN34" s="49"/>
      <c r="PJO34" s="49"/>
      <c r="PJP34" s="49"/>
      <c r="PJQ34" s="49"/>
      <c r="PJR34" s="49"/>
      <c r="PJS34" s="49"/>
      <c r="PJT34" s="49"/>
      <c r="PJU34" s="49"/>
      <c r="PJV34" s="49"/>
      <c r="PJW34" s="49"/>
      <c r="PJX34" s="49"/>
      <c r="PJY34" s="49"/>
      <c r="PJZ34" s="49"/>
      <c r="PKA34" s="49"/>
      <c r="PKB34" s="49"/>
      <c r="PKC34" s="49"/>
      <c r="PKD34" s="49"/>
      <c r="PKE34" s="49"/>
      <c r="PKF34" s="49"/>
      <c r="PKG34" s="49"/>
      <c r="PKH34" s="49"/>
      <c r="PKI34" s="49"/>
      <c r="PKJ34" s="49"/>
      <c r="PKK34" s="49"/>
      <c r="PKL34" s="49"/>
      <c r="PKM34" s="49"/>
      <c r="PKN34" s="49"/>
      <c r="PKO34" s="49"/>
      <c r="PKP34" s="49"/>
      <c r="PKQ34" s="49"/>
      <c r="PKR34" s="49"/>
      <c r="PKS34" s="49"/>
      <c r="PKT34" s="49"/>
      <c r="PKU34" s="49"/>
      <c r="PKV34" s="49"/>
      <c r="PKW34" s="49"/>
      <c r="PKX34" s="49"/>
      <c r="PKY34" s="49"/>
      <c r="PKZ34" s="49"/>
      <c r="PLA34" s="49"/>
      <c r="PLB34" s="49"/>
      <c r="PLC34" s="49"/>
      <c r="PLD34" s="49"/>
      <c r="PLE34" s="49"/>
      <c r="PLF34" s="49"/>
      <c r="PLG34" s="49"/>
      <c r="PLH34" s="49"/>
      <c r="PLI34" s="49"/>
      <c r="PLJ34" s="49"/>
      <c r="PLK34" s="49"/>
      <c r="PLL34" s="49"/>
      <c r="PLM34" s="49"/>
      <c r="PLN34" s="49"/>
      <c r="PLO34" s="49"/>
      <c r="PLP34" s="49"/>
      <c r="PLQ34" s="49"/>
      <c r="PLR34" s="49"/>
      <c r="PLS34" s="49"/>
      <c r="PLT34" s="49"/>
      <c r="PLU34" s="49"/>
      <c r="PLV34" s="49"/>
      <c r="PLW34" s="49"/>
      <c r="PLX34" s="49"/>
      <c r="PLY34" s="49"/>
      <c r="PLZ34" s="49"/>
      <c r="PMA34" s="49"/>
      <c r="PMB34" s="49"/>
      <c r="PMC34" s="49"/>
      <c r="PMD34" s="49"/>
      <c r="PME34" s="49"/>
      <c r="PMF34" s="49"/>
      <c r="PMG34" s="49"/>
      <c r="PMH34" s="49"/>
      <c r="PMI34" s="49"/>
      <c r="PMJ34" s="49"/>
      <c r="PMK34" s="49"/>
      <c r="PML34" s="49"/>
      <c r="PMM34" s="49"/>
      <c r="PMN34" s="49"/>
      <c r="PMO34" s="49"/>
      <c r="PMP34" s="49"/>
      <c r="PMQ34" s="49"/>
      <c r="PMR34" s="49"/>
      <c r="PMS34" s="49"/>
      <c r="PMT34" s="49"/>
      <c r="PMU34" s="49"/>
      <c r="PMV34" s="49"/>
      <c r="PMW34" s="49"/>
      <c r="PMX34" s="49"/>
      <c r="PMY34" s="49"/>
      <c r="PMZ34" s="49"/>
      <c r="PNA34" s="49"/>
      <c r="PNB34" s="49"/>
      <c r="PNC34" s="49"/>
      <c r="PND34" s="49"/>
      <c r="PNE34" s="49"/>
      <c r="PNF34" s="49"/>
      <c r="PNG34" s="49"/>
      <c r="PNH34" s="49"/>
      <c r="PNI34" s="49"/>
      <c r="PNJ34" s="49"/>
      <c r="PNK34" s="49"/>
      <c r="PNL34" s="49"/>
      <c r="PNM34" s="49"/>
      <c r="PNN34" s="49"/>
      <c r="PNO34" s="49"/>
      <c r="PNP34" s="49"/>
      <c r="PNQ34" s="49"/>
      <c r="PNR34" s="49"/>
      <c r="PNS34" s="49"/>
      <c r="PNT34" s="49"/>
      <c r="PNU34" s="49"/>
      <c r="PNV34" s="49"/>
      <c r="PNW34" s="49"/>
      <c r="PNX34" s="49"/>
      <c r="PNY34" s="49"/>
      <c r="PNZ34" s="49"/>
      <c r="POA34" s="49"/>
      <c r="POB34" s="49"/>
      <c r="POC34" s="49"/>
      <c r="POD34" s="49"/>
      <c r="POE34" s="49"/>
      <c r="POF34" s="49"/>
      <c r="POG34" s="49"/>
      <c r="POH34" s="49"/>
      <c r="POI34" s="49"/>
      <c r="POJ34" s="49"/>
      <c r="POK34" s="49"/>
      <c r="POL34" s="49"/>
      <c r="POM34" s="49"/>
      <c r="PON34" s="49"/>
      <c r="POO34" s="49"/>
      <c r="POP34" s="49"/>
      <c r="POQ34" s="49"/>
      <c r="POR34" s="49"/>
      <c r="POS34" s="49"/>
      <c r="POT34" s="49"/>
      <c r="POU34" s="49"/>
      <c r="POV34" s="49"/>
      <c r="POW34" s="49"/>
      <c r="POX34" s="49"/>
      <c r="POY34" s="49"/>
      <c r="POZ34" s="49"/>
      <c r="PPA34" s="49"/>
      <c r="PPB34" s="49"/>
      <c r="PPC34" s="49"/>
      <c r="PPD34" s="49"/>
      <c r="PPE34" s="49"/>
      <c r="PPF34" s="49"/>
      <c r="PPG34" s="49"/>
      <c r="PPH34" s="49"/>
      <c r="PPI34" s="49"/>
      <c r="PPJ34" s="49"/>
      <c r="PPK34" s="49"/>
      <c r="PPL34" s="49"/>
      <c r="PPM34" s="49"/>
      <c r="PPN34" s="49"/>
      <c r="PPO34" s="49"/>
      <c r="PPP34" s="49"/>
      <c r="PPQ34" s="49"/>
      <c r="PPR34" s="49"/>
      <c r="PPS34" s="49"/>
      <c r="PPT34" s="49"/>
      <c r="PPU34" s="49"/>
      <c r="PPV34" s="49"/>
      <c r="PPW34" s="49"/>
      <c r="PPX34" s="49"/>
      <c r="PPY34" s="49"/>
      <c r="PPZ34" s="49"/>
      <c r="PQA34" s="49"/>
      <c r="PQB34" s="49"/>
      <c r="PQC34" s="49"/>
      <c r="PQD34" s="49"/>
      <c r="PQE34" s="49"/>
      <c r="PQF34" s="49"/>
      <c r="PQG34" s="49"/>
      <c r="PQH34" s="49"/>
      <c r="PQI34" s="49"/>
      <c r="PQJ34" s="49"/>
      <c r="PQK34" s="49"/>
      <c r="PQL34" s="49"/>
      <c r="PQM34" s="49"/>
      <c r="PQN34" s="49"/>
      <c r="PQO34" s="49"/>
      <c r="PQP34" s="49"/>
      <c r="PQQ34" s="49"/>
      <c r="PQR34" s="49"/>
      <c r="PQS34" s="49"/>
      <c r="PQT34" s="49"/>
      <c r="PQU34" s="49"/>
      <c r="PQV34" s="49"/>
      <c r="PQW34" s="49"/>
      <c r="PQX34" s="49"/>
      <c r="PQY34" s="49"/>
      <c r="PQZ34" s="49"/>
      <c r="PRA34" s="49"/>
      <c r="PRB34" s="49"/>
      <c r="PRC34" s="49"/>
      <c r="PRD34" s="49"/>
      <c r="PRE34" s="49"/>
      <c r="PRF34" s="49"/>
      <c r="PRG34" s="49"/>
      <c r="PRH34" s="49"/>
      <c r="PRI34" s="49"/>
      <c r="PRJ34" s="49"/>
      <c r="PRK34" s="49"/>
      <c r="PRL34" s="49"/>
      <c r="PRM34" s="49"/>
      <c r="PRN34" s="49"/>
      <c r="PRO34" s="49"/>
      <c r="PRP34" s="49"/>
      <c r="PRQ34" s="49"/>
      <c r="PRR34" s="49"/>
      <c r="PRS34" s="49"/>
      <c r="PRT34" s="49"/>
      <c r="PRU34" s="49"/>
      <c r="PRV34" s="49"/>
      <c r="PRW34" s="49"/>
      <c r="PRX34" s="49"/>
      <c r="PRY34" s="49"/>
      <c r="PRZ34" s="49"/>
      <c r="PSA34" s="49"/>
      <c r="PSB34" s="49"/>
      <c r="PSC34" s="49"/>
      <c r="PSD34" s="49"/>
      <c r="PSE34" s="49"/>
      <c r="PSF34" s="49"/>
      <c r="PSG34" s="49"/>
      <c r="PSH34" s="49"/>
      <c r="PSI34" s="49"/>
      <c r="PSJ34" s="49"/>
      <c r="PSK34" s="49"/>
      <c r="PSL34" s="49"/>
      <c r="PSM34" s="49"/>
      <c r="PSN34" s="49"/>
      <c r="PSO34" s="49"/>
      <c r="PSP34" s="49"/>
      <c r="PSQ34" s="49"/>
      <c r="PSR34" s="49"/>
      <c r="PSS34" s="49"/>
      <c r="PST34" s="49"/>
      <c r="PSU34" s="49"/>
      <c r="PSV34" s="49"/>
      <c r="PSW34" s="49"/>
      <c r="PSX34" s="49"/>
      <c r="PSY34" s="49"/>
      <c r="PSZ34" s="49"/>
      <c r="PTA34" s="49"/>
      <c r="PTB34" s="49"/>
      <c r="PTC34" s="49"/>
      <c r="PTD34" s="49"/>
      <c r="PTE34" s="49"/>
      <c r="PTF34" s="49"/>
      <c r="PTG34" s="49"/>
      <c r="PTH34" s="49"/>
      <c r="PTI34" s="49"/>
      <c r="PTJ34" s="49"/>
      <c r="PTK34" s="49"/>
      <c r="PTL34" s="49"/>
      <c r="PTM34" s="49"/>
      <c r="PTN34" s="49"/>
      <c r="PTO34" s="49"/>
      <c r="PTP34" s="49"/>
      <c r="PTQ34" s="49"/>
      <c r="PTR34" s="49"/>
      <c r="PTS34" s="49"/>
      <c r="PTT34" s="49"/>
      <c r="PTU34" s="49"/>
      <c r="PTV34" s="49"/>
      <c r="PTW34" s="49"/>
      <c r="PTX34" s="49"/>
      <c r="PTY34" s="49"/>
      <c r="PTZ34" s="49"/>
      <c r="PUA34" s="49"/>
      <c r="PUB34" s="49"/>
      <c r="PUC34" s="49"/>
      <c r="PUD34" s="49"/>
      <c r="PUE34" s="49"/>
      <c r="PUF34" s="49"/>
      <c r="PUG34" s="49"/>
      <c r="PUH34" s="49"/>
      <c r="PUI34" s="49"/>
      <c r="PUJ34" s="49"/>
      <c r="PUK34" s="49"/>
      <c r="PUL34" s="49"/>
      <c r="PUM34" s="49"/>
      <c r="PUN34" s="49"/>
      <c r="PUO34" s="49"/>
      <c r="PUP34" s="49"/>
      <c r="PUQ34" s="49"/>
      <c r="PUR34" s="49"/>
      <c r="PUS34" s="49"/>
      <c r="PUT34" s="49"/>
      <c r="PUU34" s="49"/>
      <c r="PUV34" s="49"/>
      <c r="PUW34" s="49"/>
      <c r="PUX34" s="49"/>
      <c r="PUY34" s="49"/>
      <c r="PUZ34" s="49"/>
      <c r="PVA34" s="49"/>
      <c r="PVB34" s="49"/>
      <c r="PVC34" s="49"/>
      <c r="PVD34" s="49"/>
      <c r="PVE34" s="49"/>
      <c r="PVF34" s="49"/>
      <c r="PVG34" s="49"/>
      <c r="PVH34" s="49"/>
      <c r="PVI34" s="49"/>
      <c r="PVJ34" s="49"/>
      <c r="PVK34" s="49"/>
      <c r="PVL34" s="49"/>
      <c r="PVM34" s="49"/>
      <c r="PVN34" s="49"/>
      <c r="PVO34" s="49"/>
      <c r="PVP34" s="49"/>
      <c r="PVQ34" s="49"/>
      <c r="PVR34" s="49"/>
      <c r="PVS34" s="49"/>
      <c r="PVT34" s="49"/>
      <c r="PVU34" s="49"/>
      <c r="PVV34" s="49"/>
      <c r="PVW34" s="49"/>
      <c r="PVX34" s="49"/>
      <c r="PVY34" s="49"/>
      <c r="PVZ34" s="49"/>
      <c r="PWA34" s="49"/>
      <c r="PWB34" s="49"/>
      <c r="PWC34" s="49"/>
      <c r="PWD34" s="49"/>
      <c r="PWE34" s="49"/>
      <c r="PWF34" s="49"/>
      <c r="PWG34" s="49"/>
      <c r="PWH34" s="49"/>
      <c r="PWI34" s="49"/>
      <c r="PWJ34" s="49"/>
      <c r="PWK34" s="49"/>
      <c r="PWL34" s="49"/>
      <c r="PWM34" s="49"/>
      <c r="PWN34" s="49"/>
      <c r="PWO34" s="49"/>
      <c r="PWP34" s="49"/>
      <c r="PWQ34" s="49"/>
      <c r="PWR34" s="49"/>
      <c r="PWS34" s="49"/>
      <c r="PWT34" s="49"/>
      <c r="PWU34" s="49"/>
      <c r="PWV34" s="49"/>
      <c r="PWW34" s="49"/>
      <c r="PWX34" s="49"/>
      <c r="PWY34" s="49"/>
      <c r="PWZ34" s="49"/>
      <c r="PXA34" s="49"/>
      <c r="PXB34" s="49"/>
      <c r="PXC34" s="49"/>
      <c r="PXD34" s="49"/>
      <c r="PXE34" s="49"/>
      <c r="PXF34" s="49"/>
      <c r="PXG34" s="49"/>
      <c r="PXH34" s="49"/>
      <c r="PXI34" s="49"/>
      <c r="PXJ34" s="49"/>
      <c r="PXK34" s="49"/>
      <c r="PXL34" s="49"/>
      <c r="PXM34" s="49"/>
      <c r="PXN34" s="49"/>
      <c r="PXO34" s="49"/>
      <c r="PXP34" s="49"/>
      <c r="PXQ34" s="49"/>
      <c r="PXR34" s="49"/>
      <c r="PXS34" s="49"/>
      <c r="PXT34" s="49"/>
      <c r="PXU34" s="49"/>
      <c r="PXV34" s="49"/>
      <c r="PXW34" s="49"/>
      <c r="PXX34" s="49"/>
      <c r="PXY34" s="49"/>
      <c r="PXZ34" s="49"/>
      <c r="PYA34" s="49"/>
      <c r="PYB34" s="49"/>
      <c r="PYC34" s="49"/>
      <c r="PYD34" s="49"/>
      <c r="PYE34" s="49"/>
      <c r="PYF34" s="49"/>
      <c r="PYG34" s="49"/>
      <c r="PYH34" s="49"/>
      <c r="PYI34" s="49"/>
      <c r="PYJ34" s="49"/>
      <c r="PYK34" s="49"/>
      <c r="PYL34" s="49"/>
      <c r="PYM34" s="49"/>
      <c r="PYN34" s="49"/>
      <c r="PYO34" s="49"/>
      <c r="PYP34" s="49"/>
      <c r="PYQ34" s="49"/>
      <c r="PYR34" s="49"/>
      <c r="PYS34" s="49"/>
      <c r="PYT34" s="49"/>
      <c r="PYU34" s="49"/>
      <c r="PYV34" s="49"/>
      <c r="PYW34" s="49"/>
      <c r="PYX34" s="49"/>
      <c r="PYY34" s="49"/>
      <c r="PYZ34" s="49"/>
      <c r="PZA34" s="49"/>
      <c r="PZB34" s="49"/>
      <c r="PZC34" s="49"/>
      <c r="PZD34" s="49"/>
      <c r="PZE34" s="49"/>
      <c r="PZF34" s="49"/>
      <c r="PZG34" s="49"/>
      <c r="PZH34" s="49"/>
      <c r="PZI34" s="49"/>
      <c r="PZJ34" s="49"/>
      <c r="PZK34" s="49"/>
      <c r="PZL34" s="49"/>
      <c r="PZM34" s="49"/>
      <c r="PZN34" s="49"/>
      <c r="PZO34" s="49"/>
      <c r="PZP34" s="49"/>
      <c r="PZQ34" s="49"/>
      <c r="PZR34" s="49"/>
      <c r="PZS34" s="49"/>
      <c r="PZT34" s="49"/>
      <c r="PZU34" s="49"/>
      <c r="PZV34" s="49"/>
      <c r="PZW34" s="49"/>
      <c r="PZX34" s="49"/>
      <c r="PZY34" s="49"/>
      <c r="PZZ34" s="49"/>
      <c r="QAA34" s="49"/>
      <c r="QAB34" s="49"/>
      <c r="QAC34" s="49"/>
      <c r="QAD34" s="49"/>
      <c r="QAE34" s="49"/>
      <c r="QAF34" s="49"/>
      <c r="QAG34" s="49"/>
      <c r="QAH34" s="49"/>
      <c r="QAI34" s="49"/>
      <c r="QAJ34" s="49"/>
      <c r="QAK34" s="49"/>
      <c r="QAL34" s="49"/>
      <c r="QAM34" s="49"/>
      <c r="QAN34" s="49"/>
      <c r="QAO34" s="49"/>
      <c r="QAP34" s="49"/>
      <c r="QAQ34" s="49"/>
      <c r="QAR34" s="49"/>
      <c r="QAS34" s="49"/>
      <c r="QAT34" s="49"/>
      <c r="QAU34" s="49"/>
      <c r="QAV34" s="49"/>
      <c r="QAW34" s="49"/>
      <c r="QAX34" s="49"/>
      <c r="QAY34" s="49"/>
      <c r="QAZ34" s="49"/>
      <c r="QBA34" s="49"/>
      <c r="QBB34" s="49"/>
      <c r="QBC34" s="49"/>
      <c r="QBD34" s="49"/>
      <c r="QBE34" s="49"/>
      <c r="QBF34" s="49"/>
      <c r="QBG34" s="49"/>
      <c r="QBH34" s="49"/>
      <c r="QBI34" s="49"/>
      <c r="QBJ34" s="49"/>
      <c r="QBK34" s="49"/>
      <c r="QBL34" s="49"/>
      <c r="QBM34" s="49"/>
      <c r="QBN34" s="49"/>
      <c r="QBO34" s="49"/>
      <c r="QBP34" s="49"/>
      <c r="QBQ34" s="49"/>
      <c r="QBR34" s="49"/>
      <c r="QBS34" s="49"/>
      <c r="QBT34" s="49"/>
      <c r="QBU34" s="49"/>
      <c r="QBV34" s="49"/>
      <c r="QBW34" s="49"/>
      <c r="QBX34" s="49"/>
      <c r="QBY34" s="49"/>
      <c r="QBZ34" s="49"/>
      <c r="QCA34" s="49"/>
      <c r="QCB34" s="49"/>
      <c r="QCC34" s="49"/>
      <c r="QCD34" s="49"/>
      <c r="QCE34" s="49"/>
      <c r="QCF34" s="49"/>
      <c r="QCG34" s="49"/>
      <c r="QCH34" s="49"/>
      <c r="QCI34" s="49"/>
      <c r="QCJ34" s="49"/>
      <c r="QCK34" s="49"/>
      <c r="QCL34" s="49"/>
      <c r="QCM34" s="49"/>
      <c r="QCN34" s="49"/>
      <c r="QCO34" s="49"/>
      <c r="QCP34" s="49"/>
      <c r="QCQ34" s="49"/>
      <c r="QCR34" s="49"/>
      <c r="QCS34" s="49"/>
      <c r="QCT34" s="49"/>
      <c r="QCU34" s="49"/>
      <c r="QCV34" s="49"/>
      <c r="QCW34" s="49"/>
      <c r="QCX34" s="49"/>
      <c r="QCY34" s="49"/>
      <c r="QCZ34" s="49"/>
      <c r="QDA34" s="49"/>
      <c r="QDB34" s="49"/>
      <c r="QDC34" s="49"/>
      <c r="QDD34" s="49"/>
      <c r="QDE34" s="49"/>
      <c r="QDF34" s="49"/>
      <c r="QDG34" s="49"/>
      <c r="QDH34" s="49"/>
      <c r="QDI34" s="49"/>
      <c r="QDJ34" s="49"/>
      <c r="QDK34" s="49"/>
      <c r="QDL34" s="49"/>
      <c r="QDM34" s="49"/>
      <c r="QDN34" s="49"/>
      <c r="QDO34" s="49"/>
      <c r="QDP34" s="49"/>
      <c r="QDQ34" s="49"/>
      <c r="QDR34" s="49"/>
      <c r="QDS34" s="49"/>
      <c r="QDT34" s="49"/>
      <c r="QDU34" s="49"/>
      <c r="QDV34" s="49"/>
      <c r="QDW34" s="49"/>
      <c r="QDX34" s="49"/>
      <c r="QDY34" s="49"/>
      <c r="QDZ34" s="49"/>
      <c r="QEA34" s="49"/>
      <c r="QEB34" s="49"/>
      <c r="QEC34" s="49"/>
      <c r="QED34" s="49"/>
      <c r="QEE34" s="49"/>
      <c r="QEF34" s="49"/>
      <c r="QEG34" s="49"/>
      <c r="QEH34" s="49"/>
      <c r="QEI34" s="49"/>
      <c r="QEJ34" s="49"/>
      <c r="QEK34" s="49"/>
      <c r="QEL34" s="49"/>
      <c r="QEM34" s="49"/>
      <c r="QEN34" s="49"/>
      <c r="QEO34" s="49"/>
      <c r="QEP34" s="49"/>
      <c r="QEQ34" s="49"/>
      <c r="QER34" s="49"/>
      <c r="QES34" s="49"/>
      <c r="QET34" s="49"/>
      <c r="QEU34" s="49"/>
      <c r="QEV34" s="49"/>
      <c r="QEW34" s="49"/>
      <c r="QEX34" s="49"/>
      <c r="QEY34" s="49"/>
      <c r="QEZ34" s="49"/>
      <c r="QFA34" s="49"/>
      <c r="QFB34" s="49"/>
      <c r="QFC34" s="49"/>
      <c r="QFD34" s="49"/>
      <c r="QFE34" s="49"/>
      <c r="QFF34" s="49"/>
      <c r="QFG34" s="49"/>
      <c r="QFH34" s="49"/>
      <c r="QFI34" s="49"/>
      <c r="QFJ34" s="49"/>
      <c r="QFK34" s="49"/>
      <c r="QFL34" s="49"/>
      <c r="QFM34" s="49"/>
      <c r="QFN34" s="49"/>
      <c r="QFO34" s="49"/>
      <c r="QFP34" s="49"/>
      <c r="QFQ34" s="49"/>
      <c r="QFR34" s="49"/>
      <c r="QFS34" s="49"/>
      <c r="QFT34" s="49"/>
      <c r="QFU34" s="49"/>
      <c r="QFV34" s="49"/>
      <c r="QFW34" s="49"/>
      <c r="QFX34" s="49"/>
      <c r="QFY34" s="49"/>
      <c r="QFZ34" s="49"/>
      <c r="QGA34" s="49"/>
      <c r="QGB34" s="49"/>
      <c r="QGC34" s="49"/>
      <c r="QGD34" s="49"/>
      <c r="QGE34" s="49"/>
      <c r="QGF34" s="49"/>
      <c r="QGG34" s="49"/>
      <c r="QGH34" s="49"/>
      <c r="QGI34" s="49"/>
      <c r="QGJ34" s="49"/>
      <c r="QGK34" s="49"/>
      <c r="QGL34" s="49"/>
      <c r="QGM34" s="49"/>
      <c r="QGN34" s="49"/>
      <c r="QGO34" s="49"/>
      <c r="QGP34" s="49"/>
      <c r="QGQ34" s="49"/>
      <c r="QGR34" s="49"/>
      <c r="QGS34" s="49"/>
      <c r="QGT34" s="49"/>
      <c r="QGU34" s="49"/>
      <c r="QGV34" s="49"/>
      <c r="QGW34" s="49"/>
      <c r="QGX34" s="49"/>
      <c r="QGY34" s="49"/>
      <c r="QGZ34" s="49"/>
      <c r="QHA34" s="49"/>
      <c r="QHB34" s="49"/>
      <c r="QHC34" s="49"/>
      <c r="QHD34" s="49"/>
      <c r="QHE34" s="49"/>
      <c r="QHF34" s="49"/>
      <c r="QHG34" s="49"/>
      <c r="QHH34" s="49"/>
      <c r="QHI34" s="49"/>
      <c r="QHJ34" s="49"/>
      <c r="QHK34" s="49"/>
      <c r="QHL34" s="49"/>
      <c r="QHM34" s="49"/>
      <c r="QHN34" s="49"/>
      <c r="QHO34" s="49"/>
      <c r="QHP34" s="49"/>
      <c r="QHQ34" s="49"/>
      <c r="QHR34" s="49"/>
      <c r="QHS34" s="49"/>
      <c r="QHT34" s="49"/>
      <c r="QHU34" s="49"/>
      <c r="QHV34" s="49"/>
      <c r="QHW34" s="49"/>
      <c r="QHX34" s="49"/>
      <c r="QHY34" s="49"/>
      <c r="QHZ34" s="49"/>
      <c r="QIA34" s="49"/>
      <c r="QIB34" s="49"/>
      <c r="QIC34" s="49"/>
      <c r="QID34" s="49"/>
      <c r="QIE34" s="49"/>
      <c r="QIF34" s="49"/>
      <c r="QIG34" s="49"/>
      <c r="QIH34" s="49"/>
      <c r="QII34" s="49"/>
      <c r="QIJ34" s="49"/>
      <c r="QIK34" s="49"/>
      <c r="QIL34" s="49"/>
      <c r="QIM34" s="49"/>
      <c r="QIN34" s="49"/>
      <c r="QIO34" s="49"/>
      <c r="QIP34" s="49"/>
      <c r="QIQ34" s="49"/>
      <c r="QIR34" s="49"/>
      <c r="QIS34" s="49"/>
      <c r="QIT34" s="49"/>
      <c r="QIU34" s="49"/>
      <c r="QIV34" s="49"/>
      <c r="QIW34" s="49"/>
      <c r="QIX34" s="49"/>
      <c r="QIY34" s="49"/>
      <c r="QIZ34" s="49"/>
      <c r="QJA34" s="49"/>
      <c r="QJB34" s="49"/>
      <c r="QJC34" s="49"/>
      <c r="QJD34" s="49"/>
      <c r="QJE34" s="49"/>
      <c r="QJF34" s="49"/>
      <c r="QJG34" s="49"/>
      <c r="QJH34" s="49"/>
      <c r="QJI34" s="49"/>
      <c r="QJJ34" s="49"/>
      <c r="QJK34" s="49"/>
      <c r="QJL34" s="49"/>
      <c r="QJM34" s="49"/>
      <c r="QJN34" s="49"/>
      <c r="QJO34" s="49"/>
      <c r="QJP34" s="49"/>
      <c r="QJQ34" s="49"/>
      <c r="QJR34" s="49"/>
      <c r="QJS34" s="49"/>
      <c r="QJT34" s="49"/>
      <c r="QJU34" s="49"/>
      <c r="QJV34" s="49"/>
      <c r="QJW34" s="49"/>
      <c r="QJX34" s="49"/>
      <c r="QJY34" s="49"/>
      <c r="QJZ34" s="49"/>
      <c r="QKA34" s="49"/>
      <c r="QKB34" s="49"/>
      <c r="QKC34" s="49"/>
      <c r="QKD34" s="49"/>
      <c r="QKE34" s="49"/>
      <c r="QKF34" s="49"/>
      <c r="QKG34" s="49"/>
      <c r="QKH34" s="49"/>
      <c r="QKI34" s="49"/>
      <c r="QKJ34" s="49"/>
      <c r="QKK34" s="49"/>
      <c r="QKL34" s="49"/>
      <c r="QKM34" s="49"/>
      <c r="QKN34" s="49"/>
      <c r="QKO34" s="49"/>
      <c r="QKP34" s="49"/>
      <c r="QKQ34" s="49"/>
      <c r="QKR34" s="49"/>
      <c r="QKS34" s="49"/>
      <c r="QKT34" s="49"/>
      <c r="QKU34" s="49"/>
      <c r="QKV34" s="49"/>
      <c r="QKW34" s="49"/>
      <c r="QKX34" s="49"/>
      <c r="QKY34" s="49"/>
      <c r="QKZ34" s="49"/>
      <c r="QLA34" s="49"/>
      <c r="QLB34" s="49"/>
      <c r="QLC34" s="49"/>
      <c r="QLD34" s="49"/>
      <c r="QLE34" s="49"/>
      <c r="QLF34" s="49"/>
      <c r="QLG34" s="49"/>
      <c r="QLH34" s="49"/>
      <c r="QLI34" s="49"/>
      <c r="QLJ34" s="49"/>
      <c r="QLK34" s="49"/>
      <c r="QLL34" s="49"/>
      <c r="QLM34" s="49"/>
      <c r="QLN34" s="49"/>
      <c r="QLO34" s="49"/>
      <c r="QLP34" s="49"/>
      <c r="QLQ34" s="49"/>
      <c r="QLR34" s="49"/>
      <c r="QLS34" s="49"/>
      <c r="QLT34" s="49"/>
      <c r="QLU34" s="49"/>
      <c r="QLV34" s="49"/>
      <c r="QLW34" s="49"/>
      <c r="QLX34" s="49"/>
      <c r="QLY34" s="49"/>
      <c r="QLZ34" s="49"/>
      <c r="QMA34" s="49"/>
      <c r="QMB34" s="49"/>
      <c r="QMC34" s="49"/>
      <c r="QMD34" s="49"/>
      <c r="QME34" s="49"/>
      <c r="QMF34" s="49"/>
      <c r="QMG34" s="49"/>
      <c r="QMH34" s="49"/>
      <c r="QMI34" s="49"/>
      <c r="QMJ34" s="49"/>
      <c r="QMK34" s="49"/>
      <c r="QML34" s="49"/>
      <c r="QMM34" s="49"/>
      <c r="QMN34" s="49"/>
      <c r="QMO34" s="49"/>
      <c r="QMP34" s="49"/>
      <c r="QMQ34" s="49"/>
      <c r="QMR34" s="49"/>
      <c r="QMS34" s="49"/>
      <c r="QMT34" s="49"/>
      <c r="QMU34" s="49"/>
      <c r="QMV34" s="49"/>
      <c r="QMW34" s="49"/>
      <c r="QMX34" s="49"/>
      <c r="QMY34" s="49"/>
      <c r="QMZ34" s="49"/>
      <c r="QNA34" s="49"/>
      <c r="QNB34" s="49"/>
      <c r="QNC34" s="49"/>
      <c r="QND34" s="49"/>
      <c r="QNE34" s="49"/>
      <c r="QNF34" s="49"/>
      <c r="QNG34" s="49"/>
      <c r="QNH34" s="49"/>
      <c r="QNI34" s="49"/>
      <c r="QNJ34" s="49"/>
      <c r="QNK34" s="49"/>
      <c r="QNL34" s="49"/>
      <c r="QNM34" s="49"/>
      <c r="QNN34" s="49"/>
      <c r="QNO34" s="49"/>
      <c r="QNP34" s="49"/>
      <c r="QNQ34" s="49"/>
      <c r="QNR34" s="49"/>
      <c r="QNS34" s="49"/>
      <c r="QNT34" s="49"/>
      <c r="QNU34" s="49"/>
      <c r="QNV34" s="49"/>
      <c r="QNW34" s="49"/>
      <c r="QNX34" s="49"/>
      <c r="QNY34" s="49"/>
      <c r="QNZ34" s="49"/>
      <c r="QOA34" s="49"/>
      <c r="QOB34" s="49"/>
      <c r="QOC34" s="49"/>
      <c r="QOD34" s="49"/>
      <c r="QOE34" s="49"/>
      <c r="QOF34" s="49"/>
      <c r="QOG34" s="49"/>
      <c r="QOH34" s="49"/>
      <c r="QOI34" s="49"/>
      <c r="QOJ34" s="49"/>
      <c r="QOK34" s="49"/>
      <c r="QOL34" s="49"/>
      <c r="QOM34" s="49"/>
      <c r="QON34" s="49"/>
      <c r="QOO34" s="49"/>
      <c r="QOP34" s="49"/>
      <c r="QOQ34" s="49"/>
      <c r="QOR34" s="49"/>
      <c r="QOS34" s="49"/>
      <c r="QOT34" s="49"/>
      <c r="QOU34" s="49"/>
      <c r="QOV34" s="49"/>
      <c r="QOW34" s="49"/>
      <c r="QOX34" s="49"/>
      <c r="QOY34" s="49"/>
      <c r="QOZ34" s="49"/>
      <c r="QPA34" s="49"/>
      <c r="QPB34" s="49"/>
      <c r="QPC34" s="49"/>
      <c r="QPD34" s="49"/>
      <c r="QPE34" s="49"/>
      <c r="QPF34" s="49"/>
      <c r="QPG34" s="49"/>
      <c r="QPH34" s="49"/>
      <c r="QPI34" s="49"/>
      <c r="QPJ34" s="49"/>
      <c r="QPK34" s="49"/>
      <c r="QPL34" s="49"/>
      <c r="QPM34" s="49"/>
      <c r="QPN34" s="49"/>
      <c r="QPO34" s="49"/>
      <c r="QPP34" s="49"/>
      <c r="QPQ34" s="49"/>
      <c r="QPR34" s="49"/>
      <c r="QPS34" s="49"/>
      <c r="QPT34" s="49"/>
      <c r="QPU34" s="49"/>
      <c r="QPV34" s="49"/>
      <c r="QPW34" s="49"/>
      <c r="QPX34" s="49"/>
      <c r="QPY34" s="49"/>
      <c r="QPZ34" s="49"/>
      <c r="QQA34" s="49"/>
      <c r="QQB34" s="49"/>
      <c r="QQC34" s="49"/>
      <c r="QQD34" s="49"/>
      <c r="QQE34" s="49"/>
      <c r="QQF34" s="49"/>
      <c r="QQG34" s="49"/>
      <c r="QQH34" s="49"/>
      <c r="QQI34" s="49"/>
      <c r="QQJ34" s="49"/>
      <c r="QQK34" s="49"/>
      <c r="QQL34" s="49"/>
      <c r="QQM34" s="49"/>
      <c r="QQN34" s="49"/>
      <c r="QQO34" s="49"/>
      <c r="QQP34" s="49"/>
      <c r="QQQ34" s="49"/>
      <c r="QQR34" s="49"/>
      <c r="QQS34" s="49"/>
      <c r="QQT34" s="49"/>
      <c r="QQU34" s="49"/>
      <c r="QQV34" s="49"/>
      <c r="QQW34" s="49"/>
      <c r="QQX34" s="49"/>
      <c r="QQY34" s="49"/>
      <c r="QQZ34" s="49"/>
      <c r="QRA34" s="49"/>
      <c r="QRB34" s="49"/>
      <c r="QRC34" s="49"/>
      <c r="QRD34" s="49"/>
      <c r="QRE34" s="49"/>
      <c r="QRF34" s="49"/>
      <c r="QRG34" s="49"/>
      <c r="QRH34" s="49"/>
      <c r="QRI34" s="49"/>
      <c r="QRJ34" s="49"/>
      <c r="QRK34" s="49"/>
      <c r="QRL34" s="49"/>
      <c r="QRM34" s="49"/>
      <c r="QRN34" s="49"/>
      <c r="QRO34" s="49"/>
      <c r="QRP34" s="49"/>
      <c r="QRQ34" s="49"/>
      <c r="QRR34" s="49"/>
      <c r="QRS34" s="49"/>
      <c r="QRT34" s="49"/>
      <c r="QRU34" s="49"/>
      <c r="QRV34" s="49"/>
      <c r="QRW34" s="49"/>
      <c r="QRX34" s="49"/>
      <c r="QRY34" s="49"/>
      <c r="QRZ34" s="49"/>
      <c r="QSA34" s="49"/>
      <c r="QSB34" s="49"/>
      <c r="QSC34" s="49"/>
      <c r="QSD34" s="49"/>
      <c r="QSE34" s="49"/>
      <c r="QSF34" s="49"/>
      <c r="QSG34" s="49"/>
      <c r="QSH34" s="49"/>
      <c r="QSI34" s="49"/>
      <c r="QSJ34" s="49"/>
      <c r="QSK34" s="49"/>
      <c r="QSL34" s="49"/>
      <c r="QSM34" s="49"/>
      <c r="QSN34" s="49"/>
      <c r="QSO34" s="49"/>
      <c r="QSP34" s="49"/>
      <c r="QSQ34" s="49"/>
      <c r="QSR34" s="49"/>
      <c r="QSS34" s="49"/>
      <c r="QST34" s="49"/>
      <c r="QSU34" s="49"/>
      <c r="QSV34" s="49"/>
      <c r="QSW34" s="49"/>
      <c r="QSX34" s="49"/>
      <c r="QSY34" s="49"/>
      <c r="QSZ34" s="49"/>
      <c r="QTA34" s="49"/>
      <c r="QTB34" s="49"/>
      <c r="QTC34" s="49"/>
      <c r="QTD34" s="49"/>
      <c r="QTE34" s="49"/>
      <c r="QTF34" s="49"/>
      <c r="QTG34" s="49"/>
      <c r="QTH34" s="49"/>
      <c r="QTI34" s="49"/>
      <c r="QTJ34" s="49"/>
      <c r="QTK34" s="49"/>
      <c r="QTL34" s="49"/>
      <c r="QTM34" s="49"/>
      <c r="QTN34" s="49"/>
      <c r="QTO34" s="49"/>
      <c r="QTP34" s="49"/>
      <c r="QTQ34" s="49"/>
      <c r="QTR34" s="49"/>
      <c r="QTS34" s="49"/>
      <c r="QTT34" s="49"/>
      <c r="QTU34" s="49"/>
      <c r="QTV34" s="49"/>
      <c r="QTW34" s="49"/>
      <c r="QTX34" s="49"/>
      <c r="QTY34" s="49"/>
      <c r="QTZ34" s="49"/>
      <c r="QUA34" s="49"/>
      <c r="QUB34" s="49"/>
      <c r="QUC34" s="49"/>
      <c r="QUD34" s="49"/>
      <c r="QUE34" s="49"/>
      <c r="QUF34" s="49"/>
      <c r="QUG34" s="49"/>
      <c r="QUH34" s="49"/>
      <c r="QUI34" s="49"/>
      <c r="QUJ34" s="49"/>
      <c r="QUK34" s="49"/>
      <c r="QUL34" s="49"/>
      <c r="QUM34" s="49"/>
      <c r="QUN34" s="49"/>
      <c r="QUO34" s="49"/>
      <c r="QUP34" s="49"/>
      <c r="QUQ34" s="49"/>
      <c r="QUR34" s="49"/>
      <c r="QUS34" s="49"/>
      <c r="QUT34" s="49"/>
      <c r="QUU34" s="49"/>
      <c r="QUV34" s="49"/>
      <c r="QUW34" s="49"/>
      <c r="QUX34" s="49"/>
      <c r="QUY34" s="49"/>
      <c r="QUZ34" s="49"/>
      <c r="QVA34" s="49"/>
      <c r="QVB34" s="49"/>
      <c r="QVC34" s="49"/>
      <c r="QVD34" s="49"/>
      <c r="QVE34" s="49"/>
      <c r="QVF34" s="49"/>
      <c r="QVG34" s="49"/>
      <c r="QVH34" s="49"/>
      <c r="QVI34" s="49"/>
      <c r="QVJ34" s="49"/>
      <c r="QVK34" s="49"/>
      <c r="QVL34" s="49"/>
      <c r="QVM34" s="49"/>
      <c r="QVN34" s="49"/>
      <c r="QVO34" s="49"/>
      <c r="QVP34" s="49"/>
      <c r="QVQ34" s="49"/>
      <c r="QVR34" s="49"/>
      <c r="QVS34" s="49"/>
      <c r="QVT34" s="49"/>
      <c r="QVU34" s="49"/>
      <c r="QVV34" s="49"/>
      <c r="QVW34" s="49"/>
      <c r="QVX34" s="49"/>
      <c r="QVY34" s="49"/>
      <c r="QVZ34" s="49"/>
      <c r="QWA34" s="49"/>
      <c r="QWB34" s="49"/>
      <c r="QWC34" s="49"/>
      <c r="QWD34" s="49"/>
      <c r="QWE34" s="49"/>
      <c r="QWF34" s="49"/>
      <c r="QWG34" s="49"/>
      <c r="QWH34" s="49"/>
      <c r="QWI34" s="49"/>
      <c r="QWJ34" s="49"/>
      <c r="QWK34" s="49"/>
      <c r="QWL34" s="49"/>
      <c r="QWM34" s="49"/>
      <c r="QWN34" s="49"/>
      <c r="QWO34" s="49"/>
      <c r="QWP34" s="49"/>
      <c r="QWQ34" s="49"/>
      <c r="QWR34" s="49"/>
      <c r="QWS34" s="49"/>
      <c r="QWT34" s="49"/>
      <c r="QWU34" s="49"/>
      <c r="QWV34" s="49"/>
      <c r="QWW34" s="49"/>
      <c r="QWX34" s="49"/>
      <c r="QWY34" s="49"/>
      <c r="QWZ34" s="49"/>
      <c r="QXA34" s="49"/>
      <c r="QXB34" s="49"/>
      <c r="QXC34" s="49"/>
      <c r="QXD34" s="49"/>
      <c r="QXE34" s="49"/>
      <c r="QXF34" s="49"/>
      <c r="QXG34" s="49"/>
      <c r="QXH34" s="49"/>
      <c r="QXI34" s="49"/>
      <c r="QXJ34" s="49"/>
      <c r="QXK34" s="49"/>
      <c r="QXL34" s="49"/>
      <c r="QXM34" s="49"/>
      <c r="QXN34" s="49"/>
      <c r="QXO34" s="49"/>
      <c r="QXP34" s="49"/>
      <c r="QXQ34" s="49"/>
      <c r="QXR34" s="49"/>
      <c r="QXS34" s="49"/>
      <c r="QXT34" s="49"/>
      <c r="QXU34" s="49"/>
      <c r="QXV34" s="49"/>
      <c r="QXW34" s="49"/>
      <c r="QXX34" s="49"/>
      <c r="QXY34" s="49"/>
      <c r="QXZ34" s="49"/>
      <c r="QYA34" s="49"/>
      <c r="QYB34" s="49"/>
      <c r="QYC34" s="49"/>
      <c r="QYD34" s="49"/>
      <c r="QYE34" s="49"/>
      <c r="QYF34" s="49"/>
      <c r="QYG34" s="49"/>
      <c r="QYH34" s="49"/>
      <c r="QYI34" s="49"/>
      <c r="QYJ34" s="49"/>
      <c r="QYK34" s="49"/>
      <c r="QYL34" s="49"/>
      <c r="QYM34" s="49"/>
      <c r="QYN34" s="49"/>
      <c r="QYO34" s="49"/>
      <c r="QYP34" s="49"/>
      <c r="QYQ34" s="49"/>
      <c r="QYR34" s="49"/>
      <c r="QYS34" s="49"/>
      <c r="QYT34" s="49"/>
      <c r="QYU34" s="49"/>
      <c r="QYV34" s="49"/>
      <c r="QYW34" s="49"/>
      <c r="QYX34" s="49"/>
      <c r="QYY34" s="49"/>
      <c r="QYZ34" s="49"/>
      <c r="QZA34" s="49"/>
      <c r="QZB34" s="49"/>
      <c r="QZC34" s="49"/>
      <c r="QZD34" s="49"/>
      <c r="QZE34" s="49"/>
      <c r="QZF34" s="49"/>
      <c r="QZG34" s="49"/>
      <c r="QZH34" s="49"/>
      <c r="QZI34" s="49"/>
      <c r="QZJ34" s="49"/>
      <c r="QZK34" s="49"/>
      <c r="QZL34" s="49"/>
      <c r="QZM34" s="49"/>
      <c r="QZN34" s="49"/>
      <c r="QZO34" s="49"/>
      <c r="QZP34" s="49"/>
      <c r="QZQ34" s="49"/>
      <c r="QZR34" s="49"/>
      <c r="QZS34" s="49"/>
      <c r="QZT34" s="49"/>
      <c r="QZU34" s="49"/>
      <c r="QZV34" s="49"/>
      <c r="QZW34" s="49"/>
      <c r="QZX34" s="49"/>
      <c r="QZY34" s="49"/>
      <c r="QZZ34" s="49"/>
      <c r="RAA34" s="49"/>
      <c r="RAB34" s="49"/>
      <c r="RAC34" s="49"/>
      <c r="RAD34" s="49"/>
      <c r="RAE34" s="49"/>
      <c r="RAF34" s="49"/>
      <c r="RAG34" s="49"/>
      <c r="RAH34" s="49"/>
      <c r="RAI34" s="49"/>
      <c r="RAJ34" s="49"/>
      <c r="RAK34" s="49"/>
      <c r="RAL34" s="49"/>
      <c r="RAM34" s="49"/>
      <c r="RAN34" s="49"/>
      <c r="RAO34" s="49"/>
      <c r="RAP34" s="49"/>
      <c r="RAQ34" s="49"/>
      <c r="RAR34" s="49"/>
      <c r="RAS34" s="49"/>
      <c r="RAT34" s="49"/>
      <c r="RAU34" s="49"/>
      <c r="RAV34" s="49"/>
      <c r="RAW34" s="49"/>
      <c r="RAX34" s="49"/>
      <c r="RAY34" s="49"/>
      <c r="RAZ34" s="49"/>
      <c r="RBA34" s="49"/>
      <c r="RBB34" s="49"/>
      <c r="RBC34" s="49"/>
      <c r="RBD34" s="49"/>
      <c r="RBE34" s="49"/>
      <c r="RBF34" s="49"/>
      <c r="RBG34" s="49"/>
      <c r="RBH34" s="49"/>
      <c r="RBI34" s="49"/>
      <c r="RBJ34" s="49"/>
      <c r="RBK34" s="49"/>
      <c r="RBL34" s="49"/>
      <c r="RBM34" s="49"/>
      <c r="RBN34" s="49"/>
      <c r="RBO34" s="49"/>
      <c r="RBP34" s="49"/>
      <c r="RBQ34" s="49"/>
      <c r="RBR34" s="49"/>
      <c r="RBS34" s="49"/>
      <c r="RBT34" s="49"/>
      <c r="RBU34" s="49"/>
      <c r="RBV34" s="49"/>
      <c r="RBW34" s="49"/>
      <c r="RBX34" s="49"/>
      <c r="RBY34" s="49"/>
      <c r="RBZ34" s="49"/>
      <c r="RCA34" s="49"/>
      <c r="RCB34" s="49"/>
      <c r="RCC34" s="49"/>
      <c r="RCD34" s="49"/>
      <c r="RCE34" s="49"/>
      <c r="RCF34" s="49"/>
      <c r="RCG34" s="49"/>
      <c r="RCH34" s="49"/>
      <c r="RCI34" s="49"/>
      <c r="RCJ34" s="49"/>
      <c r="RCK34" s="49"/>
      <c r="RCL34" s="49"/>
      <c r="RCM34" s="49"/>
      <c r="RCN34" s="49"/>
      <c r="RCO34" s="49"/>
      <c r="RCP34" s="49"/>
      <c r="RCQ34" s="49"/>
      <c r="RCR34" s="49"/>
      <c r="RCS34" s="49"/>
      <c r="RCT34" s="49"/>
      <c r="RCU34" s="49"/>
      <c r="RCV34" s="49"/>
      <c r="RCW34" s="49"/>
      <c r="RCX34" s="49"/>
      <c r="RCY34" s="49"/>
      <c r="RCZ34" s="49"/>
      <c r="RDA34" s="49"/>
      <c r="RDB34" s="49"/>
      <c r="RDC34" s="49"/>
      <c r="RDD34" s="49"/>
      <c r="RDE34" s="49"/>
      <c r="RDF34" s="49"/>
      <c r="RDG34" s="49"/>
      <c r="RDH34" s="49"/>
      <c r="RDI34" s="49"/>
      <c r="RDJ34" s="49"/>
      <c r="RDK34" s="49"/>
      <c r="RDL34" s="49"/>
      <c r="RDM34" s="49"/>
      <c r="RDN34" s="49"/>
      <c r="RDO34" s="49"/>
      <c r="RDP34" s="49"/>
      <c r="RDQ34" s="49"/>
      <c r="RDR34" s="49"/>
      <c r="RDS34" s="49"/>
      <c r="RDT34" s="49"/>
      <c r="RDU34" s="49"/>
      <c r="RDV34" s="49"/>
      <c r="RDW34" s="49"/>
      <c r="RDX34" s="49"/>
      <c r="RDY34" s="49"/>
      <c r="RDZ34" s="49"/>
      <c r="REA34" s="49"/>
      <c r="REB34" s="49"/>
      <c r="REC34" s="49"/>
      <c r="RED34" s="49"/>
      <c r="REE34" s="49"/>
      <c r="REF34" s="49"/>
      <c r="REG34" s="49"/>
      <c r="REH34" s="49"/>
      <c r="REI34" s="49"/>
      <c r="REJ34" s="49"/>
      <c r="REK34" s="49"/>
      <c r="REL34" s="49"/>
      <c r="REM34" s="49"/>
      <c r="REN34" s="49"/>
      <c r="REO34" s="49"/>
      <c r="REP34" s="49"/>
      <c r="REQ34" s="49"/>
      <c r="RER34" s="49"/>
      <c r="RES34" s="49"/>
      <c r="RET34" s="49"/>
      <c r="REU34" s="49"/>
      <c r="REV34" s="49"/>
      <c r="REW34" s="49"/>
      <c r="REX34" s="49"/>
      <c r="REY34" s="49"/>
      <c r="REZ34" s="49"/>
      <c r="RFA34" s="49"/>
      <c r="RFB34" s="49"/>
      <c r="RFC34" s="49"/>
      <c r="RFD34" s="49"/>
      <c r="RFE34" s="49"/>
      <c r="RFF34" s="49"/>
      <c r="RFG34" s="49"/>
      <c r="RFH34" s="49"/>
      <c r="RFI34" s="49"/>
      <c r="RFJ34" s="49"/>
      <c r="RFK34" s="49"/>
      <c r="RFL34" s="49"/>
      <c r="RFM34" s="49"/>
      <c r="RFN34" s="49"/>
      <c r="RFO34" s="49"/>
      <c r="RFP34" s="49"/>
      <c r="RFQ34" s="49"/>
      <c r="RFR34" s="49"/>
      <c r="RFS34" s="49"/>
      <c r="RFT34" s="49"/>
      <c r="RFU34" s="49"/>
      <c r="RFV34" s="49"/>
      <c r="RFW34" s="49"/>
      <c r="RFX34" s="49"/>
      <c r="RFY34" s="49"/>
      <c r="RFZ34" s="49"/>
      <c r="RGA34" s="49"/>
      <c r="RGB34" s="49"/>
      <c r="RGC34" s="49"/>
      <c r="RGD34" s="49"/>
      <c r="RGE34" s="49"/>
      <c r="RGF34" s="49"/>
      <c r="RGG34" s="49"/>
      <c r="RGH34" s="49"/>
      <c r="RGI34" s="49"/>
      <c r="RGJ34" s="49"/>
      <c r="RGK34" s="49"/>
      <c r="RGL34" s="49"/>
      <c r="RGM34" s="49"/>
      <c r="RGN34" s="49"/>
      <c r="RGO34" s="49"/>
      <c r="RGP34" s="49"/>
      <c r="RGQ34" s="49"/>
      <c r="RGR34" s="49"/>
      <c r="RGS34" s="49"/>
      <c r="RGT34" s="49"/>
      <c r="RGU34" s="49"/>
      <c r="RGV34" s="49"/>
      <c r="RGW34" s="49"/>
      <c r="RGX34" s="49"/>
      <c r="RGY34" s="49"/>
      <c r="RGZ34" s="49"/>
      <c r="RHA34" s="49"/>
      <c r="RHB34" s="49"/>
      <c r="RHC34" s="49"/>
      <c r="RHD34" s="49"/>
      <c r="RHE34" s="49"/>
      <c r="RHF34" s="49"/>
      <c r="RHG34" s="49"/>
      <c r="RHH34" s="49"/>
      <c r="RHI34" s="49"/>
      <c r="RHJ34" s="49"/>
      <c r="RHK34" s="49"/>
      <c r="RHL34" s="49"/>
      <c r="RHM34" s="49"/>
      <c r="RHN34" s="49"/>
      <c r="RHO34" s="49"/>
      <c r="RHP34" s="49"/>
      <c r="RHQ34" s="49"/>
      <c r="RHR34" s="49"/>
      <c r="RHS34" s="49"/>
      <c r="RHT34" s="49"/>
      <c r="RHU34" s="49"/>
      <c r="RHV34" s="49"/>
      <c r="RHW34" s="49"/>
      <c r="RHX34" s="49"/>
      <c r="RHY34" s="49"/>
      <c r="RHZ34" s="49"/>
      <c r="RIA34" s="49"/>
      <c r="RIB34" s="49"/>
      <c r="RIC34" s="49"/>
      <c r="RID34" s="49"/>
      <c r="RIE34" s="49"/>
      <c r="RIF34" s="49"/>
      <c r="RIG34" s="49"/>
      <c r="RIH34" s="49"/>
      <c r="RII34" s="49"/>
      <c r="RIJ34" s="49"/>
      <c r="RIK34" s="49"/>
      <c r="RIL34" s="49"/>
      <c r="RIM34" s="49"/>
      <c r="RIN34" s="49"/>
      <c r="RIO34" s="49"/>
      <c r="RIP34" s="49"/>
      <c r="RIQ34" s="49"/>
      <c r="RIR34" s="49"/>
      <c r="RIS34" s="49"/>
      <c r="RIT34" s="49"/>
      <c r="RIU34" s="49"/>
      <c r="RIV34" s="49"/>
      <c r="RIW34" s="49"/>
      <c r="RIX34" s="49"/>
      <c r="RIY34" s="49"/>
      <c r="RIZ34" s="49"/>
      <c r="RJA34" s="49"/>
      <c r="RJB34" s="49"/>
      <c r="RJC34" s="49"/>
      <c r="RJD34" s="49"/>
      <c r="RJE34" s="49"/>
      <c r="RJF34" s="49"/>
      <c r="RJG34" s="49"/>
      <c r="RJH34" s="49"/>
      <c r="RJI34" s="49"/>
      <c r="RJJ34" s="49"/>
      <c r="RJK34" s="49"/>
      <c r="RJL34" s="49"/>
      <c r="RJM34" s="49"/>
      <c r="RJN34" s="49"/>
      <c r="RJO34" s="49"/>
      <c r="RJP34" s="49"/>
      <c r="RJQ34" s="49"/>
      <c r="RJR34" s="49"/>
      <c r="RJS34" s="49"/>
      <c r="RJT34" s="49"/>
      <c r="RJU34" s="49"/>
      <c r="RJV34" s="49"/>
      <c r="RJW34" s="49"/>
      <c r="RJX34" s="49"/>
      <c r="RJY34" s="49"/>
      <c r="RJZ34" s="49"/>
      <c r="RKA34" s="49"/>
      <c r="RKB34" s="49"/>
      <c r="RKC34" s="49"/>
      <c r="RKD34" s="49"/>
      <c r="RKE34" s="49"/>
      <c r="RKF34" s="49"/>
      <c r="RKG34" s="49"/>
      <c r="RKH34" s="49"/>
      <c r="RKI34" s="49"/>
      <c r="RKJ34" s="49"/>
      <c r="RKK34" s="49"/>
      <c r="RKL34" s="49"/>
      <c r="RKM34" s="49"/>
      <c r="RKN34" s="49"/>
      <c r="RKO34" s="49"/>
      <c r="RKP34" s="49"/>
      <c r="RKQ34" s="49"/>
      <c r="RKR34" s="49"/>
      <c r="RKS34" s="49"/>
      <c r="RKT34" s="49"/>
      <c r="RKU34" s="49"/>
      <c r="RKV34" s="49"/>
      <c r="RKW34" s="49"/>
      <c r="RKX34" s="49"/>
      <c r="RKY34" s="49"/>
      <c r="RKZ34" s="49"/>
      <c r="RLA34" s="49"/>
      <c r="RLB34" s="49"/>
      <c r="RLC34" s="49"/>
      <c r="RLD34" s="49"/>
      <c r="RLE34" s="49"/>
      <c r="RLF34" s="49"/>
      <c r="RLG34" s="49"/>
      <c r="RLH34" s="49"/>
      <c r="RLI34" s="49"/>
      <c r="RLJ34" s="49"/>
      <c r="RLK34" s="49"/>
      <c r="RLL34" s="49"/>
      <c r="RLM34" s="49"/>
      <c r="RLN34" s="49"/>
      <c r="RLO34" s="49"/>
      <c r="RLP34" s="49"/>
      <c r="RLQ34" s="49"/>
      <c r="RLR34" s="49"/>
      <c r="RLS34" s="49"/>
      <c r="RLT34" s="49"/>
      <c r="RLU34" s="49"/>
      <c r="RLV34" s="49"/>
      <c r="RLW34" s="49"/>
      <c r="RLX34" s="49"/>
      <c r="RLY34" s="49"/>
      <c r="RLZ34" s="49"/>
      <c r="RMA34" s="49"/>
      <c r="RMB34" s="49"/>
      <c r="RMC34" s="49"/>
      <c r="RMD34" s="49"/>
      <c r="RME34" s="49"/>
      <c r="RMF34" s="49"/>
      <c r="RMG34" s="49"/>
      <c r="RMH34" s="49"/>
      <c r="RMI34" s="49"/>
      <c r="RMJ34" s="49"/>
      <c r="RMK34" s="49"/>
      <c r="RML34" s="49"/>
      <c r="RMM34" s="49"/>
      <c r="RMN34" s="49"/>
      <c r="RMO34" s="49"/>
      <c r="RMP34" s="49"/>
      <c r="RMQ34" s="49"/>
      <c r="RMR34" s="49"/>
      <c r="RMS34" s="49"/>
      <c r="RMT34" s="49"/>
      <c r="RMU34" s="49"/>
      <c r="RMV34" s="49"/>
      <c r="RMW34" s="49"/>
      <c r="RMX34" s="49"/>
      <c r="RMY34" s="49"/>
      <c r="RMZ34" s="49"/>
      <c r="RNA34" s="49"/>
      <c r="RNB34" s="49"/>
      <c r="RNC34" s="49"/>
      <c r="RND34" s="49"/>
      <c r="RNE34" s="49"/>
      <c r="RNF34" s="49"/>
      <c r="RNG34" s="49"/>
      <c r="RNH34" s="49"/>
      <c r="RNI34" s="49"/>
      <c r="RNJ34" s="49"/>
      <c r="RNK34" s="49"/>
      <c r="RNL34" s="49"/>
      <c r="RNM34" s="49"/>
      <c r="RNN34" s="49"/>
      <c r="RNO34" s="49"/>
      <c r="RNP34" s="49"/>
      <c r="RNQ34" s="49"/>
      <c r="RNR34" s="49"/>
      <c r="RNS34" s="49"/>
      <c r="RNT34" s="49"/>
      <c r="RNU34" s="49"/>
      <c r="RNV34" s="49"/>
      <c r="RNW34" s="49"/>
      <c r="RNX34" s="49"/>
      <c r="RNY34" s="49"/>
      <c r="RNZ34" s="49"/>
      <c r="ROA34" s="49"/>
      <c r="ROB34" s="49"/>
      <c r="ROC34" s="49"/>
      <c r="ROD34" s="49"/>
      <c r="ROE34" s="49"/>
      <c r="ROF34" s="49"/>
      <c r="ROG34" s="49"/>
      <c r="ROH34" s="49"/>
      <c r="ROI34" s="49"/>
      <c r="ROJ34" s="49"/>
      <c r="ROK34" s="49"/>
      <c r="ROL34" s="49"/>
      <c r="ROM34" s="49"/>
      <c r="RON34" s="49"/>
      <c r="ROO34" s="49"/>
      <c r="ROP34" s="49"/>
      <c r="ROQ34" s="49"/>
      <c r="ROR34" s="49"/>
      <c r="ROS34" s="49"/>
      <c r="ROT34" s="49"/>
      <c r="ROU34" s="49"/>
      <c r="ROV34" s="49"/>
      <c r="ROW34" s="49"/>
      <c r="ROX34" s="49"/>
      <c r="ROY34" s="49"/>
      <c r="ROZ34" s="49"/>
      <c r="RPA34" s="49"/>
      <c r="RPB34" s="49"/>
      <c r="RPC34" s="49"/>
      <c r="RPD34" s="49"/>
      <c r="RPE34" s="49"/>
      <c r="RPF34" s="49"/>
      <c r="RPG34" s="49"/>
      <c r="RPH34" s="49"/>
      <c r="RPI34" s="49"/>
      <c r="RPJ34" s="49"/>
      <c r="RPK34" s="49"/>
      <c r="RPL34" s="49"/>
      <c r="RPM34" s="49"/>
      <c r="RPN34" s="49"/>
      <c r="RPO34" s="49"/>
      <c r="RPP34" s="49"/>
      <c r="RPQ34" s="49"/>
      <c r="RPR34" s="49"/>
      <c r="RPS34" s="49"/>
      <c r="RPT34" s="49"/>
      <c r="RPU34" s="49"/>
      <c r="RPV34" s="49"/>
      <c r="RPW34" s="49"/>
      <c r="RPX34" s="49"/>
      <c r="RPY34" s="49"/>
      <c r="RPZ34" s="49"/>
      <c r="RQA34" s="49"/>
      <c r="RQB34" s="49"/>
      <c r="RQC34" s="49"/>
      <c r="RQD34" s="49"/>
      <c r="RQE34" s="49"/>
      <c r="RQF34" s="49"/>
      <c r="RQG34" s="49"/>
      <c r="RQH34" s="49"/>
      <c r="RQI34" s="49"/>
      <c r="RQJ34" s="49"/>
      <c r="RQK34" s="49"/>
      <c r="RQL34" s="49"/>
      <c r="RQM34" s="49"/>
      <c r="RQN34" s="49"/>
      <c r="RQO34" s="49"/>
      <c r="RQP34" s="49"/>
      <c r="RQQ34" s="49"/>
      <c r="RQR34" s="49"/>
      <c r="RQS34" s="49"/>
      <c r="RQT34" s="49"/>
      <c r="RQU34" s="49"/>
      <c r="RQV34" s="49"/>
      <c r="RQW34" s="49"/>
      <c r="RQX34" s="49"/>
      <c r="RQY34" s="49"/>
      <c r="RQZ34" s="49"/>
      <c r="RRA34" s="49"/>
      <c r="RRB34" s="49"/>
      <c r="RRC34" s="49"/>
      <c r="RRD34" s="49"/>
      <c r="RRE34" s="49"/>
      <c r="RRF34" s="49"/>
      <c r="RRG34" s="49"/>
      <c r="RRH34" s="49"/>
      <c r="RRI34" s="49"/>
      <c r="RRJ34" s="49"/>
      <c r="RRK34" s="49"/>
      <c r="RRL34" s="49"/>
      <c r="RRM34" s="49"/>
      <c r="RRN34" s="49"/>
      <c r="RRO34" s="49"/>
      <c r="RRP34" s="49"/>
      <c r="RRQ34" s="49"/>
      <c r="RRR34" s="49"/>
      <c r="RRS34" s="49"/>
      <c r="RRT34" s="49"/>
      <c r="RRU34" s="49"/>
      <c r="RRV34" s="49"/>
      <c r="RRW34" s="49"/>
      <c r="RRX34" s="49"/>
      <c r="RRY34" s="49"/>
      <c r="RRZ34" s="49"/>
      <c r="RSA34" s="49"/>
      <c r="RSB34" s="49"/>
      <c r="RSC34" s="49"/>
      <c r="RSD34" s="49"/>
      <c r="RSE34" s="49"/>
      <c r="RSF34" s="49"/>
      <c r="RSG34" s="49"/>
      <c r="RSH34" s="49"/>
      <c r="RSI34" s="49"/>
      <c r="RSJ34" s="49"/>
      <c r="RSK34" s="49"/>
      <c r="RSL34" s="49"/>
      <c r="RSM34" s="49"/>
      <c r="RSN34" s="49"/>
      <c r="RSO34" s="49"/>
      <c r="RSP34" s="49"/>
      <c r="RSQ34" s="49"/>
      <c r="RSR34" s="49"/>
      <c r="RSS34" s="49"/>
      <c r="RST34" s="49"/>
      <c r="RSU34" s="49"/>
      <c r="RSV34" s="49"/>
      <c r="RSW34" s="49"/>
      <c r="RSX34" s="49"/>
      <c r="RSY34" s="49"/>
      <c r="RSZ34" s="49"/>
      <c r="RTA34" s="49"/>
      <c r="RTB34" s="49"/>
      <c r="RTC34" s="49"/>
      <c r="RTD34" s="49"/>
      <c r="RTE34" s="49"/>
      <c r="RTF34" s="49"/>
      <c r="RTG34" s="49"/>
      <c r="RTH34" s="49"/>
      <c r="RTI34" s="49"/>
      <c r="RTJ34" s="49"/>
      <c r="RTK34" s="49"/>
      <c r="RTL34" s="49"/>
      <c r="RTM34" s="49"/>
      <c r="RTN34" s="49"/>
      <c r="RTO34" s="49"/>
      <c r="RTP34" s="49"/>
      <c r="RTQ34" s="49"/>
      <c r="RTR34" s="49"/>
      <c r="RTS34" s="49"/>
      <c r="RTT34" s="49"/>
      <c r="RTU34" s="49"/>
      <c r="RTV34" s="49"/>
      <c r="RTW34" s="49"/>
      <c r="RTX34" s="49"/>
      <c r="RTY34" s="49"/>
      <c r="RTZ34" s="49"/>
      <c r="RUA34" s="49"/>
      <c r="RUB34" s="49"/>
      <c r="RUC34" s="49"/>
      <c r="RUD34" s="49"/>
      <c r="RUE34" s="49"/>
      <c r="RUF34" s="49"/>
      <c r="RUG34" s="49"/>
      <c r="RUH34" s="49"/>
      <c r="RUI34" s="49"/>
      <c r="RUJ34" s="49"/>
      <c r="RUK34" s="49"/>
      <c r="RUL34" s="49"/>
      <c r="RUM34" s="49"/>
      <c r="RUN34" s="49"/>
      <c r="RUO34" s="49"/>
      <c r="RUP34" s="49"/>
      <c r="RUQ34" s="49"/>
      <c r="RUR34" s="49"/>
      <c r="RUS34" s="49"/>
      <c r="RUT34" s="49"/>
      <c r="RUU34" s="49"/>
      <c r="RUV34" s="49"/>
      <c r="RUW34" s="49"/>
      <c r="RUX34" s="49"/>
      <c r="RUY34" s="49"/>
      <c r="RUZ34" s="49"/>
      <c r="RVA34" s="49"/>
      <c r="RVB34" s="49"/>
      <c r="RVC34" s="49"/>
      <c r="RVD34" s="49"/>
      <c r="RVE34" s="49"/>
      <c r="RVF34" s="49"/>
      <c r="RVG34" s="49"/>
      <c r="RVH34" s="49"/>
      <c r="RVI34" s="49"/>
      <c r="RVJ34" s="49"/>
      <c r="RVK34" s="49"/>
      <c r="RVL34" s="49"/>
      <c r="RVM34" s="49"/>
      <c r="RVN34" s="49"/>
      <c r="RVO34" s="49"/>
      <c r="RVP34" s="49"/>
      <c r="RVQ34" s="49"/>
      <c r="RVR34" s="49"/>
      <c r="RVS34" s="49"/>
      <c r="RVT34" s="49"/>
      <c r="RVU34" s="49"/>
      <c r="RVV34" s="49"/>
      <c r="RVW34" s="49"/>
      <c r="RVX34" s="49"/>
      <c r="RVY34" s="49"/>
      <c r="RVZ34" s="49"/>
      <c r="RWA34" s="49"/>
      <c r="RWB34" s="49"/>
      <c r="RWC34" s="49"/>
      <c r="RWD34" s="49"/>
      <c r="RWE34" s="49"/>
      <c r="RWF34" s="49"/>
      <c r="RWG34" s="49"/>
      <c r="RWH34" s="49"/>
      <c r="RWI34" s="49"/>
      <c r="RWJ34" s="49"/>
      <c r="RWK34" s="49"/>
      <c r="RWL34" s="49"/>
      <c r="RWM34" s="49"/>
      <c r="RWN34" s="49"/>
      <c r="RWO34" s="49"/>
      <c r="RWP34" s="49"/>
      <c r="RWQ34" s="49"/>
      <c r="RWR34" s="49"/>
      <c r="RWS34" s="49"/>
      <c r="RWT34" s="49"/>
      <c r="RWU34" s="49"/>
      <c r="RWV34" s="49"/>
      <c r="RWW34" s="49"/>
      <c r="RWX34" s="49"/>
      <c r="RWY34" s="49"/>
      <c r="RWZ34" s="49"/>
      <c r="RXA34" s="49"/>
      <c r="RXB34" s="49"/>
      <c r="RXC34" s="49"/>
      <c r="RXD34" s="49"/>
      <c r="RXE34" s="49"/>
      <c r="RXF34" s="49"/>
      <c r="RXG34" s="49"/>
      <c r="RXH34" s="49"/>
      <c r="RXI34" s="49"/>
      <c r="RXJ34" s="49"/>
      <c r="RXK34" s="49"/>
      <c r="RXL34" s="49"/>
      <c r="RXM34" s="49"/>
      <c r="RXN34" s="49"/>
      <c r="RXO34" s="49"/>
      <c r="RXP34" s="49"/>
      <c r="RXQ34" s="49"/>
      <c r="RXR34" s="49"/>
      <c r="RXS34" s="49"/>
      <c r="RXT34" s="49"/>
      <c r="RXU34" s="49"/>
      <c r="RXV34" s="49"/>
      <c r="RXW34" s="49"/>
      <c r="RXX34" s="49"/>
      <c r="RXY34" s="49"/>
      <c r="RXZ34" s="49"/>
      <c r="RYA34" s="49"/>
      <c r="RYB34" s="49"/>
      <c r="RYC34" s="49"/>
      <c r="RYD34" s="49"/>
      <c r="RYE34" s="49"/>
      <c r="RYF34" s="49"/>
      <c r="RYG34" s="49"/>
      <c r="RYH34" s="49"/>
      <c r="RYI34" s="49"/>
      <c r="RYJ34" s="49"/>
      <c r="RYK34" s="49"/>
      <c r="RYL34" s="49"/>
      <c r="RYM34" s="49"/>
      <c r="RYN34" s="49"/>
      <c r="RYO34" s="49"/>
      <c r="RYP34" s="49"/>
      <c r="RYQ34" s="49"/>
      <c r="RYR34" s="49"/>
      <c r="RYS34" s="49"/>
      <c r="RYT34" s="49"/>
      <c r="RYU34" s="49"/>
      <c r="RYV34" s="49"/>
      <c r="RYW34" s="49"/>
      <c r="RYX34" s="49"/>
      <c r="RYY34" s="49"/>
      <c r="RYZ34" s="49"/>
      <c r="RZA34" s="49"/>
      <c r="RZB34" s="49"/>
      <c r="RZC34" s="49"/>
      <c r="RZD34" s="49"/>
      <c r="RZE34" s="49"/>
      <c r="RZF34" s="49"/>
      <c r="RZG34" s="49"/>
      <c r="RZH34" s="49"/>
      <c r="RZI34" s="49"/>
      <c r="RZJ34" s="49"/>
      <c r="RZK34" s="49"/>
      <c r="RZL34" s="49"/>
      <c r="RZM34" s="49"/>
      <c r="RZN34" s="49"/>
      <c r="RZO34" s="49"/>
      <c r="RZP34" s="49"/>
      <c r="RZQ34" s="49"/>
      <c r="RZR34" s="49"/>
      <c r="RZS34" s="49"/>
      <c r="RZT34" s="49"/>
      <c r="RZU34" s="49"/>
      <c r="RZV34" s="49"/>
      <c r="RZW34" s="49"/>
      <c r="RZX34" s="49"/>
      <c r="RZY34" s="49"/>
      <c r="RZZ34" s="49"/>
      <c r="SAA34" s="49"/>
      <c r="SAB34" s="49"/>
      <c r="SAC34" s="49"/>
      <c r="SAD34" s="49"/>
      <c r="SAE34" s="49"/>
      <c r="SAF34" s="49"/>
      <c r="SAG34" s="49"/>
      <c r="SAH34" s="49"/>
      <c r="SAI34" s="49"/>
      <c r="SAJ34" s="49"/>
      <c r="SAK34" s="49"/>
      <c r="SAL34" s="49"/>
      <c r="SAM34" s="49"/>
      <c r="SAN34" s="49"/>
      <c r="SAO34" s="49"/>
      <c r="SAP34" s="49"/>
      <c r="SAQ34" s="49"/>
      <c r="SAR34" s="49"/>
      <c r="SAS34" s="49"/>
      <c r="SAT34" s="49"/>
      <c r="SAU34" s="49"/>
      <c r="SAV34" s="49"/>
      <c r="SAW34" s="49"/>
      <c r="SAX34" s="49"/>
      <c r="SAY34" s="49"/>
      <c r="SAZ34" s="49"/>
      <c r="SBA34" s="49"/>
      <c r="SBB34" s="49"/>
      <c r="SBC34" s="49"/>
      <c r="SBD34" s="49"/>
      <c r="SBE34" s="49"/>
      <c r="SBF34" s="49"/>
      <c r="SBG34" s="49"/>
      <c r="SBH34" s="49"/>
      <c r="SBI34" s="49"/>
      <c r="SBJ34" s="49"/>
      <c r="SBK34" s="49"/>
      <c r="SBL34" s="49"/>
      <c r="SBM34" s="49"/>
      <c r="SBN34" s="49"/>
      <c r="SBO34" s="49"/>
      <c r="SBP34" s="49"/>
      <c r="SBQ34" s="49"/>
      <c r="SBR34" s="49"/>
      <c r="SBS34" s="49"/>
      <c r="SBT34" s="49"/>
      <c r="SBU34" s="49"/>
      <c r="SBV34" s="49"/>
      <c r="SBW34" s="49"/>
      <c r="SBX34" s="49"/>
      <c r="SBY34" s="49"/>
      <c r="SBZ34" s="49"/>
      <c r="SCA34" s="49"/>
      <c r="SCB34" s="49"/>
      <c r="SCC34" s="49"/>
      <c r="SCD34" s="49"/>
      <c r="SCE34" s="49"/>
      <c r="SCF34" s="49"/>
      <c r="SCG34" s="49"/>
      <c r="SCH34" s="49"/>
      <c r="SCI34" s="49"/>
      <c r="SCJ34" s="49"/>
      <c r="SCK34" s="49"/>
      <c r="SCL34" s="49"/>
      <c r="SCM34" s="49"/>
      <c r="SCN34" s="49"/>
      <c r="SCO34" s="49"/>
      <c r="SCP34" s="49"/>
      <c r="SCQ34" s="49"/>
      <c r="SCR34" s="49"/>
      <c r="SCS34" s="49"/>
      <c r="SCT34" s="49"/>
      <c r="SCU34" s="49"/>
      <c r="SCV34" s="49"/>
      <c r="SCW34" s="49"/>
      <c r="SCX34" s="49"/>
      <c r="SCY34" s="49"/>
      <c r="SCZ34" s="49"/>
      <c r="SDA34" s="49"/>
      <c r="SDB34" s="49"/>
      <c r="SDC34" s="49"/>
      <c r="SDD34" s="49"/>
      <c r="SDE34" s="49"/>
      <c r="SDF34" s="49"/>
      <c r="SDG34" s="49"/>
      <c r="SDH34" s="49"/>
      <c r="SDI34" s="49"/>
      <c r="SDJ34" s="49"/>
      <c r="SDK34" s="49"/>
      <c r="SDL34" s="49"/>
      <c r="SDM34" s="49"/>
      <c r="SDN34" s="49"/>
      <c r="SDO34" s="49"/>
      <c r="SDP34" s="49"/>
      <c r="SDQ34" s="49"/>
      <c r="SDR34" s="49"/>
      <c r="SDS34" s="49"/>
      <c r="SDT34" s="49"/>
      <c r="SDU34" s="49"/>
      <c r="SDV34" s="49"/>
      <c r="SDW34" s="49"/>
      <c r="SDX34" s="49"/>
      <c r="SDY34" s="49"/>
      <c r="SDZ34" s="49"/>
      <c r="SEA34" s="49"/>
      <c r="SEB34" s="49"/>
      <c r="SEC34" s="49"/>
      <c r="SED34" s="49"/>
      <c r="SEE34" s="49"/>
      <c r="SEF34" s="49"/>
      <c r="SEG34" s="49"/>
      <c r="SEH34" s="49"/>
      <c r="SEI34" s="49"/>
      <c r="SEJ34" s="49"/>
      <c r="SEK34" s="49"/>
      <c r="SEL34" s="49"/>
      <c r="SEM34" s="49"/>
      <c r="SEN34" s="49"/>
      <c r="SEO34" s="49"/>
      <c r="SEP34" s="49"/>
      <c r="SEQ34" s="49"/>
      <c r="SER34" s="49"/>
      <c r="SES34" s="49"/>
      <c r="SET34" s="49"/>
      <c r="SEU34" s="49"/>
      <c r="SEV34" s="49"/>
      <c r="SEW34" s="49"/>
      <c r="SEX34" s="49"/>
      <c r="SEY34" s="49"/>
      <c r="SEZ34" s="49"/>
      <c r="SFA34" s="49"/>
      <c r="SFB34" s="49"/>
      <c r="SFC34" s="49"/>
      <c r="SFD34" s="49"/>
      <c r="SFE34" s="49"/>
      <c r="SFF34" s="49"/>
      <c r="SFG34" s="49"/>
      <c r="SFH34" s="49"/>
      <c r="SFI34" s="49"/>
      <c r="SFJ34" s="49"/>
      <c r="SFK34" s="49"/>
      <c r="SFL34" s="49"/>
      <c r="SFM34" s="49"/>
      <c r="SFN34" s="49"/>
      <c r="SFO34" s="49"/>
      <c r="SFP34" s="49"/>
      <c r="SFQ34" s="49"/>
      <c r="SFR34" s="49"/>
      <c r="SFS34" s="49"/>
      <c r="SFT34" s="49"/>
      <c r="SFU34" s="49"/>
      <c r="SFV34" s="49"/>
      <c r="SFW34" s="49"/>
      <c r="SFX34" s="49"/>
      <c r="SFY34" s="49"/>
      <c r="SFZ34" s="49"/>
      <c r="SGA34" s="49"/>
      <c r="SGB34" s="49"/>
      <c r="SGC34" s="49"/>
      <c r="SGD34" s="49"/>
      <c r="SGE34" s="49"/>
      <c r="SGF34" s="49"/>
      <c r="SGG34" s="49"/>
      <c r="SGH34" s="49"/>
      <c r="SGI34" s="49"/>
      <c r="SGJ34" s="49"/>
      <c r="SGK34" s="49"/>
      <c r="SGL34" s="49"/>
      <c r="SGM34" s="49"/>
      <c r="SGN34" s="49"/>
      <c r="SGO34" s="49"/>
      <c r="SGP34" s="49"/>
      <c r="SGQ34" s="49"/>
      <c r="SGR34" s="49"/>
      <c r="SGS34" s="49"/>
      <c r="SGT34" s="49"/>
      <c r="SGU34" s="49"/>
      <c r="SGV34" s="49"/>
      <c r="SGW34" s="49"/>
      <c r="SGX34" s="49"/>
      <c r="SGY34" s="49"/>
      <c r="SGZ34" s="49"/>
      <c r="SHA34" s="49"/>
      <c r="SHB34" s="49"/>
      <c r="SHC34" s="49"/>
      <c r="SHD34" s="49"/>
      <c r="SHE34" s="49"/>
      <c r="SHF34" s="49"/>
      <c r="SHG34" s="49"/>
      <c r="SHH34" s="49"/>
      <c r="SHI34" s="49"/>
      <c r="SHJ34" s="49"/>
      <c r="SHK34" s="49"/>
      <c r="SHL34" s="49"/>
      <c r="SHM34" s="49"/>
      <c r="SHN34" s="49"/>
      <c r="SHO34" s="49"/>
      <c r="SHP34" s="49"/>
      <c r="SHQ34" s="49"/>
      <c r="SHR34" s="49"/>
      <c r="SHS34" s="49"/>
      <c r="SHT34" s="49"/>
      <c r="SHU34" s="49"/>
      <c r="SHV34" s="49"/>
      <c r="SHW34" s="49"/>
      <c r="SHX34" s="49"/>
      <c r="SHY34" s="49"/>
      <c r="SHZ34" s="49"/>
      <c r="SIA34" s="49"/>
      <c r="SIB34" s="49"/>
      <c r="SIC34" s="49"/>
      <c r="SID34" s="49"/>
      <c r="SIE34" s="49"/>
      <c r="SIF34" s="49"/>
      <c r="SIG34" s="49"/>
      <c r="SIH34" s="49"/>
      <c r="SII34" s="49"/>
      <c r="SIJ34" s="49"/>
      <c r="SIK34" s="49"/>
      <c r="SIL34" s="49"/>
      <c r="SIM34" s="49"/>
      <c r="SIN34" s="49"/>
      <c r="SIO34" s="49"/>
      <c r="SIP34" s="49"/>
      <c r="SIQ34" s="49"/>
      <c r="SIR34" s="49"/>
      <c r="SIS34" s="49"/>
      <c r="SIT34" s="49"/>
      <c r="SIU34" s="49"/>
      <c r="SIV34" s="49"/>
      <c r="SIW34" s="49"/>
      <c r="SIX34" s="49"/>
      <c r="SIY34" s="49"/>
      <c r="SIZ34" s="49"/>
      <c r="SJA34" s="49"/>
      <c r="SJB34" s="49"/>
      <c r="SJC34" s="49"/>
      <c r="SJD34" s="49"/>
      <c r="SJE34" s="49"/>
      <c r="SJF34" s="49"/>
      <c r="SJG34" s="49"/>
      <c r="SJH34" s="49"/>
      <c r="SJI34" s="49"/>
      <c r="SJJ34" s="49"/>
      <c r="SJK34" s="49"/>
      <c r="SJL34" s="49"/>
      <c r="SJM34" s="49"/>
      <c r="SJN34" s="49"/>
      <c r="SJO34" s="49"/>
      <c r="SJP34" s="49"/>
      <c r="SJQ34" s="49"/>
      <c r="SJR34" s="49"/>
      <c r="SJS34" s="49"/>
      <c r="SJT34" s="49"/>
      <c r="SJU34" s="49"/>
      <c r="SJV34" s="49"/>
      <c r="SJW34" s="49"/>
      <c r="SJX34" s="49"/>
      <c r="SJY34" s="49"/>
      <c r="SJZ34" s="49"/>
      <c r="SKA34" s="49"/>
      <c r="SKB34" s="49"/>
      <c r="SKC34" s="49"/>
      <c r="SKD34" s="49"/>
      <c r="SKE34" s="49"/>
      <c r="SKF34" s="49"/>
      <c r="SKG34" s="49"/>
      <c r="SKH34" s="49"/>
      <c r="SKI34" s="49"/>
      <c r="SKJ34" s="49"/>
      <c r="SKK34" s="49"/>
      <c r="SKL34" s="49"/>
      <c r="SKM34" s="49"/>
      <c r="SKN34" s="49"/>
      <c r="SKO34" s="49"/>
      <c r="SKP34" s="49"/>
      <c r="SKQ34" s="49"/>
      <c r="SKR34" s="49"/>
      <c r="SKS34" s="49"/>
      <c r="SKT34" s="49"/>
      <c r="SKU34" s="49"/>
      <c r="SKV34" s="49"/>
      <c r="SKW34" s="49"/>
      <c r="SKX34" s="49"/>
      <c r="SKY34" s="49"/>
      <c r="SKZ34" s="49"/>
      <c r="SLA34" s="49"/>
      <c r="SLB34" s="49"/>
      <c r="SLC34" s="49"/>
      <c r="SLD34" s="49"/>
      <c r="SLE34" s="49"/>
      <c r="SLF34" s="49"/>
      <c r="SLG34" s="49"/>
      <c r="SLH34" s="49"/>
      <c r="SLI34" s="49"/>
      <c r="SLJ34" s="49"/>
      <c r="SLK34" s="49"/>
      <c r="SLL34" s="49"/>
      <c r="SLM34" s="49"/>
      <c r="SLN34" s="49"/>
      <c r="SLO34" s="49"/>
      <c r="SLP34" s="49"/>
      <c r="SLQ34" s="49"/>
      <c r="SLR34" s="49"/>
      <c r="SLS34" s="49"/>
      <c r="SLT34" s="49"/>
      <c r="SLU34" s="49"/>
      <c r="SLV34" s="49"/>
      <c r="SLW34" s="49"/>
      <c r="SLX34" s="49"/>
      <c r="SLY34" s="49"/>
      <c r="SLZ34" s="49"/>
      <c r="SMA34" s="49"/>
      <c r="SMB34" s="49"/>
      <c r="SMC34" s="49"/>
      <c r="SMD34" s="49"/>
      <c r="SME34" s="49"/>
      <c r="SMF34" s="49"/>
      <c r="SMG34" s="49"/>
      <c r="SMH34" s="49"/>
      <c r="SMI34" s="49"/>
      <c r="SMJ34" s="49"/>
      <c r="SMK34" s="49"/>
      <c r="SML34" s="49"/>
      <c r="SMM34" s="49"/>
      <c r="SMN34" s="49"/>
      <c r="SMO34" s="49"/>
      <c r="SMP34" s="49"/>
      <c r="SMQ34" s="49"/>
      <c r="SMR34" s="49"/>
      <c r="SMS34" s="49"/>
      <c r="SMT34" s="49"/>
      <c r="SMU34" s="49"/>
      <c r="SMV34" s="49"/>
      <c r="SMW34" s="49"/>
      <c r="SMX34" s="49"/>
      <c r="SMY34" s="49"/>
      <c r="SMZ34" s="49"/>
      <c r="SNA34" s="49"/>
      <c r="SNB34" s="49"/>
      <c r="SNC34" s="49"/>
      <c r="SND34" s="49"/>
      <c r="SNE34" s="49"/>
      <c r="SNF34" s="49"/>
      <c r="SNG34" s="49"/>
      <c r="SNH34" s="49"/>
      <c r="SNI34" s="49"/>
      <c r="SNJ34" s="49"/>
      <c r="SNK34" s="49"/>
      <c r="SNL34" s="49"/>
      <c r="SNM34" s="49"/>
      <c r="SNN34" s="49"/>
      <c r="SNO34" s="49"/>
      <c r="SNP34" s="49"/>
      <c r="SNQ34" s="49"/>
      <c r="SNR34" s="49"/>
      <c r="SNS34" s="49"/>
      <c r="SNT34" s="49"/>
      <c r="SNU34" s="49"/>
      <c r="SNV34" s="49"/>
      <c r="SNW34" s="49"/>
      <c r="SNX34" s="49"/>
      <c r="SNY34" s="49"/>
      <c r="SNZ34" s="49"/>
      <c r="SOA34" s="49"/>
      <c r="SOB34" s="49"/>
      <c r="SOC34" s="49"/>
      <c r="SOD34" s="49"/>
      <c r="SOE34" s="49"/>
      <c r="SOF34" s="49"/>
      <c r="SOG34" s="49"/>
      <c r="SOH34" s="49"/>
      <c r="SOI34" s="49"/>
      <c r="SOJ34" s="49"/>
      <c r="SOK34" s="49"/>
      <c r="SOL34" s="49"/>
      <c r="SOM34" s="49"/>
      <c r="SON34" s="49"/>
      <c r="SOO34" s="49"/>
      <c r="SOP34" s="49"/>
      <c r="SOQ34" s="49"/>
      <c r="SOR34" s="49"/>
      <c r="SOS34" s="49"/>
      <c r="SOT34" s="49"/>
      <c r="SOU34" s="49"/>
      <c r="SOV34" s="49"/>
      <c r="SOW34" s="49"/>
      <c r="SOX34" s="49"/>
      <c r="SOY34" s="49"/>
      <c r="SOZ34" s="49"/>
      <c r="SPA34" s="49"/>
      <c r="SPB34" s="49"/>
      <c r="SPC34" s="49"/>
      <c r="SPD34" s="49"/>
      <c r="SPE34" s="49"/>
      <c r="SPF34" s="49"/>
      <c r="SPG34" s="49"/>
      <c r="SPH34" s="49"/>
      <c r="SPI34" s="49"/>
      <c r="SPJ34" s="49"/>
      <c r="SPK34" s="49"/>
      <c r="SPL34" s="49"/>
      <c r="SPM34" s="49"/>
      <c r="SPN34" s="49"/>
      <c r="SPO34" s="49"/>
      <c r="SPP34" s="49"/>
      <c r="SPQ34" s="49"/>
      <c r="SPR34" s="49"/>
      <c r="SPS34" s="49"/>
      <c r="SPT34" s="49"/>
      <c r="SPU34" s="49"/>
      <c r="SPV34" s="49"/>
      <c r="SPW34" s="49"/>
      <c r="SPX34" s="49"/>
      <c r="SPY34" s="49"/>
      <c r="SPZ34" s="49"/>
      <c r="SQA34" s="49"/>
      <c r="SQB34" s="49"/>
      <c r="SQC34" s="49"/>
      <c r="SQD34" s="49"/>
      <c r="SQE34" s="49"/>
      <c r="SQF34" s="49"/>
      <c r="SQG34" s="49"/>
      <c r="SQH34" s="49"/>
      <c r="SQI34" s="49"/>
      <c r="SQJ34" s="49"/>
      <c r="SQK34" s="49"/>
      <c r="SQL34" s="49"/>
      <c r="SQM34" s="49"/>
      <c r="SQN34" s="49"/>
      <c r="SQO34" s="49"/>
      <c r="SQP34" s="49"/>
      <c r="SQQ34" s="49"/>
      <c r="SQR34" s="49"/>
      <c r="SQS34" s="49"/>
      <c r="SQT34" s="49"/>
      <c r="SQU34" s="49"/>
      <c r="SQV34" s="49"/>
      <c r="SQW34" s="49"/>
      <c r="SQX34" s="49"/>
      <c r="SQY34" s="49"/>
      <c r="SQZ34" s="49"/>
      <c r="SRA34" s="49"/>
      <c r="SRB34" s="49"/>
      <c r="SRC34" s="49"/>
      <c r="SRD34" s="49"/>
      <c r="SRE34" s="49"/>
      <c r="SRF34" s="49"/>
      <c r="SRG34" s="49"/>
      <c r="SRH34" s="49"/>
      <c r="SRI34" s="49"/>
      <c r="SRJ34" s="49"/>
      <c r="SRK34" s="49"/>
      <c r="SRL34" s="49"/>
      <c r="SRM34" s="49"/>
      <c r="SRN34" s="49"/>
      <c r="SRO34" s="49"/>
      <c r="SRP34" s="49"/>
      <c r="SRQ34" s="49"/>
      <c r="SRR34" s="49"/>
      <c r="SRS34" s="49"/>
      <c r="SRT34" s="49"/>
      <c r="SRU34" s="49"/>
      <c r="SRV34" s="49"/>
      <c r="SRW34" s="49"/>
      <c r="SRX34" s="49"/>
      <c r="SRY34" s="49"/>
      <c r="SRZ34" s="49"/>
      <c r="SSA34" s="49"/>
      <c r="SSB34" s="49"/>
      <c r="SSC34" s="49"/>
      <c r="SSD34" s="49"/>
      <c r="SSE34" s="49"/>
      <c r="SSF34" s="49"/>
      <c r="SSG34" s="49"/>
      <c r="SSH34" s="49"/>
      <c r="SSI34" s="49"/>
      <c r="SSJ34" s="49"/>
      <c r="SSK34" s="49"/>
      <c r="SSL34" s="49"/>
      <c r="SSM34" s="49"/>
      <c r="SSN34" s="49"/>
      <c r="SSO34" s="49"/>
      <c r="SSP34" s="49"/>
      <c r="SSQ34" s="49"/>
      <c r="SSR34" s="49"/>
      <c r="SSS34" s="49"/>
      <c r="SST34" s="49"/>
      <c r="SSU34" s="49"/>
      <c r="SSV34" s="49"/>
      <c r="SSW34" s="49"/>
      <c r="SSX34" s="49"/>
      <c r="SSY34" s="49"/>
      <c r="SSZ34" s="49"/>
      <c r="STA34" s="49"/>
      <c r="STB34" s="49"/>
      <c r="STC34" s="49"/>
      <c r="STD34" s="49"/>
      <c r="STE34" s="49"/>
      <c r="STF34" s="49"/>
      <c r="STG34" s="49"/>
      <c r="STH34" s="49"/>
      <c r="STI34" s="49"/>
      <c r="STJ34" s="49"/>
      <c r="STK34" s="49"/>
      <c r="STL34" s="49"/>
      <c r="STM34" s="49"/>
      <c r="STN34" s="49"/>
      <c r="STO34" s="49"/>
      <c r="STP34" s="49"/>
      <c r="STQ34" s="49"/>
      <c r="STR34" s="49"/>
      <c r="STS34" s="49"/>
      <c r="STT34" s="49"/>
      <c r="STU34" s="49"/>
      <c r="STV34" s="49"/>
      <c r="STW34" s="49"/>
      <c r="STX34" s="49"/>
      <c r="STY34" s="49"/>
      <c r="STZ34" s="49"/>
      <c r="SUA34" s="49"/>
      <c r="SUB34" s="49"/>
      <c r="SUC34" s="49"/>
      <c r="SUD34" s="49"/>
      <c r="SUE34" s="49"/>
      <c r="SUF34" s="49"/>
      <c r="SUG34" s="49"/>
      <c r="SUH34" s="49"/>
      <c r="SUI34" s="49"/>
      <c r="SUJ34" s="49"/>
      <c r="SUK34" s="49"/>
      <c r="SUL34" s="49"/>
      <c r="SUM34" s="49"/>
      <c r="SUN34" s="49"/>
      <c r="SUO34" s="49"/>
      <c r="SUP34" s="49"/>
      <c r="SUQ34" s="49"/>
      <c r="SUR34" s="49"/>
      <c r="SUS34" s="49"/>
      <c r="SUT34" s="49"/>
      <c r="SUU34" s="49"/>
      <c r="SUV34" s="49"/>
      <c r="SUW34" s="49"/>
      <c r="SUX34" s="49"/>
      <c r="SUY34" s="49"/>
      <c r="SUZ34" s="49"/>
      <c r="SVA34" s="49"/>
      <c r="SVB34" s="49"/>
      <c r="SVC34" s="49"/>
      <c r="SVD34" s="49"/>
      <c r="SVE34" s="49"/>
      <c r="SVF34" s="49"/>
      <c r="SVG34" s="49"/>
      <c r="SVH34" s="49"/>
      <c r="SVI34" s="49"/>
      <c r="SVJ34" s="49"/>
      <c r="SVK34" s="49"/>
      <c r="SVL34" s="49"/>
      <c r="SVM34" s="49"/>
      <c r="SVN34" s="49"/>
      <c r="SVO34" s="49"/>
      <c r="SVP34" s="49"/>
      <c r="SVQ34" s="49"/>
      <c r="SVR34" s="49"/>
      <c r="SVS34" s="49"/>
      <c r="SVT34" s="49"/>
      <c r="SVU34" s="49"/>
      <c r="SVV34" s="49"/>
      <c r="SVW34" s="49"/>
      <c r="SVX34" s="49"/>
      <c r="SVY34" s="49"/>
      <c r="SVZ34" s="49"/>
      <c r="SWA34" s="49"/>
      <c r="SWB34" s="49"/>
      <c r="SWC34" s="49"/>
      <c r="SWD34" s="49"/>
      <c r="SWE34" s="49"/>
      <c r="SWF34" s="49"/>
      <c r="SWG34" s="49"/>
      <c r="SWH34" s="49"/>
      <c r="SWI34" s="49"/>
      <c r="SWJ34" s="49"/>
      <c r="SWK34" s="49"/>
      <c r="SWL34" s="49"/>
      <c r="SWM34" s="49"/>
      <c r="SWN34" s="49"/>
      <c r="SWO34" s="49"/>
      <c r="SWP34" s="49"/>
      <c r="SWQ34" s="49"/>
      <c r="SWR34" s="49"/>
      <c r="SWS34" s="49"/>
      <c r="SWT34" s="49"/>
      <c r="SWU34" s="49"/>
      <c r="SWV34" s="49"/>
      <c r="SWW34" s="49"/>
      <c r="SWX34" s="49"/>
      <c r="SWY34" s="49"/>
      <c r="SWZ34" s="49"/>
      <c r="SXA34" s="49"/>
      <c r="SXB34" s="49"/>
      <c r="SXC34" s="49"/>
      <c r="SXD34" s="49"/>
      <c r="SXE34" s="49"/>
      <c r="SXF34" s="49"/>
      <c r="SXG34" s="49"/>
      <c r="SXH34" s="49"/>
      <c r="SXI34" s="49"/>
      <c r="SXJ34" s="49"/>
      <c r="SXK34" s="49"/>
      <c r="SXL34" s="49"/>
      <c r="SXM34" s="49"/>
      <c r="SXN34" s="49"/>
      <c r="SXO34" s="49"/>
      <c r="SXP34" s="49"/>
      <c r="SXQ34" s="49"/>
      <c r="SXR34" s="49"/>
      <c r="SXS34" s="49"/>
      <c r="SXT34" s="49"/>
      <c r="SXU34" s="49"/>
      <c r="SXV34" s="49"/>
      <c r="SXW34" s="49"/>
      <c r="SXX34" s="49"/>
      <c r="SXY34" s="49"/>
      <c r="SXZ34" s="49"/>
      <c r="SYA34" s="49"/>
      <c r="SYB34" s="49"/>
      <c r="SYC34" s="49"/>
      <c r="SYD34" s="49"/>
      <c r="SYE34" s="49"/>
      <c r="SYF34" s="49"/>
      <c r="SYG34" s="49"/>
      <c r="SYH34" s="49"/>
      <c r="SYI34" s="49"/>
      <c r="SYJ34" s="49"/>
      <c r="SYK34" s="49"/>
      <c r="SYL34" s="49"/>
      <c r="SYM34" s="49"/>
      <c r="SYN34" s="49"/>
      <c r="SYO34" s="49"/>
      <c r="SYP34" s="49"/>
      <c r="SYQ34" s="49"/>
      <c r="SYR34" s="49"/>
      <c r="SYS34" s="49"/>
      <c r="SYT34" s="49"/>
      <c r="SYU34" s="49"/>
      <c r="SYV34" s="49"/>
      <c r="SYW34" s="49"/>
      <c r="SYX34" s="49"/>
      <c r="SYY34" s="49"/>
      <c r="SYZ34" s="49"/>
      <c r="SZA34" s="49"/>
      <c r="SZB34" s="49"/>
      <c r="SZC34" s="49"/>
      <c r="SZD34" s="49"/>
      <c r="SZE34" s="49"/>
      <c r="SZF34" s="49"/>
      <c r="SZG34" s="49"/>
      <c r="SZH34" s="49"/>
      <c r="SZI34" s="49"/>
      <c r="SZJ34" s="49"/>
      <c r="SZK34" s="49"/>
      <c r="SZL34" s="49"/>
      <c r="SZM34" s="49"/>
      <c r="SZN34" s="49"/>
      <c r="SZO34" s="49"/>
      <c r="SZP34" s="49"/>
      <c r="SZQ34" s="49"/>
      <c r="SZR34" s="49"/>
      <c r="SZS34" s="49"/>
      <c r="SZT34" s="49"/>
      <c r="SZU34" s="49"/>
      <c r="SZV34" s="49"/>
      <c r="SZW34" s="49"/>
      <c r="SZX34" s="49"/>
      <c r="SZY34" s="49"/>
      <c r="SZZ34" s="49"/>
      <c r="TAA34" s="49"/>
      <c r="TAB34" s="49"/>
      <c r="TAC34" s="49"/>
      <c r="TAD34" s="49"/>
      <c r="TAE34" s="49"/>
      <c r="TAF34" s="49"/>
      <c r="TAG34" s="49"/>
      <c r="TAH34" s="49"/>
      <c r="TAI34" s="49"/>
      <c r="TAJ34" s="49"/>
      <c r="TAK34" s="49"/>
      <c r="TAL34" s="49"/>
      <c r="TAM34" s="49"/>
      <c r="TAN34" s="49"/>
      <c r="TAO34" s="49"/>
      <c r="TAP34" s="49"/>
      <c r="TAQ34" s="49"/>
      <c r="TAR34" s="49"/>
      <c r="TAS34" s="49"/>
      <c r="TAT34" s="49"/>
      <c r="TAU34" s="49"/>
      <c r="TAV34" s="49"/>
      <c r="TAW34" s="49"/>
      <c r="TAX34" s="49"/>
      <c r="TAY34" s="49"/>
      <c r="TAZ34" s="49"/>
      <c r="TBA34" s="49"/>
      <c r="TBB34" s="49"/>
      <c r="TBC34" s="49"/>
      <c r="TBD34" s="49"/>
      <c r="TBE34" s="49"/>
      <c r="TBF34" s="49"/>
      <c r="TBG34" s="49"/>
      <c r="TBH34" s="49"/>
      <c r="TBI34" s="49"/>
      <c r="TBJ34" s="49"/>
      <c r="TBK34" s="49"/>
      <c r="TBL34" s="49"/>
      <c r="TBM34" s="49"/>
      <c r="TBN34" s="49"/>
      <c r="TBO34" s="49"/>
      <c r="TBP34" s="49"/>
      <c r="TBQ34" s="49"/>
      <c r="TBR34" s="49"/>
      <c r="TBS34" s="49"/>
      <c r="TBT34" s="49"/>
      <c r="TBU34" s="49"/>
      <c r="TBV34" s="49"/>
      <c r="TBW34" s="49"/>
      <c r="TBX34" s="49"/>
      <c r="TBY34" s="49"/>
      <c r="TBZ34" s="49"/>
      <c r="TCA34" s="49"/>
      <c r="TCB34" s="49"/>
      <c r="TCC34" s="49"/>
      <c r="TCD34" s="49"/>
      <c r="TCE34" s="49"/>
      <c r="TCF34" s="49"/>
      <c r="TCG34" s="49"/>
      <c r="TCH34" s="49"/>
      <c r="TCI34" s="49"/>
      <c r="TCJ34" s="49"/>
      <c r="TCK34" s="49"/>
      <c r="TCL34" s="49"/>
      <c r="TCM34" s="49"/>
      <c r="TCN34" s="49"/>
      <c r="TCO34" s="49"/>
      <c r="TCP34" s="49"/>
      <c r="TCQ34" s="49"/>
      <c r="TCR34" s="49"/>
      <c r="TCS34" s="49"/>
      <c r="TCT34" s="49"/>
      <c r="TCU34" s="49"/>
      <c r="TCV34" s="49"/>
      <c r="TCW34" s="49"/>
      <c r="TCX34" s="49"/>
      <c r="TCY34" s="49"/>
      <c r="TCZ34" s="49"/>
      <c r="TDA34" s="49"/>
      <c r="TDB34" s="49"/>
      <c r="TDC34" s="49"/>
      <c r="TDD34" s="49"/>
      <c r="TDE34" s="49"/>
      <c r="TDF34" s="49"/>
      <c r="TDG34" s="49"/>
      <c r="TDH34" s="49"/>
      <c r="TDI34" s="49"/>
      <c r="TDJ34" s="49"/>
      <c r="TDK34" s="49"/>
      <c r="TDL34" s="49"/>
      <c r="TDM34" s="49"/>
      <c r="TDN34" s="49"/>
      <c r="TDO34" s="49"/>
      <c r="TDP34" s="49"/>
      <c r="TDQ34" s="49"/>
      <c r="TDR34" s="49"/>
      <c r="TDS34" s="49"/>
      <c r="TDT34" s="49"/>
      <c r="TDU34" s="49"/>
      <c r="TDV34" s="49"/>
      <c r="TDW34" s="49"/>
      <c r="TDX34" s="49"/>
      <c r="TDY34" s="49"/>
      <c r="TDZ34" s="49"/>
      <c r="TEA34" s="49"/>
      <c r="TEB34" s="49"/>
      <c r="TEC34" s="49"/>
      <c r="TED34" s="49"/>
      <c r="TEE34" s="49"/>
      <c r="TEF34" s="49"/>
      <c r="TEG34" s="49"/>
      <c r="TEH34" s="49"/>
      <c r="TEI34" s="49"/>
      <c r="TEJ34" s="49"/>
      <c r="TEK34" s="49"/>
      <c r="TEL34" s="49"/>
      <c r="TEM34" s="49"/>
      <c r="TEN34" s="49"/>
      <c r="TEO34" s="49"/>
      <c r="TEP34" s="49"/>
      <c r="TEQ34" s="49"/>
      <c r="TER34" s="49"/>
      <c r="TES34" s="49"/>
      <c r="TET34" s="49"/>
      <c r="TEU34" s="49"/>
      <c r="TEV34" s="49"/>
      <c r="TEW34" s="49"/>
      <c r="TEX34" s="49"/>
      <c r="TEY34" s="49"/>
      <c r="TEZ34" s="49"/>
      <c r="TFA34" s="49"/>
      <c r="TFB34" s="49"/>
      <c r="TFC34" s="49"/>
      <c r="TFD34" s="49"/>
      <c r="TFE34" s="49"/>
      <c r="TFF34" s="49"/>
      <c r="TFG34" s="49"/>
      <c r="TFH34" s="49"/>
      <c r="TFI34" s="49"/>
      <c r="TFJ34" s="49"/>
      <c r="TFK34" s="49"/>
      <c r="TFL34" s="49"/>
      <c r="TFM34" s="49"/>
      <c r="TFN34" s="49"/>
      <c r="TFO34" s="49"/>
      <c r="TFP34" s="49"/>
      <c r="TFQ34" s="49"/>
      <c r="TFR34" s="49"/>
      <c r="TFS34" s="49"/>
      <c r="TFT34" s="49"/>
      <c r="TFU34" s="49"/>
      <c r="TFV34" s="49"/>
      <c r="TFW34" s="49"/>
      <c r="TFX34" s="49"/>
      <c r="TFY34" s="49"/>
      <c r="TFZ34" s="49"/>
      <c r="TGA34" s="49"/>
      <c r="TGB34" s="49"/>
      <c r="TGC34" s="49"/>
      <c r="TGD34" s="49"/>
      <c r="TGE34" s="49"/>
      <c r="TGF34" s="49"/>
      <c r="TGG34" s="49"/>
      <c r="TGH34" s="49"/>
      <c r="TGI34" s="49"/>
      <c r="TGJ34" s="49"/>
      <c r="TGK34" s="49"/>
      <c r="TGL34" s="49"/>
      <c r="TGM34" s="49"/>
      <c r="TGN34" s="49"/>
      <c r="TGO34" s="49"/>
      <c r="TGP34" s="49"/>
      <c r="TGQ34" s="49"/>
      <c r="TGR34" s="49"/>
      <c r="TGS34" s="49"/>
      <c r="TGT34" s="49"/>
      <c r="TGU34" s="49"/>
      <c r="TGV34" s="49"/>
      <c r="TGW34" s="49"/>
      <c r="TGX34" s="49"/>
      <c r="TGY34" s="49"/>
      <c r="TGZ34" s="49"/>
      <c r="THA34" s="49"/>
      <c r="THB34" s="49"/>
      <c r="THC34" s="49"/>
      <c r="THD34" s="49"/>
      <c r="THE34" s="49"/>
      <c r="THF34" s="49"/>
      <c r="THG34" s="49"/>
      <c r="THH34" s="49"/>
      <c r="THI34" s="49"/>
      <c r="THJ34" s="49"/>
      <c r="THK34" s="49"/>
      <c r="THL34" s="49"/>
      <c r="THM34" s="49"/>
      <c r="THN34" s="49"/>
      <c r="THO34" s="49"/>
      <c r="THP34" s="49"/>
      <c r="THQ34" s="49"/>
      <c r="THR34" s="49"/>
      <c r="THS34" s="49"/>
      <c r="THT34" s="49"/>
      <c r="THU34" s="49"/>
      <c r="THV34" s="49"/>
      <c r="THW34" s="49"/>
      <c r="THX34" s="49"/>
      <c r="THY34" s="49"/>
      <c r="THZ34" s="49"/>
      <c r="TIA34" s="49"/>
      <c r="TIB34" s="49"/>
      <c r="TIC34" s="49"/>
      <c r="TID34" s="49"/>
      <c r="TIE34" s="49"/>
      <c r="TIF34" s="49"/>
      <c r="TIG34" s="49"/>
      <c r="TIH34" s="49"/>
      <c r="TII34" s="49"/>
      <c r="TIJ34" s="49"/>
      <c r="TIK34" s="49"/>
      <c r="TIL34" s="49"/>
      <c r="TIM34" s="49"/>
      <c r="TIN34" s="49"/>
      <c r="TIO34" s="49"/>
      <c r="TIP34" s="49"/>
      <c r="TIQ34" s="49"/>
      <c r="TIR34" s="49"/>
      <c r="TIS34" s="49"/>
      <c r="TIT34" s="49"/>
      <c r="TIU34" s="49"/>
      <c r="TIV34" s="49"/>
      <c r="TIW34" s="49"/>
      <c r="TIX34" s="49"/>
      <c r="TIY34" s="49"/>
      <c r="TIZ34" s="49"/>
      <c r="TJA34" s="49"/>
      <c r="TJB34" s="49"/>
      <c r="TJC34" s="49"/>
      <c r="TJD34" s="49"/>
      <c r="TJE34" s="49"/>
      <c r="TJF34" s="49"/>
      <c r="TJG34" s="49"/>
      <c r="TJH34" s="49"/>
      <c r="TJI34" s="49"/>
      <c r="TJJ34" s="49"/>
      <c r="TJK34" s="49"/>
      <c r="TJL34" s="49"/>
      <c r="TJM34" s="49"/>
      <c r="TJN34" s="49"/>
      <c r="TJO34" s="49"/>
      <c r="TJP34" s="49"/>
      <c r="TJQ34" s="49"/>
      <c r="TJR34" s="49"/>
      <c r="TJS34" s="49"/>
      <c r="TJT34" s="49"/>
      <c r="TJU34" s="49"/>
      <c r="TJV34" s="49"/>
      <c r="TJW34" s="49"/>
      <c r="TJX34" s="49"/>
      <c r="TJY34" s="49"/>
      <c r="TJZ34" s="49"/>
      <c r="TKA34" s="49"/>
      <c r="TKB34" s="49"/>
      <c r="TKC34" s="49"/>
      <c r="TKD34" s="49"/>
      <c r="TKE34" s="49"/>
      <c r="TKF34" s="49"/>
      <c r="TKG34" s="49"/>
      <c r="TKH34" s="49"/>
      <c r="TKI34" s="49"/>
      <c r="TKJ34" s="49"/>
      <c r="TKK34" s="49"/>
      <c r="TKL34" s="49"/>
      <c r="TKM34" s="49"/>
      <c r="TKN34" s="49"/>
      <c r="TKO34" s="49"/>
      <c r="TKP34" s="49"/>
      <c r="TKQ34" s="49"/>
      <c r="TKR34" s="49"/>
      <c r="TKS34" s="49"/>
      <c r="TKT34" s="49"/>
      <c r="TKU34" s="49"/>
      <c r="TKV34" s="49"/>
      <c r="TKW34" s="49"/>
      <c r="TKX34" s="49"/>
      <c r="TKY34" s="49"/>
      <c r="TKZ34" s="49"/>
      <c r="TLA34" s="49"/>
      <c r="TLB34" s="49"/>
      <c r="TLC34" s="49"/>
      <c r="TLD34" s="49"/>
      <c r="TLE34" s="49"/>
      <c r="TLF34" s="49"/>
      <c r="TLG34" s="49"/>
      <c r="TLH34" s="49"/>
      <c r="TLI34" s="49"/>
      <c r="TLJ34" s="49"/>
      <c r="TLK34" s="49"/>
      <c r="TLL34" s="49"/>
      <c r="TLM34" s="49"/>
      <c r="TLN34" s="49"/>
      <c r="TLO34" s="49"/>
      <c r="TLP34" s="49"/>
      <c r="TLQ34" s="49"/>
      <c r="TLR34" s="49"/>
      <c r="TLS34" s="49"/>
      <c r="TLT34" s="49"/>
      <c r="TLU34" s="49"/>
      <c r="TLV34" s="49"/>
      <c r="TLW34" s="49"/>
      <c r="TLX34" s="49"/>
      <c r="TLY34" s="49"/>
      <c r="TLZ34" s="49"/>
      <c r="TMA34" s="49"/>
      <c r="TMB34" s="49"/>
      <c r="TMC34" s="49"/>
      <c r="TMD34" s="49"/>
      <c r="TME34" s="49"/>
      <c r="TMF34" s="49"/>
      <c r="TMG34" s="49"/>
      <c r="TMH34" s="49"/>
      <c r="TMI34" s="49"/>
      <c r="TMJ34" s="49"/>
      <c r="TMK34" s="49"/>
      <c r="TML34" s="49"/>
      <c r="TMM34" s="49"/>
      <c r="TMN34" s="49"/>
      <c r="TMO34" s="49"/>
      <c r="TMP34" s="49"/>
      <c r="TMQ34" s="49"/>
      <c r="TMR34" s="49"/>
      <c r="TMS34" s="49"/>
      <c r="TMT34" s="49"/>
      <c r="TMU34" s="49"/>
      <c r="TMV34" s="49"/>
      <c r="TMW34" s="49"/>
      <c r="TMX34" s="49"/>
      <c r="TMY34" s="49"/>
      <c r="TMZ34" s="49"/>
      <c r="TNA34" s="49"/>
      <c r="TNB34" s="49"/>
      <c r="TNC34" s="49"/>
      <c r="TND34" s="49"/>
      <c r="TNE34" s="49"/>
      <c r="TNF34" s="49"/>
      <c r="TNG34" s="49"/>
      <c r="TNH34" s="49"/>
      <c r="TNI34" s="49"/>
      <c r="TNJ34" s="49"/>
      <c r="TNK34" s="49"/>
      <c r="TNL34" s="49"/>
      <c r="TNM34" s="49"/>
      <c r="TNN34" s="49"/>
      <c r="TNO34" s="49"/>
      <c r="TNP34" s="49"/>
      <c r="TNQ34" s="49"/>
      <c r="TNR34" s="49"/>
      <c r="TNS34" s="49"/>
      <c r="TNT34" s="49"/>
      <c r="TNU34" s="49"/>
      <c r="TNV34" s="49"/>
      <c r="TNW34" s="49"/>
      <c r="TNX34" s="49"/>
      <c r="TNY34" s="49"/>
      <c r="TNZ34" s="49"/>
      <c r="TOA34" s="49"/>
      <c r="TOB34" s="49"/>
      <c r="TOC34" s="49"/>
      <c r="TOD34" s="49"/>
      <c r="TOE34" s="49"/>
      <c r="TOF34" s="49"/>
      <c r="TOG34" s="49"/>
      <c r="TOH34" s="49"/>
      <c r="TOI34" s="49"/>
      <c r="TOJ34" s="49"/>
      <c r="TOK34" s="49"/>
      <c r="TOL34" s="49"/>
      <c r="TOM34" s="49"/>
      <c r="TON34" s="49"/>
      <c r="TOO34" s="49"/>
      <c r="TOP34" s="49"/>
      <c r="TOQ34" s="49"/>
      <c r="TOR34" s="49"/>
      <c r="TOS34" s="49"/>
      <c r="TOT34" s="49"/>
      <c r="TOU34" s="49"/>
      <c r="TOV34" s="49"/>
      <c r="TOW34" s="49"/>
      <c r="TOX34" s="49"/>
      <c r="TOY34" s="49"/>
      <c r="TOZ34" s="49"/>
      <c r="TPA34" s="49"/>
      <c r="TPB34" s="49"/>
      <c r="TPC34" s="49"/>
      <c r="TPD34" s="49"/>
      <c r="TPE34" s="49"/>
      <c r="TPF34" s="49"/>
      <c r="TPG34" s="49"/>
      <c r="TPH34" s="49"/>
      <c r="TPI34" s="49"/>
      <c r="TPJ34" s="49"/>
      <c r="TPK34" s="49"/>
      <c r="TPL34" s="49"/>
      <c r="TPM34" s="49"/>
      <c r="TPN34" s="49"/>
      <c r="TPO34" s="49"/>
      <c r="TPP34" s="49"/>
      <c r="TPQ34" s="49"/>
      <c r="TPR34" s="49"/>
      <c r="TPS34" s="49"/>
      <c r="TPT34" s="49"/>
      <c r="TPU34" s="49"/>
      <c r="TPV34" s="49"/>
      <c r="TPW34" s="49"/>
      <c r="TPX34" s="49"/>
      <c r="TPY34" s="49"/>
      <c r="TPZ34" s="49"/>
      <c r="TQA34" s="49"/>
      <c r="TQB34" s="49"/>
      <c r="TQC34" s="49"/>
      <c r="TQD34" s="49"/>
      <c r="TQE34" s="49"/>
      <c r="TQF34" s="49"/>
      <c r="TQG34" s="49"/>
      <c r="TQH34" s="49"/>
      <c r="TQI34" s="49"/>
      <c r="TQJ34" s="49"/>
      <c r="TQK34" s="49"/>
      <c r="TQL34" s="49"/>
      <c r="TQM34" s="49"/>
      <c r="TQN34" s="49"/>
      <c r="TQO34" s="49"/>
      <c r="TQP34" s="49"/>
      <c r="TQQ34" s="49"/>
      <c r="TQR34" s="49"/>
      <c r="TQS34" s="49"/>
      <c r="TQT34" s="49"/>
      <c r="TQU34" s="49"/>
      <c r="TQV34" s="49"/>
      <c r="TQW34" s="49"/>
      <c r="TQX34" s="49"/>
      <c r="TQY34" s="49"/>
      <c r="TQZ34" s="49"/>
      <c r="TRA34" s="49"/>
      <c r="TRB34" s="49"/>
      <c r="TRC34" s="49"/>
      <c r="TRD34" s="49"/>
      <c r="TRE34" s="49"/>
      <c r="TRF34" s="49"/>
      <c r="TRG34" s="49"/>
      <c r="TRH34" s="49"/>
      <c r="TRI34" s="49"/>
      <c r="TRJ34" s="49"/>
      <c r="TRK34" s="49"/>
      <c r="TRL34" s="49"/>
      <c r="TRM34" s="49"/>
      <c r="TRN34" s="49"/>
      <c r="TRO34" s="49"/>
      <c r="TRP34" s="49"/>
      <c r="TRQ34" s="49"/>
      <c r="TRR34" s="49"/>
      <c r="TRS34" s="49"/>
      <c r="TRT34" s="49"/>
      <c r="TRU34" s="49"/>
      <c r="TRV34" s="49"/>
      <c r="TRW34" s="49"/>
      <c r="TRX34" s="49"/>
      <c r="TRY34" s="49"/>
      <c r="TRZ34" s="49"/>
      <c r="TSA34" s="49"/>
      <c r="TSB34" s="49"/>
      <c r="TSC34" s="49"/>
      <c r="TSD34" s="49"/>
      <c r="TSE34" s="49"/>
      <c r="TSF34" s="49"/>
      <c r="TSG34" s="49"/>
      <c r="TSH34" s="49"/>
      <c r="TSI34" s="49"/>
      <c r="TSJ34" s="49"/>
      <c r="TSK34" s="49"/>
      <c r="TSL34" s="49"/>
      <c r="TSM34" s="49"/>
      <c r="TSN34" s="49"/>
      <c r="TSO34" s="49"/>
      <c r="TSP34" s="49"/>
      <c r="TSQ34" s="49"/>
      <c r="TSR34" s="49"/>
      <c r="TSS34" s="49"/>
      <c r="TST34" s="49"/>
      <c r="TSU34" s="49"/>
      <c r="TSV34" s="49"/>
      <c r="TSW34" s="49"/>
      <c r="TSX34" s="49"/>
      <c r="TSY34" s="49"/>
      <c r="TSZ34" s="49"/>
      <c r="TTA34" s="49"/>
      <c r="TTB34" s="49"/>
      <c r="TTC34" s="49"/>
      <c r="TTD34" s="49"/>
      <c r="TTE34" s="49"/>
      <c r="TTF34" s="49"/>
      <c r="TTG34" s="49"/>
      <c r="TTH34" s="49"/>
      <c r="TTI34" s="49"/>
      <c r="TTJ34" s="49"/>
      <c r="TTK34" s="49"/>
      <c r="TTL34" s="49"/>
      <c r="TTM34" s="49"/>
      <c r="TTN34" s="49"/>
      <c r="TTO34" s="49"/>
      <c r="TTP34" s="49"/>
      <c r="TTQ34" s="49"/>
      <c r="TTR34" s="49"/>
      <c r="TTS34" s="49"/>
      <c r="TTT34" s="49"/>
      <c r="TTU34" s="49"/>
      <c r="TTV34" s="49"/>
      <c r="TTW34" s="49"/>
      <c r="TTX34" s="49"/>
      <c r="TTY34" s="49"/>
      <c r="TTZ34" s="49"/>
      <c r="TUA34" s="49"/>
      <c r="TUB34" s="49"/>
      <c r="TUC34" s="49"/>
      <c r="TUD34" s="49"/>
      <c r="TUE34" s="49"/>
      <c r="TUF34" s="49"/>
      <c r="TUG34" s="49"/>
      <c r="TUH34" s="49"/>
      <c r="TUI34" s="49"/>
      <c r="TUJ34" s="49"/>
      <c r="TUK34" s="49"/>
      <c r="TUL34" s="49"/>
      <c r="TUM34" s="49"/>
      <c r="TUN34" s="49"/>
      <c r="TUO34" s="49"/>
      <c r="TUP34" s="49"/>
      <c r="TUQ34" s="49"/>
      <c r="TUR34" s="49"/>
      <c r="TUS34" s="49"/>
      <c r="TUT34" s="49"/>
      <c r="TUU34" s="49"/>
      <c r="TUV34" s="49"/>
      <c r="TUW34" s="49"/>
      <c r="TUX34" s="49"/>
      <c r="TUY34" s="49"/>
      <c r="TUZ34" s="49"/>
      <c r="TVA34" s="49"/>
      <c r="TVB34" s="49"/>
      <c r="TVC34" s="49"/>
      <c r="TVD34" s="49"/>
      <c r="TVE34" s="49"/>
      <c r="TVF34" s="49"/>
      <c r="TVG34" s="49"/>
      <c r="TVH34" s="49"/>
      <c r="TVI34" s="49"/>
      <c r="TVJ34" s="49"/>
      <c r="TVK34" s="49"/>
      <c r="TVL34" s="49"/>
      <c r="TVM34" s="49"/>
      <c r="TVN34" s="49"/>
      <c r="TVO34" s="49"/>
      <c r="TVP34" s="49"/>
      <c r="TVQ34" s="49"/>
      <c r="TVR34" s="49"/>
      <c r="TVS34" s="49"/>
      <c r="TVT34" s="49"/>
      <c r="TVU34" s="49"/>
      <c r="TVV34" s="49"/>
      <c r="TVW34" s="49"/>
      <c r="TVX34" s="49"/>
      <c r="TVY34" s="49"/>
      <c r="TVZ34" s="49"/>
      <c r="TWA34" s="49"/>
      <c r="TWB34" s="49"/>
      <c r="TWC34" s="49"/>
      <c r="TWD34" s="49"/>
      <c r="TWE34" s="49"/>
      <c r="TWF34" s="49"/>
      <c r="TWG34" s="49"/>
      <c r="TWH34" s="49"/>
      <c r="TWI34" s="49"/>
      <c r="TWJ34" s="49"/>
      <c r="TWK34" s="49"/>
      <c r="TWL34" s="49"/>
      <c r="TWM34" s="49"/>
      <c r="TWN34" s="49"/>
      <c r="TWO34" s="49"/>
      <c r="TWP34" s="49"/>
      <c r="TWQ34" s="49"/>
      <c r="TWR34" s="49"/>
      <c r="TWS34" s="49"/>
      <c r="TWT34" s="49"/>
      <c r="TWU34" s="49"/>
      <c r="TWV34" s="49"/>
      <c r="TWW34" s="49"/>
      <c r="TWX34" s="49"/>
      <c r="TWY34" s="49"/>
      <c r="TWZ34" s="49"/>
      <c r="TXA34" s="49"/>
      <c r="TXB34" s="49"/>
      <c r="TXC34" s="49"/>
      <c r="TXD34" s="49"/>
      <c r="TXE34" s="49"/>
      <c r="TXF34" s="49"/>
      <c r="TXG34" s="49"/>
      <c r="TXH34" s="49"/>
      <c r="TXI34" s="49"/>
      <c r="TXJ34" s="49"/>
      <c r="TXK34" s="49"/>
      <c r="TXL34" s="49"/>
      <c r="TXM34" s="49"/>
      <c r="TXN34" s="49"/>
      <c r="TXO34" s="49"/>
      <c r="TXP34" s="49"/>
      <c r="TXQ34" s="49"/>
      <c r="TXR34" s="49"/>
      <c r="TXS34" s="49"/>
      <c r="TXT34" s="49"/>
      <c r="TXU34" s="49"/>
      <c r="TXV34" s="49"/>
      <c r="TXW34" s="49"/>
      <c r="TXX34" s="49"/>
      <c r="TXY34" s="49"/>
      <c r="TXZ34" s="49"/>
      <c r="TYA34" s="49"/>
      <c r="TYB34" s="49"/>
      <c r="TYC34" s="49"/>
      <c r="TYD34" s="49"/>
      <c r="TYE34" s="49"/>
      <c r="TYF34" s="49"/>
      <c r="TYG34" s="49"/>
      <c r="TYH34" s="49"/>
      <c r="TYI34" s="49"/>
      <c r="TYJ34" s="49"/>
      <c r="TYK34" s="49"/>
      <c r="TYL34" s="49"/>
      <c r="TYM34" s="49"/>
      <c r="TYN34" s="49"/>
      <c r="TYO34" s="49"/>
      <c r="TYP34" s="49"/>
      <c r="TYQ34" s="49"/>
      <c r="TYR34" s="49"/>
      <c r="TYS34" s="49"/>
      <c r="TYT34" s="49"/>
      <c r="TYU34" s="49"/>
      <c r="TYV34" s="49"/>
      <c r="TYW34" s="49"/>
      <c r="TYX34" s="49"/>
      <c r="TYY34" s="49"/>
      <c r="TYZ34" s="49"/>
      <c r="TZA34" s="49"/>
      <c r="TZB34" s="49"/>
      <c r="TZC34" s="49"/>
      <c r="TZD34" s="49"/>
      <c r="TZE34" s="49"/>
      <c r="TZF34" s="49"/>
      <c r="TZG34" s="49"/>
      <c r="TZH34" s="49"/>
      <c r="TZI34" s="49"/>
      <c r="TZJ34" s="49"/>
      <c r="TZK34" s="49"/>
      <c r="TZL34" s="49"/>
      <c r="TZM34" s="49"/>
      <c r="TZN34" s="49"/>
      <c r="TZO34" s="49"/>
      <c r="TZP34" s="49"/>
      <c r="TZQ34" s="49"/>
      <c r="TZR34" s="49"/>
      <c r="TZS34" s="49"/>
      <c r="TZT34" s="49"/>
      <c r="TZU34" s="49"/>
      <c r="TZV34" s="49"/>
      <c r="TZW34" s="49"/>
      <c r="TZX34" s="49"/>
      <c r="TZY34" s="49"/>
      <c r="TZZ34" s="49"/>
      <c r="UAA34" s="49"/>
      <c r="UAB34" s="49"/>
      <c r="UAC34" s="49"/>
      <c r="UAD34" s="49"/>
      <c r="UAE34" s="49"/>
      <c r="UAF34" s="49"/>
      <c r="UAG34" s="49"/>
      <c r="UAH34" s="49"/>
      <c r="UAI34" s="49"/>
      <c r="UAJ34" s="49"/>
      <c r="UAK34" s="49"/>
      <c r="UAL34" s="49"/>
      <c r="UAM34" s="49"/>
      <c r="UAN34" s="49"/>
      <c r="UAO34" s="49"/>
      <c r="UAP34" s="49"/>
      <c r="UAQ34" s="49"/>
      <c r="UAR34" s="49"/>
      <c r="UAS34" s="49"/>
      <c r="UAT34" s="49"/>
      <c r="UAU34" s="49"/>
      <c r="UAV34" s="49"/>
      <c r="UAW34" s="49"/>
      <c r="UAX34" s="49"/>
      <c r="UAY34" s="49"/>
      <c r="UAZ34" s="49"/>
      <c r="UBA34" s="49"/>
      <c r="UBB34" s="49"/>
      <c r="UBC34" s="49"/>
      <c r="UBD34" s="49"/>
      <c r="UBE34" s="49"/>
      <c r="UBF34" s="49"/>
      <c r="UBG34" s="49"/>
      <c r="UBH34" s="49"/>
      <c r="UBI34" s="49"/>
      <c r="UBJ34" s="49"/>
      <c r="UBK34" s="49"/>
      <c r="UBL34" s="49"/>
      <c r="UBM34" s="49"/>
      <c r="UBN34" s="49"/>
      <c r="UBO34" s="49"/>
      <c r="UBP34" s="49"/>
      <c r="UBQ34" s="49"/>
      <c r="UBR34" s="49"/>
      <c r="UBS34" s="49"/>
      <c r="UBT34" s="49"/>
      <c r="UBU34" s="49"/>
      <c r="UBV34" s="49"/>
      <c r="UBW34" s="49"/>
      <c r="UBX34" s="49"/>
      <c r="UBY34" s="49"/>
      <c r="UBZ34" s="49"/>
      <c r="UCA34" s="49"/>
      <c r="UCB34" s="49"/>
      <c r="UCC34" s="49"/>
      <c r="UCD34" s="49"/>
      <c r="UCE34" s="49"/>
      <c r="UCF34" s="49"/>
      <c r="UCG34" s="49"/>
      <c r="UCH34" s="49"/>
      <c r="UCI34" s="49"/>
      <c r="UCJ34" s="49"/>
      <c r="UCK34" s="49"/>
      <c r="UCL34" s="49"/>
      <c r="UCM34" s="49"/>
      <c r="UCN34" s="49"/>
      <c r="UCO34" s="49"/>
      <c r="UCP34" s="49"/>
      <c r="UCQ34" s="49"/>
      <c r="UCR34" s="49"/>
      <c r="UCS34" s="49"/>
      <c r="UCT34" s="49"/>
      <c r="UCU34" s="49"/>
      <c r="UCV34" s="49"/>
      <c r="UCW34" s="49"/>
      <c r="UCX34" s="49"/>
      <c r="UCY34" s="49"/>
      <c r="UCZ34" s="49"/>
      <c r="UDA34" s="49"/>
      <c r="UDB34" s="49"/>
      <c r="UDC34" s="49"/>
      <c r="UDD34" s="49"/>
      <c r="UDE34" s="49"/>
      <c r="UDF34" s="49"/>
      <c r="UDG34" s="49"/>
      <c r="UDH34" s="49"/>
      <c r="UDI34" s="49"/>
      <c r="UDJ34" s="49"/>
      <c r="UDK34" s="49"/>
      <c r="UDL34" s="49"/>
      <c r="UDM34" s="49"/>
      <c r="UDN34" s="49"/>
      <c r="UDO34" s="49"/>
      <c r="UDP34" s="49"/>
      <c r="UDQ34" s="49"/>
      <c r="UDR34" s="49"/>
      <c r="UDS34" s="49"/>
      <c r="UDT34" s="49"/>
      <c r="UDU34" s="49"/>
      <c r="UDV34" s="49"/>
      <c r="UDW34" s="49"/>
      <c r="UDX34" s="49"/>
      <c r="UDY34" s="49"/>
      <c r="UDZ34" s="49"/>
      <c r="UEA34" s="49"/>
      <c r="UEB34" s="49"/>
      <c r="UEC34" s="49"/>
      <c r="UED34" s="49"/>
      <c r="UEE34" s="49"/>
      <c r="UEF34" s="49"/>
      <c r="UEG34" s="49"/>
      <c r="UEH34" s="49"/>
      <c r="UEI34" s="49"/>
      <c r="UEJ34" s="49"/>
      <c r="UEK34" s="49"/>
      <c r="UEL34" s="49"/>
      <c r="UEM34" s="49"/>
      <c r="UEN34" s="49"/>
      <c r="UEO34" s="49"/>
      <c r="UEP34" s="49"/>
      <c r="UEQ34" s="49"/>
      <c r="UER34" s="49"/>
      <c r="UES34" s="49"/>
      <c r="UET34" s="49"/>
      <c r="UEU34" s="49"/>
      <c r="UEV34" s="49"/>
      <c r="UEW34" s="49"/>
      <c r="UEX34" s="49"/>
      <c r="UEY34" s="49"/>
      <c r="UEZ34" s="49"/>
      <c r="UFA34" s="49"/>
      <c r="UFB34" s="49"/>
      <c r="UFC34" s="49"/>
      <c r="UFD34" s="49"/>
      <c r="UFE34" s="49"/>
      <c r="UFF34" s="49"/>
      <c r="UFG34" s="49"/>
      <c r="UFH34" s="49"/>
      <c r="UFI34" s="49"/>
      <c r="UFJ34" s="49"/>
      <c r="UFK34" s="49"/>
      <c r="UFL34" s="49"/>
      <c r="UFM34" s="49"/>
      <c r="UFN34" s="49"/>
      <c r="UFO34" s="49"/>
      <c r="UFP34" s="49"/>
      <c r="UFQ34" s="49"/>
      <c r="UFR34" s="49"/>
      <c r="UFS34" s="49"/>
      <c r="UFT34" s="49"/>
      <c r="UFU34" s="49"/>
      <c r="UFV34" s="49"/>
      <c r="UFW34" s="49"/>
      <c r="UFX34" s="49"/>
      <c r="UFY34" s="49"/>
      <c r="UFZ34" s="49"/>
      <c r="UGA34" s="49"/>
      <c r="UGB34" s="49"/>
      <c r="UGC34" s="49"/>
      <c r="UGD34" s="49"/>
      <c r="UGE34" s="49"/>
      <c r="UGF34" s="49"/>
      <c r="UGG34" s="49"/>
      <c r="UGH34" s="49"/>
      <c r="UGI34" s="49"/>
      <c r="UGJ34" s="49"/>
      <c r="UGK34" s="49"/>
      <c r="UGL34" s="49"/>
      <c r="UGM34" s="49"/>
      <c r="UGN34" s="49"/>
      <c r="UGO34" s="49"/>
      <c r="UGP34" s="49"/>
      <c r="UGQ34" s="49"/>
      <c r="UGR34" s="49"/>
      <c r="UGS34" s="49"/>
      <c r="UGT34" s="49"/>
      <c r="UGU34" s="49"/>
      <c r="UGV34" s="49"/>
      <c r="UGW34" s="49"/>
      <c r="UGX34" s="49"/>
      <c r="UGY34" s="49"/>
      <c r="UGZ34" s="49"/>
      <c r="UHA34" s="49"/>
      <c r="UHB34" s="49"/>
      <c r="UHC34" s="49"/>
      <c r="UHD34" s="49"/>
      <c r="UHE34" s="49"/>
      <c r="UHF34" s="49"/>
      <c r="UHG34" s="49"/>
      <c r="UHH34" s="49"/>
      <c r="UHI34" s="49"/>
      <c r="UHJ34" s="49"/>
      <c r="UHK34" s="49"/>
      <c r="UHL34" s="49"/>
      <c r="UHM34" s="49"/>
      <c r="UHN34" s="49"/>
      <c r="UHO34" s="49"/>
      <c r="UHP34" s="49"/>
      <c r="UHQ34" s="49"/>
      <c r="UHR34" s="49"/>
      <c r="UHS34" s="49"/>
      <c r="UHT34" s="49"/>
      <c r="UHU34" s="49"/>
      <c r="UHV34" s="49"/>
      <c r="UHW34" s="49"/>
      <c r="UHX34" s="49"/>
      <c r="UHY34" s="49"/>
      <c r="UHZ34" s="49"/>
      <c r="UIA34" s="49"/>
      <c r="UIB34" s="49"/>
      <c r="UIC34" s="49"/>
      <c r="UID34" s="49"/>
      <c r="UIE34" s="49"/>
      <c r="UIF34" s="49"/>
      <c r="UIG34" s="49"/>
      <c r="UIH34" s="49"/>
      <c r="UII34" s="49"/>
      <c r="UIJ34" s="49"/>
      <c r="UIK34" s="49"/>
      <c r="UIL34" s="49"/>
      <c r="UIM34" s="49"/>
      <c r="UIN34" s="49"/>
      <c r="UIO34" s="49"/>
      <c r="UIP34" s="49"/>
      <c r="UIQ34" s="49"/>
      <c r="UIR34" s="49"/>
      <c r="UIS34" s="49"/>
      <c r="UIT34" s="49"/>
      <c r="UIU34" s="49"/>
      <c r="UIV34" s="49"/>
      <c r="UIW34" s="49"/>
      <c r="UIX34" s="49"/>
      <c r="UIY34" s="49"/>
      <c r="UIZ34" s="49"/>
      <c r="UJA34" s="49"/>
      <c r="UJB34" s="49"/>
      <c r="UJC34" s="49"/>
      <c r="UJD34" s="49"/>
      <c r="UJE34" s="49"/>
      <c r="UJF34" s="49"/>
      <c r="UJG34" s="49"/>
      <c r="UJH34" s="49"/>
      <c r="UJI34" s="49"/>
      <c r="UJJ34" s="49"/>
      <c r="UJK34" s="49"/>
      <c r="UJL34" s="49"/>
      <c r="UJM34" s="49"/>
      <c r="UJN34" s="49"/>
      <c r="UJO34" s="49"/>
      <c r="UJP34" s="49"/>
      <c r="UJQ34" s="49"/>
      <c r="UJR34" s="49"/>
      <c r="UJS34" s="49"/>
      <c r="UJT34" s="49"/>
      <c r="UJU34" s="49"/>
      <c r="UJV34" s="49"/>
      <c r="UJW34" s="49"/>
      <c r="UJX34" s="49"/>
      <c r="UJY34" s="49"/>
      <c r="UJZ34" s="49"/>
      <c r="UKA34" s="49"/>
      <c r="UKB34" s="49"/>
      <c r="UKC34" s="49"/>
      <c r="UKD34" s="49"/>
      <c r="UKE34" s="49"/>
      <c r="UKF34" s="49"/>
      <c r="UKG34" s="49"/>
      <c r="UKH34" s="49"/>
      <c r="UKI34" s="49"/>
      <c r="UKJ34" s="49"/>
      <c r="UKK34" s="49"/>
      <c r="UKL34" s="49"/>
      <c r="UKM34" s="49"/>
      <c r="UKN34" s="49"/>
      <c r="UKO34" s="49"/>
      <c r="UKP34" s="49"/>
      <c r="UKQ34" s="49"/>
      <c r="UKR34" s="49"/>
      <c r="UKS34" s="49"/>
      <c r="UKT34" s="49"/>
      <c r="UKU34" s="49"/>
      <c r="UKV34" s="49"/>
      <c r="UKW34" s="49"/>
      <c r="UKX34" s="49"/>
      <c r="UKY34" s="49"/>
      <c r="UKZ34" s="49"/>
      <c r="ULA34" s="49"/>
      <c r="ULB34" s="49"/>
      <c r="ULC34" s="49"/>
      <c r="ULD34" s="49"/>
      <c r="ULE34" s="49"/>
      <c r="ULF34" s="49"/>
      <c r="ULG34" s="49"/>
      <c r="ULH34" s="49"/>
      <c r="ULI34" s="49"/>
      <c r="ULJ34" s="49"/>
      <c r="ULK34" s="49"/>
      <c r="ULL34" s="49"/>
      <c r="ULM34" s="49"/>
      <c r="ULN34" s="49"/>
      <c r="ULO34" s="49"/>
      <c r="ULP34" s="49"/>
      <c r="ULQ34" s="49"/>
      <c r="ULR34" s="49"/>
      <c r="ULS34" s="49"/>
      <c r="ULT34" s="49"/>
      <c r="ULU34" s="49"/>
      <c r="ULV34" s="49"/>
      <c r="ULW34" s="49"/>
      <c r="ULX34" s="49"/>
      <c r="ULY34" s="49"/>
      <c r="ULZ34" s="49"/>
      <c r="UMA34" s="49"/>
      <c r="UMB34" s="49"/>
      <c r="UMC34" s="49"/>
      <c r="UMD34" s="49"/>
      <c r="UME34" s="49"/>
      <c r="UMF34" s="49"/>
      <c r="UMG34" s="49"/>
      <c r="UMH34" s="49"/>
      <c r="UMI34" s="49"/>
      <c r="UMJ34" s="49"/>
      <c r="UMK34" s="49"/>
      <c r="UML34" s="49"/>
      <c r="UMM34" s="49"/>
      <c r="UMN34" s="49"/>
      <c r="UMO34" s="49"/>
      <c r="UMP34" s="49"/>
      <c r="UMQ34" s="49"/>
      <c r="UMR34" s="49"/>
      <c r="UMS34" s="49"/>
      <c r="UMT34" s="49"/>
      <c r="UMU34" s="49"/>
      <c r="UMV34" s="49"/>
      <c r="UMW34" s="49"/>
      <c r="UMX34" s="49"/>
      <c r="UMY34" s="49"/>
      <c r="UMZ34" s="49"/>
      <c r="UNA34" s="49"/>
      <c r="UNB34" s="49"/>
      <c r="UNC34" s="49"/>
      <c r="UND34" s="49"/>
      <c r="UNE34" s="49"/>
      <c r="UNF34" s="49"/>
      <c r="UNG34" s="49"/>
      <c r="UNH34" s="49"/>
      <c r="UNI34" s="49"/>
      <c r="UNJ34" s="49"/>
      <c r="UNK34" s="49"/>
      <c r="UNL34" s="49"/>
      <c r="UNM34" s="49"/>
      <c r="UNN34" s="49"/>
      <c r="UNO34" s="49"/>
      <c r="UNP34" s="49"/>
      <c r="UNQ34" s="49"/>
      <c r="UNR34" s="49"/>
      <c r="UNS34" s="49"/>
      <c r="UNT34" s="49"/>
      <c r="UNU34" s="49"/>
      <c r="UNV34" s="49"/>
      <c r="UNW34" s="49"/>
      <c r="UNX34" s="49"/>
      <c r="UNY34" s="49"/>
      <c r="UNZ34" s="49"/>
      <c r="UOA34" s="49"/>
      <c r="UOB34" s="49"/>
      <c r="UOC34" s="49"/>
      <c r="UOD34" s="49"/>
      <c r="UOE34" s="49"/>
      <c r="UOF34" s="49"/>
      <c r="UOG34" s="49"/>
      <c r="UOH34" s="49"/>
      <c r="UOI34" s="49"/>
      <c r="UOJ34" s="49"/>
      <c r="UOK34" s="49"/>
      <c r="UOL34" s="49"/>
      <c r="UOM34" s="49"/>
      <c r="UON34" s="49"/>
      <c r="UOO34" s="49"/>
      <c r="UOP34" s="49"/>
      <c r="UOQ34" s="49"/>
      <c r="UOR34" s="49"/>
      <c r="UOS34" s="49"/>
      <c r="UOT34" s="49"/>
      <c r="UOU34" s="49"/>
      <c r="UOV34" s="49"/>
      <c r="UOW34" s="49"/>
      <c r="UOX34" s="49"/>
      <c r="UOY34" s="49"/>
      <c r="UOZ34" s="49"/>
      <c r="UPA34" s="49"/>
      <c r="UPB34" s="49"/>
      <c r="UPC34" s="49"/>
      <c r="UPD34" s="49"/>
      <c r="UPE34" s="49"/>
      <c r="UPF34" s="49"/>
      <c r="UPG34" s="49"/>
      <c r="UPH34" s="49"/>
      <c r="UPI34" s="49"/>
      <c r="UPJ34" s="49"/>
      <c r="UPK34" s="49"/>
      <c r="UPL34" s="49"/>
      <c r="UPM34" s="49"/>
      <c r="UPN34" s="49"/>
      <c r="UPO34" s="49"/>
      <c r="UPP34" s="49"/>
      <c r="UPQ34" s="49"/>
      <c r="UPR34" s="49"/>
      <c r="UPS34" s="49"/>
      <c r="UPT34" s="49"/>
      <c r="UPU34" s="49"/>
      <c r="UPV34" s="49"/>
      <c r="UPW34" s="49"/>
      <c r="UPX34" s="49"/>
      <c r="UPY34" s="49"/>
      <c r="UPZ34" s="49"/>
      <c r="UQA34" s="49"/>
      <c r="UQB34" s="49"/>
      <c r="UQC34" s="49"/>
      <c r="UQD34" s="49"/>
      <c r="UQE34" s="49"/>
      <c r="UQF34" s="49"/>
      <c r="UQG34" s="49"/>
      <c r="UQH34" s="49"/>
      <c r="UQI34" s="49"/>
      <c r="UQJ34" s="49"/>
      <c r="UQK34" s="49"/>
      <c r="UQL34" s="49"/>
      <c r="UQM34" s="49"/>
      <c r="UQN34" s="49"/>
      <c r="UQO34" s="49"/>
      <c r="UQP34" s="49"/>
      <c r="UQQ34" s="49"/>
      <c r="UQR34" s="49"/>
      <c r="UQS34" s="49"/>
      <c r="UQT34" s="49"/>
      <c r="UQU34" s="49"/>
      <c r="UQV34" s="49"/>
      <c r="UQW34" s="49"/>
      <c r="UQX34" s="49"/>
      <c r="UQY34" s="49"/>
      <c r="UQZ34" s="49"/>
      <c r="URA34" s="49"/>
      <c r="URB34" s="49"/>
      <c r="URC34" s="49"/>
      <c r="URD34" s="49"/>
      <c r="URE34" s="49"/>
      <c r="URF34" s="49"/>
      <c r="URG34" s="49"/>
      <c r="URH34" s="49"/>
      <c r="URI34" s="49"/>
      <c r="URJ34" s="49"/>
      <c r="URK34" s="49"/>
      <c r="URL34" s="49"/>
      <c r="URM34" s="49"/>
      <c r="URN34" s="49"/>
      <c r="URO34" s="49"/>
      <c r="URP34" s="49"/>
      <c r="URQ34" s="49"/>
      <c r="URR34" s="49"/>
      <c r="URS34" s="49"/>
      <c r="URT34" s="49"/>
      <c r="URU34" s="49"/>
      <c r="URV34" s="49"/>
      <c r="URW34" s="49"/>
      <c r="URX34" s="49"/>
      <c r="URY34" s="49"/>
      <c r="URZ34" s="49"/>
      <c r="USA34" s="49"/>
      <c r="USB34" s="49"/>
      <c r="USC34" s="49"/>
      <c r="USD34" s="49"/>
      <c r="USE34" s="49"/>
      <c r="USF34" s="49"/>
      <c r="USG34" s="49"/>
      <c r="USH34" s="49"/>
      <c r="USI34" s="49"/>
      <c r="USJ34" s="49"/>
      <c r="USK34" s="49"/>
      <c r="USL34" s="49"/>
      <c r="USM34" s="49"/>
      <c r="USN34" s="49"/>
      <c r="USO34" s="49"/>
      <c r="USP34" s="49"/>
      <c r="USQ34" s="49"/>
      <c r="USR34" s="49"/>
      <c r="USS34" s="49"/>
      <c r="UST34" s="49"/>
      <c r="USU34" s="49"/>
      <c r="USV34" s="49"/>
      <c r="USW34" s="49"/>
      <c r="USX34" s="49"/>
      <c r="USY34" s="49"/>
      <c r="USZ34" s="49"/>
      <c r="UTA34" s="49"/>
      <c r="UTB34" s="49"/>
      <c r="UTC34" s="49"/>
      <c r="UTD34" s="49"/>
      <c r="UTE34" s="49"/>
      <c r="UTF34" s="49"/>
      <c r="UTG34" s="49"/>
      <c r="UTH34" s="49"/>
      <c r="UTI34" s="49"/>
      <c r="UTJ34" s="49"/>
      <c r="UTK34" s="49"/>
      <c r="UTL34" s="49"/>
      <c r="UTM34" s="49"/>
      <c r="UTN34" s="49"/>
      <c r="UTO34" s="49"/>
      <c r="UTP34" s="49"/>
      <c r="UTQ34" s="49"/>
      <c r="UTR34" s="49"/>
      <c r="UTS34" s="49"/>
      <c r="UTT34" s="49"/>
      <c r="UTU34" s="49"/>
      <c r="UTV34" s="49"/>
      <c r="UTW34" s="49"/>
      <c r="UTX34" s="49"/>
      <c r="UTY34" s="49"/>
      <c r="UTZ34" s="49"/>
      <c r="UUA34" s="49"/>
      <c r="UUB34" s="49"/>
      <c r="UUC34" s="49"/>
      <c r="UUD34" s="49"/>
      <c r="UUE34" s="49"/>
      <c r="UUF34" s="49"/>
      <c r="UUG34" s="49"/>
      <c r="UUH34" s="49"/>
      <c r="UUI34" s="49"/>
      <c r="UUJ34" s="49"/>
      <c r="UUK34" s="49"/>
      <c r="UUL34" s="49"/>
      <c r="UUM34" s="49"/>
      <c r="UUN34" s="49"/>
      <c r="UUO34" s="49"/>
      <c r="UUP34" s="49"/>
      <c r="UUQ34" s="49"/>
      <c r="UUR34" s="49"/>
      <c r="UUS34" s="49"/>
      <c r="UUT34" s="49"/>
      <c r="UUU34" s="49"/>
      <c r="UUV34" s="49"/>
      <c r="UUW34" s="49"/>
      <c r="UUX34" s="49"/>
      <c r="UUY34" s="49"/>
      <c r="UUZ34" s="49"/>
      <c r="UVA34" s="49"/>
      <c r="UVB34" s="49"/>
      <c r="UVC34" s="49"/>
      <c r="UVD34" s="49"/>
      <c r="UVE34" s="49"/>
      <c r="UVF34" s="49"/>
      <c r="UVG34" s="49"/>
      <c r="UVH34" s="49"/>
      <c r="UVI34" s="49"/>
      <c r="UVJ34" s="49"/>
      <c r="UVK34" s="49"/>
      <c r="UVL34" s="49"/>
      <c r="UVM34" s="49"/>
      <c r="UVN34" s="49"/>
      <c r="UVO34" s="49"/>
      <c r="UVP34" s="49"/>
      <c r="UVQ34" s="49"/>
      <c r="UVR34" s="49"/>
      <c r="UVS34" s="49"/>
      <c r="UVT34" s="49"/>
      <c r="UVU34" s="49"/>
      <c r="UVV34" s="49"/>
      <c r="UVW34" s="49"/>
      <c r="UVX34" s="49"/>
      <c r="UVY34" s="49"/>
      <c r="UVZ34" s="49"/>
      <c r="UWA34" s="49"/>
      <c r="UWB34" s="49"/>
      <c r="UWC34" s="49"/>
      <c r="UWD34" s="49"/>
      <c r="UWE34" s="49"/>
      <c r="UWF34" s="49"/>
      <c r="UWG34" s="49"/>
      <c r="UWH34" s="49"/>
      <c r="UWI34" s="49"/>
      <c r="UWJ34" s="49"/>
      <c r="UWK34" s="49"/>
      <c r="UWL34" s="49"/>
      <c r="UWM34" s="49"/>
      <c r="UWN34" s="49"/>
      <c r="UWO34" s="49"/>
      <c r="UWP34" s="49"/>
      <c r="UWQ34" s="49"/>
      <c r="UWR34" s="49"/>
      <c r="UWS34" s="49"/>
      <c r="UWT34" s="49"/>
      <c r="UWU34" s="49"/>
      <c r="UWV34" s="49"/>
      <c r="UWW34" s="49"/>
      <c r="UWX34" s="49"/>
      <c r="UWY34" s="49"/>
      <c r="UWZ34" s="49"/>
      <c r="UXA34" s="49"/>
      <c r="UXB34" s="49"/>
      <c r="UXC34" s="49"/>
      <c r="UXD34" s="49"/>
      <c r="UXE34" s="49"/>
      <c r="UXF34" s="49"/>
      <c r="UXG34" s="49"/>
      <c r="UXH34" s="49"/>
      <c r="UXI34" s="49"/>
      <c r="UXJ34" s="49"/>
      <c r="UXK34" s="49"/>
      <c r="UXL34" s="49"/>
      <c r="UXM34" s="49"/>
      <c r="UXN34" s="49"/>
      <c r="UXO34" s="49"/>
      <c r="UXP34" s="49"/>
      <c r="UXQ34" s="49"/>
      <c r="UXR34" s="49"/>
      <c r="UXS34" s="49"/>
      <c r="UXT34" s="49"/>
      <c r="UXU34" s="49"/>
      <c r="UXV34" s="49"/>
      <c r="UXW34" s="49"/>
      <c r="UXX34" s="49"/>
      <c r="UXY34" s="49"/>
      <c r="UXZ34" s="49"/>
      <c r="UYA34" s="49"/>
      <c r="UYB34" s="49"/>
      <c r="UYC34" s="49"/>
      <c r="UYD34" s="49"/>
      <c r="UYE34" s="49"/>
      <c r="UYF34" s="49"/>
      <c r="UYG34" s="49"/>
      <c r="UYH34" s="49"/>
      <c r="UYI34" s="49"/>
      <c r="UYJ34" s="49"/>
      <c r="UYK34" s="49"/>
      <c r="UYL34" s="49"/>
      <c r="UYM34" s="49"/>
      <c r="UYN34" s="49"/>
      <c r="UYO34" s="49"/>
      <c r="UYP34" s="49"/>
      <c r="UYQ34" s="49"/>
      <c r="UYR34" s="49"/>
      <c r="UYS34" s="49"/>
      <c r="UYT34" s="49"/>
      <c r="UYU34" s="49"/>
      <c r="UYV34" s="49"/>
      <c r="UYW34" s="49"/>
      <c r="UYX34" s="49"/>
      <c r="UYY34" s="49"/>
      <c r="UYZ34" s="49"/>
      <c r="UZA34" s="49"/>
      <c r="UZB34" s="49"/>
      <c r="UZC34" s="49"/>
      <c r="UZD34" s="49"/>
      <c r="UZE34" s="49"/>
      <c r="UZF34" s="49"/>
      <c r="UZG34" s="49"/>
      <c r="UZH34" s="49"/>
      <c r="UZI34" s="49"/>
      <c r="UZJ34" s="49"/>
      <c r="UZK34" s="49"/>
      <c r="UZL34" s="49"/>
      <c r="UZM34" s="49"/>
      <c r="UZN34" s="49"/>
      <c r="UZO34" s="49"/>
      <c r="UZP34" s="49"/>
      <c r="UZQ34" s="49"/>
      <c r="UZR34" s="49"/>
      <c r="UZS34" s="49"/>
      <c r="UZT34" s="49"/>
      <c r="UZU34" s="49"/>
      <c r="UZV34" s="49"/>
      <c r="UZW34" s="49"/>
      <c r="UZX34" s="49"/>
      <c r="UZY34" s="49"/>
      <c r="UZZ34" s="49"/>
      <c r="VAA34" s="49"/>
      <c r="VAB34" s="49"/>
      <c r="VAC34" s="49"/>
      <c r="VAD34" s="49"/>
      <c r="VAE34" s="49"/>
      <c r="VAF34" s="49"/>
      <c r="VAG34" s="49"/>
      <c r="VAH34" s="49"/>
      <c r="VAI34" s="49"/>
      <c r="VAJ34" s="49"/>
      <c r="VAK34" s="49"/>
      <c r="VAL34" s="49"/>
      <c r="VAM34" s="49"/>
      <c r="VAN34" s="49"/>
      <c r="VAO34" s="49"/>
      <c r="VAP34" s="49"/>
      <c r="VAQ34" s="49"/>
      <c r="VAR34" s="49"/>
      <c r="VAS34" s="49"/>
      <c r="VAT34" s="49"/>
      <c r="VAU34" s="49"/>
      <c r="VAV34" s="49"/>
      <c r="VAW34" s="49"/>
      <c r="VAX34" s="49"/>
      <c r="VAY34" s="49"/>
      <c r="VAZ34" s="49"/>
      <c r="VBA34" s="49"/>
      <c r="VBB34" s="49"/>
      <c r="VBC34" s="49"/>
      <c r="VBD34" s="49"/>
      <c r="VBE34" s="49"/>
      <c r="VBF34" s="49"/>
      <c r="VBG34" s="49"/>
      <c r="VBH34" s="49"/>
      <c r="VBI34" s="49"/>
      <c r="VBJ34" s="49"/>
      <c r="VBK34" s="49"/>
      <c r="VBL34" s="49"/>
      <c r="VBM34" s="49"/>
      <c r="VBN34" s="49"/>
      <c r="VBO34" s="49"/>
      <c r="VBP34" s="49"/>
      <c r="VBQ34" s="49"/>
      <c r="VBR34" s="49"/>
      <c r="VBS34" s="49"/>
      <c r="VBT34" s="49"/>
      <c r="VBU34" s="49"/>
      <c r="VBV34" s="49"/>
      <c r="VBW34" s="49"/>
      <c r="VBX34" s="49"/>
      <c r="VBY34" s="49"/>
      <c r="VBZ34" s="49"/>
      <c r="VCA34" s="49"/>
      <c r="VCB34" s="49"/>
      <c r="VCC34" s="49"/>
      <c r="VCD34" s="49"/>
      <c r="VCE34" s="49"/>
      <c r="VCF34" s="49"/>
      <c r="VCG34" s="49"/>
      <c r="VCH34" s="49"/>
      <c r="VCI34" s="49"/>
      <c r="VCJ34" s="49"/>
      <c r="VCK34" s="49"/>
      <c r="VCL34" s="49"/>
      <c r="VCM34" s="49"/>
      <c r="VCN34" s="49"/>
      <c r="VCO34" s="49"/>
      <c r="VCP34" s="49"/>
      <c r="VCQ34" s="49"/>
      <c r="VCR34" s="49"/>
      <c r="VCS34" s="49"/>
      <c r="VCT34" s="49"/>
      <c r="VCU34" s="49"/>
      <c r="VCV34" s="49"/>
      <c r="VCW34" s="49"/>
      <c r="VCX34" s="49"/>
      <c r="VCY34" s="49"/>
      <c r="VCZ34" s="49"/>
      <c r="VDA34" s="49"/>
      <c r="VDB34" s="49"/>
      <c r="VDC34" s="49"/>
      <c r="VDD34" s="49"/>
      <c r="VDE34" s="49"/>
      <c r="VDF34" s="49"/>
      <c r="VDG34" s="49"/>
      <c r="VDH34" s="49"/>
      <c r="VDI34" s="49"/>
      <c r="VDJ34" s="49"/>
      <c r="VDK34" s="49"/>
      <c r="VDL34" s="49"/>
      <c r="VDM34" s="49"/>
      <c r="VDN34" s="49"/>
      <c r="VDO34" s="49"/>
      <c r="VDP34" s="49"/>
      <c r="VDQ34" s="49"/>
      <c r="VDR34" s="49"/>
      <c r="VDS34" s="49"/>
      <c r="VDT34" s="49"/>
      <c r="VDU34" s="49"/>
      <c r="VDV34" s="49"/>
      <c r="VDW34" s="49"/>
      <c r="VDX34" s="49"/>
      <c r="VDY34" s="49"/>
      <c r="VDZ34" s="49"/>
      <c r="VEA34" s="49"/>
      <c r="VEB34" s="49"/>
      <c r="VEC34" s="49"/>
      <c r="VED34" s="49"/>
      <c r="VEE34" s="49"/>
      <c r="VEF34" s="49"/>
      <c r="VEG34" s="49"/>
      <c r="VEH34" s="49"/>
      <c r="VEI34" s="49"/>
      <c r="VEJ34" s="49"/>
      <c r="VEK34" s="49"/>
      <c r="VEL34" s="49"/>
      <c r="VEM34" s="49"/>
      <c r="VEN34" s="49"/>
      <c r="VEO34" s="49"/>
      <c r="VEP34" s="49"/>
      <c r="VEQ34" s="49"/>
      <c r="VER34" s="49"/>
      <c r="VES34" s="49"/>
      <c r="VET34" s="49"/>
      <c r="VEU34" s="49"/>
      <c r="VEV34" s="49"/>
      <c r="VEW34" s="49"/>
      <c r="VEX34" s="49"/>
      <c r="VEY34" s="49"/>
      <c r="VEZ34" s="49"/>
      <c r="VFA34" s="49"/>
      <c r="VFB34" s="49"/>
      <c r="VFC34" s="49"/>
      <c r="VFD34" s="49"/>
      <c r="VFE34" s="49"/>
      <c r="VFF34" s="49"/>
      <c r="VFG34" s="49"/>
      <c r="VFH34" s="49"/>
      <c r="VFI34" s="49"/>
      <c r="VFJ34" s="49"/>
      <c r="VFK34" s="49"/>
      <c r="VFL34" s="49"/>
      <c r="VFM34" s="49"/>
      <c r="VFN34" s="49"/>
      <c r="VFO34" s="49"/>
      <c r="VFP34" s="49"/>
      <c r="VFQ34" s="49"/>
      <c r="VFR34" s="49"/>
      <c r="VFS34" s="49"/>
      <c r="VFT34" s="49"/>
      <c r="VFU34" s="49"/>
      <c r="VFV34" s="49"/>
      <c r="VFW34" s="49"/>
      <c r="VFX34" s="49"/>
      <c r="VFY34" s="49"/>
      <c r="VFZ34" s="49"/>
      <c r="VGA34" s="49"/>
      <c r="VGB34" s="49"/>
      <c r="VGC34" s="49"/>
      <c r="VGD34" s="49"/>
      <c r="VGE34" s="49"/>
      <c r="VGF34" s="49"/>
      <c r="VGG34" s="49"/>
      <c r="VGH34" s="49"/>
      <c r="VGI34" s="49"/>
      <c r="VGJ34" s="49"/>
      <c r="VGK34" s="49"/>
      <c r="VGL34" s="49"/>
      <c r="VGM34" s="49"/>
      <c r="VGN34" s="49"/>
      <c r="VGO34" s="49"/>
      <c r="VGP34" s="49"/>
      <c r="VGQ34" s="49"/>
      <c r="VGR34" s="49"/>
      <c r="VGS34" s="49"/>
      <c r="VGT34" s="49"/>
      <c r="VGU34" s="49"/>
      <c r="VGV34" s="49"/>
      <c r="VGW34" s="49"/>
      <c r="VGX34" s="49"/>
      <c r="VGY34" s="49"/>
      <c r="VGZ34" s="49"/>
      <c r="VHA34" s="49"/>
      <c r="VHB34" s="49"/>
      <c r="VHC34" s="49"/>
      <c r="VHD34" s="49"/>
      <c r="VHE34" s="49"/>
      <c r="VHF34" s="49"/>
      <c r="VHG34" s="49"/>
      <c r="VHH34" s="49"/>
      <c r="VHI34" s="49"/>
      <c r="VHJ34" s="49"/>
      <c r="VHK34" s="49"/>
      <c r="VHL34" s="49"/>
      <c r="VHM34" s="49"/>
      <c r="VHN34" s="49"/>
      <c r="VHO34" s="49"/>
      <c r="VHP34" s="49"/>
      <c r="VHQ34" s="49"/>
      <c r="VHR34" s="49"/>
      <c r="VHS34" s="49"/>
      <c r="VHT34" s="49"/>
      <c r="VHU34" s="49"/>
      <c r="VHV34" s="49"/>
      <c r="VHW34" s="49"/>
      <c r="VHX34" s="49"/>
      <c r="VHY34" s="49"/>
      <c r="VHZ34" s="49"/>
      <c r="VIA34" s="49"/>
      <c r="VIB34" s="49"/>
      <c r="VIC34" s="49"/>
      <c r="VID34" s="49"/>
      <c r="VIE34" s="49"/>
      <c r="VIF34" s="49"/>
      <c r="VIG34" s="49"/>
      <c r="VIH34" s="49"/>
      <c r="VII34" s="49"/>
      <c r="VIJ34" s="49"/>
      <c r="VIK34" s="49"/>
      <c r="VIL34" s="49"/>
      <c r="VIM34" s="49"/>
      <c r="VIN34" s="49"/>
      <c r="VIO34" s="49"/>
      <c r="VIP34" s="49"/>
      <c r="VIQ34" s="49"/>
      <c r="VIR34" s="49"/>
      <c r="VIS34" s="49"/>
      <c r="VIT34" s="49"/>
      <c r="VIU34" s="49"/>
      <c r="VIV34" s="49"/>
      <c r="VIW34" s="49"/>
      <c r="VIX34" s="49"/>
      <c r="VIY34" s="49"/>
      <c r="VIZ34" s="49"/>
      <c r="VJA34" s="49"/>
      <c r="VJB34" s="49"/>
      <c r="VJC34" s="49"/>
      <c r="VJD34" s="49"/>
      <c r="VJE34" s="49"/>
      <c r="VJF34" s="49"/>
      <c r="VJG34" s="49"/>
      <c r="VJH34" s="49"/>
      <c r="VJI34" s="49"/>
      <c r="VJJ34" s="49"/>
      <c r="VJK34" s="49"/>
      <c r="VJL34" s="49"/>
      <c r="VJM34" s="49"/>
      <c r="VJN34" s="49"/>
      <c r="VJO34" s="49"/>
      <c r="VJP34" s="49"/>
      <c r="VJQ34" s="49"/>
      <c r="VJR34" s="49"/>
      <c r="VJS34" s="49"/>
      <c r="VJT34" s="49"/>
      <c r="VJU34" s="49"/>
      <c r="VJV34" s="49"/>
      <c r="VJW34" s="49"/>
      <c r="VJX34" s="49"/>
      <c r="VJY34" s="49"/>
      <c r="VJZ34" s="49"/>
      <c r="VKA34" s="49"/>
      <c r="VKB34" s="49"/>
      <c r="VKC34" s="49"/>
      <c r="VKD34" s="49"/>
      <c r="VKE34" s="49"/>
      <c r="VKF34" s="49"/>
      <c r="VKG34" s="49"/>
      <c r="VKH34" s="49"/>
      <c r="VKI34" s="49"/>
      <c r="VKJ34" s="49"/>
      <c r="VKK34" s="49"/>
      <c r="VKL34" s="49"/>
      <c r="VKM34" s="49"/>
      <c r="VKN34" s="49"/>
      <c r="VKO34" s="49"/>
      <c r="VKP34" s="49"/>
      <c r="VKQ34" s="49"/>
      <c r="VKR34" s="49"/>
      <c r="VKS34" s="49"/>
      <c r="VKT34" s="49"/>
      <c r="VKU34" s="49"/>
      <c r="VKV34" s="49"/>
      <c r="VKW34" s="49"/>
      <c r="VKX34" s="49"/>
      <c r="VKY34" s="49"/>
      <c r="VKZ34" s="49"/>
      <c r="VLA34" s="49"/>
      <c r="VLB34" s="49"/>
      <c r="VLC34" s="49"/>
      <c r="VLD34" s="49"/>
      <c r="VLE34" s="49"/>
      <c r="VLF34" s="49"/>
      <c r="VLG34" s="49"/>
      <c r="VLH34" s="49"/>
      <c r="VLI34" s="49"/>
      <c r="VLJ34" s="49"/>
      <c r="VLK34" s="49"/>
      <c r="VLL34" s="49"/>
      <c r="VLM34" s="49"/>
      <c r="VLN34" s="49"/>
      <c r="VLO34" s="49"/>
      <c r="VLP34" s="49"/>
      <c r="VLQ34" s="49"/>
      <c r="VLR34" s="49"/>
      <c r="VLS34" s="49"/>
      <c r="VLT34" s="49"/>
      <c r="VLU34" s="49"/>
      <c r="VLV34" s="49"/>
      <c r="VLW34" s="49"/>
      <c r="VLX34" s="49"/>
      <c r="VLY34" s="49"/>
      <c r="VLZ34" s="49"/>
      <c r="VMA34" s="49"/>
      <c r="VMB34" s="49"/>
      <c r="VMC34" s="49"/>
      <c r="VMD34" s="49"/>
      <c r="VME34" s="49"/>
      <c r="VMF34" s="49"/>
      <c r="VMG34" s="49"/>
      <c r="VMH34" s="49"/>
      <c r="VMI34" s="49"/>
      <c r="VMJ34" s="49"/>
      <c r="VMK34" s="49"/>
      <c r="VML34" s="49"/>
      <c r="VMM34" s="49"/>
      <c r="VMN34" s="49"/>
      <c r="VMO34" s="49"/>
      <c r="VMP34" s="49"/>
      <c r="VMQ34" s="49"/>
      <c r="VMR34" s="49"/>
      <c r="VMS34" s="49"/>
      <c r="VMT34" s="49"/>
      <c r="VMU34" s="49"/>
      <c r="VMV34" s="49"/>
      <c r="VMW34" s="49"/>
      <c r="VMX34" s="49"/>
      <c r="VMY34" s="49"/>
      <c r="VMZ34" s="49"/>
      <c r="VNA34" s="49"/>
      <c r="VNB34" s="49"/>
      <c r="VNC34" s="49"/>
      <c r="VND34" s="49"/>
      <c r="VNE34" s="49"/>
      <c r="VNF34" s="49"/>
      <c r="VNG34" s="49"/>
      <c r="VNH34" s="49"/>
      <c r="VNI34" s="49"/>
      <c r="VNJ34" s="49"/>
      <c r="VNK34" s="49"/>
      <c r="VNL34" s="49"/>
      <c r="VNM34" s="49"/>
      <c r="VNN34" s="49"/>
      <c r="VNO34" s="49"/>
      <c r="VNP34" s="49"/>
      <c r="VNQ34" s="49"/>
      <c r="VNR34" s="49"/>
      <c r="VNS34" s="49"/>
      <c r="VNT34" s="49"/>
      <c r="VNU34" s="49"/>
      <c r="VNV34" s="49"/>
      <c r="VNW34" s="49"/>
      <c r="VNX34" s="49"/>
      <c r="VNY34" s="49"/>
      <c r="VNZ34" s="49"/>
      <c r="VOA34" s="49"/>
      <c r="VOB34" s="49"/>
      <c r="VOC34" s="49"/>
      <c r="VOD34" s="49"/>
      <c r="VOE34" s="49"/>
      <c r="VOF34" s="49"/>
      <c r="VOG34" s="49"/>
      <c r="VOH34" s="49"/>
      <c r="VOI34" s="49"/>
      <c r="VOJ34" s="49"/>
      <c r="VOK34" s="49"/>
      <c r="VOL34" s="49"/>
      <c r="VOM34" s="49"/>
      <c r="VON34" s="49"/>
      <c r="VOO34" s="49"/>
      <c r="VOP34" s="49"/>
      <c r="VOQ34" s="49"/>
      <c r="VOR34" s="49"/>
      <c r="VOS34" s="49"/>
      <c r="VOT34" s="49"/>
      <c r="VOU34" s="49"/>
      <c r="VOV34" s="49"/>
      <c r="VOW34" s="49"/>
      <c r="VOX34" s="49"/>
      <c r="VOY34" s="49"/>
      <c r="VOZ34" s="49"/>
      <c r="VPA34" s="49"/>
      <c r="VPB34" s="49"/>
      <c r="VPC34" s="49"/>
      <c r="VPD34" s="49"/>
      <c r="VPE34" s="49"/>
      <c r="VPF34" s="49"/>
      <c r="VPG34" s="49"/>
      <c r="VPH34" s="49"/>
      <c r="VPI34" s="49"/>
      <c r="VPJ34" s="49"/>
      <c r="VPK34" s="49"/>
      <c r="VPL34" s="49"/>
      <c r="VPM34" s="49"/>
      <c r="VPN34" s="49"/>
      <c r="VPO34" s="49"/>
      <c r="VPP34" s="49"/>
      <c r="VPQ34" s="49"/>
      <c r="VPR34" s="49"/>
      <c r="VPS34" s="49"/>
      <c r="VPT34" s="49"/>
      <c r="VPU34" s="49"/>
      <c r="VPV34" s="49"/>
      <c r="VPW34" s="49"/>
      <c r="VPX34" s="49"/>
      <c r="VPY34" s="49"/>
      <c r="VPZ34" s="49"/>
      <c r="VQA34" s="49"/>
      <c r="VQB34" s="49"/>
      <c r="VQC34" s="49"/>
      <c r="VQD34" s="49"/>
      <c r="VQE34" s="49"/>
      <c r="VQF34" s="49"/>
      <c r="VQG34" s="49"/>
      <c r="VQH34" s="49"/>
      <c r="VQI34" s="49"/>
      <c r="VQJ34" s="49"/>
      <c r="VQK34" s="49"/>
      <c r="VQL34" s="49"/>
      <c r="VQM34" s="49"/>
      <c r="VQN34" s="49"/>
      <c r="VQO34" s="49"/>
      <c r="VQP34" s="49"/>
      <c r="VQQ34" s="49"/>
      <c r="VQR34" s="49"/>
      <c r="VQS34" s="49"/>
      <c r="VQT34" s="49"/>
      <c r="VQU34" s="49"/>
      <c r="VQV34" s="49"/>
      <c r="VQW34" s="49"/>
      <c r="VQX34" s="49"/>
      <c r="VQY34" s="49"/>
      <c r="VQZ34" s="49"/>
      <c r="VRA34" s="49"/>
      <c r="VRB34" s="49"/>
      <c r="VRC34" s="49"/>
      <c r="VRD34" s="49"/>
      <c r="VRE34" s="49"/>
      <c r="VRF34" s="49"/>
      <c r="VRG34" s="49"/>
      <c r="VRH34" s="49"/>
      <c r="VRI34" s="49"/>
      <c r="VRJ34" s="49"/>
      <c r="VRK34" s="49"/>
      <c r="VRL34" s="49"/>
      <c r="VRM34" s="49"/>
      <c r="VRN34" s="49"/>
      <c r="VRO34" s="49"/>
      <c r="VRP34" s="49"/>
      <c r="VRQ34" s="49"/>
      <c r="VRR34" s="49"/>
      <c r="VRS34" s="49"/>
      <c r="VRT34" s="49"/>
      <c r="VRU34" s="49"/>
      <c r="VRV34" s="49"/>
      <c r="VRW34" s="49"/>
      <c r="VRX34" s="49"/>
      <c r="VRY34" s="49"/>
      <c r="VRZ34" s="49"/>
      <c r="VSA34" s="49"/>
      <c r="VSB34" s="49"/>
      <c r="VSC34" s="49"/>
      <c r="VSD34" s="49"/>
      <c r="VSE34" s="49"/>
      <c r="VSF34" s="49"/>
      <c r="VSG34" s="49"/>
      <c r="VSH34" s="49"/>
      <c r="VSI34" s="49"/>
      <c r="VSJ34" s="49"/>
      <c r="VSK34" s="49"/>
      <c r="VSL34" s="49"/>
      <c r="VSM34" s="49"/>
      <c r="VSN34" s="49"/>
      <c r="VSO34" s="49"/>
      <c r="VSP34" s="49"/>
      <c r="VSQ34" s="49"/>
      <c r="VSR34" s="49"/>
      <c r="VSS34" s="49"/>
      <c r="VST34" s="49"/>
      <c r="VSU34" s="49"/>
      <c r="VSV34" s="49"/>
      <c r="VSW34" s="49"/>
      <c r="VSX34" s="49"/>
      <c r="VSY34" s="49"/>
      <c r="VSZ34" s="49"/>
      <c r="VTA34" s="49"/>
      <c r="VTB34" s="49"/>
      <c r="VTC34" s="49"/>
      <c r="VTD34" s="49"/>
      <c r="VTE34" s="49"/>
      <c r="VTF34" s="49"/>
      <c r="VTG34" s="49"/>
      <c r="VTH34" s="49"/>
      <c r="VTI34" s="49"/>
      <c r="VTJ34" s="49"/>
      <c r="VTK34" s="49"/>
      <c r="VTL34" s="49"/>
      <c r="VTM34" s="49"/>
      <c r="VTN34" s="49"/>
      <c r="VTO34" s="49"/>
      <c r="VTP34" s="49"/>
      <c r="VTQ34" s="49"/>
      <c r="VTR34" s="49"/>
      <c r="VTS34" s="49"/>
      <c r="VTT34" s="49"/>
      <c r="VTU34" s="49"/>
      <c r="VTV34" s="49"/>
      <c r="VTW34" s="49"/>
      <c r="VTX34" s="49"/>
      <c r="VTY34" s="49"/>
      <c r="VTZ34" s="49"/>
      <c r="VUA34" s="49"/>
      <c r="VUB34" s="49"/>
      <c r="VUC34" s="49"/>
      <c r="VUD34" s="49"/>
      <c r="VUE34" s="49"/>
      <c r="VUF34" s="49"/>
      <c r="VUG34" s="49"/>
      <c r="VUH34" s="49"/>
      <c r="VUI34" s="49"/>
      <c r="VUJ34" s="49"/>
      <c r="VUK34" s="49"/>
      <c r="VUL34" s="49"/>
      <c r="VUM34" s="49"/>
      <c r="VUN34" s="49"/>
      <c r="VUO34" s="49"/>
      <c r="VUP34" s="49"/>
      <c r="VUQ34" s="49"/>
      <c r="VUR34" s="49"/>
      <c r="VUS34" s="49"/>
      <c r="VUT34" s="49"/>
      <c r="VUU34" s="49"/>
      <c r="VUV34" s="49"/>
      <c r="VUW34" s="49"/>
      <c r="VUX34" s="49"/>
      <c r="VUY34" s="49"/>
      <c r="VUZ34" s="49"/>
      <c r="VVA34" s="49"/>
      <c r="VVB34" s="49"/>
      <c r="VVC34" s="49"/>
      <c r="VVD34" s="49"/>
      <c r="VVE34" s="49"/>
      <c r="VVF34" s="49"/>
      <c r="VVG34" s="49"/>
      <c r="VVH34" s="49"/>
      <c r="VVI34" s="49"/>
      <c r="VVJ34" s="49"/>
      <c r="VVK34" s="49"/>
      <c r="VVL34" s="49"/>
      <c r="VVM34" s="49"/>
      <c r="VVN34" s="49"/>
      <c r="VVO34" s="49"/>
      <c r="VVP34" s="49"/>
      <c r="VVQ34" s="49"/>
      <c r="VVR34" s="49"/>
      <c r="VVS34" s="49"/>
      <c r="VVT34" s="49"/>
      <c r="VVU34" s="49"/>
      <c r="VVV34" s="49"/>
      <c r="VVW34" s="49"/>
      <c r="VVX34" s="49"/>
      <c r="VVY34" s="49"/>
      <c r="VVZ34" s="49"/>
      <c r="VWA34" s="49"/>
      <c r="VWB34" s="49"/>
      <c r="VWC34" s="49"/>
      <c r="VWD34" s="49"/>
      <c r="VWE34" s="49"/>
      <c r="VWF34" s="49"/>
      <c r="VWG34" s="49"/>
      <c r="VWH34" s="49"/>
      <c r="VWI34" s="49"/>
      <c r="VWJ34" s="49"/>
      <c r="VWK34" s="49"/>
      <c r="VWL34" s="49"/>
      <c r="VWM34" s="49"/>
      <c r="VWN34" s="49"/>
      <c r="VWO34" s="49"/>
      <c r="VWP34" s="49"/>
      <c r="VWQ34" s="49"/>
      <c r="VWR34" s="49"/>
      <c r="VWS34" s="49"/>
      <c r="VWT34" s="49"/>
      <c r="VWU34" s="49"/>
      <c r="VWV34" s="49"/>
      <c r="VWW34" s="49"/>
      <c r="VWX34" s="49"/>
      <c r="VWY34" s="49"/>
      <c r="VWZ34" s="49"/>
      <c r="VXA34" s="49"/>
      <c r="VXB34" s="49"/>
      <c r="VXC34" s="49"/>
      <c r="VXD34" s="49"/>
      <c r="VXE34" s="49"/>
      <c r="VXF34" s="49"/>
      <c r="VXG34" s="49"/>
      <c r="VXH34" s="49"/>
      <c r="VXI34" s="49"/>
      <c r="VXJ34" s="49"/>
      <c r="VXK34" s="49"/>
      <c r="VXL34" s="49"/>
      <c r="VXM34" s="49"/>
      <c r="VXN34" s="49"/>
      <c r="VXO34" s="49"/>
      <c r="VXP34" s="49"/>
      <c r="VXQ34" s="49"/>
      <c r="VXR34" s="49"/>
      <c r="VXS34" s="49"/>
      <c r="VXT34" s="49"/>
      <c r="VXU34" s="49"/>
      <c r="VXV34" s="49"/>
      <c r="VXW34" s="49"/>
      <c r="VXX34" s="49"/>
      <c r="VXY34" s="49"/>
      <c r="VXZ34" s="49"/>
      <c r="VYA34" s="49"/>
      <c r="VYB34" s="49"/>
      <c r="VYC34" s="49"/>
      <c r="VYD34" s="49"/>
      <c r="VYE34" s="49"/>
      <c r="VYF34" s="49"/>
      <c r="VYG34" s="49"/>
      <c r="VYH34" s="49"/>
      <c r="VYI34" s="49"/>
      <c r="VYJ34" s="49"/>
      <c r="VYK34" s="49"/>
      <c r="VYL34" s="49"/>
      <c r="VYM34" s="49"/>
      <c r="VYN34" s="49"/>
      <c r="VYO34" s="49"/>
      <c r="VYP34" s="49"/>
      <c r="VYQ34" s="49"/>
      <c r="VYR34" s="49"/>
      <c r="VYS34" s="49"/>
      <c r="VYT34" s="49"/>
      <c r="VYU34" s="49"/>
      <c r="VYV34" s="49"/>
      <c r="VYW34" s="49"/>
      <c r="VYX34" s="49"/>
      <c r="VYY34" s="49"/>
      <c r="VYZ34" s="49"/>
      <c r="VZA34" s="49"/>
      <c r="VZB34" s="49"/>
      <c r="VZC34" s="49"/>
      <c r="VZD34" s="49"/>
      <c r="VZE34" s="49"/>
      <c r="VZF34" s="49"/>
      <c r="VZG34" s="49"/>
      <c r="VZH34" s="49"/>
      <c r="VZI34" s="49"/>
      <c r="VZJ34" s="49"/>
      <c r="VZK34" s="49"/>
      <c r="VZL34" s="49"/>
      <c r="VZM34" s="49"/>
      <c r="VZN34" s="49"/>
      <c r="VZO34" s="49"/>
      <c r="VZP34" s="49"/>
      <c r="VZQ34" s="49"/>
      <c r="VZR34" s="49"/>
      <c r="VZS34" s="49"/>
      <c r="VZT34" s="49"/>
      <c r="VZU34" s="49"/>
      <c r="VZV34" s="49"/>
      <c r="VZW34" s="49"/>
      <c r="VZX34" s="49"/>
      <c r="VZY34" s="49"/>
      <c r="VZZ34" s="49"/>
      <c r="WAA34" s="49"/>
      <c r="WAB34" s="49"/>
      <c r="WAC34" s="49"/>
      <c r="WAD34" s="49"/>
      <c r="WAE34" s="49"/>
      <c r="WAF34" s="49"/>
      <c r="WAG34" s="49"/>
      <c r="WAH34" s="49"/>
      <c r="WAI34" s="49"/>
      <c r="WAJ34" s="49"/>
      <c r="WAK34" s="49"/>
      <c r="WAL34" s="49"/>
      <c r="WAM34" s="49"/>
      <c r="WAN34" s="49"/>
      <c r="WAO34" s="49"/>
      <c r="WAP34" s="49"/>
      <c r="WAQ34" s="49"/>
      <c r="WAR34" s="49"/>
      <c r="WAS34" s="49"/>
      <c r="WAT34" s="49"/>
      <c r="WAU34" s="49"/>
      <c r="WAV34" s="49"/>
      <c r="WAW34" s="49"/>
      <c r="WAX34" s="49"/>
      <c r="WAY34" s="49"/>
      <c r="WAZ34" s="49"/>
      <c r="WBA34" s="49"/>
      <c r="WBB34" s="49"/>
      <c r="WBC34" s="49"/>
      <c r="WBD34" s="49"/>
      <c r="WBE34" s="49"/>
      <c r="WBF34" s="49"/>
      <c r="WBG34" s="49"/>
      <c r="WBH34" s="49"/>
      <c r="WBI34" s="49"/>
      <c r="WBJ34" s="49"/>
      <c r="WBK34" s="49"/>
      <c r="WBL34" s="49"/>
      <c r="WBM34" s="49"/>
      <c r="WBN34" s="49"/>
      <c r="WBO34" s="49"/>
      <c r="WBP34" s="49"/>
      <c r="WBQ34" s="49"/>
      <c r="WBR34" s="49"/>
      <c r="WBS34" s="49"/>
      <c r="WBT34" s="49"/>
      <c r="WBU34" s="49"/>
      <c r="WBV34" s="49"/>
      <c r="WBW34" s="49"/>
      <c r="WBX34" s="49"/>
      <c r="WBY34" s="49"/>
      <c r="WBZ34" s="49"/>
      <c r="WCA34" s="49"/>
      <c r="WCB34" s="49"/>
      <c r="WCC34" s="49"/>
      <c r="WCD34" s="49"/>
      <c r="WCE34" s="49"/>
      <c r="WCF34" s="49"/>
      <c r="WCG34" s="49"/>
      <c r="WCH34" s="49"/>
      <c r="WCI34" s="49"/>
      <c r="WCJ34" s="49"/>
      <c r="WCK34" s="49"/>
      <c r="WCL34" s="49"/>
      <c r="WCM34" s="49"/>
      <c r="WCN34" s="49"/>
      <c r="WCO34" s="49"/>
      <c r="WCP34" s="49"/>
      <c r="WCQ34" s="49"/>
      <c r="WCR34" s="49"/>
      <c r="WCS34" s="49"/>
      <c r="WCT34" s="49"/>
      <c r="WCU34" s="49"/>
      <c r="WCV34" s="49"/>
      <c r="WCW34" s="49"/>
      <c r="WCX34" s="49"/>
      <c r="WCY34" s="49"/>
      <c r="WCZ34" s="49"/>
      <c r="WDA34" s="49"/>
      <c r="WDB34" s="49"/>
      <c r="WDC34" s="49"/>
      <c r="WDD34" s="49"/>
      <c r="WDE34" s="49"/>
      <c r="WDF34" s="49"/>
      <c r="WDG34" s="49"/>
      <c r="WDH34" s="49"/>
      <c r="WDI34" s="49"/>
      <c r="WDJ34" s="49"/>
      <c r="WDK34" s="49"/>
      <c r="WDL34" s="49"/>
      <c r="WDM34" s="49"/>
      <c r="WDN34" s="49"/>
      <c r="WDO34" s="49"/>
      <c r="WDP34" s="49"/>
      <c r="WDQ34" s="49"/>
      <c r="WDR34" s="49"/>
      <c r="WDS34" s="49"/>
      <c r="WDT34" s="49"/>
      <c r="WDU34" s="49"/>
      <c r="WDV34" s="49"/>
      <c r="WDW34" s="49"/>
      <c r="WDX34" s="49"/>
      <c r="WDY34" s="49"/>
      <c r="WDZ34" s="49"/>
      <c r="WEA34" s="49"/>
      <c r="WEB34" s="49"/>
      <c r="WEC34" s="49"/>
      <c r="WED34" s="49"/>
      <c r="WEE34" s="49"/>
      <c r="WEF34" s="49"/>
      <c r="WEG34" s="49"/>
      <c r="WEH34" s="49"/>
      <c r="WEI34" s="49"/>
      <c r="WEJ34" s="49"/>
      <c r="WEK34" s="49"/>
      <c r="WEL34" s="49"/>
      <c r="WEM34" s="49"/>
      <c r="WEN34" s="49"/>
      <c r="WEO34" s="49"/>
      <c r="WEP34" s="49"/>
      <c r="WEQ34" s="49"/>
      <c r="WER34" s="49"/>
      <c r="WES34" s="49"/>
      <c r="WET34" s="49"/>
      <c r="WEU34" s="49"/>
      <c r="WEV34" s="49"/>
      <c r="WEW34" s="49"/>
      <c r="WEX34" s="49"/>
      <c r="WEY34" s="49"/>
      <c r="WEZ34" s="49"/>
      <c r="WFA34" s="49"/>
      <c r="WFB34" s="49"/>
      <c r="WFC34" s="49"/>
      <c r="WFD34" s="49"/>
      <c r="WFE34" s="49"/>
      <c r="WFF34" s="49"/>
      <c r="WFG34" s="49"/>
      <c r="WFH34" s="49"/>
      <c r="WFI34" s="49"/>
      <c r="WFJ34" s="49"/>
      <c r="WFK34" s="49"/>
      <c r="WFL34" s="49"/>
      <c r="WFM34" s="49"/>
      <c r="WFN34" s="49"/>
      <c r="WFO34" s="49"/>
      <c r="WFP34" s="49"/>
      <c r="WFQ34" s="49"/>
      <c r="WFR34" s="49"/>
      <c r="WFS34" s="49"/>
      <c r="WFT34" s="49"/>
      <c r="WFU34" s="49"/>
      <c r="WFV34" s="49"/>
      <c r="WFW34" s="49"/>
      <c r="WFX34" s="49"/>
      <c r="WFY34" s="49"/>
      <c r="WFZ34" s="49"/>
      <c r="WGA34" s="49"/>
      <c r="WGB34" s="49"/>
      <c r="WGC34" s="49"/>
      <c r="WGD34" s="49"/>
      <c r="WGE34" s="49"/>
      <c r="WGF34" s="49"/>
      <c r="WGG34" s="49"/>
      <c r="WGH34" s="49"/>
      <c r="WGI34" s="49"/>
      <c r="WGJ34" s="49"/>
      <c r="WGK34" s="49"/>
      <c r="WGL34" s="49"/>
      <c r="WGM34" s="49"/>
      <c r="WGN34" s="49"/>
      <c r="WGO34" s="49"/>
      <c r="WGP34" s="49"/>
      <c r="WGQ34" s="49"/>
      <c r="WGR34" s="49"/>
      <c r="WGS34" s="49"/>
      <c r="WGT34" s="49"/>
      <c r="WGU34" s="49"/>
      <c r="WGV34" s="49"/>
      <c r="WGW34" s="49"/>
      <c r="WGX34" s="49"/>
      <c r="WGY34" s="49"/>
      <c r="WGZ34" s="49"/>
      <c r="WHA34" s="49"/>
      <c r="WHB34" s="49"/>
      <c r="WHC34" s="49"/>
      <c r="WHD34" s="49"/>
      <c r="WHE34" s="49"/>
      <c r="WHF34" s="49"/>
      <c r="WHG34" s="49"/>
      <c r="WHH34" s="49"/>
      <c r="WHI34" s="49"/>
      <c r="WHJ34" s="49"/>
      <c r="WHK34" s="49"/>
      <c r="WHL34" s="49"/>
      <c r="WHM34" s="49"/>
      <c r="WHN34" s="49"/>
      <c r="WHO34" s="49"/>
      <c r="WHP34" s="49"/>
      <c r="WHQ34" s="49"/>
      <c r="WHR34" s="49"/>
      <c r="WHS34" s="49"/>
      <c r="WHT34" s="49"/>
      <c r="WHU34" s="49"/>
      <c r="WHV34" s="49"/>
      <c r="WHW34" s="49"/>
      <c r="WHX34" s="49"/>
      <c r="WHY34" s="49"/>
      <c r="WHZ34" s="49"/>
      <c r="WIA34" s="49"/>
      <c r="WIB34" s="49"/>
      <c r="WIC34" s="49"/>
      <c r="WID34" s="49"/>
      <c r="WIE34" s="49"/>
      <c r="WIF34" s="49"/>
      <c r="WIG34" s="49"/>
      <c r="WIH34" s="49"/>
      <c r="WII34" s="49"/>
      <c r="WIJ34" s="49"/>
      <c r="WIK34" s="49"/>
      <c r="WIL34" s="49"/>
      <c r="WIM34" s="49"/>
      <c r="WIN34" s="49"/>
      <c r="WIO34" s="49"/>
      <c r="WIP34" s="49"/>
      <c r="WIQ34" s="49"/>
      <c r="WIR34" s="49"/>
      <c r="WIS34" s="49"/>
      <c r="WIT34" s="49"/>
      <c r="WIU34" s="49"/>
      <c r="WIV34" s="49"/>
      <c r="WIW34" s="49"/>
      <c r="WIX34" s="49"/>
      <c r="WIY34" s="49"/>
      <c r="WIZ34" s="49"/>
      <c r="WJA34" s="49"/>
      <c r="WJB34" s="49"/>
      <c r="WJC34" s="49"/>
      <c r="WJD34" s="49"/>
      <c r="WJE34" s="49"/>
      <c r="WJF34" s="49"/>
      <c r="WJG34" s="49"/>
      <c r="WJH34" s="49"/>
      <c r="WJI34" s="49"/>
      <c r="WJJ34" s="49"/>
      <c r="WJK34" s="49"/>
      <c r="WJL34" s="49"/>
      <c r="WJM34" s="49"/>
      <c r="WJN34" s="49"/>
      <c r="WJO34" s="49"/>
      <c r="WJP34" s="49"/>
      <c r="WJQ34" s="49"/>
      <c r="WJR34" s="49"/>
      <c r="WJS34" s="49"/>
      <c r="WJT34" s="49"/>
      <c r="WJU34" s="49"/>
      <c r="WJV34" s="49"/>
      <c r="WJW34" s="49"/>
      <c r="WJX34" s="49"/>
      <c r="WJY34" s="49"/>
      <c r="WJZ34" s="49"/>
      <c r="WKA34" s="49"/>
      <c r="WKB34" s="49"/>
      <c r="WKC34" s="49"/>
      <c r="WKD34" s="49"/>
      <c r="WKE34" s="49"/>
      <c r="WKF34" s="49"/>
      <c r="WKG34" s="49"/>
      <c r="WKH34" s="49"/>
      <c r="WKI34" s="49"/>
      <c r="WKJ34" s="49"/>
      <c r="WKK34" s="49"/>
      <c r="WKL34" s="49"/>
      <c r="WKM34" s="49"/>
      <c r="WKN34" s="49"/>
      <c r="WKO34" s="49"/>
      <c r="WKP34" s="49"/>
      <c r="WKQ34" s="49"/>
      <c r="WKR34" s="49"/>
      <c r="WKS34" s="49"/>
      <c r="WKT34" s="49"/>
      <c r="WKU34" s="49"/>
      <c r="WKV34" s="49"/>
      <c r="WKW34" s="49"/>
      <c r="WKX34" s="49"/>
      <c r="WKY34" s="49"/>
      <c r="WKZ34" s="49"/>
      <c r="WLA34" s="49"/>
      <c r="WLB34" s="49"/>
      <c r="WLC34" s="49"/>
      <c r="WLD34" s="49"/>
      <c r="WLE34" s="49"/>
      <c r="WLF34" s="49"/>
      <c r="WLG34" s="49"/>
      <c r="WLH34" s="49"/>
      <c r="WLI34" s="49"/>
      <c r="WLJ34" s="49"/>
      <c r="WLK34" s="49"/>
      <c r="WLL34" s="49"/>
      <c r="WLM34" s="49"/>
      <c r="WLN34" s="49"/>
      <c r="WLO34" s="49"/>
      <c r="WLP34" s="49"/>
      <c r="WLQ34" s="49"/>
      <c r="WLR34" s="49"/>
      <c r="WLS34" s="49"/>
      <c r="WLT34" s="49"/>
      <c r="WLU34" s="49"/>
      <c r="WLV34" s="49"/>
      <c r="WLW34" s="49"/>
      <c r="WLX34" s="49"/>
      <c r="WLY34" s="49"/>
      <c r="WLZ34" s="49"/>
      <c r="WMA34" s="49"/>
      <c r="WMB34" s="49"/>
      <c r="WMC34" s="49"/>
      <c r="WMD34" s="49"/>
      <c r="WME34" s="49"/>
      <c r="WMF34" s="49"/>
      <c r="WMG34" s="49"/>
      <c r="WMH34" s="49"/>
      <c r="WMI34" s="49"/>
      <c r="WMJ34" s="49"/>
      <c r="WMK34" s="49"/>
      <c r="WML34" s="49"/>
      <c r="WMM34" s="49"/>
      <c r="WMN34" s="49"/>
      <c r="WMO34" s="49"/>
      <c r="WMP34" s="49"/>
      <c r="WMQ34" s="49"/>
      <c r="WMR34" s="49"/>
      <c r="WMS34" s="49"/>
      <c r="WMT34" s="49"/>
      <c r="WMU34" s="49"/>
      <c r="WMV34" s="49"/>
      <c r="WMW34" s="49"/>
      <c r="WMX34" s="49"/>
      <c r="WMY34" s="49"/>
      <c r="WMZ34" s="49"/>
      <c r="WNA34" s="49"/>
      <c r="WNB34" s="49"/>
      <c r="WNC34" s="49"/>
      <c r="WND34" s="49"/>
      <c r="WNE34" s="49"/>
      <c r="WNF34" s="49"/>
      <c r="WNG34" s="49"/>
      <c r="WNH34" s="49"/>
      <c r="WNI34" s="49"/>
      <c r="WNJ34" s="49"/>
      <c r="WNK34" s="49"/>
      <c r="WNL34" s="49"/>
      <c r="WNM34" s="49"/>
      <c r="WNN34" s="49"/>
      <c r="WNO34" s="49"/>
      <c r="WNP34" s="49"/>
      <c r="WNQ34" s="49"/>
      <c r="WNR34" s="49"/>
      <c r="WNS34" s="49"/>
      <c r="WNT34" s="49"/>
      <c r="WNU34" s="49"/>
      <c r="WNV34" s="49"/>
      <c r="WNW34" s="49"/>
      <c r="WNX34" s="49"/>
      <c r="WNY34" s="49"/>
      <c r="WNZ34" s="49"/>
      <c r="WOA34" s="49"/>
      <c r="WOB34" s="49"/>
      <c r="WOC34" s="49"/>
      <c r="WOD34" s="49"/>
      <c r="WOE34" s="49"/>
      <c r="WOF34" s="49"/>
      <c r="WOG34" s="49"/>
      <c r="WOH34" s="49"/>
      <c r="WOI34" s="49"/>
      <c r="WOJ34" s="49"/>
      <c r="WOK34" s="49"/>
      <c r="WOL34" s="49"/>
      <c r="WOM34" s="49"/>
      <c r="WON34" s="49"/>
      <c r="WOO34" s="49"/>
      <c r="WOP34" s="49"/>
      <c r="WOQ34" s="49"/>
      <c r="WOR34" s="49"/>
      <c r="WOS34" s="49"/>
      <c r="WOT34" s="49"/>
      <c r="WOU34" s="49"/>
      <c r="WOV34" s="49"/>
      <c r="WOW34" s="49"/>
      <c r="WOX34" s="49"/>
      <c r="WOY34" s="49"/>
      <c r="WOZ34" s="49"/>
      <c r="WPA34" s="49"/>
      <c r="WPB34" s="49"/>
      <c r="WPC34" s="49"/>
      <c r="WPD34" s="49"/>
      <c r="WPE34" s="49"/>
      <c r="WPF34" s="49"/>
      <c r="WPG34" s="49"/>
      <c r="WPH34" s="49"/>
      <c r="WPI34" s="49"/>
      <c r="WPJ34" s="49"/>
      <c r="WPK34" s="49"/>
      <c r="WPL34" s="49"/>
      <c r="WPM34" s="49"/>
      <c r="WPN34" s="49"/>
      <c r="WPO34" s="49"/>
      <c r="WPP34" s="49"/>
      <c r="WPQ34" s="49"/>
      <c r="WPR34" s="49"/>
      <c r="WPS34" s="49"/>
      <c r="WPT34" s="49"/>
      <c r="WPU34" s="49"/>
      <c r="WPV34" s="49"/>
      <c r="WPW34" s="49"/>
      <c r="WPX34" s="49"/>
      <c r="WPY34" s="49"/>
      <c r="WPZ34" s="49"/>
      <c r="WQA34" s="49"/>
      <c r="WQB34" s="49"/>
      <c r="WQC34" s="49"/>
      <c r="WQD34" s="49"/>
      <c r="WQE34" s="49"/>
      <c r="WQF34" s="49"/>
      <c r="WQG34" s="49"/>
      <c r="WQH34" s="49"/>
      <c r="WQI34" s="49"/>
      <c r="WQJ34" s="49"/>
      <c r="WQK34" s="49"/>
      <c r="WQL34" s="49"/>
      <c r="WQM34" s="49"/>
      <c r="WQN34" s="49"/>
      <c r="WQO34" s="49"/>
      <c r="WQP34" s="49"/>
      <c r="WQQ34" s="49"/>
      <c r="WQR34" s="49"/>
      <c r="WQS34" s="49"/>
      <c r="WQT34" s="49"/>
      <c r="WQU34" s="49"/>
      <c r="WQV34" s="49"/>
      <c r="WQW34" s="49"/>
      <c r="WQX34" s="49"/>
      <c r="WQY34" s="49"/>
      <c r="WQZ34" s="49"/>
      <c r="WRA34" s="49"/>
      <c r="WRB34" s="49"/>
      <c r="WRC34" s="49"/>
      <c r="WRD34" s="49"/>
      <c r="WRE34" s="49"/>
      <c r="WRF34" s="49"/>
      <c r="WRG34" s="49"/>
      <c r="WRH34" s="49"/>
      <c r="WRI34" s="49"/>
      <c r="WRJ34" s="49"/>
      <c r="WRK34" s="49"/>
      <c r="WRL34" s="49"/>
      <c r="WRM34" s="49"/>
      <c r="WRN34" s="49"/>
      <c r="WRO34" s="49"/>
      <c r="WRP34" s="49"/>
      <c r="WRQ34" s="49"/>
      <c r="WRR34" s="49"/>
      <c r="WRS34" s="49"/>
      <c r="WRT34" s="49"/>
      <c r="WRU34" s="49"/>
      <c r="WRV34" s="49"/>
      <c r="WRW34" s="49"/>
      <c r="WRX34" s="49"/>
      <c r="WRY34" s="49"/>
      <c r="WRZ34" s="49"/>
      <c r="WSA34" s="49"/>
      <c r="WSB34" s="49"/>
      <c r="WSC34" s="49"/>
      <c r="WSD34" s="49"/>
      <c r="WSE34" s="49"/>
      <c r="WSF34" s="49"/>
      <c r="WSG34" s="49"/>
      <c r="WSH34" s="49"/>
      <c r="WSI34" s="49"/>
      <c r="WSJ34" s="49"/>
      <c r="WSK34" s="49"/>
      <c r="WSL34" s="49"/>
      <c r="WSM34" s="49"/>
      <c r="WSN34" s="49"/>
      <c r="WSO34" s="49"/>
      <c r="WSP34" s="49"/>
      <c r="WSQ34" s="49"/>
      <c r="WSR34" s="49"/>
      <c r="WSS34" s="49"/>
      <c r="WST34" s="49"/>
      <c r="WSU34" s="49"/>
      <c r="WSV34" s="49"/>
      <c r="WSW34" s="49"/>
      <c r="WSX34" s="49"/>
      <c r="WSY34" s="49"/>
      <c r="WSZ34" s="49"/>
      <c r="WTA34" s="49"/>
      <c r="WTB34" s="49"/>
      <c r="WTC34" s="49"/>
      <c r="WTD34" s="49"/>
      <c r="WTE34" s="49"/>
      <c r="WTF34" s="49"/>
      <c r="WTG34" s="49"/>
      <c r="WTH34" s="49"/>
      <c r="WTI34" s="49"/>
      <c r="WTJ34" s="49"/>
      <c r="WTK34" s="49"/>
      <c r="WTL34" s="49"/>
      <c r="WTM34" s="49"/>
      <c r="WTN34" s="49"/>
      <c r="WTO34" s="49"/>
      <c r="WTP34" s="49"/>
      <c r="WTQ34" s="49"/>
      <c r="WTR34" s="49"/>
      <c r="WTS34" s="49"/>
      <c r="WTT34" s="49"/>
      <c r="WTU34" s="49"/>
      <c r="WTV34" s="49"/>
      <c r="WTW34" s="49"/>
      <c r="WTX34" s="49"/>
      <c r="WTY34" s="49"/>
      <c r="WTZ34" s="49"/>
      <c r="WUA34" s="49"/>
      <c r="WUB34" s="49"/>
      <c r="WUC34" s="49"/>
      <c r="WUD34" s="49"/>
      <c r="WUE34" s="49"/>
      <c r="WUF34" s="49"/>
      <c r="WUG34" s="49"/>
      <c r="WUH34" s="49"/>
      <c r="WUI34" s="49"/>
      <c r="WUJ34" s="49"/>
      <c r="WUK34" s="49"/>
      <c r="WUL34" s="49"/>
      <c r="WUM34" s="49"/>
      <c r="WUN34" s="49"/>
      <c r="WUO34" s="49"/>
      <c r="WUP34" s="49"/>
      <c r="WUQ34" s="49"/>
      <c r="WUR34" s="49"/>
      <c r="WUS34" s="49"/>
      <c r="WUT34" s="49"/>
      <c r="WUU34" s="49"/>
      <c r="WUV34" s="49"/>
      <c r="WUW34" s="49"/>
      <c r="WUX34" s="49"/>
      <c r="WUY34" s="49"/>
      <c r="WUZ34" s="49"/>
      <c r="WVA34" s="49"/>
      <c r="WVB34" s="49"/>
      <c r="WVC34" s="49"/>
      <c r="WVD34" s="49"/>
      <c r="WVE34" s="49"/>
      <c r="WVF34" s="49"/>
      <c r="WVG34" s="49"/>
      <c r="WVH34" s="49"/>
      <c r="WVI34" s="49"/>
      <c r="WVJ34" s="49"/>
      <c r="WVK34" s="49"/>
      <c r="WVL34" s="49"/>
      <c r="WVM34" s="49"/>
      <c r="WVN34" s="49"/>
      <c r="WVO34" s="49"/>
      <c r="WVP34" s="49"/>
      <c r="WVQ34" s="49"/>
      <c r="WVR34" s="49"/>
      <c r="WVS34" s="49"/>
      <c r="WVT34" s="49"/>
      <c r="WVU34" s="49"/>
      <c r="WVV34" s="49"/>
      <c r="WVW34" s="49"/>
      <c r="WVX34" s="49"/>
      <c r="WVY34" s="49"/>
      <c r="WVZ34" s="49"/>
      <c r="WWA34" s="49"/>
      <c r="WWB34" s="49"/>
      <c r="WWC34" s="49"/>
      <c r="WWD34" s="49"/>
      <c r="WWE34" s="49"/>
      <c r="WWF34" s="49"/>
      <c r="WWG34" s="49"/>
      <c r="WWH34" s="49"/>
      <c r="WWI34" s="49"/>
      <c r="WWJ34" s="49"/>
      <c r="WWK34" s="49"/>
      <c r="WWL34" s="49"/>
      <c r="WWM34" s="49"/>
      <c r="WWN34" s="49"/>
      <c r="WWO34" s="49"/>
      <c r="WWP34" s="49"/>
      <c r="WWQ34" s="49"/>
      <c r="WWR34" s="49"/>
      <c r="WWS34" s="49"/>
      <c r="WWT34" s="49"/>
      <c r="WWU34" s="49"/>
      <c r="WWV34" s="49"/>
      <c r="WWW34" s="49"/>
      <c r="WWX34" s="49"/>
      <c r="WWY34" s="49"/>
      <c r="WWZ34" s="49"/>
      <c r="WXA34" s="49"/>
      <c r="WXB34" s="49"/>
      <c r="WXC34" s="49"/>
      <c r="WXD34" s="49"/>
      <c r="WXE34" s="49"/>
      <c r="WXF34" s="49"/>
      <c r="WXG34" s="49"/>
      <c r="WXH34" s="49"/>
      <c r="WXI34" s="49"/>
      <c r="WXJ34" s="49"/>
      <c r="WXK34" s="49"/>
      <c r="WXL34" s="49"/>
      <c r="WXM34" s="49"/>
      <c r="WXN34" s="49"/>
      <c r="WXO34" s="49"/>
      <c r="WXP34" s="49"/>
      <c r="WXQ34" s="49"/>
      <c r="WXR34" s="49"/>
      <c r="WXS34" s="49"/>
      <c r="WXT34" s="49"/>
      <c r="WXU34" s="49"/>
      <c r="WXV34" s="49"/>
      <c r="WXW34" s="49"/>
      <c r="WXX34" s="49"/>
      <c r="WXY34" s="49"/>
      <c r="WXZ34" s="49"/>
      <c r="WYA34" s="49"/>
      <c r="WYB34" s="49"/>
      <c r="WYC34" s="49"/>
      <c r="WYD34" s="49"/>
      <c r="WYE34" s="49"/>
      <c r="WYF34" s="49"/>
      <c r="WYG34" s="49"/>
      <c r="WYH34" s="49"/>
      <c r="WYI34" s="49"/>
      <c r="WYJ34" s="49"/>
      <c r="WYK34" s="49"/>
      <c r="WYL34" s="49"/>
      <c r="WYM34" s="49"/>
      <c r="WYN34" s="49"/>
      <c r="WYO34" s="49"/>
      <c r="WYP34" s="49"/>
      <c r="WYQ34" s="49"/>
      <c r="WYR34" s="49"/>
      <c r="WYS34" s="49"/>
      <c r="WYT34" s="49"/>
      <c r="WYU34" s="49"/>
      <c r="WYV34" s="49"/>
      <c r="WYW34" s="49"/>
      <c r="WYX34" s="49"/>
      <c r="WYY34" s="49"/>
      <c r="WYZ34" s="49"/>
      <c r="WZA34" s="49"/>
      <c r="WZB34" s="49"/>
      <c r="WZC34" s="49"/>
      <c r="WZD34" s="49"/>
      <c r="WZE34" s="49"/>
      <c r="WZF34" s="49"/>
      <c r="WZG34" s="49"/>
      <c r="WZH34" s="49"/>
      <c r="WZI34" s="49"/>
      <c r="WZJ34" s="49"/>
      <c r="WZK34" s="49"/>
      <c r="WZL34" s="49"/>
      <c r="WZM34" s="49"/>
      <c r="WZN34" s="49"/>
      <c r="WZO34" s="49"/>
      <c r="WZP34" s="49"/>
      <c r="WZQ34" s="49"/>
      <c r="WZR34" s="49"/>
      <c r="WZS34" s="49"/>
      <c r="WZT34" s="49"/>
      <c r="WZU34" s="49"/>
      <c r="WZV34" s="49"/>
      <c r="WZW34" s="49"/>
      <c r="WZX34" s="49"/>
      <c r="WZY34" s="49"/>
      <c r="WZZ34" s="49"/>
      <c r="XAA34" s="49"/>
      <c r="XAB34" s="49"/>
      <c r="XAC34" s="49"/>
      <c r="XAD34" s="49"/>
      <c r="XAE34" s="49"/>
      <c r="XAF34" s="49"/>
      <c r="XAG34" s="49"/>
      <c r="XAH34" s="49"/>
      <c r="XAI34" s="49"/>
      <c r="XAJ34" s="49"/>
      <c r="XAK34" s="49"/>
      <c r="XAL34" s="49"/>
      <c r="XAM34" s="49"/>
      <c r="XAN34" s="49"/>
      <c r="XAO34" s="49"/>
      <c r="XAP34" s="49"/>
      <c r="XAQ34" s="49"/>
      <c r="XAR34" s="49"/>
      <c r="XAS34" s="49"/>
      <c r="XAT34" s="49"/>
      <c r="XAU34" s="49"/>
      <c r="XAV34" s="49"/>
      <c r="XAW34" s="49"/>
      <c r="XAX34" s="49"/>
      <c r="XAY34" s="49"/>
      <c r="XAZ34" s="49"/>
      <c r="XBA34" s="49"/>
      <c r="XBB34" s="49"/>
      <c r="XBC34" s="49"/>
      <c r="XBD34" s="49"/>
      <c r="XBE34" s="49"/>
      <c r="XBF34" s="49"/>
      <c r="XBG34" s="49"/>
      <c r="XBH34" s="49"/>
      <c r="XBI34" s="49"/>
      <c r="XBJ34" s="49"/>
      <c r="XBK34" s="49"/>
      <c r="XBL34" s="49"/>
      <c r="XBM34" s="49"/>
      <c r="XBN34" s="49"/>
      <c r="XBO34" s="49"/>
      <c r="XBP34" s="49"/>
      <c r="XBQ34" s="49"/>
      <c r="XBR34" s="49"/>
      <c r="XBS34" s="49"/>
      <c r="XBT34" s="49"/>
      <c r="XBU34" s="49"/>
      <c r="XBV34" s="49"/>
      <c r="XBW34" s="49"/>
      <c r="XBX34" s="49"/>
      <c r="XBY34" s="49"/>
      <c r="XBZ34" s="49"/>
      <c r="XCA34" s="49"/>
      <c r="XCB34" s="49"/>
      <c r="XCC34" s="49"/>
      <c r="XCD34" s="49"/>
      <c r="XCE34" s="49"/>
      <c r="XCF34" s="49"/>
      <c r="XCG34" s="49"/>
      <c r="XCH34" s="49"/>
      <c r="XCI34" s="49"/>
      <c r="XCJ34" s="49"/>
      <c r="XCK34" s="49"/>
      <c r="XCL34" s="49"/>
      <c r="XCM34" s="49"/>
      <c r="XCN34" s="49"/>
      <c r="XCO34" s="49"/>
      <c r="XCP34" s="49"/>
      <c r="XCQ34" s="49"/>
      <c r="XCR34" s="49"/>
      <c r="XCS34" s="49"/>
      <c r="XCT34" s="49"/>
      <c r="XCU34" s="49"/>
      <c r="XCV34" s="49"/>
      <c r="XCW34" s="49"/>
      <c r="XCX34" s="49"/>
      <c r="XCY34" s="49"/>
      <c r="XCZ34" s="49"/>
      <c r="XDA34" s="49"/>
      <c r="XDB34" s="49"/>
      <c r="XDC34" s="49"/>
      <c r="XDD34" s="49"/>
      <c r="XDE34" s="49"/>
      <c r="XDF34" s="49"/>
      <c r="XDG34" s="49"/>
      <c r="XDH34" s="49"/>
      <c r="XDI34" s="49"/>
      <c r="XDJ34" s="49"/>
      <c r="XDK34" s="49"/>
      <c r="XDL34" s="49"/>
      <c r="XDM34" s="49"/>
      <c r="XDN34" s="49"/>
      <c r="XDO34" s="49"/>
      <c r="XDP34" s="49"/>
      <c r="XDQ34" s="49"/>
      <c r="XDR34" s="49"/>
      <c r="XDS34" s="49"/>
      <c r="XDT34" s="49"/>
      <c r="XDU34" s="49"/>
      <c r="XDV34" s="49"/>
      <c r="XDW34" s="49"/>
      <c r="XDX34" s="49"/>
      <c r="XDY34" s="49"/>
      <c r="XDZ34" s="49"/>
      <c r="XEA34" s="49"/>
      <c r="XEB34" s="49"/>
      <c r="XEC34" s="49"/>
      <c r="XED34" s="49"/>
      <c r="XEE34" s="49"/>
      <c r="XEF34" s="49"/>
      <c r="XEG34" s="49"/>
      <c r="XEH34" s="49"/>
      <c r="XEI34" s="49"/>
      <c r="XEJ34" s="49"/>
      <c r="XEK34" s="49"/>
      <c r="XEL34" s="49"/>
      <c r="XEM34" s="49"/>
      <c r="XEN34" s="49"/>
      <c r="XEO34" s="49"/>
      <c r="XEP34" s="49"/>
      <c r="XEQ34" s="49"/>
      <c r="XER34" s="49"/>
      <c r="XES34" s="49"/>
      <c r="XET34" s="49"/>
      <c r="XEU34" s="49"/>
      <c r="XEV34" s="49"/>
      <c r="XEW34" s="49"/>
      <c r="XEX34" s="49"/>
      <c r="XEY34" s="49"/>
      <c r="XEZ34" s="49"/>
      <c r="XFA34" s="49"/>
    </row>
    <row r="35" spans="1:16381" s="88" customFormat="1" ht="20" customHeight="1" x14ac:dyDescent="0.25">
      <c r="A35" s="51"/>
      <c r="B35" s="52" t="s">
        <v>32</v>
      </c>
      <c r="C35" s="51">
        <f t="shared" ref="C35:AF35" si="19">IF(C33="","",IF(C31=$AJ$7,0,(B35*(1+(AVERAGE(B8:B8)/100)))+C33))</f>
        <v>0</v>
      </c>
      <c r="D35" s="51">
        <f t="shared" si="19"/>
        <v>75945.22846360605</v>
      </c>
      <c r="E35" s="51">
        <f t="shared" si="19"/>
        <v>169617.76670331816</v>
      </c>
      <c r="F35" s="51">
        <f t="shared" si="19"/>
        <v>285261.30668949697</v>
      </c>
      <c r="G35" s="51">
        <f t="shared" si="19"/>
        <v>451584.87689352594</v>
      </c>
      <c r="H35" s="51">
        <f t="shared" si="19"/>
        <v>881465.24943752913</v>
      </c>
      <c r="I35" s="51">
        <f t="shared" si="19"/>
        <v>1343933.5219016422</v>
      </c>
      <c r="J35" s="51">
        <f t="shared" si="19"/>
        <v>1840002.1234694559</v>
      </c>
      <c r="K35" s="51">
        <f t="shared" si="19"/>
        <v>2450177.0608185027</v>
      </c>
      <c r="L35" s="51">
        <f t="shared" si="19"/>
        <v>3239158.4871635595</v>
      </c>
      <c r="M35" s="51">
        <f t="shared" si="19"/>
        <v>4011427.7960361745</v>
      </c>
      <c r="N35" s="51">
        <f t="shared" si="19"/>
        <v>4819484.6624054182</v>
      </c>
      <c r="O35" s="51">
        <f t="shared" si="19"/>
        <v>5472785.4352164734</v>
      </c>
      <c r="P35" s="51">
        <f t="shared" si="19"/>
        <v>6167103.5724288663</v>
      </c>
      <c r="Q35" s="51">
        <f t="shared" si="19"/>
        <v>6925820.3898074124</v>
      </c>
      <c r="R35" s="51">
        <f t="shared" si="19"/>
        <v>7975550.7279199306</v>
      </c>
      <c r="S35" s="51">
        <f t="shared" si="19"/>
        <v>8934574.8463968299</v>
      </c>
      <c r="T35" s="51">
        <f t="shared" si="19"/>
        <v>9989394.2827631757</v>
      </c>
      <c r="U35" s="51">
        <f t="shared" si="19"/>
        <v>11173957.019953202</v>
      </c>
      <c r="V35" s="51">
        <f t="shared" si="19"/>
        <v>12242907.498660233</v>
      </c>
      <c r="W35" s="51">
        <f t="shared" si="19"/>
        <v>13267126.901711922</v>
      </c>
      <c r="X35" s="51">
        <f t="shared" si="19"/>
        <v>14331719.201596923</v>
      </c>
      <c r="Y35" s="51">
        <f t="shared" si="19"/>
        <v>15463786.105966618</v>
      </c>
      <c r="Z35" s="51">
        <f t="shared" si="19"/>
        <v>16576642.304811165</v>
      </c>
      <c r="AA35" s="51">
        <f t="shared" si="19"/>
        <v>17647801.221132044</v>
      </c>
      <c r="AB35" s="51">
        <f t="shared" si="19"/>
        <v>18732109.257296335</v>
      </c>
      <c r="AC35" s="51">
        <f t="shared" si="19"/>
        <v>20035490.766990144</v>
      </c>
      <c r="AD35" s="51">
        <f t="shared" si="19"/>
        <v>21988350.432289705</v>
      </c>
      <c r="AE35" s="51">
        <f t="shared" si="19"/>
        <v>24290206.279289879</v>
      </c>
      <c r="AF35" s="51">
        <f t="shared" si="19"/>
        <v>26904032.459066331</v>
      </c>
      <c r="AG35" s="110"/>
      <c r="AH35" s="110"/>
      <c r="AI35" s="111" t="s">
        <v>33</v>
      </c>
      <c r="AJ35" s="111"/>
      <c r="AK35" s="112"/>
      <c r="AL35" s="113"/>
      <c r="AM35" s="111" t="s">
        <v>34</v>
      </c>
      <c r="AN35" s="111"/>
      <c r="AO35" s="111"/>
      <c r="AP35" s="113"/>
      <c r="AQ35" s="114" t="s">
        <v>35</v>
      </c>
      <c r="AR35" s="113"/>
      <c r="AS35" s="113"/>
      <c r="AT35" s="110"/>
      <c r="AU35" s="110"/>
      <c r="AV35" s="8">
        <v>1991</v>
      </c>
      <c r="AW35" s="8" t="s">
        <v>3</v>
      </c>
      <c r="AX35" s="8" t="s">
        <v>21</v>
      </c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  <c r="CSX35" s="51"/>
      <c r="CSY35" s="51"/>
      <c r="CSZ35" s="51"/>
      <c r="CTA35" s="51"/>
      <c r="CTB35" s="51"/>
      <c r="CTC35" s="51"/>
      <c r="CTD35" s="51"/>
      <c r="CTE35" s="51"/>
      <c r="CTF35" s="51"/>
      <c r="CTG35" s="51"/>
      <c r="CTH35" s="51"/>
      <c r="CTI35" s="51"/>
      <c r="CTJ35" s="51"/>
      <c r="CTK35" s="51"/>
      <c r="CTL35" s="51"/>
      <c r="CTM35" s="51"/>
      <c r="CTN35" s="51"/>
      <c r="CTO35" s="51"/>
      <c r="CTP35" s="51"/>
      <c r="CTQ35" s="51"/>
      <c r="CTR35" s="51"/>
      <c r="CTS35" s="51"/>
      <c r="CTT35" s="51"/>
      <c r="CTU35" s="51"/>
      <c r="CTV35" s="51"/>
      <c r="CTW35" s="51"/>
      <c r="CTX35" s="51"/>
      <c r="CTY35" s="51"/>
      <c r="CTZ35" s="51"/>
      <c r="CUA35" s="51"/>
      <c r="CUB35" s="51"/>
      <c r="CUC35" s="51"/>
      <c r="CUD35" s="51"/>
      <c r="CUE35" s="51"/>
      <c r="CUF35" s="51"/>
      <c r="CUG35" s="51"/>
      <c r="CUH35" s="51"/>
      <c r="CUI35" s="51"/>
      <c r="CUJ35" s="51"/>
      <c r="CUK35" s="51"/>
      <c r="CUL35" s="51"/>
      <c r="CUM35" s="51"/>
      <c r="CUN35" s="51"/>
      <c r="CUO35" s="51"/>
      <c r="CUP35" s="51"/>
      <c r="CUQ35" s="51"/>
      <c r="CUR35" s="51"/>
      <c r="CUS35" s="51"/>
      <c r="CUT35" s="51"/>
      <c r="CUU35" s="51"/>
      <c r="CUV35" s="51"/>
      <c r="CUW35" s="51"/>
      <c r="CUX35" s="51"/>
      <c r="CUY35" s="51"/>
      <c r="CUZ35" s="51"/>
      <c r="CVA35" s="51"/>
      <c r="CVB35" s="51"/>
      <c r="CVC35" s="51"/>
      <c r="CVD35" s="51"/>
      <c r="CVE35" s="51"/>
      <c r="CVF35" s="51"/>
      <c r="CVG35" s="51"/>
      <c r="CVH35" s="51"/>
      <c r="CVI35" s="51"/>
      <c r="CVJ35" s="51"/>
      <c r="CVK35" s="51"/>
      <c r="CVL35" s="51"/>
      <c r="CVM35" s="51"/>
      <c r="CVN35" s="51"/>
      <c r="CVO35" s="51"/>
      <c r="CVP35" s="51"/>
      <c r="CVQ35" s="51"/>
      <c r="CVR35" s="51"/>
      <c r="CVS35" s="51"/>
      <c r="CVT35" s="51"/>
      <c r="CVU35" s="51"/>
      <c r="CVV35" s="51"/>
      <c r="CVW35" s="51"/>
      <c r="CVX35" s="51"/>
      <c r="CVY35" s="51"/>
      <c r="CVZ35" s="51"/>
      <c r="CWA35" s="51"/>
      <c r="CWB35" s="51"/>
      <c r="CWC35" s="51"/>
      <c r="CWD35" s="51"/>
      <c r="CWE35" s="51"/>
      <c r="CWF35" s="51"/>
      <c r="CWG35" s="51"/>
      <c r="CWH35" s="51"/>
      <c r="CWI35" s="51"/>
      <c r="CWJ35" s="51"/>
      <c r="CWK35" s="51"/>
      <c r="CWL35" s="51"/>
      <c r="CWM35" s="51"/>
      <c r="CWN35" s="51"/>
      <c r="CWO35" s="51"/>
      <c r="CWP35" s="51"/>
      <c r="CWQ35" s="51"/>
      <c r="CWR35" s="51"/>
      <c r="CWS35" s="51"/>
      <c r="CWT35" s="51"/>
      <c r="CWU35" s="51"/>
      <c r="CWV35" s="51"/>
      <c r="CWW35" s="51"/>
      <c r="CWX35" s="51"/>
      <c r="CWY35" s="51"/>
      <c r="CWZ35" s="51"/>
      <c r="CXA35" s="51"/>
      <c r="CXB35" s="51"/>
      <c r="CXC35" s="51"/>
      <c r="CXD35" s="51"/>
      <c r="CXE35" s="51"/>
      <c r="CXF35" s="51"/>
      <c r="CXG35" s="51"/>
      <c r="CXH35" s="51"/>
      <c r="CXI35" s="51"/>
      <c r="CXJ35" s="51"/>
      <c r="CXK35" s="51"/>
      <c r="CXL35" s="51"/>
      <c r="CXM35" s="51"/>
      <c r="CXN35" s="51"/>
      <c r="CXO35" s="51"/>
      <c r="CXP35" s="51"/>
      <c r="CXQ35" s="51"/>
      <c r="CXR35" s="51"/>
      <c r="CXS35" s="51"/>
      <c r="CXT35" s="51"/>
      <c r="CXU35" s="51"/>
      <c r="CXV35" s="51"/>
      <c r="CXW35" s="51"/>
      <c r="CXX35" s="51"/>
      <c r="CXY35" s="51"/>
      <c r="CXZ35" s="51"/>
      <c r="CYA35" s="51"/>
      <c r="CYB35" s="51"/>
      <c r="CYC35" s="51"/>
      <c r="CYD35" s="51"/>
      <c r="CYE35" s="51"/>
      <c r="CYF35" s="51"/>
      <c r="CYG35" s="51"/>
      <c r="CYH35" s="51"/>
      <c r="CYI35" s="51"/>
      <c r="CYJ35" s="51"/>
      <c r="CYK35" s="51"/>
      <c r="CYL35" s="51"/>
      <c r="CYM35" s="51"/>
      <c r="CYN35" s="51"/>
      <c r="CYO35" s="51"/>
      <c r="CYP35" s="51"/>
      <c r="CYQ35" s="51"/>
      <c r="CYR35" s="51"/>
      <c r="CYS35" s="51"/>
      <c r="CYT35" s="51"/>
      <c r="CYU35" s="51"/>
      <c r="CYV35" s="51"/>
      <c r="CYW35" s="51"/>
      <c r="CYX35" s="51"/>
      <c r="CYY35" s="51"/>
      <c r="CYZ35" s="51"/>
      <c r="CZA35" s="51"/>
      <c r="CZB35" s="51"/>
      <c r="CZC35" s="51"/>
      <c r="CZD35" s="51"/>
      <c r="CZE35" s="51"/>
      <c r="CZF35" s="51"/>
      <c r="CZG35" s="51"/>
      <c r="CZH35" s="51"/>
      <c r="CZI35" s="51"/>
      <c r="CZJ35" s="51"/>
      <c r="CZK35" s="51"/>
      <c r="CZL35" s="51"/>
      <c r="CZM35" s="51"/>
      <c r="CZN35" s="51"/>
      <c r="CZO35" s="51"/>
      <c r="CZP35" s="51"/>
      <c r="CZQ35" s="51"/>
      <c r="CZR35" s="51"/>
      <c r="CZS35" s="51"/>
      <c r="CZT35" s="51"/>
      <c r="CZU35" s="51"/>
      <c r="CZV35" s="51"/>
      <c r="CZW35" s="51"/>
      <c r="CZX35" s="51"/>
      <c r="CZY35" s="51"/>
      <c r="CZZ35" s="51"/>
      <c r="DAA35" s="51"/>
      <c r="DAB35" s="51"/>
      <c r="DAC35" s="51"/>
      <c r="DAD35" s="51"/>
      <c r="DAE35" s="51"/>
      <c r="DAF35" s="51"/>
      <c r="DAG35" s="51"/>
      <c r="DAH35" s="51"/>
      <c r="DAI35" s="51"/>
      <c r="DAJ35" s="51"/>
      <c r="DAK35" s="51"/>
      <c r="DAL35" s="51"/>
      <c r="DAM35" s="51"/>
      <c r="DAN35" s="51"/>
      <c r="DAO35" s="51"/>
      <c r="DAP35" s="51"/>
      <c r="DAQ35" s="51"/>
      <c r="DAR35" s="51"/>
      <c r="DAS35" s="51"/>
      <c r="DAT35" s="51"/>
      <c r="DAU35" s="51"/>
      <c r="DAV35" s="51"/>
      <c r="DAW35" s="51"/>
      <c r="DAX35" s="51"/>
      <c r="DAY35" s="51"/>
      <c r="DAZ35" s="51"/>
      <c r="DBA35" s="51"/>
      <c r="DBB35" s="51"/>
      <c r="DBC35" s="51"/>
      <c r="DBD35" s="51"/>
      <c r="DBE35" s="51"/>
      <c r="DBF35" s="51"/>
      <c r="DBG35" s="51"/>
      <c r="DBH35" s="51"/>
      <c r="DBI35" s="51"/>
      <c r="DBJ35" s="51"/>
      <c r="DBK35" s="51"/>
      <c r="DBL35" s="51"/>
      <c r="DBM35" s="51"/>
      <c r="DBN35" s="51"/>
      <c r="DBO35" s="51"/>
      <c r="DBP35" s="51"/>
      <c r="DBQ35" s="51"/>
      <c r="DBR35" s="51"/>
      <c r="DBS35" s="51"/>
      <c r="DBT35" s="51"/>
      <c r="DBU35" s="51"/>
      <c r="DBV35" s="51"/>
      <c r="DBW35" s="51"/>
      <c r="DBX35" s="51"/>
      <c r="DBY35" s="51"/>
      <c r="DBZ35" s="51"/>
      <c r="DCA35" s="51"/>
      <c r="DCB35" s="51"/>
      <c r="DCC35" s="51"/>
      <c r="DCD35" s="51"/>
      <c r="DCE35" s="51"/>
      <c r="DCF35" s="51"/>
      <c r="DCG35" s="51"/>
      <c r="DCH35" s="51"/>
      <c r="DCI35" s="51"/>
      <c r="DCJ35" s="51"/>
      <c r="DCK35" s="51"/>
      <c r="DCL35" s="51"/>
      <c r="DCM35" s="51"/>
      <c r="DCN35" s="51"/>
      <c r="DCO35" s="51"/>
      <c r="DCP35" s="51"/>
      <c r="DCQ35" s="51"/>
      <c r="DCR35" s="51"/>
      <c r="DCS35" s="51"/>
      <c r="DCT35" s="51"/>
      <c r="DCU35" s="51"/>
      <c r="DCV35" s="51"/>
      <c r="DCW35" s="51"/>
      <c r="DCX35" s="51"/>
      <c r="DCY35" s="51"/>
      <c r="DCZ35" s="51"/>
      <c r="DDA35" s="51"/>
      <c r="DDB35" s="51"/>
      <c r="DDC35" s="51"/>
      <c r="DDD35" s="51"/>
      <c r="DDE35" s="51"/>
      <c r="DDF35" s="51"/>
      <c r="DDG35" s="51"/>
      <c r="DDH35" s="51"/>
      <c r="DDI35" s="51"/>
      <c r="DDJ35" s="51"/>
      <c r="DDK35" s="51"/>
      <c r="DDL35" s="51"/>
      <c r="DDM35" s="51"/>
      <c r="DDN35" s="51"/>
      <c r="DDO35" s="51"/>
      <c r="DDP35" s="51"/>
      <c r="DDQ35" s="51"/>
      <c r="DDR35" s="51"/>
      <c r="DDS35" s="51"/>
      <c r="DDT35" s="51"/>
      <c r="DDU35" s="51"/>
      <c r="DDV35" s="51"/>
      <c r="DDW35" s="51"/>
      <c r="DDX35" s="51"/>
      <c r="DDY35" s="51"/>
      <c r="DDZ35" s="51"/>
      <c r="DEA35" s="51"/>
      <c r="DEB35" s="51"/>
      <c r="DEC35" s="51"/>
      <c r="DED35" s="51"/>
      <c r="DEE35" s="51"/>
      <c r="DEF35" s="51"/>
      <c r="DEG35" s="51"/>
      <c r="DEH35" s="51"/>
      <c r="DEI35" s="51"/>
      <c r="DEJ35" s="51"/>
      <c r="DEK35" s="51"/>
      <c r="DEL35" s="51"/>
      <c r="DEM35" s="51"/>
      <c r="DEN35" s="51"/>
      <c r="DEO35" s="51"/>
      <c r="DEP35" s="51"/>
      <c r="DEQ35" s="51"/>
      <c r="DER35" s="51"/>
      <c r="DES35" s="51"/>
      <c r="DET35" s="51"/>
      <c r="DEU35" s="51"/>
      <c r="DEV35" s="51"/>
      <c r="DEW35" s="51"/>
      <c r="DEX35" s="51"/>
      <c r="DEY35" s="51"/>
      <c r="DEZ35" s="51"/>
      <c r="DFA35" s="51"/>
      <c r="DFB35" s="51"/>
      <c r="DFC35" s="51"/>
      <c r="DFD35" s="51"/>
      <c r="DFE35" s="51"/>
      <c r="DFF35" s="51"/>
      <c r="DFG35" s="51"/>
      <c r="DFH35" s="51"/>
      <c r="DFI35" s="51"/>
      <c r="DFJ35" s="51"/>
      <c r="DFK35" s="51"/>
      <c r="DFL35" s="51"/>
      <c r="DFM35" s="51"/>
      <c r="DFN35" s="51"/>
      <c r="DFO35" s="51"/>
      <c r="DFP35" s="51"/>
      <c r="DFQ35" s="51"/>
      <c r="DFR35" s="51"/>
      <c r="DFS35" s="51"/>
      <c r="DFT35" s="51"/>
      <c r="DFU35" s="51"/>
      <c r="DFV35" s="51"/>
      <c r="DFW35" s="51"/>
      <c r="DFX35" s="51"/>
      <c r="DFY35" s="51"/>
      <c r="DFZ35" s="51"/>
      <c r="DGA35" s="51"/>
      <c r="DGB35" s="51"/>
      <c r="DGC35" s="51"/>
      <c r="DGD35" s="51"/>
      <c r="DGE35" s="51"/>
      <c r="DGF35" s="51"/>
      <c r="DGG35" s="51"/>
      <c r="DGH35" s="51"/>
      <c r="DGI35" s="51"/>
      <c r="DGJ35" s="51"/>
      <c r="DGK35" s="51"/>
      <c r="DGL35" s="51"/>
      <c r="DGM35" s="51"/>
      <c r="DGN35" s="51"/>
      <c r="DGO35" s="51"/>
      <c r="DGP35" s="51"/>
      <c r="DGQ35" s="51"/>
      <c r="DGR35" s="51"/>
      <c r="DGS35" s="51"/>
      <c r="DGT35" s="51"/>
      <c r="DGU35" s="51"/>
      <c r="DGV35" s="51"/>
      <c r="DGW35" s="51"/>
      <c r="DGX35" s="51"/>
      <c r="DGY35" s="51"/>
      <c r="DGZ35" s="51"/>
      <c r="DHA35" s="51"/>
      <c r="DHB35" s="51"/>
      <c r="DHC35" s="51"/>
      <c r="DHD35" s="51"/>
      <c r="DHE35" s="51"/>
      <c r="DHF35" s="51"/>
      <c r="DHG35" s="51"/>
      <c r="DHH35" s="51"/>
      <c r="DHI35" s="51"/>
      <c r="DHJ35" s="51"/>
      <c r="DHK35" s="51"/>
      <c r="DHL35" s="51"/>
      <c r="DHM35" s="51"/>
      <c r="DHN35" s="51"/>
      <c r="DHO35" s="51"/>
      <c r="DHP35" s="51"/>
      <c r="DHQ35" s="51"/>
      <c r="DHR35" s="51"/>
      <c r="DHS35" s="51"/>
      <c r="DHT35" s="51"/>
      <c r="DHU35" s="51"/>
      <c r="DHV35" s="51"/>
      <c r="DHW35" s="51"/>
      <c r="DHX35" s="51"/>
      <c r="DHY35" s="51"/>
      <c r="DHZ35" s="51"/>
      <c r="DIA35" s="51"/>
      <c r="DIB35" s="51"/>
      <c r="DIC35" s="51"/>
      <c r="DID35" s="51"/>
      <c r="DIE35" s="51"/>
      <c r="DIF35" s="51"/>
      <c r="DIG35" s="51"/>
      <c r="DIH35" s="51"/>
      <c r="DII35" s="51"/>
      <c r="DIJ35" s="51"/>
      <c r="DIK35" s="51"/>
      <c r="DIL35" s="51"/>
      <c r="DIM35" s="51"/>
      <c r="DIN35" s="51"/>
      <c r="DIO35" s="51"/>
      <c r="DIP35" s="51"/>
      <c r="DIQ35" s="51"/>
      <c r="DIR35" s="51"/>
      <c r="DIS35" s="51"/>
      <c r="DIT35" s="51"/>
      <c r="DIU35" s="51"/>
      <c r="DIV35" s="51"/>
      <c r="DIW35" s="51"/>
      <c r="DIX35" s="51"/>
      <c r="DIY35" s="51"/>
      <c r="DIZ35" s="51"/>
      <c r="DJA35" s="51"/>
      <c r="DJB35" s="51"/>
      <c r="DJC35" s="51"/>
      <c r="DJD35" s="51"/>
      <c r="DJE35" s="51"/>
      <c r="DJF35" s="51"/>
      <c r="DJG35" s="51"/>
      <c r="DJH35" s="51"/>
      <c r="DJI35" s="51"/>
      <c r="DJJ35" s="51"/>
      <c r="DJK35" s="51"/>
      <c r="DJL35" s="51"/>
      <c r="DJM35" s="51"/>
      <c r="DJN35" s="51"/>
      <c r="DJO35" s="51"/>
      <c r="DJP35" s="51"/>
      <c r="DJQ35" s="51"/>
      <c r="DJR35" s="51"/>
      <c r="DJS35" s="51"/>
      <c r="DJT35" s="51"/>
      <c r="DJU35" s="51"/>
      <c r="DJV35" s="51"/>
      <c r="DJW35" s="51"/>
      <c r="DJX35" s="51"/>
      <c r="DJY35" s="51"/>
      <c r="DJZ35" s="51"/>
      <c r="DKA35" s="51"/>
      <c r="DKB35" s="51"/>
      <c r="DKC35" s="51"/>
      <c r="DKD35" s="51"/>
      <c r="DKE35" s="51"/>
      <c r="DKF35" s="51"/>
      <c r="DKG35" s="51"/>
      <c r="DKH35" s="51"/>
      <c r="DKI35" s="51"/>
      <c r="DKJ35" s="51"/>
      <c r="DKK35" s="51"/>
      <c r="DKL35" s="51"/>
      <c r="DKM35" s="51"/>
      <c r="DKN35" s="51"/>
      <c r="DKO35" s="51"/>
      <c r="DKP35" s="51"/>
      <c r="DKQ35" s="51"/>
      <c r="DKR35" s="51"/>
      <c r="DKS35" s="51"/>
      <c r="DKT35" s="51"/>
      <c r="DKU35" s="51"/>
      <c r="DKV35" s="51"/>
      <c r="DKW35" s="51"/>
      <c r="DKX35" s="51"/>
      <c r="DKY35" s="51"/>
      <c r="DKZ35" s="51"/>
      <c r="DLA35" s="51"/>
      <c r="DLB35" s="51"/>
      <c r="DLC35" s="51"/>
      <c r="DLD35" s="51"/>
      <c r="DLE35" s="51"/>
      <c r="DLF35" s="51"/>
      <c r="DLG35" s="51"/>
      <c r="DLH35" s="51"/>
      <c r="DLI35" s="51"/>
      <c r="DLJ35" s="51"/>
      <c r="DLK35" s="51"/>
      <c r="DLL35" s="51"/>
      <c r="DLM35" s="51"/>
      <c r="DLN35" s="51"/>
      <c r="DLO35" s="51"/>
      <c r="DLP35" s="51"/>
      <c r="DLQ35" s="51"/>
      <c r="DLR35" s="51"/>
      <c r="DLS35" s="51"/>
      <c r="DLT35" s="51"/>
      <c r="DLU35" s="51"/>
      <c r="DLV35" s="51"/>
      <c r="DLW35" s="51"/>
      <c r="DLX35" s="51"/>
      <c r="DLY35" s="51"/>
      <c r="DLZ35" s="51"/>
      <c r="DMA35" s="51"/>
      <c r="DMB35" s="51"/>
      <c r="DMC35" s="51"/>
      <c r="DMD35" s="51"/>
      <c r="DME35" s="51"/>
      <c r="DMF35" s="51"/>
      <c r="DMG35" s="51"/>
      <c r="DMH35" s="51"/>
      <c r="DMI35" s="51"/>
      <c r="DMJ35" s="51"/>
      <c r="DMK35" s="51"/>
      <c r="DML35" s="51"/>
      <c r="DMM35" s="51"/>
      <c r="DMN35" s="51"/>
      <c r="DMO35" s="51"/>
      <c r="DMP35" s="51"/>
      <c r="DMQ35" s="51"/>
      <c r="DMR35" s="51"/>
      <c r="DMS35" s="51"/>
      <c r="DMT35" s="51"/>
      <c r="DMU35" s="51"/>
      <c r="DMV35" s="51"/>
      <c r="DMW35" s="51"/>
      <c r="DMX35" s="51"/>
      <c r="DMY35" s="51"/>
      <c r="DMZ35" s="51"/>
      <c r="DNA35" s="51"/>
      <c r="DNB35" s="51"/>
      <c r="DNC35" s="51"/>
      <c r="DND35" s="51"/>
      <c r="DNE35" s="51"/>
      <c r="DNF35" s="51"/>
      <c r="DNG35" s="51"/>
      <c r="DNH35" s="51"/>
      <c r="DNI35" s="51"/>
      <c r="DNJ35" s="51"/>
      <c r="DNK35" s="51"/>
      <c r="DNL35" s="51"/>
      <c r="DNM35" s="51"/>
      <c r="DNN35" s="51"/>
      <c r="DNO35" s="51"/>
      <c r="DNP35" s="51"/>
      <c r="DNQ35" s="51"/>
      <c r="DNR35" s="51"/>
      <c r="DNS35" s="51"/>
      <c r="DNT35" s="51"/>
      <c r="DNU35" s="51"/>
      <c r="DNV35" s="51"/>
      <c r="DNW35" s="51"/>
      <c r="DNX35" s="51"/>
      <c r="DNY35" s="51"/>
      <c r="DNZ35" s="51"/>
      <c r="DOA35" s="51"/>
      <c r="DOB35" s="51"/>
      <c r="DOC35" s="51"/>
      <c r="DOD35" s="51"/>
      <c r="DOE35" s="51"/>
      <c r="DOF35" s="51"/>
      <c r="DOG35" s="51"/>
      <c r="DOH35" s="51"/>
      <c r="DOI35" s="51"/>
      <c r="DOJ35" s="51"/>
      <c r="DOK35" s="51"/>
      <c r="DOL35" s="51"/>
      <c r="DOM35" s="51"/>
      <c r="DON35" s="51"/>
      <c r="DOO35" s="51"/>
      <c r="DOP35" s="51"/>
      <c r="DOQ35" s="51"/>
      <c r="DOR35" s="51"/>
      <c r="DOS35" s="51"/>
      <c r="DOT35" s="51"/>
      <c r="DOU35" s="51"/>
      <c r="DOV35" s="51"/>
      <c r="DOW35" s="51"/>
      <c r="DOX35" s="51"/>
      <c r="DOY35" s="51"/>
      <c r="DOZ35" s="51"/>
      <c r="DPA35" s="51"/>
      <c r="DPB35" s="51"/>
      <c r="DPC35" s="51"/>
      <c r="DPD35" s="51"/>
      <c r="DPE35" s="51"/>
      <c r="DPF35" s="51"/>
      <c r="DPG35" s="51"/>
      <c r="DPH35" s="51"/>
      <c r="DPI35" s="51"/>
      <c r="DPJ35" s="51"/>
      <c r="DPK35" s="51"/>
      <c r="DPL35" s="51"/>
      <c r="DPM35" s="51"/>
      <c r="DPN35" s="51"/>
      <c r="DPO35" s="51"/>
      <c r="DPP35" s="51"/>
      <c r="DPQ35" s="51"/>
      <c r="DPR35" s="51"/>
      <c r="DPS35" s="51"/>
      <c r="DPT35" s="51"/>
      <c r="DPU35" s="51"/>
      <c r="DPV35" s="51"/>
      <c r="DPW35" s="51"/>
      <c r="DPX35" s="51"/>
      <c r="DPY35" s="51"/>
      <c r="DPZ35" s="51"/>
      <c r="DQA35" s="51"/>
      <c r="DQB35" s="51"/>
      <c r="DQC35" s="51"/>
      <c r="DQD35" s="51"/>
      <c r="DQE35" s="51"/>
      <c r="DQF35" s="51"/>
      <c r="DQG35" s="51"/>
      <c r="DQH35" s="51"/>
      <c r="DQI35" s="51"/>
      <c r="DQJ35" s="51"/>
      <c r="DQK35" s="51"/>
      <c r="DQL35" s="51"/>
      <c r="DQM35" s="51"/>
      <c r="DQN35" s="51"/>
      <c r="DQO35" s="51"/>
      <c r="DQP35" s="51"/>
      <c r="DQQ35" s="51"/>
      <c r="DQR35" s="51"/>
      <c r="DQS35" s="51"/>
      <c r="DQT35" s="51"/>
      <c r="DQU35" s="51"/>
      <c r="DQV35" s="51"/>
      <c r="DQW35" s="51"/>
      <c r="DQX35" s="51"/>
      <c r="DQY35" s="51"/>
      <c r="DQZ35" s="51"/>
      <c r="DRA35" s="51"/>
      <c r="DRB35" s="51"/>
      <c r="DRC35" s="51"/>
      <c r="DRD35" s="51"/>
      <c r="DRE35" s="51"/>
      <c r="DRF35" s="51"/>
      <c r="DRG35" s="51"/>
      <c r="DRH35" s="51"/>
      <c r="DRI35" s="51"/>
      <c r="DRJ35" s="51"/>
      <c r="DRK35" s="51"/>
      <c r="DRL35" s="51"/>
      <c r="DRM35" s="51"/>
      <c r="DRN35" s="51"/>
      <c r="DRO35" s="51"/>
      <c r="DRP35" s="51"/>
      <c r="DRQ35" s="51"/>
      <c r="DRR35" s="51"/>
      <c r="DRS35" s="51"/>
      <c r="DRT35" s="51"/>
      <c r="DRU35" s="51"/>
      <c r="DRV35" s="51"/>
      <c r="DRW35" s="51"/>
      <c r="DRX35" s="51"/>
      <c r="DRY35" s="51"/>
      <c r="DRZ35" s="51"/>
      <c r="DSA35" s="51"/>
      <c r="DSB35" s="51"/>
      <c r="DSC35" s="51"/>
      <c r="DSD35" s="51"/>
      <c r="DSE35" s="51"/>
      <c r="DSF35" s="51"/>
      <c r="DSG35" s="51"/>
      <c r="DSH35" s="51"/>
      <c r="DSI35" s="51"/>
      <c r="DSJ35" s="51"/>
      <c r="DSK35" s="51"/>
      <c r="DSL35" s="51"/>
      <c r="DSM35" s="51"/>
      <c r="DSN35" s="51"/>
      <c r="DSO35" s="51"/>
      <c r="DSP35" s="51"/>
      <c r="DSQ35" s="51"/>
      <c r="DSR35" s="51"/>
      <c r="DSS35" s="51"/>
      <c r="DST35" s="51"/>
      <c r="DSU35" s="51"/>
      <c r="DSV35" s="51"/>
      <c r="DSW35" s="51"/>
      <c r="DSX35" s="51"/>
      <c r="DSY35" s="51"/>
      <c r="DSZ35" s="51"/>
      <c r="DTA35" s="51"/>
      <c r="DTB35" s="51"/>
      <c r="DTC35" s="51"/>
      <c r="DTD35" s="51"/>
      <c r="DTE35" s="51"/>
      <c r="DTF35" s="51"/>
      <c r="DTG35" s="51"/>
      <c r="DTH35" s="51"/>
      <c r="DTI35" s="51"/>
      <c r="DTJ35" s="51"/>
      <c r="DTK35" s="51"/>
      <c r="DTL35" s="51"/>
      <c r="DTM35" s="51"/>
      <c r="DTN35" s="51"/>
      <c r="DTO35" s="51"/>
      <c r="DTP35" s="51"/>
      <c r="DTQ35" s="51"/>
      <c r="DTR35" s="51"/>
      <c r="DTS35" s="51"/>
      <c r="DTT35" s="51"/>
      <c r="DTU35" s="51"/>
      <c r="DTV35" s="51"/>
      <c r="DTW35" s="51"/>
      <c r="DTX35" s="51"/>
      <c r="DTY35" s="51"/>
      <c r="DTZ35" s="51"/>
      <c r="DUA35" s="51"/>
      <c r="DUB35" s="51"/>
      <c r="DUC35" s="51"/>
      <c r="DUD35" s="51"/>
      <c r="DUE35" s="51"/>
      <c r="DUF35" s="51"/>
      <c r="DUG35" s="51"/>
      <c r="DUH35" s="51"/>
      <c r="DUI35" s="51"/>
      <c r="DUJ35" s="51"/>
      <c r="DUK35" s="51"/>
      <c r="DUL35" s="51"/>
      <c r="DUM35" s="51"/>
      <c r="DUN35" s="51"/>
      <c r="DUO35" s="51"/>
      <c r="DUP35" s="51"/>
      <c r="DUQ35" s="51"/>
      <c r="DUR35" s="51"/>
      <c r="DUS35" s="51"/>
      <c r="DUT35" s="51"/>
      <c r="DUU35" s="51"/>
      <c r="DUV35" s="51"/>
      <c r="DUW35" s="51"/>
      <c r="DUX35" s="51"/>
      <c r="DUY35" s="51"/>
      <c r="DUZ35" s="51"/>
      <c r="DVA35" s="51"/>
      <c r="DVB35" s="51"/>
      <c r="DVC35" s="51"/>
      <c r="DVD35" s="51"/>
      <c r="DVE35" s="51"/>
      <c r="DVF35" s="51"/>
      <c r="DVG35" s="51"/>
      <c r="DVH35" s="51"/>
      <c r="DVI35" s="51"/>
      <c r="DVJ35" s="51"/>
      <c r="DVK35" s="51"/>
      <c r="DVL35" s="51"/>
      <c r="DVM35" s="51"/>
      <c r="DVN35" s="51"/>
      <c r="DVO35" s="51"/>
      <c r="DVP35" s="51"/>
      <c r="DVQ35" s="51"/>
      <c r="DVR35" s="51"/>
      <c r="DVS35" s="51"/>
      <c r="DVT35" s="51"/>
      <c r="DVU35" s="51"/>
      <c r="DVV35" s="51"/>
      <c r="DVW35" s="51"/>
      <c r="DVX35" s="51"/>
      <c r="DVY35" s="51"/>
      <c r="DVZ35" s="51"/>
      <c r="DWA35" s="51"/>
      <c r="DWB35" s="51"/>
      <c r="DWC35" s="51"/>
      <c r="DWD35" s="51"/>
      <c r="DWE35" s="51"/>
      <c r="DWF35" s="51"/>
      <c r="DWG35" s="51"/>
      <c r="DWH35" s="51"/>
      <c r="DWI35" s="51"/>
      <c r="DWJ35" s="51"/>
      <c r="DWK35" s="51"/>
      <c r="DWL35" s="51"/>
      <c r="DWM35" s="51"/>
      <c r="DWN35" s="51"/>
      <c r="DWO35" s="51"/>
      <c r="DWP35" s="51"/>
      <c r="DWQ35" s="51"/>
      <c r="DWR35" s="51"/>
      <c r="DWS35" s="51"/>
      <c r="DWT35" s="51"/>
      <c r="DWU35" s="51"/>
      <c r="DWV35" s="51"/>
      <c r="DWW35" s="51"/>
      <c r="DWX35" s="51"/>
      <c r="DWY35" s="51"/>
      <c r="DWZ35" s="51"/>
      <c r="DXA35" s="51"/>
      <c r="DXB35" s="51"/>
      <c r="DXC35" s="51"/>
      <c r="DXD35" s="51"/>
      <c r="DXE35" s="51"/>
      <c r="DXF35" s="51"/>
      <c r="DXG35" s="51"/>
      <c r="DXH35" s="51"/>
      <c r="DXI35" s="51"/>
      <c r="DXJ35" s="51"/>
      <c r="DXK35" s="51"/>
      <c r="DXL35" s="51"/>
      <c r="DXM35" s="51"/>
      <c r="DXN35" s="51"/>
      <c r="DXO35" s="51"/>
      <c r="DXP35" s="51"/>
      <c r="DXQ35" s="51"/>
      <c r="DXR35" s="51"/>
      <c r="DXS35" s="51"/>
      <c r="DXT35" s="51"/>
      <c r="DXU35" s="51"/>
      <c r="DXV35" s="51"/>
      <c r="DXW35" s="51"/>
      <c r="DXX35" s="51"/>
      <c r="DXY35" s="51"/>
      <c r="DXZ35" s="51"/>
      <c r="DYA35" s="51"/>
      <c r="DYB35" s="51"/>
      <c r="DYC35" s="51"/>
      <c r="DYD35" s="51"/>
      <c r="DYE35" s="51"/>
      <c r="DYF35" s="51"/>
      <c r="DYG35" s="51"/>
      <c r="DYH35" s="51"/>
      <c r="DYI35" s="51"/>
      <c r="DYJ35" s="51"/>
      <c r="DYK35" s="51"/>
      <c r="DYL35" s="51"/>
      <c r="DYM35" s="51"/>
      <c r="DYN35" s="51"/>
      <c r="DYO35" s="51"/>
      <c r="DYP35" s="51"/>
      <c r="DYQ35" s="51"/>
      <c r="DYR35" s="51"/>
      <c r="DYS35" s="51"/>
      <c r="DYT35" s="51"/>
      <c r="DYU35" s="51"/>
      <c r="DYV35" s="51"/>
      <c r="DYW35" s="51"/>
      <c r="DYX35" s="51"/>
      <c r="DYY35" s="51"/>
      <c r="DYZ35" s="51"/>
      <c r="DZA35" s="51"/>
      <c r="DZB35" s="51"/>
      <c r="DZC35" s="51"/>
      <c r="DZD35" s="51"/>
      <c r="DZE35" s="51"/>
      <c r="DZF35" s="51"/>
      <c r="DZG35" s="51"/>
      <c r="DZH35" s="51"/>
      <c r="DZI35" s="51"/>
      <c r="DZJ35" s="51"/>
      <c r="DZK35" s="51"/>
      <c r="DZL35" s="51"/>
      <c r="DZM35" s="51"/>
      <c r="DZN35" s="51"/>
      <c r="DZO35" s="51"/>
      <c r="DZP35" s="51"/>
      <c r="DZQ35" s="51"/>
      <c r="DZR35" s="51"/>
      <c r="DZS35" s="51"/>
      <c r="DZT35" s="51"/>
      <c r="DZU35" s="51"/>
      <c r="DZV35" s="51"/>
      <c r="DZW35" s="51"/>
      <c r="DZX35" s="51"/>
      <c r="DZY35" s="51"/>
      <c r="DZZ35" s="51"/>
      <c r="EAA35" s="51"/>
      <c r="EAB35" s="51"/>
      <c r="EAC35" s="51"/>
      <c r="EAD35" s="51"/>
      <c r="EAE35" s="51"/>
      <c r="EAF35" s="51"/>
      <c r="EAG35" s="51"/>
      <c r="EAH35" s="51"/>
      <c r="EAI35" s="51"/>
      <c r="EAJ35" s="51"/>
      <c r="EAK35" s="51"/>
      <c r="EAL35" s="51"/>
      <c r="EAM35" s="51"/>
      <c r="EAN35" s="51"/>
      <c r="EAO35" s="51"/>
      <c r="EAP35" s="51"/>
      <c r="EAQ35" s="51"/>
      <c r="EAR35" s="51"/>
      <c r="EAS35" s="51"/>
      <c r="EAT35" s="51"/>
      <c r="EAU35" s="51"/>
      <c r="EAV35" s="51"/>
      <c r="EAW35" s="51"/>
      <c r="EAX35" s="51"/>
      <c r="EAY35" s="51"/>
      <c r="EAZ35" s="51"/>
      <c r="EBA35" s="51"/>
      <c r="EBB35" s="51"/>
      <c r="EBC35" s="51"/>
      <c r="EBD35" s="51"/>
      <c r="EBE35" s="51"/>
      <c r="EBF35" s="51"/>
      <c r="EBG35" s="51"/>
      <c r="EBH35" s="51"/>
      <c r="EBI35" s="51"/>
      <c r="EBJ35" s="51"/>
      <c r="EBK35" s="51"/>
      <c r="EBL35" s="51"/>
      <c r="EBM35" s="51"/>
      <c r="EBN35" s="51"/>
      <c r="EBO35" s="51"/>
      <c r="EBP35" s="51"/>
      <c r="EBQ35" s="51"/>
      <c r="EBR35" s="51"/>
      <c r="EBS35" s="51"/>
      <c r="EBT35" s="51"/>
      <c r="EBU35" s="51"/>
      <c r="EBV35" s="51"/>
      <c r="EBW35" s="51"/>
      <c r="EBX35" s="51"/>
      <c r="EBY35" s="51"/>
      <c r="EBZ35" s="51"/>
      <c r="ECA35" s="51"/>
      <c r="ECB35" s="51"/>
      <c r="ECC35" s="51"/>
      <c r="ECD35" s="51"/>
      <c r="ECE35" s="51"/>
      <c r="ECF35" s="51"/>
      <c r="ECG35" s="51"/>
      <c r="ECH35" s="51"/>
      <c r="ECI35" s="51"/>
      <c r="ECJ35" s="51"/>
      <c r="ECK35" s="51"/>
      <c r="ECL35" s="51"/>
      <c r="ECM35" s="51"/>
      <c r="ECN35" s="51"/>
      <c r="ECO35" s="51"/>
      <c r="ECP35" s="51"/>
      <c r="ECQ35" s="51"/>
      <c r="ECR35" s="51"/>
      <c r="ECS35" s="51"/>
      <c r="ECT35" s="51"/>
      <c r="ECU35" s="51"/>
      <c r="ECV35" s="51"/>
      <c r="ECW35" s="51"/>
      <c r="ECX35" s="51"/>
      <c r="ECY35" s="51"/>
      <c r="ECZ35" s="51"/>
      <c r="EDA35" s="51"/>
      <c r="EDB35" s="51"/>
      <c r="EDC35" s="51"/>
      <c r="EDD35" s="51"/>
      <c r="EDE35" s="51"/>
      <c r="EDF35" s="51"/>
      <c r="EDG35" s="51"/>
      <c r="EDH35" s="51"/>
      <c r="EDI35" s="51"/>
      <c r="EDJ35" s="51"/>
      <c r="EDK35" s="51"/>
      <c r="EDL35" s="51"/>
      <c r="EDM35" s="51"/>
      <c r="EDN35" s="51"/>
      <c r="EDO35" s="51"/>
      <c r="EDP35" s="51"/>
      <c r="EDQ35" s="51"/>
      <c r="EDR35" s="51"/>
      <c r="EDS35" s="51"/>
      <c r="EDT35" s="51"/>
      <c r="EDU35" s="51"/>
      <c r="EDV35" s="51"/>
      <c r="EDW35" s="51"/>
      <c r="EDX35" s="51"/>
      <c r="EDY35" s="51"/>
      <c r="EDZ35" s="51"/>
      <c r="EEA35" s="51"/>
      <c r="EEB35" s="51"/>
      <c r="EEC35" s="51"/>
      <c r="EED35" s="51"/>
      <c r="EEE35" s="51"/>
      <c r="EEF35" s="51"/>
      <c r="EEG35" s="51"/>
      <c r="EEH35" s="51"/>
      <c r="EEI35" s="51"/>
      <c r="EEJ35" s="51"/>
      <c r="EEK35" s="51"/>
      <c r="EEL35" s="51"/>
      <c r="EEM35" s="51"/>
      <c r="EEN35" s="51"/>
      <c r="EEO35" s="51"/>
      <c r="EEP35" s="51"/>
      <c r="EEQ35" s="51"/>
      <c r="EER35" s="51"/>
      <c r="EES35" s="51"/>
      <c r="EET35" s="51"/>
      <c r="EEU35" s="51"/>
      <c r="EEV35" s="51"/>
      <c r="EEW35" s="51"/>
      <c r="EEX35" s="51"/>
      <c r="EEY35" s="51"/>
      <c r="EEZ35" s="51"/>
      <c r="EFA35" s="51"/>
      <c r="EFB35" s="51"/>
      <c r="EFC35" s="51"/>
      <c r="EFD35" s="51"/>
      <c r="EFE35" s="51"/>
      <c r="EFF35" s="51"/>
      <c r="EFG35" s="51"/>
      <c r="EFH35" s="51"/>
      <c r="EFI35" s="51"/>
      <c r="EFJ35" s="51"/>
      <c r="EFK35" s="51"/>
      <c r="EFL35" s="51"/>
      <c r="EFM35" s="51"/>
      <c r="EFN35" s="51"/>
      <c r="EFO35" s="51"/>
      <c r="EFP35" s="51"/>
      <c r="EFQ35" s="51"/>
      <c r="EFR35" s="51"/>
      <c r="EFS35" s="51"/>
      <c r="EFT35" s="51"/>
      <c r="EFU35" s="51"/>
      <c r="EFV35" s="51"/>
      <c r="EFW35" s="51"/>
      <c r="EFX35" s="51"/>
      <c r="EFY35" s="51"/>
      <c r="EFZ35" s="51"/>
      <c r="EGA35" s="51"/>
      <c r="EGB35" s="51"/>
      <c r="EGC35" s="51"/>
      <c r="EGD35" s="51"/>
      <c r="EGE35" s="51"/>
      <c r="EGF35" s="51"/>
      <c r="EGG35" s="51"/>
      <c r="EGH35" s="51"/>
      <c r="EGI35" s="51"/>
      <c r="EGJ35" s="51"/>
      <c r="EGK35" s="51"/>
      <c r="EGL35" s="51"/>
      <c r="EGM35" s="51"/>
      <c r="EGN35" s="51"/>
      <c r="EGO35" s="51"/>
      <c r="EGP35" s="51"/>
      <c r="EGQ35" s="51"/>
      <c r="EGR35" s="51"/>
      <c r="EGS35" s="51"/>
      <c r="EGT35" s="51"/>
      <c r="EGU35" s="51"/>
      <c r="EGV35" s="51"/>
      <c r="EGW35" s="51"/>
      <c r="EGX35" s="51"/>
      <c r="EGY35" s="51"/>
      <c r="EGZ35" s="51"/>
      <c r="EHA35" s="51"/>
      <c r="EHB35" s="51"/>
      <c r="EHC35" s="51"/>
      <c r="EHD35" s="51"/>
      <c r="EHE35" s="51"/>
      <c r="EHF35" s="51"/>
      <c r="EHG35" s="51"/>
      <c r="EHH35" s="51"/>
      <c r="EHI35" s="51"/>
      <c r="EHJ35" s="51"/>
      <c r="EHK35" s="51"/>
      <c r="EHL35" s="51"/>
      <c r="EHM35" s="51"/>
      <c r="EHN35" s="51"/>
      <c r="EHO35" s="51"/>
      <c r="EHP35" s="51"/>
      <c r="EHQ35" s="51"/>
      <c r="EHR35" s="51"/>
      <c r="EHS35" s="51"/>
      <c r="EHT35" s="51"/>
      <c r="EHU35" s="51"/>
      <c r="EHV35" s="51"/>
      <c r="EHW35" s="51"/>
      <c r="EHX35" s="51"/>
      <c r="EHY35" s="51"/>
      <c r="EHZ35" s="51"/>
      <c r="EIA35" s="51"/>
      <c r="EIB35" s="51"/>
      <c r="EIC35" s="51"/>
      <c r="EID35" s="51"/>
      <c r="EIE35" s="51"/>
      <c r="EIF35" s="51"/>
      <c r="EIG35" s="51"/>
      <c r="EIH35" s="51"/>
      <c r="EII35" s="51"/>
      <c r="EIJ35" s="51"/>
      <c r="EIK35" s="51"/>
      <c r="EIL35" s="51"/>
      <c r="EIM35" s="51"/>
      <c r="EIN35" s="51"/>
      <c r="EIO35" s="51"/>
      <c r="EIP35" s="51"/>
      <c r="EIQ35" s="51"/>
      <c r="EIR35" s="51"/>
      <c r="EIS35" s="51"/>
      <c r="EIT35" s="51"/>
      <c r="EIU35" s="51"/>
      <c r="EIV35" s="51"/>
      <c r="EIW35" s="51"/>
      <c r="EIX35" s="51"/>
      <c r="EIY35" s="51"/>
      <c r="EIZ35" s="51"/>
      <c r="EJA35" s="51"/>
      <c r="EJB35" s="51"/>
      <c r="EJC35" s="51"/>
      <c r="EJD35" s="51"/>
      <c r="EJE35" s="51"/>
      <c r="EJF35" s="51"/>
      <c r="EJG35" s="51"/>
      <c r="EJH35" s="51"/>
      <c r="EJI35" s="51"/>
      <c r="EJJ35" s="51"/>
      <c r="EJK35" s="51"/>
      <c r="EJL35" s="51"/>
      <c r="EJM35" s="51"/>
      <c r="EJN35" s="51"/>
      <c r="EJO35" s="51"/>
      <c r="EJP35" s="51"/>
      <c r="EJQ35" s="51"/>
      <c r="EJR35" s="51"/>
      <c r="EJS35" s="51"/>
      <c r="EJT35" s="51"/>
      <c r="EJU35" s="51"/>
      <c r="EJV35" s="51"/>
      <c r="EJW35" s="51"/>
      <c r="EJX35" s="51"/>
      <c r="EJY35" s="51"/>
      <c r="EJZ35" s="51"/>
      <c r="EKA35" s="51"/>
      <c r="EKB35" s="51"/>
      <c r="EKC35" s="51"/>
      <c r="EKD35" s="51"/>
      <c r="EKE35" s="51"/>
      <c r="EKF35" s="51"/>
      <c r="EKG35" s="51"/>
      <c r="EKH35" s="51"/>
      <c r="EKI35" s="51"/>
      <c r="EKJ35" s="51"/>
      <c r="EKK35" s="51"/>
      <c r="EKL35" s="51"/>
      <c r="EKM35" s="51"/>
      <c r="EKN35" s="51"/>
      <c r="EKO35" s="51"/>
      <c r="EKP35" s="51"/>
      <c r="EKQ35" s="51"/>
      <c r="EKR35" s="51"/>
      <c r="EKS35" s="51"/>
      <c r="EKT35" s="51"/>
      <c r="EKU35" s="51"/>
      <c r="EKV35" s="51"/>
      <c r="EKW35" s="51"/>
      <c r="EKX35" s="51"/>
      <c r="EKY35" s="51"/>
      <c r="EKZ35" s="51"/>
      <c r="ELA35" s="51"/>
      <c r="ELB35" s="51"/>
      <c r="ELC35" s="51"/>
      <c r="ELD35" s="51"/>
      <c r="ELE35" s="51"/>
      <c r="ELF35" s="51"/>
      <c r="ELG35" s="51"/>
      <c r="ELH35" s="51"/>
      <c r="ELI35" s="51"/>
      <c r="ELJ35" s="51"/>
      <c r="ELK35" s="51"/>
      <c r="ELL35" s="51"/>
      <c r="ELM35" s="51"/>
      <c r="ELN35" s="51"/>
      <c r="ELO35" s="51"/>
      <c r="ELP35" s="51"/>
      <c r="ELQ35" s="51"/>
      <c r="ELR35" s="51"/>
      <c r="ELS35" s="51"/>
      <c r="ELT35" s="51"/>
      <c r="ELU35" s="51"/>
      <c r="ELV35" s="51"/>
      <c r="ELW35" s="51"/>
      <c r="ELX35" s="51"/>
      <c r="ELY35" s="51"/>
      <c r="ELZ35" s="51"/>
      <c r="EMA35" s="51"/>
      <c r="EMB35" s="51"/>
      <c r="EMC35" s="51"/>
      <c r="EMD35" s="51"/>
      <c r="EME35" s="51"/>
      <c r="EMF35" s="51"/>
      <c r="EMG35" s="51"/>
      <c r="EMH35" s="51"/>
      <c r="EMI35" s="51"/>
      <c r="EMJ35" s="51"/>
      <c r="EMK35" s="51"/>
      <c r="EML35" s="51"/>
      <c r="EMM35" s="51"/>
      <c r="EMN35" s="51"/>
      <c r="EMO35" s="51"/>
      <c r="EMP35" s="51"/>
      <c r="EMQ35" s="51"/>
      <c r="EMR35" s="51"/>
      <c r="EMS35" s="51"/>
      <c r="EMT35" s="51"/>
      <c r="EMU35" s="51"/>
      <c r="EMV35" s="51"/>
      <c r="EMW35" s="51"/>
      <c r="EMX35" s="51"/>
      <c r="EMY35" s="51"/>
      <c r="EMZ35" s="51"/>
      <c r="ENA35" s="51"/>
      <c r="ENB35" s="51"/>
      <c r="ENC35" s="51"/>
      <c r="END35" s="51"/>
      <c r="ENE35" s="51"/>
      <c r="ENF35" s="51"/>
      <c r="ENG35" s="51"/>
      <c r="ENH35" s="51"/>
      <c r="ENI35" s="51"/>
      <c r="ENJ35" s="51"/>
      <c r="ENK35" s="51"/>
      <c r="ENL35" s="51"/>
      <c r="ENM35" s="51"/>
      <c r="ENN35" s="51"/>
      <c r="ENO35" s="51"/>
      <c r="ENP35" s="51"/>
      <c r="ENQ35" s="51"/>
      <c r="ENR35" s="51"/>
      <c r="ENS35" s="51"/>
      <c r="ENT35" s="51"/>
      <c r="ENU35" s="51"/>
      <c r="ENV35" s="51"/>
      <c r="ENW35" s="51"/>
      <c r="ENX35" s="51"/>
      <c r="ENY35" s="51"/>
      <c r="ENZ35" s="51"/>
      <c r="EOA35" s="51"/>
      <c r="EOB35" s="51"/>
      <c r="EOC35" s="51"/>
      <c r="EOD35" s="51"/>
      <c r="EOE35" s="51"/>
      <c r="EOF35" s="51"/>
      <c r="EOG35" s="51"/>
      <c r="EOH35" s="51"/>
      <c r="EOI35" s="51"/>
      <c r="EOJ35" s="51"/>
      <c r="EOK35" s="51"/>
      <c r="EOL35" s="51"/>
      <c r="EOM35" s="51"/>
      <c r="EON35" s="51"/>
      <c r="EOO35" s="51"/>
      <c r="EOP35" s="51"/>
      <c r="EOQ35" s="51"/>
      <c r="EOR35" s="51"/>
      <c r="EOS35" s="51"/>
      <c r="EOT35" s="51"/>
      <c r="EOU35" s="51"/>
      <c r="EOV35" s="51"/>
      <c r="EOW35" s="51"/>
      <c r="EOX35" s="51"/>
      <c r="EOY35" s="51"/>
      <c r="EOZ35" s="51"/>
      <c r="EPA35" s="51"/>
      <c r="EPB35" s="51"/>
      <c r="EPC35" s="51"/>
      <c r="EPD35" s="51"/>
      <c r="EPE35" s="51"/>
      <c r="EPF35" s="51"/>
      <c r="EPG35" s="51"/>
      <c r="EPH35" s="51"/>
      <c r="EPI35" s="51"/>
      <c r="EPJ35" s="51"/>
      <c r="EPK35" s="51"/>
      <c r="EPL35" s="51"/>
      <c r="EPM35" s="51"/>
      <c r="EPN35" s="51"/>
      <c r="EPO35" s="51"/>
      <c r="EPP35" s="51"/>
      <c r="EPQ35" s="51"/>
      <c r="EPR35" s="51"/>
      <c r="EPS35" s="51"/>
      <c r="EPT35" s="51"/>
      <c r="EPU35" s="51"/>
      <c r="EPV35" s="51"/>
      <c r="EPW35" s="51"/>
      <c r="EPX35" s="51"/>
      <c r="EPY35" s="51"/>
      <c r="EPZ35" s="51"/>
      <c r="EQA35" s="51"/>
      <c r="EQB35" s="51"/>
      <c r="EQC35" s="51"/>
      <c r="EQD35" s="51"/>
      <c r="EQE35" s="51"/>
      <c r="EQF35" s="51"/>
      <c r="EQG35" s="51"/>
      <c r="EQH35" s="51"/>
      <c r="EQI35" s="51"/>
      <c r="EQJ35" s="51"/>
      <c r="EQK35" s="51"/>
      <c r="EQL35" s="51"/>
      <c r="EQM35" s="51"/>
      <c r="EQN35" s="51"/>
      <c r="EQO35" s="51"/>
      <c r="EQP35" s="51"/>
      <c r="EQQ35" s="51"/>
      <c r="EQR35" s="51"/>
      <c r="EQS35" s="51"/>
      <c r="EQT35" s="51"/>
      <c r="EQU35" s="51"/>
      <c r="EQV35" s="51"/>
      <c r="EQW35" s="51"/>
      <c r="EQX35" s="51"/>
      <c r="EQY35" s="51"/>
      <c r="EQZ35" s="51"/>
      <c r="ERA35" s="51"/>
      <c r="ERB35" s="51"/>
      <c r="ERC35" s="51"/>
      <c r="ERD35" s="51"/>
      <c r="ERE35" s="51"/>
      <c r="ERF35" s="51"/>
      <c r="ERG35" s="51"/>
      <c r="ERH35" s="51"/>
      <c r="ERI35" s="51"/>
      <c r="ERJ35" s="51"/>
      <c r="ERK35" s="51"/>
      <c r="ERL35" s="51"/>
      <c r="ERM35" s="51"/>
      <c r="ERN35" s="51"/>
      <c r="ERO35" s="51"/>
      <c r="ERP35" s="51"/>
      <c r="ERQ35" s="51"/>
      <c r="ERR35" s="51"/>
      <c r="ERS35" s="51"/>
      <c r="ERT35" s="51"/>
      <c r="ERU35" s="51"/>
      <c r="ERV35" s="51"/>
      <c r="ERW35" s="51"/>
      <c r="ERX35" s="51"/>
      <c r="ERY35" s="51"/>
      <c r="ERZ35" s="51"/>
      <c r="ESA35" s="51"/>
      <c r="ESB35" s="51"/>
      <c r="ESC35" s="51"/>
      <c r="ESD35" s="51"/>
      <c r="ESE35" s="51"/>
      <c r="ESF35" s="51"/>
      <c r="ESG35" s="51"/>
      <c r="ESH35" s="51"/>
      <c r="ESI35" s="51"/>
      <c r="ESJ35" s="51"/>
      <c r="ESK35" s="51"/>
      <c r="ESL35" s="51"/>
      <c r="ESM35" s="51"/>
      <c r="ESN35" s="51"/>
      <c r="ESO35" s="51"/>
      <c r="ESP35" s="51"/>
      <c r="ESQ35" s="51"/>
      <c r="ESR35" s="51"/>
      <c r="ESS35" s="51"/>
      <c r="EST35" s="51"/>
      <c r="ESU35" s="51"/>
      <c r="ESV35" s="51"/>
      <c r="ESW35" s="51"/>
      <c r="ESX35" s="51"/>
      <c r="ESY35" s="51"/>
      <c r="ESZ35" s="51"/>
      <c r="ETA35" s="51"/>
      <c r="ETB35" s="51"/>
      <c r="ETC35" s="51"/>
      <c r="ETD35" s="51"/>
      <c r="ETE35" s="51"/>
      <c r="ETF35" s="51"/>
      <c r="ETG35" s="51"/>
      <c r="ETH35" s="51"/>
      <c r="ETI35" s="51"/>
      <c r="ETJ35" s="51"/>
      <c r="ETK35" s="51"/>
      <c r="ETL35" s="51"/>
      <c r="ETM35" s="51"/>
      <c r="ETN35" s="51"/>
      <c r="ETO35" s="51"/>
      <c r="ETP35" s="51"/>
      <c r="ETQ35" s="51"/>
      <c r="ETR35" s="51"/>
      <c r="ETS35" s="51"/>
      <c r="ETT35" s="51"/>
      <c r="ETU35" s="51"/>
      <c r="ETV35" s="51"/>
      <c r="ETW35" s="51"/>
      <c r="ETX35" s="51"/>
      <c r="ETY35" s="51"/>
      <c r="ETZ35" s="51"/>
      <c r="EUA35" s="51"/>
      <c r="EUB35" s="51"/>
      <c r="EUC35" s="51"/>
      <c r="EUD35" s="51"/>
      <c r="EUE35" s="51"/>
      <c r="EUF35" s="51"/>
      <c r="EUG35" s="51"/>
      <c r="EUH35" s="51"/>
      <c r="EUI35" s="51"/>
      <c r="EUJ35" s="51"/>
      <c r="EUK35" s="51"/>
      <c r="EUL35" s="51"/>
      <c r="EUM35" s="51"/>
      <c r="EUN35" s="51"/>
      <c r="EUO35" s="51"/>
      <c r="EUP35" s="51"/>
      <c r="EUQ35" s="51"/>
      <c r="EUR35" s="51"/>
      <c r="EUS35" s="51"/>
      <c r="EUT35" s="51"/>
      <c r="EUU35" s="51"/>
      <c r="EUV35" s="51"/>
      <c r="EUW35" s="51"/>
      <c r="EUX35" s="51"/>
      <c r="EUY35" s="51"/>
      <c r="EUZ35" s="51"/>
      <c r="EVA35" s="51"/>
      <c r="EVB35" s="51"/>
      <c r="EVC35" s="51"/>
      <c r="EVD35" s="51"/>
      <c r="EVE35" s="51"/>
      <c r="EVF35" s="51"/>
      <c r="EVG35" s="51"/>
      <c r="EVH35" s="51"/>
      <c r="EVI35" s="51"/>
      <c r="EVJ35" s="51"/>
      <c r="EVK35" s="51"/>
      <c r="EVL35" s="51"/>
      <c r="EVM35" s="51"/>
      <c r="EVN35" s="51"/>
      <c r="EVO35" s="51"/>
      <c r="EVP35" s="51"/>
      <c r="EVQ35" s="51"/>
      <c r="EVR35" s="51"/>
      <c r="EVS35" s="51"/>
      <c r="EVT35" s="51"/>
      <c r="EVU35" s="51"/>
      <c r="EVV35" s="51"/>
      <c r="EVW35" s="51"/>
      <c r="EVX35" s="51"/>
      <c r="EVY35" s="51"/>
      <c r="EVZ35" s="51"/>
      <c r="EWA35" s="51"/>
      <c r="EWB35" s="51"/>
      <c r="EWC35" s="51"/>
      <c r="EWD35" s="51"/>
      <c r="EWE35" s="51"/>
      <c r="EWF35" s="51"/>
      <c r="EWG35" s="51"/>
      <c r="EWH35" s="51"/>
      <c r="EWI35" s="51"/>
      <c r="EWJ35" s="51"/>
      <c r="EWK35" s="51"/>
      <c r="EWL35" s="51"/>
      <c r="EWM35" s="51"/>
      <c r="EWN35" s="51"/>
      <c r="EWO35" s="51"/>
      <c r="EWP35" s="51"/>
      <c r="EWQ35" s="51"/>
      <c r="EWR35" s="51"/>
      <c r="EWS35" s="51"/>
      <c r="EWT35" s="51"/>
      <c r="EWU35" s="51"/>
      <c r="EWV35" s="51"/>
      <c r="EWW35" s="51"/>
      <c r="EWX35" s="51"/>
      <c r="EWY35" s="51"/>
      <c r="EWZ35" s="51"/>
      <c r="EXA35" s="51"/>
      <c r="EXB35" s="51"/>
      <c r="EXC35" s="51"/>
      <c r="EXD35" s="51"/>
      <c r="EXE35" s="51"/>
      <c r="EXF35" s="51"/>
      <c r="EXG35" s="51"/>
      <c r="EXH35" s="51"/>
      <c r="EXI35" s="51"/>
      <c r="EXJ35" s="51"/>
      <c r="EXK35" s="51"/>
      <c r="EXL35" s="51"/>
      <c r="EXM35" s="51"/>
      <c r="EXN35" s="51"/>
      <c r="EXO35" s="51"/>
      <c r="EXP35" s="51"/>
      <c r="EXQ35" s="51"/>
      <c r="EXR35" s="51"/>
      <c r="EXS35" s="51"/>
      <c r="EXT35" s="51"/>
      <c r="EXU35" s="51"/>
      <c r="EXV35" s="51"/>
      <c r="EXW35" s="51"/>
      <c r="EXX35" s="51"/>
      <c r="EXY35" s="51"/>
      <c r="EXZ35" s="51"/>
      <c r="EYA35" s="51"/>
      <c r="EYB35" s="51"/>
      <c r="EYC35" s="51"/>
      <c r="EYD35" s="51"/>
      <c r="EYE35" s="51"/>
      <c r="EYF35" s="51"/>
      <c r="EYG35" s="51"/>
      <c r="EYH35" s="51"/>
      <c r="EYI35" s="51"/>
      <c r="EYJ35" s="51"/>
      <c r="EYK35" s="51"/>
      <c r="EYL35" s="51"/>
      <c r="EYM35" s="51"/>
      <c r="EYN35" s="51"/>
      <c r="EYO35" s="51"/>
      <c r="EYP35" s="51"/>
      <c r="EYQ35" s="51"/>
      <c r="EYR35" s="51"/>
      <c r="EYS35" s="51"/>
      <c r="EYT35" s="51"/>
      <c r="EYU35" s="51"/>
      <c r="EYV35" s="51"/>
      <c r="EYW35" s="51"/>
      <c r="EYX35" s="51"/>
      <c r="EYY35" s="51"/>
      <c r="EYZ35" s="51"/>
      <c r="EZA35" s="51"/>
      <c r="EZB35" s="51"/>
      <c r="EZC35" s="51"/>
      <c r="EZD35" s="51"/>
      <c r="EZE35" s="51"/>
      <c r="EZF35" s="51"/>
      <c r="EZG35" s="51"/>
      <c r="EZH35" s="51"/>
      <c r="EZI35" s="51"/>
      <c r="EZJ35" s="51"/>
      <c r="EZK35" s="51"/>
      <c r="EZL35" s="51"/>
      <c r="EZM35" s="51"/>
      <c r="EZN35" s="51"/>
      <c r="EZO35" s="51"/>
      <c r="EZP35" s="51"/>
      <c r="EZQ35" s="51"/>
      <c r="EZR35" s="51"/>
      <c r="EZS35" s="51"/>
      <c r="EZT35" s="51"/>
      <c r="EZU35" s="51"/>
      <c r="EZV35" s="51"/>
      <c r="EZW35" s="51"/>
      <c r="EZX35" s="51"/>
      <c r="EZY35" s="51"/>
      <c r="EZZ35" s="51"/>
      <c r="FAA35" s="51"/>
      <c r="FAB35" s="51"/>
      <c r="FAC35" s="51"/>
      <c r="FAD35" s="51"/>
      <c r="FAE35" s="51"/>
      <c r="FAF35" s="51"/>
      <c r="FAG35" s="51"/>
      <c r="FAH35" s="51"/>
      <c r="FAI35" s="51"/>
      <c r="FAJ35" s="51"/>
      <c r="FAK35" s="51"/>
      <c r="FAL35" s="51"/>
      <c r="FAM35" s="51"/>
      <c r="FAN35" s="51"/>
      <c r="FAO35" s="51"/>
      <c r="FAP35" s="51"/>
      <c r="FAQ35" s="51"/>
      <c r="FAR35" s="51"/>
      <c r="FAS35" s="51"/>
      <c r="FAT35" s="51"/>
      <c r="FAU35" s="51"/>
      <c r="FAV35" s="51"/>
      <c r="FAW35" s="51"/>
      <c r="FAX35" s="51"/>
      <c r="FAY35" s="51"/>
      <c r="FAZ35" s="51"/>
      <c r="FBA35" s="51"/>
      <c r="FBB35" s="51"/>
      <c r="FBC35" s="51"/>
      <c r="FBD35" s="51"/>
      <c r="FBE35" s="51"/>
      <c r="FBF35" s="51"/>
      <c r="FBG35" s="51"/>
      <c r="FBH35" s="51"/>
      <c r="FBI35" s="51"/>
      <c r="FBJ35" s="51"/>
      <c r="FBK35" s="51"/>
      <c r="FBL35" s="51"/>
      <c r="FBM35" s="51"/>
      <c r="FBN35" s="51"/>
      <c r="FBO35" s="51"/>
      <c r="FBP35" s="51"/>
      <c r="FBQ35" s="51"/>
      <c r="FBR35" s="51"/>
      <c r="FBS35" s="51"/>
      <c r="FBT35" s="51"/>
      <c r="FBU35" s="51"/>
      <c r="FBV35" s="51"/>
      <c r="FBW35" s="51"/>
      <c r="FBX35" s="51"/>
      <c r="FBY35" s="51"/>
      <c r="FBZ35" s="51"/>
      <c r="FCA35" s="51"/>
      <c r="FCB35" s="51"/>
      <c r="FCC35" s="51"/>
      <c r="FCD35" s="51"/>
      <c r="FCE35" s="51"/>
      <c r="FCF35" s="51"/>
      <c r="FCG35" s="51"/>
      <c r="FCH35" s="51"/>
      <c r="FCI35" s="51"/>
      <c r="FCJ35" s="51"/>
      <c r="FCK35" s="51"/>
      <c r="FCL35" s="51"/>
      <c r="FCM35" s="51"/>
      <c r="FCN35" s="51"/>
      <c r="FCO35" s="51"/>
      <c r="FCP35" s="51"/>
      <c r="FCQ35" s="51"/>
      <c r="FCR35" s="51"/>
      <c r="FCS35" s="51"/>
      <c r="FCT35" s="51"/>
      <c r="FCU35" s="51"/>
      <c r="FCV35" s="51"/>
      <c r="FCW35" s="51"/>
      <c r="FCX35" s="51"/>
      <c r="FCY35" s="51"/>
      <c r="FCZ35" s="51"/>
      <c r="FDA35" s="51"/>
      <c r="FDB35" s="51"/>
      <c r="FDC35" s="51"/>
      <c r="FDD35" s="51"/>
      <c r="FDE35" s="51"/>
      <c r="FDF35" s="51"/>
      <c r="FDG35" s="51"/>
      <c r="FDH35" s="51"/>
      <c r="FDI35" s="51"/>
      <c r="FDJ35" s="51"/>
      <c r="FDK35" s="51"/>
      <c r="FDL35" s="51"/>
      <c r="FDM35" s="51"/>
      <c r="FDN35" s="51"/>
      <c r="FDO35" s="51"/>
      <c r="FDP35" s="51"/>
      <c r="FDQ35" s="51"/>
      <c r="FDR35" s="51"/>
      <c r="FDS35" s="51"/>
      <c r="FDT35" s="51"/>
      <c r="FDU35" s="51"/>
      <c r="FDV35" s="51"/>
      <c r="FDW35" s="51"/>
      <c r="FDX35" s="51"/>
      <c r="FDY35" s="51"/>
      <c r="FDZ35" s="51"/>
      <c r="FEA35" s="51"/>
      <c r="FEB35" s="51"/>
      <c r="FEC35" s="51"/>
      <c r="FED35" s="51"/>
      <c r="FEE35" s="51"/>
      <c r="FEF35" s="51"/>
      <c r="FEG35" s="51"/>
      <c r="FEH35" s="51"/>
      <c r="FEI35" s="51"/>
      <c r="FEJ35" s="51"/>
      <c r="FEK35" s="51"/>
      <c r="FEL35" s="51"/>
      <c r="FEM35" s="51"/>
      <c r="FEN35" s="51"/>
      <c r="FEO35" s="51"/>
      <c r="FEP35" s="51"/>
      <c r="FEQ35" s="51"/>
      <c r="FER35" s="51"/>
      <c r="FES35" s="51"/>
      <c r="FET35" s="51"/>
      <c r="FEU35" s="51"/>
      <c r="FEV35" s="51"/>
      <c r="FEW35" s="51"/>
      <c r="FEX35" s="51"/>
      <c r="FEY35" s="51"/>
      <c r="FEZ35" s="51"/>
      <c r="FFA35" s="51"/>
      <c r="FFB35" s="51"/>
      <c r="FFC35" s="51"/>
      <c r="FFD35" s="51"/>
      <c r="FFE35" s="51"/>
      <c r="FFF35" s="51"/>
      <c r="FFG35" s="51"/>
      <c r="FFH35" s="51"/>
      <c r="FFI35" s="51"/>
      <c r="FFJ35" s="51"/>
      <c r="FFK35" s="51"/>
      <c r="FFL35" s="51"/>
      <c r="FFM35" s="51"/>
      <c r="FFN35" s="51"/>
      <c r="FFO35" s="51"/>
      <c r="FFP35" s="51"/>
      <c r="FFQ35" s="51"/>
      <c r="FFR35" s="51"/>
      <c r="FFS35" s="51"/>
      <c r="FFT35" s="51"/>
      <c r="FFU35" s="51"/>
      <c r="FFV35" s="51"/>
      <c r="FFW35" s="51"/>
      <c r="FFX35" s="51"/>
      <c r="FFY35" s="51"/>
      <c r="FFZ35" s="51"/>
      <c r="FGA35" s="51"/>
      <c r="FGB35" s="51"/>
      <c r="FGC35" s="51"/>
      <c r="FGD35" s="51"/>
      <c r="FGE35" s="51"/>
      <c r="FGF35" s="51"/>
      <c r="FGG35" s="51"/>
      <c r="FGH35" s="51"/>
      <c r="FGI35" s="51"/>
      <c r="FGJ35" s="51"/>
      <c r="FGK35" s="51"/>
      <c r="FGL35" s="51"/>
      <c r="FGM35" s="51"/>
      <c r="FGN35" s="51"/>
      <c r="FGO35" s="51"/>
      <c r="FGP35" s="51"/>
      <c r="FGQ35" s="51"/>
      <c r="FGR35" s="51"/>
      <c r="FGS35" s="51"/>
      <c r="FGT35" s="51"/>
      <c r="FGU35" s="51"/>
      <c r="FGV35" s="51"/>
      <c r="FGW35" s="51"/>
      <c r="FGX35" s="51"/>
      <c r="FGY35" s="51"/>
      <c r="FGZ35" s="51"/>
      <c r="FHA35" s="51"/>
      <c r="FHB35" s="51"/>
      <c r="FHC35" s="51"/>
      <c r="FHD35" s="51"/>
      <c r="FHE35" s="51"/>
      <c r="FHF35" s="51"/>
      <c r="FHG35" s="51"/>
      <c r="FHH35" s="51"/>
      <c r="FHI35" s="51"/>
      <c r="FHJ35" s="51"/>
      <c r="FHK35" s="51"/>
      <c r="FHL35" s="51"/>
      <c r="FHM35" s="51"/>
      <c r="FHN35" s="51"/>
      <c r="FHO35" s="51"/>
      <c r="FHP35" s="51"/>
      <c r="FHQ35" s="51"/>
      <c r="FHR35" s="51"/>
      <c r="FHS35" s="51"/>
      <c r="FHT35" s="51"/>
      <c r="FHU35" s="51"/>
      <c r="FHV35" s="51"/>
      <c r="FHW35" s="51"/>
      <c r="FHX35" s="51"/>
      <c r="FHY35" s="51"/>
      <c r="FHZ35" s="51"/>
      <c r="FIA35" s="51"/>
      <c r="FIB35" s="51"/>
      <c r="FIC35" s="51"/>
      <c r="FID35" s="51"/>
      <c r="FIE35" s="51"/>
      <c r="FIF35" s="51"/>
      <c r="FIG35" s="51"/>
      <c r="FIH35" s="51"/>
      <c r="FII35" s="51"/>
      <c r="FIJ35" s="51"/>
      <c r="FIK35" s="51"/>
      <c r="FIL35" s="51"/>
      <c r="FIM35" s="51"/>
      <c r="FIN35" s="51"/>
      <c r="FIO35" s="51"/>
      <c r="FIP35" s="51"/>
      <c r="FIQ35" s="51"/>
      <c r="FIR35" s="51"/>
      <c r="FIS35" s="51"/>
      <c r="FIT35" s="51"/>
      <c r="FIU35" s="51"/>
      <c r="FIV35" s="51"/>
      <c r="FIW35" s="51"/>
      <c r="FIX35" s="51"/>
      <c r="FIY35" s="51"/>
      <c r="FIZ35" s="51"/>
      <c r="FJA35" s="51"/>
      <c r="FJB35" s="51"/>
      <c r="FJC35" s="51"/>
      <c r="FJD35" s="51"/>
      <c r="FJE35" s="51"/>
      <c r="FJF35" s="51"/>
      <c r="FJG35" s="51"/>
      <c r="FJH35" s="51"/>
      <c r="FJI35" s="51"/>
      <c r="FJJ35" s="51"/>
      <c r="FJK35" s="51"/>
      <c r="FJL35" s="51"/>
      <c r="FJM35" s="51"/>
      <c r="FJN35" s="51"/>
      <c r="FJO35" s="51"/>
      <c r="FJP35" s="51"/>
      <c r="FJQ35" s="51"/>
      <c r="FJR35" s="51"/>
      <c r="FJS35" s="51"/>
      <c r="FJT35" s="51"/>
      <c r="FJU35" s="51"/>
      <c r="FJV35" s="51"/>
      <c r="FJW35" s="51"/>
      <c r="FJX35" s="51"/>
      <c r="FJY35" s="51"/>
      <c r="FJZ35" s="51"/>
      <c r="FKA35" s="51"/>
      <c r="FKB35" s="51"/>
      <c r="FKC35" s="51"/>
      <c r="FKD35" s="51"/>
      <c r="FKE35" s="51"/>
      <c r="FKF35" s="51"/>
      <c r="FKG35" s="51"/>
      <c r="FKH35" s="51"/>
      <c r="FKI35" s="51"/>
      <c r="FKJ35" s="51"/>
      <c r="FKK35" s="51"/>
      <c r="FKL35" s="51"/>
      <c r="FKM35" s="51"/>
      <c r="FKN35" s="51"/>
      <c r="FKO35" s="51"/>
      <c r="FKP35" s="51"/>
      <c r="FKQ35" s="51"/>
      <c r="FKR35" s="51"/>
      <c r="FKS35" s="51"/>
      <c r="FKT35" s="51"/>
      <c r="FKU35" s="51"/>
      <c r="FKV35" s="51"/>
      <c r="FKW35" s="51"/>
      <c r="FKX35" s="51"/>
      <c r="FKY35" s="51"/>
      <c r="FKZ35" s="51"/>
      <c r="FLA35" s="51"/>
      <c r="FLB35" s="51"/>
      <c r="FLC35" s="51"/>
      <c r="FLD35" s="51"/>
      <c r="FLE35" s="51"/>
      <c r="FLF35" s="51"/>
      <c r="FLG35" s="51"/>
      <c r="FLH35" s="51"/>
      <c r="FLI35" s="51"/>
      <c r="FLJ35" s="51"/>
      <c r="FLK35" s="51"/>
      <c r="FLL35" s="51"/>
      <c r="FLM35" s="51"/>
      <c r="FLN35" s="51"/>
      <c r="FLO35" s="51"/>
      <c r="FLP35" s="51"/>
      <c r="FLQ35" s="51"/>
      <c r="FLR35" s="51"/>
      <c r="FLS35" s="51"/>
      <c r="FLT35" s="51"/>
      <c r="FLU35" s="51"/>
      <c r="FLV35" s="51"/>
      <c r="FLW35" s="51"/>
      <c r="FLX35" s="51"/>
      <c r="FLY35" s="51"/>
      <c r="FLZ35" s="51"/>
      <c r="FMA35" s="51"/>
      <c r="FMB35" s="51"/>
      <c r="FMC35" s="51"/>
      <c r="FMD35" s="51"/>
      <c r="FME35" s="51"/>
      <c r="FMF35" s="51"/>
      <c r="FMG35" s="51"/>
      <c r="FMH35" s="51"/>
      <c r="FMI35" s="51"/>
      <c r="FMJ35" s="51"/>
      <c r="FMK35" s="51"/>
      <c r="FML35" s="51"/>
      <c r="FMM35" s="51"/>
      <c r="FMN35" s="51"/>
      <c r="FMO35" s="51"/>
      <c r="FMP35" s="51"/>
      <c r="FMQ35" s="51"/>
      <c r="FMR35" s="51"/>
      <c r="FMS35" s="51"/>
      <c r="FMT35" s="51"/>
      <c r="FMU35" s="51"/>
      <c r="FMV35" s="51"/>
      <c r="FMW35" s="51"/>
      <c r="FMX35" s="51"/>
      <c r="FMY35" s="51"/>
      <c r="FMZ35" s="51"/>
      <c r="FNA35" s="51"/>
      <c r="FNB35" s="51"/>
      <c r="FNC35" s="51"/>
      <c r="FND35" s="51"/>
      <c r="FNE35" s="51"/>
      <c r="FNF35" s="51"/>
      <c r="FNG35" s="51"/>
      <c r="FNH35" s="51"/>
      <c r="FNI35" s="51"/>
      <c r="FNJ35" s="51"/>
      <c r="FNK35" s="51"/>
      <c r="FNL35" s="51"/>
      <c r="FNM35" s="51"/>
      <c r="FNN35" s="51"/>
      <c r="FNO35" s="51"/>
      <c r="FNP35" s="51"/>
      <c r="FNQ35" s="51"/>
      <c r="FNR35" s="51"/>
      <c r="FNS35" s="51"/>
      <c r="FNT35" s="51"/>
      <c r="FNU35" s="51"/>
      <c r="FNV35" s="51"/>
      <c r="FNW35" s="51"/>
      <c r="FNX35" s="51"/>
      <c r="FNY35" s="51"/>
      <c r="FNZ35" s="51"/>
      <c r="FOA35" s="51"/>
      <c r="FOB35" s="51"/>
      <c r="FOC35" s="51"/>
      <c r="FOD35" s="51"/>
      <c r="FOE35" s="51"/>
      <c r="FOF35" s="51"/>
      <c r="FOG35" s="51"/>
      <c r="FOH35" s="51"/>
      <c r="FOI35" s="51"/>
      <c r="FOJ35" s="51"/>
      <c r="FOK35" s="51"/>
      <c r="FOL35" s="51"/>
      <c r="FOM35" s="51"/>
      <c r="FON35" s="51"/>
      <c r="FOO35" s="51"/>
      <c r="FOP35" s="51"/>
      <c r="FOQ35" s="51"/>
      <c r="FOR35" s="51"/>
      <c r="FOS35" s="51"/>
      <c r="FOT35" s="51"/>
      <c r="FOU35" s="51"/>
      <c r="FOV35" s="51"/>
      <c r="FOW35" s="51"/>
      <c r="FOX35" s="51"/>
      <c r="FOY35" s="51"/>
      <c r="FOZ35" s="51"/>
      <c r="FPA35" s="51"/>
      <c r="FPB35" s="51"/>
      <c r="FPC35" s="51"/>
      <c r="FPD35" s="51"/>
      <c r="FPE35" s="51"/>
      <c r="FPF35" s="51"/>
      <c r="FPG35" s="51"/>
      <c r="FPH35" s="51"/>
      <c r="FPI35" s="51"/>
      <c r="FPJ35" s="51"/>
      <c r="FPK35" s="51"/>
      <c r="FPL35" s="51"/>
      <c r="FPM35" s="51"/>
      <c r="FPN35" s="51"/>
      <c r="FPO35" s="51"/>
      <c r="FPP35" s="51"/>
      <c r="FPQ35" s="51"/>
      <c r="FPR35" s="51"/>
      <c r="FPS35" s="51"/>
      <c r="FPT35" s="51"/>
      <c r="FPU35" s="51"/>
      <c r="FPV35" s="51"/>
      <c r="FPW35" s="51"/>
      <c r="FPX35" s="51"/>
      <c r="FPY35" s="51"/>
      <c r="FPZ35" s="51"/>
      <c r="FQA35" s="51"/>
      <c r="FQB35" s="51"/>
      <c r="FQC35" s="51"/>
      <c r="FQD35" s="51"/>
      <c r="FQE35" s="51"/>
      <c r="FQF35" s="51"/>
      <c r="FQG35" s="51"/>
      <c r="FQH35" s="51"/>
      <c r="FQI35" s="51"/>
      <c r="FQJ35" s="51"/>
      <c r="FQK35" s="51"/>
      <c r="FQL35" s="51"/>
      <c r="FQM35" s="51"/>
      <c r="FQN35" s="51"/>
      <c r="FQO35" s="51"/>
      <c r="FQP35" s="51"/>
      <c r="FQQ35" s="51"/>
      <c r="FQR35" s="51"/>
      <c r="FQS35" s="51"/>
      <c r="FQT35" s="51"/>
      <c r="FQU35" s="51"/>
      <c r="FQV35" s="51"/>
      <c r="FQW35" s="51"/>
      <c r="FQX35" s="51"/>
      <c r="FQY35" s="51"/>
      <c r="FQZ35" s="51"/>
      <c r="FRA35" s="51"/>
      <c r="FRB35" s="51"/>
      <c r="FRC35" s="51"/>
      <c r="FRD35" s="51"/>
      <c r="FRE35" s="51"/>
      <c r="FRF35" s="51"/>
      <c r="FRG35" s="51"/>
      <c r="FRH35" s="51"/>
      <c r="FRI35" s="51"/>
      <c r="FRJ35" s="51"/>
      <c r="FRK35" s="51"/>
      <c r="FRL35" s="51"/>
      <c r="FRM35" s="51"/>
      <c r="FRN35" s="51"/>
      <c r="FRO35" s="51"/>
      <c r="FRP35" s="51"/>
      <c r="FRQ35" s="51"/>
      <c r="FRR35" s="51"/>
      <c r="FRS35" s="51"/>
      <c r="FRT35" s="51"/>
      <c r="FRU35" s="51"/>
      <c r="FRV35" s="51"/>
      <c r="FRW35" s="51"/>
      <c r="FRX35" s="51"/>
      <c r="FRY35" s="51"/>
      <c r="FRZ35" s="51"/>
      <c r="FSA35" s="51"/>
      <c r="FSB35" s="51"/>
      <c r="FSC35" s="51"/>
      <c r="FSD35" s="51"/>
      <c r="FSE35" s="51"/>
      <c r="FSF35" s="51"/>
      <c r="FSG35" s="51"/>
      <c r="FSH35" s="51"/>
      <c r="FSI35" s="51"/>
      <c r="FSJ35" s="51"/>
      <c r="FSK35" s="51"/>
      <c r="FSL35" s="51"/>
      <c r="FSM35" s="51"/>
      <c r="FSN35" s="51"/>
      <c r="FSO35" s="51"/>
      <c r="FSP35" s="51"/>
      <c r="FSQ35" s="51"/>
      <c r="FSR35" s="51"/>
      <c r="FSS35" s="51"/>
      <c r="FST35" s="51"/>
      <c r="FSU35" s="51"/>
      <c r="FSV35" s="51"/>
      <c r="FSW35" s="51"/>
      <c r="FSX35" s="51"/>
      <c r="FSY35" s="51"/>
      <c r="FSZ35" s="51"/>
      <c r="FTA35" s="51"/>
      <c r="FTB35" s="51"/>
      <c r="FTC35" s="51"/>
      <c r="FTD35" s="51"/>
      <c r="FTE35" s="51"/>
      <c r="FTF35" s="51"/>
      <c r="FTG35" s="51"/>
      <c r="FTH35" s="51"/>
      <c r="FTI35" s="51"/>
      <c r="FTJ35" s="51"/>
      <c r="FTK35" s="51"/>
      <c r="FTL35" s="51"/>
      <c r="FTM35" s="51"/>
      <c r="FTN35" s="51"/>
      <c r="FTO35" s="51"/>
      <c r="FTP35" s="51"/>
      <c r="FTQ35" s="51"/>
      <c r="FTR35" s="51"/>
      <c r="FTS35" s="51"/>
      <c r="FTT35" s="51"/>
      <c r="FTU35" s="51"/>
      <c r="FTV35" s="51"/>
      <c r="FTW35" s="51"/>
      <c r="FTX35" s="51"/>
      <c r="FTY35" s="51"/>
      <c r="FTZ35" s="51"/>
      <c r="FUA35" s="51"/>
      <c r="FUB35" s="51"/>
      <c r="FUC35" s="51"/>
      <c r="FUD35" s="51"/>
      <c r="FUE35" s="51"/>
      <c r="FUF35" s="51"/>
      <c r="FUG35" s="51"/>
      <c r="FUH35" s="51"/>
      <c r="FUI35" s="51"/>
      <c r="FUJ35" s="51"/>
      <c r="FUK35" s="51"/>
      <c r="FUL35" s="51"/>
      <c r="FUM35" s="51"/>
      <c r="FUN35" s="51"/>
      <c r="FUO35" s="51"/>
      <c r="FUP35" s="51"/>
      <c r="FUQ35" s="51"/>
      <c r="FUR35" s="51"/>
      <c r="FUS35" s="51"/>
      <c r="FUT35" s="51"/>
      <c r="FUU35" s="51"/>
      <c r="FUV35" s="51"/>
      <c r="FUW35" s="51"/>
      <c r="FUX35" s="51"/>
      <c r="FUY35" s="51"/>
      <c r="FUZ35" s="51"/>
      <c r="FVA35" s="51"/>
      <c r="FVB35" s="51"/>
      <c r="FVC35" s="51"/>
      <c r="FVD35" s="51"/>
      <c r="FVE35" s="51"/>
      <c r="FVF35" s="51"/>
      <c r="FVG35" s="51"/>
      <c r="FVH35" s="51"/>
      <c r="FVI35" s="51"/>
      <c r="FVJ35" s="51"/>
      <c r="FVK35" s="51"/>
      <c r="FVL35" s="51"/>
      <c r="FVM35" s="51"/>
      <c r="FVN35" s="51"/>
      <c r="FVO35" s="51"/>
      <c r="FVP35" s="51"/>
      <c r="FVQ35" s="51"/>
      <c r="FVR35" s="51"/>
      <c r="FVS35" s="51"/>
      <c r="FVT35" s="51"/>
      <c r="FVU35" s="51"/>
      <c r="FVV35" s="51"/>
      <c r="FVW35" s="51"/>
      <c r="FVX35" s="51"/>
      <c r="FVY35" s="51"/>
      <c r="FVZ35" s="51"/>
      <c r="FWA35" s="51"/>
      <c r="FWB35" s="51"/>
      <c r="FWC35" s="51"/>
      <c r="FWD35" s="51"/>
      <c r="FWE35" s="51"/>
      <c r="FWF35" s="51"/>
      <c r="FWG35" s="51"/>
      <c r="FWH35" s="51"/>
      <c r="FWI35" s="51"/>
      <c r="FWJ35" s="51"/>
      <c r="FWK35" s="51"/>
      <c r="FWL35" s="51"/>
      <c r="FWM35" s="51"/>
      <c r="FWN35" s="51"/>
      <c r="FWO35" s="51"/>
      <c r="FWP35" s="51"/>
      <c r="FWQ35" s="51"/>
      <c r="FWR35" s="51"/>
      <c r="FWS35" s="51"/>
      <c r="FWT35" s="51"/>
      <c r="FWU35" s="51"/>
      <c r="FWV35" s="51"/>
      <c r="FWW35" s="51"/>
      <c r="FWX35" s="51"/>
      <c r="FWY35" s="51"/>
      <c r="FWZ35" s="51"/>
      <c r="FXA35" s="51"/>
      <c r="FXB35" s="51"/>
      <c r="FXC35" s="51"/>
      <c r="FXD35" s="51"/>
      <c r="FXE35" s="51"/>
      <c r="FXF35" s="51"/>
      <c r="FXG35" s="51"/>
      <c r="FXH35" s="51"/>
      <c r="FXI35" s="51"/>
      <c r="FXJ35" s="51"/>
      <c r="FXK35" s="51"/>
      <c r="FXL35" s="51"/>
      <c r="FXM35" s="51"/>
      <c r="FXN35" s="51"/>
      <c r="FXO35" s="51"/>
      <c r="FXP35" s="51"/>
      <c r="FXQ35" s="51"/>
      <c r="FXR35" s="51"/>
      <c r="FXS35" s="51"/>
      <c r="FXT35" s="51"/>
      <c r="FXU35" s="51"/>
      <c r="FXV35" s="51"/>
      <c r="FXW35" s="51"/>
      <c r="FXX35" s="51"/>
      <c r="FXY35" s="51"/>
      <c r="FXZ35" s="51"/>
      <c r="FYA35" s="51"/>
      <c r="FYB35" s="51"/>
      <c r="FYC35" s="51"/>
      <c r="FYD35" s="51"/>
      <c r="FYE35" s="51"/>
      <c r="FYF35" s="51"/>
      <c r="FYG35" s="51"/>
      <c r="FYH35" s="51"/>
      <c r="FYI35" s="51"/>
      <c r="FYJ35" s="51"/>
      <c r="FYK35" s="51"/>
      <c r="FYL35" s="51"/>
      <c r="FYM35" s="51"/>
      <c r="FYN35" s="51"/>
      <c r="FYO35" s="51"/>
      <c r="FYP35" s="51"/>
      <c r="FYQ35" s="51"/>
      <c r="FYR35" s="51"/>
      <c r="FYS35" s="51"/>
      <c r="FYT35" s="51"/>
      <c r="FYU35" s="51"/>
      <c r="FYV35" s="51"/>
      <c r="FYW35" s="51"/>
      <c r="FYX35" s="51"/>
      <c r="FYY35" s="51"/>
      <c r="FYZ35" s="51"/>
      <c r="FZA35" s="51"/>
      <c r="FZB35" s="51"/>
      <c r="FZC35" s="51"/>
      <c r="FZD35" s="51"/>
      <c r="FZE35" s="51"/>
      <c r="FZF35" s="51"/>
      <c r="FZG35" s="51"/>
      <c r="FZH35" s="51"/>
      <c r="FZI35" s="51"/>
      <c r="FZJ35" s="51"/>
      <c r="FZK35" s="51"/>
      <c r="FZL35" s="51"/>
      <c r="FZM35" s="51"/>
      <c r="FZN35" s="51"/>
      <c r="FZO35" s="51"/>
      <c r="FZP35" s="51"/>
      <c r="FZQ35" s="51"/>
      <c r="FZR35" s="51"/>
      <c r="FZS35" s="51"/>
      <c r="FZT35" s="51"/>
      <c r="FZU35" s="51"/>
      <c r="FZV35" s="51"/>
      <c r="FZW35" s="51"/>
      <c r="FZX35" s="51"/>
      <c r="FZY35" s="51"/>
      <c r="FZZ35" s="51"/>
      <c r="GAA35" s="51"/>
      <c r="GAB35" s="51"/>
      <c r="GAC35" s="51"/>
      <c r="GAD35" s="51"/>
      <c r="GAE35" s="51"/>
      <c r="GAF35" s="51"/>
      <c r="GAG35" s="51"/>
      <c r="GAH35" s="51"/>
      <c r="GAI35" s="51"/>
      <c r="GAJ35" s="51"/>
      <c r="GAK35" s="51"/>
      <c r="GAL35" s="51"/>
      <c r="GAM35" s="51"/>
      <c r="GAN35" s="51"/>
      <c r="GAO35" s="51"/>
      <c r="GAP35" s="51"/>
      <c r="GAQ35" s="51"/>
      <c r="GAR35" s="51"/>
      <c r="GAS35" s="51"/>
      <c r="GAT35" s="51"/>
      <c r="GAU35" s="51"/>
      <c r="GAV35" s="51"/>
      <c r="GAW35" s="51"/>
      <c r="GAX35" s="51"/>
      <c r="GAY35" s="51"/>
      <c r="GAZ35" s="51"/>
      <c r="GBA35" s="51"/>
      <c r="GBB35" s="51"/>
      <c r="GBC35" s="51"/>
      <c r="GBD35" s="51"/>
      <c r="GBE35" s="51"/>
      <c r="GBF35" s="51"/>
      <c r="GBG35" s="51"/>
      <c r="GBH35" s="51"/>
      <c r="GBI35" s="51"/>
      <c r="GBJ35" s="51"/>
      <c r="GBK35" s="51"/>
      <c r="GBL35" s="51"/>
      <c r="GBM35" s="51"/>
      <c r="GBN35" s="51"/>
      <c r="GBO35" s="51"/>
      <c r="GBP35" s="51"/>
      <c r="GBQ35" s="51"/>
      <c r="GBR35" s="51"/>
      <c r="GBS35" s="51"/>
      <c r="GBT35" s="51"/>
      <c r="GBU35" s="51"/>
      <c r="GBV35" s="51"/>
      <c r="GBW35" s="51"/>
      <c r="GBX35" s="51"/>
      <c r="GBY35" s="51"/>
      <c r="GBZ35" s="51"/>
      <c r="GCA35" s="51"/>
      <c r="GCB35" s="51"/>
      <c r="GCC35" s="51"/>
      <c r="GCD35" s="51"/>
      <c r="GCE35" s="51"/>
      <c r="GCF35" s="51"/>
      <c r="GCG35" s="51"/>
      <c r="GCH35" s="51"/>
      <c r="GCI35" s="51"/>
      <c r="GCJ35" s="51"/>
      <c r="GCK35" s="51"/>
      <c r="GCL35" s="51"/>
      <c r="GCM35" s="51"/>
      <c r="GCN35" s="51"/>
      <c r="GCO35" s="51"/>
      <c r="GCP35" s="51"/>
      <c r="GCQ35" s="51"/>
      <c r="GCR35" s="51"/>
      <c r="GCS35" s="51"/>
      <c r="GCT35" s="51"/>
      <c r="GCU35" s="51"/>
      <c r="GCV35" s="51"/>
      <c r="GCW35" s="51"/>
      <c r="GCX35" s="51"/>
      <c r="GCY35" s="51"/>
      <c r="GCZ35" s="51"/>
      <c r="GDA35" s="51"/>
      <c r="GDB35" s="51"/>
      <c r="GDC35" s="51"/>
      <c r="GDD35" s="51"/>
      <c r="GDE35" s="51"/>
      <c r="GDF35" s="51"/>
      <c r="GDG35" s="51"/>
      <c r="GDH35" s="51"/>
      <c r="GDI35" s="51"/>
      <c r="GDJ35" s="51"/>
      <c r="GDK35" s="51"/>
      <c r="GDL35" s="51"/>
      <c r="GDM35" s="51"/>
      <c r="GDN35" s="51"/>
      <c r="GDO35" s="51"/>
      <c r="GDP35" s="51"/>
      <c r="GDQ35" s="51"/>
      <c r="GDR35" s="51"/>
      <c r="GDS35" s="51"/>
      <c r="GDT35" s="51"/>
      <c r="GDU35" s="51"/>
      <c r="GDV35" s="51"/>
      <c r="GDW35" s="51"/>
      <c r="GDX35" s="51"/>
      <c r="GDY35" s="51"/>
      <c r="GDZ35" s="51"/>
      <c r="GEA35" s="51"/>
      <c r="GEB35" s="51"/>
      <c r="GEC35" s="51"/>
      <c r="GED35" s="51"/>
      <c r="GEE35" s="51"/>
      <c r="GEF35" s="51"/>
      <c r="GEG35" s="51"/>
      <c r="GEH35" s="51"/>
      <c r="GEI35" s="51"/>
      <c r="GEJ35" s="51"/>
      <c r="GEK35" s="51"/>
      <c r="GEL35" s="51"/>
      <c r="GEM35" s="51"/>
      <c r="GEN35" s="51"/>
      <c r="GEO35" s="51"/>
      <c r="GEP35" s="51"/>
      <c r="GEQ35" s="51"/>
      <c r="GER35" s="51"/>
      <c r="GES35" s="51"/>
      <c r="GET35" s="51"/>
      <c r="GEU35" s="51"/>
      <c r="GEV35" s="51"/>
      <c r="GEW35" s="51"/>
      <c r="GEX35" s="51"/>
      <c r="GEY35" s="51"/>
      <c r="GEZ35" s="51"/>
      <c r="GFA35" s="51"/>
      <c r="GFB35" s="51"/>
      <c r="GFC35" s="51"/>
      <c r="GFD35" s="51"/>
      <c r="GFE35" s="51"/>
      <c r="GFF35" s="51"/>
      <c r="GFG35" s="51"/>
      <c r="GFH35" s="51"/>
      <c r="GFI35" s="51"/>
      <c r="GFJ35" s="51"/>
      <c r="GFK35" s="51"/>
      <c r="GFL35" s="51"/>
      <c r="GFM35" s="51"/>
      <c r="GFN35" s="51"/>
      <c r="GFO35" s="51"/>
      <c r="GFP35" s="51"/>
      <c r="GFQ35" s="51"/>
      <c r="GFR35" s="51"/>
      <c r="GFS35" s="51"/>
      <c r="GFT35" s="51"/>
      <c r="GFU35" s="51"/>
      <c r="GFV35" s="51"/>
      <c r="GFW35" s="51"/>
      <c r="GFX35" s="51"/>
      <c r="GFY35" s="51"/>
      <c r="GFZ35" s="51"/>
      <c r="GGA35" s="51"/>
      <c r="GGB35" s="51"/>
      <c r="GGC35" s="51"/>
      <c r="GGD35" s="51"/>
      <c r="GGE35" s="51"/>
      <c r="GGF35" s="51"/>
      <c r="GGG35" s="51"/>
      <c r="GGH35" s="51"/>
      <c r="GGI35" s="51"/>
      <c r="GGJ35" s="51"/>
      <c r="GGK35" s="51"/>
      <c r="GGL35" s="51"/>
      <c r="GGM35" s="51"/>
      <c r="GGN35" s="51"/>
      <c r="GGO35" s="51"/>
      <c r="GGP35" s="51"/>
      <c r="GGQ35" s="51"/>
      <c r="GGR35" s="51"/>
      <c r="GGS35" s="51"/>
      <c r="GGT35" s="51"/>
      <c r="GGU35" s="51"/>
      <c r="GGV35" s="51"/>
      <c r="GGW35" s="51"/>
      <c r="GGX35" s="51"/>
      <c r="GGY35" s="51"/>
      <c r="GGZ35" s="51"/>
      <c r="GHA35" s="51"/>
      <c r="GHB35" s="51"/>
      <c r="GHC35" s="51"/>
      <c r="GHD35" s="51"/>
      <c r="GHE35" s="51"/>
      <c r="GHF35" s="51"/>
      <c r="GHG35" s="51"/>
      <c r="GHH35" s="51"/>
      <c r="GHI35" s="51"/>
      <c r="GHJ35" s="51"/>
      <c r="GHK35" s="51"/>
      <c r="GHL35" s="51"/>
      <c r="GHM35" s="51"/>
      <c r="GHN35" s="51"/>
      <c r="GHO35" s="51"/>
      <c r="GHP35" s="51"/>
      <c r="GHQ35" s="51"/>
      <c r="GHR35" s="51"/>
      <c r="GHS35" s="51"/>
      <c r="GHT35" s="51"/>
      <c r="GHU35" s="51"/>
      <c r="GHV35" s="51"/>
      <c r="GHW35" s="51"/>
      <c r="GHX35" s="51"/>
      <c r="GHY35" s="51"/>
      <c r="GHZ35" s="51"/>
      <c r="GIA35" s="51"/>
      <c r="GIB35" s="51"/>
      <c r="GIC35" s="51"/>
      <c r="GID35" s="51"/>
      <c r="GIE35" s="51"/>
      <c r="GIF35" s="51"/>
      <c r="GIG35" s="51"/>
      <c r="GIH35" s="51"/>
      <c r="GII35" s="51"/>
      <c r="GIJ35" s="51"/>
      <c r="GIK35" s="51"/>
      <c r="GIL35" s="51"/>
      <c r="GIM35" s="51"/>
      <c r="GIN35" s="51"/>
      <c r="GIO35" s="51"/>
      <c r="GIP35" s="51"/>
      <c r="GIQ35" s="51"/>
      <c r="GIR35" s="51"/>
      <c r="GIS35" s="51"/>
      <c r="GIT35" s="51"/>
      <c r="GIU35" s="51"/>
      <c r="GIV35" s="51"/>
      <c r="GIW35" s="51"/>
      <c r="GIX35" s="51"/>
      <c r="GIY35" s="51"/>
      <c r="GIZ35" s="51"/>
      <c r="GJA35" s="51"/>
      <c r="GJB35" s="51"/>
      <c r="GJC35" s="51"/>
      <c r="GJD35" s="51"/>
      <c r="GJE35" s="51"/>
      <c r="GJF35" s="51"/>
      <c r="GJG35" s="51"/>
      <c r="GJH35" s="51"/>
      <c r="GJI35" s="51"/>
      <c r="GJJ35" s="51"/>
      <c r="GJK35" s="51"/>
      <c r="GJL35" s="51"/>
      <c r="GJM35" s="51"/>
      <c r="GJN35" s="51"/>
      <c r="GJO35" s="51"/>
      <c r="GJP35" s="51"/>
      <c r="GJQ35" s="51"/>
      <c r="GJR35" s="51"/>
      <c r="GJS35" s="51"/>
      <c r="GJT35" s="51"/>
      <c r="GJU35" s="51"/>
      <c r="GJV35" s="51"/>
      <c r="GJW35" s="51"/>
      <c r="GJX35" s="51"/>
      <c r="GJY35" s="51"/>
      <c r="GJZ35" s="51"/>
      <c r="GKA35" s="51"/>
      <c r="GKB35" s="51"/>
      <c r="GKC35" s="51"/>
      <c r="GKD35" s="51"/>
      <c r="GKE35" s="51"/>
      <c r="GKF35" s="51"/>
      <c r="GKG35" s="51"/>
      <c r="GKH35" s="51"/>
      <c r="GKI35" s="51"/>
      <c r="GKJ35" s="51"/>
      <c r="GKK35" s="51"/>
      <c r="GKL35" s="51"/>
      <c r="GKM35" s="51"/>
      <c r="GKN35" s="51"/>
      <c r="GKO35" s="51"/>
      <c r="GKP35" s="51"/>
      <c r="GKQ35" s="51"/>
      <c r="GKR35" s="51"/>
      <c r="GKS35" s="51"/>
      <c r="GKT35" s="51"/>
      <c r="GKU35" s="51"/>
      <c r="GKV35" s="51"/>
      <c r="GKW35" s="51"/>
      <c r="GKX35" s="51"/>
      <c r="GKY35" s="51"/>
      <c r="GKZ35" s="51"/>
      <c r="GLA35" s="51"/>
      <c r="GLB35" s="51"/>
      <c r="GLC35" s="51"/>
      <c r="GLD35" s="51"/>
      <c r="GLE35" s="51"/>
      <c r="GLF35" s="51"/>
      <c r="GLG35" s="51"/>
      <c r="GLH35" s="51"/>
      <c r="GLI35" s="51"/>
      <c r="GLJ35" s="51"/>
      <c r="GLK35" s="51"/>
      <c r="GLL35" s="51"/>
      <c r="GLM35" s="51"/>
      <c r="GLN35" s="51"/>
      <c r="GLO35" s="51"/>
      <c r="GLP35" s="51"/>
      <c r="GLQ35" s="51"/>
      <c r="GLR35" s="51"/>
      <c r="GLS35" s="51"/>
      <c r="GLT35" s="51"/>
      <c r="GLU35" s="51"/>
      <c r="GLV35" s="51"/>
      <c r="GLW35" s="51"/>
      <c r="GLX35" s="51"/>
      <c r="GLY35" s="51"/>
      <c r="GLZ35" s="51"/>
      <c r="GMA35" s="51"/>
      <c r="GMB35" s="51"/>
      <c r="GMC35" s="51"/>
      <c r="GMD35" s="51"/>
      <c r="GME35" s="51"/>
      <c r="GMF35" s="51"/>
      <c r="GMG35" s="51"/>
      <c r="GMH35" s="51"/>
      <c r="GMI35" s="51"/>
      <c r="GMJ35" s="51"/>
      <c r="GMK35" s="51"/>
      <c r="GML35" s="51"/>
      <c r="GMM35" s="51"/>
      <c r="GMN35" s="51"/>
      <c r="GMO35" s="51"/>
      <c r="GMP35" s="51"/>
      <c r="GMQ35" s="51"/>
      <c r="GMR35" s="51"/>
      <c r="GMS35" s="51"/>
      <c r="GMT35" s="51"/>
      <c r="GMU35" s="51"/>
      <c r="GMV35" s="51"/>
      <c r="GMW35" s="51"/>
      <c r="GMX35" s="51"/>
      <c r="GMY35" s="51"/>
      <c r="GMZ35" s="51"/>
      <c r="GNA35" s="51"/>
      <c r="GNB35" s="51"/>
      <c r="GNC35" s="51"/>
      <c r="GND35" s="51"/>
      <c r="GNE35" s="51"/>
      <c r="GNF35" s="51"/>
      <c r="GNG35" s="51"/>
      <c r="GNH35" s="51"/>
      <c r="GNI35" s="51"/>
      <c r="GNJ35" s="51"/>
      <c r="GNK35" s="51"/>
      <c r="GNL35" s="51"/>
      <c r="GNM35" s="51"/>
      <c r="GNN35" s="51"/>
      <c r="GNO35" s="51"/>
      <c r="GNP35" s="51"/>
      <c r="GNQ35" s="51"/>
      <c r="GNR35" s="51"/>
      <c r="GNS35" s="51"/>
      <c r="GNT35" s="51"/>
      <c r="GNU35" s="51"/>
      <c r="GNV35" s="51"/>
      <c r="GNW35" s="51"/>
      <c r="GNX35" s="51"/>
      <c r="GNY35" s="51"/>
      <c r="GNZ35" s="51"/>
      <c r="GOA35" s="51"/>
      <c r="GOB35" s="51"/>
      <c r="GOC35" s="51"/>
      <c r="GOD35" s="51"/>
      <c r="GOE35" s="51"/>
      <c r="GOF35" s="51"/>
      <c r="GOG35" s="51"/>
      <c r="GOH35" s="51"/>
      <c r="GOI35" s="51"/>
      <c r="GOJ35" s="51"/>
      <c r="GOK35" s="51"/>
      <c r="GOL35" s="51"/>
      <c r="GOM35" s="51"/>
      <c r="GON35" s="51"/>
      <c r="GOO35" s="51"/>
      <c r="GOP35" s="51"/>
      <c r="GOQ35" s="51"/>
      <c r="GOR35" s="51"/>
      <c r="GOS35" s="51"/>
      <c r="GOT35" s="51"/>
      <c r="GOU35" s="51"/>
      <c r="GOV35" s="51"/>
      <c r="GOW35" s="51"/>
      <c r="GOX35" s="51"/>
      <c r="GOY35" s="51"/>
      <c r="GOZ35" s="51"/>
      <c r="GPA35" s="51"/>
      <c r="GPB35" s="51"/>
      <c r="GPC35" s="51"/>
      <c r="GPD35" s="51"/>
      <c r="GPE35" s="51"/>
      <c r="GPF35" s="51"/>
      <c r="GPG35" s="51"/>
      <c r="GPH35" s="51"/>
      <c r="GPI35" s="51"/>
      <c r="GPJ35" s="51"/>
      <c r="GPK35" s="51"/>
      <c r="GPL35" s="51"/>
      <c r="GPM35" s="51"/>
      <c r="GPN35" s="51"/>
      <c r="GPO35" s="51"/>
      <c r="GPP35" s="51"/>
      <c r="GPQ35" s="51"/>
      <c r="GPR35" s="51"/>
      <c r="GPS35" s="51"/>
      <c r="GPT35" s="51"/>
      <c r="GPU35" s="51"/>
      <c r="GPV35" s="51"/>
      <c r="GPW35" s="51"/>
      <c r="GPX35" s="51"/>
      <c r="GPY35" s="51"/>
      <c r="GPZ35" s="51"/>
      <c r="GQA35" s="51"/>
      <c r="GQB35" s="51"/>
      <c r="GQC35" s="51"/>
      <c r="GQD35" s="51"/>
      <c r="GQE35" s="51"/>
      <c r="GQF35" s="51"/>
      <c r="GQG35" s="51"/>
      <c r="GQH35" s="51"/>
      <c r="GQI35" s="51"/>
      <c r="GQJ35" s="51"/>
      <c r="GQK35" s="51"/>
      <c r="GQL35" s="51"/>
      <c r="GQM35" s="51"/>
      <c r="GQN35" s="51"/>
      <c r="GQO35" s="51"/>
      <c r="GQP35" s="51"/>
      <c r="GQQ35" s="51"/>
      <c r="GQR35" s="51"/>
      <c r="GQS35" s="51"/>
      <c r="GQT35" s="51"/>
      <c r="GQU35" s="51"/>
      <c r="GQV35" s="51"/>
      <c r="GQW35" s="51"/>
      <c r="GQX35" s="51"/>
      <c r="GQY35" s="51"/>
      <c r="GQZ35" s="51"/>
      <c r="GRA35" s="51"/>
      <c r="GRB35" s="51"/>
      <c r="GRC35" s="51"/>
      <c r="GRD35" s="51"/>
      <c r="GRE35" s="51"/>
      <c r="GRF35" s="51"/>
      <c r="GRG35" s="51"/>
      <c r="GRH35" s="51"/>
      <c r="GRI35" s="51"/>
      <c r="GRJ35" s="51"/>
      <c r="GRK35" s="51"/>
      <c r="GRL35" s="51"/>
      <c r="GRM35" s="51"/>
      <c r="GRN35" s="51"/>
      <c r="GRO35" s="51"/>
      <c r="GRP35" s="51"/>
      <c r="GRQ35" s="51"/>
      <c r="GRR35" s="51"/>
      <c r="GRS35" s="51"/>
      <c r="GRT35" s="51"/>
      <c r="GRU35" s="51"/>
      <c r="GRV35" s="51"/>
      <c r="GRW35" s="51"/>
      <c r="GRX35" s="51"/>
      <c r="GRY35" s="51"/>
      <c r="GRZ35" s="51"/>
      <c r="GSA35" s="51"/>
      <c r="GSB35" s="51"/>
      <c r="GSC35" s="51"/>
      <c r="GSD35" s="51"/>
      <c r="GSE35" s="51"/>
      <c r="GSF35" s="51"/>
      <c r="GSG35" s="51"/>
      <c r="GSH35" s="51"/>
      <c r="GSI35" s="51"/>
      <c r="GSJ35" s="51"/>
      <c r="GSK35" s="51"/>
      <c r="GSL35" s="51"/>
      <c r="GSM35" s="51"/>
      <c r="GSN35" s="51"/>
      <c r="GSO35" s="51"/>
      <c r="GSP35" s="51"/>
      <c r="GSQ35" s="51"/>
      <c r="GSR35" s="51"/>
      <c r="GSS35" s="51"/>
      <c r="GST35" s="51"/>
      <c r="GSU35" s="51"/>
      <c r="GSV35" s="51"/>
      <c r="GSW35" s="51"/>
      <c r="GSX35" s="51"/>
      <c r="GSY35" s="51"/>
      <c r="GSZ35" s="51"/>
      <c r="GTA35" s="51"/>
      <c r="GTB35" s="51"/>
      <c r="GTC35" s="51"/>
      <c r="GTD35" s="51"/>
      <c r="GTE35" s="51"/>
      <c r="GTF35" s="51"/>
      <c r="GTG35" s="51"/>
      <c r="GTH35" s="51"/>
      <c r="GTI35" s="51"/>
      <c r="GTJ35" s="51"/>
      <c r="GTK35" s="51"/>
      <c r="GTL35" s="51"/>
      <c r="GTM35" s="51"/>
      <c r="GTN35" s="51"/>
      <c r="GTO35" s="51"/>
      <c r="GTP35" s="51"/>
      <c r="GTQ35" s="51"/>
      <c r="GTR35" s="51"/>
      <c r="GTS35" s="51"/>
      <c r="GTT35" s="51"/>
      <c r="GTU35" s="51"/>
      <c r="GTV35" s="51"/>
      <c r="GTW35" s="51"/>
      <c r="GTX35" s="51"/>
      <c r="GTY35" s="51"/>
      <c r="GTZ35" s="51"/>
      <c r="GUA35" s="51"/>
      <c r="GUB35" s="51"/>
      <c r="GUC35" s="51"/>
      <c r="GUD35" s="51"/>
      <c r="GUE35" s="51"/>
      <c r="GUF35" s="51"/>
      <c r="GUG35" s="51"/>
      <c r="GUH35" s="51"/>
      <c r="GUI35" s="51"/>
      <c r="GUJ35" s="51"/>
      <c r="GUK35" s="51"/>
      <c r="GUL35" s="51"/>
      <c r="GUM35" s="51"/>
      <c r="GUN35" s="51"/>
      <c r="GUO35" s="51"/>
      <c r="GUP35" s="51"/>
      <c r="GUQ35" s="51"/>
      <c r="GUR35" s="51"/>
      <c r="GUS35" s="51"/>
      <c r="GUT35" s="51"/>
      <c r="GUU35" s="51"/>
      <c r="GUV35" s="51"/>
      <c r="GUW35" s="51"/>
      <c r="GUX35" s="51"/>
      <c r="GUY35" s="51"/>
      <c r="GUZ35" s="51"/>
      <c r="GVA35" s="51"/>
      <c r="GVB35" s="51"/>
      <c r="GVC35" s="51"/>
      <c r="GVD35" s="51"/>
      <c r="GVE35" s="51"/>
      <c r="GVF35" s="51"/>
      <c r="GVG35" s="51"/>
      <c r="GVH35" s="51"/>
      <c r="GVI35" s="51"/>
      <c r="GVJ35" s="51"/>
      <c r="GVK35" s="51"/>
      <c r="GVL35" s="51"/>
      <c r="GVM35" s="51"/>
      <c r="GVN35" s="51"/>
      <c r="GVO35" s="51"/>
      <c r="GVP35" s="51"/>
      <c r="GVQ35" s="51"/>
      <c r="GVR35" s="51"/>
      <c r="GVS35" s="51"/>
      <c r="GVT35" s="51"/>
      <c r="GVU35" s="51"/>
      <c r="GVV35" s="51"/>
      <c r="GVW35" s="51"/>
      <c r="GVX35" s="51"/>
      <c r="GVY35" s="51"/>
      <c r="GVZ35" s="51"/>
      <c r="GWA35" s="51"/>
      <c r="GWB35" s="51"/>
      <c r="GWC35" s="51"/>
      <c r="GWD35" s="51"/>
      <c r="GWE35" s="51"/>
      <c r="GWF35" s="51"/>
      <c r="GWG35" s="51"/>
      <c r="GWH35" s="51"/>
      <c r="GWI35" s="51"/>
      <c r="GWJ35" s="51"/>
      <c r="GWK35" s="51"/>
      <c r="GWL35" s="51"/>
      <c r="GWM35" s="51"/>
      <c r="GWN35" s="51"/>
      <c r="GWO35" s="51"/>
      <c r="GWP35" s="51"/>
      <c r="GWQ35" s="51"/>
      <c r="GWR35" s="51"/>
      <c r="GWS35" s="51"/>
      <c r="GWT35" s="51"/>
      <c r="GWU35" s="51"/>
      <c r="GWV35" s="51"/>
      <c r="GWW35" s="51"/>
      <c r="GWX35" s="51"/>
      <c r="GWY35" s="51"/>
      <c r="GWZ35" s="51"/>
      <c r="GXA35" s="51"/>
      <c r="GXB35" s="51"/>
      <c r="GXC35" s="51"/>
      <c r="GXD35" s="51"/>
      <c r="GXE35" s="51"/>
      <c r="GXF35" s="51"/>
      <c r="GXG35" s="51"/>
      <c r="GXH35" s="51"/>
      <c r="GXI35" s="51"/>
      <c r="GXJ35" s="51"/>
      <c r="GXK35" s="51"/>
      <c r="GXL35" s="51"/>
      <c r="GXM35" s="51"/>
      <c r="GXN35" s="51"/>
      <c r="GXO35" s="51"/>
      <c r="GXP35" s="51"/>
      <c r="GXQ35" s="51"/>
      <c r="GXR35" s="51"/>
      <c r="GXS35" s="51"/>
      <c r="GXT35" s="51"/>
      <c r="GXU35" s="51"/>
      <c r="GXV35" s="51"/>
      <c r="GXW35" s="51"/>
      <c r="GXX35" s="51"/>
      <c r="GXY35" s="51"/>
      <c r="GXZ35" s="51"/>
      <c r="GYA35" s="51"/>
      <c r="GYB35" s="51"/>
      <c r="GYC35" s="51"/>
      <c r="GYD35" s="51"/>
      <c r="GYE35" s="51"/>
      <c r="GYF35" s="51"/>
      <c r="GYG35" s="51"/>
      <c r="GYH35" s="51"/>
      <c r="GYI35" s="51"/>
      <c r="GYJ35" s="51"/>
      <c r="GYK35" s="51"/>
      <c r="GYL35" s="51"/>
      <c r="GYM35" s="51"/>
      <c r="GYN35" s="51"/>
      <c r="GYO35" s="51"/>
      <c r="GYP35" s="51"/>
      <c r="GYQ35" s="51"/>
      <c r="GYR35" s="51"/>
      <c r="GYS35" s="51"/>
      <c r="GYT35" s="51"/>
      <c r="GYU35" s="51"/>
      <c r="GYV35" s="51"/>
      <c r="GYW35" s="51"/>
      <c r="GYX35" s="51"/>
      <c r="GYY35" s="51"/>
      <c r="GYZ35" s="51"/>
      <c r="GZA35" s="51"/>
      <c r="GZB35" s="51"/>
      <c r="GZC35" s="51"/>
      <c r="GZD35" s="51"/>
      <c r="GZE35" s="51"/>
      <c r="GZF35" s="51"/>
      <c r="GZG35" s="51"/>
      <c r="GZH35" s="51"/>
      <c r="GZI35" s="51"/>
      <c r="GZJ35" s="51"/>
      <c r="GZK35" s="51"/>
      <c r="GZL35" s="51"/>
      <c r="GZM35" s="51"/>
      <c r="GZN35" s="51"/>
      <c r="GZO35" s="51"/>
      <c r="GZP35" s="51"/>
      <c r="GZQ35" s="51"/>
      <c r="GZR35" s="51"/>
      <c r="GZS35" s="51"/>
      <c r="GZT35" s="51"/>
      <c r="GZU35" s="51"/>
      <c r="GZV35" s="51"/>
      <c r="GZW35" s="51"/>
      <c r="GZX35" s="51"/>
      <c r="GZY35" s="51"/>
      <c r="GZZ35" s="51"/>
      <c r="HAA35" s="51"/>
      <c r="HAB35" s="51"/>
      <c r="HAC35" s="51"/>
      <c r="HAD35" s="51"/>
      <c r="HAE35" s="51"/>
      <c r="HAF35" s="51"/>
      <c r="HAG35" s="51"/>
      <c r="HAH35" s="51"/>
      <c r="HAI35" s="51"/>
      <c r="HAJ35" s="51"/>
      <c r="HAK35" s="51"/>
      <c r="HAL35" s="51"/>
      <c r="HAM35" s="51"/>
      <c r="HAN35" s="51"/>
      <c r="HAO35" s="51"/>
      <c r="HAP35" s="51"/>
      <c r="HAQ35" s="51"/>
      <c r="HAR35" s="51"/>
      <c r="HAS35" s="51"/>
      <c r="HAT35" s="51"/>
      <c r="HAU35" s="51"/>
      <c r="HAV35" s="51"/>
      <c r="HAW35" s="51"/>
      <c r="HAX35" s="51"/>
      <c r="HAY35" s="51"/>
      <c r="HAZ35" s="51"/>
      <c r="HBA35" s="51"/>
      <c r="HBB35" s="51"/>
      <c r="HBC35" s="51"/>
      <c r="HBD35" s="51"/>
      <c r="HBE35" s="51"/>
      <c r="HBF35" s="51"/>
      <c r="HBG35" s="51"/>
      <c r="HBH35" s="51"/>
      <c r="HBI35" s="51"/>
      <c r="HBJ35" s="51"/>
      <c r="HBK35" s="51"/>
      <c r="HBL35" s="51"/>
      <c r="HBM35" s="51"/>
      <c r="HBN35" s="51"/>
      <c r="HBO35" s="51"/>
      <c r="HBP35" s="51"/>
      <c r="HBQ35" s="51"/>
      <c r="HBR35" s="51"/>
      <c r="HBS35" s="51"/>
      <c r="HBT35" s="51"/>
      <c r="HBU35" s="51"/>
      <c r="HBV35" s="51"/>
      <c r="HBW35" s="51"/>
      <c r="HBX35" s="51"/>
      <c r="HBY35" s="51"/>
      <c r="HBZ35" s="51"/>
      <c r="HCA35" s="51"/>
      <c r="HCB35" s="51"/>
      <c r="HCC35" s="51"/>
      <c r="HCD35" s="51"/>
      <c r="HCE35" s="51"/>
      <c r="HCF35" s="51"/>
      <c r="HCG35" s="51"/>
      <c r="HCH35" s="51"/>
      <c r="HCI35" s="51"/>
      <c r="HCJ35" s="51"/>
      <c r="HCK35" s="51"/>
      <c r="HCL35" s="51"/>
      <c r="HCM35" s="51"/>
      <c r="HCN35" s="51"/>
      <c r="HCO35" s="51"/>
      <c r="HCP35" s="51"/>
      <c r="HCQ35" s="51"/>
      <c r="HCR35" s="51"/>
      <c r="HCS35" s="51"/>
      <c r="HCT35" s="51"/>
      <c r="HCU35" s="51"/>
      <c r="HCV35" s="51"/>
      <c r="HCW35" s="51"/>
      <c r="HCX35" s="51"/>
      <c r="HCY35" s="51"/>
      <c r="HCZ35" s="51"/>
      <c r="HDA35" s="51"/>
      <c r="HDB35" s="51"/>
      <c r="HDC35" s="51"/>
      <c r="HDD35" s="51"/>
      <c r="HDE35" s="51"/>
      <c r="HDF35" s="51"/>
      <c r="HDG35" s="51"/>
      <c r="HDH35" s="51"/>
      <c r="HDI35" s="51"/>
      <c r="HDJ35" s="51"/>
      <c r="HDK35" s="51"/>
      <c r="HDL35" s="51"/>
      <c r="HDM35" s="51"/>
      <c r="HDN35" s="51"/>
      <c r="HDO35" s="51"/>
      <c r="HDP35" s="51"/>
      <c r="HDQ35" s="51"/>
      <c r="HDR35" s="51"/>
      <c r="HDS35" s="51"/>
      <c r="HDT35" s="51"/>
      <c r="HDU35" s="51"/>
      <c r="HDV35" s="51"/>
      <c r="HDW35" s="51"/>
      <c r="HDX35" s="51"/>
      <c r="HDY35" s="51"/>
      <c r="HDZ35" s="51"/>
      <c r="HEA35" s="51"/>
      <c r="HEB35" s="51"/>
      <c r="HEC35" s="51"/>
      <c r="HED35" s="51"/>
      <c r="HEE35" s="51"/>
      <c r="HEF35" s="51"/>
      <c r="HEG35" s="51"/>
      <c r="HEH35" s="51"/>
      <c r="HEI35" s="51"/>
      <c r="HEJ35" s="51"/>
      <c r="HEK35" s="51"/>
      <c r="HEL35" s="51"/>
      <c r="HEM35" s="51"/>
      <c r="HEN35" s="51"/>
      <c r="HEO35" s="51"/>
      <c r="HEP35" s="51"/>
      <c r="HEQ35" s="51"/>
      <c r="HER35" s="51"/>
      <c r="HES35" s="51"/>
      <c r="HET35" s="51"/>
      <c r="HEU35" s="51"/>
      <c r="HEV35" s="51"/>
      <c r="HEW35" s="51"/>
      <c r="HEX35" s="51"/>
      <c r="HEY35" s="51"/>
      <c r="HEZ35" s="51"/>
      <c r="HFA35" s="51"/>
      <c r="HFB35" s="51"/>
      <c r="HFC35" s="51"/>
      <c r="HFD35" s="51"/>
      <c r="HFE35" s="51"/>
      <c r="HFF35" s="51"/>
      <c r="HFG35" s="51"/>
      <c r="HFH35" s="51"/>
      <c r="HFI35" s="51"/>
      <c r="HFJ35" s="51"/>
      <c r="HFK35" s="51"/>
      <c r="HFL35" s="51"/>
      <c r="HFM35" s="51"/>
      <c r="HFN35" s="51"/>
      <c r="HFO35" s="51"/>
      <c r="HFP35" s="51"/>
      <c r="HFQ35" s="51"/>
      <c r="HFR35" s="51"/>
      <c r="HFS35" s="51"/>
      <c r="HFT35" s="51"/>
      <c r="HFU35" s="51"/>
      <c r="HFV35" s="51"/>
      <c r="HFW35" s="51"/>
      <c r="HFX35" s="51"/>
      <c r="HFY35" s="51"/>
      <c r="HFZ35" s="51"/>
      <c r="HGA35" s="51"/>
      <c r="HGB35" s="51"/>
      <c r="HGC35" s="51"/>
      <c r="HGD35" s="51"/>
      <c r="HGE35" s="51"/>
      <c r="HGF35" s="51"/>
      <c r="HGG35" s="51"/>
      <c r="HGH35" s="51"/>
      <c r="HGI35" s="51"/>
      <c r="HGJ35" s="51"/>
      <c r="HGK35" s="51"/>
      <c r="HGL35" s="51"/>
      <c r="HGM35" s="51"/>
      <c r="HGN35" s="51"/>
      <c r="HGO35" s="51"/>
      <c r="HGP35" s="51"/>
      <c r="HGQ35" s="51"/>
      <c r="HGR35" s="51"/>
      <c r="HGS35" s="51"/>
      <c r="HGT35" s="51"/>
      <c r="HGU35" s="51"/>
      <c r="HGV35" s="51"/>
      <c r="HGW35" s="51"/>
      <c r="HGX35" s="51"/>
      <c r="HGY35" s="51"/>
      <c r="HGZ35" s="51"/>
      <c r="HHA35" s="51"/>
      <c r="HHB35" s="51"/>
      <c r="HHC35" s="51"/>
      <c r="HHD35" s="51"/>
      <c r="HHE35" s="51"/>
      <c r="HHF35" s="51"/>
      <c r="HHG35" s="51"/>
      <c r="HHH35" s="51"/>
      <c r="HHI35" s="51"/>
      <c r="HHJ35" s="51"/>
      <c r="HHK35" s="51"/>
      <c r="HHL35" s="51"/>
      <c r="HHM35" s="51"/>
      <c r="HHN35" s="51"/>
      <c r="HHO35" s="51"/>
      <c r="HHP35" s="51"/>
      <c r="HHQ35" s="51"/>
      <c r="HHR35" s="51"/>
      <c r="HHS35" s="51"/>
      <c r="HHT35" s="51"/>
      <c r="HHU35" s="51"/>
      <c r="HHV35" s="51"/>
      <c r="HHW35" s="51"/>
      <c r="HHX35" s="51"/>
      <c r="HHY35" s="51"/>
      <c r="HHZ35" s="51"/>
      <c r="HIA35" s="51"/>
      <c r="HIB35" s="51"/>
      <c r="HIC35" s="51"/>
      <c r="HID35" s="51"/>
      <c r="HIE35" s="51"/>
      <c r="HIF35" s="51"/>
      <c r="HIG35" s="51"/>
      <c r="HIH35" s="51"/>
      <c r="HII35" s="51"/>
      <c r="HIJ35" s="51"/>
      <c r="HIK35" s="51"/>
      <c r="HIL35" s="51"/>
      <c r="HIM35" s="51"/>
      <c r="HIN35" s="51"/>
      <c r="HIO35" s="51"/>
      <c r="HIP35" s="51"/>
      <c r="HIQ35" s="51"/>
      <c r="HIR35" s="51"/>
      <c r="HIS35" s="51"/>
      <c r="HIT35" s="51"/>
      <c r="HIU35" s="51"/>
      <c r="HIV35" s="51"/>
      <c r="HIW35" s="51"/>
      <c r="HIX35" s="51"/>
      <c r="HIY35" s="51"/>
      <c r="HIZ35" s="51"/>
      <c r="HJA35" s="51"/>
      <c r="HJB35" s="51"/>
      <c r="HJC35" s="51"/>
      <c r="HJD35" s="51"/>
      <c r="HJE35" s="51"/>
      <c r="HJF35" s="51"/>
      <c r="HJG35" s="51"/>
      <c r="HJH35" s="51"/>
      <c r="HJI35" s="51"/>
      <c r="HJJ35" s="51"/>
      <c r="HJK35" s="51"/>
      <c r="HJL35" s="51"/>
      <c r="HJM35" s="51"/>
      <c r="HJN35" s="51"/>
      <c r="HJO35" s="51"/>
      <c r="HJP35" s="51"/>
      <c r="HJQ35" s="51"/>
      <c r="HJR35" s="51"/>
      <c r="HJS35" s="51"/>
      <c r="HJT35" s="51"/>
      <c r="HJU35" s="51"/>
      <c r="HJV35" s="51"/>
      <c r="HJW35" s="51"/>
      <c r="HJX35" s="51"/>
      <c r="HJY35" s="51"/>
      <c r="HJZ35" s="51"/>
      <c r="HKA35" s="51"/>
      <c r="HKB35" s="51"/>
      <c r="HKC35" s="51"/>
      <c r="HKD35" s="51"/>
      <c r="HKE35" s="51"/>
      <c r="HKF35" s="51"/>
      <c r="HKG35" s="51"/>
      <c r="HKH35" s="51"/>
      <c r="HKI35" s="51"/>
      <c r="HKJ35" s="51"/>
      <c r="HKK35" s="51"/>
      <c r="HKL35" s="51"/>
      <c r="HKM35" s="51"/>
      <c r="HKN35" s="51"/>
      <c r="HKO35" s="51"/>
      <c r="HKP35" s="51"/>
      <c r="HKQ35" s="51"/>
      <c r="HKR35" s="51"/>
      <c r="HKS35" s="51"/>
      <c r="HKT35" s="51"/>
      <c r="HKU35" s="51"/>
      <c r="HKV35" s="51"/>
      <c r="HKW35" s="51"/>
      <c r="HKX35" s="51"/>
      <c r="HKY35" s="51"/>
      <c r="HKZ35" s="51"/>
      <c r="HLA35" s="51"/>
      <c r="HLB35" s="51"/>
      <c r="HLC35" s="51"/>
      <c r="HLD35" s="51"/>
      <c r="HLE35" s="51"/>
      <c r="HLF35" s="51"/>
      <c r="HLG35" s="51"/>
      <c r="HLH35" s="51"/>
      <c r="HLI35" s="51"/>
      <c r="HLJ35" s="51"/>
      <c r="HLK35" s="51"/>
      <c r="HLL35" s="51"/>
      <c r="HLM35" s="51"/>
      <c r="HLN35" s="51"/>
      <c r="HLO35" s="51"/>
      <c r="HLP35" s="51"/>
      <c r="HLQ35" s="51"/>
      <c r="HLR35" s="51"/>
      <c r="HLS35" s="51"/>
      <c r="HLT35" s="51"/>
      <c r="HLU35" s="51"/>
      <c r="HLV35" s="51"/>
      <c r="HLW35" s="51"/>
      <c r="HLX35" s="51"/>
      <c r="HLY35" s="51"/>
      <c r="HLZ35" s="51"/>
      <c r="HMA35" s="51"/>
      <c r="HMB35" s="51"/>
      <c r="HMC35" s="51"/>
      <c r="HMD35" s="51"/>
      <c r="HME35" s="51"/>
      <c r="HMF35" s="51"/>
      <c r="HMG35" s="51"/>
      <c r="HMH35" s="51"/>
      <c r="HMI35" s="51"/>
      <c r="HMJ35" s="51"/>
      <c r="HMK35" s="51"/>
      <c r="HML35" s="51"/>
      <c r="HMM35" s="51"/>
      <c r="HMN35" s="51"/>
      <c r="HMO35" s="51"/>
      <c r="HMP35" s="51"/>
      <c r="HMQ35" s="51"/>
      <c r="HMR35" s="51"/>
      <c r="HMS35" s="51"/>
      <c r="HMT35" s="51"/>
      <c r="HMU35" s="51"/>
      <c r="HMV35" s="51"/>
      <c r="HMW35" s="51"/>
      <c r="HMX35" s="51"/>
      <c r="HMY35" s="51"/>
      <c r="HMZ35" s="51"/>
      <c r="HNA35" s="51"/>
      <c r="HNB35" s="51"/>
      <c r="HNC35" s="51"/>
      <c r="HND35" s="51"/>
      <c r="HNE35" s="51"/>
      <c r="HNF35" s="51"/>
      <c r="HNG35" s="51"/>
      <c r="HNH35" s="51"/>
      <c r="HNI35" s="51"/>
      <c r="HNJ35" s="51"/>
      <c r="HNK35" s="51"/>
      <c r="HNL35" s="51"/>
      <c r="HNM35" s="51"/>
      <c r="HNN35" s="51"/>
      <c r="HNO35" s="51"/>
      <c r="HNP35" s="51"/>
      <c r="HNQ35" s="51"/>
      <c r="HNR35" s="51"/>
      <c r="HNS35" s="51"/>
      <c r="HNT35" s="51"/>
      <c r="HNU35" s="51"/>
      <c r="HNV35" s="51"/>
      <c r="HNW35" s="51"/>
      <c r="HNX35" s="51"/>
      <c r="HNY35" s="51"/>
      <c r="HNZ35" s="51"/>
      <c r="HOA35" s="51"/>
      <c r="HOB35" s="51"/>
      <c r="HOC35" s="51"/>
      <c r="HOD35" s="51"/>
      <c r="HOE35" s="51"/>
      <c r="HOF35" s="51"/>
      <c r="HOG35" s="51"/>
      <c r="HOH35" s="51"/>
      <c r="HOI35" s="51"/>
      <c r="HOJ35" s="51"/>
      <c r="HOK35" s="51"/>
      <c r="HOL35" s="51"/>
      <c r="HOM35" s="51"/>
      <c r="HON35" s="51"/>
      <c r="HOO35" s="51"/>
      <c r="HOP35" s="51"/>
      <c r="HOQ35" s="51"/>
      <c r="HOR35" s="51"/>
      <c r="HOS35" s="51"/>
      <c r="HOT35" s="51"/>
      <c r="HOU35" s="51"/>
      <c r="HOV35" s="51"/>
      <c r="HOW35" s="51"/>
      <c r="HOX35" s="51"/>
      <c r="HOY35" s="51"/>
      <c r="HOZ35" s="51"/>
      <c r="HPA35" s="51"/>
      <c r="HPB35" s="51"/>
      <c r="HPC35" s="51"/>
      <c r="HPD35" s="51"/>
      <c r="HPE35" s="51"/>
      <c r="HPF35" s="51"/>
      <c r="HPG35" s="51"/>
      <c r="HPH35" s="51"/>
      <c r="HPI35" s="51"/>
      <c r="HPJ35" s="51"/>
      <c r="HPK35" s="51"/>
      <c r="HPL35" s="51"/>
      <c r="HPM35" s="51"/>
      <c r="HPN35" s="51"/>
      <c r="HPO35" s="51"/>
      <c r="HPP35" s="51"/>
      <c r="HPQ35" s="51"/>
      <c r="HPR35" s="51"/>
      <c r="HPS35" s="51"/>
      <c r="HPT35" s="51"/>
      <c r="HPU35" s="51"/>
      <c r="HPV35" s="51"/>
      <c r="HPW35" s="51"/>
      <c r="HPX35" s="51"/>
      <c r="HPY35" s="51"/>
      <c r="HPZ35" s="51"/>
      <c r="HQA35" s="51"/>
      <c r="HQB35" s="51"/>
      <c r="HQC35" s="51"/>
      <c r="HQD35" s="51"/>
      <c r="HQE35" s="51"/>
      <c r="HQF35" s="51"/>
      <c r="HQG35" s="51"/>
      <c r="HQH35" s="51"/>
      <c r="HQI35" s="51"/>
      <c r="HQJ35" s="51"/>
      <c r="HQK35" s="51"/>
      <c r="HQL35" s="51"/>
      <c r="HQM35" s="51"/>
      <c r="HQN35" s="51"/>
      <c r="HQO35" s="51"/>
      <c r="HQP35" s="51"/>
      <c r="HQQ35" s="51"/>
      <c r="HQR35" s="51"/>
      <c r="HQS35" s="51"/>
      <c r="HQT35" s="51"/>
      <c r="HQU35" s="51"/>
      <c r="HQV35" s="51"/>
      <c r="HQW35" s="51"/>
      <c r="HQX35" s="51"/>
      <c r="HQY35" s="51"/>
      <c r="HQZ35" s="51"/>
      <c r="HRA35" s="51"/>
      <c r="HRB35" s="51"/>
      <c r="HRC35" s="51"/>
      <c r="HRD35" s="51"/>
      <c r="HRE35" s="51"/>
      <c r="HRF35" s="51"/>
      <c r="HRG35" s="51"/>
      <c r="HRH35" s="51"/>
      <c r="HRI35" s="51"/>
      <c r="HRJ35" s="51"/>
      <c r="HRK35" s="51"/>
      <c r="HRL35" s="51"/>
      <c r="HRM35" s="51"/>
      <c r="HRN35" s="51"/>
      <c r="HRO35" s="51"/>
      <c r="HRP35" s="51"/>
      <c r="HRQ35" s="51"/>
      <c r="HRR35" s="51"/>
      <c r="HRS35" s="51"/>
      <c r="HRT35" s="51"/>
      <c r="HRU35" s="51"/>
      <c r="HRV35" s="51"/>
      <c r="HRW35" s="51"/>
      <c r="HRX35" s="51"/>
      <c r="HRY35" s="51"/>
      <c r="HRZ35" s="51"/>
      <c r="HSA35" s="51"/>
      <c r="HSB35" s="51"/>
      <c r="HSC35" s="51"/>
      <c r="HSD35" s="51"/>
      <c r="HSE35" s="51"/>
      <c r="HSF35" s="51"/>
      <c r="HSG35" s="51"/>
      <c r="HSH35" s="51"/>
      <c r="HSI35" s="51"/>
      <c r="HSJ35" s="51"/>
      <c r="HSK35" s="51"/>
      <c r="HSL35" s="51"/>
      <c r="HSM35" s="51"/>
      <c r="HSN35" s="51"/>
      <c r="HSO35" s="51"/>
      <c r="HSP35" s="51"/>
      <c r="HSQ35" s="51"/>
      <c r="HSR35" s="51"/>
      <c r="HSS35" s="51"/>
      <c r="HST35" s="51"/>
      <c r="HSU35" s="51"/>
      <c r="HSV35" s="51"/>
      <c r="HSW35" s="51"/>
      <c r="HSX35" s="51"/>
      <c r="HSY35" s="51"/>
      <c r="HSZ35" s="51"/>
      <c r="HTA35" s="51"/>
      <c r="HTB35" s="51"/>
      <c r="HTC35" s="51"/>
      <c r="HTD35" s="51"/>
      <c r="HTE35" s="51"/>
      <c r="HTF35" s="51"/>
      <c r="HTG35" s="51"/>
      <c r="HTH35" s="51"/>
      <c r="HTI35" s="51"/>
      <c r="HTJ35" s="51"/>
      <c r="HTK35" s="51"/>
      <c r="HTL35" s="51"/>
      <c r="HTM35" s="51"/>
      <c r="HTN35" s="51"/>
      <c r="HTO35" s="51"/>
      <c r="HTP35" s="51"/>
      <c r="HTQ35" s="51"/>
      <c r="HTR35" s="51"/>
      <c r="HTS35" s="51"/>
      <c r="HTT35" s="51"/>
      <c r="HTU35" s="51"/>
      <c r="HTV35" s="51"/>
      <c r="HTW35" s="51"/>
      <c r="HTX35" s="51"/>
      <c r="HTY35" s="51"/>
      <c r="HTZ35" s="51"/>
      <c r="HUA35" s="51"/>
      <c r="HUB35" s="51"/>
      <c r="HUC35" s="51"/>
      <c r="HUD35" s="51"/>
      <c r="HUE35" s="51"/>
      <c r="HUF35" s="51"/>
      <c r="HUG35" s="51"/>
      <c r="HUH35" s="51"/>
      <c r="HUI35" s="51"/>
      <c r="HUJ35" s="51"/>
      <c r="HUK35" s="51"/>
      <c r="HUL35" s="51"/>
      <c r="HUM35" s="51"/>
      <c r="HUN35" s="51"/>
      <c r="HUO35" s="51"/>
      <c r="HUP35" s="51"/>
      <c r="HUQ35" s="51"/>
      <c r="HUR35" s="51"/>
      <c r="HUS35" s="51"/>
      <c r="HUT35" s="51"/>
      <c r="HUU35" s="51"/>
      <c r="HUV35" s="51"/>
      <c r="HUW35" s="51"/>
      <c r="HUX35" s="51"/>
      <c r="HUY35" s="51"/>
      <c r="HUZ35" s="51"/>
      <c r="HVA35" s="51"/>
      <c r="HVB35" s="51"/>
      <c r="HVC35" s="51"/>
      <c r="HVD35" s="51"/>
      <c r="HVE35" s="51"/>
      <c r="HVF35" s="51"/>
      <c r="HVG35" s="51"/>
      <c r="HVH35" s="51"/>
      <c r="HVI35" s="51"/>
      <c r="HVJ35" s="51"/>
      <c r="HVK35" s="51"/>
      <c r="HVL35" s="51"/>
      <c r="HVM35" s="51"/>
      <c r="HVN35" s="51"/>
      <c r="HVO35" s="51"/>
      <c r="HVP35" s="51"/>
      <c r="HVQ35" s="51"/>
      <c r="HVR35" s="51"/>
      <c r="HVS35" s="51"/>
      <c r="HVT35" s="51"/>
      <c r="HVU35" s="51"/>
      <c r="HVV35" s="51"/>
      <c r="HVW35" s="51"/>
      <c r="HVX35" s="51"/>
      <c r="HVY35" s="51"/>
      <c r="HVZ35" s="51"/>
      <c r="HWA35" s="51"/>
      <c r="HWB35" s="51"/>
      <c r="HWC35" s="51"/>
      <c r="HWD35" s="51"/>
      <c r="HWE35" s="51"/>
      <c r="HWF35" s="51"/>
      <c r="HWG35" s="51"/>
      <c r="HWH35" s="51"/>
      <c r="HWI35" s="51"/>
      <c r="HWJ35" s="51"/>
      <c r="HWK35" s="51"/>
      <c r="HWL35" s="51"/>
      <c r="HWM35" s="51"/>
      <c r="HWN35" s="51"/>
      <c r="HWO35" s="51"/>
      <c r="HWP35" s="51"/>
      <c r="HWQ35" s="51"/>
      <c r="HWR35" s="51"/>
      <c r="HWS35" s="51"/>
      <c r="HWT35" s="51"/>
      <c r="HWU35" s="51"/>
      <c r="HWV35" s="51"/>
      <c r="HWW35" s="51"/>
      <c r="HWX35" s="51"/>
      <c r="HWY35" s="51"/>
      <c r="HWZ35" s="51"/>
      <c r="HXA35" s="51"/>
      <c r="HXB35" s="51"/>
      <c r="HXC35" s="51"/>
      <c r="HXD35" s="51"/>
      <c r="HXE35" s="51"/>
      <c r="HXF35" s="51"/>
      <c r="HXG35" s="51"/>
      <c r="HXH35" s="51"/>
      <c r="HXI35" s="51"/>
      <c r="HXJ35" s="51"/>
      <c r="HXK35" s="51"/>
      <c r="HXL35" s="51"/>
      <c r="HXM35" s="51"/>
      <c r="HXN35" s="51"/>
      <c r="HXO35" s="51"/>
      <c r="HXP35" s="51"/>
      <c r="HXQ35" s="51"/>
      <c r="HXR35" s="51"/>
      <c r="HXS35" s="51"/>
      <c r="HXT35" s="51"/>
      <c r="HXU35" s="51"/>
      <c r="HXV35" s="51"/>
      <c r="HXW35" s="51"/>
      <c r="HXX35" s="51"/>
      <c r="HXY35" s="51"/>
      <c r="HXZ35" s="51"/>
      <c r="HYA35" s="51"/>
      <c r="HYB35" s="51"/>
      <c r="HYC35" s="51"/>
      <c r="HYD35" s="51"/>
      <c r="HYE35" s="51"/>
      <c r="HYF35" s="51"/>
      <c r="HYG35" s="51"/>
      <c r="HYH35" s="51"/>
      <c r="HYI35" s="51"/>
      <c r="HYJ35" s="51"/>
      <c r="HYK35" s="51"/>
      <c r="HYL35" s="51"/>
      <c r="HYM35" s="51"/>
      <c r="HYN35" s="51"/>
      <c r="HYO35" s="51"/>
      <c r="HYP35" s="51"/>
      <c r="HYQ35" s="51"/>
      <c r="HYR35" s="51"/>
      <c r="HYS35" s="51"/>
      <c r="HYT35" s="51"/>
      <c r="HYU35" s="51"/>
      <c r="HYV35" s="51"/>
      <c r="HYW35" s="51"/>
      <c r="HYX35" s="51"/>
      <c r="HYY35" s="51"/>
      <c r="HYZ35" s="51"/>
      <c r="HZA35" s="51"/>
      <c r="HZB35" s="51"/>
      <c r="HZC35" s="51"/>
      <c r="HZD35" s="51"/>
      <c r="HZE35" s="51"/>
      <c r="HZF35" s="51"/>
      <c r="HZG35" s="51"/>
      <c r="HZH35" s="51"/>
      <c r="HZI35" s="51"/>
      <c r="HZJ35" s="51"/>
      <c r="HZK35" s="51"/>
      <c r="HZL35" s="51"/>
      <c r="HZM35" s="51"/>
      <c r="HZN35" s="51"/>
      <c r="HZO35" s="51"/>
      <c r="HZP35" s="51"/>
      <c r="HZQ35" s="51"/>
      <c r="HZR35" s="51"/>
      <c r="HZS35" s="51"/>
      <c r="HZT35" s="51"/>
      <c r="HZU35" s="51"/>
      <c r="HZV35" s="51"/>
      <c r="HZW35" s="51"/>
      <c r="HZX35" s="51"/>
      <c r="HZY35" s="51"/>
      <c r="HZZ35" s="51"/>
      <c r="IAA35" s="51"/>
      <c r="IAB35" s="51"/>
      <c r="IAC35" s="51"/>
      <c r="IAD35" s="51"/>
      <c r="IAE35" s="51"/>
      <c r="IAF35" s="51"/>
      <c r="IAG35" s="51"/>
      <c r="IAH35" s="51"/>
      <c r="IAI35" s="51"/>
      <c r="IAJ35" s="51"/>
      <c r="IAK35" s="51"/>
      <c r="IAL35" s="51"/>
      <c r="IAM35" s="51"/>
      <c r="IAN35" s="51"/>
      <c r="IAO35" s="51"/>
      <c r="IAP35" s="51"/>
      <c r="IAQ35" s="51"/>
      <c r="IAR35" s="51"/>
      <c r="IAS35" s="51"/>
      <c r="IAT35" s="51"/>
      <c r="IAU35" s="51"/>
      <c r="IAV35" s="51"/>
      <c r="IAW35" s="51"/>
      <c r="IAX35" s="51"/>
      <c r="IAY35" s="51"/>
      <c r="IAZ35" s="51"/>
      <c r="IBA35" s="51"/>
      <c r="IBB35" s="51"/>
      <c r="IBC35" s="51"/>
      <c r="IBD35" s="51"/>
      <c r="IBE35" s="51"/>
      <c r="IBF35" s="51"/>
      <c r="IBG35" s="51"/>
      <c r="IBH35" s="51"/>
      <c r="IBI35" s="51"/>
      <c r="IBJ35" s="51"/>
      <c r="IBK35" s="51"/>
      <c r="IBL35" s="51"/>
      <c r="IBM35" s="51"/>
      <c r="IBN35" s="51"/>
      <c r="IBO35" s="51"/>
      <c r="IBP35" s="51"/>
      <c r="IBQ35" s="51"/>
      <c r="IBR35" s="51"/>
      <c r="IBS35" s="51"/>
      <c r="IBT35" s="51"/>
      <c r="IBU35" s="51"/>
      <c r="IBV35" s="51"/>
      <c r="IBW35" s="51"/>
      <c r="IBX35" s="51"/>
      <c r="IBY35" s="51"/>
      <c r="IBZ35" s="51"/>
      <c r="ICA35" s="51"/>
      <c r="ICB35" s="51"/>
      <c r="ICC35" s="51"/>
      <c r="ICD35" s="51"/>
      <c r="ICE35" s="51"/>
      <c r="ICF35" s="51"/>
      <c r="ICG35" s="51"/>
      <c r="ICH35" s="51"/>
      <c r="ICI35" s="51"/>
      <c r="ICJ35" s="51"/>
      <c r="ICK35" s="51"/>
      <c r="ICL35" s="51"/>
      <c r="ICM35" s="51"/>
      <c r="ICN35" s="51"/>
      <c r="ICO35" s="51"/>
      <c r="ICP35" s="51"/>
      <c r="ICQ35" s="51"/>
      <c r="ICR35" s="51"/>
      <c r="ICS35" s="51"/>
      <c r="ICT35" s="51"/>
      <c r="ICU35" s="51"/>
      <c r="ICV35" s="51"/>
      <c r="ICW35" s="51"/>
      <c r="ICX35" s="51"/>
      <c r="ICY35" s="51"/>
      <c r="ICZ35" s="51"/>
      <c r="IDA35" s="51"/>
      <c r="IDB35" s="51"/>
      <c r="IDC35" s="51"/>
      <c r="IDD35" s="51"/>
      <c r="IDE35" s="51"/>
      <c r="IDF35" s="51"/>
      <c r="IDG35" s="51"/>
      <c r="IDH35" s="51"/>
      <c r="IDI35" s="51"/>
      <c r="IDJ35" s="51"/>
      <c r="IDK35" s="51"/>
      <c r="IDL35" s="51"/>
      <c r="IDM35" s="51"/>
      <c r="IDN35" s="51"/>
      <c r="IDO35" s="51"/>
      <c r="IDP35" s="51"/>
      <c r="IDQ35" s="51"/>
      <c r="IDR35" s="51"/>
      <c r="IDS35" s="51"/>
      <c r="IDT35" s="51"/>
      <c r="IDU35" s="51"/>
      <c r="IDV35" s="51"/>
      <c r="IDW35" s="51"/>
      <c r="IDX35" s="51"/>
      <c r="IDY35" s="51"/>
      <c r="IDZ35" s="51"/>
      <c r="IEA35" s="51"/>
      <c r="IEB35" s="51"/>
      <c r="IEC35" s="51"/>
      <c r="IED35" s="51"/>
      <c r="IEE35" s="51"/>
      <c r="IEF35" s="51"/>
      <c r="IEG35" s="51"/>
      <c r="IEH35" s="51"/>
      <c r="IEI35" s="51"/>
      <c r="IEJ35" s="51"/>
      <c r="IEK35" s="51"/>
      <c r="IEL35" s="51"/>
      <c r="IEM35" s="51"/>
      <c r="IEN35" s="51"/>
      <c r="IEO35" s="51"/>
      <c r="IEP35" s="51"/>
      <c r="IEQ35" s="51"/>
      <c r="IER35" s="51"/>
      <c r="IES35" s="51"/>
      <c r="IET35" s="51"/>
      <c r="IEU35" s="51"/>
      <c r="IEV35" s="51"/>
      <c r="IEW35" s="51"/>
      <c r="IEX35" s="51"/>
      <c r="IEY35" s="51"/>
      <c r="IEZ35" s="51"/>
      <c r="IFA35" s="51"/>
      <c r="IFB35" s="51"/>
      <c r="IFC35" s="51"/>
      <c r="IFD35" s="51"/>
      <c r="IFE35" s="51"/>
      <c r="IFF35" s="51"/>
      <c r="IFG35" s="51"/>
      <c r="IFH35" s="51"/>
      <c r="IFI35" s="51"/>
      <c r="IFJ35" s="51"/>
      <c r="IFK35" s="51"/>
      <c r="IFL35" s="51"/>
      <c r="IFM35" s="51"/>
      <c r="IFN35" s="51"/>
      <c r="IFO35" s="51"/>
      <c r="IFP35" s="51"/>
      <c r="IFQ35" s="51"/>
      <c r="IFR35" s="51"/>
      <c r="IFS35" s="51"/>
      <c r="IFT35" s="51"/>
      <c r="IFU35" s="51"/>
      <c r="IFV35" s="51"/>
      <c r="IFW35" s="51"/>
      <c r="IFX35" s="51"/>
      <c r="IFY35" s="51"/>
      <c r="IFZ35" s="51"/>
      <c r="IGA35" s="51"/>
      <c r="IGB35" s="51"/>
      <c r="IGC35" s="51"/>
      <c r="IGD35" s="51"/>
      <c r="IGE35" s="51"/>
      <c r="IGF35" s="51"/>
      <c r="IGG35" s="51"/>
      <c r="IGH35" s="51"/>
      <c r="IGI35" s="51"/>
      <c r="IGJ35" s="51"/>
      <c r="IGK35" s="51"/>
      <c r="IGL35" s="51"/>
      <c r="IGM35" s="51"/>
      <c r="IGN35" s="51"/>
      <c r="IGO35" s="51"/>
      <c r="IGP35" s="51"/>
      <c r="IGQ35" s="51"/>
      <c r="IGR35" s="51"/>
      <c r="IGS35" s="51"/>
      <c r="IGT35" s="51"/>
      <c r="IGU35" s="51"/>
      <c r="IGV35" s="51"/>
      <c r="IGW35" s="51"/>
      <c r="IGX35" s="51"/>
      <c r="IGY35" s="51"/>
      <c r="IGZ35" s="51"/>
      <c r="IHA35" s="51"/>
      <c r="IHB35" s="51"/>
      <c r="IHC35" s="51"/>
      <c r="IHD35" s="51"/>
      <c r="IHE35" s="51"/>
      <c r="IHF35" s="51"/>
      <c r="IHG35" s="51"/>
      <c r="IHH35" s="51"/>
      <c r="IHI35" s="51"/>
      <c r="IHJ35" s="51"/>
      <c r="IHK35" s="51"/>
      <c r="IHL35" s="51"/>
      <c r="IHM35" s="51"/>
      <c r="IHN35" s="51"/>
      <c r="IHO35" s="51"/>
      <c r="IHP35" s="51"/>
      <c r="IHQ35" s="51"/>
      <c r="IHR35" s="51"/>
      <c r="IHS35" s="51"/>
      <c r="IHT35" s="51"/>
      <c r="IHU35" s="51"/>
      <c r="IHV35" s="51"/>
      <c r="IHW35" s="51"/>
      <c r="IHX35" s="51"/>
      <c r="IHY35" s="51"/>
      <c r="IHZ35" s="51"/>
      <c r="IIA35" s="51"/>
      <c r="IIB35" s="51"/>
      <c r="IIC35" s="51"/>
      <c r="IID35" s="51"/>
      <c r="IIE35" s="51"/>
      <c r="IIF35" s="51"/>
      <c r="IIG35" s="51"/>
      <c r="IIH35" s="51"/>
      <c r="III35" s="51"/>
      <c r="IIJ35" s="51"/>
      <c r="IIK35" s="51"/>
      <c r="IIL35" s="51"/>
      <c r="IIM35" s="51"/>
      <c r="IIN35" s="51"/>
      <c r="IIO35" s="51"/>
      <c r="IIP35" s="51"/>
      <c r="IIQ35" s="51"/>
      <c r="IIR35" s="51"/>
      <c r="IIS35" s="51"/>
      <c r="IIT35" s="51"/>
      <c r="IIU35" s="51"/>
      <c r="IIV35" s="51"/>
      <c r="IIW35" s="51"/>
      <c r="IIX35" s="51"/>
      <c r="IIY35" s="51"/>
      <c r="IIZ35" s="51"/>
      <c r="IJA35" s="51"/>
      <c r="IJB35" s="51"/>
      <c r="IJC35" s="51"/>
      <c r="IJD35" s="51"/>
      <c r="IJE35" s="51"/>
      <c r="IJF35" s="51"/>
      <c r="IJG35" s="51"/>
      <c r="IJH35" s="51"/>
      <c r="IJI35" s="51"/>
      <c r="IJJ35" s="51"/>
      <c r="IJK35" s="51"/>
      <c r="IJL35" s="51"/>
      <c r="IJM35" s="51"/>
      <c r="IJN35" s="51"/>
      <c r="IJO35" s="51"/>
      <c r="IJP35" s="51"/>
      <c r="IJQ35" s="51"/>
      <c r="IJR35" s="51"/>
      <c r="IJS35" s="51"/>
      <c r="IJT35" s="51"/>
      <c r="IJU35" s="51"/>
      <c r="IJV35" s="51"/>
      <c r="IJW35" s="51"/>
      <c r="IJX35" s="51"/>
      <c r="IJY35" s="51"/>
      <c r="IJZ35" s="51"/>
      <c r="IKA35" s="51"/>
      <c r="IKB35" s="51"/>
      <c r="IKC35" s="51"/>
      <c r="IKD35" s="51"/>
      <c r="IKE35" s="51"/>
      <c r="IKF35" s="51"/>
      <c r="IKG35" s="51"/>
      <c r="IKH35" s="51"/>
      <c r="IKI35" s="51"/>
      <c r="IKJ35" s="51"/>
      <c r="IKK35" s="51"/>
      <c r="IKL35" s="51"/>
      <c r="IKM35" s="51"/>
      <c r="IKN35" s="51"/>
      <c r="IKO35" s="51"/>
      <c r="IKP35" s="51"/>
      <c r="IKQ35" s="51"/>
      <c r="IKR35" s="51"/>
      <c r="IKS35" s="51"/>
      <c r="IKT35" s="51"/>
      <c r="IKU35" s="51"/>
      <c r="IKV35" s="51"/>
      <c r="IKW35" s="51"/>
      <c r="IKX35" s="51"/>
      <c r="IKY35" s="51"/>
      <c r="IKZ35" s="51"/>
      <c r="ILA35" s="51"/>
      <c r="ILB35" s="51"/>
      <c r="ILC35" s="51"/>
      <c r="ILD35" s="51"/>
      <c r="ILE35" s="51"/>
      <c r="ILF35" s="51"/>
      <c r="ILG35" s="51"/>
      <c r="ILH35" s="51"/>
      <c r="ILI35" s="51"/>
      <c r="ILJ35" s="51"/>
      <c r="ILK35" s="51"/>
      <c r="ILL35" s="51"/>
      <c r="ILM35" s="51"/>
      <c r="ILN35" s="51"/>
      <c r="ILO35" s="51"/>
      <c r="ILP35" s="51"/>
      <c r="ILQ35" s="51"/>
      <c r="ILR35" s="51"/>
      <c r="ILS35" s="51"/>
      <c r="ILT35" s="51"/>
      <c r="ILU35" s="51"/>
      <c r="ILV35" s="51"/>
      <c r="ILW35" s="51"/>
      <c r="ILX35" s="51"/>
      <c r="ILY35" s="51"/>
      <c r="ILZ35" s="51"/>
      <c r="IMA35" s="51"/>
      <c r="IMB35" s="51"/>
      <c r="IMC35" s="51"/>
      <c r="IMD35" s="51"/>
      <c r="IME35" s="51"/>
      <c r="IMF35" s="51"/>
      <c r="IMG35" s="51"/>
      <c r="IMH35" s="51"/>
      <c r="IMI35" s="51"/>
      <c r="IMJ35" s="51"/>
      <c r="IMK35" s="51"/>
      <c r="IML35" s="51"/>
      <c r="IMM35" s="51"/>
      <c r="IMN35" s="51"/>
      <c r="IMO35" s="51"/>
      <c r="IMP35" s="51"/>
      <c r="IMQ35" s="51"/>
      <c r="IMR35" s="51"/>
      <c r="IMS35" s="51"/>
      <c r="IMT35" s="51"/>
      <c r="IMU35" s="51"/>
      <c r="IMV35" s="51"/>
      <c r="IMW35" s="51"/>
      <c r="IMX35" s="51"/>
      <c r="IMY35" s="51"/>
      <c r="IMZ35" s="51"/>
      <c r="INA35" s="51"/>
      <c r="INB35" s="51"/>
      <c r="INC35" s="51"/>
      <c r="IND35" s="51"/>
      <c r="INE35" s="51"/>
      <c r="INF35" s="51"/>
      <c r="ING35" s="51"/>
      <c r="INH35" s="51"/>
      <c r="INI35" s="51"/>
      <c r="INJ35" s="51"/>
      <c r="INK35" s="51"/>
      <c r="INL35" s="51"/>
      <c r="INM35" s="51"/>
      <c r="INN35" s="51"/>
      <c r="INO35" s="51"/>
      <c r="INP35" s="51"/>
      <c r="INQ35" s="51"/>
      <c r="INR35" s="51"/>
      <c r="INS35" s="51"/>
      <c r="INT35" s="51"/>
      <c r="INU35" s="51"/>
      <c r="INV35" s="51"/>
      <c r="INW35" s="51"/>
      <c r="INX35" s="51"/>
      <c r="INY35" s="51"/>
      <c r="INZ35" s="51"/>
      <c r="IOA35" s="51"/>
      <c r="IOB35" s="51"/>
      <c r="IOC35" s="51"/>
      <c r="IOD35" s="51"/>
      <c r="IOE35" s="51"/>
      <c r="IOF35" s="51"/>
      <c r="IOG35" s="51"/>
      <c r="IOH35" s="51"/>
      <c r="IOI35" s="51"/>
      <c r="IOJ35" s="51"/>
      <c r="IOK35" s="51"/>
      <c r="IOL35" s="51"/>
      <c r="IOM35" s="51"/>
      <c r="ION35" s="51"/>
      <c r="IOO35" s="51"/>
      <c r="IOP35" s="51"/>
      <c r="IOQ35" s="51"/>
      <c r="IOR35" s="51"/>
      <c r="IOS35" s="51"/>
      <c r="IOT35" s="51"/>
      <c r="IOU35" s="51"/>
      <c r="IOV35" s="51"/>
      <c r="IOW35" s="51"/>
      <c r="IOX35" s="51"/>
      <c r="IOY35" s="51"/>
      <c r="IOZ35" s="51"/>
      <c r="IPA35" s="51"/>
      <c r="IPB35" s="51"/>
      <c r="IPC35" s="51"/>
      <c r="IPD35" s="51"/>
      <c r="IPE35" s="51"/>
      <c r="IPF35" s="51"/>
      <c r="IPG35" s="51"/>
      <c r="IPH35" s="51"/>
      <c r="IPI35" s="51"/>
      <c r="IPJ35" s="51"/>
      <c r="IPK35" s="51"/>
      <c r="IPL35" s="51"/>
      <c r="IPM35" s="51"/>
      <c r="IPN35" s="51"/>
      <c r="IPO35" s="51"/>
      <c r="IPP35" s="51"/>
      <c r="IPQ35" s="51"/>
      <c r="IPR35" s="51"/>
      <c r="IPS35" s="51"/>
      <c r="IPT35" s="51"/>
      <c r="IPU35" s="51"/>
      <c r="IPV35" s="51"/>
      <c r="IPW35" s="51"/>
      <c r="IPX35" s="51"/>
      <c r="IPY35" s="51"/>
      <c r="IPZ35" s="51"/>
      <c r="IQA35" s="51"/>
      <c r="IQB35" s="51"/>
      <c r="IQC35" s="51"/>
      <c r="IQD35" s="51"/>
      <c r="IQE35" s="51"/>
      <c r="IQF35" s="51"/>
      <c r="IQG35" s="51"/>
      <c r="IQH35" s="51"/>
      <c r="IQI35" s="51"/>
      <c r="IQJ35" s="51"/>
      <c r="IQK35" s="51"/>
      <c r="IQL35" s="51"/>
      <c r="IQM35" s="51"/>
      <c r="IQN35" s="51"/>
      <c r="IQO35" s="51"/>
      <c r="IQP35" s="51"/>
      <c r="IQQ35" s="51"/>
      <c r="IQR35" s="51"/>
      <c r="IQS35" s="51"/>
      <c r="IQT35" s="51"/>
      <c r="IQU35" s="51"/>
      <c r="IQV35" s="51"/>
      <c r="IQW35" s="51"/>
      <c r="IQX35" s="51"/>
      <c r="IQY35" s="51"/>
      <c r="IQZ35" s="51"/>
      <c r="IRA35" s="51"/>
      <c r="IRB35" s="51"/>
      <c r="IRC35" s="51"/>
      <c r="IRD35" s="51"/>
      <c r="IRE35" s="51"/>
      <c r="IRF35" s="51"/>
      <c r="IRG35" s="51"/>
      <c r="IRH35" s="51"/>
      <c r="IRI35" s="51"/>
      <c r="IRJ35" s="51"/>
      <c r="IRK35" s="51"/>
      <c r="IRL35" s="51"/>
      <c r="IRM35" s="51"/>
      <c r="IRN35" s="51"/>
      <c r="IRO35" s="51"/>
      <c r="IRP35" s="51"/>
      <c r="IRQ35" s="51"/>
      <c r="IRR35" s="51"/>
      <c r="IRS35" s="51"/>
      <c r="IRT35" s="51"/>
      <c r="IRU35" s="51"/>
      <c r="IRV35" s="51"/>
      <c r="IRW35" s="51"/>
      <c r="IRX35" s="51"/>
      <c r="IRY35" s="51"/>
      <c r="IRZ35" s="51"/>
      <c r="ISA35" s="51"/>
      <c r="ISB35" s="51"/>
      <c r="ISC35" s="51"/>
      <c r="ISD35" s="51"/>
      <c r="ISE35" s="51"/>
      <c r="ISF35" s="51"/>
      <c r="ISG35" s="51"/>
      <c r="ISH35" s="51"/>
      <c r="ISI35" s="51"/>
      <c r="ISJ35" s="51"/>
      <c r="ISK35" s="51"/>
      <c r="ISL35" s="51"/>
      <c r="ISM35" s="51"/>
      <c r="ISN35" s="51"/>
      <c r="ISO35" s="51"/>
      <c r="ISP35" s="51"/>
      <c r="ISQ35" s="51"/>
      <c r="ISR35" s="51"/>
      <c r="ISS35" s="51"/>
      <c r="IST35" s="51"/>
      <c r="ISU35" s="51"/>
      <c r="ISV35" s="51"/>
      <c r="ISW35" s="51"/>
      <c r="ISX35" s="51"/>
      <c r="ISY35" s="51"/>
      <c r="ISZ35" s="51"/>
      <c r="ITA35" s="51"/>
      <c r="ITB35" s="51"/>
      <c r="ITC35" s="51"/>
      <c r="ITD35" s="51"/>
      <c r="ITE35" s="51"/>
      <c r="ITF35" s="51"/>
      <c r="ITG35" s="51"/>
      <c r="ITH35" s="51"/>
      <c r="ITI35" s="51"/>
      <c r="ITJ35" s="51"/>
      <c r="ITK35" s="51"/>
      <c r="ITL35" s="51"/>
      <c r="ITM35" s="51"/>
      <c r="ITN35" s="51"/>
      <c r="ITO35" s="51"/>
      <c r="ITP35" s="51"/>
      <c r="ITQ35" s="51"/>
      <c r="ITR35" s="51"/>
      <c r="ITS35" s="51"/>
      <c r="ITT35" s="51"/>
      <c r="ITU35" s="51"/>
      <c r="ITV35" s="51"/>
      <c r="ITW35" s="51"/>
      <c r="ITX35" s="51"/>
      <c r="ITY35" s="51"/>
      <c r="ITZ35" s="51"/>
      <c r="IUA35" s="51"/>
      <c r="IUB35" s="51"/>
      <c r="IUC35" s="51"/>
      <c r="IUD35" s="51"/>
      <c r="IUE35" s="51"/>
      <c r="IUF35" s="51"/>
      <c r="IUG35" s="51"/>
      <c r="IUH35" s="51"/>
      <c r="IUI35" s="51"/>
      <c r="IUJ35" s="51"/>
      <c r="IUK35" s="51"/>
      <c r="IUL35" s="51"/>
      <c r="IUM35" s="51"/>
      <c r="IUN35" s="51"/>
      <c r="IUO35" s="51"/>
      <c r="IUP35" s="51"/>
      <c r="IUQ35" s="51"/>
      <c r="IUR35" s="51"/>
      <c r="IUS35" s="51"/>
      <c r="IUT35" s="51"/>
      <c r="IUU35" s="51"/>
      <c r="IUV35" s="51"/>
      <c r="IUW35" s="51"/>
      <c r="IUX35" s="51"/>
      <c r="IUY35" s="51"/>
      <c r="IUZ35" s="51"/>
      <c r="IVA35" s="51"/>
      <c r="IVB35" s="51"/>
      <c r="IVC35" s="51"/>
      <c r="IVD35" s="51"/>
      <c r="IVE35" s="51"/>
      <c r="IVF35" s="51"/>
      <c r="IVG35" s="51"/>
      <c r="IVH35" s="51"/>
      <c r="IVI35" s="51"/>
      <c r="IVJ35" s="51"/>
      <c r="IVK35" s="51"/>
      <c r="IVL35" s="51"/>
      <c r="IVM35" s="51"/>
      <c r="IVN35" s="51"/>
      <c r="IVO35" s="51"/>
      <c r="IVP35" s="51"/>
      <c r="IVQ35" s="51"/>
      <c r="IVR35" s="51"/>
      <c r="IVS35" s="51"/>
      <c r="IVT35" s="51"/>
      <c r="IVU35" s="51"/>
      <c r="IVV35" s="51"/>
      <c r="IVW35" s="51"/>
      <c r="IVX35" s="51"/>
      <c r="IVY35" s="51"/>
      <c r="IVZ35" s="51"/>
      <c r="IWA35" s="51"/>
      <c r="IWB35" s="51"/>
      <c r="IWC35" s="51"/>
      <c r="IWD35" s="51"/>
      <c r="IWE35" s="51"/>
      <c r="IWF35" s="51"/>
      <c r="IWG35" s="51"/>
      <c r="IWH35" s="51"/>
      <c r="IWI35" s="51"/>
      <c r="IWJ35" s="51"/>
      <c r="IWK35" s="51"/>
      <c r="IWL35" s="51"/>
      <c r="IWM35" s="51"/>
      <c r="IWN35" s="51"/>
      <c r="IWO35" s="51"/>
      <c r="IWP35" s="51"/>
      <c r="IWQ35" s="51"/>
      <c r="IWR35" s="51"/>
      <c r="IWS35" s="51"/>
      <c r="IWT35" s="51"/>
      <c r="IWU35" s="51"/>
      <c r="IWV35" s="51"/>
      <c r="IWW35" s="51"/>
      <c r="IWX35" s="51"/>
      <c r="IWY35" s="51"/>
      <c r="IWZ35" s="51"/>
      <c r="IXA35" s="51"/>
      <c r="IXB35" s="51"/>
      <c r="IXC35" s="51"/>
      <c r="IXD35" s="51"/>
      <c r="IXE35" s="51"/>
      <c r="IXF35" s="51"/>
      <c r="IXG35" s="51"/>
      <c r="IXH35" s="51"/>
      <c r="IXI35" s="51"/>
      <c r="IXJ35" s="51"/>
      <c r="IXK35" s="51"/>
      <c r="IXL35" s="51"/>
      <c r="IXM35" s="51"/>
      <c r="IXN35" s="51"/>
      <c r="IXO35" s="51"/>
      <c r="IXP35" s="51"/>
      <c r="IXQ35" s="51"/>
      <c r="IXR35" s="51"/>
      <c r="IXS35" s="51"/>
      <c r="IXT35" s="51"/>
      <c r="IXU35" s="51"/>
      <c r="IXV35" s="51"/>
      <c r="IXW35" s="51"/>
      <c r="IXX35" s="51"/>
      <c r="IXY35" s="51"/>
      <c r="IXZ35" s="51"/>
      <c r="IYA35" s="51"/>
      <c r="IYB35" s="51"/>
      <c r="IYC35" s="51"/>
      <c r="IYD35" s="51"/>
      <c r="IYE35" s="51"/>
      <c r="IYF35" s="51"/>
      <c r="IYG35" s="51"/>
      <c r="IYH35" s="51"/>
      <c r="IYI35" s="51"/>
      <c r="IYJ35" s="51"/>
      <c r="IYK35" s="51"/>
      <c r="IYL35" s="51"/>
      <c r="IYM35" s="51"/>
      <c r="IYN35" s="51"/>
      <c r="IYO35" s="51"/>
      <c r="IYP35" s="51"/>
      <c r="IYQ35" s="51"/>
      <c r="IYR35" s="51"/>
      <c r="IYS35" s="51"/>
      <c r="IYT35" s="51"/>
      <c r="IYU35" s="51"/>
      <c r="IYV35" s="51"/>
      <c r="IYW35" s="51"/>
      <c r="IYX35" s="51"/>
      <c r="IYY35" s="51"/>
      <c r="IYZ35" s="51"/>
      <c r="IZA35" s="51"/>
      <c r="IZB35" s="51"/>
      <c r="IZC35" s="51"/>
      <c r="IZD35" s="51"/>
      <c r="IZE35" s="51"/>
      <c r="IZF35" s="51"/>
      <c r="IZG35" s="51"/>
      <c r="IZH35" s="51"/>
      <c r="IZI35" s="51"/>
      <c r="IZJ35" s="51"/>
      <c r="IZK35" s="51"/>
      <c r="IZL35" s="51"/>
      <c r="IZM35" s="51"/>
      <c r="IZN35" s="51"/>
      <c r="IZO35" s="51"/>
      <c r="IZP35" s="51"/>
      <c r="IZQ35" s="51"/>
      <c r="IZR35" s="51"/>
      <c r="IZS35" s="51"/>
      <c r="IZT35" s="51"/>
      <c r="IZU35" s="51"/>
      <c r="IZV35" s="51"/>
      <c r="IZW35" s="51"/>
      <c r="IZX35" s="51"/>
      <c r="IZY35" s="51"/>
      <c r="IZZ35" s="51"/>
      <c r="JAA35" s="51"/>
      <c r="JAB35" s="51"/>
      <c r="JAC35" s="51"/>
      <c r="JAD35" s="51"/>
      <c r="JAE35" s="51"/>
      <c r="JAF35" s="51"/>
      <c r="JAG35" s="51"/>
      <c r="JAH35" s="51"/>
      <c r="JAI35" s="51"/>
      <c r="JAJ35" s="51"/>
      <c r="JAK35" s="51"/>
      <c r="JAL35" s="51"/>
      <c r="JAM35" s="51"/>
      <c r="JAN35" s="51"/>
      <c r="JAO35" s="51"/>
      <c r="JAP35" s="51"/>
      <c r="JAQ35" s="51"/>
      <c r="JAR35" s="51"/>
      <c r="JAS35" s="51"/>
      <c r="JAT35" s="51"/>
      <c r="JAU35" s="51"/>
      <c r="JAV35" s="51"/>
      <c r="JAW35" s="51"/>
      <c r="JAX35" s="51"/>
      <c r="JAY35" s="51"/>
      <c r="JAZ35" s="51"/>
      <c r="JBA35" s="51"/>
      <c r="JBB35" s="51"/>
      <c r="JBC35" s="51"/>
      <c r="JBD35" s="51"/>
      <c r="JBE35" s="51"/>
      <c r="JBF35" s="51"/>
      <c r="JBG35" s="51"/>
      <c r="JBH35" s="51"/>
      <c r="JBI35" s="51"/>
      <c r="JBJ35" s="51"/>
      <c r="JBK35" s="51"/>
      <c r="JBL35" s="51"/>
      <c r="JBM35" s="51"/>
      <c r="JBN35" s="51"/>
      <c r="JBO35" s="51"/>
      <c r="JBP35" s="51"/>
      <c r="JBQ35" s="51"/>
      <c r="JBR35" s="51"/>
      <c r="JBS35" s="51"/>
      <c r="JBT35" s="51"/>
      <c r="JBU35" s="51"/>
      <c r="JBV35" s="51"/>
      <c r="JBW35" s="51"/>
      <c r="JBX35" s="51"/>
      <c r="JBY35" s="51"/>
      <c r="JBZ35" s="51"/>
      <c r="JCA35" s="51"/>
      <c r="JCB35" s="51"/>
      <c r="JCC35" s="51"/>
      <c r="JCD35" s="51"/>
      <c r="JCE35" s="51"/>
      <c r="JCF35" s="51"/>
      <c r="JCG35" s="51"/>
      <c r="JCH35" s="51"/>
      <c r="JCI35" s="51"/>
      <c r="JCJ35" s="51"/>
      <c r="JCK35" s="51"/>
      <c r="JCL35" s="51"/>
      <c r="JCM35" s="51"/>
      <c r="JCN35" s="51"/>
      <c r="JCO35" s="51"/>
      <c r="JCP35" s="51"/>
      <c r="JCQ35" s="51"/>
      <c r="JCR35" s="51"/>
      <c r="JCS35" s="51"/>
      <c r="JCT35" s="51"/>
      <c r="JCU35" s="51"/>
      <c r="JCV35" s="51"/>
      <c r="JCW35" s="51"/>
      <c r="JCX35" s="51"/>
      <c r="JCY35" s="51"/>
      <c r="JCZ35" s="51"/>
      <c r="JDA35" s="51"/>
      <c r="JDB35" s="51"/>
      <c r="JDC35" s="51"/>
      <c r="JDD35" s="51"/>
      <c r="JDE35" s="51"/>
      <c r="JDF35" s="51"/>
      <c r="JDG35" s="51"/>
      <c r="JDH35" s="51"/>
      <c r="JDI35" s="51"/>
      <c r="JDJ35" s="51"/>
      <c r="JDK35" s="51"/>
      <c r="JDL35" s="51"/>
      <c r="JDM35" s="51"/>
      <c r="JDN35" s="51"/>
      <c r="JDO35" s="51"/>
      <c r="JDP35" s="51"/>
      <c r="JDQ35" s="51"/>
      <c r="JDR35" s="51"/>
      <c r="JDS35" s="51"/>
      <c r="JDT35" s="51"/>
      <c r="JDU35" s="51"/>
      <c r="JDV35" s="51"/>
      <c r="JDW35" s="51"/>
      <c r="JDX35" s="51"/>
      <c r="JDY35" s="51"/>
      <c r="JDZ35" s="51"/>
      <c r="JEA35" s="51"/>
      <c r="JEB35" s="51"/>
      <c r="JEC35" s="51"/>
      <c r="JED35" s="51"/>
      <c r="JEE35" s="51"/>
      <c r="JEF35" s="51"/>
      <c r="JEG35" s="51"/>
      <c r="JEH35" s="51"/>
      <c r="JEI35" s="51"/>
      <c r="JEJ35" s="51"/>
      <c r="JEK35" s="51"/>
      <c r="JEL35" s="51"/>
      <c r="JEM35" s="51"/>
      <c r="JEN35" s="51"/>
      <c r="JEO35" s="51"/>
      <c r="JEP35" s="51"/>
      <c r="JEQ35" s="51"/>
      <c r="JER35" s="51"/>
      <c r="JES35" s="51"/>
      <c r="JET35" s="51"/>
      <c r="JEU35" s="51"/>
      <c r="JEV35" s="51"/>
      <c r="JEW35" s="51"/>
      <c r="JEX35" s="51"/>
      <c r="JEY35" s="51"/>
      <c r="JEZ35" s="51"/>
      <c r="JFA35" s="51"/>
      <c r="JFB35" s="51"/>
      <c r="JFC35" s="51"/>
      <c r="JFD35" s="51"/>
      <c r="JFE35" s="51"/>
      <c r="JFF35" s="51"/>
      <c r="JFG35" s="51"/>
      <c r="JFH35" s="51"/>
      <c r="JFI35" s="51"/>
      <c r="JFJ35" s="51"/>
      <c r="JFK35" s="51"/>
      <c r="JFL35" s="51"/>
      <c r="JFM35" s="51"/>
      <c r="JFN35" s="51"/>
      <c r="JFO35" s="51"/>
      <c r="JFP35" s="51"/>
      <c r="JFQ35" s="51"/>
      <c r="JFR35" s="51"/>
      <c r="JFS35" s="51"/>
      <c r="JFT35" s="51"/>
      <c r="JFU35" s="51"/>
      <c r="JFV35" s="51"/>
      <c r="JFW35" s="51"/>
      <c r="JFX35" s="51"/>
      <c r="JFY35" s="51"/>
      <c r="JFZ35" s="51"/>
      <c r="JGA35" s="51"/>
      <c r="JGB35" s="51"/>
      <c r="JGC35" s="51"/>
      <c r="JGD35" s="51"/>
      <c r="JGE35" s="51"/>
      <c r="JGF35" s="51"/>
      <c r="JGG35" s="51"/>
      <c r="JGH35" s="51"/>
      <c r="JGI35" s="51"/>
      <c r="JGJ35" s="51"/>
      <c r="JGK35" s="51"/>
      <c r="JGL35" s="51"/>
      <c r="JGM35" s="51"/>
      <c r="JGN35" s="51"/>
      <c r="JGO35" s="51"/>
      <c r="JGP35" s="51"/>
      <c r="JGQ35" s="51"/>
      <c r="JGR35" s="51"/>
      <c r="JGS35" s="51"/>
      <c r="JGT35" s="51"/>
      <c r="JGU35" s="51"/>
      <c r="JGV35" s="51"/>
      <c r="JGW35" s="51"/>
      <c r="JGX35" s="51"/>
      <c r="JGY35" s="51"/>
      <c r="JGZ35" s="51"/>
      <c r="JHA35" s="51"/>
      <c r="JHB35" s="51"/>
      <c r="JHC35" s="51"/>
      <c r="JHD35" s="51"/>
      <c r="JHE35" s="51"/>
      <c r="JHF35" s="51"/>
      <c r="JHG35" s="51"/>
      <c r="JHH35" s="51"/>
      <c r="JHI35" s="51"/>
      <c r="JHJ35" s="51"/>
      <c r="JHK35" s="51"/>
      <c r="JHL35" s="51"/>
      <c r="JHM35" s="51"/>
      <c r="JHN35" s="51"/>
      <c r="JHO35" s="51"/>
      <c r="JHP35" s="51"/>
      <c r="JHQ35" s="51"/>
      <c r="JHR35" s="51"/>
      <c r="JHS35" s="51"/>
      <c r="JHT35" s="51"/>
      <c r="JHU35" s="51"/>
      <c r="JHV35" s="51"/>
      <c r="JHW35" s="51"/>
      <c r="JHX35" s="51"/>
      <c r="JHY35" s="51"/>
      <c r="JHZ35" s="51"/>
      <c r="JIA35" s="51"/>
      <c r="JIB35" s="51"/>
      <c r="JIC35" s="51"/>
      <c r="JID35" s="51"/>
      <c r="JIE35" s="51"/>
      <c r="JIF35" s="51"/>
      <c r="JIG35" s="51"/>
      <c r="JIH35" s="51"/>
      <c r="JII35" s="51"/>
      <c r="JIJ35" s="51"/>
      <c r="JIK35" s="51"/>
      <c r="JIL35" s="51"/>
      <c r="JIM35" s="51"/>
      <c r="JIN35" s="51"/>
      <c r="JIO35" s="51"/>
      <c r="JIP35" s="51"/>
      <c r="JIQ35" s="51"/>
      <c r="JIR35" s="51"/>
      <c r="JIS35" s="51"/>
      <c r="JIT35" s="51"/>
      <c r="JIU35" s="51"/>
      <c r="JIV35" s="51"/>
      <c r="JIW35" s="51"/>
      <c r="JIX35" s="51"/>
      <c r="JIY35" s="51"/>
      <c r="JIZ35" s="51"/>
      <c r="JJA35" s="51"/>
      <c r="JJB35" s="51"/>
      <c r="JJC35" s="51"/>
      <c r="JJD35" s="51"/>
      <c r="JJE35" s="51"/>
      <c r="JJF35" s="51"/>
      <c r="JJG35" s="51"/>
      <c r="JJH35" s="51"/>
      <c r="JJI35" s="51"/>
      <c r="JJJ35" s="51"/>
      <c r="JJK35" s="51"/>
      <c r="JJL35" s="51"/>
      <c r="JJM35" s="51"/>
      <c r="JJN35" s="51"/>
      <c r="JJO35" s="51"/>
      <c r="JJP35" s="51"/>
      <c r="JJQ35" s="51"/>
      <c r="JJR35" s="51"/>
      <c r="JJS35" s="51"/>
      <c r="JJT35" s="51"/>
      <c r="JJU35" s="51"/>
      <c r="JJV35" s="51"/>
      <c r="JJW35" s="51"/>
      <c r="JJX35" s="51"/>
      <c r="JJY35" s="51"/>
      <c r="JJZ35" s="51"/>
      <c r="JKA35" s="51"/>
      <c r="JKB35" s="51"/>
      <c r="JKC35" s="51"/>
      <c r="JKD35" s="51"/>
      <c r="JKE35" s="51"/>
      <c r="JKF35" s="51"/>
      <c r="JKG35" s="51"/>
      <c r="JKH35" s="51"/>
      <c r="JKI35" s="51"/>
      <c r="JKJ35" s="51"/>
      <c r="JKK35" s="51"/>
      <c r="JKL35" s="51"/>
      <c r="JKM35" s="51"/>
      <c r="JKN35" s="51"/>
      <c r="JKO35" s="51"/>
      <c r="JKP35" s="51"/>
      <c r="JKQ35" s="51"/>
      <c r="JKR35" s="51"/>
      <c r="JKS35" s="51"/>
      <c r="JKT35" s="51"/>
      <c r="JKU35" s="51"/>
      <c r="JKV35" s="51"/>
      <c r="JKW35" s="51"/>
      <c r="JKX35" s="51"/>
      <c r="JKY35" s="51"/>
      <c r="JKZ35" s="51"/>
      <c r="JLA35" s="51"/>
      <c r="JLB35" s="51"/>
      <c r="JLC35" s="51"/>
      <c r="JLD35" s="51"/>
      <c r="JLE35" s="51"/>
      <c r="JLF35" s="51"/>
      <c r="JLG35" s="51"/>
      <c r="JLH35" s="51"/>
      <c r="JLI35" s="51"/>
      <c r="JLJ35" s="51"/>
      <c r="JLK35" s="51"/>
      <c r="JLL35" s="51"/>
      <c r="JLM35" s="51"/>
      <c r="JLN35" s="51"/>
      <c r="JLO35" s="51"/>
      <c r="JLP35" s="51"/>
      <c r="JLQ35" s="51"/>
      <c r="JLR35" s="51"/>
      <c r="JLS35" s="51"/>
      <c r="JLT35" s="51"/>
      <c r="JLU35" s="51"/>
      <c r="JLV35" s="51"/>
      <c r="JLW35" s="51"/>
      <c r="JLX35" s="51"/>
      <c r="JLY35" s="51"/>
      <c r="JLZ35" s="51"/>
      <c r="JMA35" s="51"/>
      <c r="JMB35" s="51"/>
      <c r="JMC35" s="51"/>
      <c r="JMD35" s="51"/>
      <c r="JME35" s="51"/>
      <c r="JMF35" s="51"/>
      <c r="JMG35" s="51"/>
      <c r="JMH35" s="51"/>
      <c r="JMI35" s="51"/>
      <c r="JMJ35" s="51"/>
      <c r="JMK35" s="51"/>
      <c r="JML35" s="51"/>
      <c r="JMM35" s="51"/>
      <c r="JMN35" s="51"/>
      <c r="JMO35" s="51"/>
      <c r="JMP35" s="51"/>
      <c r="JMQ35" s="51"/>
      <c r="JMR35" s="51"/>
      <c r="JMS35" s="51"/>
      <c r="JMT35" s="51"/>
      <c r="JMU35" s="51"/>
      <c r="JMV35" s="51"/>
      <c r="JMW35" s="51"/>
      <c r="JMX35" s="51"/>
      <c r="JMY35" s="51"/>
      <c r="JMZ35" s="51"/>
      <c r="JNA35" s="51"/>
      <c r="JNB35" s="51"/>
      <c r="JNC35" s="51"/>
      <c r="JND35" s="51"/>
      <c r="JNE35" s="51"/>
      <c r="JNF35" s="51"/>
      <c r="JNG35" s="51"/>
      <c r="JNH35" s="51"/>
      <c r="JNI35" s="51"/>
      <c r="JNJ35" s="51"/>
      <c r="JNK35" s="51"/>
      <c r="JNL35" s="51"/>
      <c r="JNM35" s="51"/>
      <c r="JNN35" s="51"/>
      <c r="JNO35" s="51"/>
      <c r="JNP35" s="51"/>
      <c r="JNQ35" s="51"/>
      <c r="JNR35" s="51"/>
      <c r="JNS35" s="51"/>
      <c r="JNT35" s="51"/>
      <c r="JNU35" s="51"/>
      <c r="JNV35" s="51"/>
      <c r="JNW35" s="51"/>
      <c r="JNX35" s="51"/>
      <c r="JNY35" s="51"/>
      <c r="JNZ35" s="51"/>
      <c r="JOA35" s="51"/>
      <c r="JOB35" s="51"/>
      <c r="JOC35" s="51"/>
      <c r="JOD35" s="51"/>
      <c r="JOE35" s="51"/>
      <c r="JOF35" s="51"/>
      <c r="JOG35" s="51"/>
      <c r="JOH35" s="51"/>
      <c r="JOI35" s="51"/>
      <c r="JOJ35" s="51"/>
      <c r="JOK35" s="51"/>
      <c r="JOL35" s="51"/>
      <c r="JOM35" s="51"/>
      <c r="JON35" s="51"/>
      <c r="JOO35" s="51"/>
      <c r="JOP35" s="51"/>
      <c r="JOQ35" s="51"/>
      <c r="JOR35" s="51"/>
      <c r="JOS35" s="51"/>
      <c r="JOT35" s="51"/>
      <c r="JOU35" s="51"/>
      <c r="JOV35" s="51"/>
      <c r="JOW35" s="51"/>
      <c r="JOX35" s="51"/>
      <c r="JOY35" s="51"/>
      <c r="JOZ35" s="51"/>
      <c r="JPA35" s="51"/>
      <c r="JPB35" s="51"/>
      <c r="JPC35" s="51"/>
      <c r="JPD35" s="51"/>
      <c r="JPE35" s="51"/>
      <c r="JPF35" s="51"/>
      <c r="JPG35" s="51"/>
      <c r="JPH35" s="51"/>
      <c r="JPI35" s="51"/>
      <c r="JPJ35" s="51"/>
      <c r="JPK35" s="51"/>
      <c r="JPL35" s="51"/>
      <c r="JPM35" s="51"/>
      <c r="JPN35" s="51"/>
      <c r="JPO35" s="51"/>
      <c r="JPP35" s="51"/>
      <c r="JPQ35" s="51"/>
      <c r="JPR35" s="51"/>
      <c r="JPS35" s="51"/>
      <c r="JPT35" s="51"/>
      <c r="JPU35" s="51"/>
      <c r="JPV35" s="51"/>
      <c r="JPW35" s="51"/>
      <c r="JPX35" s="51"/>
      <c r="JPY35" s="51"/>
      <c r="JPZ35" s="51"/>
      <c r="JQA35" s="51"/>
      <c r="JQB35" s="51"/>
      <c r="JQC35" s="51"/>
      <c r="JQD35" s="51"/>
      <c r="JQE35" s="51"/>
      <c r="JQF35" s="51"/>
      <c r="JQG35" s="51"/>
      <c r="JQH35" s="51"/>
      <c r="JQI35" s="51"/>
      <c r="JQJ35" s="51"/>
      <c r="JQK35" s="51"/>
      <c r="JQL35" s="51"/>
      <c r="JQM35" s="51"/>
      <c r="JQN35" s="51"/>
      <c r="JQO35" s="51"/>
      <c r="JQP35" s="51"/>
      <c r="JQQ35" s="51"/>
      <c r="JQR35" s="51"/>
      <c r="JQS35" s="51"/>
      <c r="JQT35" s="51"/>
      <c r="JQU35" s="51"/>
      <c r="JQV35" s="51"/>
      <c r="JQW35" s="51"/>
      <c r="JQX35" s="51"/>
      <c r="JQY35" s="51"/>
      <c r="JQZ35" s="51"/>
      <c r="JRA35" s="51"/>
      <c r="JRB35" s="51"/>
      <c r="JRC35" s="51"/>
      <c r="JRD35" s="51"/>
      <c r="JRE35" s="51"/>
      <c r="JRF35" s="51"/>
      <c r="JRG35" s="51"/>
      <c r="JRH35" s="51"/>
      <c r="JRI35" s="51"/>
      <c r="JRJ35" s="51"/>
      <c r="JRK35" s="51"/>
      <c r="JRL35" s="51"/>
      <c r="JRM35" s="51"/>
      <c r="JRN35" s="51"/>
      <c r="JRO35" s="51"/>
      <c r="JRP35" s="51"/>
      <c r="JRQ35" s="51"/>
      <c r="JRR35" s="51"/>
      <c r="JRS35" s="51"/>
      <c r="JRT35" s="51"/>
      <c r="JRU35" s="51"/>
      <c r="JRV35" s="51"/>
      <c r="JRW35" s="51"/>
      <c r="JRX35" s="51"/>
      <c r="JRY35" s="51"/>
      <c r="JRZ35" s="51"/>
      <c r="JSA35" s="51"/>
      <c r="JSB35" s="51"/>
      <c r="JSC35" s="51"/>
      <c r="JSD35" s="51"/>
      <c r="JSE35" s="51"/>
      <c r="JSF35" s="51"/>
      <c r="JSG35" s="51"/>
      <c r="JSH35" s="51"/>
      <c r="JSI35" s="51"/>
      <c r="JSJ35" s="51"/>
      <c r="JSK35" s="51"/>
      <c r="JSL35" s="51"/>
      <c r="JSM35" s="51"/>
      <c r="JSN35" s="51"/>
      <c r="JSO35" s="51"/>
      <c r="JSP35" s="51"/>
      <c r="JSQ35" s="51"/>
      <c r="JSR35" s="51"/>
      <c r="JSS35" s="51"/>
      <c r="JST35" s="51"/>
      <c r="JSU35" s="51"/>
      <c r="JSV35" s="51"/>
      <c r="JSW35" s="51"/>
      <c r="JSX35" s="51"/>
      <c r="JSY35" s="51"/>
      <c r="JSZ35" s="51"/>
      <c r="JTA35" s="51"/>
      <c r="JTB35" s="51"/>
      <c r="JTC35" s="51"/>
      <c r="JTD35" s="51"/>
      <c r="JTE35" s="51"/>
      <c r="JTF35" s="51"/>
      <c r="JTG35" s="51"/>
      <c r="JTH35" s="51"/>
      <c r="JTI35" s="51"/>
      <c r="JTJ35" s="51"/>
      <c r="JTK35" s="51"/>
      <c r="JTL35" s="51"/>
      <c r="JTM35" s="51"/>
      <c r="JTN35" s="51"/>
      <c r="JTO35" s="51"/>
      <c r="JTP35" s="51"/>
      <c r="JTQ35" s="51"/>
      <c r="JTR35" s="51"/>
      <c r="JTS35" s="51"/>
      <c r="JTT35" s="51"/>
      <c r="JTU35" s="51"/>
      <c r="JTV35" s="51"/>
      <c r="JTW35" s="51"/>
      <c r="JTX35" s="51"/>
      <c r="JTY35" s="51"/>
      <c r="JTZ35" s="51"/>
      <c r="JUA35" s="51"/>
      <c r="JUB35" s="51"/>
      <c r="JUC35" s="51"/>
      <c r="JUD35" s="51"/>
      <c r="JUE35" s="51"/>
      <c r="JUF35" s="51"/>
      <c r="JUG35" s="51"/>
      <c r="JUH35" s="51"/>
      <c r="JUI35" s="51"/>
      <c r="JUJ35" s="51"/>
      <c r="JUK35" s="51"/>
      <c r="JUL35" s="51"/>
      <c r="JUM35" s="51"/>
      <c r="JUN35" s="51"/>
      <c r="JUO35" s="51"/>
      <c r="JUP35" s="51"/>
      <c r="JUQ35" s="51"/>
      <c r="JUR35" s="51"/>
      <c r="JUS35" s="51"/>
      <c r="JUT35" s="51"/>
      <c r="JUU35" s="51"/>
      <c r="JUV35" s="51"/>
      <c r="JUW35" s="51"/>
      <c r="JUX35" s="51"/>
      <c r="JUY35" s="51"/>
      <c r="JUZ35" s="51"/>
      <c r="JVA35" s="51"/>
      <c r="JVB35" s="51"/>
      <c r="JVC35" s="51"/>
      <c r="JVD35" s="51"/>
      <c r="JVE35" s="51"/>
      <c r="JVF35" s="51"/>
      <c r="JVG35" s="51"/>
      <c r="JVH35" s="51"/>
      <c r="JVI35" s="51"/>
      <c r="JVJ35" s="51"/>
      <c r="JVK35" s="51"/>
      <c r="JVL35" s="51"/>
      <c r="JVM35" s="51"/>
      <c r="JVN35" s="51"/>
      <c r="JVO35" s="51"/>
      <c r="JVP35" s="51"/>
      <c r="JVQ35" s="51"/>
      <c r="JVR35" s="51"/>
      <c r="JVS35" s="51"/>
      <c r="JVT35" s="51"/>
      <c r="JVU35" s="51"/>
      <c r="JVV35" s="51"/>
      <c r="JVW35" s="51"/>
      <c r="JVX35" s="51"/>
      <c r="JVY35" s="51"/>
      <c r="JVZ35" s="51"/>
      <c r="JWA35" s="51"/>
      <c r="JWB35" s="51"/>
      <c r="JWC35" s="51"/>
      <c r="JWD35" s="51"/>
      <c r="JWE35" s="51"/>
      <c r="JWF35" s="51"/>
      <c r="JWG35" s="51"/>
      <c r="JWH35" s="51"/>
      <c r="JWI35" s="51"/>
      <c r="JWJ35" s="51"/>
      <c r="JWK35" s="51"/>
      <c r="JWL35" s="51"/>
      <c r="JWM35" s="51"/>
      <c r="JWN35" s="51"/>
      <c r="JWO35" s="51"/>
      <c r="JWP35" s="51"/>
      <c r="JWQ35" s="51"/>
      <c r="JWR35" s="51"/>
      <c r="JWS35" s="51"/>
      <c r="JWT35" s="51"/>
      <c r="JWU35" s="51"/>
      <c r="JWV35" s="51"/>
      <c r="JWW35" s="51"/>
      <c r="JWX35" s="51"/>
      <c r="JWY35" s="51"/>
      <c r="JWZ35" s="51"/>
      <c r="JXA35" s="51"/>
      <c r="JXB35" s="51"/>
      <c r="JXC35" s="51"/>
      <c r="JXD35" s="51"/>
      <c r="JXE35" s="51"/>
      <c r="JXF35" s="51"/>
      <c r="JXG35" s="51"/>
      <c r="JXH35" s="51"/>
      <c r="JXI35" s="51"/>
      <c r="JXJ35" s="51"/>
      <c r="JXK35" s="51"/>
      <c r="JXL35" s="51"/>
      <c r="JXM35" s="51"/>
      <c r="JXN35" s="51"/>
      <c r="JXO35" s="51"/>
      <c r="JXP35" s="51"/>
      <c r="JXQ35" s="51"/>
      <c r="JXR35" s="51"/>
      <c r="JXS35" s="51"/>
      <c r="JXT35" s="51"/>
      <c r="JXU35" s="51"/>
      <c r="JXV35" s="51"/>
      <c r="JXW35" s="51"/>
      <c r="JXX35" s="51"/>
      <c r="JXY35" s="51"/>
      <c r="JXZ35" s="51"/>
      <c r="JYA35" s="51"/>
      <c r="JYB35" s="51"/>
      <c r="JYC35" s="51"/>
      <c r="JYD35" s="51"/>
      <c r="JYE35" s="51"/>
      <c r="JYF35" s="51"/>
      <c r="JYG35" s="51"/>
      <c r="JYH35" s="51"/>
      <c r="JYI35" s="51"/>
      <c r="JYJ35" s="51"/>
      <c r="JYK35" s="51"/>
      <c r="JYL35" s="51"/>
      <c r="JYM35" s="51"/>
      <c r="JYN35" s="51"/>
      <c r="JYO35" s="51"/>
      <c r="JYP35" s="51"/>
      <c r="JYQ35" s="51"/>
      <c r="JYR35" s="51"/>
      <c r="JYS35" s="51"/>
      <c r="JYT35" s="51"/>
      <c r="JYU35" s="51"/>
      <c r="JYV35" s="51"/>
      <c r="JYW35" s="51"/>
      <c r="JYX35" s="51"/>
      <c r="JYY35" s="51"/>
      <c r="JYZ35" s="51"/>
      <c r="JZA35" s="51"/>
      <c r="JZB35" s="51"/>
      <c r="JZC35" s="51"/>
      <c r="JZD35" s="51"/>
      <c r="JZE35" s="51"/>
      <c r="JZF35" s="51"/>
      <c r="JZG35" s="51"/>
      <c r="JZH35" s="51"/>
      <c r="JZI35" s="51"/>
      <c r="JZJ35" s="51"/>
      <c r="JZK35" s="51"/>
      <c r="JZL35" s="51"/>
      <c r="JZM35" s="51"/>
      <c r="JZN35" s="51"/>
      <c r="JZO35" s="51"/>
      <c r="JZP35" s="51"/>
      <c r="JZQ35" s="51"/>
      <c r="JZR35" s="51"/>
      <c r="JZS35" s="51"/>
      <c r="JZT35" s="51"/>
      <c r="JZU35" s="51"/>
      <c r="JZV35" s="51"/>
      <c r="JZW35" s="51"/>
      <c r="JZX35" s="51"/>
      <c r="JZY35" s="51"/>
      <c r="JZZ35" s="51"/>
      <c r="KAA35" s="51"/>
      <c r="KAB35" s="51"/>
      <c r="KAC35" s="51"/>
      <c r="KAD35" s="51"/>
      <c r="KAE35" s="51"/>
      <c r="KAF35" s="51"/>
      <c r="KAG35" s="51"/>
      <c r="KAH35" s="51"/>
      <c r="KAI35" s="51"/>
      <c r="KAJ35" s="51"/>
      <c r="KAK35" s="51"/>
      <c r="KAL35" s="51"/>
      <c r="KAM35" s="51"/>
      <c r="KAN35" s="51"/>
      <c r="KAO35" s="51"/>
      <c r="KAP35" s="51"/>
      <c r="KAQ35" s="51"/>
      <c r="KAR35" s="51"/>
      <c r="KAS35" s="51"/>
      <c r="KAT35" s="51"/>
      <c r="KAU35" s="51"/>
      <c r="KAV35" s="51"/>
      <c r="KAW35" s="51"/>
      <c r="KAX35" s="51"/>
      <c r="KAY35" s="51"/>
      <c r="KAZ35" s="51"/>
      <c r="KBA35" s="51"/>
      <c r="KBB35" s="51"/>
      <c r="KBC35" s="51"/>
      <c r="KBD35" s="51"/>
      <c r="KBE35" s="51"/>
      <c r="KBF35" s="51"/>
      <c r="KBG35" s="51"/>
      <c r="KBH35" s="51"/>
      <c r="KBI35" s="51"/>
      <c r="KBJ35" s="51"/>
      <c r="KBK35" s="51"/>
      <c r="KBL35" s="51"/>
      <c r="KBM35" s="51"/>
      <c r="KBN35" s="51"/>
      <c r="KBO35" s="51"/>
      <c r="KBP35" s="51"/>
      <c r="KBQ35" s="51"/>
      <c r="KBR35" s="51"/>
      <c r="KBS35" s="51"/>
      <c r="KBT35" s="51"/>
      <c r="KBU35" s="51"/>
      <c r="KBV35" s="51"/>
      <c r="KBW35" s="51"/>
      <c r="KBX35" s="51"/>
      <c r="KBY35" s="51"/>
      <c r="KBZ35" s="51"/>
      <c r="KCA35" s="51"/>
      <c r="KCB35" s="51"/>
      <c r="KCC35" s="51"/>
      <c r="KCD35" s="51"/>
      <c r="KCE35" s="51"/>
      <c r="KCF35" s="51"/>
      <c r="KCG35" s="51"/>
      <c r="KCH35" s="51"/>
      <c r="KCI35" s="51"/>
      <c r="KCJ35" s="51"/>
      <c r="KCK35" s="51"/>
      <c r="KCL35" s="51"/>
      <c r="KCM35" s="51"/>
      <c r="KCN35" s="51"/>
      <c r="KCO35" s="51"/>
      <c r="KCP35" s="51"/>
      <c r="KCQ35" s="51"/>
      <c r="KCR35" s="51"/>
      <c r="KCS35" s="51"/>
      <c r="KCT35" s="51"/>
      <c r="KCU35" s="51"/>
      <c r="KCV35" s="51"/>
      <c r="KCW35" s="51"/>
      <c r="KCX35" s="51"/>
      <c r="KCY35" s="51"/>
      <c r="KCZ35" s="51"/>
      <c r="KDA35" s="51"/>
      <c r="KDB35" s="51"/>
      <c r="KDC35" s="51"/>
      <c r="KDD35" s="51"/>
      <c r="KDE35" s="51"/>
      <c r="KDF35" s="51"/>
      <c r="KDG35" s="51"/>
      <c r="KDH35" s="51"/>
      <c r="KDI35" s="51"/>
      <c r="KDJ35" s="51"/>
      <c r="KDK35" s="51"/>
      <c r="KDL35" s="51"/>
      <c r="KDM35" s="51"/>
      <c r="KDN35" s="51"/>
      <c r="KDO35" s="51"/>
      <c r="KDP35" s="51"/>
      <c r="KDQ35" s="51"/>
      <c r="KDR35" s="51"/>
      <c r="KDS35" s="51"/>
      <c r="KDT35" s="51"/>
      <c r="KDU35" s="51"/>
      <c r="KDV35" s="51"/>
      <c r="KDW35" s="51"/>
      <c r="KDX35" s="51"/>
      <c r="KDY35" s="51"/>
      <c r="KDZ35" s="51"/>
      <c r="KEA35" s="51"/>
      <c r="KEB35" s="51"/>
      <c r="KEC35" s="51"/>
      <c r="KED35" s="51"/>
      <c r="KEE35" s="51"/>
      <c r="KEF35" s="51"/>
      <c r="KEG35" s="51"/>
      <c r="KEH35" s="51"/>
      <c r="KEI35" s="51"/>
      <c r="KEJ35" s="51"/>
      <c r="KEK35" s="51"/>
      <c r="KEL35" s="51"/>
      <c r="KEM35" s="51"/>
      <c r="KEN35" s="51"/>
      <c r="KEO35" s="51"/>
      <c r="KEP35" s="51"/>
      <c r="KEQ35" s="51"/>
      <c r="KER35" s="51"/>
      <c r="KES35" s="51"/>
      <c r="KET35" s="51"/>
      <c r="KEU35" s="51"/>
      <c r="KEV35" s="51"/>
      <c r="KEW35" s="51"/>
      <c r="KEX35" s="51"/>
      <c r="KEY35" s="51"/>
      <c r="KEZ35" s="51"/>
      <c r="KFA35" s="51"/>
      <c r="KFB35" s="51"/>
      <c r="KFC35" s="51"/>
      <c r="KFD35" s="51"/>
      <c r="KFE35" s="51"/>
      <c r="KFF35" s="51"/>
      <c r="KFG35" s="51"/>
      <c r="KFH35" s="51"/>
      <c r="KFI35" s="51"/>
      <c r="KFJ35" s="51"/>
      <c r="KFK35" s="51"/>
      <c r="KFL35" s="51"/>
      <c r="KFM35" s="51"/>
      <c r="KFN35" s="51"/>
      <c r="KFO35" s="51"/>
      <c r="KFP35" s="51"/>
      <c r="KFQ35" s="51"/>
      <c r="KFR35" s="51"/>
      <c r="KFS35" s="51"/>
      <c r="KFT35" s="51"/>
      <c r="KFU35" s="51"/>
      <c r="KFV35" s="51"/>
      <c r="KFW35" s="51"/>
      <c r="KFX35" s="51"/>
      <c r="KFY35" s="51"/>
      <c r="KFZ35" s="51"/>
      <c r="KGA35" s="51"/>
      <c r="KGB35" s="51"/>
      <c r="KGC35" s="51"/>
      <c r="KGD35" s="51"/>
      <c r="KGE35" s="51"/>
      <c r="KGF35" s="51"/>
      <c r="KGG35" s="51"/>
      <c r="KGH35" s="51"/>
      <c r="KGI35" s="51"/>
      <c r="KGJ35" s="51"/>
      <c r="KGK35" s="51"/>
      <c r="KGL35" s="51"/>
      <c r="KGM35" s="51"/>
      <c r="KGN35" s="51"/>
      <c r="KGO35" s="51"/>
      <c r="KGP35" s="51"/>
      <c r="KGQ35" s="51"/>
      <c r="KGR35" s="51"/>
      <c r="KGS35" s="51"/>
      <c r="KGT35" s="51"/>
      <c r="KGU35" s="51"/>
      <c r="KGV35" s="51"/>
      <c r="KGW35" s="51"/>
      <c r="KGX35" s="51"/>
      <c r="KGY35" s="51"/>
      <c r="KGZ35" s="51"/>
      <c r="KHA35" s="51"/>
      <c r="KHB35" s="51"/>
      <c r="KHC35" s="51"/>
      <c r="KHD35" s="51"/>
      <c r="KHE35" s="51"/>
      <c r="KHF35" s="51"/>
      <c r="KHG35" s="51"/>
      <c r="KHH35" s="51"/>
      <c r="KHI35" s="51"/>
      <c r="KHJ35" s="51"/>
      <c r="KHK35" s="51"/>
      <c r="KHL35" s="51"/>
      <c r="KHM35" s="51"/>
      <c r="KHN35" s="51"/>
      <c r="KHO35" s="51"/>
      <c r="KHP35" s="51"/>
      <c r="KHQ35" s="51"/>
      <c r="KHR35" s="51"/>
      <c r="KHS35" s="51"/>
      <c r="KHT35" s="51"/>
      <c r="KHU35" s="51"/>
      <c r="KHV35" s="51"/>
      <c r="KHW35" s="51"/>
      <c r="KHX35" s="51"/>
      <c r="KHY35" s="51"/>
      <c r="KHZ35" s="51"/>
      <c r="KIA35" s="51"/>
      <c r="KIB35" s="51"/>
      <c r="KIC35" s="51"/>
      <c r="KID35" s="51"/>
      <c r="KIE35" s="51"/>
      <c r="KIF35" s="51"/>
      <c r="KIG35" s="51"/>
      <c r="KIH35" s="51"/>
      <c r="KII35" s="51"/>
      <c r="KIJ35" s="51"/>
      <c r="KIK35" s="51"/>
      <c r="KIL35" s="51"/>
      <c r="KIM35" s="51"/>
      <c r="KIN35" s="51"/>
      <c r="KIO35" s="51"/>
      <c r="KIP35" s="51"/>
      <c r="KIQ35" s="51"/>
      <c r="KIR35" s="51"/>
      <c r="KIS35" s="51"/>
      <c r="KIT35" s="51"/>
      <c r="KIU35" s="51"/>
      <c r="KIV35" s="51"/>
      <c r="KIW35" s="51"/>
      <c r="KIX35" s="51"/>
      <c r="KIY35" s="51"/>
      <c r="KIZ35" s="51"/>
      <c r="KJA35" s="51"/>
      <c r="KJB35" s="51"/>
      <c r="KJC35" s="51"/>
      <c r="KJD35" s="51"/>
      <c r="KJE35" s="51"/>
      <c r="KJF35" s="51"/>
      <c r="KJG35" s="51"/>
      <c r="KJH35" s="51"/>
      <c r="KJI35" s="51"/>
      <c r="KJJ35" s="51"/>
      <c r="KJK35" s="51"/>
      <c r="KJL35" s="51"/>
      <c r="KJM35" s="51"/>
      <c r="KJN35" s="51"/>
      <c r="KJO35" s="51"/>
      <c r="KJP35" s="51"/>
      <c r="KJQ35" s="51"/>
      <c r="KJR35" s="51"/>
      <c r="KJS35" s="51"/>
      <c r="KJT35" s="51"/>
      <c r="KJU35" s="51"/>
      <c r="KJV35" s="51"/>
      <c r="KJW35" s="51"/>
      <c r="KJX35" s="51"/>
      <c r="KJY35" s="51"/>
      <c r="KJZ35" s="51"/>
      <c r="KKA35" s="51"/>
      <c r="KKB35" s="51"/>
      <c r="KKC35" s="51"/>
      <c r="KKD35" s="51"/>
      <c r="KKE35" s="51"/>
      <c r="KKF35" s="51"/>
      <c r="KKG35" s="51"/>
      <c r="KKH35" s="51"/>
      <c r="KKI35" s="51"/>
      <c r="KKJ35" s="51"/>
      <c r="KKK35" s="51"/>
      <c r="KKL35" s="51"/>
      <c r="KKM35" s="51"/>
      <c r="KKN35" s="51"/>
      <c r="KKO35" s="51"/>
      <c r="KKP35" s="51"/>
      <c r="KKQ35" s="51"/>
      <c r="KKR35" s="51"/>
      <c r="KKS35" s="51"/>
      <c r="KKT35" s="51"/>
      <c r="KKU35" s="51"/>
      <c r="KKV35" s="51"/>
      <c r="KKW35" s="51"/>
      <c r="KKX35" s="51"/>
      <c r="KKY35" s="51"/>
      <c r="KKZ35" s="51"/>
      <c r="KLA35" s="51"/>
      <c r="KLB35" s="51"/>
      <c r="KLC35" s="51"/>
      <c r="KLD35" s="51"/>
      <c r="KLE35" s="51"/>
      <c r="KLF35" s="51"/>
      <c r="KLG35" s="51"/>
      <c r="KLH35" s="51"/>
      <c r="KLI35" s="51"/>
      <c r="KLJ35" s="51"/>
      <c r="KLK35" s="51"/>
      <c r="KLL35" s="51"/>
      <c r="KLM35" s="51"/>
      <c r="KLN35" s="51"/>
      <c r="KLO35" s="51"/>
      <c r="KLP35" s="51"/>
      <c r="KLQ35" s="51"/>
      <c r="KLR35" s="51"/>
      <c r="KLS35" s="51"/>
      <c r="KLT35" s="51"/>
      <c r="KLU35" s="51"/>
      <c r="KLV35" s="51"/>
      <c r="KLW35" s="51"/>
      <c r="KLX35" s="51"/>
      <c r="KLY35" s="51"/>
      <c r="KLZ35" s="51"/>
      <c r="KMA35" s="51"/>
      <c r="KMB35" s="51"/>
      <c r="KMC35" s="51"/>
      <c r="KMD35" s="51"/>
      <c r="KME35" s="51"/>
      <c r="KMF35" s="51"/>
      <c r="KMG35" s="51"/>
      <c r="KMH35" s="51"/>
      <c r="KMI35" s="51"/>
      <c r="KMJ35" s="51"/>
      <c r="KMK35" s="51"/>
      <c r="KML35" s="51"/>
      <c r="KMM35" s="51"/>
      <c r="KMN35" s="51"/>
      <c r="KMO35" s="51"/>
      <c r="KMP35" s="51"/>
      <c r="KMQ35" s="51"/>
      <c r="KMR35" s="51"/>
      <c r="KMS35" s="51"/>
      <c r="KMT35" s="51"/>
      <c r="KMU35" s="51"/>
      <c r="KMV35" s="51"/>
      <c r="KMW35" s="51"/>
      <c r="KMX35" s="51"/>
      <c r="KMY35" s="51"/>
      <c r="KMZ35" s="51"/>
      <c r="KNA35" s="51"/>
      <c r="KNB35" s="51"/>
      <c r="KNC35" s="51"/>
      <c r="KND35" s="51"/>
      <c r="KNE35" s="51"/>
      <c r="KNF35" s="51"/>
      <c r="KNG35" s="51"/>
      <c r="KNH35" s="51"/>
      <c r="KNI35" s="51"/>
      <c r="KNJ35" s="51"/>
      <c r="KNK35" s="51"/>
      <c r="KNL35" s="51"/>
      <c r="KNM35" s="51"/>
      <c r="KNN35" s="51"/>
      <c r="KNO35" s="51"/>
      <c r="KNP35" s="51"/>
      <c r="KNQ35" s="51"/>
      <c r="KNR35" s="51"/>
      <c r="KNS35" s="51"/>
      <c r="KNT35" s="51"/>
      <c r="KNU35" s="51"/>
      <c r="KNV35" s="51"/>
      <c r="KNW35" s="51"/>
      <c r="KNX35" s="51"/>
      <c r="KNY35" s="51"/>
      <c r="KNZ35" s="51"/>
      <c r="KOA35" s="51"/>
      <c r="KOB35" s="51"/>
      <c r="KOC35" s="51"/>
      <c r="KOD35" s="51"/>
      <c r="KOE35" s="51"/>
      <c r="KOF35" s="51"/>
      <c r="KOG35" s="51"/>
      <c r="KOH35" s="51"/>
      <c r="KOI35" s="51"/>
      <c r="KOJ35" s="51"/>
      <c r="KOK35" s="51"/>
      <c r="KOL35" s="51"/>
      <c r="KOM35" s="51"/>
      <c r="KON35" s="51"/>
      <c r="KOO35" s="51"/>
      <c r="KOP35" s="51"/>
      <c r="KOQ35" s="51"/>
      <c r="KOR35" s="51"/>
      <c r="KOS35" s="51"/>
      <c r="KOT35" s="51"/>
      <c r="KOU35" s="51"/>
      <c r="KOV35" s="51"/>
      <c r="KOW35" s="51"/>
      <c r="KOX35" s="51"/>
      <c r="KOY35" s="51"/>
      <c r="KOZ35" s="51"/>
      <c r="KPA35" s="51"/>
      <c r="KPB35" s="51"/>
      <c r="KPC35" s="51"/>
      <c r="KPD35" s="51"/>
      <c r="KPE35" s="51"/>
      <c r="KPF35" s="51"/>
      <c r="KPG35" s="51"/>
      <c r="KPH35" s="51"/>
      <c r="KPI35" s="51"/>
      <c r="KPJ35" s="51"/>
      <c r="KPK35" s="51"/>
      <c r="KPL35" s="51"/>
      <c r="KPM35" s="51"/>
      <c r="KPN35" s="51"/>
      <c r="KPO35" s="51"/>
      <c r="KPP35" s="51"/>
      <c r="KPQ35" s="51"/>
      <c r="KPR35" s="51"/>
      <c r="KPS35" s="51"/>
      <c r="KPT35" s="51"/>
      <c r="KPU35" s="51"/>
      <c r="KPV35" s="51"/>
      <c r="KPW35" s="51"/>
      <c r="KPX35" s="51"/>
      <c r="KPY35" s="51"/>
      <c r="KPZ35" s="51"/>
      <c r="KQA35" s="51"/>
      <c r="KQB35" s="51"/>
      <c r="KQC35" s="51"/>
      <c r="KQD35" s="51"/>
      <c r="KQE35" s="51"/>
      <c r="KQF35" s="51"/>
      <c r="KQG35" s="51"/>
      <c r="KQH35" s="51"/>
      <c r="KQI35" s="51"/>
      <c r="KQJ35" s="51"/>
      <c r="KQK35" s="51"/>
      <c r="KQL35" s="51"/>
      <c r="KQM35" s="51"/>
      <c r="KQN35" s="51"/>
      <c r="KQO35" s="51"/>
      <c r="KQP35" s="51"/>
      <c r="KQQ35" s="51"/>
      <c r="KQR35" s="51"/>
      <c r="KQS35" s="51"/>
      <c r="KQT35" s="51"/>
      <c r="KQU35" s="51"/>
      <c r="KQV35" s="51"/>
      <c r="KQW35" s="51"/>
      <c r="KQX35" s="51"/>
      <c r="KQY35" s="51"/>
      <c r="KQZ35" s="51"/>
      <c r="KRA35" s="51"/>
      <c r="KRB35" s="51"/>
      <c r="KRC35" s="51"/>
      <c r="KRD35" s="51"/>
      <c r="KRE35" s="51"/>
      <c r="KRF35" s="51"/>
      <c r="KRG35" s="51"/>
      <c r="KRH35" s="51"/>
      <c r="KRI35" s="51"/>
      <c r="KRJ35" s="51"/>
      <c r="KRK35" s="51"/>
      <c r="KRL35" s="51"/>
      <c r="KRM35" s="51"/>
      <c r="KRN35" s="51"/>
      <c r="KRO35" s="51"/>
      <c r="KRP35" s="51"/>
      <c r="KRQ35" s="51"/>
      <c r="KRR35" s="51"/>
      <c r="KRS35" s="51"/>
      <c r="KRT35" s="51"/>
      <c r="KRU35" s="51"/>
      <c r="KRV35" s="51"/>
      <c r="KRW35" s="51"/>
      <c r="KRX35" s="51"/>
      <c r="KRY35" s="51"/>
      <c r="KRZ35" s="51"/>
      <c r="KSA35" s="51"/>
      <c r="KSB35" s="51"/>
      <c r="KSC35" s="51"/>
      <c r="KSD35" s="51"/>
      <c r="KSE35" s="51"/>
      <c r="KSF35" s="51"/>
      <c r="KSG35" s="51"/>
      <c r="KSH35" s="51"/>
      <c r="KSI35" s="51"/>
      <c r="KSJ35" s="51"/>
      <c r="KSK35" s="51"/>
      <c r="KSL35" s="51"/>
      <c r="KSM35" s="51"/>
      <c r="KSN35" s="51"/>
      <c r="KSO35" s="51"/>
      <c r="KSP35" s="51"/>
      <c r="KSQ35" s="51"/>
      <c r="KSR35" s="51"/>
      <c r="KSS35" s="51"/>
      <c r="KST35" s="51"/>
      <c r="KSU35" s="51"/>
      <c r="KSV35" s="51"/>
      <c r="KSW35" s="51"/>
      <c r="KSX35" s="51"/>
      <c r="KSY35" s="51"/>
      <c r="KSZ35" s="51"/>
      <c r="KTA35" s="51"/>
      <c r="KTB35" s="51"/>
      <c r="KTC35" s="51"/>
      <c r="KTD35" s="51"/>
      <c r="KTE35" s="51"/>
      <c r="KTF35" s="51"/>
      <c r="KTG35" s="51"/>
      <c r="KTH35" s="51"/>
      <c r="KTI35" s="51"/>
      <c r="KTJ35" s="51"/>
      <c r="KTK35" s="51"/>
      <c r="KTL35" s="51"/>
      <c r="KTM35" s="51"/>
      <c r="KTN35" s="51"/>
      <c r="KTO35" s="51"/>
      <c r="KTP35" s="51"/>
      <c r="KTQ35" s="51"/>
      <c r="KTR35" s="51"/>
      <c r="KTS35" s="51"/>
      <c r="KTT35" s="51"/>
      <c r="KTU35" s="51"/>
      <c r="KTV35" s="51"/>
      <c r="KTW35" s="51"/>
      <c r="KTX35" s="51"/>
      <c r="KTY35" s="51"/>
      <c r="KTZ35" s="51"/>
      <c r="KUA35" s="51"/>
      <c r="KUB35" s="51"/>
      <c r="KUC35" s="51"/>
      <c r="KUD35" s="51"/>
      <c r="KUE35" s="51"/>
      <c r="KUF35" s="51"/>
      <c r="KUG35" s="51"/>
      <c r="KUH35" s="51"/>
      <c r="KUI35" s="51"/>
      <c r="KUJ35" s="51"/>
      <c r="KUK35" s="51"/>
      <c r="KUL35" s="51"/>
      <c r="KUM35" s="51"/>
      <c r="KUN35" s="51"/>
      <c r="KUO35" s="51"/>
      <c r="KUP35" s="51"/>
      <c r="KUQ35" s="51"/>
      <c r="KUR35" s="51"/>
      <c r="KUS35" s="51"/>
      <c r="KUT35" s="51"/>
      <c r="KUU35" s="51"/>
      <c r="KUV35" s="51"/>
      <c r="KUW35" s="51"/>
      <c r="KUX35" s="51"/>
      <c r="KUY35" s="51"/>
      <c r="KUZ35" s="51"/>
      <c r="KVA35" s="51"/>
      <c r="KVB35" s="51"/>
      <c r="KVC35" s="51"/>
      <c r="KVD35" s="51"/>
      <c r="KVE35" s="51"/>
      <c r="KVF35" s="51"/>
      <c r="KVG35" s="51"/>
      <c r="KVH35" s="51"/>
      <c r="KVI35" s="51"/>
      <c r="KVJ35" s="51"/>
      <c r="KVK35" s="51"/>
      <c r="KVL35" s="51"/>
      <c r="KVM35" s="51"/>
      <c r="KVN35" s="51"/>
      <c r="KVO35" s="51"/>
      <c r="KVP35" s="51"/>
      <c r="KVQ35" s="51"/>
      <c r="KVR35" s="51"/>
      <c r="KVS35" s="51"/>
      <c r="KVT35" s="51"/>
      <c r="KVU35" s="51"/>
      <c r="KVV35" s="51"/>
      <c r="KVW35" s="51"/>
      <c r="KVX35" s="51"/>
      <c r="KVY35" s="51"/>
      <c r="KVZ35" s="51"/>
      <c r="KWA35" s="51"/>
      <c r="KWB35" s="51"/>
      <c r="KWC35" s="51"/>
      <c r="KWD35" s="51"/>
      <c r="KWE35" s="51"/>
      <c r="KWF35" s="51"/>
      <c r="KWG35" s="51"/>
      <c r="KWH35" s="51"/>
      <c r="KWI35" s="51"/>
      <c r="KWJ35" s="51"/>
      <c r="KWK35" s="51"/>
      <c r="KWL35" s="51"/>
      <c r="KWM35" s="51"/>
      <c r="KWN35" s="51"/>
      <c r="KWO35" s="51"/>
      <c r="KWP35" s="51"/>
      <c r="KWQ35" s="51"/>
      <c r="KWR35" s="51"/>
      <c r="KWS35" s="51"/>
      <c r="KWT35" s="51"/>
      <c r="KWU35" s="51"/>
      <c r="KWV35" s="51"/>
      <c r="KWW35" s="51"/>
      <c r="KWX35" s="51"/>
      <c r="KWY35" s="51"/>
      <c r="KWZ35" s="51"/>
      <c r="KXA35" s="51"/>
      <c r="KXB35" s="51"/>
      <c r="KXC35" s="51"/>
      <c r="KXD35" s="51"/>
      <c r="KXE35" s="51"/>
      <c r="KXF35" s="51"/>
      <c r="KXG35" s="51"/>
      <c r="KXH35" s="51"/>
      <c r="KXI35" s="51"/>
      <c r="KXJ35" s="51"/>
      <c r="KXK35" s="51"/>
      <c r="KXL35" s="51"/>
      <c r="KXM35" s="51"/>
      <c r="KXN35" s="51"/>
      <c r="KXO35" s="51"/>
      <c r="KXP35" s="51"/>
      <c r="KXQ35" s="51"/>
      <c r="KXR35" s="51"/>
      <c r="KXS35" s="51"/>
      <c r="KXT35" s="51"/>
      <c r="KXU35" s="51"/>
      <c r="KXV35" s="51"/>
      <c r="KXW35" s="51"/>
      <c r="KXX35" s="51"/>
      <c r="KXY35" s="51"/>
      <c r="KXZ35" s="51"/>
      <c r="KYA35" s="51"/>
      <c r="KYB35" s="51"/>
      <c r="KYC35" s="51"/>
      <c r="KYD35" s="51"/>
      <c r="KYE35" s="51"/>
      <c r="KYF35" s="51"/>
      <c r="KYG35" s="51"/>
      <c r="KYH35" s="51"/>
      <c r="KYI35" s="51"/>
      <c r="KYJ35" s="51"/>
      <c r="KYK35" s="51"/>
      <c r="KYL35" s="51"/>
      <c r="KYM35" s="51"/>
      <c r="KYN35" s="51"/>
      <c r="KYO35" s="51"/>
      <c r="KYP35" s="51"/>
      <c r="KYQ35" s="51"/>
      <c r="KYR35" s="51"/>
      <c r="KYS35" s="51"/>
      <c r="KYT35" s="51"/>
      <c r="KYU35" s="51"/>
      <c r="KYV35" s="51"/>
      <c r="KYW35" s="51"/>
      <c r="KYX35" s="51"/>
      <c r="KYY35" s="51"/>
      <c r="KYZ35" s="51"/>
      <c r="KZA35" s="51"/>
      <c r="KZB35" s="51"/>
      <c r="KZC35" s="51"/>
      <c r="KZD35" s="51"/>
      <c r="KZE35" s="51"/>
      <c r="KZF35" s="51"/>
      <c r="KZG35" s="51"/>
      <c r="KZH35" s="51"/>
      <c r="KZI35" s="51"/>
      <c r="KZJ35" s="51"/>
      <c r="KZK35" s="51"/>
      <c r="KZL35" s="51"/>
      <c r="KZM35" s="51"/>
      <c r="KZN35" s="51"/>
      <c r="KZO35" s="51"/>
      <c r="KZP35" s="51"/>
      <c r="KZQ35" s="51"/>
      <c r="KZR35" s="51"/>
      <c r="KZS35" s="51"/>
      <c r="KZT35" s="51"/>
      <c r="KZU35" s="51"/>
      <c r="KZV35" s="51"/>
      <c r="KZW35" s="51"/>
      <c r="KZX35" s="51"/>
      <c r="KZY35" s="51"/>
      <c r="KZZ35" s="51"/>
      <c r="LAA35" s="51"/>
      <c r="LAB35" s="51"/>
      <c r="LAC35" s="51"/>
      <c r="LAD35" s="51"/>
      <c r="LAE35" s="51"/>
      <c r="LAF35" s="51"/>
      <c r="LAG35" s="51"/>
      <c r="LAH35" s="51"/>
      <c r="LAI35" s="51"/>
      <c r="LAJ35" s="51"/>
      <c r="LAK35" s="51"/>
      <c r="LAL35" s="51"/>
      <c r="LAM35" s="51"/>
      <c r="LAN35" s="51"/>
      <c r="LAO35" s="51"/>
      <c r="LAP35" s="51"/>
      <c r="LAQ35" s="51"/>
      <c r="LAR35" s="51"/>
      <c r="LAS35" s="51"/>
      <c r="LAT35" s="51"/>
      <c r="LAU35" s="51"/>
      <c r="LAV35" s="51"/>
      <c r="LAW35" s="51"/>
      <c r="LAX35" s="51"/>
      <c r="LAY35" s="51"/>
      <c r="LAZ35" s="51"/>
      <c r="LBA35" s="51"/>
      <c r="LBB35" s="51"/>
      <c r="LBC35" s="51"/>
      <c r="LBD35" s="51"/>
      <c r="LBE35" s="51"/>
      <c r="LBF35" s="51"/>
      <c r="LBG35" s="51"/>
      <c r="LBH35" s="51"/>
      <c r="LBI35" s="51"/>
      <c r="LBJ35" s="51"/>
      <c r="LBK35" s="51"/>
      <c r="LBL35" s="51"/>
      <c r="LBM35" s="51"/>
      <c r="LBN35" s="51"/>
      <c r="LBO35" s="51"/>
      <c r="LBP35" s="51"/>
      <c r="LBQ35" s="51"/>
      <c r="LBR35" s="51"/>
      <c r="LBS35" s="51"/>
      <c r="LBT35" s="51"/>
      <c r="LBU35" s="51"/>
      <c r="LBV35" s="51"/>
      <c r="LBW35" s="51"/>
      <c r="LBX35" s="51"/>
      <c r="LBY35" s="51"/>
      <c r="LBZ35" s="51"/>
      <c r="LCA35" s="51"/>
      <c r="LCB35" s="51"/>
      <c r="LCC35" s="51"/>
      <c r="LCD35" s="51"/>
      <c r="LCE35" s="51"/>
      <c r="LCF35" s="51"/>
      <c r="LCG35" s="51"/>
      <c r="LCH35" s="51"/>
      <c r="LCI35" s="51"/>
      <c r="LCJ35" s="51"/>
      <c r="LCK35" s="51"/>
      <c r="LCL35" s="51"/>
      <c r="LCM35" s="51"/>
      <c r="LCN35" s="51"/>
      <c r="LCO35" s="51"/>
      <c r="LCP35" s="51"/>
      <c r="LCQ35" s="51"/>
      <c r="LCR35" s="51"/>
      <c r="LCS35" s="51"/>
      <c r="LCT35" s="51"/>
      <c r="LCU35" s="51"/>
      <c r="LCV35" s="51"/>
      <c r="LCW35" s="51"/>
      <c r="LCX35" s="51"/>
      <c r="LCY35" s="51"/>
      <c r="LCZ35" s="51"/>
      <c r="LDA35" s="51"/>
      <c r="LDB35" s="51"/>
      <c r="LDC35" s="51"/>
      <c r="LDD35" s="51"/>
      <c r="LDE35" s="51"/>
      <c r="LDF35" s="51"/>
      <c r="LDG35" s="51"/>
      <c r="LDH35" s="51"/>
      <c r="LDI35" s="51"/>
      <c r="LDJ35" s="51"/>
      <c r="LDK35" s="51"/>
      <c r="LDL35" s="51"/>
      <c r="LDM35" s="51"/>
      <c r="LDN35" s="51"/>
      <c r="LDO35" s="51"/>
      <c r="LDP35" s="51"/>
      <c r="LDQ35" s="51"/>
      <c r="LDR35" s="51"/>
      <c r="LDS35" s="51"/>
      <c r="LDT35" s="51"/>
      <c r="LDU35" s="51"/>
      <c r="LDV35" s="51"/>
      <c r="LDW35" s="51"/>
      <c r="LDX35" s="51"/>
      <c r="LDY35" s="51"/>
      <c r="LDZ35" s="51"/>
      <c r="LEA35" s="51"/>
      <c r="LEB35" s="51"/>
      <c r="LEC35" s="51"/>
      <c r="LED35" s="51"/>
      <c r="LEE35" s="51"/>
      <c r="LEF35" s="51"/>
      <c r="LEG35" s="51"/>
      <c r="LEH35" s="51"/>
      <c r="LEI35" s="51"/>
      <c r="LEJ35" s="51"/>
      <c r="LEK35" s="51"/>
      <c r="LEL35" s="51"/>
      <c r="LEM35" s="51"/>
      <c r="LEN35" s="51"/>
      <c r="LEO35" s="51"/>
      <c r="LEP35" s="51"/>
      <c r="LEQ35" s="51"/>
      <c r="LER35" s="51"/>
      <c r="LES35" s="51"/>
      <c r="LET35" s="51"/>
      <c r="LEU35" s="51"/>
      <c r="LEV35" s="51"/>
      <c r="LEW35" s="51"/>
      <c r="LEX35" s="51"/>
      <c r="LEY35" s="51"/>
      <c r="LEZ35" s="51"/>
      <c r="LFA35" s="51"/>
      <c r="LFB35" s="51"/>
      <c r="LFC35" s="51"/>
      <c r="LFD35" s="51"/>
      <c r="LFE35" s="51"/>
      <c r="LFF35" s="51"/>
      <c r="LFG35" s="51"/>
      <c r="LFH35" s="51"/>
      <c r="LFI35" s="51"/>
      <c r="LFJ35" s="51"/>
      <c r="LFK35" s="51"/>
      <c r="LFL35" s="51"/>
      <c r="LFM35" s="51"/>
      <c r="LFN35" s="51"/>
      <c r="LFO35" s="51"/>
      <c r="LFP35" s="51"/>
      <c r="LFQ35" s="51"/>
      <c r="LFR35" s="51"/>
      <c r="LFS35" s="51"/>
      <c r="LFT35" s="51"/>
      <c r="LFU35" s="51"/>
      <c r="LFV35" s="51"/>
      <c r="LFW35" s="51"/>
      <c r="LFX35" s="51"/>
      <c r="LFY35" s="51"/>
      <c r="LFZ35" s="51"/>
      <c r="LGA35" s="51"/>
      <c r="LGB35" s="51"/>
      <c r="LGC35" s="51"/>
      <c r="LGD35" s="51"/>
      <c r="LGE35" s="51"/>
      <c r="LGF35" s="51"/>
      <c r="LGG35" s="51"/>
      <c r="LGH35" s="51"/>
      <c r="LGI35" s="51"/>
      <c r="LGJ35" s="51"/>
      <c r="LGK35" s="51"/>
      <c r="LGL35" s="51"/>
      <c r="LGM35" s="51"/>
      <c r="LGN35" s="51"/>
      <c r="LGO35" s="51"/>
      <c r="LGP35" s="51"/>
      <c r="LGQ35" s="51"/>
      <c r="LGR35" s="51"/>
      <c r="LGS35" s="51"/>
      <c r="LGT35" s="51"/>
      <c r="LGU35" s="51"/>
      <c r="LGV35" s="51"/>
      <c r="LGW35" s="51"/>
      <c r="LGX35" s="51"/>
      <c r="LGY35" s="51"/>
      <c r="LGZ35" s="51"/>
      <c r="LHA35" s="51"/>
      <c r="LHB35" s="51"/>
      <c r="LHC35" s="51"/>
      <c r="LHD35" s="51"/>
      <c r="LHE35" s="51"/>
      <c r="LHF35" s="51"/>
      <c r="LHG35" s="51"/>
      <c r="LHH35" s="51"/>
      <c r="LHI35" s="51"/>
      <c r="LHJ35" s="51"/>
      <c r="LHK35" s="51"/>
      <c r="LHL35" s="51"/>
      <c r="LHM35" s="51"/>
      <c r="LHN35" s="51"/>
      <c r="LHO35" s="51"/>
      <c r="LHP35" s="51"/>
      <c r="LHQ35" s="51"/>
      <c r="LHR35" s="51"/>
      <c r="LHS35" s="51"/>
      <c r="LHT35" s="51"/>
      <c r="LHU35" s="51"/>
      <c r="LHV35" s="51"/>
      <c r="LHW35" s="51"/>
      <c r="LHX35" s="51"/>
      <c r="LHY35" s="51"/>
      <c r="LHZ35" s="51"/>
      <c r="LIA35" s="51"/>
      <c r="LIB35" s="51"/>
      <c r="LIC35" s="51"/>
      <c r="LID35" s="51"/>
      <c r="LIE35" s="51"/>
      <c r="LIF35" s="51"/>
      <c r="LIG35" s="51"/>
      <c r="LIH35" s="51"/>
      <c r="LII35" s="51"/>
      <c r="LIJ35" s="51"/>
      <c r="LIK35" s="51"/>
      <c r="LIL35" s="51"/>
      <c r="LIM35" s="51"/>
      <c r="LIN35" s="51"/>
      <c r="LIO35" s="51"/>
      <c r="LIP35" s="51"/>
      <c r="LIQ35" s="51"/>
      <c r="LIR35" s="51"/>
      <c r="LIS35" s="51"/>
      <c r="LIT35" s="51"/>
      <c r="LIU35" s="51"/>
      <c r="LIV35" s="51"/>
      <c r="LIW35" s="51"/>
      <c r="LIX35" s="51"/>
      <c r="LIY35" s="51"/>
      <c r="LIZ35" s="51"/>
      <c r="LJA35" s="51"/>
      <c r="LJB35" s="51"/>
      <c r="LJC35" s="51"/>
      <c r="LJD35" s="51"/>
      <c r="LJE35" s="51"/>
      <c r="LJF35" s="51"/>
      <c r="LJG35" s="51"/>
      <c r="LJH35" s="51"/>
      <c r="LJI35" s="51"/>
      <c r="LJJ35" s="51"/>
      <c r="LJK35" s="51"/>
      <c r="LJL35" s="51"/>
      <c r="LJM35" s="51"/>
      <c r="LJN35" s="51"/>
      <c r="LJO35" s="51"/>
      <c r="LJP35" s="51"/>
      <c r="LJQ35" s="51"/>
      <c r="LJR35" s="51"/>
      <c r="LJS35" s="51"/>
      <c r="LJT35" s="51"/>
      <c r="LJU35" s="51"/>
      <c r="LJV35" s="51"/>
      <c r="LJW35" s="51"/>
      <c r="LJX35" s="51"/>
      <c r="LJY35" s="51"/>
      <c r="LJZ35" s="51"/>
      <c r="LKA35" s="51"/>
      <c r="LKB35" s="51"/>
      <c r="LKC35" s="51"/>
      <c r="LKD35" s="51"/>
      <c r="LKE35" s="51"/>
      <c r="LKF35" s="51"/>
      <c r="LKG35" s="51"/>
      <c r="LKH35" s="51"/>
      <c r="LKI35" s="51"/>
      <c r="LKJ35" s="51"/>
      <c r="LKK35" s="51"/>
      <c r="LKL35" s="51"/>
      <c r="LKM35" s="51"/>
      <c r="LKN35" s="51"/>
      <c r="LKO35" s="51"/>
      <c r="LKP35" s="51"/>
      <c r="LKQ35" s="51"/>
      <c r="LKR35" s="51"/>
      <c r="LKS35" s="51"/>
      <c r="LKT35" s="51"/>
      <c r="LKU35" s="51"/>
      <c r="LKV35" s="51"/>
      <c r="LKW35" s="51"/>
      <c r="LKX35" s="51"/>
      <c r="LKY35" s="51"/>
      <c r="LKZ35" s="51"/>
      <c r="LLA35" s="51"/>
      <c r="LLB35" s="51"/>
      <c r="LLC35" s="51"/>
      <c r="LLD35" s="51"/>
      <c r="LLE35" s="51"/>
      <c r="LLF35" s="51"/>
      <c r="LLG35" s="51"/>
      <c r="LLH35" s="51"/>
      <c r="LLI35" s="51"/>
      <c r="LLJ35" s="51"/>
      <c r="LLK35" s="51"/>
      <c r="LLL35" s="51"/>
      <c r="LLM35" s="51"/>
      <c r="LLN35" s="51"/>
      <c r="LLO35" s="51"/>
      <c r="LLP35" s="51"/>
      <c r="LLQ35" s="51"/>
      <c r="LLR35" s="51"/>
      <c r="LLS35" s="51"/>
      <c r="LLT35" s="51"/>
      <c r="LLU35" s="51"/>
      <c r="LLV35" s="51"/>
      <c r="LLW35" s="51"/>
      <c r="LLX35" s="51"/>
      <c r="LLY35" s="51"/>
      <c r="LLZ35" s="51"/>
      <c r="LMA35" s="51"/>
      <c r="LMB35" s="51"/>
      <c r="LMC35" s="51"/>
      <c r="LMD35" s="51"/>
      <c r="LME35" s="51"/>
      <c r="LMF35" s="51"/>
      <c r="LMG35" s="51"/>
      <c r="LMH35" s="51"/>
      <c r="LMI35" s="51"/>
      <c r="LMJ35" s="51"/>
      <c r="LMK35" s="51"/>
      <c r="LML35" s="51"/>
      <c r="LMM35" s="51"/>
      <c r="LMN35" s="51"/>
      <c r="LMO35" s="51"/>
      <c r="LMP35" s="51"/>
      <c r="LMQ35" s="51"/>
      <c r="LMR35" s="51"/>
      <c r="LMS35" s="51"/>
      <c r="LMT35" s="51"/>
      <c r="LMU35" s="51"/>
      <c r="LMV35" s="51"/>
      <c r="LMW35" s="51"/>
      <c r="LMX35" s="51"/>
      <c r="LMY35" s="51"/>
      <c r="LMZ35" s="51"/>
      <c r="LNA35" s="51"/>
      <c r="LNB35" s="51"/>
      <c r="LNC35" s="51"/>
      <c r="LND35" s="51"/>
      <c r="LNE35" s="51"/>
      <c r="LNF35" s="51"/>
      <c r="LNG35" s="51"/>
      <c r="LNH35" s="51"/>
      <c r="LNI35" s="51"/>
      <c r="LNJ35" s="51"/>
      <c r="LNK35" s="51"/>
      <c r="LNL35" s="51"/>
      <c r="LNM35" s="51"/>
      <c r="LNN35" s="51"/>
      <c r="LNO35" s="51"/>
      <c r="LNP35" s="51"/>
      <c r="LNQ35" s="51"/>
      <c r="LNR35" s="51"/>
      <c r="LNS35" s="51"/>
      <c r="LNT35" s="51"/>
      <c r="LNU35" s="51"/>
      <c r="LNV35" s="51"/>
      <c r="LNW35" s="51"/>
      <c r="LNX35" s="51"/>
      <c r="LNY35" s="51"/>
      <c r="LNZ35" s="51"/>
      <c r="LOA35" s="51"/>
      <c r="LOB35" s="51"/>
      <c r="LOC35" s="51"/>
      <c r="LOD35" s="51"/>
      <c r="LOE35" s="51"/>
      <c r="LOF35" s="51"/>
      <c r="LOG35" s="51"/>
      <c r="LOH35" s="51"/>
      <c r="LOI35" s="51"/>
      <c r="LOJ35" s="51"/>
      <c r="LOK35" s="51"/>
      <c r="LOL35" s="51"/>
      <c r="LOM35" s="51"/>
      <c r="LON35" s="51"/>
      <c r="LOO35" s="51"/>
      <c r="LOP35" s="51"/>
      <c r="LOQ35" s="51"/>
      <c r="LOR35" s="51"/>
      <c r="LOS35" s="51"/>
      <c r="LOT35" s="51"/>
      <c r="LOU35" s="51"/>
      <c r="LOV35" s="51"/>
      <c r="LOW35" s="51"/>
      <c r="LOX35" s="51"/>
      <c r="LOY35" s="51"/>
      <c r="LOZ35" s="51"/>
      <c r="LPA35" s="51"/>
      <c r="LPB35" s="51"/>
      <c r="LPC35" s="51"/>
      <c r="LPD35" s="51"/>
      <c r="LPE35" s="51"/>
      <c r="LPF35" s="51"/>
      <c r="LPG35" s="51"/>
      <c r="LPH35" s="51"/>
      <c r="LPI35" s="51"/>
      <c r="LPJ35" s="51"/>
      <c r="LPK35" s="51"/>
      <c r="LPL35" s="51"/>
      <c r="LPM35" s="51"/>
      <c r="LPN35" s="51"/>
      <c r="LPO35" s="51"/>
      <c r="LPP35" s="51"/>
      <c r="LPQ35" s="51"/>
      <c r="LPR35" s="51"/>
      <c r="LPS35" s="51"/>
      <c r="LPT35" s="51"/>
      <c r="LPU35" s="51"/>
      <c r="LPV35" s="51"/>
      <c r="LPW35" s="51"/>
      <c r="LPX35" s="51"/>
      <c r="LPY35" s="51"/>
      <c r="LPZ35" s="51"/>
      <c r="LQA35" s="51"/>
      <c r="LQB35" s="51"/>
      <c r="LQC35" s="51"/>
      <c r="LQD35" s="51"/>
      <c r="LQE35" s="51"/>
      <c r="LQF35" s="51"/>
      <c r="LQG35" s="51"/>
      <c r="LQH35" s="51"/>
      <c r="LQI35" s="51"/>
      <c r="LQJ35" s="51"/>
      <c r="LQK35" s="51"/>
      <c r="LQL35" s="51"/>
      <c r="LQM35" s="51"/>
      <c r="LQN35" s="51"/>
      <c r="LQO35" s="51"/>
      <c r="LQP35" s="51"/>
      <c r="LQQ35" s="51"/>
      <c r="LQR35" s="51"/>
      <c r="LQS35" s="51"/>
      <c r="LQT35" s="51"/>
      <c r="LQU35" s="51"/>
      <c r="LQV35" s="51"/>
      <c r="LQW35" s="51"/>
      <c r="LQX35" s="51"/>
      <c r="LQY35" s="51"/>
      <c r="LQZ35" s="51"/>
      <c r="LRA35" s="51"/>
      <c r="LRB35" s="51"/>
      <c r="LRC35" s="51"/>
      <c r="LRD35" s="51"/>
      <c r="LRE35" s="51"/>
      <c r="LRF35" s="51"/>
      <c r="LRG35" s="51"/>
      <c r="LRH35" s="51"/>
      <c r="LRI35" s="51"/>
      <c r="LRJ35" s="51"/>
      <c r="LRK35" s="51"/>
      <c r="LRL35" s="51"/>
      <c r="LRM35" s="51"/>
      <c r="LRN35" s="51"/>
      <c r="LRO35" s="51"/>
      <c r="LRP35" s="51"/>
      <c r="LRQ35" s="51"/>
      <c r="LRR35" s="51"/>
      <c r="LRS35" s="51"/>
      <c r="LRT35" s="51"/>
      <c r="LRU35" s="51"/>
      <c r="LRV35" s="51"/>
      <c r="LRW35" s="51"/>
      <c r="LRX35" s="51"/>
      <c r="LRY35" s="51"/>
      <c r="LRZ35" s="51"/>
      <c r="LSA35" s="51"/>
      <c r="LSB35" s="51"/>
      <c r="LSC35" s="51"/>
      <c r="LSD35" s="51"/>
      <c r="LSE35" s="51"/>
      <c r="LSF35" s="51"/>
      <c r="LSG35" s="51"/>
      <c r="LSH35" s="51"/>
      <c r="LSI35" s="51"/>
      <c r="LSJ35" s="51"/>
      <c r="LSK35" s="51"/>
      <c r="LSL35" s="51"/>
      <c r="LSM35" s="51"/>
      <c r="LSN35" s="51"/>
      <c r="LSO35" s="51"/>
      <c r="LSP35" s="51"/>
      <c r="LSQ35" s="51"/>
      <c r="LSR35" s="51"/>
      <c r="LSS35" s="51"/>
      <c r="LST35" s="51"/>
      <c r="LSU35" s="51"/>
      <c r="LSV35" s="51"/>
      <c r="LSW35" s="51"/>
      <c r="LSX35" s="51"/>
      <c r="LSY35" s="51"/>
      <c r="LSZ35" s="51"/>
      <c r="LTA35" s="51"/>
      <c r="LTB35" s="51"/>
      <c r="LTC35" s="51"/>
      <c r="LTD35" s="51"/>
      <c r="LTE35" s="51"/>
      <c r="LTF35" s="51"/>
      <c r="LTG35" s="51"/>
      <c r="LTH35" s="51"/>
      <c r="LTI35" s="51"/>
      <c r="LTJ35" s="51"/>
      <c r="LTK35" s="51"/>
      <c r="LTL35" s="51"/>
      <c r="LTM35" s="51"/>
      <c r="LTN35" s="51"/>
      <c r="LTO35" s="51"/>
      <c r="LTP35" s="51"/>
      <c r="LTQ35" s="51"/>
      <c r="LTR35" s="51"/>
      <c r="LTS35" s="51"/>
      <c r="LTT35" s="51"/>
      <c r="LTU35" s="51"/>
      <c r="LTV35" s="51"/>
      <c r="LTW35" s="51"/>
      <c r="LTX35" s="51"/>
      <c r="LTY35" s="51"/>
      <c r="LTZ35" s="51"/>
      <c r="LUA35" s="51"/>
      <c r="LUB35" s="51"/>
      <c r="LUC35" s="51"/>
      <c r="LUD35" s="51"/>
      <c r="LUE35" s="51"/>
      <c r="LUF35" s="51"/>
      <c r="LUG35" s="51"/>
      <c r="LUH35" s="51"/>
      <c r="LUI35" s="51"/>
      <c r="LUJ35" s="51"/>
      <c r="LUK35" s="51"/>
      <c r="LUL35" s="51"/>
      <c r="LUM35" s="51"/>
      <c r="LUN35" s="51"/>
      <c r="LUO35" s="51"/>
      <c r="LUP35" s="51"/>
      <c r="LUQ35" s="51"/>
      <c r="LUR35" s="51"/>
      <c r="LUS35" s="51"/>
      <c r="LUT35" s="51"/>
      <c r="LUU35" s="51"/>
      <c r="LUV35" s="51"/>
      <c r="LUW35" s="51"/>
      <c r="LUX35" s="51"/>
      <c r="LUY35" s="51"/>
      <c r="LUZ35" s="51"/>
      <c r="LVA35" s="51"/>
      <c r="LVB35" s="51"/>
      <c r="LVC35" s="51"/>
      <c r="LVD35" s="51"/>
      <c r="LVE35" s="51"/>
      <c r="LVF35" s="51"/>
      <c r="LVG35" s="51"/>
      <c r="LVH35" s="51"/>
      <c r="LVI35" s="51"/>
      <c r="LVJ35" s="51"/>
      <c r="LVK35" s="51"/>
      <c r="LVL35" s="51"/>
      <c r="LVM35" s="51"/>
      <c r="LVN35" s="51"/>
      <c r="LVO35" s="51"/>
      <c r="LVP35" s="51"/>
      <c r="LVQ35" s="51"/>
      <c r="LVR35" s="51"/>
      <c r="LVS35" s="51"/>
      <c r="LVT35" s="51"/>
      <c r="LVU35" s="51"/>
      <c r="LVV35" s="51"/>
      <c r="LVW35" s="51"/>
      <c r="LVX35" s="51"/>
      <c r="LVY35" s="51"/>
      <c r="LVZ35" s="51"/>
      <c r="LWA35" s="51"/>
      <c r="LWB35" s="51"/>
      <c r="LWC35" s="51"/>
      <c r="LWD35" s="51"/>
      <c r="LWE35" s="51"/>
      <c r="LWF35" s="51"/>
      <c r="LWG35" s="51"/>
      <c r="LWH35" s="51"/>
      <c r="LWI35" s="51"/>
      <c r="LWJ35" s="51"/>
      <c r="LWK35" s="51"/>
      <c r="LWL35" s="51"/>
      <c r="LWM35" s="51"/>
      <c r="LWN35" s="51"/>
      <c r="LWO35" s="51"/>
      <c r="LWP35" s="51"/>
      <c r="LWQ35" s="51"/>
      <c r="LWR35" s="51"/>
      <c r="LWS35" s="51"/>
      <c r="LWT35" s="51"/>
      <c r="LWU35" s="51"/>
      <c r="LWV35" s="51"/>
      <c r="LWW35" s="51"/>
      <c r="LWX35" s="51"/>
      <c r="LWY35" s="51"/>
      <c r="LWZ35" s="51"/>
      <c r="LXA35" s="51"/>
      <c r="LXB35" s="51"/>
      <c r="LXC35" s="51"/>
      <c r="LXD35" s="51"/>
      <c r="LXE35" s="51"/>
      <c r="LXF35" s="51"/>
      <c r="LXG35" s="51"/>
      <c r="LXH35" s="51"/>
      <c r="LXI35" s="51"/>
      <c r="LXJ35" s="51"/>
      <c r="LXK35" s="51"/>
      <c r="LXL35" s="51"/>
      <c r="LXM35" s="51"/>
      <c r="LXN35" s="51"/>
      <c r="LXO35" s="51"/>
      <c r="LXP35" s="51"/>
      <c r="LXQ35" s="51"/>
      <c r="LXR35" s="51"/>
      <c r="LXS35" s="51"/>
      <c r="LXT35" s="51"/>
      <c r="LXU35" s="51"/>
      <c r="LXV35" s="51"/>
      <c r="LXW35" s="51"/>
      <c r="LXX35" s="51"/>
      <c r="LXY35" s="51"/>
      <c r="LXZ35" s="51"/>
      <c r="LYA35" s="51"/>
      <c r="LYB35" s="51"/>
      <c r="LYC35" s="51"/>
      <c r="LYD35" s="51"/>
      <c r="LYE35" s="51"/>
      <c r="LYF35" s="51"/>
      <c r="LYG35" s="51"/>
      <c r="LYH35" s="51"/>
      <c r="LYI35" s="51"/>
      <c r="LYJ35" s="51"/>
      <c r="LYK35" s="51"/>
      <c r="LYL35" s="51"/>
      <c r="LYM35" s="51"/>
      <c r="LYN35" s="51"/>
      <c r="LYO35" s="51"/>
      <c r="LYP35" s="51"/>
      <c r="LYQ35" s="51"/>
      <c r="LYR35" s="51"/>
      <c r="LYS35" s="51"/>
      <c r="LYT35" s="51"/>
      <c r="LYU35" s="51"/>
      <c r="LYV35" s="51"/>
      <c r="LYW35" s="51"/>
      <c r="LYX35" s="51"/>
      <c r="LYY35" s="51"/>
      <c r="LYZ35" s="51"/>
      <c r="LZA35" s="51"/>
      <c r="LZB35" s="51"/>
      <c r="LZC35" s="51"/>
      <c r="LZD35" s="51"/>
      <c r="LZE35" s="51"/>
      <c r="LZF35" s="51"/>
      <c r="LZG35" s="51"/>
      <c r="LZH35" s="51"/>
      <c r="LZI35" s="51"/>
      <c r="LZJ35" s="51"/>
      <c r="LZK35" s="51"/>
      <c r="LZL35" s="51"/>
      <c r="LZM35" s="51"/>
      <c r="LZN35" s="51"/>
      <c r="LZO35" s="51"/>
      <c r="LZP35" s="51"/>
      <c r="LZQ35" s="51"/>
      <c r="LZR35" s="51"/>
      <c r="LZS35" s="51"/>
      <c r="LZT35" s="51"/>
      <c r="LZU35" s="51"/>
      <c r="LZV35" s="51"/>
      <c r="LZW35" s="51"/>
      <c r="LZX35" s="51"/>
      <c r="LZY35" s="51"/>
      <c r="LZZ35" s="51"/>
      <c r="MAA35" s="51"/>
      <c r="MAB35" s="51"/>
      <c r="MAC35" s="51"/>
      <c r="MAD35" s="51"/>
      <c r="MAE35" s="51"/>
      <c r="MAF35" s="51"/>
      <c r="MAG35" s="51"/>
      <c r="MAH35" s="51"/>
      <c r="MAI35" s="51"/>
      <c r="MAJ35" s="51"/>
      <c r="MAK35" s="51"/>
      <c r="MAL35" s="51"/>
      <c r="MAM35" s="51"/>
      <c r="MAN35" s="51"/>
      <c r="MAO35" s="51"/>
      <c r="MAP35" s="51"/>
      <c r="MAQ35" s="51"/>
      <c r="MAR35" s="51"/>
      <c r="MAS35" s="51"/>
      <c r="MAT35" s="51"/>
      <c r="MAU35" s="51"/>
      <c r="MAV35" s="51"/>
      <c r="MAW35" s="51"/>
      <c r="MAX35" s="51"/>
      <c r="MAY35" s="51"/>
      <c r="MAZ35" s="51"/>
      <c r="MBA35" s="51"/>
      <c r="MBB35" s="51"/>
      <c r="MBC35" s="51"/>
      <c r="MBD35" s="51"/>
      <c r="MBE35" s="51"/>
      <c r="MBF35" s="51"/>
      <c r="MBG35" s="51"/>
      <c r="MBH35" s="51"/>
      <c r="MBI35" s="51"/>
      <c r="MBJ35" s="51"/>
      <c r="MBK35" s="51"/>
      <c r="MBL35" s="51"/>
      <c r="MBM35" s="51"/>
      <c r="MBN35" s="51"/>
      <c r="MBO35" s="51"/>
      <c r="MBP35" s="51"/>
      <c r="MBQ35" s="51"/>
      <c r="MBR35" s="51"/>
      <c r="MBS35" s="51"/>
      <c r="MBT35" s="51"/>
      <c r="MBU35" s="51"/>
      <c r="MBV35" s="51"/>
      <c r="MBW35" s="51"/>
      <c r="MBX35" s="51"/>
      <c r="MBY35" s="51"/>
      <c r="MBZ35" s="51"/>
      <c r="MCA35" s="51"/>
      <c r="MCB35" s="51"/>
      <c r="MCC35" s="51"/>
      <c r="MCD35" s="51"/>
      <c r="MCE35" s="51"/>
      <c r="MCF35" s="51"/>
      <c r="MCG35" s="51"/>
      <c r="MCH35" s="51"/>
      <c r="MCI35" s="51"/>
      <c r="MCJ35" s="51"/>
      <c r="MCK35" s="51"/>
      <c r="MCL35" s="51"/>
      <c r="MCM35" s="51"/>
      <c r="MCN35" s="51"/>
      <c r="MCO35" s="51"/>
      <c r="MCP35" s="51"/>
      <c r="MCQ35" s="51"/>
      <c r="MCR35" s="51"/>
      <c r="MCS35" s="51"/>
      <c r="MCT35" s="51"/>
      <c r="MCU35" s="51"/>
      <c r="MCV35" s="51"/>
      <c r="MCW35" s="51"/>
      <c r="MCX35" s="51"/>
      <c r="MCY35" s="51"/>
      <c r="MCZ35" s="51"/>
      <c r="MDA35" s="51"/>
      <c r="MDB35" s="51"/>
      <c r="MDC35" s="51"/>
      <c r="MDD35" s="51"/>
      <c r="MDE35" s="51"/>
      <c r="MDF35" s="51"/>
      <c r="MDG35" s="51"/>
      <c r="MDH35" s="51"/>
      <c r="MDI35" s="51"/>
      <c r="MDJ35" s="51"/>
      <c r="MDK35" s="51"/>
      <c r="MDL35" s="51"/>
      <c r="MDM35" s="51"/>
      <c r="MDN35" s="51"/>
      <c r="MDO35" s="51"/>
      <c r="MDP35" s="51"/>
      <c r="MDQ35" s="51"/>
      <c r="MDR35" s="51"/>
      <c r="MDS35" s="51"/>
      <c r="MDT35" s="51"/>
      <c r="MDU35" s="51"/>
      <c r="MDV35" s="51"/>
      <c r="MDW35" s="51"/>
      <c r="MDX35" s="51"/>
      <c r="MDY35" s="51"/>
      <c r="MDZ35" s="51"/>
      <c r="MEA35" s="51"/>
      <c r="MEB35" s="51"/>
      <c r="MEC35" s="51"/>
      <c r="MED35" s="51"/>
      <c r="MEE35" s="51"/>
      <c r="MEF35" s="51"/>
      <c r="MEG35" s="51"/>
      <c r="MEH35" s="51"/>
      <c r="MEI35" s="51"/>
      <c r="MEJ35" s="51"/>
      <c r="MEK35" s="51"/>
      <c r="MEL35" s="51"/>
      <c r="MEM35" s="51"/>
      <c r="MEN35" s="51"/>
      <c r="MEO35" s="51"/>
      <c r="MEP35" s="51"/>
      <c r="MEQ35" s="51"/>
      <c r="MER35" s="51"/>
      <c r="MES35" s="51"/>
      <c r="MET35" s="51"/>
      <c r="MEU35" s="51"/>
      <c r="MEV35" s="51"/>
      <c r="MEW35" s="51"/>
      <c r="MEX35" s="51"/>
      <c r="MEY35" s="51"/>
      <c r="MEZ35" s="51"/>
      <c r="MFA35" s="51"/>
      <c r="MFB35" s="51"/>
      <c r="MFC35" s="51"/>
      <c r="MFD35" s="51"/>
      <c r="MFE35" s="51"/>
      <c r="MFF35" s="51"/>
      <c r="MFG35" s="51"/>
      <c r="MFH35" s="51"/>
      <c r="MFI35" s="51"/>
      <c r="MFJ35" s="51"/>
      <c r="MFK35" s="51"/>
      <c r="MFL35" s="51"/>
      <c r="MFM35" s="51"/>
      <c r="MFN35" s="51"/>
      <c r="MFO35" s="51"/>
      <c r="MFP35" s="51"/>
      <c r="MFQ35" s="51"/>
      <c r="MFR35" s="51"/>
      <c r="MFS35" s="51"/>
      <c r="MFT35" s="51"/>
      <c r="MFU35" s="51"/>
      <c r="MFV35" s="51"/>
      <c r="MFW35" s="51"/>
      <c r="MFX35" s="51"/>
      <c r="MFY35" s="51"/>
      <c r="MFZ35" s="51"/>
      <c r="MGA35" s="51"/>
      <c r="MGB35" s="51"/>
      <c r="MGC35" s="51"/>
      <c r="MGD35" s="51"/>
      <c r="MGE35" s="51"/>
      <c r="MGF35" s="51"/>
      <c r="MGG35" s="51"/>
      <c r="MGH35" s="51"/>
      <c r="MGI35" s="51"/>
      <c r="MGJ35" s="51"/>
      <c r="MGK35" s="51"/>
      <c r="MGL35" s="51"/>
      <c r="MGM35" s="51"/>
      <c r="MGN35" s="51"/>
      <c r="MGO35" s="51"/>
      <c r="MGP35" s="51"/>
      <c r="MGQ35" s="51"/>
      <c r="MGR35" s="51"/>
      <c r="MGS35" s="51"/>
      <c r="MGT35" s="51"/>
      <c r="MGU35" s="51"/>
      <c r="MGV35" s="51"/>
      <c r="MGW35" s="51"/>
      <c r="MGX35" s="51"/>
      <c r="MGY35" s="51"/>
      <c r="MGZ35" s="51"/>
      <c r="MHA35" s="51"/>
      <c r="MHB35" s="51"/>
      <c r="MHC35" s="51"/>
      <c r="MHD35" s="51"/>
      <c r="MHE35" s="51"/>
      <c r="MHF35" s="51"/>
      <c r="MHG35" s="51"/>
      <c r="MHH35" s="51"/>
      <c r="MHI35" s="51"/>
      <c r="MHJ35" s="51"/>
      <c r="MHK35" s="51"/>
      <c r="MHL35" s="51"/>
      <c r="MHM35" s="51"/>
      <c r="MHN35" s="51"/>
      <c r="MHO35" s="51"/>
      <c r="MHP35" s="51"/>
      <c r="MHQ35" s="51"/>
      <c r="MHR35" s="51"/>
      <c r="MHS35" s="51"/>
      <c r="MHT35" s="51"/>
      <c r="MHU35" s="51"/>
      <c r="MHV35" s="51"/>
      <c r="MHW35" s="51"/>
      <c r="MHX35" s="51"/>
      <c r="MHY35" s="51"/>
      <c r="MHZ35" s="51"/>
      <c r="MIA35" s="51"/>
      <c r="MIB35" s="51"/>
      <c r="MIC35" s="51"/>
      <c r="MID35" s="51"/>
      <c r="MIE35" s="51"/>
      <c r="MIF35" s="51"/>
      <c r="MIG35" s="51"/>
      <c r="MIH35" s="51"/>
      <c r="MII35" s="51"/>
      <c r="MIJ35" s="51"/>
      <c r="MIK35" s="51"/>
      <c r="MIL35" s="51"/>
      <c r="MIM35" s="51"/>
      <c r="MIN35" s="51"/>
      <c r="MIO35" s="51"/>
      <c r="MIP35" s="51"/>
      <c r="MIQ35" s="51"/>
      <c r="MIR35" s="51"/>
      <c r="MIS35" s="51"/>
      <c r="MIT35" s="51"/>
      <c r="MIU35" s="51"/>
      <c r="MIV35" s="51"/>
      <c r="MIW35" s="51"/>
      <c r="MIX35" s="51"/>
      <c r="MIY35" s="51"/>
      <c r="MIZ35" s="51"/>
      <c r="MJA35" s="51"/>
      <c r="MJB35" s="51"/>
      <c r="MJC35" s="51"/>
      <c r="MJD35" s="51"/>
      <c r="MJE35" s="51"/>
      <c r="MJF35" s="51"/>
      <c r="MJG35" s="51"/>
      <c r="MJH35" s="51"/>
      <c r="MJI35" s="51"/>
      <c r="MJJ35" s="51"/>
      <c r="MJK35" s="51"/>
      <c r="MJL35" s="51"/>
      <c r="MJM35" s="51"/>
      <c r="MJN35" s="51"/>
      <c r="MJO35" s="51"/>
      <c r="MJP35" s="51"/>
      <c r="MJQ35" s="51"/>
      <c r="MJR35" s="51"/>
      <c r="MJS35" s="51"/>
      <c r="MJT35" s="51"/>
      <c r="MJU35" s="51"/>
      <c r="MJV35" s="51"/>
      <c r="MJW35" s="51"/>
      <c r="MJX35" s="51"/>
      <c r="MJY35" s="51"/>
      <c r="MJZ35" s="51"/>
      <c r="MKA35" s="51"/>
      <c r="MKB35" s="51"/>
      <c r="MKC35" s="51"/>
      <c r="MKD35" s="51"/>
      <c r="MKE35" s="51"/>
      <c r="MKF35" s="51"/>
      <c r="MKG35" s="51"/>
      <c r="MKH35" s="51"/>
      <c r="MKI35" s="51"/>
      <c r="MKJ35" s="51"/>
      <c r="MKK35" s="51"/>
      <c r="MKL35" s="51"/>
      <c r="MKM35" s="51"/>
      <c r="MKN35" s="51"/>
      <c r="MKO35" s="51"/>
      <c r="MKP35" s="51"/>
      <c r="MKQ35" s="51"/>
      <c r="MKR35" s="51"/>
      <c r="MKS35" s="51"/>
      <c r="MKT35" s="51"/>
      <c r="MKU35" s="51"/>
      <c r="MKV35" s="51"/>
      <c r="MKW35" s="51"/>
      <c r="MKX35" s="51"/>
      <c r="MKY35" s="51"/>
      <c r="MKZ35" s="51"/>
      <c r="MLA35" s="51"/>
      <c r="MLB35" s="51"/>
      <c r="MLC35" s="51"/>
      <c r="MLD35" s="51"/>
      <c r="MLE35" s="51"/>
      <c r="MLF35" s="51"/>
      <c r="MLG35" s="51"/>
      <c r="MLH35" s="51"/>
      <c r="MLI35" s="51"/>
      <c r="MLJ35" s="51"/>
      <c r="MLK35" s="51"/>
      <c r="MLL35" s="51"/>
      <c r="MLM35" s="51"/>
      <c r="MLN35" s="51"/>
      <c r="MLO35" s="51"/>
      <c r="MLP35" s="51"/>
      <c r="MLQ35" s="51"/>
      <c r="MLR35" s="51"/>
      <c r="MLS35" s="51"/>
      <c r="MLT35" s="51"/>
      <c r="MLU35" s="51"/>
      <c r="MLV35" s="51"/>
      <c r="MLW35" s="51"/>
      <c r="MLX35" s="51"/>
      <c r="MLY35" s="51"/>
      <c r="MLZ35" s="51"/>
      <c r="MMA35" s="51"/>
      <c r="MMB35" s="51"/>
      <c r="MMC35" s="51"/>
      <c r="MMD35" s="51"/>
      <c r="MME35" s="51"/>
      <c r="MMF35" s="51"/>
      <c r="MMG35" s="51"/>
      <c r="MMH35" s="51"/>
      <c r="MMI35" s="51"/>
      <c r="MMJ35" s="51"/>
      <c r="MMK35" s="51"/>
      <c r="MML35" s="51"/>
      <c r="MMM35" s="51"/>
      <c r="MMN35" s="51"/>
      <c r="MMO35" s="51"/>
      <c r="MMP35" s="51"/>
      <c r="MMQ35" s="51"/>
      <c r="MMR35" s="51"/>
      <c r="MMS35" s="51"/>
      <c r="MMT35" s="51"/>
      <c r="MMU35" s="51"/>
      <c r="MMV35" s="51"/>
      <c r="MMW35" s="51"/>
      <c r="MMX35" s="51"/>
      <c r="MMY35" s="51"/>
      <c r="MMZ35" s="51"/>
      <c r="MNA35" s="51"/>
      <c r="MNB35" s="51"/>
      <c r="MNC35" s="51"/>
      <c r="MND35" s="51"/>
      <c r="MNE35" s="51"/>
      <c r="MNF35" s="51"/>
      <c r="MNG35" s="51"/>
      <c r="MNH35" s="51"/>
      <c r="MNI35" s="51"/>
      <c r="MNJ35" s="51"/>
      <c r="MNK35" s="51"/>
      <c r="MNL35" s="51"/>
      <c r="MNM35" s="51"/>
      <c r="MNN35" s="51"/>
      <c r="MNO35" s="51"/>
      <c r="MNP35" s="51"/>
      <c r="MNQ35" s="51"/>
      <c r="MNR35" s="51"/>
      <c r="MNS35" s="51"/>
      <c r="MNT35" s="51"/>
      <c r="MNU35" s="51"/>
      <c r="MNV35" s="51"/>
      <c r="MNW35" s="51"/>
      <c r="MNX35" s="51"/>
      <c r="MNY35" s="51"/>
      <c r="MNZ35" s="51"/>
      <c r="MOA35" s="51"/>
      <c r="MOB35" s="51"/>
      <c r="MOC35" s="51"/>
      <c r="MOD35" s="51"/>
      <c r="MOE35" s="51"/>
      <c r="MOF35" s="51"/>
      <c r="MOG35" s="51"/>
      <c r="MOH35" s="51"/>
      <c r="MOI35" s="51"/>
      <c r="MOJ35" s="51"/>
      <c r="MOK35" s="51"/>
      <c r="MOL35" s="51"/>
      <c r="MOM35" s="51"/>
      <c r="MON35" s="51"/>
      <c r="MOO35" s="51"/>
      <c r="MOP35" s="51"/>
      <c r="MOQ35" s="51"/>
      <c r="MOR35" s="51"/>
      <c r="MOS35" s="51"/>
      <c r="MOT35" s="51"/>
      <c r="MOU35" s="51"/>
      <c r="MOV35" s="51"/>
      <c r="MOW35" s="51"/>
      <c r="MOX35" s="51"/>
      <c r="MOY35" s="51"/>
      <c r="MOZ35" s="51"/>
      <c r="MPA35" s="51"/>
      <c r="MPB35" s="51"/>
      <c r="MPC35" s="51"/>
      <c r="MPD35" s="51"/>
      <c r="MPE35" s="51"/>
      <c r="MPF35" s="51"/>
      <c r="MPG35" s="51"/>
      <c r="MPH35" s="51"/>
      <c r="MPI35" s="51"/>
      <c r="MPJ35" s="51"/>
      <c r="MPK35" s="51"/>
      <c r="MPL35" s="51"/>
      <c r="MPM35" s="51"/>
      <c r="MPN35" s="51"/>
      <c r="MPO35" s="51"/>
      <c r="MPP35" s="51"/>
      <c r="MPQ35" s="51"/>
      <c r="MPR35" s="51"/>
      <c r="MPS35" s="51"/>
      <c r="MPT35" s="51"/>
      <c r="MPU35" s="51"/>
      <c r="MPV35" s="51"/>
      <c r="MPW35" s="51"/>
      <c r="MPX35" s="51"/>
      <c r="MPY35" s="51"/>
      <c r="MPZ35" s="51"/>
      <c r="MQA35" s="51"/>
      <c r="MQB35" s="51"/>
      <c r="MQC35" s="51"/>
      <c r="MQD35" s="51"/>
      <c r="MQE35" s="51"/>
      <c r="MQF35" s="51"/>
      <c r="MQG35" s="51"/>
      <c r="MQH35" s="51"/>
      <c r="MQI35" s="51"/>
      <c r="MQJ35" s="51"/>
      <c r="MQK35" s="51"/>
      <c r="MQL35" s="51"/>
      <c r="MQM35" s="51"/>
      <c r="MQN35" s="51"/>
      <c r="MQO35" s="51"/>
      <c r="MQP35" s="51"/>
      <c r="MQQ35" s="51"/>
      <c r="MQR35" s="51"/>
      <c r="MQS35" s="51"/>
      <c r="MQT35" s="51"/>
      <c r="MQU35" s="51"/>
      <c r="MQV35" s="51"/>
      <c r="MQW35" s="51"/>
      <c r="MQX35" s="51"/>
      <c r="MQY35" s="51"/>
      <c r="MQZ35" s="51"/>
      <c r="MRA35" s="51"/>
      <c r="MRB35" s="51"/>
      <c r="MRC35" s="51"/>
      <c r="MRD35" s="51"/>
      <c r="MRE35" s="51"/>
      <c r="MRF35" s="51"/>
      <c r="MRG35" s="51"/>
      <c r="MRH35" s="51"/>
      <c r="MRI35" s="51"/>
      <c r="MRJ35" s="51"/>
      <c r="MRK35" s="51"/>
      <c r="MRL35" s="51"/>
      <c r="MRM35" s="51"/>
      <c r="MRN35" s="51"/>
      <c r="MRO35" s="51"/>
      <c r="MRP35" s="51"/>
      <c r="MRQ35" s="51"/>
      <c r="MRR35" s="51"/>
      <c r="MRS35" s="51"/>
      <c r="MRT35" s="51"/>
      <c r="MRU35" s="51"/>
      <c r="MRV35" s="51"/>
      <c r="MRW35" s="51"/>
      <c r="MRX35" s="51"/>
      <c r="MRY35" s="51"/>
      <c r="MRZ35" s="51"/>
      <c r="MSA35" s="51"/>
      <c r="MSB35" s="51"/>
      <c r="MSC35" s="51"/>
      <c r="MSD35" s="51"/>
      <c r="MSE35" s="51"/>
      <c r="MSF35" s="51"/>
      <c r="MSG35" s="51"/>
      <c r="MSH35" s="51"/>
      <c r="MSI35" s="51"/>
      <c r="MSJ35" s="51"/>
      <c r="MSK35" s="51"/>
      <c r="MSL35" s="51"/>
      <c r="MSM35" s="51"/>
      <c r="MSN35" s="51"/>
      <c r="MSO35" s="51"/>
      <c r="MSP35" s="51"/>
      <c r="MSQ35" s="51"/>
      <c r="MSR35" s="51"/>
      <c r="MSS35" s="51"/>
      <c r="MST35" s="51"/>
      <c r="MSU35" s="51"/>
      <c r="MSV35" s="51"/>
      <c r="MSW35" s="51"/>
      <c r="MSX35" s="51"/>
      <c r="MSY35" s="51"/>
      <c r="MSZ35" s="51"/>
      <c r="MTA35" s="51"/>
      <c r="MTB35" s="51"/>
      <c r="MTC35" s="51"/>
      <c r="MTD35" s="51"/>
      <c r="MTE35" s="51"/>
      <c r="MTF35" s="51"/>
      <c r="MTG35" s="51"/>
      <c r="MTH35" s="51"/>
      <c r="MTI35" s="51"/>
      <c r="MTJ35" s="51"/>
      <c r="MTK35" s="51"/>
      <c r="MTL35" s="51"/>
      <c r="MTM35" s="51"/>
      <c r="MTN35" s="51"/>
      <c r="MTO35" s="51"/>
      <c r="MTP35" s="51"/>
      <c r="MTQ35" s="51"/>
      <c r="MTR35" s="51"/>
      <c r="MTS35" s="51"/>
      <c r="MTT35" s="51"/>
      <c r="MTU35" s="51"/>
      <c r="MTV35" s="51"/>
      <c r="MTW35" s="51"/>
      <c r="MTX35" s="51"/>
      <c r="MTY35" s="51"/>
      <c r="MTZ35" s="51"/>
      <c r="MUA35" s="51"/>
      <c r="MUB35" s="51"/>
      <c r="MUC35" s="51"/>
      <c r="MUD35" s="51"/>
      <c r="MUE35" s="51"/>
      <c r="MUF35" s="51"/>
      <c r="MUG35" s="51"/>
      <c r="MUH35" s="51"/>
      <c r="MUI35" s="51"/>
      <c r="MUJ35" s="51"/>
      <c r="MUK35" s="51"/>
      <c r="MUL35" s="51"/>
      <c r="MUM35" s="51"/>
      <c r="MUN35" s="51"/>
      <c r="MUO35" s="51"/>
      <c r="MUP35" s="51"/>
      <c r="MUQ35" s="51"/>
      <c r="MUR35" s="51"/>
      <c r="MUS35" s="51"/>
      <c r="MUT35" s="51"/>
      <c r="MUU35" s="51"/>
      <c r="MUV35" s="51"/>
      <c r="MUW35" s="51"/>
      <c r="MUX35" s="51"/>
      <c r="MUY35" s="51"/>
      <c r="MUZ35" s="51"/>
      <c r="MVA35" s="51"/>
      <c r="MVB35" s="51"/>
      <c r="MVC35" s="51"/>
      <c r="MVD35" s="51"/>
      <c r="MVE35" s="51"/>
      <c r="MVF35" s="51"/>
      <c r="MVG35" s="51"/>
      <c r="MVH35" s="51"/>
      <c r="MVI35" s="51"/>
      <c r="MVJ35" s="51"/>
      <c r="MVK35" s="51"/>
      <c r="MVL35" s="51"/>
      <c r="MVM35" s="51"/>
      <c r="MVN35" s="51"/>
      <c r="MVO35" s="51"/>
      <c r="MVP35" s="51"/>
      <c r="MVQ35" s="51"/>
      <c r="MVR35" s="51"/>
      <c r="MVS35" s="51"/>
      <c r="MVT35" s="51"/>
      <c r="MVU35" s="51"/>
      <c r="MVV35" s="51"/>
      <c r="MVW35" s="51"/>
      <c r="MVX35" s="51"/>
      <c r="MVY35" s="51"/>
      <c r="MVZ35" s="51"/>
      <c r="MWA35" s="51"/>
      <c r="MWB35" s="51"/>
      <c r="MWC35" s="51"/>
      <c r="MWD35" s="51"/>
      <c r="MWE35" s="51"/>
      <c r="MWF35" s="51"/>
      <c r="MWG35" s="51"/>
      <c r="MWH35" s="51"/>
      <c r="MWI35" s="51"/>
      <c r="MWJ35" s="51"/>
      <c r="MWK35" s="51"/>
      <c r="MWL35" s="51"/>
      <c r="MWM35" s="51"/>
      <c r="MWN35" s="51"/>
      <c r="MWO35" s="51"/>
      <c r="MWP35" s="51"/>
      <c r="MWQ35" s="51"/>
      <c r="MWR35" s="51"/>
      <c r="MWS35" s="51"/>
      <c r="MWT35" s="51"/>
      <c r="MWU35" s="51"/>
      <c r="MWV35" s="51"/>
      <c r="MWW35" s="51"/>
      <c r="MWX35" s="51"/>
      <c r="MWY35" s="51"/>
      <c r="MWZ35" s="51"/>
      <c r="MXA35" s="51"/>
      <c r="MXB35" s="51"/>
      <c r="MXC35" s="51"/>
      <c r="MXD35" s="51"/>
      <c r="MXE35" s="51"/>
      <c r="MXF35" s="51"/>
      <c r="MXG35" s="51"/>
      <c r="MXH35" s="51"/>
      <c r="MXI35" s="51"/>
      <c r="MXJ35" s="51"/>
      <c r="MXK35" s="51"/>
      <c r="MXL35" s="51"/>
      <c r="MXM35" s="51"/>
      <c r="MXN35" s="51"/>
      <c r="MXO35" s="51"/>
      <c r="MXP35" s="51"/>
      <c r="MXQ35" s="51"/>
      <c r="MXR35" s="51"/>
      <c r="MXS35" s="51"/>
      <c r="MXT35" s="51"/>
      <c r="MXU35" s="51"/>
      <c r="MXV35" s="51"/>
      <c r="MXW35" s="51"/>
      <c r="MXX35" s="51"/>
      <c r="MXY35" s="51"/>
      <c r="MXZ35" s="51"/>
      <c r="MYA35" s="51"/>
      <c r="MYB35" s="51"/>
      <c r="MYC35" s="51"/>
      <c r="MYD35" s="51"/>
      <c r="MYE35" s="51"/>
      <c r="MYF35" s="51"/>
      <c r="MYG35" s="51"/>
      <c r="MYH35" s="51"/>
      <c r="MYI35" s="51"/>
      <c r="MYJ35" s="51"/>
      <c r="MYK35" s="51"/>
      <c r="MYL35" s="51"/>
      <c r="MYM35" s="51"/>
      <c r="MYN35" s="51"/>
      <c r="MYO35" s="51"/>
      <c r="MYP35" s="51"/>
      <c r="MYQ35" s="51"/>
      <c r="MYR35" s="51"/>
      <c r="MYS35" s="51"/>
      <c r="MYT35" s="51"/>
      <c r="MYU35" s="51"/>
      <c r="MYV35" s="51"/>
      <c r="MYW35" s="51"/>
      <c r="MYX35" s="51"/>
      <c r="MYY35" s="51"/>
      <c r="MYZ35" s="51"/>
      <c r="MZA35" s="51"/>
      <c r="MZB35" s="51"/>
      <c r="MZC35" s="51"/>
      <c r="MZD35" s="51"/>
      <c r="MZE35" s="51"/>
      <c r="MZF35" s="51"/>
      <c r="MZG35" s="51"/>
      <c r="MZH35" s="51"/>
      <c r="MZI35" s="51"/>
      <c r="MZJ35" s="51"/>
      <c r="MZK35" s="51"/>
      <c r="MZL35" s="51"/>
      <c r="MZM35" s="51"/>
      <c r="MZN35" s="51"/>
      <c r="MZO35" s="51"/>
      <c r="MZP35" s="51"/>
      <c r="MZQ35" s="51"/>
      <c r="MZR35" s="51"/>
      <c r="MZS35" s="51"/>
      <c r="MZT35" s="51"/>
      <c r="MZU35" s="51"/>
      <c r="MZV35" s="51"/>
      <c r="MZW35" s="51"/>
      <c r="MZX35" s="51"/>
      <c r="MZY35" s="51"/>
      <c r="MZZ35" s="51"/>
      <c r="NAA35" s="51"/>
      <c r="NAB35" s="51"/>
      <c r="NAC35" s="51"/>
      <c r="NAD35" s="51"/>
      <c r="NAE35" s="51"/>
      <c r="NAF35" s="51"/>
      <c r="NAG35" s="51"/>
      <c r="NAH35" s="51"/>
      <c r="NAI35" s="51"/>
      <c r="NAJ35" s="51"/>
      <c r="NAK35" s="51"/>
      <c r="NAL35" s="51"/>
      <c r="NAM35" s="51"/>
      <c r="NAN35" s="51"/>
      <c r="NAO35" s="51"/>
      <c r="NAP35" s="51"/>
      <c r="NAQ35" s="51"/>
      <c r="NAR35" s="51"/>
      <c r="NAS35" s="51"/>
      <c r="NAT35" s="51"/>
      <c r="NAU35" s="51"/>
      <c r="NAV35" s="51"/>
      <c r="NAW35" s="51"/>
      <c r="NAX35" s="51"/>
      <c r="NAY35" s="51"/>
      <c r="NAZ35" s="51"/>
      <c r="NBA35" s="51"/>
      <c r="NBB35" s="51"/>
      <c r="NBC35" s="51"/>
      <c r="NBD35" s="51"/>
      <c r="NBE35" s="51"/>
      <c r="NBF35" s="51"/>
      <c r="NBG35" s="51"/>
      <c r="NBH35" s="51"/>
      <c r="NBI35" s="51"/>
      <c r="NBJ35" s="51"/>
      <c r="NBK35" s="51"/>
      <c r="NBL35" s="51"/>
      <c r="NBM35" s="51"/>
      <c r="NBN35" s="51"/>
      <c r="NBO35" s="51"/>
      <c r="NBP35" s="51"/>
      <c r="NBQ35" s="51"/>
      <c r="NBR35" s="51"/>
      <c r="NBS35" s="51"/>
      <c r="NBT35" s="51"/>
      <c r="NBU35" s="51"/>
      <c r="NBV35" s="51"/>
      <c r="NBW35" s="51"/>
      <c r="NBX35" s="51"/>
      <c r="NBY35" s="51"/>
      <c r="NBZ35" s="51"/>
      <c r="NCA35" s="51"/>
      <c r="NCB35" s="51"/>
      <c r="NCC35" s="51"/>
      <c r="NCD35" s="51"/>
      <c r="NCE35" s="51"/>
      <c r="NCF35" s="51"/>
      <c r="NCG35" s="51"/>
      <c r="NCH35" s="51"/>
      <c r="NCI35" s="51"/>
      <c r="NCJ35" s="51"/>
      <c r="NCK35" s="51"/>
      <c r="NCL35" s="51"/>
      <c r="NCM35" s="51"/>
      <c r="NCN35" s="51"/>
      <c r="NCO35" s="51"/>
      <c r="NCP35" s="51"/>
      <c r="NCQ35" s="51"/>
      <c r="NCR35" s="51"/>
      <c r="NCS35" s="51"/>
      <c r="NCT35" s="51"/>
      <c r="NCU35" s="51"/>
      <c r="NCV35" s="51"/>
      <c r="NCW35" s="51"/>
      <c r="NCX35" s="51"/>
      <c r="NCY35" s="51"/>
      <c r="NCZ35" s="51"/>
      <c r="NDA35" s="51"/>
      <c r="NDB35" s="51"/>
      <c r="NDC35" s="51"/>
      <c r="NDD35" s="51"/>
      <c r="NDE35" s="51"/>
      <c r="NDF35" s="51"/>
      <c r="NDG35" s="51"/>
      <c r="NDH35" s="51"/>
      <c r="NDI35" s="51"/>
      <c r="NDJ35" s="51"/>
      <c r="NDK35" s="51"/>
      <c r="NDL35" s="51"/>
      <c r="NDM35" s="51"/>
      <c r="NDN35" s="51"/>
      <c r="NDO35" s="51"/>
      <c r="NDP35" s="51"/>
      <c r="NDQ35" s="51"/>
      <c r="NDR35" s="51"/>
      <c r="NDS35" s="51"/>
      <c r="NDT35" s="51"/>
      <c r="NDU35" s="51"/>
      <c r="NDV35" s="51"/>
      <c r="NDW35" s="51"/>
      <c r="NDX35" s="51"/>
      <c r="NDY35" s="51"/>
      <c r="NDZ35" s="51"/>
      <c r="NEA35" s="51"/>
      <c r="NEB35" s="51"/>
      <c r="NEC35" s="51"/>
      <c r="NED35" s="51"/>
      <c r="NEE35" s="51"/>
      <c r="NEF35" s="51"/>
      <c r="NEG35" s="51"/>
      <c r="NEH35" s="51"/>
      <c r="NEI35" s="51"/>
      <c r="NEJ35" s="51"/>
      <c r="NEK35" s="51"/>
      <c r="NEL35" s="51"/>
      <c r="NEM35" s="51"/>
      <c r="NEN35" s="51"/>
      <c r="NEO35" s="51"/>
      <c r="NEP35" s="51"/>
      <c r="NEQ35" s="51"/>
      <c r="NER35" s="51"/>
      <c r="NES35" s="51"/>
      <c r="NET35" s="51"/>
      <c r="NEU35" s="51"/>
      <c r="NEV35" s="51"/>
      <c r="NEW35" s="51"/>
      <c r="NEX35" s="51"/>
      <c r="NEY35" s="51"/>
      <c r="NEZ35" s="51"/>
      <c r="NFA35" s="51"/>
      <c r="NFB35" s="51"/>
      <c r="NFC35" s="51"/>
      <c r="NFD35" s="51"/>
      <c r="NFE35" s="51"/>
      <c r="NFF35" s="51"/>
      <c r="NFG35" s="51"/>
      <c r="NFH35" s="51"/>
      <c r="NFI35" s="51"/>
      <c r="NFJ35" s="51"/>
      <c r="NFK35" s="51"/>
      <c r="NFL35" s="51"/>
      <c r="NFM35" s="51"/>
      <c r="NFN35" s="51"/>
      <c r="NFO35" s="51"/>
      <c r="NFP35" s="51"/>
      <c r="NFQ35" s="51"/>
      <c r="NFR35" s="51"/>
      <c r="NFS35" s="51"/>
      <c r="NFT35" s="51"/>
      <c r="NFU35" s="51"/>
      <c r="NFV35" s="51"/>
      <c r="NFW35" s="51"/>
      <c r="NFX35" s="51"/>
      <c r="NFY35" s="51"/>
      <c r="NFZ35" s="51"/>
      <c r="NGA35" s="51"/>
      <c r="NGB35" s="51"/>
      <c r="NGC35" s="51"/>
      <c r="NGD35" s="51"/>
      <c r="NGE35" s="51"/>
      <c r="NGF35" s="51"/>
      <c r="NGG35" s="51"/>
      <c r="NGH35" s="51"/>
      <c r="NGI35" s="51"/>
      <c r="NGJ35" s="51"/>
      <c r="NGK35" s="51"/>
      <c r="NGL35" s="51"/>
      <c r="NGM35" s="51"/>
      <c r="NGN35" s="51"/>
      <c r="NGO35" s="51"/>
      <c r="NGP35" s="51"/>
      <c r="NGQ35" s="51"/>
      <c r="NGR35" s="51"/>
      <c r="NGS35" s="51"/>
      <c r="NGT35" s="51"/>
      <c r="NGU35" s="51"/>
      <c r="NGV35" s="51"/>
      <c r="NGW35" s="51"/>
      <c r="NGX35" s="51"/>
      <c r="NGY35" s="51"/>
      <c r="NGZ35" s="51"/>
      <c r="NHA35" s="51"/>
      <c r="NHB35" s="51"/>
      <c r="NHC35" s="51"/>
      <c r="NHD35" s="51"/>
      <c r="NHE35" s="51"/>
      <c r="NHF35" s="51"/>
      <c r="NHG35" s="51"/>
      <c r="NHH35" s="51"/>
      <c r="NHI35" s="51"/>
      <c r="NHJ35" s="51"/>
      <c r="NHK35" s="51"/>
      <c r="NHL35" s="51"/>
      <c r="NHM35" s="51"/>
      <c r="NHN35" s="51"/>
      <c r="NHO35" s="51"/>
      <c r="NHP35" s="51"/>
      <c r="NHQ35" s="51"/>
      <c r="NHR35" s="51"/>
      <c r="NHS35" s="51"/>
      <c r="NHT35" s="51"/>
      <c r="NHU35" s="51"/>
      <c r="NHV35" s="51"/>
      <c r="NHW35" s="51"/>
      <c r="NHX35" s="51"/>
      <c r="NHY35" s="51"/>
      <c r="NHZ35" s="51"/>
      <c r="NIA35" s="51"/>
      <c r="NIB35" s="51"/>
      <c r="NIC35" s="51"/>
      <c r="NID35" s="51"/>
      <c r="NIE35" s="51"/>
      <c r="NIF35" s="51"/>
      <c r="NIG35" s="51"/>
      <c r="NIH35" s="51"/>
      <c r="NII35" s="51"/>
      <c r="NIJ35" s="51"/>
      <c r="NIK35" s="51"/>
      <c r="NIL35" s="51"/>
      <c r="NIM35" s="51"/>
      <c r="NIN35" s="51"/>
      <c r="NIO35" s="51"/>
      <c r="NIP35" s="51"/>
      <c r="NIQ35" s="51"/>
      <c r="NIR35" s="51"/>
      <c r="NIS35" s="51"/>
      <c r="NIT35" s="51"/>
      <c r="NIU35" s="51"/>
      <c r="NIV35" s="51"/>
      <c r="NIW35" s="51"/>
      <c r="NIX35" s="51"/>
      <c r="NIY35" s="51"/>
      <c r="NIZ35" s="51"/>
      <c r="NJA35" s="51"/>
      <c r="NJB35" s="51"/>
      <c r="NJC35" s="51"/>
      <c r="NJD35" s="51"/>
      <c r="NJE35" s="51"/>
      <c r="NJF35" s="51"/>
      <c r="NJG35" s="51"/>
      <c r="NJH35" s="51"/>
      <c r="NJI35" s="51"/>
      <c r="NJJ35" s="51"/>
      <c r="NJK35" s="51"/>
      <c r="NJL35" s="51"/>
      <c r="NJM35" s="51"/>
      <c r="NJN35" s="51"/>
      <c r="NJO35" s="51"/>
      <c r="NJP35" s="51"/>
      <c r="NJQ35" s="51"/>
      <c r="NJR35" s="51"/>
      <c r="NJS35" s="51"/>
      <c r="NJT35" s="51"/>
      <c r="NJU35" s="51"/>
      <c r="NJV35" s="51"/>
      <c r="NJW35" s="51"/>
      <c r="NJX35" s="51"/>
      <c r="NJY35" s="51"/>
      <c r="NJZ35" s="51"/>
      <c r="NKA35" s="51"/>
      <c r="NKB35" s="51"/>
      <c r="NKC35" s="51"/>
      <c r="NKD35" s="51"/>
      <c r="NKE35" s="51"/>
      <c r="NKF35" s="51"/>
      <c r="NKG35" s="51"/>
      <c r="NKH35" s="51"/>
      <c r="NKI35" s="51"/>
      <c r="NKJ35" s="51"/>
      <c r="NKK35" s="51"/>
      <c r="NKL35" s="51"/>
      <c r="NKM35" s="51"/>
      <c r="NKN35" s="51"/>
      <c r="NKO35" s="51"/>
      <c r="NKP35" s="51"/>
      <c r="NKQ35" s="51"/>
      <c r="NKR35" s="51"/>
      <c r="NKS35" s="51"/>
      <c r="NKT35" s="51"/>
      <c r="NKU35" s="51"/>
      <c r="NKV35" s="51"/>
      <c r="NKW35" s="51"/>
      <c r="NKX35" s="51"/>
      <c r="NKY35" s="51"/>
      <c r="NKZ35" s="51"/>
      <c r="NLA35" s="51"/>
      <c r="NLB35" s="51"/>
      <c r="NLC35" s="51"/>
      <c r="NLD35" s="51"/>
      <c r="NLE35" s="51"/>
      <c r="NLF35" s="51"/>
      <c r="NLG35" s="51"/>
      <c r="NLH35" s="51"/>
      <c r="NLI35" s="51"/>
      <c r="NLJ35" s="51"/>
      <c r="NLK35" s="51"/>
      <c r="NLL35" s="51"/>
      <c r="NLM35" s="51"/>
      <c r="NLN35" s="51"/>
      <c r="NLO35" s="51"/>
      <c r="NLP35" s="51"/>
      <c r="NLQ35" s="51"/>
      <c r="NLR35" s="51"/>
      <c r="NLS35" s="51"/>
      <c r="NLT35" s="51"/>
      <c r="NLU35" s="51"/>
      <c r="NLV35" s="51"/>
      <c r="NLW35" s="51"/>
      <c r="NLX35" s="51"/>
      <c r="NLY35" s="51"/>
      <c r="NLZ35" s="51"/>
      <c r="NMA35" s="51"/>
      <c r="NMB35" s="51"/>
      <c r="NMC35" s="51"/>
      <c r="NMD35" s="51"/>
      <c r="NME35" s="51"/>
      <c r="NMF35" s="51"/>
      <c r="NMG35" s="51"/>
      <c r="NMH35" s="51"/>
      <c r="NMI35" s="51"/>
      <c r="NMJ35" s="51"/>
      <c r="NMK35" s="51"/>
      <c r="NML35" s="51"/>
      <c r="NMM35" s="51"/>
      <c r="NMN35" s="51"/>
      <c r="NMO35" s="51"/>
      <c r="NMP35" s="51"/>
      <c r="NMQ35" s="51"/>
      <c r="NMR35" s="51"/>
      <c r="NMS35" s="51"/>
      <c r="NMT35" s="51"/>
      <c r="NMU35" s="51"/>
      <c r="NMV35" s="51"/>
      <c r="NMW35" s="51"/>
      <c r="NMX35" s="51"/>
      <c r="NMY35" s="51"/>
      <c r="NMZ35" s="51"/>
      <c r="NNA35" s="51"/>
      <c r="NNB35" s="51"/>
      <c r="NNC35" s="51"/>
      <c r="NND35" s="51"/>
      <c r="NNE35" s="51"/>
      <c r="NNF35" s="51"/>
      <c r="NNG35" s="51"/>
      <c r="NNH35" s="51"/>
      <c r="NNI35" s="51"/>
      <c r="NNJ35" s="51"/>
      <c r="NNK35" s="51"/>
      <c r="NNL35" s="51"/>
      <c r="NNM35" s="51"/>
      <c r="NNN35" s="51"/>
      <c r="NNO35" s="51"/>
      <c r="NNP35" s="51"/>
      <c r="NNQ35" s="51"/>
      <c r="NNR35" s="51"/>
      <c r="NNS35" s="51"/>
      <c r="NNT35" s="51"/>
      <c r="NNU35" s="51"/>
      <c r="NNV35" s="51"/>
      <c r="NNW35" s="51"/>
      <c r="NNX35" s="51"/>
      <c r="NNY35" s="51"/>
      <c r="NNZ35" s="51"/>
      <c r="NOA35" s="51"/>
      <c r="NOB35" s="51"/>
      <c r="NOC35" s="51"/>
      <c r="NOD35" s="51"/>
      <c r="NOE35" s="51"/>
      <c r="NOF35" s="51"/>
      <c r="NOG35" s="51"/>
      <c r="NOH35" s="51"/>
      <c r="NOI35" s="51"/>
      <c r="NOJ35" s="51"/>
      <c r="NOK35" s="51"/>
      <c r="NOL35" s="51"/>
      <c r="NOM35" s="51"/>
      <c r="NON35" s="51"/>
      <c r="NOO35" s="51"/>
      <c r="NOP35" s="51"/>
      <c r="NOQ35" s="51"/>
      <c r="NOR35" s="51"/>
      <c r="NOS35" s="51"/>
      <c r="NOT35" s="51"/>
      <c r="NOU35" s="51"/>
      <c r="NOV35" s="51"/>
      <c r="NOW35" s="51"/>
      <c r="NOX35" s="51"/>
      <c r="NOY35" s="51"/>
      <c r="NOZ35" s="51"/>
      <c r="NPA35" s="51"/>
      <c r="NPB35" s="51"/>
      <c r="NPC35" s="51"/>
      <c r="NPD35" s="51"/>
      <c r="NPE35" s="51"/>
      <c r="NPF35" s="51"/>
      <c r="NPG35" s="51"/>
      <c r="NPH35" s="51"/>
      <c r="NPI35" s="51"/>
      <c r="NPJ35" s="51"/>
      <c r="NPK35" s="51"/>
      <c r="NPL35" s="51"/>
      <c r="NPM35" s="51"/>
      <c r="NPN35" s="51"/>
      <c r="NPO35" s="51"/>
      <c r="NPP35" s="51"/>
      <c r="NPQ35" s="51"/>
      <c r="NPR35" s="51"/>
      <c r="NPS35" s="51"/>
      <c r="NPT35" s="51"/>
      <c r="NPU35" s="51"/>
      <c r="NPV35" s="51"/>
      <c r="NPW35" s="51"/>
      <c r="NPX35" s="51"/>
      <c r="NPY35" s="51"/>
      <c r="NPZ35" s="51"/>
      <c r="NQA35" s="51"/>
      <c r="NQB35" s="51"/>
      <c r="NQC35" s="51"/>
      <c r="NQD35" s="51"/>
      <c r="NQE35" s="51"/>
      <c r="NQF35" s="51"/>
      <c r="NQG35" s="51"/>
      <c r="NQH35" s="51"/>
      <c r="NQI35" s="51"/>
      <c r="NQJ35" s="51"/>
      <c r="NQK35" s="51"/>
      <c r="NQL35" s="51"/>
      <c r="NQM35" s="51"/>
      <c r="NQN35" s="51"/>
      <c r="NQO35" s="51"/>
      <c r="NQP35" s="51"/>
      <c r="NQQ35" s="51"/>
      <c r="NQR35" s="51"/>
      <c r="NQS35" s="51"/>
      <c r="NQT35" s="51"/>
      <c r="NQU35" s="51"/>
      <c r="NQV35" s="51"/>
      <c r="NQW35" s="51"/>
      <c r="NQX35" s="51"/>
      <c r="NQY35" s="51"/>
      <c r="NQZ35" s="51"/>
      <c r="NRA35" s="51"/>
      <c r="NRB35" s="51"/>
      <c r="NRC35" s="51"/>
      <c r="NRD35" s="51"/>
      <c r="NRE35" s="51"/>
      <c r="NRF35" s="51"/>
      <c r="NRG35" s="51"/>
      <c r="NRH35" s="51"/>
      <c r="NRI35" s="51"/>
      <c r="NRJ35" s="51"/>
      <c r="NRK35" s="51"/>
      <c r="NRL35" s="51"/>
      <c r="NRM35" s="51"/>
      <c r="NRN35" s="51"/>
      <c r="NRO35" s="51"/>
      <c r="NRP35" s="51"/>
      <c r="NRQ35" s="51"/>
      <c r="NRR35" s="51"/>
      <c r="NRS35" s="51"/>
      <c r="NRT35" s="51"/>
      <c r="NRU35" s="51"/>
      <c r="NRV35" s="51"/>
      <c r="NRW35" s="51"/>
      <c r="NRX35" s="51"/>
      <c r="NRY35" s="51"/>
      <c r="NRZ35" s="51"/>
      <c r="NSA35" s="51"/>
      <c r="NSB35" s="51"/>
      <c r="NSC35" s="51"/>
      <c r="NSD35" s="51"/>
      <c r="NSE35" s="51"/>
      <c r="NSF35" s="51"/>
      <c r="NSG35" s="51"/>
      <c r="NSH35" s="51"/>
      <c r="NSI35" s="51"/>
      <c r="NSJ35" s="51"/>
      <c r="NSK35" s="51"/>
      <c r="NSL35" s="51"/>
      <c r="NSM35" s="51"/>
      <c r="NSN35" s="51"/>
      <c r="NSO35" s="51"/>
      <c r="NSP35" s="51"/>
      <c r="NSQ35" s="51"/>
      <c r="NSR35" s="51"/>
      <c r="NSS35" s="51"/>
      <c r="NST35" s="51"/>
      <c r="NSU35" s="51"/>
      <c r="NSV35" s="51"/>
      <c r="NSW35" s="51"/>
      <c r="NSX35" s="51"/>
      <c r="NSY35" s="51"/>
      <c r="NSZ35" s="51"/>
      <c r="NTA35" s="51"/>
      <c r="NTB35" s="51"/>
      <c r="NTC35" s="51"/>
      <c r="NTD35" s="51"/>
      <c r="NTE35" s="51"/>
      <c r="NTF35" s="51"/>
      <c r="NTG35" s="51"/>
      <c r="NTH35" s="51"/>
      <c r="NTI35" s="51"/>
      <c r="NTJ35" s="51"/>
      <c r="NTK35" s="51"/>
      <c r="NTL35" s="51"/>
      <c r="NTM35" s="51"/>
      <c r="NTN35" s="51"/>
      <c r="NTO35" s="51"/>
      <c r="NTP35" s="51"/>
      <c r="NTQ35" s="51"/>
      <c r="NTR35" s="51"/>
      <c r="NTS35" s="51"/>
      <c r="NTT35" s="51"/>
      <c r="NTU35" s="51"/>
      <c r="NTV35" s="51"/>
      <c r="NTW35" s="51"/>
      <c r="NTX35" s="51"/>
      <c r="NTY35" s="51"/>
      <c r="NTZ35" s="51"/>
      <c r="NUA35" s="51"/>
      <c r="NUB35" s="51"/>
      <c r="NUC35" s="51"/>
      <c r="NUD35" s="51"/>
      <c r="NUE35" s="51"/>
      <c r="NUF35" s="51"/>
      <c r="NUG35" s="51"/>
      <c r="NUH35" s="51"/>
      <c r="NUI35" s="51"/>
      <c r="NUJ35" s="51"/>
      <c r="NUK35" s="51"/>
      <c r="NUL35" s="51"/>
      <c r="NUM35" s="51"/>
      <c r="NUN35" s="51"/>
      <c r="NUO35" s="51"/>
      <c r="NUP35" s="51"/>
      <c r="NUQ35" s="51"/>
      <c r="NUR35" s="51"/>
      <c r="NUS35" s="51"/>
      <c r="NUT35" s="51"/>
      <c r="NUU35" s="51"/>
      <c r="NUV35" s="51"/>
      <c r="NUW35" s="51"/>
      <c r="NUX35" s="51"/>
      <c r="NUY35" s="51"/>
      <c r="NUZ35" s="51"/>
      <c r="NVA35" s="51"/>
      <c r="NVB35" s="51"/>
      <c r="NVC35" s="51"/>
      <c r="NVD35" s="51"/>
      <c r="NVE35" s="51"/>
      <c r="NVF35" s="51"/>
      <c r="NVG35" s="51"/>
      <c r="NVH35" s="51"/>
      <c r="NVI35" s="51"/>
      <c r="NVJ35" s="51"/>
      <c r="NVK35" s="51"/>
      <c r="NVL35" s="51"/>
      <c r="NVM35" s="51"/>
      <c r="NVN35" s="51"/>
      <c r="NVO35" s="51"/>
      <c r="NVP35" s="51"/>
      <c r="NVQ35" s="51"/>
      <c r="NVR35" s="51"/>
      <c r="NVS35" s="51"/>
      <c r="NVT35" s="51"/>
      <c r="NVU35" s="51"/>
      <c r="NVV35" s="51"/>
      <c r="NVW35" s="51"/>
      <c r="NVX35" s="51"/>
      <c r="NVY35" s="51"/>
      <c r="NVZ35" s="51"/>
      <c r="NWA35" s="51"/>
      <c r="NWB35" s="51"/>
      <c r="NWC35" s="51"/>
      <c r="NWD35" s="51"/>
      <c r="NWE35" s="51"/>
      <c r="NWF35" s="51"/>
      <c r="NWG35" s="51"/>
      <c r="NWH35" s="51"/>
      <c r="NWI35" s="51"/>
      <c r="NWJ35" s="51"/>
      <c r="NWK35" s="51"/>
      <c r="NWL35" s="51"/>
      <c r="NWM35" s="51"/>
      <c r="NWN35" s="51"/>
      <c r="NWO35" s="51"/>
      <c r="NWP35" s="51"/>
      <c r="NWQ35" s="51"/>
      <c r="NWR35" s="51"/>
      <c r="NWS35" s="51"/>
      <c r="NWT35" s="51"/>
      <c r="NWU35" s="51"/>
      <c r="NWV35" s="51"/>
      <c r="NWW35" s="51"/>
      <c r="NWX35" s="51"/>
      <c r="NWY35" s="51"/>
      <c r="NWZ35" s="51"/>
      <c r="NXA35" s="51"/>
      <c r="NXB35" s="51"/>
      <c r="NXC35" s="51"/>
      <c r="NXD35" s="51"/>
      <c r="NXE35" s="51"/>
      <c r="NXF35" s="51"/>
      <c r="NXG35" s="51"/>
      <c r="NXH35" s="51"/>
      <c r="NXI35" s="51"/>
      <c r="NXJ35" s="51"/>
      <c r="NXK35" s="51"/>
      <c r="NXL35" s="51"/>
      <c r="NXM35" s="51"/>
      <c r="NXN35" s="51"/>
      <c r="NXO35" s="51"/>
      <c r="NXP35" s="51"/>
      <c r="NXQ35" s="51"/>
      <c r="NXR35" s="51"/>
      <c r="NXS35" s="51"/>
      <c r="NXT35" s="51"/>
      <c r="NXU35" s="51"/>
      <c r="NXV35" s="51"/>
      <c r="NXW35" s="51"/>
      <c r="NXX35" s="51"/>
      <c r="NXY35" s="51"/>
      <c r="NXZ35" s="51"/>
      <c r="NYA35" s="51"/>
      <c r="NYB35" s="51"/>
      <c r="NYC35" s="51"/>
      <c r="NYD35" s="51"/>
      <c r="NYE35" s="51"/>
      <c r="NYF35" s="51"/>
      <c r="NYG35" s="51"/>
      <c r="NYH35" s="51"/>
      <c r="NYI35" s="51"/>
      <c r="NYJ35" s="51"/>
      <c r="NYK35" s="51"/>
      <c r="NYL35" s="51"/>
      <c r="NYM35" s="51"/>
      <c r="NYN35" s="51"/>
      <c r="NYO35" s="51"/>
      <c r="NYP35" s="51"/>
      <c r="NYQ35" s="51"/>
      <c r="NYR35" s="51"/>
      <c r="NYS35" s="51"/>
      <c r="NYT35" s="51"/>
      <c r="NYU35" s="51"/>
      <c r="NYV35" s="51"/>
      <c r="NYW35" s="51"/>
      <c r="NYX35" s="51"/>
      <c r="NYY35" s="51"/>
      <c r="NYZ35" s="51"/>
      <c r="NZA35" s="51"/>
      <c r="NZB35" s="51"/>
      <c r="NZC35" s="51"/>
      <c r="NZD35" s="51"/>
      <c r="NZE35" s="51"/>
      <c r="NZF35" s="51"/>
      <c r="NZG35" s="51"/>
      <c r="NZH35" s="51"/>
      <c r="NZI35" s="51"/>
      <c r="NZJ35" s="51"/>
      <c r="NZK35" s="51"/>
      <c r="NZL35" s="51"/>
      <c r="NZM35" s="51"/>
      <c r="NZN35" s="51"/>
      <c r="NZO35" s="51"/>
      <c r="NZP35" s="51"/>
      <c r="NZQ35" s="51"/>
      <c r="NZR35" s="51"/>
      <c r="NZS35" s="51"/>
      <c r="NZT35" s="51"/>
      <c r="NZU35" s="51"/>
      <c r="NZV35" s="51"/>
      <c r="NZW35" s="51"/>
      <c r="NZX35" s="51"/>
      <c r="NZY35" s="51"/>
      <c r="NZZ35" s="51"/>
      <c r="OAA35" s="51"/>
      <c r="OAB35" s="51"/>
      <c r="OAC35" s="51"/>
      <c r="OAD35" s="51"/>
      <c r="OAE35" s="51"/>
      <c r="OAF35" s="51"/>
      <c r="OAG35" s="51"/>
      <c r="OAH35" s="51"/>
      <c r="OAI35" s="51"/>
      <c r="OAJ35" s="51"/>
      <c r="OAK35" s="51"/>
      <c r="OAL35" s="51"/>
      <c r="OAM35" s="51"/>
      <c r="OAN35" s="51"/>
      <c r="OAO35" s="51"/>
      <c r="OAP35" s="51"/>
      <c r="OAQ35" s="51"/>
      <c r="OAR35" s="51"/>
      <c r="OAS35" s="51"/>
      <c r="OAT35" s="51"/>
      <c r="OAU35" s="51"/>
      <c r="OAV35" s="51"/>
      <c r="OAW35" s="51"/>
      <c r="OAX35" s="51"/>
      <c r="OAY35" s="51"/>
      <c r="OAZ35" s="51"/>
      <c r="OBA35" s="51"/>
      <c r="OBB35" s="51"/>
      <c r="OBC35" s="51"/>
      <c r="OBD35" s="51"/>
      <c r="OBE35" s="51"/>
      <c r="OBF35" s="51"/>
      <c r="OBG35" s="51"/>
      <c r="OBH35" s="51"/>
      <c r="OBI35" s="51"/>
      <c r="OBJ35" s="51"/>
      <c r="OBK35" s="51"/>
      <c r="OBL35" s="51"/>
      <c r="OBM35" s="51"/>
      <c r="OBN35" s="51"/>
      <c r="OBO35" s="51"/>
      <c r="OBP35" s="51"/>
      <c r="OBQ35" s="51"/>
      <c r="OBR35" s="51"/>
      <c r="OBS35" s="51"/>
      <c r="OBT35" s="51"/>
      <c r="OBU35" s="51"/>
      <c r="OBV35" s="51"/>
      <c r="OBW35" s="51"/>
      <c r="OBX35" s="51"/>
      <c r="OBY35" s="51"/>
      <c r="OBZ35" s="51"/>
      <c r="OCA35" s="51"/>
      <c r="OCB35" s="51"/>
      <c r="OCC35" s="51"/>
      <c r="OCD35" s="51"/>
      <c r="OCE35" s="51"/>
      <c r="OCF35" s="51"/>
      <c r="OCG35" s="51"/>
      <c r="OCH35" s="51"/>
      <c r="OCI35" s="51"/>
      <c r="OCJ35" s="51"/>
      <c r="OCK35" s="51"/>
      <c r="OCL35" s="51"/>
      <c r="OCM35" s="51"/>
      <c r="OCN35" s="51"/>
      <c r="OCO35" s="51"/>
      <c r="OCP35" s="51"/>
      <c r="OCQ35" s="51"/>
      <c r="OCR35" s="51"/>
      <c r="OCS35" s="51"/>
      <c r="OCT35" s="51"/>
      <c r="OCU35" s="51"/>
      <c r="OCV35" s="51"/>
      <c r="OCW35" s="51"/>
      <c r="OCX35" s="51"/>
      <c r="OCY35" s="51"/>
      <c r="OCZ35" s="51"/>
      <c r="ODA35" s="51"/>
      <c r="ODB35" s="51"/>
      <c r="ODC35" s="51"/>
      <c r="ODD35" s="51"/>
      <c r="ODE35" s="51"/>
      <c r="ODF35" s="51"/>
      <c r="ODG35" s="51"/>
      <c r="ODH35" s="51"/>
      <c r="ODI35" s="51"/>
      <c r="ODJ35" s="51"/>
      <c r="ODK35" s="51"/>
      <c r="ODL35" s="51"/>
      <c r="ODM35" s="51"/>
      <c r="ODN35" s="51"/>
      <c r="ODO35" s="51"/>
      <c r="ODP35" s="51"/>
      <c r="ODQ35" s="51"/>
      <c r="ODR35" s="51"/>
      <c r="ODS35" s="51"/>
      <c r="ODT35" s="51"/>
      <c r="ODU35" s="51"/>
      <c r="ODV35" s="51"/>
      <c r="ODW35" s="51"/>
      <c r="ODX35" s="51"/>
      <c r="ODY35" s="51"/>
      <c r="ODZ35" s="51"/>
      <c r="OEA35" s="51"/>
      <c r="OEB35" s="51"/>
      <c r="OEC35" s="51"/>
      <c r="OED35" s="51"/>
      <c r="OEE35" s="51"/>
      <c r="OEF35" s="51"/>
      <c r="OEG35" s="51"/>
      <c r="OEH35" s="51"/>
      <c r="OEI35" s="51"/>
      <c r="OEJ35" s="51"/>
      <c r="OEK35" s="51"/>
      <c r="OEL35" s="51"/>
      <c r="OEM35" s="51"/>
      <c r="OEN35" s="51"/>
      <c r="OEO35" s="51"/>
      <c r="OEP35" s="51"/>
      <c r="OEQ35" s="51"/>
      <c r="OER35" s="51"/>
      <c r="OES35" s="51"/>
      <c r="OET35" s="51"/>
      <c r="OEU35" s="51"/>
      <c r="OEV35" s="51"/>
      <c r="OEW35" s="51"/>
      <c r="OEX35" s="51"/>
      <c r="OEY35" s="51"/>
      <c r="OEZ35" s="51"/>
      <c r="OFA35" s="51"/>
      <c r="OFB35" s="51"/>
      <c r="OFC35" s="51"/>
      <c r="OFD35" s="51"/>
      <c r="OFE35" s="51"/>
      <c r="OFF35" s="51"/>
      <c r="OFG35" s="51"/>
      <c r="OFH35" s="51"/>
      <c r="OFI35" s="51"/>
      <c r="OFJ35" s="51"/>
      <c r="OFK35" s="51"/>
      <c r="OFL35" s="51"/>
      <c r="OFM35" s="51"/>
      <c r="OFN35" s="51"/>
      <c r="OFO35" s="51"/>
      <c r="OFP35" s="51"/>
      <c r="OFQ35" s="51"/>
      <c r="OFR35" s="51"/>
      <c r="OFS35" s="51"/>
      <c r="OFT35" s="51"/>
      <c r="OFU35" s="51"/>
      <c r="OFV35" s="51"/>
      <c r="OFW35" s="51"/>
      <c r="OFX35" s="51"/>
      <c r="OFY35" s="51"/>
      <c r="OFZ35" s="51"/>
      <c r="OGA35" s="51"/>
      <c r="OGB35" s="51"/>
      <c r="OGC35" s="51"/>
      <c r="OGD35" s="51"/>
      <c r="OGE35" s="51"/>
      <c r="OGF35" s="51"/>
      <c r="OGG35" s="51"/>
      <c r="OGH35" s="51"/>
      <c r="OGI35" s="51"/>
      <c r="OGJ35" s="51"/>
      <c r="OGK35" s="51"/>
      <c r="OGL35" s="51"/>
      <c r="OGM35" s="51"/>
      <c r="OGN35" s="51"/>
      <c r="OGO35" s="51"/>
      <c r="OGP35" s="51"/>
      <c r="OGQ35" s="51"/>
      <c r="OGR35" s="51"/>
      <c r="OGS35" s="51"/>
      <c r="OGT35" s="51"/>
      <c r="OGU35" s="51"/>
      <c r="OGV35" s="51"/>
      <c r="OGW35" s="51"/>
      <c r="OGX35" s="51"/>
      <c r="OGY35" s="51"/>
      <c r="OGZ35" s="51"/>
      <c r="OHA35" s="51"/>
      <c r="OHB35" s="51"/>
      <c r="OHC35" s="51"/>
      <c r="OHD35" s="51"/>
      <c r="OHE35" s="51"/>
      <c r="OHF35" s="51"/>
      <c r="OHG35" s="51"/>
      <c r="OHH35" s="51"/>
      <c r="OHI35" s="51"/>
      <c r="OHJ35" s="51"/>
      <c r="OHK35" s="51"/>
      <c r="OHL35" s="51"/>
      <c r="OHM35" s="51"/>
      <c r="OHN35" s="51"/>
      <c r="OHO35" s="51"/>
      <c r="OHP35" s="51"/>
      <c r="OHQ35" s="51"/>
      <c r="OHR35" s="51"/>
      <c r="OHS35" s="51"/>
      <c r="OHT35" s="51"/>
      <c r="OHU35" s="51"/>
      <c r="OHV35" s="51"/>
      <c r="OHW35" s="51"/>
      <c r="OHX35" s="51"/>
      <c r="OHY35" s="51"/>
      <c r="OHZ35" s="51"/>
      <c r="OIA35" s="51"/>
      <c r="OIB35" s="51"/>
      <c r="OIC35" s="51"/>
      <c r="OID35" s="51"/>
      <c r="OIE35" s="51"/>
      <c r="OIF35" s="51"/>
      <c r="OIG35" s="51"/>
      <c r="OIH35" s="51"/>
      <c r="OII35" s="51"/>
      <c r="OIJ35" s="51"/>
      <c r="OIK35" s="51"/>
      <c r="OIL35" s="51"/>
      <c r="OIM35" s="51"/>
      <c r="OIN35" s="51"/>
      <c r="OIO35" s="51"/>
      <c r="OIP35" s="51"/>
      <c r="OIQ35" s="51"/>
      <c r="OIR35" s="51"/>
      <c r="OIS35" s="51"/>
      <c r="OIT35" s="51"/>
      <c r="OIU35" s="51"/>
      <c r="OIV35" s="51"/>
      <c r="OIW35" s="51"/>
      <c r="OIX35" s="51"/>
      <c r="OIY35" s="51"/>
      <c r="OIZ35" s="51"/>
      <c r="OJA35" s="51"/>
      <c r="OJB35" s="51"/>
      <c r="OJC35" s="51"/>
      <c r="OJD35" s="51"/>
      <c r="OJE35" s="51"/>
      <c r="OJF35" s="51"/>
      <c r="OJG35" s="51"/>
      <c r="OJH35" s="51"/>
      <c r="OJI35" s="51"/>
      <c r="OJJ35" s="51"/>
      <c r="OJK35" s="51"/>
      <c r="OJL35" s="51"/>
      <c r="OJM35" s="51"/>
      <c r="OJN35" s="51"/>
      <c r="OJO35" s="51"/>
      <c r="OJP35" s="51"/>
      <c r="OJQ35" s="51"/>
      <c r="OJR35" s="51"/>
      <c r="OJS35" s="51"/>
      <c r="OJT35" s="51"/>
      <c r="OJU35" s="51"/>
      <c r="OJV35" s="51"/>
      <c r="OJW35" s="51"/>
      <c r="OJX35" s="51"/>
      <c r="OJY35" s="51"/>
      <c r="OJZ35" s="51"/>
      <c r="OKA35" s="51"/>
      <c r="OKB35" s="51"/>
      <c r="OKC35" s="51"/>
      <c r="OKD35" s="51"/>
      <c r="OKE35" s="51"/>
      <c r="OKF35" s="51"/>
      <c r="OKG35" s="51"/>
      <c r="OKH35" s="51"/>
      <c r="OKI35" s="51"/>
      <c r="OKJ35" s="51"/>
      <c r="OKK35" s="51"/>
      <c r="OKL35" s="51"/>
      <c r="OKM35" s="51"/>
      <c r="OKN35" s="51"/>
      <c r="OKO35" s="51"/>
      <c r="OKP35" s="51"/>
      <c r="OKQ35" s="51"/>
      <c r="OKR35" s="51"/>
      <c r="OKS35" s="51"/>
      <c r="OKT35" s="51"/>
      <c r="OKU35" s="51"/>
      <c r="OKV35" s="51"/>
      <c r="OKW35" s="51"/>
      <c r="OKX35" s="51"/>
      <c r="OKY35" s="51"/>
      <c r="OKZ35" s="51"/>
      <c r="OLA35" s="51"/>
      <c r="OLB35" s="51"/>
      <c r="OLC35" s="51"/>
      <c r="OLD35" s="51"/>
      <c r="OLE35" s="51"/>
      <c r="OLF35" s="51"/>
      <c r="OLG35" s="51"/>
      <c r="OLH35" s="51"/>
      <c r="OLI35" s="51"/>
      <c r="OLJ35" s="51"/>
      <c r="OLK35" s="51"/>
      <c r="OLL35" s="51"/>
      <c r="OLM35" s="51"/>
      <c r="OLN35" s="51"/>
      <c r="OLO35" s="51"/>
      <c r="OLP35" s="51"/>
      <c r="OLQ35" s="51"/>
      <c r="OLR35" s="51"/>
      <c r="OLS35" s="51"/>
      <c r="OLT35" s="51"/>
      <c r="OLU35" s="51"/>
      <c r="OLV35" s="51"/>
      <c r="OLW35" s="51"/>
      <c r="OLX35" s="51"/>
      <c r="OLY35" s="51"/>
      <c r="OLZ35" s="51"/>
      <c r="OMA35" s="51"/>
      <c r="OMB35" s="51"/>
      <c r="OMC35" s="51"/>
      <c r="OMD35" s="51"/>
      <c r="OME35" s="51"/>
      <c r="OMF35" s="51"/>
      <c r="OMG35" s="51"/>
      <c r="OMH35" s="51"/>
      <c r="OMI35" s="51"/>
      <c r="OMJ35" s="51"/>
      <c r="OMK35" s="51"/>
      <c r="OML35" s="51"/>
      <c r="OMM35" s="51"/>
      <c r="OMN35" s="51"/>
      <c r="OMO35" s="51"/>
      <c r="OMP35" s="51"/>
      <c r="OMQ35" s="51"/>
      <c r="OMR35" s="51"/>
      <c r="OMS35" s="51"/>
      <c r="OMT35" s="51"/>
      <c r="OMU35" s="51"/>
      <c r="OMV35" s="51"/>
      <c r="OMW35" s="51"/>
      <c r="OMX35" s="51"/>
      <c r="OMY35" s="51"/>
      <c r="OMZ35" s="51"/>
      <c r="ONA35" s="51"/>
      <c r="ONB35" s="51"/>
      <c r="ONC35" s="51"/>
      <c r="OND35" s="51"/>
      <c r="ONE35" s="51"/>
      <c r="ONF35" s="51"/>
      <c r="ONG35" s="51"/>
      <c r="ONH35" s="51"/>
      <c r="ONI35" s="51"/>
      <c r="ONJ35" s="51"/>
      <c r="ONK35" s="51"/>
      <c r="ONL35" s="51"/>
      <c r="ONM35" s="51"/>
      <c r="ONN35" s="51"/>
      <c r="ONO35" s="51"/>
      <c r="ONP35" s="51"/>
      <c r="ONQ35" s="51"/>
      <c r="ONR35" s="51"/>
      <c r="ONS35" s="51"/>
      <c r="ONT35" s="51"/>
      <c r="ONU35" s="51"/>
      <c r="ONV35" s="51"/>
      <c r="ONW35" s="51"/>
      <c r="ONX35" s="51"/>
      <c r="ONY35" s="51"/>
      <c r="ONZ35" s="51"/>
      <c r="OOA35" s="51"/>
      <c r="OOB35" s="51"/>
      <c r="OOC35" s="51"/>
      <c r="OOD35" s="51"/>
      <c r="OOE35" s="51"/>
      <c r="OOF35" s="51"/>
      <c r="OOG35" s="51"/>
      <c r="OOH35" s="51"/>
      <c r="OOI35" s="51"/>
      <c r="OOJ35" s="51"/>
      <c r="OOK35" s="51"/>
      <c r="OOL35" s="51"/>
      <c r="OOM35" s="51"/>
      <c r="OON35" s="51"/>
      <c r="OOO35" s="51"/>
      <c r="OOP35" s="51"/>
      <c r="OOQ35" s="51"/>
      <c r="OOR35" s="51"/>
      <c r="OOS35" s="51"/>
      <c r="OOT35" s="51"/>
      <c r="OOU35" s="51"/>
      <c r="OOV35" s="51"/>
      <c r="OOW35" s="51"/>
      <c r="OOX35" s="51"/>
      <c r="OOY35" s="51"/>
      <c r="OOZ35" s="51"/>
      <c r="OPA35" s="51"/>
      <c r="OPB35" s="51"/>
      <c r="OPC35" s="51"/>
      <c r="OPD35" s="51"/>
      <c r="OPE35" s="51"/>
      <c r="OPF35" s="51"/>
      <c r="OPG35" s="51"/>
      <c r="OPH35" s="51"/>
      <c r="OPI35" s="51"/>
      <c r="OPJ35" s="51"/>
      <c r="OPK35" s="51"/>
      <c r="OPL35" s="51"/>
      <c r="OPM35" s="51"/>
      <c r="OPN35" s="51"/>
      <c r="OPO35" s="51"/>
      <c r="OPP35" s="51"/>
      <c r="OPQ35" s="51"/>
      <c r="OPR35" s="51"/>
      <c r="OPS35" s="51"/>
      <c r="OPT35" s="51"/>
      <c r="OPU35" s="51"/>
      <c r="OPV35" s="51"/>
      <c r="OPW35" s="51"/>
      <c r="OPX35" s="51"/>
      <c r="OPY35" s="51"/>
      <c r="OPZ35" s="51"/>
      <c r="OQA35" s="51"/>
      <c r="OQB35" s="51"/>
      <c r="OQC35" s="51"/>
      <c r="OQD35" s="51"/>
      <c r="OQE35" s="51"/>
      <c r="OQF35" s="51"/>
      <c r="OQG35" s="51"/>
      <c r="OQH35" s="51"/>
      <c r="OQI35" s="51"/>
      <c r="OQJ35" s="51"/>
      <c r="OQK35" s="51"/>
      <c r="OQL35" s="51"/>
      <c r="OQM35" s="51"/>
      <c r="OQN35" s="51"/>
      <c r="OQO35" s="51"/>
      <c r="OQP35" s="51"/>
      <c r="OQQ35" s="51"/>
      <c r="OQR35" s="51"/>
      <c r="OQS35" s="51"/>
      <c r="OQT35" s="51"/>
      <c r="OQU35" s="51"/>
      <c r="OQV35" s="51"/>
      <c r="OQW35" s="51"/>
      <c r="OQX35" s="51"/>
      <c r="OQY35" s="51"/>
      <c r="OQZ35" s="51"/>
      <c r="ORA35" s="51"/>
      <c r="ORB35" s="51"/>
      <c r="ORC35" s="51"/>
      <c r="ORD35" s="51"/>
      <c r="ORE35" s="51"/>
      <c r="ORF35" s="51"/>
      <c r="ORG35" s="51"/>
      <c r="ORH35" s="51"/>
      <c r="ORI35" s="51"/>
      <c r="ORJ35" s="51"/>
      <c r="ORK35" s="51"/>
      <c r="ORL35" s="51"/>
      <c r="ORM35" s="51"/>
      <c r="ORN35" s="51"/>
      <c r="ORO35" s="51"/>
      <c r="ORP35" s="51"/>
      <c r="ORQ35" s="51"/>
      <c r="ORR35" s="51"/>
      <c r="ORS35" s="51"/>
      <c r="ORT35" s="51"/>
      <c r="ORU35" s="51"/>
      <c r="ORV35" s="51"/>
      <c r="ORW35" s="51"/>
      <c r="ORX35" s="51"/>
      <c r="ORY35" s="51"/>
      <c r="ORZ35" s="51"/>
      <c r="OSA35" s="51"/>
      <c r="OSB35" s="51"/>
      <c r="OSC35" s="51"/>
      <c r="OSD35" s="51"/>
      <c r="OSE35" s="51"/>
      <c r="OSF35" s="51"/>
      <c r="OSG35" s="51"/>
      <c r="OSH35" s="51"/>
      <c r="OSI35" s="51"/>
      <c r="OSJ35" s="51"/>
      <c r="OSK35" s="51"/>
      <c r="OSL35" s="51"/>
      <c r="OSM35" s="51"/>
      <c r="OSN35" s="51"/>
      <c r="OSO35" s="51"/>
      <c r="OSP35" s="51"/>
      <c r="OSQ35" s="51"/>
      <c r="OSR35" s="51"/>
      <c r="OSS35" s="51"/>
      <c r="OST35" s="51"/>
      <c r="OSU35" s="51"/>
      <c r="OSV35" s="51"/>
      <c r="OSW35" s="51"/>
      <c r="OSX35" s="51"/>
      <c r="OSY35" s="51"/>
      <c r="OSZ35" s="51"/>
      <c r="OTA35" s="51"/>
      <c r="OTB35" s="51"/>
      <c r="OTC35" s="51"/>
      <c r="OTD35" s="51"/>
      <c r="OTE35" s="51"/>
      <c r="OTF35" s="51"/>
      <c r="OTG35" s="51"/>
      <c r="OTH35" s="51"/>
      <c r="OTI35" s="51"/>
      <c r="OTJ35" s="51"/>
      <c r="OTK35" s="51"/>
      <c r="OTL35" s="51"/>
      <c r="OTM35" s="51"/>
      <c r="OTN35" s="51"/>
      <c r="OTO35" s="51"/>
      <c r="OTP35" s="51"/>
      <c r="OTQ35" s="51"/>
      <c r="OTR35" s="51"/>
      <c r="OTS35" s="51"/>
      <c r="OTT35" s="51"/>
      <c r="OTU35" s="51"/>
      <c r="OTV35" s="51"/>
      <c r="OTW35" s="51"/>
      <c r="OTX35" s="51"/>
      <c r="OTY35" s="51"/>
      <c r="OTZ35" s="51"/>
      <c r="OUA35" s="51"/>
      <c r="OUB35" s="51"/>
      <c r="OUC35" s="51"/>
      <c r="OUD35" s="51"/>
      <c r="OUE35" s="51"/>
      <c r="OUF35" s="51"/>
      <c r="OUG35" s="51"/>
      <c r="OUH35" s="51"/>
      <c r="OUI35" s="51"/>
      <c r="OUJ35" s="51"/>
      <c r="OUK35" s="51"/>
      <c r="OUL35" s="51"/>
      <c r="OUM35" s="51"/>
      <c r="OUN35" s="51"/>
      <c r="OUO35" s="51"/>
      <c r="OUP35" s="51"/>
      <c r="OUQ35" s="51"/>
      <c r="OUR35" s="51"/>
      <c r="OUS35" s="51"/>
      <c r="OUT35" s="51"/>
      <c r="OUU35" s="51"/>
      <c r="OUV35" s="51"/>
      <c r="OUW35" s="51"/>
      <c r="OUX35" s="51"/>
      <c r="OUY35" s="51"/>
      <c r="OUZ35" s="51"/>
      <c r="OVA35" s="51"/>
      <c r="OVB35" s="51"/>
      <c r="OVC35" s="51"/>
      <c r="OVD35" s="51"/>
      <c r="OVE35" s="51"/>
      <c r="OVF35" s="51"/>
      <c r="OVG35" s="51"/>
      <c r="OVH35" s="51"/>
      <c r="OVI35" s="51"/>
      <c r="OVJ35" s="51"/>
      <c r="OVK35" s="51"/>
      <c r="OVL35" s="51"/>
      <c r="OVM35" s="51"/>
      <c r="OVN35" s="51"/>
      <c r="OVO35" s="51"/>
      <c r="OVP35" s="51"/>
      <c r="OVQ35" s="51"/>
      <c r="OVR35" s="51"/>
      <c r="OVS35" s="51"/>
      <c r="OVT35" s="51"/>
      <c r="OVU35" s="51"/>
      <c r="OVV35" s="51"/>
      <c r="OVW35" s="51"/>
      <c r="OVX35" s="51"/>
      <c r="OVY35" s="51"/>
      <c r="OVZ35" s="51"/>
      <c r="OWA35" s="51"/>
      <c r="OWB35" s="51"/>
      <c r="OWC35" s="51"/>
      <c r="OWD35" s="51"/>
      <c r="OWE35" s="51"/>
      <c r="OWF35" s="51"/>
      <c r="OWG35" s="51"/>
      <c r="OWH35" s="51"/>
      <c r="OWI35" s="51"/>
      <c r="OWJ35" s="51"/>
      <c r="OWK35" s="51"/>
      <c r="OWL35" s="51"/>
      <c r="OWM35" s="51"/>
      <c r="OWN35" s="51"/>
      <c r="OWO35" s="51"/>
      <c r="OWP35" s="51"/>
      <c r="OWQ35" s="51"/>
      <c r="OWR35" s="51"/>
      <c r="OWS35" s="51"/>
      <c r="OWT35" s="51"/>
      <c r="OWU35" s="51"/>
      <c r="OWV35" s="51"/>
      <c r="OWW35" s="51"/>
      <c r="OWX35" s="51"/>
      <c r="OWY35" s="51"/>
      <c r="OWZ35" s="51"/>
      <c r="OXA35" s="51"/>
      <c r="OXB35" s="51"/>
      <c r="OXC35" s="51"/>
      <c r="OXD35" s="51"/>
      <c r="OXE35" s="51"/>
      <c r="OXF35" s="51"/>
      <c r="OXG35" s="51"/>
      <c r="OXH35" s="51"/>
      <c r="OXI35" s="51"/>
      <c r="OXJ35" s="51"/>
      <c r="OXK35" s="51"/>
      <c r="OXL35" s="51"/>
      <c r="OXM35" s="51"/>
      <c r="OXN35" s="51"/>
      <c r="OXO35" s="51"/>
      <c r="OXP35" s="51"/>
      <c r="OXQ35" s="51"/>
      <c r="OXR35" s="51"/>
      <c r="OXS35" s="51"/>
      <c r="OXT35" s="51"/>
      <c r="OXU35" s="51"/>
      <c r="OXV35" s="51"/>
      <c r="OXW35" s="51"/>
      <c r="OXX35" s="51"/>
      <c r="OXY35" s="51"/>
      <c r="OXZ35" s="51"/>
      <c r="OYA35" s="51"/>
      <c r="OYB35" s="51"/>
      <c r="OYC35" s="51"/>
      <c r="OYD35" s="51"/>
      <c r="OYE35" s="51"/>
      <c r="OYF35" s="51"/>
      <c r="OYG35" s="51"/>
      <c r="OYH35" s="51"/>
      <c r="OYI35" s="51"/>
      <c r="OYJ35" s="51"/>
      <c r="OYK35" s="51"/>
      <c r="OYL35" s="51"/>
      <c r="OYM35" s="51"/>
      <c r="OYN35" s="51"/>
      <c r="OYO35" s="51"/>
      <c r="OYP35" s="51"/>
      <c r="OYQ35" s="51"/>
      <c r="OYR35" s="51"/>
      <c r="OYS35" s="51"/>
      <c r="OYT35" s="51"/>
      <c r="OYU35" s="51"/>
      <c r="OYV35" s="51"/>
      <c r="OYW35" s="51"/>
      <c r="OYX35" s="51"/>
      <c r="OYY35" s="51"/>
      <c r="OYZ35" s="51"/>
      <c r="OZA35" s="51"/>
      <c r="OZB35" s="51"/>
      <c r="OZC35" s="51"/>
      <c r="OZD35" s="51"/>
      <c r="OZE35" s="51"/>
      <c r="OZF35" s="51"/>
      <c r="OZG35" s="51"/>
      <c r="OZH35" s="51"/>
      <c r="OZI35" s="51"/>
      <c r="OZJ35" s="51"/>
      <c r="OZK35" s="51"/>
      <c r="OZL35" s="51"/>
      <c r="OZM35" s="51"/>
      <c r="OZN35" s="51"/>
      <c r="OZO35" s="51"/>
      <c r="OZP35" s="51"/>
      <c r="OZQ35" s="51"/>
      <c r="OZR35" s="51"/>
      <c r="OZS35" s="51"/>
      <c r="OZT35" s="51"/>
      <c r="OZU35" s="51"/>
      <c r="OZV35" s="51"/>
      <c r="OZW35" s="51"/>
      <c r="OZX35" s="51"/>
      <c r="OZY35" s="51"/>
      <c r="OZZ35" s="51"/>
      <c r="PAA35" s="51"/>
      <c r="PAB35" s="51"/>
      <c r="PAC35" s="51"/>
      <c r="PAD35" s="51"/>
      <c r="PAE35" s="51"/>
      <c r="PAF35" s="51"/>
      <c r="PAG35" s="51"/>
      <c r="PAH35" s="51"/>
      <c r="PAI35" s="51"/>
      <c r="PAJ35" s="51"/>
      <c r="PAK35" s="51"/>
      <c r="PAL35" s="51"/>
      <c r="PAM35" s="51"/>
      <c r="PAN35" s="51"/>
      <c r="PAO35" s="51"/>
      <c r="PAP35" s="51"/>
      <c r="PAQ35" s="51"/>
      <c r="PAR35" s="51"/>
      <c r="PAS35" s="51"/>
      <c r="PAT35" s="51"/>
      <c r="PAU35" s="51"/>
      <c r="PAV35" s="51"/>
      <c r="PAW35" s="51"/>
      <c r="PAX35" s="51"/>
      <c r="PAY35" s="51"/>
      <c r="PAZ35" s="51"/>
      <c r="PBA35" s="51"/>
      <c r="PBB35" s="51"/>
      <c r="PBC35" s="51"/>
      <c r="PBD35" s="51"/>
      <c r="PBE35" s="51"/>
      <c r="PBF35" s="51"/>
      <c r="PBG35" s="51"/>
      <c r="PBH35" s="51"/>
      <c r="PBI35" s="51"/>
      <c r="PBJ35" s="51"/>
      <c r="PBK35" s="51"/>
      <c r="PBL35" s="51"/>
      <c r="PBM35" s="51"/>
      <c r="PBN35" s="51"/>
      <c r="PBO35" s="51"/>
      <c r="PBP35" s="51"/>
      <c r="PBQ35" s="51"/>
      <c r="PBR35" s="51"/>
      <c r="PBS35" s="51"/>
      <c r="PBT35" s="51"/>
      <c r="PBU35" s="51"/>
      <c r="PBV35" s="51"/>
      <c r="PBW35" s="51"/>
      <c r="PBX35" s="51"/>
      <c r="PBY35" s="51"/>
      <c r="PBZ35" s="51"/>
      <c r="PCA35" s="51"/>
      <c r="PCB35" s="51"/>
      <c r="PCC35" s="51"/>
      <c r="PCD35" s="51"/>
      <c r="PCE35" s="51"/>
      <c r="PCF35" s="51"/>
      <c r="PCG35" s="51"/>
      <c r="PCH35" s="51"/>
      <c r="PCI35" s="51"/>
      <c r="PCJ35" s="51"/>
      <c r="PCK35" s="51"/>
      <c r="PCL35" s="51"/>
      <c r="PCM35" s="51"/>
      <c r="PCN35" s="51"/>
      <c r="PCO35" s="51"/>
      <c r="PCP35" s="51"/>
      <c r="PCQ35" s="51"/>
      <c r="PCR35" s="51"/>
      <c r="PCS35" s="51"/>
      <c r="PCT35" s="51"/>
      <c r="PCU35" s="51"/>
      <c r="PCV35" s="51"/>
      <c r="PCW35" s="51"/>
      <c r="PCX35" s="51"/>
      <c r="PCY35" s="51"/>
      <c r="PCZ35" s="51"/>
      <c r="PDA35" s="51"/>
      <c r="PDB35" s="51"/>
      <c r="PDC35" s="51"/>
      <c r="PDD35" s="51"/>
      <c r="PDE35" s="51"/>
      <c r="PDF35" s="51"/>
      <c r="PDG35" s="51"/>
      <c r="PDH35" s="51"/>
      <c r="PDI35" s="51"/>
      <c r="PDJ35" s="51"/>
      <c r="PDK35" s="51"/>
      <c r="PDL35" s="51"/>
      <c r="PDM35" s="51"/>
      <c r="PDN35" s="51"/>
      <c r="PDO35" s="51"/>
      <c r="PDP35" s="51"/>
      <c r="PDQ35" s="51"/>
      <c r="PDR35" s="51"/>
      <c r="PDS35" s="51"/>
      <c r="PDT35" s="51"/>
      <c r="PDU35" s="51"/>
      <c r="PDV35" s="51"/>
      <c r="PDW35" s="51"/>
      <c r="PDX35" s="51"/>
      <c r="PDY35" s="51"/>
      <c r="PDZ35" s="51"/>
      <c r="PEA35" s="51"/>
      <c r="PEB35" s="51"/>
      <c r="PEC35" s="51"/>
      <c r="PED35" s="51"/>
      <c r="PEE35" s="51"/>
      <c r="PEF35" s="51"/>
      <c r="PEG35" s="51"/>
      <c r="PEH35" s="51"/>
      <c r="PEI35" s="51"/>
      <c r="PEJ35" s="51"/>
      <c r="PEK35" s="51"/>
      <c r="PEL35" s="51"/>
      <c r="PEM35" s="51"/>
      <c r="PEN35" s="51"/>
      <c r="PEO35" s="51"/>
      <c r="PEP35" s="51"/>
      <c r="PEQ35" s="51"/>
      <c r="PER35" s="51"/>
      <c r="PES35" s="51"/>
      <c r="PET35" s="51"/>
      <c r="PEU35" s="51"/>
      <c r="PEV35" s="51"/>
      <c r="PEW35" s="51"/>
      <c r="PEX35" s="51"/>
      <c r="PEY35" s="51"/>
      <c r="PEZ35" s="51"/>
      <c r="PFA35" s="51"/>
      <c r="PFB35" s="51"/>
      <c r="PFC35" s="51"/>
      <c r="PFD35" s="51"/>
      <c r="PFE35" s="51"/>
      <c r="PFF35" s="51"/>
      <c r="PFG35" s="51"/>
      <c r="PFH35" s="51"/>
      <c r="PFI35" s="51"/>
      <c r="PFJ35" s="51"/>
      <c r="PFK35" s="51"/>
      <c r="PFL35" s="51"/>
      <c r="PFM35" s="51"/>
      <c r="PFN35" s="51"/>
      <c r="PFO35" s="51"/>
      <c r="PFP35" s="51"/>
      <c r="PFQ35" s="51"/>
      <c r="PFR35" s="51"/>
      <c r="PFS35" s="51"/>
      <c r="PFT35" s="51"/>
      <c r="PFU35" s="51"/>
      <c r="PFV35" s="51"/>
      <c r="PFW35" s="51"/>
      <c r="PFX35" s="51"/>
      <c r="PFY35" s="51"/>
      <c r="PFZ35" s="51"/>
      <c r="PGA35" s="51"/>
      <c r="PGB35" s="51"/>
      <c r="PGC35" s="51"/>
      <c r="PGD35" s="51"/>
      <c r="PGE35" s="51"/>
      <c r="PGF35" s="51"/>
      <c r="PGG35" s="51"/>
      <c r="PGH35" s="51"/>
      <c r="PGI35" s="51"/>
      <c r="PGJ35" s="51"/>
      <c r="PGK35" s="51"/>
      <c r="PGL35" s="51"/>
      <c r="PGM35" s="51"/>
      <c r="PGN35" s="51"/>
      <c r="PGO35" s="51"/>
      <c r="PGP35" s="51"/>
      <c r="PGQ35" s="51"/>
      <c r="PGR35" s="51"/>
      <c r="PGS35" s="51"/>
      <c r="PGT35" s="51"/>
      <c r="PGU35" s="51"/>
      <c r="PGV35" s="51"/>
      <c r="PGW35" s="51"/>
      <c r="PGX35" s="51"/>
      <c r="PGY35" s="51"/>
      <c r="PGZ35" s="51"/>
      <c r="PHA35" s="51"/>
      <c r="PHB35" s="51"/>
      <c r="PHC35" s="51"/>
      <c r="PHD35" s="51"/>
      <c r="PHE35" s="51"/>
      <c r="PHF35" s="51"/>
      <c r="PHG35" s="51"/>
      <c r="PHH35" s="51"/>
      <c r="PHI35" s="51"/>
      <c r="PHJ35" s="51"/>
      <c r="PHK35" s="51"/>
      <c r="PHL35" s="51"/>
      <c r="PHM35" s="51"/>
      <c r="PHN35" s="51"/>
      <c r="PHO35" s="51"/>
      <c r="PHP35" s="51"/>
      <c r="PHQ35" s="51"/>
      <c r="PHR35" s="51"/>
      <c r="PHS35" s="51"/>
      <c r="PHT35" s="51"/>
      <c r="PHU35" s="51"/>
      <c r="PHV35" s="51"/>
      <c r="PHW35" s="51"/>
      <c r="PHX35" s="51"/>
      <c r="PHY35" s="51"/>
      <c r="PHZ35" s="51"/>
      <c r="PIA35" s="51"/>
      <c r="PIB35" s="51"/>
      <c r="PIC35" s="51"/>
      <c r="PID35" s="51"/>
      <c r="PIE35" s="51"/>
      <c r="PIF35" s="51"/>
      <c r="PIG35" s="51"/>
      <c r="PIH35" s="51"/>
      <c r="PII35" s="51"/>
      <c r="PIJ35" s="51"/>
      <c r="PIK35" s="51"/>
      <c r="PIL35" s="51"/>
      <c r="PIM35" s="51"/>
      <c r="PIN35" s="51"/>
      <c r="PIO35" s="51"/>
      <c r="PIP35" s="51"/>
      <c r="PIQ35" s="51"/>
      <c r="PIR35" s="51"/>
      <c r="PIS35" s="51"/>
      <c r="PIT35" s="51"/>
      <c r="PIU35" s="51"/>
      <c r="PIV35" s="51"/>
      <c r="PIW35" s="51"/>
      <c r="PIX35" s="51"/>
      <c r="PIY35" s="51"/>
      <c r="PIZ35" s="51"/>
      <c r="PJA35" s="51"/>
      <c r="PJB35" s="51"/>
      <c r="PJC35" s="51"/>
      <c r="PJD35" s="51"/>
      <c r="PJE35" s="51"/>
      <c r="PJF35" s="51"/>
      <c r="PJG35" s="51"/>
      <c r="PJH35" s="51"/>
      <c r="PJI35" s="51"/>
      <c r="PJJ35" s="51"/>
      <c r="PJK35" s="51"/>
      <c r="PJL35" s="51"/>
      <c r="PJM35" s="51"/>
      <c r="PJN35" s="51"/>
      <c r="PJO35" s="51"/>
      <c r="PJP35" s="51"/>
      <c r="PJQ35" s="51"/>
      <c r="PJR35" s="51"/>
      <c r="PJS35" s="51"/>
      <c r="PJT35" s="51"/>
      <c r="PJU35" s="51"/>
      <c r="PJV35" s="51"/>
      <c r="PJW35" s="51"/>
      <c r="PJX35" s="51"/>
      <c r="PJY35" s="51"/>
      <c r="PJZ35" s="51"/>
      <c r="PKA35" s="51"/>
      <c r="PKB35" s="51"/>
      <c r="PKC35" s="51"/>
      <c r="PKD35" s="51"/>
      <c r="PKE35" s="51"/>
      <c r="PKF35" s="51"/>
      <c r="PKG35" s="51"/>
      <c r="PKH35" s="51"/>
      <c r="PKI35" s="51"/>
      <c r="PKJ35" s="51"/>
      <c r="PKK35" s="51"/>
      <c r="PKL35" s="51"/>
      <c r="PKM35" s="51"/>
      <c r="PKN35" s="51"/>
      <c r="PKO35" s="51"/>
      <c r="PKP35" s="51"/>
      <c r="PKQ35" s="51"/>
      <c r="PKR35" s="51"/>
      <c r="PKS35" s="51"/>
      <c r="PKT35" s="51"/>
      <c r="PKU35" s="51"/>
      <c r="PKV35" s="51"/>
      <c r="PKW35" s="51"/>
      <c r="PKX35" s="51"/>
      <c r="PKY35" s="51"/>
      <c r="PKZ35" s="51"/>
      <c r="PLA35" s="51"/>
      <c r="PLB35" s="51"/>
      <c r="PLC35" s="51"/>
      <c r="PLD35" s="51"/>
      <c r="PLE35" s="51"/>
      <c r="PLF35" s="51"/>
      <c r="PLG35" s="51"/>
      <c r="PLH35" s="51"/>
      <c r="PLI35" s="51"/>
      <c r="PLJ35" s="51"/>
      <c r="PLK35" s="51"/>
      <c r="PLL35" s="51"/>
      <c r="PLM35" s="51"/>
      <c r="PLN35" s="51"/>
      <c r="PLO35" s="51"/>
      <c r="PLP35" s="51"/>
      <c r="PLQ35" s="51"/>
      <c r="PLR35" s="51"/>
      <c r="PLS35" s="51"/>
      <c r="PLT35" s="51"/>
      <c r="PLU35" s="51"/>
      <c r="PLV35" s="51"/>
      <c r="PLW35" s="51"/>
      <c r="PLX35" s="51"/>
      <c r="PLY35" s="51"/>
      <c r="PLZ35" s="51"/>
      <c r="PMA35" s="51"/>
      <c r="PMB35" s="51"/>
      <c r="PMC35" s="51"/>
      <c r="PMD35" s="51"/>
      <c r="PME35" s="51"/>
      <c r="PMF35" s="51"/>
      <c r="PMG35" s="51"/>
      <c r="PMH35" s="51"/>
      <c r="PMI35" s="51"/>
      <c r="PMJ35" s="51"/>
      <c r="PMK35" s="51"/>
      <c r="PML35" s="51"/>
      <c r="PMM35" s="51"/>
      <c r="PMN35" s="51"/>
      <c r="PMO35" s="51"/>
      <c r="PMP35" s="51"/>
      <c r="PMQ35" s="51"/>
      <c r="PMR35" s="51"/>
      <c r="PMS35" s="51"/>
      <c r="PMT35" s="51"/>
      <c r="PMU35" s="51"/>
      <c r="PMV35" s="51"/>
      <c r="PMW35" s="51"/>
      <c r="PMX35" s="51"/>
      <c r="PMY35" s="51"/>
      <c r="PMZ35" s="51"/>
      <c r="PNA35" s="51"/>
      <c r="PNB35" s="51"/>
      <c r="PNC35" s="51"/>
      <c r="PND35" s="51"/>
      <c r="PNE35" s="51"/>
      <c r="PNF35" s="51"/>
      <c r="PNG35" s="51"/>
      <c r="PNH35" s="51"/>
      <c r="PNI35" s="51"/>
      <c r="PNJ35" s="51"/>
      <c r="PNK35" s="51"/>
      <c r="PNL35" s="51"/>
      <c r="PNM35" s="51"/>
      <c r="PNN35" s="51"/>
      <c r="PNO35" s="51"/>
      <c r="PNP35" s="51"/>
      <c r="PNQ35" s="51"/>
      <c r="PNR35" s="51"/>
      <c r="PNS35" s="51"/>
      <c r="PNT35" s="51"/>
      <c r="PNU35" s="51"/>
      <c r="PNV35" s="51"/>
      <c r="PNW35" s="51"/>
      <c r="PNX35" s="51"/>
      <c r="PNY35" s="51"/>
      <c r="PNZ35" s="51"/>
      <c r="POA35" s="51"/>
      <c r="POB35" s="51"/>
      <c r="POC35" s="51"/>
      <c r="POD35" s="51"/>
      <c r="POE35" s="51"/>
      <c r="POF35" s="51"/>
      <c r="POG35" s="51"/>
      <c r="POH35" s="51"/>
      <c r="POI35" s="51"/>
      <c r="POJ35" s="51"/>
      <c r="POK35" s="51"/>
      <c r="POL35" s="51"/>
      <c r="POM35" s="51"/>
      <c r="PON35" s="51"/>
      <c r="POO35" s="51"/>
      <c r="POP35" s="51"/>
      <c r="POQ35" s="51"/>
      <c r="POR35" s="51"/>
      <c r="POS35" s="51"/>
      <c r="POT35" s="51"/>
      <c r="POU35" s="51"/>
      <c r="POV35" s="51"/>
      <c r="POW35" s="51"/>
      <c r="POX35" s="51"/>
      <c r="POY35" s="51"/>
      <c r="POZ35" s="51"/>
      <c r="PPA35" s="51"/>
      <c r="PPB35" s="51"/>
      <c r="PPC35" s="51"/>
      <c r="PPD35" s="51"/>
      <c r="PPE35" s="51"/>
      <c r="PPF35" s="51"/>
      <c r="PPG35" s="51"/>
      <c r="PPH35" s="51"/>
      <c r="PPI35" s="51"/>
      <c r="PPJ35" s="51"/>
      <c r="PPK35" s="51"/>
      <c r="PPL35" s="51"/>
      <c r="PPM35" s="51"/>
      <c r="PPN35" s="51"/>
      <c r="PPO35" s="51"/>
      <c r="PPP35" s="51"/>
      <c r="PPQ35" s="51"/>
      <c r="PPR35" s="51"/>
      <c r="PPS35" s="51"/>
      <c r="PPT35" s="51"/>
      <c r="PPU35" s="51"/>
      <c r="PPV35" s="51"/>
      <c r="PPW35" s="51"/>
      <c r="PPX35" s="51"/>
      <c r="PPY35" s="51"/>
      <c r="PPZ35" s="51"/>
      <c r="PQA35" s="51"/>
      <c r="PQB35" s="51"/>
      <c r="PQC35" s="51"/>
      <c r="PQD35" s="51"/>
      <c r="PQE35" s="51"/>
      <c r="PQF35" s="51"/>
      <c r="PQG35" s="51"/>
      <c r="PQH35" s="51"/>
      <c r="PQI35" s="51"/>
      <c r="PQJ35" s="51"/>
      <c r="PQK35" s="51"/>
      <c r="PQL35" s="51"/>
      <c r="PQM35" s="51"/>
      <c r="PQN35" s="51"/>
      <c r="PQO35" s="51"/>
      <c r="PQP35" s="51"/>
      <c r="PQQ35" s="51"/>
      <c r="PQR35" s="51"/>
      <c r="PQS35" s="51"/>
      <c r="PQT35" s="51"/>
      <c r="PQU35" s="51"/>
      <c r="PQV35" s="51"/>
      <c r="PQW35" s="51"/>
      <c r="PQX35" s="51"/>
      <c r="PQY35" s="51"/>
      <c r="PQZ35" s="51"/>
      <c r="PRA35" s="51"/>
      <c r="PRB35" s="51"/>
      <c r="PRC35" s="51"/>
      <c r="PRD35" s="51"/>
      <c r="PRE35" s="51"/>
      <c r="PRF35" s="51"/>
      <c r="PRG35" s="51"/>
      <c r="PRH35" s="51"/>
      <c r="PRI35" s="51"/>
      <c r="PRJ35" s="51"/>
      <c r="PRK35" s="51"/>
      <c r="PRL35" s="51"/>
      <c r="PRM35" s="51"/>
      <c r="PRN35" s="51"/>
      <c r="PRO35" s="51"/>
      <c r="PRP35" s="51"/>
      <c r="PRQ35" s="51"/>
      <c r="PRR35" s="51"/>
      <c r="PRS35" s="51"/>
      <c r="PRT35" s="51"/>
      <c r="PRU35" s="51"/>
      <c r="PRV35" s="51"/>
      <c r="PRW35" s="51"/>
      <c r="PRX35" s="51"/>
      <c r="PRY35" s="51"/>
      <c r="PRZ35" s="51"/>
      <c r="PSA35" s="51"/>
      <c r="PSB35" s="51"/>
      <c r="PSC35" s="51"/>
      <c r="PSD35" s="51"/>
      <c r="PSE35" s="51"/>
      <c r="PSF35" s="51"/>
      <c r="PSG35" s="51"/>
      <c r="PSH35" s="51"/>
      <c r="PSI35" s="51"/>
      <c r="PSJ35" s="51"/>
      <c r="PSK35" s="51"/>
      <c r="PSL35" s="51"/>
      <c r="PSM35" s="51"/>
      <c r="PSN35" s="51"/>
      <c r="PSO35" s="51"/>
      <c r="PSP35" s="51"/>
      <c r="PSQ35" s="51"/>
      <c r="PSR35" s="51"/>
      <c r="PSS35" s="51"/>
      <c r="PST35" s="51"/>
      <c r="PSU35" s="51"/>
      <c r="PSV35" s="51"/>
      <c r="PSW35" s="51"/>
      <c r="PSX35" s="51"/>
      <c r="PSY35" s="51"/>
      <c r="PSZ35" s="51"/>
      <c r="PTA35" s="51"/>
      <c r="PTB35" s="51"/>
      <c r="PTC35" s="51"/>
      <c r="PTD35" s="51"/>
      <c r="PTE35" s="51"/>
      <c r="PTF35" s="51"/>
      <c r="PTG35" s="51"/>
      <c r="PTH35" s="51"/>
      <c r="PTI35" s="51"/>
      <c r="PTJ35" s="51"/>
      <c r="PTK35" s="51"/>
      <c r="PTL35" s="51"/>
      <c r="PTM35" s="51"/>
      <c r="PTN35" s="51"/>
      <c r="PTO35" s="51"/>
      <c r="PTP35" s="51"/>
      <c r="PTQ35" s="51"/>
      <c r="PTR35" s="51"/>
      <c r="PTS35" s="51"/>
      <c r="PTT35" s="51"/>
      <c r="PTU35" s="51"/>
      <c r="PTV35" s="51"/>
      <c r="PTW35" s="51"/>
      <c r="PTX35" s="51"/>
      <c r="PTY35" s="51"/>
      <c r="PTZ35" s="51"/>
      <c r="PUA35" s="51"/>
      <c r="PUB35" s="51"/>
      <c r="PUC35" s="51"/>
      <c r="PUD35" s="51"/>
      <c r="PUE35" s="51"/>
      <c r="PUF35" s="51"/>
      <c r="PUG35" s="51"/>
      <c r="PUH35" s="51"/>
      <c r="PUI35" s="51"/>
      <c r="PUJ35" s="51"/>
      <c r="PUK35" s="51"/>
      <c r="PUL35" s="51"/>
      <c r="PUM35" s="51"/>
      <c r="PUN35" s="51"/>
      <c r="PUO35" s="51"/>
      <c r="PUP35" s="51"/>
      <c r="PUQ35" s="51"/>
      <c r="PUR35" s="51"/>
      <c r="PUS35" s="51"/>
      <c r="PUT35" s="51"/>
      <c r="PUU35" s="51"/>
      <c r="PUV35" s="51"/>
      <c r="PUW35" s="51"/>
      <c r="PUX35" s="51"/>
      <c r="PUY35" s="51"/>
      <c r="PUZ35" s="51"/>
      <c r="PVA35" s="51"/>
      <c r="PVB35" s="51"/>
      <c r="PVC35" s="51"/>
      <c r="PVD35" s="51"/>
      <c r="PVE35" s="51"/>
      <c r="PVF35" s="51"/>
      <c r="PVG35" s="51"/>
      <c r="PVH35" s="51"/>
      <c r="PVI35" s="51"/>
      <c r="PVJ35" s="51"/>
      <c r="PVK35" s="51"/>
      <c r="PVL35" s="51"/>
      <c r="PVM35" s="51"/>
      <c r="PVN35" s="51"/>
      <c r="PVO35" s="51"/>
      <c r="PVP35" s="51"/>
      <c r="PVQ35" s="51"/>
      <c r="PVR35" s="51"/>
      <c r="PVS35" s="51"/>
      <c r="PVT35" s="51"/>
      <c r="PVU35" s="51"/>
      <c r="PVV35" s="51"/>
      <c r="PVW35" s="51"/>
      <c r="PVX35" s="51"/>
      <c r="PVY35" s="51"/>
      <c r="PVZ35" s="51"/>
      <c r="PWA35" s="51"/>
      <c r="PWB35" s="51"/>
      <c r="PWC35" s="51"/>
      <c r="PWD35" s="51"/>
      <c r="PWE35" s="51"/>
      <c r="PWF35" s="51"/>
      <c r="PWG35" s="51"/>
      <c r="PWH35" s="51"/>
      <c r="PWI35" s="51"/>
      <c r="PWJ35" s="51"/>
      <c r="PWK35" s="51"/>
      <c r="PWL35" s="51"/>
      <c r="PWM35" s="51"/>
      <c r="PWN35" s="51"/>
      <c r="PWO35" s="51"/>
      <c r="PWP35" s="51"/>
      <c r="PWQ35" s="51"/>
      <c r="PWR35" s="51"/>
      <c r="PWS35" s="51"/>
      <c r="PWT35" s="51"/>
      <c r="PWU35" s="51"/>
      <c r="PWV35" s="51"/>
      <c r="PWW35" s="51"/>
      <c r="PWX35" s="51"/>
      <c r="PWY35" s="51"/>
      <c r="PWZ35" s="51"/>
      <c r="PXA35" s="51"/>
      <c r="PXB35" s="51"/>
      <c r="PXC35" s="51"/>
      <c r="PXD35" s="51"/>
      <c r="PXE35" s="51"/>
      <c r="PXF35" s="51"/>
      <c r="PXG35" s="51"/>
      <c r="PXH35" s="51"/>
      <c r="PXI35" s="51"/>
      <c r="PXJ35" s="51"/>
      <c r="PXK35" s="51"/>
      <c r="PXL35" s="51"/>
      <c r="PXM35" s="51"/>
      <c r="PXN35" s="51"/>
      <c r="PXO35" s="51"/>
      <c r="PXP35" s="51"/>
      <c r="PXQ35" s="51"/>
      <c r="PXR35" s="51"/>
      <c r="PXS35" s="51"/>
      <c r="PXT35" s="51"/>
      <c r="PXU35" s="51"/>
      <c r="PXV35" s="51"/>
      <c r="PXW35" s="51"/>
      <c r="PXX35" s="51"/>
      <c r="PXY35" s="51"/>
      <c r="PXZ35" s="51"/>
      <c r="PYA35" s="51"/>
      <c r="PYB35" s="51"/>
      <c r="PYC35" s="51"/>
      <c r="PYD35" s="51"/>
      <c r="PYE35" s="51"/>
      <c r="PYF35" s="51"/>
      <c r="PYG35" s="51"/>
      <c r="PYH35" s="51"/>
      <c r="PYI35" s="51"/>
      <c r="PYJ35" s="51"/>
      <c r="PYK35" s="51"/>
      <c r="PYL35" s="51"/>
      <c r="PYM35" s="51"/>
      <c r="PYN35" s="51"/>
      <c r="PYO35" s="51"/>
      <c r="PYP35" s="51"/>
      <c r="PYQ35" s="51"/>
      <c r="PYR35" s="51"/>
      <c r="PYS35" s="51"/>
      <c r="PYT35" s="51"/>
      <c r="PYU35" s="51"/>
      <c r="PYV35" s="51"/>
      <c r="PYW35" s="51"/>
      <c r="PYX35" s="51"/>
      <c r="PYY35" s="51"/>
      <c r="PYZ35" s="51"/>
      <c r="PZA35" s="51"/>
      <c r="PZB35" s="51"/>
      <c r="PZC35" s="51"/>
      <c r="PZD35" s="51"/>
      <c r="PZE35" s="51"/>
      <c r="PZF35" s="51"/>
      <c r="PZG35" s="51"/>
      <c r="PZH35" s="51"/>
      <c r="PZI35" s="51"/>
      <c r="PZJ35" s="51"/>
      <c r="PZK35" s="51"/>
      <c r="PZL35" s="51"/>
      <c r="PZM35" s="51"/>
      <c r="PZN35" s="51"/>
      <c r="PZO35" s="51"/>
      <c r="PZP35" s="51"/>
      <c r="PZQ35" s="51"/>
      <c r="PZR35" s="51"/>
      <c r="PZS35" s="51"/>
      <c r="PZT35" s="51"/>
      <c r="PZU35" s="51"/>
      <c r="PZV35" s="51"/>
      <c r="PZW35" s="51"/>
      <c r="PZX35" s="51"/>
      <c r="PZY35" s="51"/>
      <c r="PZZ35" s="51"/>
      <c r="QAA35" s="51"/>
      <c r="QAB35" s="51"/>
      <c r="QAC35" s="51"/>
      <c r="QAD35" s="51"/>
      <c r="QAE35" s="51"/>
      <c r="QAF35" s="51"/>
      <c r="QAG35" s="51"/>
      <c r="QAH35" s="51"/>
      <c r="QAI35" s="51"/>
      <c r="QAJ35" s="51"/>
      <c r="QAK35" s="51"/>
      <c r="QAL35" s="51"/>
      <c r="QAM35" s="51"/>
      <c r="QAN35" s="51"/>
      <c r="QAO35" s="51"/>
      <c r="QAP35" s="51"/>
      <c r="QAQ35" s="51"/>
      <c r="QAR35" s="51"/>
      <c r="QAS35" s="51"/>
      <c r="QAT35" s="51"/>
      <c r="QAU35" s="51"/>
      <c r="QAV35" s="51"/>
      <c r="QAW35" s="51"/>
      <c r="QAX35" s="51"/>
      <c r="QAY35" s="51"/>
      <c r="QAZ35" s="51"/>
      <c r="QBA35" s="51"/>
      <c r="QBB35" s="51"/>
      <c r="QBC35" s="51"/>
      <c r="QBD35" s="51"/>
      <c r="QBE35" s="51"/>
      <c r="QBF35" s="51"/>
      <c r="QBG35" s="51"/>
      <c r="QBH35" s="51"/>
      <c r="QBI35" s="51"/>
      <c r="QBJ35" s="51"/>
      <c r="QBK35" s="51"/>
      <c r="QBL35" s="51"/>
      <c r="QBM35" s="51"/>
      <c r="QBN35" s="51"/>
      <c r="QBO35" s="51"/>
      <c r="QBP35" s="51"/>
      <c r="QBQ35" s="51"/>
      <c r="QBR35" s="51"/>
      <c r="QBS35" s="51"/>
      <c r="QBT35" s="51"/>
      <c r="QBU35" s="51"/>
      <c r="QBV35" s="51"/>
      <c r="QBW35" s="51"/>
      <c r="QBX35" s="51"/>
      <c r="QBY35" s="51"/>
      <c r="QBZ35" s="51"/>
      <c r="QCA35" s="51"/>
      <c r="QCB35" s="51"/>
      <c r="QCC35" s="51"/>
      <c r="QCD35" s="51"/>
      <c r="QCE35" s="51"/>
      <c r="QCF35" s="51"/>
      <c r="QCG35" s="51"/>
      <c r="QCH35" s="51"/>
      <c r="QCI35" s="51"/>
      <c r="QCJ35" s="51"/>
      <c r="QCK35" s="51"/>
      <c r="QCL35" s="51"/>
      <c r="QCM35" s="51"/>
      <c r="QCN35" s="51"/>
      <c r="QCO35" s="51"/>
      <c r="QCP35" s="51"/>
      <c r="QCQ35" s="51"/>
      <c r="QCR35" s="51"/>
      <c r="QCS35" s="51"/>
      <c r="QCT35" s="51"/>
      <c r="QCU35" s="51"/>
      <c r="QCV35" s="51"/>
      <c r="QCW35" s="51"/>
      <c r="QCX35" s="51"/>
      <c r="QCY35" s="51"/>
      <c r="QCZ35" s="51"/>
      <c r="QDA35" s="51"/>
      <c r="QDB35" s="51"/>
      <c r="QDC35" s="51"/>
      <c r="QDD35" s="51"/>
      <c r="QDE35" s="51"/>
      <c r="QDF35" s="51"/>
      <c r="QDG35" s="51"/>
      <c r="QDH35" s="51"/>
      <c r="QDI35" s="51"/>
      <c r="QDJ35" s="51"/>
      <c r="QDK35" s="51"/>
      <c r="QDL35" s="51"/>
      <c r="QDM35" s="51"/>
      <c r="QDN35" s="51"/>
      <c r="QDO35" s="51"/>
      <c r="QDP35" s="51"/>
      <c r="QDQ35" s="51"/>
      <c r="QDR35" s="51"/>
      <c r="QDS35" s="51"/>
      <c r="QDT35" s="51"/>
      <c r="QDU35" s="51"/>
      <c r="QDV35" s="51"/>
      <c r="QDW35" s="51"/>
      <c r="QDX35" s="51"/>
      <c r="QDY35" s="51"/>
      <c r="QDZ35" s="51"/>
      <c r="QEA35" s="51"/>
      <c r="QEB35" s="51"/>
      <c r="QEC35" s="51"/>
      <c r="QED35" s="51"/>
      <c r="QEE35" s="51"/>
      <c r="QEF35" s="51"/>
      <c r="QEG35" s="51"/>
      <c r="QEH35" s="51"/>
      <c r="QEI35" s="51"/>
      <c r="QEJ35" s="51"/>
      <c r="QEK35" s="51"/>
      <c r="QEL35" s="51"/>
      <c r="QEM35" s="51"/>
      <c r="QEN35" s="51"/>
      <c r="QEO35" s="51"/>
      <c r="QEP35" s="51"/>
      <c r="QEQ35" s="51"/>
      <c r="QER35" s="51"/>
      <c r="QES35" s="51"/>
      <c r="QET35" s="51"/>
      <c r="QEU35" s="51"/>
      <c r="QEV35" s="51"/>
      <c r="QEW35" s="51"/>
      <c r="QEX35" s="51"/>
      <c r="QEY35" s="51"/>
      <c r="QEZ35" s="51"/>
      <c r="QFA35" s="51"/>
      <c r="QFB35" s="51"/>
      <c r="QFC35" s="51"/>
      <c r="QFD35" s="51"/>
      <c r="QFE35" s="51"/>
      <c r="QFF35" s="51"/>
      <c r="QFG35" s="51"/>
      <c r="QFH35" s="51"/>
      <c r="QFI35" s="51"/>
      <c r="QFJ35" s="51"/>
      <c r="QFK35" s="51"/>
      <c r="QFL35" s="51"/>
      <c r="QFM35" s="51"/>
      <c r="QFN35" s="51"/>
      <c r="QFO35" s="51"/>
      <c r="QFP35" s="51"/>
      <c r="QFQ35" s="51"/>
      <c r="QFR35" s="51"/>
      <c r="QFS35" s="51"/>
      <c r="QFT35" s="51"/>
      <c r="QFU35" s="51"/>
      <c r="QFV35" s="51"/>
      <c r="QFW35" s="51"/>
      <c r="QFX35" s="51"/>
      <c r="QFY35" s="51"/>
      <c r="QFZ35" s="51"/>
      <c r="QGA35" s="51"/>
      <c r="QGB35" s="51"/>
      <c r="QGC35" s="51"/>
      <c r="QGD35" s="51"/>
      <c r="QGE35" s="51"/>
      <c r="QGF35" s="51"/>
      <c r="QGG35" s="51"/>
      <c r="QGH35" s="51"/>
      <c r="QGI35" s="51"/>
      <c r="QGJ35" s="51"/>
      <c r="QGK35" s="51"/>
      <c r="QGL35" s="51"/>
      <c r="QGM35" s="51"/>
      <c r="QGN35" s="51"/>
      <c r="QGO35" s="51"/>
      <c r="QGP35" s="51"/>
      <c r="QGQ35" s="51"/>
      <c r="QGR35" s="51"/>
      <c r="QGS35" s="51"/>
      <c r="QGT35" s="51"/>
      <c r="QGU35" s="51"/>
      <c r="QGV35" s="51"/>
      <c r="QGW35" s="51"/>
      <c r="QGX35" s="51"/>
      <c r="QGY35" s="51"/>
      <c r="QGZ35" s="51"/>
      <c r="QHA35" s="51"/>
      <c r="QHB35" s="51"/>
      <c r="QHC35" s="51"/>
      <c r="QHD35" s="51"/>
      <c r="QHE35" s="51"/>
      <c r="QHF35" s="51"/>
      <c r="QHG35" s="51"/>
      <c r="QHH35" s="51"/>
      <c r="QHI35" s="51"/>
      <c r="QHJ35" s="51"/>
      <c r="QHK35" s="51"/>
      <c r="QHL35" s="51"/>
      <c r="QHM35" s="51"/>
      <c r="QHN35" s="51"/>
      <c r="QHO35" s="51"/>
      <c r="QHP35" s="51"/>
      <c r="QHQ35" s="51"/>
      <c r="QHR35" s="51"/>
      <c r="QHS35" s="51"/>
      <c r="QHT35" s="51"/>
      <c r="QHU35" s="51"/>
      <c r="QHV35" s="51"/>
      <c r="QHW35" s="51"/>
      <c r="QHX35" s="51"/>
      <c r="QHY35" s="51"/>
      <c r="QHZ35" s="51"/>
      <c r="QIA35" s="51"/>
      <c r="QIB35" s="51"/>
      <c r="QIC35" s="51"/>
      <c r="QID35" s="51"/>
      <c r="QIE35" s="51"/>
      <c r="QIF35" s="51"/>
      <c r="QIG35" s="51"/>
      <c r="QIH35" s="51"/>
      <c r="QII35" s="51"/>
      <c r="QIJ35" s="51"/>
      <c r="QIK35" s="51"/>
      <c r="QIL35" s="51"/>
      <c r="QIM35" s="51"/>
      <c r="QIN35" s="51"/>
      <c r="QIO35" s="51"/>
      <c r="QIP35" s="51"/>
      <c r="QIQ35" s="51"/>
      <c r="QIR35" s="51"/>
      <c r="QIS35" s="51"/>
      <c r="QIT35" s="51"/>
      <c r="QIU35" s="51"/>
      <c r="QIV35" s="51"/>
      <c r="QIW35" s="51"/>
      <c r="QIX35" s="51"/>
      <c r="QIY35" s="51"/>
      <c r="QIZ35" s="51"/>
      <c r="QJA35" s="51"/>
      <c r="QJB35" s="51"/>
      <c r="QJC35" s="51"/>
      <c r="QJD35" s="51"/>
      <c r="QJE35" s="51"/>
      <c r="QJF35" s="51"/>
      <c r="QJG35" s="51"/>
      <c r="QJH35" s="51"/>
      <c r="QJI35" s="51"/>
      <c r="QJJ35" s="51"/>
      <c r="QJK35" s="51"/>
      <c r="QJL35" s="51"/>
      <c r="QJM35" s="51"/>
      <c r="QJN35" s="51"/>
      <c r="QJO35" s="51"/>
      <c r="QJP35" s="51"/>
      <c r="QJQ35" s="51"/>
      <c r="QJR35" s="51"/>
      <c r="QJS35" s="51"/>
      <c r="QJT35" s="51"/>
      <c r="QJU35" s="51"/>
      <c r="QJV35" s="51"/>
      <c r="QJW35" s="51"/>
      <c r="QJX35" s="51"/>
      <c r="QJY35" s="51"/>
      <c r="QJZ35" s="51"/>
      <c r="QKA35" s="51"/>
      <c r="QKB35" s="51"/>
      <c r="QKC35" s="51"/>
      <c r="QKD35" s="51"/>
      <c r="QKE35" s="51"/>
      <c r="QKF35" s="51"/>
      <c r="QKG35" s="51"/>
      <c r="QKH35" s="51"/>
      <c r="QKI35" s="51"/>
      <c r="QKJ35" s="51"/>
      <c r="QKK35" s="51"/>
      <c r="QKL35" s="51"/>
      <c r="QKM35" s="51"/>
      <c r="QKN35" s="51"/>
      <c r="QKO35" s="51"/>
      <c r="QKP35" s="51"/>
      <c r="QKQ35" s="51"/>
      <c r="QKR35" s="51"/>
      <c r="QKS35" s="51"/>
      <c r="QKT35" s="51"/>
      <c r="QKU35" s="51"/>
      <c r="QKV35" s="51"/>
      <c r="QKW35" s="51"/>
      <c r="QKX35" s="51"/>
      <c r="QKY35" s="51"/>
      <c r="QKZ35" s="51"/>
      <c r="QLA35" s="51"/>
      <c r="QLB35" s="51"/>
      <c r="QLC35" s="51"/>
      <c r="QLD35" s="51"/>
      <c r="QLE35" s="51"/>
      <c r="QLF35" s="51"/>
      <c r="QLG35" s="51"/>
      <c r="QLH35" s="51"/>
      <c r="QLI35" s="51"/>
      <c r="QLJ35" s="51"/>
      <c r="QLK35" s="51"/>
      <c r="QLL35" s="51"/>
      <c r="QLM35" s="51"/>
      <c r="QLN35" s="51"/>
      <c r="QLO35" s="51"/>
      <c r="QLP35" s="51"/>
      <c r="QLQ35" s="51"/>
      <c r="QLR35" s="51"/>
      <c r="QLS35" s="51"/>
      <c r="QLT35" s="51"/>
      <c r="QLU35" s="51"/>
      <c r="QLV35" s="51"/>
      <c r="QLW35" s="51"/>
      <c r="QLX35" s="51"/>
      <c r="QLY35" s="51"/>
      <c r="QLZ35" s="51"/>
      <c r="QMA35" s="51"/>
      <c r="QMB35" s="51"/>
      <c r="QMC35" s="51"/>
      <c r="QMD35" s="51"/>
      <c r="QME35" s="51"/>
      <c r="QMF35" s="51"/>
      <c r="QMG35" s="51"/>
      <c r="QMH35" s="51"/>
      <c r="QMI35" s="51"/>
      <c r="QMJ35" s="51"/>
      <c r="QMK35" s="51"/>
      <c r="QML35" s="51"/>
      <c r="QMM35" s="51"/>
      <c r="QMN35" s="51"/>
      <c r="QMO35" s="51"/>
      <c r="QMP35" s="51"/>
      <c r="QMQ35" s="51"/>
      <c r="QMR35" s="51"/>
      <c r="QMS35" s="51"/>
      <c r="QMT35" s="51"/>
      <c r="QMU35" s="51"/>
      <c r="QMV35" s="51"/>
      <c r="QMW35" s="51"/>
      <c r="QMX35" s="51"/>
      <c r="QMY35" s="51"/>
      <c r="QMZ35" s="51"/>
      <c r="QNA35" s="51"/>
      <c r="QNB35" s="51"/>
      <c r="QNC35" s="51"/>
      <c r="QND35" s="51"/>
      <c r="QNE35" s="51"/>
      <c r="QNF35" s="51"/>
      <c r="QNG35" s="51"/>
      <c r="QNH35" s="51"/>
      <c r="QNI35" s="51"/>
      <c r="QNJ35" s="51"/>
      <c r="QNK35" s="51"/>
      <c r="QNL35" s="51"/>
      <c r="QNM35" s="51"/>
      <c r="QNN35" s="51"/>
      <c r="QNO35" s="51"/>
      <c r="QNP35" s="51"/>
      <c r="QNQ35" s="51"/>
      <c r="QNR35" s="51"/>
      <c r="QNS35" s="51"/>
      <c r="QNT35" s="51"/>
      <c r="QNU35" s="51"/>
      <c r="QNV35" s="51"/>
      <c r="QNW35" s="51"/>
      <c r="QNX35" s="51"/>
      <c r="QNY35" s="51"/>
      <c r="QNZ35" s="51"/>
      <c r="QOA35" s="51"/>
      <c r="QOB35" s="51"/>
      <c r="QOC35" s="51"/>
      <c r="QOD35" s="51"/>
      <c r="QOE35" s="51"/>
      <c r="QOF35" s="51"/>
      <c r="QOG35" s="51"/>
      <c r="QOH35" s="51"/>
      <c r="QOI35" s="51"/>
      <c r="QOJ35" s="51"/>
      <c r="QOK35" s="51"/>
      <c r="QOL35" s="51"/>
      <c r="QOM35" s="51"/>
      <c r="QON35" s="51"/>
      <c r="QOO35" s="51"/>
      <c r="QOP35" s="51"/>
      <c r="QOQ35" s="51"/>
      <c r="QOR35" s="51"/>
      <c r="QOS35" s="51"/>
      <c r="QOT35" s="51"/>
      <c r="QOU35" s="51"/>
      <c r="QOV35" s="51"/>
      <c r="QOW35" s="51"/>
      <c r="QOX35" s="51"/>
      <c r="QOY35" s="51"/>
      <c r="QOZ35" s="51"/>
      <c r="QPA35" s="51"/>
      <c r="QPB35" s="51"/>
      <c r="QPC35" s="51"/>
      <c r="QPD35" s="51"/>
      <c r="QPE35" s="51"/>
      <c r="QPF35" s="51"/>
      <c r="QPG35" s="51"/>
      <c r="QPH35" s="51"/>
      <c r="QPI35" s="51"/>
      <c r="QPJ35" s="51"/>
      <c r="QPK35" s="51"/>
      <c r="QPL35" s="51"/>
      <c r="QPM35" s="51"/>
      <c r="QPN35" s="51"/>
      <c r="QPO35" s="51"/>
      <c r="QPP35" s="51"/>
      <c r="QPQ35" s="51"/>
      <c r="QPR35" s="51"/>
      <c r="QPS35" s="51"/>
      <c r="QPT35" s="51"/>
      <c r="QPU35" s="51"/>
      <c r="QPV35" s="51"/>
      <c r="QPW35" s="51"/>
      <c r="QPX35" s="51"/>
      <c r="QPY35" s="51"/>
      <c r="QPZ35" s="51"/>
      <c r="QQA35" s="51"/>
      <c r="QQB35" s="51"/>
      <c r="QQC35" s="51"/>
      <c r="QQD35" s="51"/>
      <c r="QQE35" s="51"/>
      <c r="QQF35" s="51"/>
      <c r="QQG35" s="51"/>
      <c r="QQH35" s="51"/>
      <c r="QQI35" s="51"/>
      <c r="QQJ35" s="51"/>
      <c r="QQK35" s="51"/>
      <c r="QQL35" s="51"/>
      <c r="QQM35" s="51"/>
      <c r="QQN35" s="51"/>
      <c r="QQO35" s="51"/>
      <c r="QQP35" s="51"/>
      <c r="QQQ35" s="51"/>
      <c r="QQR35" s="51"/>
      <c r="QQS35" s="51"/>
      <c r="QQT35" s="51"/>
      <c r="QQU35" s="51"/>
      <c r="QQV35" s="51"/>
      <c r="QQW35" s="51"/>
      <c r="QQX35" s="51"/>
      <c r="QQY35" s="51"/>
      <c r="QQZ35" s="51"/>
      <c r="QRA35" s="51"/>
      <c r="QRB35" s="51"/>
      <c r="QRC35" s="51"/>
      <c r="QRD35" s="51"/>
      <c r="QRE35" s="51"/>
      <c r="QRF35" s="51"/>
      <c r="QRG35" s="51"/>
      <c r="QRH35" s="51"/>
      <c r="QRI35" s="51"/>
      <c r="QRJ35" s="51"/>
      <c r="QRK35" s="51"/>
      <c r="QRL35" s="51"/>
      <c r="QRM35" s="51"/>
      <c r="QRN35" s="51"/>
      <c r="QRO35" s="51"/>
      <c r="QRP35" s="51"/>
      <c r="QRQ35" s="51"/>
      <c r="QRR35" s="51"/>
      <c r="QRS35" s="51"/>
      <c r="QRT35" s="51"/>
      <c r="QRU35" s="51"/>
      <c r="QRV35" s="51"/>
      <c r="QRW35" s="51"/>
      <c r="QRX35" s="51"/>
      <c r="QRY35" s="51"/>
      <c r="QRZ35" s="51"/>
      <c r="QSA35" s="51"/>
      <c r="QSB35" s="51"/>
      <c r="QSC35" s="51"/>
      <c r="QSD35" s="51"/>
      <c r="QSE35" s="51"/>
      <c r="QSF35" s="51"/>
      <c r="QSG35" s="51"/>
      <c r="QSH35" s="51"/>
      <c r="QSI35" s="51"/>
      <c r="QSJ35" s="51"/>
      <c r="QSK35" s="51"/>
      <c r="QSL35" s="51"/>
      <c r="QSM35" s="51"/>
      <c r="QSN35" s="51"/>
      <c r="QSO35" s="51"/>
      <c r="QSP35" s="51"/>
      <c r="QSQ35" s="51"/>
      <c r="QSR35" s="51"/>
      <c r="QSS35" s="51"/>
      <c r="QST35" s="51"/>
      <c r="QSU35" s="51"/>
      <c r="QSV35" s="51"/>
      <c r="QSW35" s="51"/>
      <c r="QSX35" s="51"/>
      <c r="QSY35" s="51"/>
      <c r="QSZ35" s="51"/>
      <c r="QTA35" s="51"/>
      <c r="QTB35" s="51"/>
      <c r="QTC35" s="51"/>
      <c r="QTD35" s="51"/>
      <c r="QTE35" s="51"/>
      <c r="QTF35" s="51"/>
      <c r="QTG35" s="51"/>
      <c r="QTH35" s="51"/>
      <c r="QTI35" s="51"/>
      <c r="QTJ35" s="51"/>
      <c r="QTK35" s="51"/>
      <c r="QTL35" s="51"/>
      <c r="QTM35" s="51"/>
      <c r="QTN35" s="51"/>
      <c r="QTO35" s="51"/>
      <c r="QTP35" s="51"/>
      <c r="QTQ35" s="51"/>
      <c r="QTR35" s="51"/>
      <c r="QTS35" s="51"/>
      <c r="QTT35" s="51"/>
      <c r="QTU35" s="51"/>
      <c r="QTV35" s="51"/>
      <c r="QTW35" s="51"/>
      <c r="QTX35" s="51"/>
      <c r="QTY35" s="51"/>
      <c r="QTZ35" s="51"/>
      <c r="QUA35" s="51"/>
      <c r="QUB35" s="51"/>
      <c r="QUC35" s="51"/>
      <c r="QUD35" s="51"/>
      <c r="QUE35" s="51"/>
      <c r="QUF35" s="51"/>
      <c r="QUG35" s="51"/>
      <c r="QUH35" s="51"/>
      <c r="QUI35" s="51"/>
      <c r="QUJ35" s="51"/>
      <c r="QUK35" s="51"/>
      <c r="QUL35" s="51"/>
      <c r="QUM35" s="51"/>
      <c r="QUN35" s="51"/>
      <c r="QUO35" s="51"/>
      <c r="QUP35" s="51"/>
      <c r="QUQ35" s="51"/>
      <c r="QUR35" s="51"/>
      <c r="QUS35" s="51"/>
      <c r="QUT35" s="51"/>
      <c r="QUU35" s="51"/>
      <c r="QUV35" s="51"/>
      <c r="QUW35" s="51"/>
      <c r="QUX35" s="51"/>
      <c r="QUY35" s="51"/>
      <c r="QUZ35" s="51"/>
      <c r="QVA35" s="51"/>
      <c r="QVB35" s="51"/>
      <c r="QVC35" s="51"/>
      <c r="QVD35" s="51"/>
      <c r="QVE35" s="51"/>
      <c r="QVF35" s="51"/>
      <c r="QVG35" s="51"/>
      <c r="QVH35" s="51"/>
      <c r="QVI35" s="51"/>
      <c r="QVJ35" s="51"/>
      <c r="QVK35" s="51"/>
      <c r="QVL35" s="51"/>
      <c r="QVM35" s="51"/>
      <c r="QVN35" s="51"/>
      <c r="QVO35" s="51"/>
      <c r="QVP35" s="51"/>
      <c r="QVQ35" s="51"/>
      <c r="QVR35" s="51"/>
      <c r="QVS35" s="51"/>
      <c r="QVT35" s="51"/>
      <c r="QVU35" s="51"/>
      <c r="QVV35" s="51"/>
      <c r="QVW35" s="51"/>
      <c r="QVX35" s="51"/>
      <c r="QVY35" s="51"/>
      <c r="QVZ35" s="51"/>
      <c r="QWA35" s="51"/>
      <c r="QWB35" s="51"/>
      <c r="QWC35" s="51"/>
      <c r="QWD35" s="51"/>
      <c r="QWE35" s="51"/>
      <c r="QWF35" s="51"/>
      <c r="QWG35" s="51"/>
      <c r="QWH35" s="51"/>
      <c r="QWI35" s="51"/>
      <c r="QWJ35" s="51"/>
      <c r="QWK35" s="51"/>
      <c r="QWL35" s="51"/>
      <c r="QWM35" s="51"/>
      <c r="QWN35" s="51"/>
      <c r="QWO35" s="51"/>
      <c r="QWP35" s="51"/>
      <c r="QWQ35" s="51"/>
      <c r="QWR35" s="51"/>
      <c r="QWS35" s="51"/>
      <c r="QWT35" s="51"/>
      <c r="QWU35" s="51"/>
      <c r="QWV35" s="51"/>
      <c r="QWW35" s="51"/>
      <c r="QWX35" s="51"/>
      <c r="QWY35" s="51"/>
      <c r="QWZ35" s="51"/>
      <c r="QXA35" s="51"/>
      <c r="QXB35" s="51"/>
      <c r="QXC35" s="51"/>
      <c r="QXD35" s="51"/>
      <c r="QXE35" s="51"/>
      <c r="QXF35" s="51"/>
      <c r="QXG35" s="51"/>
      <c r="QXH35" s="51"/>
      <c r="QXI35" s="51"/>
      <c r="QXJ35" s="51"/>
      <c r="QXK35" s="51"/>
      <c r="QXL35" s="51"/>
      <c r="QXM35" s="51"/>
      <c r="QXN35" s="51"/>
      <c r="QXO35" s="51"/>
      <c r="QXP35" s="51"/>
      <c r="QXQ35" s="51"/>
      <c r="QXR35" s="51"/>
      <c r="QXS35" s="51"/>
      <c r="QXT35" s="51"/>
      <c r="QXU35" s="51"/>
      <c r="QXV35" s="51"/>
      <c r="QXW35" s="51"/>
      <c r="QXX35" s="51"/>
      <c r="QXY35" s="51"/>
      <c r="QXZ35" s="51"/>
      <c r="QYA35" s="51"/>
      <c r="QYB35" s="51"/>
      <c r="QYC35" s="51"/>
      <c r="QYD35" s="51"/>
      <c r="QYE35" s="51"/>
      <c r="QYF35" s="51"/>
      <c r="QYG35" s="51"/>
      <c r="QYH35" s="51"/>
      <c r="QYI35" s="51"/>
      <c r="QYJ35" s="51"/>
      <c r="QYK35" s="51"/>
      <c r="QYL35" s="51"/>
      <c r="QYM35" s="51"/>
      <c r="QYN35" s="51"/>
      <c r="QYO35" s="51"/>
      <c r="QYP35" s="51"/>
      <c r="QYQ35" s="51"/>
      <c r="QYR35" s="51"/>
      <c r="QYS35" s="51"/>
      <c r="QYT35" s="51"/>
      <c r="QYU35" s="51"/>
      <c r="QYV35" s="51"/>
      <c r="QYW35" s="51"/>
      <c r="QYX35" s="51"/>
      <c r="QYY35" s="51"/>
      <c r="QYZ35" s="51"/>
      <c r="QZA35" s="51"/>
      <c r="QZB35" s="51"/>
      <c r="QZC35" s="51"/>
      <c r="QZD35" s="51"/>
      <c r="QZE35" s="51"/>
      <c r="QZF35" s="51"/>
      <c r="QZG35" s="51"/>
      <c r="QZH35" s="51"/>
      <c r="QZI35" s="51"/>
      <c r="QZJ35" s="51"/>
      <c r="QZK35" s="51"/>
      <c r="QZL35" s="51"/>
      <c r="QZM35" s="51"/>
      <c r="QZN35" s="51"/>
      <c r="QZO35" s="51"/>
      <c r="QZP35" s="51"/>
      <c r="QZQ35" s="51"/>
      <c r="QZR35" s="51"/>
      <c r="QZS35" s="51"/>
      <c r="QZT35" s="51"/>
      <c r="QZU35" s="51"/>
      <c r="QZV35" s="51"/>
      <c r="QZW35" s="51"/>
      <c r="QZX35" s="51"/>
      <c r="QZY35" s="51"/>
      <c r="QZZ35" s="51"/>
      <c r="RAA35" s="51"/>
      <c r="RAB35" s="51"/>
      <c r="RAC35" s="51"/>
      <c r="RAD35" s="51"/>
      <c r="RAE35" s="51"/>
      <c r="RAF35" s="51"/>
      <c r="RAG35" s="51"/>
      <c r="RAH35" s="51"/>
      <c r="RAI35" s="51"/>
      <c r="RAJ35" s="51"/>
      <c r="RAK35" s="51"/>
      <c r="RAL35" s="51"/>
      <c r="RAM35" s="51"/>
      <c r="RAN35" s="51"/>
      <c r="RAO35" s="51"/>
      <c r="RAP35" s="51"/>
      <c r="RAQ35" s="51"/>
      <c r="RAR35" s="51"/>
      <c r="RAS35" s="51"/>
      <c r="RAT35" s="51"/>
      <c r="RAU35" s="51"/>
      <c r="RAV35" s="51"/>
      <c r="RAW35" s="51"/>
      <c r="RAX35" s="51"/>
      <c r="RAY35" s="51"/>
      <c r="RAZ35" s="51"/>
      <c r="RBA35" s="51"/>
      <c r="RBB35" s="51"/>
      <c r="RBC35" s="51"/>
      <c r="RBD35" s="51"/>
      <c r="RBE35" s="51"/>
      <c r="RBF35" s="51"/>
      <c r="RBG35" s="51"/>
      <c r="RBH35" s="51"/>
      <c r="RBI35" s="51"/>
      <c r="RBJ35" s="51"/>
      <c r="RBK35" s="51"/>
      <c r="RBL35" s="51"/>
      <c r="RBM35" s="51"/>
      <c r="RBN35" s="51"/>
      <c r="RBO35" s="51"/>
      <c r="RBP35" s="51"/>
      <c r="RBQ35" s="51"/>
      <c r="RBR35" s="51"/>
      <c r="RBS35" s="51"/>
      <c r="RBT35" s="51"/>
      <c r="RBU35" s="51"/>
      <c r="RBV35" s="51"/>
      <c r="RBW35" s="51"/>
      <c r="RBX35" s="51"/>
      <c r="RBY35" s="51"/>
      <c r="RBZ35" s="51"/>
      <c r="RCA35" s="51"/>
      <c r="RCB35" s="51"/>
      <c r="RCC35" s="51"/>
      <c r="RCD35" s="51"/>
      <c r="RCE35" s="51"/>
      <c r="RCF35" s="51"/>
      <c r="RCG35" s="51"/>
      <c r="RCH35" s="51"/>
      <c r="RCI35" s="51"/>
      <c r="RCJ35" s="51"/>
      <c r="RCK35" s="51"/>
      <c r="RCL35" s="51"/>
      <c r="RCM35" s="51"/>
      <c r="RCN35" s="51"/>
      <c r="RCO35" s="51"/>
      <c r="RCP35" s="51"/>
      <c r="RCQ35" s="51"/>
      <c r="RCR35" s="51"/>
      <c r="RCS35" s="51"/>
      <c r="RCT35" s="51"/>
      <c r="RCU35" s="51"/>
      <c r="RCV35" s="51"/>
      <c r="RCW35" s="51"/>
      <c r="RCX35" s="51"/>
      <c r="RCY35" s="51"/>
      <c r="RCZ35" s="51"/>
      <c r="RDA35" s="51"/>
      <c r="RDB35" s="51"/>
      <c r="RDC35" s="51"/>
      <c r="RDD35" s="51"/>
      <c r="RDE35" s="51"/>
      <c r="RDF35" s="51"/>
      <c r="RDG35" s="51"/>
      <c r="RDH35" s="51"/>
      <c r="RDI35" s="51"/>
      <c r="RDJ35" s="51"/>
      <c r="RDK35" s="51"/>
      <c r="RDL35" s="51"/>
      <c r="RDM35" s="51"/>
      <c r="RDN35" s="51"/>
      <c r="RDO35" s="51"/>
      <c r="RDP35" s="51"/>
      <c r="RDQ35" s="51"/>
      <c r="RDR35" s="51"/>
      <c r="RDS35" s="51"/>
      <c r="RDT35" s="51"/>
      <c r="RDU35" s="51"/>
      <c r="RDV35" s="51"/>
      <c r="RDW35" s="51"/>
      <c r="RDX35" s="51"/>
      <c r="RDY35" s="51"/>
      <c r="RDZ35" s="51"/>
      <c r="REA35" s="51"/>
      <c r="REB35" s="51"/>
      <c r="REC35" s="51"/>
      <c r="RED35" s="51"/>
      <c r="REE35" s="51"/>
      <c r="REF35" s="51"/>
      <c r="REG35" s="51"/>
      <c r="REH35" s="51"/>
      <c r="REI35" s="51"/>
      <c r="REJ35" s="51"/>
      <c r="REK35" s="51"/>
      <c r="REL35" s="51"/>
      <c r="REM35" s="51"/>
      <c r="REN35" s="51"/>
      <c r="REO35" s="51"/>
      <c r="REP35" s="51"/>
      <c r="REQ35" s="51"/>
      <c r="RER35" s="51"/>
      <c r="RES35" s="51"/>
      <c r="RET35" s="51"/>
      <c r="REU35" s="51"/>
      <c r="REV35" s="51"/>
      <c r="REW35" s="51"/>
      <c r="REX35" s="51"/>
      <c r="REY35" s="51"/>
      <c r="REZ35" s="51"/>
      <c r="RFA35" s="51"/>
      <c r="RFB35" s="51"/>
      <c r="RFC35" s="51"/>
      <c r="RFD35" s="51"/>
      <c r="RFE35" s="51"/>
      <c r="RFF35" s="51"/>
      <c r="RFG35" s="51"/>
      <c r="RFH35" s="51"/>
      <c r="RFI35" s="51"/>
      <c r="RFJ35" s="51"/>
      <c r="RFK35" s="51"/>
      <c r="RFL35" s="51"/>
      <c r="RFM35" s="51"/>
      <c r="RFN35" s="51"/>
      <c r="RFO35" s="51"/>
      <c r="RFP35" s="51"/>
      <c r="RFQ35" s="51"/>
      <c r="RFR35" s="51"/>
      <c r="RFS35" s="51"/>
      <c r="RFT35" s="51"/>
      <c r="RFU35" s="51"/>
      <c r="RFV35" s="51"/>
      <c r="RFW35" s="51"/>
      <c r="RFX35" s="51"/>
      <c r="RFY35" s="51"/>
      <c r="RFZ35" s="51"/>
      <c r="RGA35" s="51"/>
      <c r="RGB35" s="51"/>
      <c r="RGC35" s="51"/>
      <c r="RGD35" s="51"/>
      <c r="RGE35" s="51"/>
      <c r="RGF35" s="51"/>
      <c r="RGG35" s="51"/>
      <c r="RGH35" s="51"/>
      <c r="RGI35" s="51"/>
      <c r="RGJ35" s="51"/>
      <c r="RGK35" s="51"/>
      <c r="RGL35" s="51"/>
      <c r="RGM35" s="51"/>
      <c r="RGN35" s="51"/>
      <c r="RGO35" s="51"/>
      <c r="RGP35" s="51"/>
      <c r="RGQ35" s="51"/>
      <c r="RGR35" s="51"/>
      <c r="RGS35" s="51"/>
      <c r="RGT35" s="51"/>
      <c r="RGU35" s="51"/>
      <c r="RGV35" s="51"/>
      <c r="RGW35" s="51"/>
      <c r="RGX35" s="51"/>
      <c r="RGY35" s="51"/>
      <c r="RGZ35" s="51"/>
      <c r="RHA35" s="51"/>
      <c r="RHB35" s="51"/>
      <c r="RHC35" s="51"/>
      <c r="RHD35" s="51"/>
      <c r="RHE35" s="51"/>
      <c r="RHF35" s="51"/>
      <c r="RHG35" s="51"/>
      <c r="RHH35" s="51"/>
      <c r="RHI35" s="51"/>
      <c r="RHJ35" s="51"/>
      <c r="RHK35" s="51"/>
      <c r="RHL35" s="51"/>
      <c r="RHM35" s="51"/>
      <c r="RHN35" s="51"/>
      <c r="RHO35" s="51"/>
      <c r="RHP35" s="51"/>
      <c r="RHQ35" s="51"/>
      <c r="RHR35" s="51"/>
      <c r="RHS35" s="51"/>
      <c r="RHT35" s="51"/>
      <c r="RHU35" s="51"/>
      <c r="RHV35" s="51"/>
      <c r="RHW35" s="51"/>
      <c r="RHX35" s="51"/>
      <c r="RHY35" s="51"/>
      <c r="RHZ35" s="51"/>
      <c r="RIA35" s="51"/>
      <c r="RIB35" s="51"/>
      <c r="RIC35" s="51"/>
      <c r="RID35" s="51"/>
      <c r="RIE35" s="51"/>
      <c r="RIF35" s="51"/>
      <c r="RIG35" s="51"/>
      <c r="RIH35" s="51"/>
      <c r="RII35" s="51"/>
      <c r="RIJ35" s="51"/>
      <c r="RIK35" s="51"/>
      <c r="RIL35" s="51"/>
      <c r="RIM35" s="51"/>
      <c r="RIN35" s="51"/>
      <c r="RIO35" s="51"/>
      <c r="RIP35" s="51"/>
      <c r="RIQ35" s="51"/>
      <c r="RIR35" s="51"/>
      <c r="RIS35" s="51"/>
      <c r="RIT35" s="51"/>
      <c r="RIU35" s="51"/>
      <c r="RIV35" s="51"/>
      <c r="RIW35" s="51"/>
      <c r="RIX35" s="51"/>
      <c r="RIY35" s="51"/>
      <c r="RIZ35" s="51"/>
      <c r="RJA35" s="51"/>
      <c r="RJB35" s="51"/>
      <c r="RJC35" s="51"/>
      <c r="RJD35" s="51"/>
      <c r="RJE35" s="51"/>
      <c r="RJF35" s="51"/>
      <c r="RJG35" s="51"/>
      <c r="RJH35" s="51"/>
      <c r="RJI35" s="51"/>
      <c r="RJJ35" s="51"/>
      <c r="RJK35" s="51"/>
      <c r="RJL35" s="51"/>
      <c r="RJM35" s="51"/>
      <c r="RJN35" s="51"/>
      <c r="RJO35" s="51"/>
      <c r="RJP35" s="51"/>
      <c r="RJQ35" s="51"/>
      <c r="RJR35" s="51"/>
      <c r="RJS35" s="51"/>
      <c r="RJT35" s="51"/>
      <c r="RJU35" s="51"/>
      <c r="RJV35" s="51"/>
      <c r="RJW35" s="51"/>
      <c r="RJX35" s="51"/>
      <c r="RJY35" s="51"/>
      <c r="RJZ35" s="51"/>
      <c r="RKA35" s="51"/>
      <c r="RKB35" s="51"/>
      <c r="RKC35" s="51"/>
      <c r="RKD35" s="51"/>
      <c r="RKE35" s="51"/>
      <c r="RKF35" s="51"/>
      <c r="RKG35" s="51"/>
      <c r="RKH35" s="51"/>
      <c r="RKI35" s="51"/>
      <c r="RKJ35" s="51"/>
      <c r="RKK35" s="51"/>
      <c r="RKL35" s="51"/>
      <c r="RKM35" s="51"/>
      <c r="RKN35" s="51"/>
      <c r="RKO35" s="51"/>
      <c r="RKP35" s="51"/>
      <c r="RKQ35" s="51"/>
      <c r="RKR35" s="51"/>
      <c r="RKS35" s="51"/>
      <c r="RKT35" s="51"/>
      <c r="RKU35" s="51"/>
      <c r="RKV35" s="51"/>
      <c r="RKW35" s="51"/>
      <c r="RKX35" s="51"/>
      <c r="RKY35" s="51"/>
      <c r="RKZ35" s="51"/>
      <c r="RLA35" s="51"/>
      <c r="RLB35" s="51"/>
      <c r="RLC35" s="51"/>
      <c r="RLD35" s="51"/>
      <c r="RLE35" s="51"/>
      <c r="RLF35" s="51"/>
      <c r="RLG35" s="51"/>
      <c r="RLH35" s="51"/>
      <c r="RLI35" s="51"/>
      <c r="RLJ35" s="51"/>
      <c r="RLK35" s="51"/>
      <c r="RLL35" s="51"/>
      <c r="RLM35" s="51"/>
      <c r="RLN35" s="51"/>
      <c r="RLO35" s="51"/>
      <c r="RLP35" s="51"/>
      <c r="RLQ35" s="51"/>
      <c r="RLR35" s="51"/>
      <c r="RLS35" s="51"/>
      <c r="RLT35" s="51"/>
      <c r="RLU35" s="51"/>
      <c r="RLV35" s="51"/>
      <c r="RLW35" s="51"/>
      <c r="RLX35" s="51"/>
      <c r="RLY35" s="51"/>
      <c r="RLZ35" s="51"/>
      <c r="RMA35" s="51"/>
      <c r="RMB35" s="51"/>
      <c r="RMC35" s="51"/>
      <c r="RMD35" s="51"/>
      <c r="RME35" s="51"/>
      <c r="RMF35" s="51"/>
      <c r="RMG35" s="51"/>
      <c r="RMH35" s="51"/>
      <c r="RMI35" s="51"/>
      <c r="RMJ35" s="51"/>
      <c r="RMK35" s="51"/>
      <c r="RML35" s="51"/>
      <c r="RMM35" s="51"/>
      <c r="RMN35" s="51"/>
      <c r="RMO35" s="51"/>
      <c r="RMP35" s="51"/>
      <c r="RMQ35" s="51"/>
      <c r="RMR35" s="51"/>
      <c r="RMS35" s="51"/>
      <c r="RMT35" s="51"/>
      <c r="RMU35" s="51"/>
      <c r="RMV35" s="51"/>
      <c r="RMW35" s="51"/>
      <c r="RMX35" s="51"/>
      <c r="RMY35" s="51"/>
      <c r="RMZ35" s="51"/>
      <c r="RNA35" s="51"/>
      <c r="RNB35" s="51"/>
      <c r="RNC35" s="51"/>
      <c r="RND35" s="51"/>
      <c r="RNE35" s="51"/>
      <c r="RNF35" s="51"/>
      <c r="RNG35" s="51"/>
      <c r="RNH35" s="51"/>
      <c r="RNI35" s="51"/>
      <c r="RNJ35" s="51"/>
      <c r="RNK35" s="51"/>
      <c r="RNL35" s="51"/>
      <c r="RNM35" s="51"/>
      <c r="RNN35" s="51"/>
      <c r="RNO35" s="51"/>
      <c r="RNP35" s="51"/>
      <c r="RNQ35" s="51"/>
      <c r="RNR35" s="51"/>
      <c r="RNS35" s="51"/>
      <c r="RNT35" s="51"/>
      <c r="RNU35" s="51"/>
      <c r="RNV35" s="51"/>
      <c r="RNW35" s="51"/>
      <c r="RNX35" s="51"/>
      <c r="RNY35" s="51"/>
      <c r="RNZ35" s="51"/>
      <c r="ROA35" s="51"/>
      <c r="ROB35" s="51"/>
      <c r="ROC35" s="51"/>
      <c r="ROD35" s="51"/>
      <c r="ROE35" s="51"/>
      <c r="ROF35" s="51"/>
      <c r="ROG35" s="51"/>
      <c r="ROH35" s="51"/>
      <c r="ROI35" s="51"/>
      <c r="ROJ35" s="51"/>
      <c r="ROK35" s="51"/>
      <c r="ROL35" s="51"/>
      <c r="ROM35" s="51"/>
      <c r="RON35" s="51"/>
      <c r="ROO35" s="51"/>
      <c r="ROP35" s="51"/>
      <c r="ROQ35" s="51"/>
      <c r="ROR35" s="51"/>
      <c r="ROS35" s="51"/>
      <c r="ROT35" s="51"/>
      <c r="ROU35" s="51"/>
      <c r="ROV35" s="51"/>
      <c r="ROW35" s="51"/>
      <c r="ROX35" s="51"/>
      <c r="ROY35" s="51"/>
      <c r="ROZ35" s="51"/>
      <c r="RPA35" s="51"/>
      <c r="RPB35" s="51"/>
      <c r="RPC35" s="51"/>
      <c r="RPD35" s="51"/>
      <c r="RPE35" s="51"/>
      <c r="RPF35" s="51"/>
      <c r="RPG35" s="51"/>
      <c r="RPH35" s="51"/>
      <c r="RPI35" s="51"/>
      <c r="RPJ35" s="51"/>
      <c r="RPK35" s="51"/>
      <c r="RPL35" s="51"/>
      <c r="RPM35" s="51"/>
      <c r="RPN35" s="51"/>
      <c r="RPO35" s="51"/>
      <c r="RPP35" s="51"/>
      <c r="RPQ35" s="51"/>
      <c r="RPR35" s="51"/>
      <c r="RPS35" s="51"/>
      <c r="RPT35" s="51"/>
      <c r="RPU35" s="51"/>
      <c r="RPV35" s="51"/>
      <c r="RPW35" s="51"/>
      <c r="RPX35" s="51"/>
      <c r="RPY35" s="51"/>
      <c r="RPZ35" s="51"/>
      <c r="RQA35" s="51"/>
      <c r="RQB35" s="51"/>
      <c r="RQC35" s="51"/>
      <c r="RQD35" s="51"/>
      <c r="RQE35" s="51"/>
      <c r="RQF35" s="51"/>
      <c r="RQG35" s="51"/>
      <c r="RQH35" s="51"/>
      <c r="RQI35" s="51"/>
      <c r="RQJ35" s="51"/>
      <c r="RQK35" s="51"/>
      <c r="RQL35" s="51"/>
      <c r="RQM35" s="51"/>
      <c r="RQN35" s="51"/>
      <c r="RQO35" s="51"/>
      <c r="RQP35" s="51"/>
      <c r="RQQ35" s="51"/>
      <c r="RQR35" s="51"/>
      <c r="RQS35" s="51"/>
      <c r="RQT35" s="51"/>
      <c r="RQU35" s="51"/>
      <c r="RQV35" s="51"/>
      <c r="RQW35" s="51"/>
      <c r="RQX35" s="51"/>
      <c r="RQY35" s="51"/>
      <c r="RQZ35" s="51"/>
      <c r="RRA35" s="51"/>
      <c r="RRB35" s="51"/>
      <c r="RRC35" s="51"/>
      <c r="RRD35" s="51"/>
      <c r="RRE35" s="51"/>
      <c r="RRF35" s="51"/>
      <c r="RRG35" s="51"/>
      <c r="RRH35" s="51"/>
      <c r="RRI35" s="51"/>
      <c r="RRJ35" s="51"/>
      <c r="RRK35" s="51"/>
      <c r="RRL35" s="51"/>
      <c r="RRM35" s="51"/>
      <c r="RRN35" s="51"/>
      <c r="RRO35" s="51"/>
      <c r="RRP35" s="51"/>
      <c r="RRQ35" s="51"/>
      <c r="RRR35" s="51"/>
      <c r="RRS35" s="51"/>
      <c r="RRT35" s="51"/>
      <c r="RRU35" s="51"/>
      <c r="RRV35" s="51"/>
      <c r="RRW35" s="51"/>
      <c r="RRX35" s="51"/>
      <c r="RRY35" s="51"/>
      <c r="RRZ35" s="51"/>
      <c r="RSA35" s="51"/>
      <c r="RSB35" s="51"/>
      <c r="RSC35" s="51"/>
      <c r="RSD35" s="51"/>
      <c r="RSE35" s="51"/>
      <c r="RSF35" s="51"/>
      <c r="RSG35" s="51"/>
      <c r="RSH35" s="51"/>
      <c r="RSI35" s="51"/>
      <c r="RSJ35" s="51"/>
      <c r="RSK35" s="51"/>
      <c r="RSL35" s="51"/>
      <c r="RSM35" s="51"/>
      <c r="RSN35" s="51"/>
      <c r="RSO35" s="51"/>
      <c r="RSP35" s="51"/>
      <c r="RSQ35" s="51"/>
      <c r="RSR35" s="51"/>
      <c r="RSS35" s="51"/>
      <c r="RST35" s="51"/>
      <c r="RSU35" s="51"/>
      <c r="RSV35" s="51"/>
      <c r="RSW35" s="51"/>
      <c r="RSX35" s="51"/>
      <c r="RSY35" s="51"/>
      <c r="RSZ35" s="51"/>
      <c r="RTA35" s="51"/>
      <c r="RTB35" s="51"/>
      <c r="RTC35" s="51"/>
      <c r="RTD35" s="51"/>
      <c r="RTE35" s="51"/>
      <c r="RTF35" s="51"/>
      <c r="RTG35" s="51"/>
      <c r="RTH35" s="51"/>
      <c r="RTI35" s="51"/>
      <c r="RTJ35" s="51"/>
      <c r="RTK35" s="51"/>
      <c r="RTL35" s="51"/>
      <c r="RTM35" s="51"/>
      <c r="RTN35" s="51"/>
      <c r="RTO35" s="51"/>
      <c r="RTP35" s="51"/>
      <c r="RTQ35" s="51"/>
      <c r="RTR35" s="51"/>
      <c r="RTS35" s="51"/>
      <c r="RTT35" s="51"/>
      <c r="RTU35" s="51"/>
      <c r="RTV35" s="51"/>
      <c r="RTW35" s="51"/>
      <c r="RTX35" s="51"/>
      <c r="RTY35" s="51"/>
      <c r="RTZ35" s="51"/>
      <c r="RUA35" s="51"/>
      <c r="RUB35" s="51"/>
      <c r="RUC35" s="51"/>
      <c r="RUD35" s="51"/>
      <c r="RUE35" s="51"/>
      <c r="RUF35" s="51"/>
      <c r="RUG35" s="51"/>
      <c r="RUH35" s="51"/>
      <c r="RUI35" s="51"/>
      <c r="RUJ35" s="51"/>
      <c r="RUK35" s="51"/>
      <c r="RUL35" s="51"/>
      <c r="RUM35" s="51"/>
      <c r="RUN35" s="51"/>
      <c r="RUO35" s="51"/>
      <c r="RUP35" s="51"/>
      <c r="RUQ35" s="51"/>
      <c r="RUR35" s="51"/>
      <c r="RUS35" s="51"/>
      <c r="RUT35" s="51"/>
      <c r="RUU35" s="51"/>
      <c r="RUV35" s="51"/>
      <c r="RUW35" s="51"/>
      <c r="RUX35" s="51"/>
      <c r="RUY35" s="51"/>
      <c r="RUZ35" s="51"/>
      <c r="RVA35" s="51"/>
      <c r="RVB35" s="51"/>
      <c r="RVC35" s="51"/>
      <c r="RVD35" s="51"/>
      <c r="RVE35" s="51"/>
      <c r="RVF35" s="51"/>
      <c r="RVG35" s="51"/>
      <c r="RVH35" s="51"/>
      <c r="RVI35" s="51"/>
      <c r="RVJ35" s="51"/>
      <c r="RVK35" s="51"/>
      <c r="RVL35" s="51"/>
      <c r="RVM35" s="51"/>
      <c r="RVN35" s="51"/>
      <c r="RVO35" s="51"/>
      <c r="RVP35" s="51"/>
      <c r="RVQ35" s="51"/>
      <c r="RVR35" s="51"/>
      <c r="RVS35" s="51"/>
      <c r="RVT35" s="51"/>
      <c r="RVU35" s="51"/>
      <c r="RVV35" s="51"/>
      <c r="RVW35" s="51"/>
      <c r="RVX35" s="51"/>
      <c r="RVY35" s="51"/>
      <c r="RVZ35" s="51"/>
      <c r="RWA35" s="51"/>
      <c r="RWB35" s="51"/>
      <c r="RWC35" s="51"/>
      <c r="RWD35" s="51"/>
      <c r="RWE35" s="51"/>
      <c r="RWF35" s="51"/>
      <c r="RWG35" s="51"/>
      <c r="RWH35" s="51"/>
      <c r="RWI35" s="51"/>
      <c r="RWJ35" s="51"/>
      <c r="RWK35" s="51"/>
      <c r="RWL35" s="51"/>
      <c r="RWM35" s="51"/>
      <c r="RWN35" s="51"/>
      <c r="RWO35" s="51"/>
      <c r="RWP35" s="51"/>
      <c r="RWQ35" s="51"/>
      <c r="RWR35" s="51"/>
      <c r="RWS35" s="51"/>
      <c r="RWT35" s="51"/>
      <c r="RWU35" s="51"/>
      <c r="RWV35" s="51"/>
      <c r="RWW35" s="51"/>
      <c r="RWX35" s="51"/>
      <c r="RWY35" s="51"/>
      <c r="RWZ35" s="51"/>
      <c r="RXA35" s="51"/>
      <c r="RXB35" s="51"/>
      <c r="RXC35" s="51"/>
      <c r="RXD35" s="51"/>
      <c r="RXE35" s="51"/>
      <c r="RXF35" s="51"/>
      <c r="RXG35" s="51"/>
      <c r="RXH35" s="51"/>
      <c r="RXI35" s="51"/>
      <c r="RXJ35" s="51"/>
      <c r="RXK35" s="51"/>
      <c r="RXL35" s="51"/>
      <c r="RXM35" s="51"/>
      <c r="RXN35" s="51"/>
      <c r="RXO35" s="51"/>
      <c r="RXP35" s="51"/>
      <c r="RXQ35" s="51"/>
      <c r="RXR35" s="51"/>
      <c r="RXS35" s="51"/>
      <c r="RXT35" s="51"/>
      <c r="RXU35" s="51"/>
      <c r="RXV35" s="51"/>
      <c r="RXW35" s="51"/>
      <c r="RXX35" s="51"/>
      <c r="RXY35" s="51"/>
      <c r="RXZ35" s="51"/>
      <c r="RYA35" s="51"/>
      <c r="RYB35" s="51"/>
      <c r="RYC35" s="51"/>
      <c r="RYD35" s="51"/>
      <c r="RYE35" s="51"/>
      <c r="RYF35" s="51"/>
      <c r="RYG35" s="51"/>
      <c r="RYH35" s="51"/>
      <c r="RYI35" s="51"/>
      <c r="RYJ35" s="51"/>
      <c r="RYK35" s="51"/>
      <c r="RYL35" s="51"/>
      <c r="RYM35" s="51"/>
      <c r="RYN35" s="51"/>
      <c r="RYO35" s="51"/>
      <c r="RYP35" s="51"/>
      <c r="RYQ35" s="51"/>
      <c r="RYR35" s="51"/>
      <c r="RYS35" s="51"/>
      <c r="RYT35" s="51"/>
      <c r="RYU35" s="51"/>
      <c r="RYV35" s="51"/>
      <c r="RYW35" s="51"/>
      <c r="RYX35" s="51"/>
      <c r="RYY35" s="51"/>
      <c r="RYZ35" s="51"/>
      <c r="RZA35" s="51"/>
      <c r="RZB35" s="51"/>
      <c r="RZC35" s="51"/>
      <c r="RZD35" s="51"/>
      <c r="RZE35" s="51"/>
      <c r="RZF35" s="51"/>
      <c r="RZG35" s="51"/>
      <c r="RZH35" s="51"/>
      <c r="RZI35" s="51"/>
      <c r="RZJ35" s="51"/>
      <c r="RZK35" s="51"/>
      <c r="RZL35" s="51"/>
      <c r="RZM35" s="51"/>
      <c r="RZN35" s="51"/>
      <c r="RZO35" s="51"/>
      <c r="RZP35" s="51"/>
      <c r="RZQ35" s="51"/>
      <c r="RZR35" s="51"/>
      <c r="RZS35" s="51"/>
      <c r="RZT35" s="51"/>
      <c r="RZU35" s="51"/>
      <c r="RZV35" s="51"/>
      <c r="RZW35" s="51"/>
      <c r="RZX35" s="51"/>
      <c r="RZY35" s="51"/>
      <c r="RZZ35" s="51"/>
      <c r="SAA35" s="51"/>
      <c r="SAB35" s="51"/>
      <c r="SAC35" s="51"/>
      <c r="SAD35" s="51"/>
      <c r="SAE35" s="51"/>
      <c r="SAF35" s="51"/>
      <c r="SAG35" s="51"/>
      <c r="SAH35" s="51"/>
      <c r="SAI35" s="51"/>
      <c r="SAJ35" s="51"/>
      <c r="SAK35" s="51"/>
      <c r="SAL35" s="51"/>
      <c r="SAM35" s="51"/>
      <c r="SAN35" s="51"/>
      <c r="SAO35" s="51"/>
      <c r="SAP35" s="51"/>
      <c r="SAQ35" s="51"/>
      <c r="SAR35" s="51"/>
      <c r="SAS35" s="51"/>
      <c r="SAT35" s="51"/>
      <c r="SAU35" s="51"/>
      <c r="SAV35" s="51"/>
      <c r="SAW35" s="51"/>
      <c r="SAX35" s="51"/>
      <c r="SAY35" s="51"/>
      <c r="SAZ35" s="51"/>
      <c r="SBA35" s="51"/>
      <c r="SBB35" s="51"/>
      <c r="SBC35" s="51"/>
      <c r="SBD35" s="51"/>
      <c r="SBE35" s="51"/>
      <c r="SBF35" s="51"/>
      <c r="SBG35" s="51"/>
      <c r="SBH35" s="51"/>
      <c r="SBI35" s="51"/>
      <c r="SBJ35" s="51"/>
      <c r="SBK35" s="51"/>
      <c r="SBL35" s="51"/>
      <c r="SBM35" s="51"/>
      <c r="SBN35" s="51"/>
      <c r="SBO35" s="51"/>
      <c r="SBP35" s="51"/>
      <c r="SBQ35" s="51"/>
      <c r="SBR35" s="51"/>
      <c r="SBS35" s="51"/>
      <c r="SBT35" s="51"/>
      <c r="SBU35" s="51"/>
      <c r="SBV35" s="51"/>
      <c r="SBW35" s="51"/>
      <c r="SBX35" s="51"/>
      <c r="SBY35" s="51"/>
      <c r="SBZ35" s="51"/>
      <c r="SCA35" s="51"/>
      <c r="SCB35" s="51"/>
      <c r="SCC35" s="51"/>
      <c r="SCD35" s="51"/>
      <c r="SCE35" s="51"/>
      <c r="SCF35" s="51"/>
      <c r="SCG35" s="51"/>
      <c r="SCH35" s="51"/>
      <c r="SCI35" s="51"/>
      <c r="SCJ35" s="51"/>
      <c r="SCK35" s="51"/>
      <c r="SCL35" s="51"/>
      <c r="SCM35" s="51"/>
      <c r="SCN35" s="51"/>
      <c r="SCO35" s="51"/>
      <c r="SCP35" s="51"/>
      <c r="SCQ35" s="51"/>
      <c r="SCR35" s="51"/>
      <c r="SCS35" s="51"/>
      <c r="SCT35" s="51"/>
      <c r="SCU35" s="51"/>
      <c r="SCV35" s="51"/>
      <c r="SCW35" s="51"/>
      <c r="SCX35" s="51"/>
      <c r="SCY35" s="51"/>
      <c r="SCZ35" s="51"/>
      <c r="SDA35" s="51"/>
      <c r="SDB35" s="51"/>
      <c r="SDC35" s="51"/>
      <c r="SDD35" s="51"/>
      <c r="SDE35" s="51"/>
      <c r="SDF35" s="51"/>
      <c r="SDG35" s="51"/>
      <c r="SDH35" s="51"/>
      <c r="SDI35" s="51"/>
      <c r="SDJ35" s="51"/>
      <c r="SDK35" s="51"/>
      <c r="SDL35" s="51"/>
      <c r="SDM35" s="51"/>
      <c r="SDN35" s="51"/>
      <c r="SDO35" s="51"/>
      <c r="SDP35" s="51"/>
      <c r="SDQ35" s="51"/>
      <c r="SDR35" s="51"/>
      <c r="SDS35" s="51"/>
      <c r="SDT35" s="51"/>
      <c r="SDU35" s="51"/>
      <c r="SDV35" s="51"/>
      <c r="SDW35" s="51"/>
      <c r="SDX35" s="51"/>
      <c r="SDY35" s="51"/>
      <c r="SDZ35" s="51"/>
      <c r="SEA35" s="51"/>
      <c r="SEB35" s="51"/>
      <c r="SEC35" s="51"/>
      <c r="SED35" s="51"/>
      <c r="SEE35" s="51"/>
      <c r="SEF35" s="51"/>
      <c r="SEG35" s="51"/>
      <c r="SEH35" s="51"/>
      <c r="SEI35" s="51"/>
      <c r="SEJ35" s="51"/>
      <c r="SEK35" s="51"/>
      <c r="SEL35" s="51"/>
      <c r="SEM35" s="51"/>
      <c r="SEN35" s="51"/>
      <c r="SEO35" s="51"/>
      <c r="SEP35" s="51"/>
      <c r="SEQ35" s="51"/>
      <c r="SER35" s="51"/>
      <c r="SES35" s="51"/>
      <c r="SET35" s="51"/>
      <c r="SEU35" s="51"/>
      <c r="SEV35" s="51"/>
      <c r="SEW35" s="51"/>
      <c r="SEX35" s="51"/>
      <c r="SEY35" s="51"/>
      <c r="SEZ35" s="51"/>
      <c r="SFA35" s="51"/>
      <c r="SFB35" s="51"/>
      <c r="SFC35" s="51"/>
      <c r="SFD35" s="51"/>
      <c r="SFE35" s="51"/>
      <c r="SFF35" s="51"/>
      <c r="SFG35" s="51"/>
      <c r="SFH35" s="51"/>
      <c r="SFI35" s="51"/>
      <c r="SFJ35" s="51"/>
      <c r="SFK35" s="51"/>
      <c r="SFL35" s="51"/>
      <c r="SFM35" s="51"/>
      <c r="SFN35" s="51"/>
      <c r="SFO35" s="51"/>
      <c r="SFP35" s="51"/>
      <c r="SFQ35" s="51"/>
      <c r="SFR35" s="51"/>
      <c r="SFS35" s="51"/>
      <c r="SFT35" s="51"/>
      <c r="SFU35" s="51"/>
      <c r="SFV35" s="51"/>
      <c r="SFW35" s="51"/>
      <c r="SFX35" s="51"/>
      <c r="SFY35" s="51"/>
      <c r="SFZ35" s="51"/>
      <c r="SGA35" s="51"/>
      <c r="SGB35" s="51"/>
      <c r="SGC35" s="51"/>
      <c r="SGD35" s="51"/>
      <c r="SGE35" s="51"/>
      <c r="SGF35" s="51"/>
      <c r="SGG35" s="51"/>
      <c r="SGH35" s="51"/>
      <c r="SGI35" s="51"/>
      <c r="SGJ35" s="51"/>
      <c r="SGK35" s="51"/>
      <c r="SGL35" s="51"/>
      <c r="SGM35" s="51"/>
      <c r="SGN35" s="51"/>
      <c r="SGO35" s="51"/>
      <c r="SGP35" s="51"/>
      <c r="SGQ35" s="51"/>
      <c r="SGR35" s="51"/>
      <c r="SGS35" s="51"/>
      <c r="SGT35" s="51"/>
      <c r="SGU35" s="51"/>
      <c r="SGV35" s="51"/>
      <c r="SGW35" s="51"/>
      <c r="SGX35" s="51"/>
      <c r="SGY35" s="51"/>
      <c r="SGZ35" s="51"/>
      <c r="SHA35" s="51"/>
      <c r="SHB35" s="51"/>
      <c r="SHC35" s="51"/>
      <c r="SHD35" s="51"/>
      <c r="SHE35" s="51"/>
      <c r="SHF35" s="51"/>
      <c r="SHG35" s="51"/>
      <c r="SHH35" s="51"/>
      <c r="SHI35" s="51"/>
      <c r="SHJ35" s="51"/>
      <c r="SHK35" s="51"/>
      <c r="SHL35" s="51"/>
      <c r="SHM35" s="51"/>
      <c r="SHN35" s="51"/>
      <c r="SHO35" s="51"/>
      <c r="SHP35" s="51"/>
      <c r="SHQ35" s="51"/>
      <c r="SHR35" s="51"/>
      <c r="SHS35" s="51"/>
      <c r="SHT35" s="51"/>
      <c r="SHU35" s="51"/>
      <c r="SHV35" s="51"/>
      <c r="SHW35" s="51"/>
      <c r="SHX35" s="51"/>
      <c r="SHY35" s="51"/>
      <c r="SHZ35" s="51"/>
      <c r="SIA35" s="51"/>
      <c r="SIB35" s="51"/>
      <c r="SIC35" s="51"/>
      <c r="SID35" s="51"/>
      <c r="SIE35" s="51"/>
      <c r="SIF35" s="51"/>
      <c r="SIG35" s="51"/>
      <c r="SIH35" s="51"/>
      <c r="SII35" s="51"/>
      <c r="SIJ35" s="51"/>
      <c r="SIK35" s="51"/>
      <c r="SIL35" s="51"/>
      <c r="SIM35" s="51"/>
      <c r="SIN35" s="51"/>
      <c r="SIO35" s="51"/>
      <c r="SIP35" s="51"/>
      <c r="SIQ35" s="51"/>
      <c r="SIR35" s="51"/>
      <c r="SIS35" s="51"/>
      <c r="SIT35" s="51"/>
      <c r="SIU35" s="51"/>
      <c r="SIV35" s="51"/>
      <c r="SIW35" s="51"/>
      <c r="SIX35" s="51"/>
      <c r="SIY35" s="51"/>
      <c r="SIZ35" s="51"/>
      <c r="SJA35" s="51"/>
      <c r="SJB35" s="51"/>
      <c r="SJC35" s="51"/>
      <c r="SJD35" s="51"/>
      <c r="SJE35" s="51"/>
      <c r="SJF35" s="51"/>
      <c r="SJG35" s="51"/>
      <c r="SJH35" s="51"/>
      <c r="SJI35" s="51"/>
      <c r="SJJ35" s="51"/>
      <c r="SJK35" s="51"/>
      <c r="SJL35" s="51"/>
      <c r="SJM35" s="51"/>
      <c r="SJN35" s="51"/>
      <c r="SJO35" s="51"/>
      <c r="SJP35" s="51"/>
      <c r="SJQ35" s="51"/>
      <c r="SJR35" s="51"/>
      <c r="SJS35" s="51"/>
      <c r="SJT35" s="51"/>
      <c r="SJU35" s="51"/>
      <c r="SJV35" s="51"/>
      <c r="SJW35" s="51"/>
      <c r="SJX35" s="51"/>
      <c r="SJY35" s="51"/>
      <c r="SJZ35" s="51"/>
      <c r="SKA35" s="51"/>
      <c r="SKB35" s="51"/>
      <c r="SKC35" s="51"/>
      <c r="SKD35" s="51"/>
      <c r="SKE35" s="51"/>
      <c r="SKF35" s="51"/>
      <c r="SKG35" s="51"/>
      <c r="SKH35" s="51"/>
      <c r="SKI35" s="51"/>
      <c r="SKJ35" s="51"/>
      <c r="SKK35" s="51"/>
      <c r="SKL35" s="51"/>
      <c r="SKM35" s="51"/>
      <c r="SKN35" s="51"/>
      <c r="SKO35" s="51"/>
      <c r="SKP35" s="51"/>
      <c r="SKQ35" s="51"/>
      <c r="SKR35" s="51"/>
      <c r="SKS35" s="51"/>
      <c r="SKT35" s="51"/>
      <c r="SKU35" s="51"/>
      <c r="SKV35" s="51"/>
      <c r="SKW35" s="51"/>
      <c r="SKX35" s="51"/>
      <c r="SKY35" s="51"/>
      <c r="SKZ35" s="51"/>
      <c r="SLA35" s="51"/>
      <c r="SLB35" s="51"/>
      <c r="SLC35" s="51"/>
      <c r="SLD35" s="51"/>
      <c r="SLE35" s="51"/>
      <c r="SLF35" s="51"/>
      <c r="SLG35" s="51"/>
      <c r="SLH35" s="51"/>
      <c r="SLI35" s="51"/>
      <c r="SLJ35" s="51"/>
      <c r="SLK35" s="51"/>
      <c r="SLL35" s="51"/>
      <c r="SLM35" s="51"/>
      <c r="SLN35" s="51"/>
      <c r="SLO35" s="51"/>
      <c r="SLP35" s="51"/>
      <c r="SLQ35" s="51"/>
      <c r="SLR35" s="51"/>
      <c r="SLS35" s="51"/>
      <c r="SLT35" s="51"/>
      <c r="SLU35" s="51"/>
      <c r="SLV35" s="51"/>
      <c r="SLW35" s="51"/>
      <c r="SLX35" s="51"/>
      <c r="SLY35" s="51"/>
      <c r="SLZ35" s="51"/>
      <c r="SMA35" s="51"/>
      <c r="SMB35" s="51"/>
      <c r="SMC35" s="51"/>
      <c r="SMD35" s="51"/>
      <c r="SME35" s="51"/>
      <c r="SMF35" s="51"/>
      <c r="SMG35" s="51"/>
      <c r="SMH35" s="51"/>
      <c r="SMI35" s="51"/>
      <c r="SMJ35" s="51"/>
      <c r="SMK35" s="51"/>
      <c r="SML35" s="51"/>
      <c r="SMM35" s="51"/>
      <c r="SMN35" s="51"/>
      <c r="SMO35" s="51"/>
      <c r="SMP35" s="51"/>
      <c r="SMQ35" s="51"/>
      <c r="SMR35" s="51"/>
      <c r="SMS35" s="51"/>
      <c r="SMT35" s="51"/>
      <c r="SMU35" s="51"/>
      <c r="SMV35" s="51"/>
      <c r="SMW35" s="51"/>
      <c r="SMX35" s="51"/>
      <c r="SMY35" s="51"/>
      <c r="SMZ35" s="51"/>
      <c r="SNA35" s="51"/>
      <c r="SNB35" s="51"/>
      <c r="SNC35" s="51"/>
      <c r="SND35" s="51"/>
      <c r="SNE35" s="51"/>
      <c r="SNF35" s="51"/>
      <c r="SNG35" s="51"/>
      <c r="SNH35" s="51"/>
      <c r="SNI35" s="51"/>
      <c r="SNJ35" s="51"/>
      <c r="SNK35" s="51"/>
      <c r="SNL35" s="51"/>
      <c r="SNM35" s="51"/>
      <c r="SNN35" s="51"/>
      <c r="SNO35" s="51"/>
      <c r="SNP35" s="51"/>
      <c r="SNQ35" s="51"/>
      <c r="SNR35" s="51"/>
      <c r="SNS35" s="51"/>
      <c r="SNT35" s="51"/>
      <c r="SNU35" s="51"/>
      <c r="SNV35" s="51"/>
      <c r="SNW35" s="51"/>
      <c r="SNX35" s="51"/>
      <c r="SNY35" s="51"/>
      <c r="SNZ35" s="51"/>
      <c r="SOA35" s="51"/>
      <c r="SOB35" s="51"/>
      <c r="SOC35" s="51"/>
      <c r="SOD35" s="51"/>
      <c r="SOE35" s="51"/>
      <c r="SOF35" s="51"/>
      <c r="SOG35" s="51"/>
      <c r="SOH35" s="51"/>
      <c r="SOI35" s="51"/>
      <c r="SOJ35" s="51"/>
      <c r="SOK35" s="51"/>
      <c r="SOL35" s="51"/>
      <c r="SOM35" s="51"/>
      <c r="SON35" s="51"/>
      <c r="SOO35" s="51"/>
      <c r="SOP35" s="51"/>
      <c r="SOQ35" s="51"/>
      <c r="SOR35" s="51"/>
      <c r="SOS35" s="51"/>
      <c r="SOT35" s="51"/>
      <c r="SOU35" s="51"/>
      <c r="SOV35" s="51"/>
      <c r="SOW35" s="51"/>
      <c r="SOX35" s="51"/>
      <c r="SOY35" s="51"/>
      <c r="SOZ35" s="51"/>
      <c r="SPA35" s="51"/>
      <c r="SPB35" s="51"/>
      <c r="SPC35" s="51"/>
      <c r="SPD35" s="51"/>
      <c r="SPE35" s="51"/>
      <c r="SPF35" s="51"/>
      <c r="SPG35" s="51"/>
      <c r="SPH35" s="51"/>
      <c r="SPI35" s="51"/>
      <c r="SPJ35" s="51"/>
      <c r="SPK35" s="51"/>
      <c r="SPL35" s="51"/>
      <c r="SPM35" s="51"/>
      <c r="SPN35" s="51"/>
      <c r="SPO35" s="51"/>
      <c r="SPP35" s="51"/>
      <c r="SPQ35" s="51"/>
      <c r="SPR35" s="51"/>
      <c r="SPS35" s="51"/>
      <c r="SPT35" s="51"/>
      <c r="SPU35" s="51"/>
      <c r="SPV35" s="51"/>
      <c r="SPW35" s="51"/>
      <c r="SPX35" s="51"/>
      <c r="SPY35" s="51"/>
      <c r="SPZ35" s="51"/>
      <c r="SQA35" s="51"/>
      <c r="SQB35" s="51"/>
      <c r="SQC35" s="51"/>
      <c r="SQD35" s="51"/>
      <c r="SQE35" s="51"/>
      <c r="SQF35" s="51"/>
      <c r="SQG35" s="51"/>
      <c r="SQH35" s="51"/>
      <c r="SQI35" s="51"/>
      <c r="SQJ35" s="51"/>
      <c r="SQK35" s="51"/>
      <c r="SQL35" s="51"/>
      <c r="SQM35" s="51"/>
      <c r="SQN35" s="51"/>
      <c r="SQO35" s="51"/>
      <c r="SQP35" s="51"/>
      <c r="SQQ35" s="51"/>
      <c r="SQR35" s="51"/>
      <c r="SQS35" s="51"/>
      <c r="SQT35" s="51"/>
      <c r="SQU35" s="51"/>
      <c r="SQV35" s="51"/>
      <c r="SQW35" s="51"/>
      <c r="SQX35" s="51"/>
      <c r="SQY35" s="51"/>
      <c r="SQZ35" s="51"/>
      <c r="SRA35" s="51"/>
      <c r="SRB35" s="51"/>
      <c r="SRC35" s="51"/>
      <c r="SRD35" s="51"/>
      <c r="SRE35" s="51"/>
      <c r="SRF35" s="51"/>
      <c r="SRG35" s="51"/>
      <c r="SRH35" s="51"/>
      <c r="SRI35" s="51"/>
      <c r="SRJ35" s="51"/>
      <c r="SRK35" s="51"/>
      <c r="SRL35" s="51"/>
      <c r="SRM35" s="51"/>
      <c r="SRN35" s="51"/>
      <c r="SRO35" s="51"/>
      <c r="SRP35" s="51"/>
      <c r="SRQ35" s="51"/>
      <c r="SRR35" s="51"/>
      <c r="SRS35" s="51"/>
      <c r="SRT35" s="51"/>
      <c r="SRU35" s="51"/>
      <c r="SRV35" s="51"/>
      <c r="SRW35" s="51"/>
      <c r="SRX35" s="51"/>
      <c r="SRY35" s="51"/>
      <c r="SRZ35" s="51"/>
      <c r="SSA35" s="51"/>
      <c r="SSB35" s="51"/>
      <c r="SSC35" s="51"/>
      <c r="SSD35" s="51"/>
      <c r="SSE35" s="51"/>
      <c r="SSF35" s="51"/>
      <c r="SSG35" s="51"/>
      <c r="SSH35" s="51"/>
      <c r="SSI35" s="51"/>
      <c r="SSJ35" s="51"/>
      <c r="SSK35" s="51"/>
      <c r="SSL35" s="51"/>
      <c r="SSM35" s="51"/>
      <c r="SSN35" s="51"/>
      <c r="SSO35" s="51"/>
      <c r="SSP35" s="51"/>
      <c r="SSQ35" s="51"/>
      <c r="SSR35" s="51"/>
      <c r="SSS35" s="51"/>
      <c r="SST35" s="51"/>
      <c r="SSU35" s="51"/>
      <c r="SSV35" s="51"/>
      <c r="SSW35" s="51"/>
      <c r="SSX35" s="51"/>
      <c r="SSY35" s="51"/>
      <c r="SSZ35" s="51"/>
      <c r="STA35" s="51"/>
      <c r="STB35" s="51"/>
      <c r="STC35" s="51"/>
      <c r="STD35" s="51"/>
      <c r="STE35" s="51"/>
      <c r="STF35" s="51"/>
      <c r="STG35" s="51"/>
      <c r="STH35" s="51"/>
      <c r="STI35" s="51"/>
      <c r="STJ35" s="51"/>
      <c r="STK35" s="51"/>
      <c r="STL35" s="51"/>
      <c r="STM35" s="51"/>
      <c r="STN35" s="51"/>
      <c r="STO35" s="51"/>
      <c r="STP35" s="51"/>
      <c r="STQ35" s="51"/>
      <c r="STR35" s="51"/>
      <c r="STS35" s="51"/>
      <c r="STT35" s="51"/>
      <c r="STU35" s="51"/>
      <c r="STV35" s="51"/>
      <c r="STW35" s="51"/>
      <c r="STX35" s="51"/>
      <c r="STY35" s="51"/>
      <c r="STZ35" s="51"/>
      <c r="SUA35" s="51"/>
      <c r="SUB35" s="51"/>
      <c r="SUC35" s="51"/>
      <c r="SUD35" s="51"/>
      <c r="SUE35" s="51"/>
      <c r="SUF35" s="51"/>
      <c r="SUG35" s="51"/>
      <c r="SUH35" s="51"/>
      <c r="SUI35" s="51"/>
      <c r="SUJ35" s="51"/>
      <c r="SUK35" s="51"/>
      <c r="SUL35" s="51"/>
      <c r="SUM35" s="51"/>
      <c r="SUN35" s="51"/>
      <c r="SUO35" s="51"/>
      <c r="SUP35" s="51"/>
      <c r="SUQ35" s="51"/>
      <c r="SUR35" s="51"/>
      <c r="SUS35" s="51"/>
      <c r="SUT35" s="51"/>
      <c r="SUU35" s="51"/>
      <c r="SUV35" s="51"/>
      <c r="SUW35" s="51"/>
      <c r="SUX35" s="51"/>
      <c r="SUY35" s="51"/>
      <c r="SUZ35" s="51"/>
      <c r="SVA35" s="51"/>
      <c r="SVB35" s="51"/>
      <c r="SVC35" s="51"/>
      <c r="SVD35" s="51"/>
      <c r="SVE35" s="51"/>
      <c r="SVF35" s="51"/>
      <c r="SVG35" s="51"/>
      <c r="SVH35" s="51"/>
      <c r="SVI35" s="51"/>
      <c r="SVJ35" s="51"/>
      <c r="SVK35" s="51"/>
      <c r="SVL35" s="51"/>
      <c r="SVM35" s="51"/>
      <c r="SVN35" s="51"/>
      <c r="SVO35" s="51"/>
      <c r="SVP35" s="51"/>
      <c r="SVQ35" s="51"/>
      <c r="SVR35" s="51"/>
      <c r="SVS35" s="51"/>
      <c r="SVT35" s="51"/>
      <c r="SVU35" s="51"/>
      <c r="SVV35" s="51"/>
      <c r="SVW35" s="51"/>
      <c r="SVX35" s="51"/>
      <c r="SVY35" s="51"/>
      <c r="SVZ35" s="51"/>
      <c r="SWA35" s="51"/>
      <c r="SWB35" s="51"/>
      <c r="SWC35" s="51"/>
      <c r="SWD35" s="51"/>
      <c r="SWE35" s="51"/>
      <c r="SWF35" s="51"/>
      <c r="SWG35" s="51"/>
      <c r="SWH35" s="51"/>
      <c r="SWI35" s="51"/>
      <c r="SWJ35" s="51"/>
      <c r="SWK35" s="51"/>
      <c r="SWL35" s="51"/>
      <c r="SWM35" s="51"/>
      <c r="SWN35" s="51"/>
      <c r="SWO35" s="51"/>
      <c r="SWP35" s="51"/>
      <c r="SWQ35" s="51"/>
      <c r="SWR35" s="51"/>
      <c r="SWS35" s="51"/>
      <c r="SWT35" s="51"/>
      <c r="SWU35" s="51"/>
      <c r="SWV35" s="51"/>
      <c r="SWW35" s="51"/>
      <c r="SWX35" s="51"/>
      <c r="SWY35" s="51"/>
      <c r="SWZ35" s="51"/>
      <c r="SXA35" s="51"/>
      <c r="SXB35" s="51"/>
      <c r="SXC35" s="51"/>
      <c r="SXD35" s="51"/>
      <c r="SXE35" s="51"/>
      <c r="SXF35" s="51"/>
      <c r="SXG35" s="51"/>
      <c r="SXH35" s="51"/>
      <c r="SXI35" s="51"/>
      <c r="SXJ35" s="51"/>
      <c r="SXK35" s="51"/>
      <c r="SXL35" s="51"/>
      <c r="SXM35" s="51"/>
      <c r="SXN35" s="51"/>
      <c r="SXO35" s="51"/>
      <c r="SXP35" s="51"/>
      <c r="SXQ35" s="51"/>
      <c r="SXR35" s="51"/>
      <c r="SXS35" s="51"/>
      <c r="SXT35" s="51"/>
      <c r="SXU35" s="51"/>
      <c r="SXV35" s="51"/>
      <c r="SXW35" s="51"/>
      <c r="SXX35" s="51"/>
      <c r="SXY35" s="51"/>
      <c r="SXZ35" s="51"/>
      <c r="SYA35" s="51"/>
      <c r="SYB35" s="51"/>
      <c r="SYC35" s="51"/>
      <c r="SYD35" s="51"/>
      <c r="SYE35" s="51"/>
      <c r="SYF35" s="51"/>
      <c r="SYG35" s="51"/>
      <c r="SYH35" s="51"/>
      <c r="SYI35" s="51"/>
      <c r="SYJ35" s="51"/>
      <c r="SYK35" s="51"/>
      <c r="SYL35" s="51"/>
      <c r="SYM35" s="51"/>
      <c r="SYN35" s="51"/>
      <c r="SYO35" s="51"/>
      <c r="SYP35" s="51"/>
      <c r="SYQ35" s="51"/>
      <c r="SYR35" s="51"/>
      <c r="SYS35" s="51"/>
      <c r="SYT35" s="51"/>
      <c r="SYU35" s="51"/>
      <c r="SYV35" s="51"/>
      <c r="SYW35" s="51"/>
      <c r="SYX35" s="51"/>
      <c r="SYY35" s="51"/>
      <c r="SYZ35" s="51"/>
      <c r="SZA35" s="51"/>
      <c r="SZB35" s="51"/>
      <c r="SZC35" s="51"/>
      <c r="SZD35" s="51"/>
      <c r="SZE35" s="51"/>
      <c r="SZF35" s="51"/>
      <c r="SZG35" s="51"/>
      <c r="SZH35" s="51"/>
      <c r="SZI35" s="51"/>
      <c r="SZJ35" s="51"/>
      <c r="SZK35" s="51"/>
      <c r="SZL35" s="51"/>
      <c r="SZM35" s="51"/>
      <c r="SZN35" s="51"/>
      <c r="SZO35" s="51"/>
      <c r="SZP35" s="51"/>
      <c r="SZQ35" s="51"/>
      <c r="SZR35" s="51"/>
      <c r="SZS35" s="51"/>
      <c r="SZT35" s="51"/>
      <c r="SZU35" s="51"/>
      <c r="SZV35" s="51"/>
      <c r="SZW35" s="51"/>
      <c r="SZX35" s="51"/>
      <c r="SZY35" s="51"/>
      <c r="SZZ35" s="51"/>
      <c r="TAA35" s="51"/>
      <c r="TAB35" s="51"/>
      <c r="TAC35" s="51"/>
      <c r="TAD35" s="51"/>
      <c r="TAE35" s="51"/>
      <c r="TAF35" s="51"/>
      <c r="TAG35" s="51"/>
      <c r="TAH35" s="51"/>
      <c r="TAI35" s="51"/>
      <c r="TAJ35" s="51"/>
      <c r="TAK35" s="51"/>
      <c r="TAL35" s="51"/>
      <c r="TAM35" s="51"/>
      <c r="TAN35" s="51"/>
      <c r="TAO35" s="51"/>
      <c r="TAP35" s="51"/>
      <c r="TAQ35" s="51"/>
      <c r="TAR35" s="51"/>
      <c r="TAS35" s="51"/>
      <c r="TAT35" s="51"/>
      <c r="TAU35" s="51"/>
      <c r="TAV35" s="51"/>
      <c r="TAW35" s="51"/>
      <c r="TAX35" s="51"/>
      <c r="TAY35" s="51"/>
      <c r="TAZ35" s="51"/>
      <c r="TBA35" s="51"/>
      <c r="TBB35" s="51"/>
      <c r="TBC35" s="51"/>
      <c r="TBD35" s="51"/>
      <c r="TBE35" s="51"/>
      <c r="TBF35" s="51"/>
      <c r="TBG35" s="51"/>
      <c r="TBH35" s="51"/>
      <c r="TBI35" s="51"/>
      <c r="TBJ35" s="51"/>
      <c r="TBK35" s="51"/>
      <c r="TBL35" s="51"/>
      <c r="TBM35" s="51"/>
      <c r="TBN35" s="51"/>
      <c r="TBO35" s="51"/>
      <c r="TBP35" s="51"/>
      <c r="TBQ35" s="51"/>
      <c r="TBR35" s="51"/>
      <c r="TBS35" s="51"/>
      <c r="TBT35" s="51"/>
      <c r="TBU35" s="51"/>
      <c r="TBV35" s="51"/>
      <c r="TBW35" s="51"/>
      <c r="TBX35" s="51"/>
      <c r="TBY35" s="51"/>
      <c r="TBZ35" s="51"/>
      <c r="TCA35" s="51"/>
      <c r="TCB35" s="51"/>
      <c r="TCC35" s="51"/>
      <c r="TCD35" s="51"/>
      <c r="TCE35" s="51"/>
      <c r="TCF35" s="51"/>
      <c r="TCG35" s="51"/>
      <c r="TCH35" s="51"/>
      <c r="TCI35" s="51"/>
      <c r="TCJ35" s="51"/>
      <c r="TCK35" s="51"/>
      <c r="TCL35" s="51"/>
      <c r="TCM35" s="51"/>
      <c r="TCN35" s="51"/>
      <c r="TCO35" s="51"/>
      <c r="TCP35" s="51"/>
      <c r="TCQ35" s="51"/>
      <c r="TCR35" s="51"/>
      <c r="TCS35" s="51"/>
      <c r="TCT35" s="51"/>
      <c r="TCU35" s="51"/>
      <c r="TCV35" s="51"/>
      <c r="TCW35" s="51"/>
      <c r="TCX35" s="51"/>
      <c r="TCY35" s="51"/>
      <c r="TCZ35" s="51"/>
      <c r="TDA35" s="51"/>
      <c r="TDB35" s="51"/>
      <c r="TDC35" s="51"/>
      <c r="TDD35" s="51"/>
      <c r="TDE35" s="51"/>
      <c r="TDF35" s="51"/>
      <c r="TDG35" s="51"/>
      <c r="TDH35" s="51"/>
      <c r="TDI35" s="51"/>
      <c r="TDJ35" s="51"/>
      <c r="TDK35" s="51"/>
      <c r="TDL35" s="51"/>
      <c r="TDM35" s="51"/>
      <c r="TDN35" s="51"/>
      <c r="TDO35" s="51"/>
      <c r="TDP35" s="51"/>
      <c r="TDQ35" s="51"/>
      <c r="TDR35" s="51"/>
      <c r="TDS35" s="51"/>
      <c r="TDT35" s="51"/>
      <c r="TDU35" s="51"/>
      <c r="TDV35" s="51"/>
      <c r="TDW35" s="51"/>
      <c r="TDX35" s="51"/>
      <c r="TDY35" s="51"/>
      <c r="TDZ35" s="51"/>
      <c r="TEA35" s="51"/>
      <c r="TEB35" s="51"/>
      <c r="TEC35" s="51"/>
      <c r="TED35" s="51"/>
      <c r="TEE35" s="51"/>
      <c r="TEF35" s="51"/>
      <c r="TEG35" s="51"/>
      <c r="TEH35" s="51"/>
      <c r="TEI35" s="51"/>
      <c r="TEJ35" s="51"/>
      <c r="TEK35" s="51"/>
      <c r="TEL35" s="51"/>
      <c r="TEM35" s="51"/>
      <c r="TEN35" s="51"/>
      <c r="TEO35" s="51"/>
      <c r="TEP35" s="51"/>
      <c r="TEQ35" s="51"/>
      <c r="TER35" s="51"/>
      <c r="TES35" s="51"/>
      <c r="TET35" s="51"/>
      <c r="TEU35" s="51"/>
      <c r="TEV35" s="51"/>
      <c r="TEW35" s="51"/>
      <c r="TEX35" s="51"/>
      <c r="TEY35" s="51"/>
      <c r="TEZ35" s="51"/>
      <c r="TFA35" s="51"/>
      <c r="TFB35" s="51"/>
      <c r="TFC35" s="51"/>
      <c r="TFD35" s="51"/>
      <c r="TFE35" s="51"/>
      <c r="TFF35" s="51"/>
      <c r="TFG35" s="51"/>
      <c r="TFH35" s="51"/>
      <c r="TFI35" s="51"/>
      <c r="TFJ35" s="51"/>
      <c r="TFK35" s="51"/>
      <c r="TFL35" s="51"/>
      <c r="TFM35" s="51"/>
      <c r="TFN35" s="51"/>
      <c r="TFO35" s="51"/>
      <c r="TFP35" s="51"/>
      <c r="TFQ35" s="51"/>
      <c r="TFR35" s="51"/>
      <c r="TFS35" s="51"/>
      <c r="TFT35" s="51"/>
      <c r="TFU35" s="51"/>
      <c r="TFV35" s="51"/>
      <c r="TFW35" s="51"/>
      <c r="TFX35" s="51"/>
      <c r="TFY35" s="51"/>
      <c r="TFZ35" s="51"/>
      <c r="TGA35" s="51"/>
      <c r="TGB35" s="51"/>
      <c r="TGC35" s="51"/>
      <c r="TGD35" s="51"/>
      <c r="TGE35" s="51"/>
      <c r="TGF35" s="51"/>
      <c r="TGG35" s="51"/>
      <c r="TGH35" s="51"/>
      <c r="TGI35" s="51"/>
      <c r="TGJ35" s="51"/>
      <c r="TGK35" s="51"/>
      <c r="TGL35" s="51"/>
      <c r="TGM35" s="51"/>
      <c r="TGN35" s="51"/>
      <c r="TGO35" s="51"/>
      <c r="TGP35" s="51"/>
      <c r="TGQ35" s="51"/>
      <c r="TGR35" s="51"/>
      <c r="TGS35" s="51"/>
      <c r="TGT35" s="51"/>
      <c r="TGU35" s="51"/>
      <c r="TGV35" s="51"/>
      <c r="TGW35" s="51"/>
      <c r="TGX35" s="51"/>
      <c r="TGY35" s="51"/>
      <c r="TGZ35" s="51"/>
      <c r="THA35" s="51"/>
      <c r="THB35" s="51"/>
      <c r="THC35" s="51"/>
      <c r="THD35" s="51"/>
      <c r="THE35" s="51"/>
      <c r="THF35" s="51"/>
      <c r="THG35" s="51"/>
      <c r="THH35" s="51"/>
      <c r="THI35" s="51"/>
      <c r="THJ35" s="51"/>
      <c r="THK35" s="51"/>
      <c r="THL35" s="51"/>
      <c r="THM35" s="51"/>
      <c r="THN35" s="51"/>
      <c r="THO35" s="51"/>
      <c r="THP35" s="51"/>
      <c r="THQ35" s="51"/>
      <c r="THR35" s="51"/>
      <c r="THS35" s="51"/>
      <c r="THT35" s="51"/>
      <c r="THU35" s="51"/>
      <c r="THV35" s="51"/>
      <c r="THW35" s="51"/>
      <c r="THX35" s="51"/>
      <c r="THY35" s="51"/>
      <c r="THZ35" s="51"/>
      <c r="TIA35" s="51"/>
      <c r="TIB35" s="51"/>
      <c r="TIC35" s="51"/>
      <c r="TID35" s="51"/>
      <c r="TIE35" s="51"/>
      <c r="TIF35" s="51"/>
      <c r="TIG35" s="51"/>
      <c r="TIH35" s="51"/>
      <c r="TII35" s="51"/>
      <c r="TIJ35" s="51"/>
      <c r="TIK35" s="51"/>
      <c r="TIL35" s="51"/>
      <c r="TIM35" s="51"/>
      <c r="TIN35" s="51"/>
      <c r="TIO35" s="51"/>
      <c r="TIP35" s="51"/>
      <c r="TIQ35" s="51"/>
      <c r="TIR35" s="51"/>
      <c r="TIS35" s="51"/>
      <c r="TIT35" s="51"/>
      <c r="TIU35" s="51"/>
      <c r="TIV35" s="51"/>
      <c r="TIW35" s="51"/>
      <c r="TIX35" s="51"/>
      <c r="TIY35" s="51"/>
      <c r="TIZ35" s="51"/>
      <c r="TJA35" s="51"/>
      <c r="TJB35" s="51"/>
      <c r="TJC35" s="51"/>
      <c r="TJD35" s="51"/>
      <c r="TJE35" s="51"/>
      <c r="TJF35" s="51"/>
      <c r="TJG35" s="51"/>
      <c r="TJH35" s="51"/>
      <c r="TJI35" s="51"/>
      <c r="TJJ35" s="51"/>
      <c r="TJK35" s="51"/>
      <c r="TJL35" s="51"/>
      <c r="TJM35" s="51"/>
      <c r="TJN35" s="51"/>
      <c r="TJO35" s="51"/>
      <c r="TJP35" s="51"/>
      <c r="TJQ35" s="51"/>
      <c r="TJR35" s="51"/>
      <c r="TJS35" s="51"/>
      <c r="TJT35" s="51"/>
      <c r="TJU35" s="51"/>
      <c r="TJV35" s="51"/>
      <c r="TJW35" s="51"/>
      <c r="TJX35" s="51"/>
      <c r="TJY35" s="51"/>
      <c r="TJZ35" s="51"/>
      <c r="TKA35" s="51"/>
      <c r="TKB35" s="51"/>
      <c r="TKC35" s="51"/>
      <c r="TKD35" s="51"/>
      <c r="TKE35" s="51"/>
      <c r="TKF35" s="51"/>
      <c r="TKG35" s="51"/>
      <c r="TKH35" s="51"/>
      <c r="TKI35" s="51"/>
      <c r="TKJ35" s="51"/>
      <c r="TKK35" s="51"/>
      <c r="TKL35" s="51"/>
      <c r="TKM35" s="51"/>
      <c r="TKN35" s="51"/>
      <c r="TKO35" s="51"/>
      <c r="TKP35" s="51"/>
      <c r="TKQ35" s="51"/>
      <c r="TKR35" s="51"/>
      <c r="TKS35" s="51"/>
      <c r="TKT35" s="51"/>
      <c r="TKU35" s="51"/>
      <c r="TKV35" s="51"/>
      <c r="TKW35" s="51"/>
      <c r="TKX35" s="51"/>
      <c r="TKY35" s="51"/>
      <c r="TKZ35" s="51"/>
      <c r="TLA35" s="51"/>
      <c r="TLB35" s="51"/>
      <c r="TLC35" s="51"/>
      <c r="TLD35" s="51"/>
      <c r="TLE35" s="51"/>
      <c r="TLF35" s="51"/>
      <c r="TLG35" s="51"/>
      <c r="TLH35" s="51"/>
      <c r="TLI35" s="51"/>
      <c r="TLJ35" s="51"/>
      <c r="TLK35" s="51"/>
      <c r="TLL35" s="51"/>
      <c r="TLM35" s="51"/>
      <c r="TLN35" s="51"/>
      <c r="TLO35" s="51"/>
      <c r="TLP35" s="51"/>
      <c r="TLQ35" s="51"/>
      <c r="TLR35" s="51"/>
      <c r="TLS35" s="51"/>
      <c r="TLT35" s="51"/>
      <c r="TLU35" s="51"/>
      <c r="TLV35" s="51"/>
      <c r="TLW35" s="51"/>
      <c r="TLX35" s="51"/>
      <c r="TLY35" s="51"/>
      <c r="TLZ35" s="51"/>
      <c r="TMA35" s="51"/>
      <c r="TMB35" s="51"/>
      <c r="TMC35" s="51"/>
      <c r="TMD35" s="51"/>
      <c r="TME35" s="51"/>
      <c r="TMF35" s="51"/>
      <c r="TMG35" s="51"/>
      <c r="TMH35" s="51"/>
      <c r="TMI35" s="51"/>
      <c r="TMJ35" s="51"/>
      <c r="TMK35" s="51"/>
      <c r="TML35" s="51"/>
      <c r="TMM35" s="51"/>
      <c r="TMN35" s="51"/>
      <c r="TMO35" s="51"/>
      <c r="TMP35" s="51"/>
      <c r="TMQ35" s="51"/>
      <c r="TMR35" s="51"/>
      <c r="TMS35" s="51"/>
      <c r="TMT35" s="51"/>
      <c r="TMU35" s="51"/>
      <c r="TMV35" s="51"/>
      <c r="TMW35" s="51"/>
      <c r="TMX35" s="51"/>
      <c r="TMY35" s="51"/>
      <c r="TMZ35" s="51"/>
      <c r="TNA35" s="51"/>
      <c r="TNB35" s="51"/>
      <c r="TNC35" s="51"/>
      <c r="TND35" s="51"/>
      <c r="TNE35" s="51"/>
      <c r="TNF35" s="51"/>
      <c r="TNG35" s="51"/>
      <c r="TNH35" s="51"/>
      <c r="TNI35" s="51"/>
      <c r="TNJ35" s="51"/>
      <c r="TNK35" s="51"/>
      <c r="TNL35" s="51"/>
      <c r="TNM35" s="51"/>
      <c r="TNN35" s="51"/>
      <c r="TNO35" s="51"/>
      <c r="TNP35" s="51"/>
      <c r="TNQ35" s="51"/>
      <c r="TNR35" s="51"/>
      <c r="TNS35" s="51"/>
      <c r="TNT35" s="51"/>
      <c r="TNU35" s="51"/>
      <c r="TNV35" s="51"/>
      <c r="TNW35" s="51"/>
      <c r="TNX35" s="51"/>
      <c r="TNY35" s="51"/>
      <c r="TNZ35" s="51"/>
      <c r="TOA35" s="51"/>
      <c r="TOB35" s="51"/>
      <c r="TOC35" s="51"/>
      <c r="TOD35" s="51"/>
      <c r="TOE35" s="51"/>
      <c r="TOF35" s="51"/>
      <c r="TOG35" s="51"/>
      <c r="TOH35" s="51"/>
      <c r="TOI35" s="51"/>
      <c r="TOJ35" s="51"/>
      <c r="TOK35" s="51"/>
      <c r="TOL35" s="51"/>
      <c r="TOM35" s="51"/>
      <c r="TON35" s="51"/>
      <c r="TOO35" s="51"/>
      <c r="TOP35" s="51"/>
      <c r="TOQ35" s="51"/>
      <c r="TOR35" s="51"/>
      <c r="TOS35" s="51"/>
      <c r="TOT35" s="51"/>
      <c r="TOU35" s="51"/>
      <c r="TOV35" s="51"/>
      <c r="TOW35" s="51"/>
      <c r="TOX35" s="51"/>
      <c r="TOY35" s="51"/>
      <c r="TOZ35" s="51"/>
      <c r="TPA35" s="51"/>
      <c r="TPB35" s="51"/>
      <c r="TPC35" s="51"/>
      <c r="TPD35" s="51"/>
      <c r="TPE35" s="51"/>
      <c r="TPF35" s="51"/>
      <c r="TPG35" s="51"/>
      <c r="TPH35" s="51"/>
      <c r="TPI35" s="51"/>
      <c r="TPJ35" s="51"/>
      <c r="TPK35" s="51"/>
      <c r="TPL35" s="51"/>
      <c r="TPM35" s="51"/>
      <c r="TPN35" s="51"/>
      <c r="TPO35" s="51"/>
      <c r="TPP35" s="51"/>
      <c r="TPQ35" s="51"/>
      <c r="TPR35" s="51"/>
      <c r="TPS35" s="51"/>
      <c r="TPT35" s="51"/>
      <c r="TPU35" s="51"/>
      <c r="TPV35" s="51"/>
      <c r="TPW35" s="51"/>
      <c r="TPX35" s="51"/>
      <c r="TPY35" s="51"/>
      <c r="TPZ35" s="51"/>
      <c r="TQA35" s="51"/>
      <c r="TQB35" s="51"/>
      <c r="TQC35" s="51"/>
      <c r="TQD35" s="51"/>
      <c r="TQE35" s="51"/>
      <c r="TQF35" s="51"/>
      <c r="TQG35" s="51"/>
      <c r="TQH35" s="51"/>
      <c r="TQI35" s="51"/>
      <c r="TQJ35" s="51"/>
      <c r="TQK35" s="51"/>
      <c r="TQL35" s="51"/>
      <c r="TQM35" s="51"/>
      <c r="TQN35" s="51"/>
      <c r="TQO35" s="51"/>
      <c r="TQP35" s="51"/>
      <c r="TQQ35" s="51"/>
      <c r="TQR35" s="51"/>
      <c r="TQS35" s="51"/>
      <c r="TQT35" s="51"/>
      <c r="TQU35" s="51"/>
      <c r="TQV35" s="51"/>
      <c r="TQW35" s="51"/>
      <c r="TQX35" s="51"/>
      <c r="TQY35" s="51"/>
      <c r="TQZ35" s="51"/>
      <c r="TRA35" s="51"/>
      <c r="TRB35" s="51"/>
      <c r="TRC35" s="51"/>
      <c r="TRD35" s="51"/>
      <c r="TRE35" s="51"/>
      <c r="TRF35" s="51"/>
      <c r="TRG35" s="51"/>
      <c r="TRH35" s="51"/>
      <c r="TRI35" s="51"/>
      <c r="TRJ35" s="51"/>
      <c r="TRK35" s="51"/>
      <c r="TRL35" s="51"/>
      <c r="TRM35" s="51"/>
      <c r="TRN35" s="51"/>
      <c r="TRO35" s="51"/>
      <c r="TRP35" s="51"/>
      <c r="TRQ35" s="51"/>
      <c r="TRR35" s="51"/>
      <c r="TRS35" s="51"/>
      <c r="TRT35" s="51"/>
      <c r="TRU35" s="51"/>
      <c r="TRV35" s="51"/>
      <c r="TRW35" s="51"/>
      <c r="TRX35" s="51"/>
      <c r="TRY35" s="51"/>
      <c r="TRZ35" s="51"/>
      <c r="TSA35" s="51"/>
      <c r="TSB35" s="51"/>
      <c r="TSC35" s="51"/>
      <c r="TSD35" s="51"/>
      <c r="TSE35" s="51"/>
      <c r="TSF35" s="51"/>
      <c r="TSG35" s="51"/>
      <c r="TSH35" s="51"/>
      <c r="TSI35" s="51"/>
      <c r="TSJ35" s="51"/>
      <c r="TSK35" s="51"/>
      <c r="TSL35" s="51"/>
      <c r="TSM35" s="51"/>
      <c r="TSN35" s="51"/>
      <c r="TSO35" s="51"/>
      <c r="TSP35" s="51"/>
      <c r="TSQ35" s="51"/>
      <c r="TSR35" s="51"/>
      <c r="TSS35" s="51"/>
      <c r="TST35" s="51"/>
      <c r="TSU35" s="51"/>
      <c r="TSV35" s="51"/>
      <c r="TSW35" s="51"/>
      <c r="TSX35" s="51"/>
      <c r="TSY35" s="51"/>
      <c r="TSZ35" s="51"/>
      <c r="TTA35" s="51"/>
      <c r="TTB35" s="51"/>
      <c r="TTC35" s="51"/>
      <c r="TTD35" s="51"/>
      <c r="TTE35" s="51"/>
      <c r="TTF35" s="51"/>
      <c r="TTG35" s="51"/>
      <c r="TTH35" s="51"/>
      <c r="TTI35" s="51"/>
      <c r="TTJ35" s="51"/>
      <c r="TTK35" s="51"/>
      <c r="TTL35" s="51"/>
      <c r="TTM35" s="51"/>
      <c r="TTN35" s="51"/>
      <c r="TTO35" s="51"/>
      <c r="TTP35" s="51"/>
      <c r="TTQ35" s="51"/>
      <c r="TTR35" s="51"/>
      <c r="TTS35" s="51"/>
      <c r="TTT35" s="51"/>
      <c r="TTU35" s="51"/>
      <c r="TTV35" s="51"/>
      <c r="TTW35" s="51"/>
      <c r="TTX35" s="51"/>
      <c r="TTY35" s="51"/>
      <c r="TTZ35" s="51"/>
      <c r="TUA35" s="51"/>
      <c r="TUB35" s="51"/>
      <c r="TUC35" s="51"/>
      <c r="TUD35" s="51"/>
      <c r="TUE35" s="51"/>
      <c r="TUF35" s="51"/>
      <c r="TUG35" s="51"/>
      <c r="TUH35" s="51"/>
      <c r="TUI35" s="51"/>
      <c r="TUJ35" s="51"/>
      <c r="TUK35" s="51"/>
      <c r="TUL35" s="51"/>
      <c r="TUM35" s="51"/>
      <c r="TUN35" s="51"/>
      <c r="TUO35" s="51"/>
      <c r="TUP35" s="51"/>
      <c r="TUQ35" s="51"/>
      <c r="TUR35" s="51"/>
      <c r="TUS35" s="51"/>
      <c r="TUT35" s="51"/>
      <c r="TUU35" s="51"/>
      <c r="TUV35" s="51"/>
      <c r="TUW35" s="51"/>
      <c r="TUX35" s="51"/>
      <c r="TUY35" s="51"/>
      <c r="TUZ35" s="51"/>
      <c r="TVA35" s="51"/>
      <c r="TVB35" s="51"/>
      <c r="TVC35" s="51"/>
      <c r="TVD35" s="51"/>
      <c r="TVE35" s="51"/>
      <c r="TVF35" s="51"/>
      <c r="TVG35" s="51"/>
      <c r="TVH35" s="51"/>
      <c r="TVI35" s="51"/>
      <c r="TVJ35" s="51"/>
      <c r="TVK35" s="51"/>
      <c r="TVL35" s="51"/>
      <c r="TVM35" s="51"/>
      <c r="TVN35" s="51"/>
      <c r="TVO35" s="51"/>
      <c r="TVP35" s="51"/>
      <c r="TVQ35" s="51"/>
      <c r="TVR35" s="51"/>
      <c r="TVS35" s="51"/>
      <c r="TVT35" s="51"/>
      <c r="TVU35" s="51"/>
      <c r="TVV35" s="51"/>
      <c r="TVW35" s="51"/>
      <c r="TVX35" s="51"/>
      <c r="TVY35" s="51"/>
      <c r="TVZ35" s="51"/>
      <c r="TWA35" s="51"/>
      <c r="TWB35" s="51"/>
      <c r="TWC35" s="51"/>
      <c r="TWD35" s="51"/>
      <c r="TWE35" s="51"/>
      <c r="TWF35" s="51"/>
      <c r="TWG35" s="51"/>
      <c r="TWH35" s="51"/>
      <c r="TWI35" s="51"/>
      <c r="TWJ35" s="51"/>
      <c r="TWK35" s="51"/>
      <c r="TWL35" s="51"/>
      <c r="TWM35" s="51"/>
      <c r="TWN35" s="51"/>
      <c r="TWO35" s="51"/>
      <c r="TWP35" s="51"/>
      <c r="TWQ35" s="51"/>
      <c r="TWR35" s="51"/>
      <c r="TWS35" s="51"/>
      <c r="TWT35" s="51"/>
      <c r="TWU35" s="51"/>
      <c r="TWV35" s="51"/>
      <c r="TWW35" s="51"/>
      <c r="TWX35" s="51"/>
      <c r="TWY35" s="51"/>
      <c r="TWZ35" s="51"/>
      <c r="TXA35" s="51"/>
      <c r="TXB35" s="51"/>
      <c r="TXC35" s="51"/>
      <c r="TXD35" s="51"/>
      <c r="TXE35" s="51"/>
      <c r="TXF35" s="51"/>
      <c r="TXG35" s="51"/>
      <c r="TXH35" s="51"/>
      <c r="TXI35" s="51"/>
      <c r="TXJ35" s="51"/>
      <c r="TXK35" s="51"/>
      <c r="TXL35" s="51"/>
      <c r="TXM35" s="51"/>
      <c r="TXN35" s="51"/>
      <c r="TXO35" s="51"/>
      <c r="TXP35" s="51"/>
      <c r="TXQ35" s="51"/>
      <c r="TXR35" s="51"/>
      <c r="TXS35" s="51"/>
      <c r="TXT35" s="51"/>
      <c r="TXU35" s="51"/>
      <c r="TXV35" s="51"/>
      <c r="TXW35" s="51"/>
      <c r="TXX35" s="51"/>
      <c r="TXY35" s="51"/>
      <c r="TXZ35" s="51"/>
      <c r="TYA35" s="51"/>
      <c r="TYB35" s="51"/>
      <c r="TYC35" s="51"/>
      <c r="TYD35" s="51"/>
      <c r="TYE35" s="51"/>
      <c r="TYF35" s="51"/>
      <c r="TYG35" s="51"/>
      <c r="TYH35" s="51"/>
      <c r="TYI35" s="51"/>
      <c r="TYJ35" s="51"/>
      <c r="TYK35" s="51"/>
      <c r="TYL35" s="51"/>
      <c r="TYM35" s="51"/>
      <c r="TYN35" s="51"/>
      <c r="TYO35" s="51"/>
      <c r="TYP35" s="51"/>
      <c r="TYQ35" s="51"/>
      <c r="TYR35" s="51"/>
      <c r="TYS35" s="51"/>
      <c r="TYT35" s="51"/>
      <c r="TYU35" s="51"/>
      <c r="TYV35" s="51"/>
      <c r="TYW35" s="51"/>
      <c r="TYX35" s="51"/>
      <c r="TYY35" s="51"/>
      <c r="TYZ35" s="51"/>
      <c r="TZA35" s="51"/>
      <c r="TZB35" s="51"/>
      <c r="TZC35" s="51"/>
      <c r="TZD35" s="51"/>
      <c r="TZE35" s="51"/>
      <c r="TZF35" s="51"/>
      <c r="TZG35" s="51"/>
      <c r="TZH35" s="51"/>
      <c r="TZI35" s="51"/>
      <c r="TZJ35" s="51"/>
      <c r="TZK35" s="51"/>
      <c r="TZL35" s="51"/>
      <c r="TZM35" s="51"/>
      <c r="TZN35" s="51"/>
      <c r="TZO35" s="51"/>
      <c r="TZP35" s="51"/>
      <c r="TZQ35" s="51"/>
      <c r="TZR35" s="51"/>
      <c r="TZS35" s="51"/>
      <c r="TZT35" s="51"/>
      <c r="TZU35" s="51"/>
      <c r="TZV35" s="51"/>
      <c r="TZW35" s="51"/>
      <c r="TZX35" s="51"/>
      <c r="TZY35" s="51"/>
      <c r="TZZ35" s="51"/>
      <c r="UAA35" s="51"/>
      <c r="UAB35" s="51"/>
      <c r="UAC35" s="51"/>
      <c r="UAD35" s="51"/>
      <c r="UAE35" s="51"/>
      <c r="UAF35" s="51"/>
      <c r="UAG35" s="51"/>
      <c r="UAH35" s="51"/>
      <c r="UAI35" s="51"/>
      <c r="UAJ35" s="51"/>
      <c r="UAK35" s="51"/>
      <c r="UAL35" s="51"/>
      <c r="UAM35" s="51"/>
      <c r="UAN35" s="51"/>
      <c r="UAO35" s="51"/>
      <c r="UAP35" s="51"/>
      <c r="UAQ35" s="51"/>
      <c r="UAR35" s="51"/>
      <c r="UAS35" s="51"/>
      <c r="UAT35" s="51"/>
      <c r="UAU35" s="51"/>
      <c r="UAV35" s="51"/>
      <c r="UAW35" s="51"/>
      <c r="UAX35" s="51"/>
      <c r="UAY35" s="51"/>
      <c r="UAZ35" s="51"/>
      <c r="UBA35" s="51"/>
      <c r="UBB35" s="51"/>
      <c r="UBC35" s="51"/>
      <c r="UBD35" s="51"/>
      <c r="UBE35" s="51"/>
      <c r="UBF35" s="51"/>
      <c r="UBG35" s="51"/>
      <c r="UBH35" s="51"/>
      <c r="UBI35" s="51"/>
      <c r="UBJ35" s="51"/>
      <c r="UBK35" s="51"/>
      <c r="UBL35" s="51"/>
      <c r="UBM35" s="51"/>
      <c r="UBN35" s="51"/>
      <c r="UBO35" s="51"/>
      <c r="UBP35" s="51"/>
      <c r="UBQ35" s="51"/>
      <c r="UBR35" s="51"/>
      <c r="UBS35" s="51"/>
      <c r="UBT35" s="51"/>
      <c r="UBU35" s="51"/>
      <c r="UBV35" s="51"/>
      <c r="UBW35" s="51"/>
      <c r="UBX35" s="51"/>
      <c r="UBY35" s="51"/>
      <c r="UBZ35" s="51"/>
      <c r="UCA35" s="51"/>
      <c r="UCB35" s="51"/>
      <c r="UCC35" s="51"/>
      <c r="UCD35" s="51"/>
      <c r="UCE35" s="51"/>
      <c r="UCF35" s="51"/>
      <c r="UCG35" s="51"/>
      <c r="UCH35" s="51"/>
      <c r="UCI35" s="51"/>
      <c r="UCJ35" s="51"/>
      <c r="UCK35" s="51"/>
      <c r="UCL35" s="51"/>
      <c r="UCM35" s="51"/>
      <c r="UCN35" s="51"/>
      <c r="UCO35" s="51"/>
      <c r="UCP35" s="51"/>
      <c r="UCQ35" s="51"/>
      <c r="UCR35" s="51"/>
      <c r="UCS35" s="51"/>
      <c r="UCT35" s="51"/>
      <c r="UCU35" s="51"/>
      <c r="UCV35" s="51"/>
      <c r="UCW35" s="51"/>
      <c r="UCX35" s="51"/>
      <c r="UCY35" s="51"/>
      <c r="UCZ35" s="51"/>
      <c r="UDA35" s="51"/>
      <c r="UDB35" s="51"/>
      <c r="UDC35" s="51"/>
      <c r="UDD35" s="51"/>
      <c r="UDE35" s="51"/>
      <c r="UDF35" s="51"/>
      <c r="UDG35" s="51"/>
      <c r="UDH35" s="51"/>
      <c r="UDI35" s="51"/>
      <c r="UDJ35" s="51"/>
      <c r="UDK35" s="51"/>
      <c r="UDL35" s="51"/>
      <c r="UDM35" s="51"/>
      <c r="UDN35" s="51"/>
      <c r="UDO35" s="51"/>
      <c r="UDP35" s="51"/>
      <c r="UDQ35" s="51"/>
      <c r="UDR35" s="51"/>
      <c r="UDS35" s="51"/>
      <c r="UDT35" s="51"/>
      <c r="UDU35" s="51"/>
      <c r="UDV35" s="51"/>
      <c r="UDW35" s="51"/>
      <c r="UDX35" s="51"/>
      <c r="UDY35" s="51"/>
      <c r="UDZ35" s="51"/>
      <c r="UEA35" s="51"/>
      <c r="UEB35" s="51"/>
      <c r="UEC35" s="51"/>
      <c r="UED35" s="51"/>
      <c r="UEE35" s="51"/>
      <c r="UEF35" s="51"/>
      <c r="UEG35" s="51"/>
      <c r="UEH35" s="51"/>
      <c r="UEI35" s="51"/>
      <c r="UEJ35" s="51"/>
      <c r="UEK35" s="51"/>
      <c r="UEL35" s="51"/>
      <c r="UEM35" s="51"/>
      <c r="UEN35" s="51"/>
      <c r="UEO35" s="51"/>
      <c r="UEP35" s="51"/>
      <c r="UEQ35" s="51"/>
      <c r="UER35" s="51"/>
      <c r="UES35" s="51"/>
      <c r="UET35" s="51"/>
      <c r="UEU35" s="51"/>
      <c r="UEV35" s="51"/>
      <c r="UEW35" s="51"/>
      <c r="UEX35" s="51"/>
      <c r="UEY35" s="51"/>
      <c r="UEZ35" s="51"/>
      <c r="UFA35" s="51"/>
      <c r="UFB35" s="51"/>
      <c r="UFC35" s="51"/>
      <c r="UFD35" s="51"/>
      <c r="UFE35" s="51"/>
      <c r="UFF35" s="51"/>
      <c r="UFG35" s="51"/>
      <c r="UFH35" s="51"/>
      <c r="UFI35" s="51"/>
      <c r="UFJ35" s="51"/>
      <c r="UFK35" s="51"/>
      <c r="UFL35" s="51"/>
      <c r="UFM35" s="51"/>
      <c r="UFN35" s="51"/>
      <c r="UFO35" s="51"/>
      <c r="UFP35" s="51"/>
      <c r="UFQ35" s="51"/>
      <c r="UFR35" s="51"/>
      <c r="UFS35" s="51"/>
      <c r="UFT35" s="51"/>
      <c r="UFU35" s="51"/>
      <c r="UFV35" s="51"/>
      <c r="UFW35" s="51"/>
      <c r="UFX35" s="51"/>
      <c r="UFY35" s="51"/>
      <c r="UFZ35" s="51"/>
      <c r="UGA35" s="51"/>
      <c r="UGB35" s="51"/>
      <c r="UGC35" s="51"/>
      <c r="UGD35" s="51"/>
      <c r="UGE35" s="51"/>
      <c r="UGF35" s="51"/>
      <c r="UGG35" s="51"/>
      <c r="UGH35" s="51"/>
      <c r="UGI35" s="51"/>
      <c r="UGJ35" s="51"/>
      <c r="UGK35" s="51"/>
      <c r="UGL35" s="51"/>
      <c r="UGM35" s="51"/>
      <c r="UGN35" s="51"/>
      <c r="UGO35" s="51"/>
      <c r="UGP35" s="51"/>
      <c r="UGQ35" s="51"/>
      <c r="UGR35" s="51"/>
      <c r="UGS35" s="51"/>
      <c r="UGT35" s="51"/>
      <c r="UGU35" s="51"/>
      <c r="UGV35" s="51"/>
      <c r="UGW35" s="51"/>
      <c r="UGX35" s="51"/>
      <c r="UGY35" s="51"/>
      <c r="UGZ35" s="51"/>
      <c r="UHA35" s="51"/>
      <c r="UHB35" s="51"/>
      <c r="UHC35" s="51"/>
      <c r="UHD35" s="51"/>
      <c r="UHE35" s="51"/>
      <c r="UHF35" s="51"/>
      <c r="UHG35" s="51"/>
      <c r="UHH35" s="51"/>
      <c r="UHI35" s="51"/>
      <c r="UHJ35" s="51"/>
      <c r="UHK35" s="51"/>
      <c r="UHL35" s="51"/>
      <c r="UHM35" s="51"/>
      <c r="UHN35" s="51"/>
      <c r="UHO35" s="51"/>
      <c r="UHP35" s="51"/>
      <c r="UHQ35" s="51"/>
      <c r="UHR35" s="51"/>
      <c r="UHS35" s="51"/>
      <c r="UHT35" s="51"/>
      <c r="UHU35" s="51"/>
      <c r="UHV35" s="51"/>
      <c r="UHW35" s="51"/>
      <c r="UHX35" s="51"/>
      <c r="UHY35" s="51"/>
      <c r="UHZ35" s="51"/>
      <c r="UIA35" s="51"/>
      <c r="UIB35" s="51"/>
      <c r="UIC35" s="51"/>
      <c r="UID35" s="51"/>
      <c r="UIE35" s="51"/>
      <c r="UIF35" s="51"/>
      <c r="UIG35" s="51"/>
      <c r="UIH35" s="51"/>
      <c r="UII35" s="51"/>
      <c r="UIJ35" s="51"/>
      <c r="UIK35" s="51"/>
      <c r="UIL35" s="51"/>
      <c r="UIM35" s="51"/>
      <c r="UIN35" s="51"/>
      <c r="UIO35" s="51"/>
      <c r="UIP35" s="51"/>
      <c r="UIQ35" s="51"/>
      <c r="UIR35" s="51"/>
      <c r="UIS35" s="51"/>
      <c r="UIT35" s="51"/>
      <c r="UIU35" s="51"/>
      <c r="UIV35" s="51"/>
      <c r="UIW35" s="51"/>
      <c r="UIX35" s="51"/>
      <c r="UIY35" s="51"/>
      <c r="UIZ35" s="51"/>
      <c r="UJA35" s="51"/>
      <c r="UJB35" s="51"/>
      <c r="UJC35" s="51"/>
      <c r="UJD35" s="51"/>
      <c r="UJE35" s="51"/>
      <c r="UJF35" s="51"/>
      <c r="UJG35" s="51"/>
      <c r="UJH35" s="51"/>
      <c r="UJI35" s="51"/>
      <c r="UJJ35" s="51"/>
      <c r="UJK35" s="51"/>
      <c r="UJL35" s="51"/>
      <c r="UJM35" s="51"/>
      <c r="UJN35" s="51"/>
      <c r="UJO35" s="51"/>
      <c r="UJP35" s="51"/>
      <c r="UJQ35" s="51"/>
      <c r="UJR35" s="51"/>
      <c r="UJS35" s="51"/>
      <c r="UJT35" s="51"/>
      <c r="UJU35" s="51"/>
      <c r="UJV35" s="51"/>
      <c r="UJW35" s="51"/>
      <c r="UJX35" s="51"/>
      <c r="UJY35" s="51"/>
      <c r="UJZ35" s="51"/>
      <c r="UKA35" s="51"/>
      <c r="UKB35" s="51"/>
      <c r="UKC35" s="51"/>
      <c r="UKD35" s="51"/>
      <c r="UKE35" s="51"/>
      <c r="UKF35" s="51"/>
      <c r="UKG35" s="51"/>
      <c r="UKH35" s="51"/>
      <c r="UKI35" s="51"/>
      <c r="UKJ35" s="51"/>
      <c r="UKK35" s="51"/>
      <c r="UKL35" s="51"/>
      <c r="UKM35" s="51"/>
      <c r="UKN35" s="51"/>
      <c r="UKO35" s="51"/>
      <c r="UKP35" s="51"/>
      <c r="UKQ35" s="51"/>
      <c r="UKR35" s="51"/>
      <c r="UKS35" s="51"/>
      <c r="UKT35" s="51"/>
      <c r="UKU35" s="51"/>
      <c r="UKV35" s="51"/>
      <c r="UKW35" s="51"/>
      <c r="UKX35" s="51"/>
      <c r="UKY35" s="51"/>
      <c r="UKZ35" s="51"/>
      <c r="ULA35" s="51"/>
      <c r="ULB35" s="51"/>
      <c r="ULC35" s="51"/>
      <c r="ULD35" s="51"/>
      <c r="ULE35" s="51"/>
      <c r="ULF35" s="51"/>
      <c r="ULG35" s="51"/>
      <c r="ULH35" s="51"/>
      <c r="ULI35" s="51"/>
      <c r="ULJ35" s="51"/>
      <c r="ULK35" s="51"/>
      <c r="ULL35" s="51"/>
      <c r="ULM35" s="51"/>
      <c r="ULN35" s="51"/>
      <c r="ULO35" s="51"/>
      <c r="ULP35" s="51"/>
      <c r="ULQ35" s="51"/>
      <c r="ULR35" s="51"/>
      <c r="ULS35" s="51"/>
      <c r="ULT35" s="51"/>
      <c r="ULU35" s="51"/>
      <c r="ULV35" s="51"/>
      <c r="ULW35" s="51"/>
      <c r="ULX35" s="51"/>
      <c r="ULY35" s="51"/>
      <c r="ULZ35" s="51"/>
      <c r="UMA35" s="51"/>
      <c r="UMB35" s="51"/>
      <c r="UMC35" s="51"/>
      <c r="UMD35" s="51"/>
      <c r="UME35" s="51"/>
      <c r="UMF35" s="51"/>
      <c r="UMG35" s="51"/>
      <c r="UMH35" s="51"/>
      <c r="UMI35" s="51"/>
      <c r="UMJ35" s="51"/>
      <c r="UMK35" s="51"/>
      <c r="UML35" s="51"/>
      <c r="UMM35" s="51"/>
      <c r="UMN35" s="51"/>
      <c r="UMO35" s="51"/>
      <c r="UMP35" s="51"/>
      <c r="UMQ35" s="51"/>
      <c r="UMR35" s="51"/>
      <c r="UMS35" s="51"/>
      <c r="UMT35" s="51"/>
      <c r="UMU35" s="51"/>
      <c r="UMV35" s="51"/>
      <c r="UMW35" s="51"/>
      <c r="UMX35" s="51"/>
      <c r="UMY35" s="51"/>
      <c r="UMZ35" s="51"/>
      <c r="UNA35" s="51"/>
      <c r="UNB35" s="51"/>
      <c r="UNC35" s="51"/>
      <c r="UND35" s="51"/>
      <c r="UNE35" s="51"/>
      <c r="UNF35" s="51"/>
      <c r="UNG35" s="51"/>
      <c r="UNH35" s="51"/>
      <c r="UNI35" s="51"/>
      <c r="UNJ35" s="51"/>
      <c r="UNK35" s="51"/>
      <c r="UNL35" s="51"/>
      <c r="UNM35" s="51"/>
      <c r="UNN35" s="51"/>
      <c r="UNO35" s="51"/>
      <c r="UNP35" s="51"/>
      <c r="UNQ35" s="51"/>
      <c r="UNR35" s="51"/>
      <c r="UNS35" s="51"/>
      <c r="UNT35" s="51"/>
      <c r="UNU35" s="51"/>
      <c r="UNV35" s="51"/>
      <c r="UNW35" s="51"/>
      <c r="UNX35" s="51"/>
      <c r="UNY35" s="51"/>
      <c r="UNZ35" s="51"/>
      <c r="UOA35" s="51"/>
      <c r="UOB35" s="51"/>
      <c r="UOC35" s="51"/>
      <c r="UOD35" s="51"/>
      <c r="UOE35" s="51"/>
      <c r="UOF35" s="51"/>
      <c r="UOG35" s="51"/>
      <c r="UOH35" s="51"/>
      <c r="UOI35" s="51"/>
      <c r="UOJ35" s="51"/>
      <c r="UOK35" s="51"/>
      <c r="UOL35" s="51"/>
      <c r="UOM35" s="51"/>
      <c r="UON35" s="51"/>
      <c r="UOO35" s="51"/>
      <c r="UOP35" s="51"/>
      <c r="UOQ35" s="51"/>
      <c r="UOR35" s="51"/>
      <c r="UOS35" s="51"/>
      <c r="UOT35" s="51"/>
      <c r="UOU35" s="51"/>
      <c r="UOV35" s="51"/>
      <c r="UOW35" s="51"/>
      <c r="UOX35" s="51"/>
      <c r="UOY35" s="51"/>
      <c r="UOZ35" s="51"/>
      <c r="UPA35" s="51"/>
      <c r="UPB35" s="51"/>
      <c r="UPC35" s="51"/>
      <c r="UPD35" s="51"/>
      <c r="UPE35" s="51"/>
      <c r="UPF35" s="51"/>
      <c r="UPG35" s="51"/>
      <c r="UPH35" s="51"/>
      <c r="UPI35" s="51"/>
      <c r="UPJ35" s="51"/>
      <c r="UPK35" s="51"/>
      <c r="UPL35" s="51"/>
      <c r="UPM35" s="51"/>
      <c r="UPN35" s="51"/>
      <c r="UPO35" s="51"/>
      <c r="UPP35" s="51"/>
      <c r="UPQ35" s="51"/>
      <c r="UPR35" s="51"/>
      <c r="UPS35" s="51"/>
      <c r="UPT35" s="51"/>
      <c r="UPU35" s="51"/>
      <c r="UPV35" s="51"/>
      <c r="UPW35" s="51"/>
      <c r="UPX35" s="51"/>
      <c r="UPY35" s="51"/>
      <c r="UPZ35" s="51"/>
      <c r="UQA35" s="51"/>
      <c r="UQB35" s="51"/>
      <c r="UQC35" s="51"/>
      <c r="UQD35" s="51"/>
      <c r="UQE35" s="51"/>
      <c r="UQF35" s="51"/>
      <c r="UQG35" s="51"/>
      <c r="UQH35" s="51"/>
      <c r="UQI35" s="51"/>
      <c r="UQJ35" s="51"/>
      <c r="UQK35" s="51"/>
      <c r="UQL35" s="51"/>
      <c r="UQM35" s="51"/>
      <c r="UQN35" s="51"/>
      <c r="UQO35" s="51"/>
      <c r="UQP35" s="51"/>
      <c r="UQQ35" s="51"/>
      <c r="UQR35" s="51"/>
      <c r="UQS35" s="51"/>
      <c r="UQT35" s="51"/>
      <c r="UQU35" s="51"/>
      <c r="UQV35" s="51"/>
      <c r="UQW35" s="51"/>
      <c r="UQX35" s="51"/>
      <c r="UQY35" s="51"/>
      <c r="UQZ35" s="51"/>
      <c r="URA35" s="51"/>
      <c r="URB35" s="51"/>
      <c r="URC35" s="51"/>
      <c r="URD35" s="51"/>
      <c r="URE35" s="51"/>
      <c r="URF35" s="51"/>
      <c r="URG35" s="51"/>
      <c r="URH35" s="51"/>
      <c r="URI35" s="51"/>
      <c r="URJ35" s="51"/>
      <c r="URK35" s="51"/>
      <c r="URL35" s="51"/>
      <c r="URM35" s="51"/>
      <c r="URN35" s="51"/>
      <c r="URO35" s="51"/>
      <c r="URP35" s="51"/>
      <c r="URQ35" s="51"/>
      <c r="URR35" s="51"/>
      <c r="URS35" s="51"/>
      <c r="URT35" s="51"/>
      <c r="URU35" s="51"/>
      <c r="URV35" s="51"/>
      <c r="URW35" s="51"/>
      <c r="URX35" s="51"/>
      <c r="URY35" s="51"/>
      <c r="URZ35" s="51"/>
      <c r="USA35" s="51"/>
      <c r="USB35" s="51"/>
      <c r="USC35" s="51"/>
      <c r="USD35" s="51"/>
      <c r="USE35" s="51"/>
      <c r="USF35" s="51"/>
      <c r="USG35" s="51"/>
      <c r="USH35" s="51"/>
      <c r="USI35" s="51"/>
      <c r="USJ35" s="51"/>
      <c r="USK35" s="51"/>
      <c r="USL35" s="51"/>
      <c r="USM35" s="51"/>
      <c r="USN35" s="51"/>
      <c r="USO35" s="51"/>
      <c r="USP35" s="51"/>
      <c r="USQ35" s="51"/>
      <c r="USR35" s="51"/>
      <c r="USS35" s="51"/>
      <c r="UST35" s="51"/>
      <c r="USU35" s="51"/>
      <c r="USV35" s="51"/>
      <c r="USW35" s="51"/>
      <c r="USX35" s="51"/>
      <c r="USY35" s="51"/>
      <c r="USZ35" s="51"/>
      <c r="UTA35" s="51"/>
      <c r="UTB35" s="51"/>
      <c r="UTC35" s="51"/>
      <c r="UTD35" s="51"/>
      <c r="UTE35" s="51"/>
      <c r="UTF35" s="51"/>
      <c r="UTG35" s="51"/>
      <c r="UTH35" s="51"/>
      <c r="UTI35" s="51"/>
      <c r="UTJ35" s="51"/>
      <c r="UTK35" s="51"/>
      <c r="UTL35" s="51"/>
      <c r="UTM35" s="51"/>
      <c r="UTN35" s="51"/>
      <c r="UTO35" s="51"/>
      <c r="UTP35" s="51"/>
      <c r="UTQ35" s="51"/>
      <c r="UTR35" s="51"/>
      <c r="UTS35" s="51"/>
      <c r="UTT35" s="51"/>
      <c r="UTU35" s="51"/>
      <c r="UTV35" s="51"/>
      <c r="UTW35" s="51"/>
      <c r="UTX35" s="51"/>
      <c r="UTY35" s="51"/>
      <c r="UTZ35" s="51"/>
      <c r="UUA35" s="51"/>
      <c r="UUB35" s="51"/>
      <c r="UUC35" s="51"/>
      <c r="UUD35" s="51"/>
      <c r="UUE35" s="51"/>
      <c r="UUF35" s="51"/>
      <c r="UUG35" s="51"/>
      <c r="UUH35" s="51"/>
      <c r="UUI35" s="51"/>
      <c r="UUJ35" s="51"/>
      <c r="UUK35" s="51"/>
      <c r="UUL35" s="51"/>
      <c r="UUM35" s="51"/>
      <c r="UUN35" s="51"/>
      <c r="UUO35" s="51"/>
      <c r="UUP35" s="51"/>
      <c r="UUQ35" s="51"/>
      <c r="UUR35" s="51"/>
      <c r="UUS35" s="51"/>
      <c r="UUT35" s="51"/>
      <c r="UUU35" s="51"/>
      <c r="UUV35" s="51"/>
      <c r="UUW35" s="51"/>
      <c r="UUX35" s="51"/>
      <c r="UUY35" s="51"/>
      <c r="UUZ35" s="51"/>
      <c r="UVA35" s="51"/>
      <c r="UVB35" s="51"/>
      <c r="UVC35" s="51"/>
      <c r="UVD35" s="51"/>
      <c r="UVE35" s="51"/>
      <c r="UVF35" s="51"/>
      <c r="UVG35" s="51"/>
      <c r="UVH35" s="51"/>
      <c r="UVI35" s="51"/>
      <c r="UVJ35" s="51"/>
      <c r="UVK35" s="51"/>
      <c r="UVL35" s="51"/>
      <c r="UVM35" s="51"/>
      <c r="UVN35" s="51"/>
      <c r="UVO35" s="51"/>
      <c r="UVP35" s="51"/>
      <c r="UVQ35" s="51"/>
      <c r="UVR35" s="51"/>
      <c r="UVS35" s="51"/>
      <c r="UVT35" s="51"/>
      <c r="UVU35" s="51"/>
      <c r="UVV35" s="51"/>
      <c r="UVW35" s="51"/>
      <c r="UVX35" s="51"/>
      <c r="UVY35" s="51"/>
      <c r="UVZ35" s="51"/>
      <c r="UWA35" s="51"/>
      <c r="UWB35" s="51"/>
      <c r="UWC35" s="51"/>
      <c r="UWD35" s="51"/>
      <c r="UWE35" s="51"/>
      <c r="UWF35" s="51"/>
      <c r="UWG35" s="51"/>
      <c r="UWH35" s="51"/>
      <c r="UWI35" s="51"/>
      <c r="UWJ35" s="51"/>
      <c r="UWK35" s="51"/>
      <c r="UWL35" s="51"/>
      <c r="UWM35" s="51"/>
      <c r="UWN35" s="51"/>
      <c r="UWO35" s="51"/>
      <c r="UWP35" s="51"/>
      <c r="UWQ35" s="51"/>
      <c r="UWR35" s="51"/>
      <c r="UWS35" s="51"/>
      <c r="UWT35" s="51"/>
      <c r="UWU35" s="51"/>
      <c r="UWV35" s="51"/>
      <c r="UWW35" s="51"/>
      <c r="UWX35" s="51"/>
      <c r="UWY35" s="51"/>
      <c r="UWZ35" s="51"/>
      <c r="UXA35" s="51"/>
      <c r="UXB35" s="51"/>
      <c r="UXC35" s="51"/>
      <c r="UXD35" s="51"/>
      <c r="UXE35" s="51"/>
      <c r="UXF35" s="51"/>
      <c r="UXG35" s="51"/>
      <c r="UXH35" s="51"/>
      <c r="UXI35" s="51"/>
      <c r="UXJ35" s="51"/>
      <c r="UXK35" s="51"/>
      <c r="UXL35" s="51"/>
      <c r="UXM35" s="51"/>
      <c r="UXN35" s="51"/>
      <c r="UXO35" s="51"/>
      <c r="UXP35" s="51"/>
      <c r="UXQ35" s="51"/>
      <c r="UXR35" s="51"/>
      <c r="UXS35" s="51"/>
      <c r="UXT35" s="51"/>
      <c r="UXU35" s="51"/>
      <c r="UXV35" s="51"/>
      <c r="UXW35" s="51"/>
      <c r="UXX35" s="51"/>
      <c r="UXY35" s="51"/>
      <c r="UXZ35" s="51"/>
      <c r="UYA35" s="51"/>
      <c r="UYB35" s="51"/>
      <c r="UYC35" s="51"/>
      <c r="UYD35" s="51"/>
      <c r="UYE35" s="51"/>
      <c r="UYF35" s="51"/>
      <c r="UYG35" s="51"/>
      <c r="UYH35" s="51"/>
      <c r="UYI35" s="51"/>
      <c r="UYJ35" s="51"/>
      <c r="UYK35" s="51"/>
      <c r="UYL35" s="51"/>
      <c r="UYM35" s="51"/>
      <c r="UYN35" s="51"/>
      <c r="UYO35" s="51"/>
      <c r="UYP35" s="51"/>
      <c r="UYQ35" s="51"/>
      <c r="UYR35" s="51"/>
      <c r="UYS35" s="51"/>
      <c r="UYT35" s="51"/>
      <c r="UYU35" s="51"/>
      <c r="UYV35" s="51"/>
      <c r="UYW35" s="51"/>
      <c r="UYX35" s="51"/>
      <c r="UYY35" s="51"/>
      <c r="UYZ35" s="51"/>
      <c r="UZA35" s="51"/>
      <c r="UZB35" s="51"/>
      <c r="UZC35" s="51"/>
      <c r="UZD35" s="51"/>
      <c r="UZE35" s="51"/>
      <c r="UZF35" s="51"/>
      <c r="UZG35" s="51"/>
      <c r="UZH35" s="51"/>
      <c r="UZI35" s="51"/>
      <c r="UZJ35" s="51"/>
      <c r="UZK35" s="51"/>
      <c r="UZL35" s="51"/>
      <c r="UZM35" s="51"/>
      <c r="UZN35" s="51"/>
      <c r="UZO35" s="51"/>
      <c r="UZP35" s="51"/>
      <c r="UZQ35" s="51"/>
      <c r="UZR35" s="51"/>
      <c r="UZS35" s="51"/>
      <c r="UZT35" s="51"/>
      <c r="UZU35" s="51"/>
      <c r="UZV35" s="51"/>
      <c r="UZW35" s="51"/>
      <c r="UZX35" s="51"/>
      <c r="UZY35" s="51"/>
      <c r="UZZ35" s="51"/>
      <c r="VAA35" s="51"/>
      <c r="VAB35" s="51"/>
      <c r="VAC35" s="51"/>
      <c r="VAD35" s="51"/>
      <c r="VAE35" s="51"/>
      <c r="VAF35" s="51"/>
      <c r="VAG35" s="51"/>
      <c r="VAH35" s="51"/>
      <c r="VAI35" s="51"/>
      <c r="VAJ35" s="51"/>
      <c r="VAK35" s="51"/>
      <c r="VAL35" s="51"/>
      <c r="VAM35" s="51"/>
      <c r="VAN35" s="51"/>
      <c r="VAO35" s="51"/>
      <c r="VAP35" s="51"/>
      <c r="VAQ35" s="51"/>
      <c r="VAR35" s="51"/>
      <c r="VAS35" s="51"/>
      <c r="VAT35" s="51"/>
      <c r="VAU35" s="51"/>
      <c r="VAV35" s="51"/>
      <c r="VAW35" s="51"/>
      <c r="VAX35" s="51"/>
      <c r="VAY35" s="51"/>
      <c r="VAZ35" s="51"/>
      <c r="VBA35" s="51"/>
      <c r="VBB35" s="51"/>
      <c r="VBC35" s="51"/>
      <c r="VBD35" s="51"/>
      <c r="VBE35" s="51"/>
      <c r="VBF35" s="51"/>
      <c r="VBG35" s="51"/>
      <c r="VBH35" s="51"/>
      <c r="VBI35" s="51"/>
      <c r="VBJ35" s="51"/>
      <c r="VBK35" s="51"/>
      <c r="VBL35" s="51"/>
      <c r="VBM35" s="51"/>
      <c r="VBN35" s="51"/>
      <c r="VBO35" s="51"/>
      <c r="VBP35" s="51"/>
      <c r="VBQ35" s="51"/>
      <c r="VBR35" s="51"/>
      <c r="VBS35" s="51"/>
      <c r="VBT35" s="51"/>
      <c r="VBU35" s="51"/>
      <c r="VBV35" s="51"/>
      <c r="VBW35" s="51"/>
      <c r="VBX35" s="51"/>
      <c r="VBY35" s="51"/>
      <c r="VBZ35" s="51"/>
      <c r="VCA35" s="51"/>
      <c r="VCB35" s="51"/>
      <c r="VCC35" s="51"/>
      <c r="VCD35" s="51"/>
      <c r="VCE35" s="51"/>
      <c r="VCF35" s="51"/>
      <c r="VCG35" s="51"/>
      <c r="VCH35" s="51"/>
      <c r="VCI35" s="51"/>
      <c r="VCJ35" s="51"/>
      <c r="VCK35" s="51"/>
      <c r="VCL35" s="51"/>
      <c r="VCM35" s="51"/>
      <c r="VCN35" s="51"/>
      <c r="VCO35" s="51"/>
      <c r="VCP35" s="51"/>
      <c r="VCQ35" s="51"/>
      <c r="VCR35" s="51"/>
      <c r="VCS35" s="51"/>
      <c r="VCT35" s="51"/>
      <c r="VCU35" s="51"/>
      <c r="VCV35" s="51"/>
      <c r="VCW35" s="51"/>
      <c r="VCX35" s="51"/>
      <c r="VCY35" s="51"/>
      <c r="VCZ35" s="51"/>
      <c r="VDA35" s="51"/>
      <c r="VDB35" s="51"/>
      <c r="VDC35" s="51"/>
      <c r="VDD35" s="51"/>
      <c r="VDE35" s="51"/>
      <c r="VDF35" s="51"/>
      <c r="VDG35" s="51"/>
      <c r="VDH35" s="51"/>
      <c r="VDI35" s="51"/>
      <c r="VDJ35" s="51"/>
      <c r="VDK35" s="51"/>
      <c r="VDL35" s="51"/>
      <c r="VDM35" s="51"/>
      <c r="VDN35" s="51"/>
      <c r="VDO35" s="51"/>
      <c r="VDP35" s="51"/>
      <c r="VDQ35" s="51"/>
      <c r="VDR35" s="51"/>
      <c r="VDS35" s="51"/>
      <c r="VDT35" s="51"/>
      <c r="VDU35" s="51"/>
      <c r="VDV35" s="51"/>
      <c r="VDW35" s="51"/>
      <c r="VDX35" s="51"/>
      <c r="VDY35" s="51"/>
      <c r="VDZ35" s="51"/>
      <c r="VEA35" s="51"/>
      <c r="VEB35" s="51"/>
      <c r="VEC35" s="51"/>
      <c r="VED35" s="51"/>
      <c r="VEE35" s="51"/>
      <c r="VEF35" s="51"/>
      <c r="VEG35" s="51"/>
      <c r="VEH35" s="51"/>
      <c r="VEI35" s="51"/>
      <c r="VEJ35" s="51"/>
      <c r="VEK35" s="51"/>
      <c r="VEL35" s="51"/>
      <c r="VEM35" s="51"/>
      <c r="VEN35" s="51"/>
      <c r="VEO35" s="51"/>
      <c r="VEP35" s="51"/>
      <c r="VEQ35" s="51"/>
      <c r="VER35" s="51"/>
      <c r="VES35" s="51"/>
      <c r="VET35" s="51"/>
      <c r="VEU35" s="51"/>
      <c r="VEV35" s="51"/>
      <c r="VEW35" s="51"/>
      <c r="VEX35" s="51"/>
      <c r="VEY35" s="51"/>
      <c r="VEZ35" s="51"/>
      <c r="VFA35" s="51"/>
      <c r="VFB35" s="51"/>
      <c r="VFC35" s="51"/>
      <c r="VFD35" s="51"/>
      <c r="VFE35" s="51"/>
      <c r="VFF35" s="51"/>
      <c r="VFG35" s="51"/>
      <c r="VFH35" s="51"/>
      <c r="VFI35" s="51"/>
      <c r="VFJ35" s="51"/>
      <c r="VFK35" s="51"/>
      <c r="VFL35" s="51"/>
      <c r="VFM35" s="51"/>
      <c r="VFN35" s="51"/>
      <c r="VFO35" s="51"/>
      <c r="VFP35" s="51"/>
      <c r="VFQ35" s="51"/>
      <c r="VFR35" s="51"/>
      <c r="VFS35" s="51"/>
      <c r="VFT35" s="51"/>
      <c r="VFU35" s="51"/>
      <c r="VFV35" s="51"/>
      <c r="VFW35" s="51"/>
      <c r="VFX35" s="51"/>
      <c r="VFY35" s="51"/>
      <c r="VFZ35" s="51"/>
      <c r="VGA35" s="51"/>
      <c r="VGB35" s="51"/>
      <c r="VGC35" s="51"/>
      <c r="VGD35" s="51"/>
      <c r="VGE35" s="51"/>
      <c r="VGF35" s="51"/>
      <c r="VGG35" s="51"/>
      <c r="VGH35" s="51"/>
      <c r="VGI35" s="51"/>
      <c r="VGJ35" s="51"/>
      <c r="VGK35" s="51"/>
      <c r="VGL35" s="51"/>
      <c r="VGM35" s="51"/>
      <c r="VGN35" s="51"/>
      <c r="VGO35" s="51"/>
      <c r="VGP35" s="51"/>
      <c r="VGQ35" s="51"/>
      <c r="VGR35" s="51"/>
      <c r="VGS35" s="51"/>
      <c r="VGT35" s="51"/>
      <c r="VGU35" s="51"/>
      <c r="VGV35" s="51"/>
      <c r="VGW35" s="51"/>
      <c r="VGX35" s="51"/>
      <c r="VGY35" s="51"/>
      <c r="VGZ35" s="51"/>
      <c r="VHA35" s="51"/>
      <c r="VHB35" s="51"/>
      <c r="VHC35" s="51"/>
      <c r="VHD35" s="51"/>
      <c r="VHE35" s="51"/>
      <c r="VHF35" s="51"/>
      <c r="VHG35" s="51"/>
      <c r="VHH35" s="51"/>
      <c r="VHI35" s="51"/>
      <c r="VHJ35" s="51"/>
      <c r="VHK35" s="51"/>
      <c r="VHL35" s="51"/>
      <c r="VHM35" s="51"/>
      <c r="VHN35" s="51"/>
      <c r="VHO35" s="51"/>
      <c r="VHP35" s="51"/>
      <c r="VHQ35" s="51"/>
      <c r="VHR35" s="51"/>
      <c r="VHS35" s="51"/>
      <c r="VHT35" s="51"/>
      <c r="VHU35" s="51"/>
      <c r="VHV35" s="51"/>
      <c r="VHW35" s="51"/>
      <c r="VHX35" s="51"/>
      <c r="VHY35" s="51"/>
      <c r="VHZ35" s="51"/>
      <c r="VIA35" s="51"/>
      <c r="VIB35" s="51"/>
      <c r="VIC35" s="51"/>
      <c r="VID35" s="51"/>
      <c r="VIE35" s="51"/>
      <c r="VIF35" s="51"/>
      <c r="VIG35" s="51"/>
      <c r="VIH35" s="51"/>
      <c r="VII35" s="51"/>
      <c r="VIJ35" s="51"/>
      <c r="VIK35" s="51"/>
      <c r="VIL35" s="51"/>
      <c r="VIM35" s="51"/>
      <c r="VIN35" s="51"/>
      <c r="VIO35" s="51"/>
      <c r="VIP35" s="51"/>
      <c r="VIQ35" s="51"/>
      <c r="VIR35" s="51"/>
      <c r="VIS35" s="51"/>
      <c r="VIT35" s="51"/>
      <c r="VIU35" s="51"/>
      <c r="VIV35" s="51"/>
      <c r="VIW35" s="51"/>
      <c r="VIX35" s="51"/>
      <c r="VIY35" s="51"/>
      <c r="VIZ35" s="51"/>
      <c r="VJA35" s="51"/>
      <c r="VJB35" s="51"/>
      <c r="VJC35" s="51"/>
      <c r="VJD35" s="51"/>
      <c r="VJE35" s="51"/>
      <c r="VJF35" s="51"/>
      <c r="VJG35" s="51"/>
      <c r="VJH35" s="51"/>
      <c r="VJI35" s="51"/>
      <c r="VJJ35" s="51"/>
      <c r="VJK35" s="51"/>
      <c r="VJL35" s="51"/>
      <c r="VJM35" s="51"/>
      <c r="VJN35" s="51"/>
      <c r="VJO35" s="51"/>
      <c r="VJP35" s="51"/>
      <c r="VJQ35" s="51"/>
      <c r="VJR35" s="51"/>
      <c r="VJS35" s="51"/>
      <c r="VJT35" s="51"/>
      <c r="VJU35" s="51"/>
      <c r="VJV35" s="51"/>
      <c r="VJW35" s="51"/>
      <c r="VJX35" s="51"/>
      <c r="VJY35" s="51"/>
      <c r="VJZ35" s="51"/>
      <c r="VKA35" s="51"/>
      <c r="VKB35" s="51"/>
      <c r="VKC35" s="51"/>
      <c r="VKD35" s="51"/>
      <c r="VKE35" s="51"/>
      <c r="VKF35" s="51"/>
      <c r="VKG35" s="51"/>
      <c r="VKH35" s="51"/>
      <c r="VKI35" s="51"/>
      <c r="VKJ35" s="51"/>
      <c r="VKK35" s="51"/>
      <c r="VKL35" s="51"/>
      <c r="VKM35" s="51"/>
      <c r="VKN35" s="51"/>
      <c r="VKO35" s="51"/>
      <c r="VKP35" s="51"/>
      <c r="VKQ35" s="51"/>
      <c r="VKR35" s="51"/>
      <c r="VKS35" s="51"/>
      <c r="VKT35" s="51"/>
      <c r="VKU35" s="51"/>
      <c r="VKV35" s="51"/>
      <c r="VKW35" s="51"/>
      <c r="VKX35" s="51"/>
      <c r="VKY35" s="51"/>
      <c r="VKZ35" s="51"/>
      <c r="VLA35" s="51"/>
      <c r="VLB35" s="51"/>
      <c r="VLC35" s="51"/>
      <c r="VLD35" s="51"/>
      <c r="VLE35" s="51"/>
      <c r="VLF35" s="51"/>
      <c r="VLG35" s="51"/>
      <c r="VLH35" s="51"/>
      <c r="VLI35" s="51"/>
      <c r="VLJ35" s="51"/>
      <c r="VLK35" s="51"/>
      <c r="VLL35" s="51"/>
      <c r="VLM35" s="51"/>
      <c r="VLN35" s="51"/>
      <c r="VLO35" s="51"/>
      <c r="VLP35" s="51"/>
      <c r="VLQ35" s="51"/>
      <c r="VLR35" s="51"/>
      <c r="VLS35" s="51"/>
      <c r="VLT35" s="51"/>
      <c r="VLU35" s="51"/>
      <c r="VLV35" s="51"/>
      <c r="VLW35" s="51"/>
      <c r="VLX35" s="51"/>
      <c r="VLY35" s="51"/>
      <c r="VLZ35" s="51"/>
      <c r="VMA35" s="51"/>
      <c r="VMB35" s="51"/>
      <c r="VMC35" s="51"/>
      <c r="VMD35" s="51"/>
      <c r="VME35" s="51"/>
      <c r="VMF35" s="51"/>
      <c r="VMG35" s="51"/>
      <c r="VMH35" s="51"/>
      <c r="VMI35" s="51"/>
      <c r="VMJ35" s="51"/>
      <c r="VMK35" s="51"/>
      <c r="VML35" s="51"/>
      <c r="VMM35" s="51"/>
      <c r="VMN35" s="51"/>
      <c r="VMO35" s="51"/>
      <c r="VMP35" s="51"/>
      <c r="VMQ35" s="51"/>
      <c r="VMR35" s="51"/>
      <c r="VMS35" s="51"/>
      <c r="VMT35" s="51"/>
      <c r="VMU35" s="51"/>
      <c r="VMV35" s="51"/>
      <c r="VMW35" s="51"/>
      <c r="VMX35" s="51"/>
      <c r="VMY35" s="51"/>
      <c r="VMZ35" s="51"/>
      <c r="VNA35" s="51"/>
      <c r="VNB35" s="51"/>
      <c r="VNC35" s="51"/>
      <c r="VND35" s="51"/>
      <c r="VNE35" s="51"/>
      <c r="VNF35" s="51"/>
      <c r="VNG35" s="51"/>
      <c r="VNH35" s="51"/>
      <c r="VNI35" s="51"/>
      <c r="VNJ35" s="51"/>
      <c r="VNK35" s="51"/>
      <c r="VNL35" s="51"/>
      <c r="VNM35" s="51"/>
      <c r="VNN35" s="51"/>
      <c r="VNO35" s="51"/>
      <c r="VNP35" s="51"/>
      <c r="VNQ35" s="51"/>
      <c r="VNR35" s="51"/>
      <c r="VNS35" s="51"/>
      <c r="VNT35" s="51"/>
      <c r="VNU35" s="51"/>
      <c r="VNV35" s="51"/>
      <c r="VNW35" s="51"/>
      <c r="VNX35" s="51"/>
      <c r="VNY35" s="51"/>
      <c r="VNZ35" s="51"/>
      <c r="VOA35" s="51"/>
      <c r="VOB35" s="51"/>
      <c r="VOC35" s="51"/>
      <c r="VOD35" s="51"/>
      <c r="VOE35" s="51"/>
      <c r="VOF35" s="51"/>
      <c r="VOG35" s="51"/>
      <c r="VOH35" s="51"/>
      <c r="VOI35" s="51"/>
      <c r="VOJ35" s="51"/>
      <c r="VOK35" s="51"/>
      <c r="VOL35" s="51"/>
      <c r="VOM35" s="51"/>
      <c r="VON35" s="51"/>
      <c r="VOO35" s="51"/>
      <c r="VOP35" s="51"/>
      <c r="VOQ35" s="51"/>
      <c r="VOR35" s="51"/>
      <c r="VOS35" s="51"/>
      <c r="VOT35" s="51"/>
      <c r="VOU35" s="51"/>
      <c r="VOV35" s="51"/>
      <c r="VOW35" s="51"/>
      <c r="VOX35" s="51"/>
      <c r="VOY35" s="51"/>
      <c r="VOZ35" s="51"/>
      <c r="VPA35" s="51"/>
      <c r="VPB35" s="51"/>
      <c r="VPC35" s="51"/>
      <c r="VPD35" s="51"/>
      <c r="VPE35" s="51"/>
      <c r="VPF35" s="51"/>
      <c r="VPG35" s="51"/>
      <c r="VPH35" s="51"/>
      <c r="VPI35" s="51"/>
      <c r="VPJ35" s="51"/>
      <c r="VPK35" s="51"/>
      <c r="VPL35" s="51"/>
      <c r="VPM35" s="51"/>
      <c r="VPN35" s="51"/>
      <c r="VPO35" s="51"/>
      <c r="VPP35" s="51"/>
      <c r="VPQ35" s="51"/>
      <c r="VPR35" s="51"/>
      <c r="VPS35" s="51"/>
      <c r="VPT35" s="51"/>
      <c r="VPU35" s="51"/>
      <c r="VPV35" s="51"/>
      <c r="VPW35" s="51"/>
      <c r="VPX35" s="51"/>
      <c r="VPY35" s="51"/>
      <c r="VPZ35" s="51"/>
      <c r="VQA35" s="51"/>
      <c r="VQB35" s="51"/>
      <c r="VQC35" s="51"/>
      <c r="VQD35" s="51"/>
      <c r="VQE35" s="51"/>
      <c r="VQF35" s="51"/>
      <c r="VQG35" s="51"/>
      <c r="VQH35" s="51"/>
      <c r="VQI35" s="51"/>
      <c r="VQJ35" s="51"/>
      <c r="VQK35" s="51"/>
      <c r="VQL35" s="51"/>
      <c r="VQM35" s="51"/>
      <c r="VQN35" s="51"/>
      <c r="VQO35" s="51"/>
      <c r="VQP35" s="51"/>
      <c r="VQQ35" s="51"/>
      <c r="VQR35" s="51"/>
      <c r="VQS35" s="51"/>
      <c r="VQT35" s="51"/>
      <c r="VQU35" s="51"/>
      <c r="VQV35" s="51"/>
      <c r="VQW35" s="51"/>
      <c r="VQX35" s="51"/>
      <c r="VQY35" s="51"/>
      <c r="VQZ35" s="51"/>
      <c r="VRA35" s="51"/>
      <c r="VRB35" s="51"/>
      <c r="VRC35" s="51"/>
      <c r="VRD35" s="51"/>
      <c r="VRE35" s="51"/>
      <c r="VRF35" s="51"/>
      <c r="VRG35" s="51"/>
      <c r="VRH35" s="51"/>
      <c r="VRI35" s="51"/>
      <c r="VRJ35" s="51"/>
      <c r="VRK35" s="51"/>
      <c r="VRL35" s="51"/>
      <c r="VRM35" s="51"/>
      <c r="VRN35" s="51"/>
      <c r="VRO35" s="51"/>
      <c r="VRP35" s="51"/>
      <c r="VRQ35" s="51"/>
      <c r="VRR35" s="51"/>
      <c r="VRS35" s="51"/>
      <c r="VRT35" s="51"/>
      <c r="VRU35" s="51"/>
      <c r="VRV35" s="51"/>
      <c r="VRW35" s="51"/>
      <c r="VRX35" s="51"/>
      <c r="VRY35" s="51"/>
      <c r="VRZ35" s="51"/>
      <c r="VSA35" s="51"/>
      <c r="VSB35" s="51"/>
      <c r="VSC35" s="51"/>
      <c r="VSD35" s="51"/>
      <c r="VSE35" s="51"/>
      <c r="VSF35" s="51"/>
      <c r="VSG35" s="51"/>
      <c r="VSH35" s="51"/>
      <c r="VSI35" s="51"/>
      <c r="VSJ35" s="51"/>
      <c r="VSK35" s="51"/>
      <c r="VSL35" s="51"/>
      <c r="VSM35" s="51"/>
      <c r="VSN35" s="51"/>
      <c r="VSO35" s="51"/>
      <c r="VSP35" s="51"/>
      <c r="VSQ35" s="51"/>
      <c r="VSR35" s="51"/>
      <c r="VSS35" s="51"/>
      <c r="VST35" s="51"/>
      <c r="VSU35" s="51"/>
      <c r="VSV35" s="51"/>
      <c r="VSW35" s="51"/>
      <c r="VSX35" s="51"/>
      <c r="VSY35" s="51"/>
      <c r="VSZ35" s="51"/>
      <c r="VTA35" s="51"/>
      <c r="VTB35" s="51"/>
      <c r="VTC35" s="51"/>
      <c r="VTD35" s="51"/>
      <c r="VTE35" s="51"/>
      <c r="VTF35" s="51"/>
      <c r="VTG35" s="51"/>
      <c r="VTH35" s="51"/>
      <c r="VTI35" s="51"/>
      <c r="VTJ35" s="51"/>
      <c r="VTK35" s="51"/>
      <c r="VTL35" s="51"/>
      <c r="VTM35" s="51"/>
      <c r="VTN35" s="51"/>
      <c r="VTO35" s="51"/>
      <c r="VTP35" s="51"/>
      <c r="VTQ35" s="51"/>
      <c r="VTR35" s="51"/>
      <c r="VTS35" s="51"/>
      <c r="VTT35" s="51"/>
      <c r="VTU35" s="51"/>
      <c r="VTV35" s="51"/>
      <c r="VTW35" s="51"/>
      <c r="VTX35" s="51"/>
      <c r="VTY35" s="51"/>
      <c r="VTZ35" s="51"/>
      <c r="VUA35" s="51"/>
      <c r="VUB35" s="51"/>
      <c r="VUC35" s="51"/>
      <c r="VUD35" s="51"/>
      <c r="VUE35" s="51"/>
      <c r="VUF35" s="51"/>
      <c r="VUG35" s="51"/>
      <c r="VUH35" s="51"/>
      <c r="VUI35" s="51"/>
      <c r="VUJ35" s="51"/>
      <c r="VUK35" s="51"/>
      <c r="VUL35" s="51"/>
      <c r="VUM35" s="51"/>
      <c r="VUN35" s="51"/>
      <c r="VUO35" s="51"/>
      <c r="VUP35" s="51"/>
      <c r="VUQ35" s="51"/>
      <c r="VUR35" s="51"/>
      <c r="VUS35" s="51"/>
      <c r="VUT35" s="51"/>
      <c r="VUU35" s="51"/>
      <c r="VUV35" s="51"/>
      <c r="VUW35" s="51"/>
      <c r="VUX35" s="51"/>
      <c r="VUY35" s="51"/>
      <c r="VUZ35" s="51"/>
      <c r="VVA35" s="51"/>
      <c r="VVB35" s="51"/>
      <c r="VVC35" s="51"/>
      <c r="VVD35" s="51"/>
      <c r="VVE35" s="51"/>
      <c r="VVF35" s="51"/>
      <c r="VVG35" s="51"/>
      <c r="VVH35" s="51"/>
      <c r="VVI35" s="51"/>
      <c r="VVJ35" s="51"/>
      <c r="VVK35" s="51"/>
      <c r="VVL35" s="51"/>
      <c r="VVM35" s="51"/>
      <c r="VVN35" s="51"/>
      <c r="VVO35" s="51"/>
      <c r="VVP35" s="51"/>
      <c r="VVQ35" s="51"/>
      <c r="VVR35" s="51"/>
      <c r="VVS35" s="51"/>
      <c r="VVT35" s="51"/>
      <c r="VVU35" s="51"/>
      <c r="VVV35" s="51"/>
      <c r="VVW35" s="51"/>
      <c r="VVX35" s="51"/>
      <c r="VVY35" s="51"/>
      <c r="VVZ35" s="51"/>
      <c r="VWA35" s="51"/>
      <c r="VWB35" s="51"/>
      <c r="VWC35" s="51"/>
      <c r="VWD35" s="51"/>
      <c r="VWE35" s="51"/>
      <c r="VWF35" s="51"/>
      <c r="VWG35" s="51"/>
      <c r="VWH35" s="51"/>
      <c r="VWI35" s="51"/>
      <c r="VWJ35" s="51"/>
      <c r="VWK35" s="51"/>
      <c r="VWL35" s="51"/>
      <c r="VWM35" s="51"/>
      <c r="VWN35" s="51"/>
      <c r="VWO35" s="51"/>
      <c r="VWP35" s="51"/>
      <c r="VWQ35" s="51"/>
      <c r="VWR35" s="51"/>
      <c r="VWS35" s="51"/>
      <c r="VWT35" s="51"/>
      <c r="VWU35" s="51"/>
      <c r="VWV35" s="51"/>
      <c r="VWW35" s="51"/>
      <c r="VWX35" s="51"/>
      <c r="VWY35" s="51"/>
      <c r="VWZ35" s="51"/>
      <c r="VXA35" s="51"/>
      <c r="VXB35" s="51"/>
      <c r="VXC35" s="51"/>
      <c r="VXD35" s="51"/>
      <c r="VXE35" s="51"/>
      <c r="VXF35" s="51"/>
      <c r="VXG35" s="51"/>
      <c r="VXH35" s="51"/>
      <c r="VXI35" s="51"/>
      <c r="VXJ35" s="51"/>
      <c r="VXK35" s="51"/>
      <c r="VXL35" s="51"/>
      <c r="VXM35" s="51"/>
      <c r="VXN35" s="51"/>
      <c r="VXO35" s="51"/>
      <c r="VXP35" s="51"/>
      <c r="VXQ35" s="51"/>
      <c r="VXR35" s="51"/>
      <c r="VXS35" s="51"/>
      <c r="VXT35" s="51"/>
      <c r="VXU35" s="51"/>
      <c r="VXV35" s="51"/>
      <c r="VXW35" s="51"/>
      <c r="VXX35" s="51"/>
      <c r="VXY35" s="51"/>
      <c r="VXZ35" s="51"/>
      <c r="VYA35" s="51"/>
      <c r="VYB35" s="51"/>
      <c r="VYC35" s="51"/>
      <c r="VYD35" s="51"/>
      <c r="VYE35" s="51"/>
      <c r="VYF35" s="51"/>
      <c r="VYG35" s="51"/>
      <c r="VYH35" s="51"/>
      <c r="VYI35" s="51"/>
      <c r="VYJ35" s="51"/>
      <c r="VYK35" s="51"/>
      <c r="VYL35" s="51"/>
      <c r="VYM35" s="51"/>
      <c r="VYN35" s="51"/>
      <c r="VYO35" s="51"/>
      <c r="VYP35" s="51"/>
      <c r="VYQ35" s="51"/>
      <c r="VYR35" s="51"/>
      <c r="VYS35" s="51"/>
      <c r="VYT35" s="51"/>
      <c r="VYU35" s="51"/>
      <c r="VYV35" s="51"/>
      <c r="VYW35" s="51"/>
      <c r="VYX35" s="51"/>
      <c r="VYY35" s="51"/>
      <c r="VYZ35" s="51"/>
      <c r="VZA35" s="51"/>
      <c r="VZB35" s="51"/>
      <c r="VZC35" s="51"/>
      <c r="VZD35" s="51"/>
      <c r="VZE35" s="51"/>
      <c r="VZF35" s="51"/>
      <c r="VZG35" s="51"/>
      <c r="VZH35" s="51"/>
      <c r="VZI35" s="51"/>
      <c r="VZJ35" s="51"/>
      <c r="VZK35" s="51"/>
      <c r="VZL35" s="51"/>
      <c r="VZM35" s="51"/>
      <c r="VZN35" s="51"/>
      <c r="VZO35" s="51"/>
      <c r="VZP35" s="51"/>
      <c r="VZQ35" s="51"/>
      <c r="VZR35" s="51"/>
      <c r="VZS35" s="51"/>
      <c r="VZT35" s="51"/>
      <c r="VZU35" s="51"/>
      <c r="VZV35" s="51"/>
      <c r="VZW35" s="51"/>
      <c r="VZX35" s="51"/>
      <c r="VZY35" s="51"/>
      <c r="VZZ35" s="51"/>
      <c r="WAA35" s="51"/>
      <c r="WAB35" s="51"/>
      <c r="WAC35" s="51"/>
      <c r="WAD35" s="51"/>
      <c r="WAE35" s="51"/>
      <c r="WAF35" s="51"/>
      <c r="WAG35" s="51"/>
      <c r="WAH35" s="51"/>
      <c r="WAI35" s="51"/>
      <c r="WAJ35" s="51"/>
      <c r="WAK35" s="51"/>
      <c r="WAL35" s="51"/>
      <c r="WAM35" s="51"/>
      <c r="WAN35" s="51"/>
      <c r="WAO35" s="51"/>
      <c r="WAP35" s="51"/>
      <c r="WAQ35" s="51"/>
      <c r="WAR35" s="51"/>
      <c r="WAS35" s="51"/>
      <c r="WAT35" s="51"/>
      <c r="WAU35" s="51"/>
      <c r="WAV35" s="51"/>
      <c r="WAW35" s="51"/>
      <c r="WAX35" s="51"/>
      <c r="WAY35" s="51"/>
      <c r="WAZ35" s="51"/>
      <c r="WBA35" s="51"/>
      <c r="WBB35" s="51"/>
      <c r="WBC35" s="51"/>
      <c r="WBD35" s="51"/>
      <c r="WBE35" s="51"/>
      <c r="WBF35" s="51"/>
      <c r="WBG35" s="51"/>
      <c r="WBH35" s="51"/>
      <c r="WBI35" s="51"/>
      <c r="WBJ35" s="51"/>
      <c r="WBK35" s="51"/>
      <c r="WBL35" s="51"/>
      <c r="WBM35" s="51"/>
      <c r="WBN35" s="51"/>
      <c r="WBO35" s="51"/>
      <c r="WBP35" s="51"/>
      <c r="WBQ35" s="51"/>
      <c r="WBR35" s="51"/>
      <c r="WBS35" s="51"/>
      <c r="WBT35" s="51"/>
      <c r="WBU35" s="51"/>
      <c r="WBV35" s="51"/>
      <c r="WBW35" s="51"/>
      <c r="WBX35" s="51"/>
      <c r="WBY35" s="51"/>
      <c r="WBZ35" s="51"/>
      <c r="WCA35" s="51"/>
      <c r="WCB35" s="51"/>
      <c r="WCC35" s="51"/>
      <c r="WCD35" s="51"/>
      <c r="WCE35" s="51"/>
      <c r="WCF35" s="51"/>
      <c r="WCG35" s="51"/>
      <c r="WCH35" s="51"/>
      <c r="WCI35" s="51"/>
      <c r="WCJ35" s="51"/>
      <c r="WCK35" s="51"/>
      <c r="WCL35" s="51"/>
      <c r="WCM35" s="51"/>
      <c r="WCN35" s="51"/>
      <c r="WCO35" s="51"/>
      <c r="WCP35" s="51"/>
      <c r="WCQ35" s="51"/>
      <c r="WCR35" s="51"/>
      <c r="WCS35" s="51"/>
      <c r="WCT35" s="51"/>
      <c r="WCU35" s="51"/>
      <c r="WCV35" s="51"/>
      <c r="WCW35" s="51"/>
      <c r="WCX35" s="51"/>
      <c r="WCY35" s="51"/>
      <c r="WCZ35" s="51"/>
      <c r="WDA35" s="51"/>
      <c r="WDB35" s="51"/>
      <c r="WDC35" s="51"/>
      <c r="WDD35" s="51"/>
      <c r="WDE35" s="51"/>
      <c r="WDF35" s="51"/>
      <c r="WDG35" s="51"/>
      <c r="WDH35" s="51"/>
      <c r="WDI35" s="51"/>
      <c r="WDJ35" s="51"/>
      <c r="WDK35" s="51"/>
      <c r="WDL35" s="51"/>
      <c r="WDM35" s="51"/>
      <c r="WDN35" s="51"/>
      <c r="WDO35" s="51"/>
      <c r="WDP35" s="51"/>
      <c r="WDQ35" s="51"/>
      <c r="WDR35" s="51"/>
      <c r="WDS35" s="51"/>
      <c r="WDT35" s="51"/>
      <c r="WDU35" s="51"/>
      <c r="WDV35" s="51"/>
      <c r="WDW35" s="51"/>
      <c r="WDX35" s="51"/>
      <c r="WDY35" s="51"/>
      <c r="WDZ35" s="51"/>
      <c r="WEA35" s="51"/>
      <c r="WEB35" s="51"/>
      <c r="WEC35" s="51"/>
      <c r="WED35" s="51"/>
      <c r="WEE35" s="51"/>
      <c r="WEF35" s="51"/>
      <c r="WEG35" s="51"/>
      <c r="WEH35" s="51"/>
      <c r="WEI35" s="51"/>
      <c r="WEJ35" s="51"/>
      <c r="WEK35" s="51"/>
      <c r="WEL35" s="51"/>
      <c r="WEM35" s="51"/>
      <c r="WEN35" s="51"/>
      <c r="WEO35" s="51"/>
      <c r="WEP35" s="51"/>
      <c r="WEQ35" s="51"/>
      <c r="WER35" s="51"/>
      <c r="WES35" s="51"/>
      <c r="WET35" s="51"/>
      <c r="WEU35" s="51"/>
      <c r="WEV35" s="51"/>
      <c r="WEW35" s="51"/>
      <c r="WEX35" s="51"/>
      <c r="WEY35" s="51"/>
      <c r="WEZ35" s="51"/>
      <c r="WFA35" s="51"/>
      <c r="WFB35" s="51"/>
      <c r="WFC35" s="51"/>
      <c r="WFD35" s="51"/>
      <c r="WFE35" s="51"/>
      <c r="WFF35" s="51"/>
      <c r="WFG35" s="51"/>
      <c r="WFH35" s="51"/>
      <c r="WFI35" s="51"/>
      <c r="WFJ35" s="51"/>
      <c r="WFK35" s="51"/>
      <c r="WFL35" s="51"/>
      <c r="WFM35" s="51"/>
      <c r="WFN35" s="51"/>
      <c r="WFO35" s="51"/>
      <c r="WFP35" s="51"/>
      <c r="WFQ35" s="51"/>
      <c r="WFR35" s="51"/>
      <c r="WFS35" s="51"/>
      <c r="WFT35" s="51"/>
      <c r="WFU35" s="51"/>
      <c r="WFV35" s="51"/>
      <c r="WFW35" s="51"/>
      <c r="WFX35" s="51"/>
      <c r="WFY35" s="51"/>
      <c r="WFZ35" s="51"/>
      <c r="WGA35" s="51"/>
      <c r="WGB35" s="51"/>
      <c r="WGC35" s="51"/>
      <c r="WGD35" s="51"/>
      <c r="WGE35" s="51"/>
      <c r="WGF35" s="51"/>
      <c r="WGG35" s="51"/>
      <c r="WGH35" s="51"/>
      <c r="WGI35" s="51"/>
      <c r="WGJ35" s="51"/>
      <c r="WGK35" s="51"/>
      <c r="WGL35" s="51"/>
      <c r="WGM35" s="51"/>
      <c r="WGN35" s="51"/>
      <c r="WGO35" s="51"/>
      <c r="WGP35" s="51"/>
      <c r="WGQ35" s="51"/>
      <c r="WGR35" s="51"/>
      <c r="WGS35" s="51"/>
      <c r="WGT35" s="51"/>
      <c r="WGU35" s="51"/>
      <c r="WGV35" s="51"/>
      <c r="WGW35" s="51"/>
      <c r="WGX35" s="51"/>
      <c r="WGY35" s="51"/>
      <c r="WGZ35" s="51"/>
      <c r="WHA35" s="51"/>
      <c r="WHB35" s="51"/>
      <c r="WHC35" s="51"/>
      <c r="WHD35" s="51"/>
      <c r="WHE35" s="51"/>
      <c r="WHF35" s="51"/>
      <c r="WHG35" s="51"/>
      <c r="WHH35" s="51"/>
      <c r="WHI35" s="51"/>
      <c r="WHJ35" s="51"/>
      <c r="WHK35" s="51"/>
      <c r="WHL35" s="51"/>
      <c r="WHM35" s="51"/>
      <c r="WHN35" s="51"/>
      <c r="WHO35" s="51"/>
      <c r="WHP35" s="51"/>
      <c r="WHQ35" s="51"/>
      <c r="WHR35" s="51"/>
      <c r="WHS35" s="51"/>
      <c r="WHT35" s="51"/>
      <c r="WHU35" s="51"/>
      <c r="WHV35" s="51"/>
      <c r="WHW35" s="51"/>
      <c r="WHX35" s="51"/>
      <c r="WHY35" s="51"/>
      <c r="WHZ35" s="51"/>
      <c r="WIA35" s="51"/>
      <c r="WIB35" s="51"/>
      <c r="WIC35" s="51"/>
      <c r="WID35" s="51"/>
      <c r="WIE35" s="51"/>
      <c r="WIF35" s="51"/>
      <c r="WIG35" s="51"/>
      <c r="WIH35" s="51"/>
      <c r="WII35" s="51"/>
      <c r="WIJ35" s="51"/>
      <c r="WIK35" s="51"/>
      <c r="WIL35" s="51"/>
      <c r="WIM35" s="51"/>
      <c r="WIN35" s="51"/>
      <c r="WIO35" s="51"/>
      <c r="WIP35" s="51"/>
      <c r="WIQ35" s="51"/>
      <c r="WIR35" s="51"/>
      <c r="WIS35" s="51"/>
      <c r="WIT35" s="51"/>
      <c r="WIU35" s="51"/>
      <c r="WIV35" s="51"/>
      <c r="WIW35" s="51"/>
      <c r="WIX35" s="51"/>
      <c r="WIY35" s="51"/>
      <c r="WIZ35" s="51"/>
      <c r="WJA35" s="51"/>
      <c r="WJB35" s="51"/>
      <c r="WJC35" s="51"/>
      <c r="WJD35" s="51"/>
      <c r="WJE35" s="51"/>
      <c r="WJF35" s="51"/>
      <c r="WJG35" s="51"/>
      <c r="WJH35" s="51"/>
      <c r="WJI35" s="51"/>
      <c r="WJJ35" s="51"/>
      <c r="WJK35" s="51"/>
      <c r="WJL35" s="51"/>
      <c r="WJM35" s="51"/>
      <c r="WJN35" s="51"/>
      <c r="WJO35" s="51"/>
      <c r="WJP35" s="51"/>
      <c r="WJQ35" s="51"/>
      <c r="WJR35" s="51"/>
      <c r="WJS35" s="51"/>
      <c r="WJT35" s="51"/>
      <c r="WJU35" s="51"/>
      <c r="WJV35" s="51"/>
      <c r="WJW35" s="51"/>
      <c r="WJX35" s="51"/>
      <c r="WJY35" s="51"/>
      <c r="WJZ35" s="51"/>
      <c r="WKA35" s="51"/>
      <c r="WKB35" s="51"/>
      <c r="WKC35" s="51"/>
      <c r="WKD35" s="51"/>
      <c r="WKE35" s="51"/>
      <c r="WKF35" s="51"/>
      <c r="WKG35" s="51"/>
      <c r="WKH35" s="51"/>
      <c r="WKI35" s="51"/>
      <c r="WKJ35" s="51"/>
      <c r="WKK35" s="51"/>
      <c r="WKL35" s="51"/>
      <c r="WKM35" s="51"/>
      <c r="WKN35" s="51"/>
      <c r="WKO35" s="51"/>
      <c r="WKP35" s="51"/>
      <c r="WKQ35" s="51"/>
      <c r="WKR35" s="51"/>
      <c r="WKS35" s="51"/>
      <c r="WKT35" s="51"/>
      <c r="WKU35" s="51"/>
      <c r="WKV35" s="51"/>
      <c r="WKW35" s="51"/>
      <c r="WKX35" s="51"/>
      <c r="WKY35" s="51"/>
      <c r="WKZ35" s="51"/>
      <c r="WLA35" s="51"/>
      <c r="WLB35" s="51"/>
      <c r="WLC35" s="51"/>
      <c r="WLD35" s="51"/>
      <c r="WLE35" s="51"/>
      <c r="WLF35" s="51"/>
      <c r="WLG35" s="51"/>
      <c r="WLH35" s="51"/>
      <c r="WLI35" s="51"/>
      <c r="WLJ35" s="51"/>
      <c r="WLK35" s="51"/>
      <c r="WLL35" s="51"/>
      <c r="WLM35" s="51"/>
      <c r="WLN35" s="51"/>
      <c r="WLO35" s="51"/>
      <c r="WLP35" s="51"/>
      <c r="WLQ35" s="51"/>
      <c r="WLR35" s="51"/>
      <c r="WLS35" s="51"/>
      <c r="WLT35" s="51"/>
      <c r="WLU35" s="51"/>
      <c r="WLV35" s="51"/>
      <c r="WLW35" s="51"/>
      <c r="WLX35" s="51"/>
      <c r="WLY35" s="51"/>
      <c r="WLZ35" s="51"/>
      <c r="WMA35" s="51"/>
      <c r="WMB35" s="51"/>
      <c r="WMC35" s="51"/>
      <c r="WMD35" s="51"/>
      <c r="WME35" s="51"/>
      <c r="WMF35" s="51"/>
      <c r="WMG35" s="51"/>
      <c r="WMH35" s="51"/>
      <c r="WMI35" s="51"/>
      <c r="WMJ35" s="51"/>
      <c r="WMK35" s="51"/>
      <c r="WML35" s="51"/>
      <c r="WMM35" s="51"/>
      <c r="WMN35" s="51"/>
      <c r="WMO35" s="51"/>
      <c r="WMP35" s="51"/>
      <c r="WMQ35" s="51"/>
      <c r="WMR35" s="51"/>
      <c r="WMS35" s="51"/>
      <c r="WMT35" s="51"/>
      <c r="WMU35" s="51"/>
      <c r="WMV35" s="51"/>
      <c r="WMW35" s="51"/>
      <c r="WMX35" s="51"/>
      <c r="WMY35" s="51"/>
      <c r="WMZ35" s="51"/>
      <c r="WNA35" s="51"/>
      <c r="WNB35" s="51"/>
      <c r="WNC35" s="51"/>
      <c r="WND35" s="51"/>
      <c r="WNE35" s="51"/>
      <c r="WNF35" s="51"/>
      <c r="WNG35" s="51"/>
      <c r="WNH35" s="51"/>
      <c r="WNI35" s="51"/>
      <c r="WNJ35" s="51"/>
      <c r="WNK35" s="51"/>
      <c r="WNL35" s="51"/>
      <c r="WNM35" s="51"/>
      <c r="WNN35" s="51"/>
      <c r="WNO35" s="51"/>
      <c r="WNP35" s="51"/>
      <c r="WNQ35" s="51"/>
      <c r="WNR35" s="51"/>
      <c r="WNS35" s="51"/>
      <c r="WNT35" s="51"/>
      <c r="WNU35" s="51"/>
      <c r="WNV35" s="51"/>
      <c r="WNW35" s="51"/>
      <c r="WNX35" s="51"/>
      <c r="WNY35" s="51"/>
      <c r="WNZ35" s="51"/>
      <c r="WOA35" s="51"/>
      <c r="WOB35" s="51"/>
      <c r="WOC35" s="51"/>
      <c r="WOD35" s="51"/>
      <c r="WOE35" s="51"/>
      <c r="WOF35" s="51"/>
      <c r="WOG35" s="51"/>
      <c r="WOH35" s="51"/>
      <c r="WOI35" s="51"/>
      <c r="WOJ35" s="51"/>
      <c r="WOK35" s="51"/>
      <c r="WOL35" s="51"/>
      <c r="WOM35" s="51"/>
      <c r="WON35" s="51"/>
      <c r="WOO35" s="51"/>
      <c r="WOP35" s="51"/>
      <c r="WOQ35" s="51"/>
      <c r="WOR35" s="51"/>
      <c r="WOS35" s="51"/>
      <c r="WOT35" s="51"/>
      <c r="WOU35" s="51"/>
      <c r="WOV35" s="51"/>
      <c r="WOW35" s="51"/>
      <c r="WOX35" s="51"/>
      <c r="WOY35" s="51"/>
      <c r="WOZ35" s="51"/>
      <c r="WPA35" s="51"/>
      <c r="WPB35" s="51"/>
      <c r="WPC35" s="51"/>
      <c r="WPD35" s="51"/>
      <c r="WPE35" s="51"/>
      <c r="WPF35" s="51"/>
      <c r="WPG35" s="51"/>
      <c r="WPH35" s="51"/>
      <c r="WPI35" s="51"/>
      <c r="WPJ35" s="51"/>
      <c r="WPK35" s="51"/>
      <c r="WPL35" s="51"/>
      <c r="WPM35" s="51"/>
      <c r="WPN35" s="51"/>
      <c r="WPO35" s="51"/>
      <c r="WPP35" s="51"/>
      <c r="WPQ35" s="51"/>
      <c r="WPR35" s="51"/>
      <c r="WPS35" s="51"/>
      <c r="WPT35" s="51"/>
      <c r="WPU35" s="51"/>
      <c r="WPV35" s="51"/>
      <c r="WPW35" s="51"/>
      <c r="WPX35" s="51"/>
      <c r="WPY35" s="51"/>
      <c r="WPZ35" s="51"/>
      <c r="WQA35" s="51"/>
      <c r="WQB35" s="51"/>
      <c r="WQC35" s="51"/>
      <c r="WQD35" s="51"/>
      <c r="WQE35" s="51"/>
      <c r="WQF35" s="51"/>
      <c r="WQG35" s="51"/>
      <c r="WQH35" s="51"/>
      <c r="WQI35" s="51"/>
      <c r="WQJ35" s="51"/>
      <c r="WQK35" s="51"/>
      <c r="WQL35" s="51"/>
      <c r="WQM35" s="51"/>
      <c r="WQN35" s="51"/>
      <c r="WQO35" s="51"/>
      <c r="WQP35" s="51"/>
      <c r="WQQ35" s="51"/>
      <c r="WQR35" s="51"/>
      <c r="WQS35" s="51"/>
      <c r="WQT35" s="51"/>
      <c r="WQU35" s="51"/>
      <c r="WQV35" s="51"/>
      <c r="WQW35" s="51"/>
      <c r="WQX35" s="51"/>
      <c r="WQY35" s="51"/>
      <c r="WQZ35" s="51"/>
      <c r="WRA35" s="51"/>
      <c r="WRB35" s="51"/>
      <c r="WRC35" s="51"/>
      <c r="WRD35" s="51"/>
      <c r="WRE35" s="51"/>
      <c r="WRF35" s="51"/>
      <c r="WRG35" s="51"/>
      <c r="WRH35" s="51"/>
      <c r="WRI35" s="51"/>
      <c r="WRJ35" s="51"/>
      <c r="WRK35" s="51"/>
      <c r="WRL35" s="51"/>
      <c r="WRM35" s="51"/>
      <c r="WRN35" s="51"/>
      <c r="WRO35" s="51"/>
      <c r="WRP35" s="51"/>
      <c r="WRQ35" s="51"/>
      <c r="WRR35" s="51"/>
      <c r="WRS35" s="51"/>
      <c r="WRT35" s="51"/>
      <c r="WRU35" s="51"/>
      <c r="WRV35" s="51"/>
      <c r="WRW35" s="51"/>
      <c r="WRX35" s="51"/>
      <c r="WRY35" s="51"/>
      <c r="WRZ35" s="51"/>
      <c r="WSA35" s="51"/>
      <c r="WSB35" s="51"/>
      <c r="WSC35" s="51"/>
      <c r="WSD35" s="51"/>
      <c r="WSE35" s="51"/>
      <c r="WSF35" s="51"/>
      <c r="WSG35" s="51"/>
      <c r="WSH35" s="51"/>
      <c r="WSI35" s="51"/>
      <c r="WSJ35" s="51"/>
      <c r="WSK35" s="51"/>
      <c r="WSL35" s="51"/>
      <c r="WSM35" s="51"/>
      <c r="WSN35" s="51"/>
      <c r="WSO35" s="51"/>
      <c r="WSP35" s="51"/>
      <c r="WSQ35" s="51"/>
      <c r="WSR35" s="51"/>
      <c r="WSS35" s="51"/>
      <c r="WST35" s="51"/>
      <c r="WSU35" s="51"/>
      <c r="WSV35" s="51"/>
      <c r="WSW35" s="51"/>
      <c r="WSX35" s="51"/>
      <c r="WSY35" s="51"/>
      <c r="WSZ35" s="51"/>
      <c r="WTA35" s="51"/>
      <c r="WTB35" s="51"/>
      <c r="WTC35" s="51"/>
      <c r="WTD35" s="51"/>
      <c r="WTE35" s="51"/>
      <c r="WTF35" s="51"/>
      <c r="WTG35" s="51"/>
      <c r="WTH35" s="51"/>
      <c r="WTI35" s="51"/>
      <c r="WTJ35" s="51"/>
      <c r="WTK35" s="51"/>
      <c r="WTL35" s="51"/>
      <c r="WTM35" s="51"/>
      <c r="WTN35" s="51"/>
      <c r="WTO35" s="51"/>
      <c r="WTP35" s="51"/>
      <c r="WTQ35" s="51"/>
      <c r="WTR35" s="51"/>
      <c r="WTS35" s="51"/>
      <c r="WTT35" s="51"/>
      <c r="WTU35" s="51"/>
      <c r="WTV35" s="51"/>
      <c r="WTW35" s="51"/>
      <c r="WTX35" s="51"/>
      <c r="WTY35" s="51"/>
      <c r="WTZ35" s="51"/>
      <c r="WUA35" s="51"/>
      <c r="WUB35" s="51"/>
      <c r="WUC35" s="51"/>
      <c r="WUD35" s="51"/>
      <c r="WUE35" s="51"/>
      <c r="WUF35" s="51"/>
      <c r="WUG35" s="51"/>
      <c r="WUH35" s="51"/>
      <c r="WUI35" s="51"/>
      <c r="WUJ35" s="51"/>
      <c r="WUK35" s="51"/>
      <c r="WUL35" s="51"/>
      <c r="WUM35" s="51"/>
      <c r="WUN35" s="51"/>
      <c r="WUO35" s="51"/>
      <c r="WUP35" s="51"/>
      <c r="WUQ35" s="51"/>
      <c r="WUR35" s="51"/>
      <c r="WUS35" s="51"/>
      <c r="WUT35" s="51"/>
      <c r="WUU35" s="51"/>
      <c r="WUV35" s="51"/>
      <c r="WUW35" s="51"/>
      <c r="WUX35" s="51"/>
      <c r="WUY35" s="51"/>
      <c r="WUZ35" s="51"/>
      <c r="WVA35" s="51"/>
      <c r="WVB35" s="51"/>
      <c r="WVC35" s="51"/>
      <c r="WVD35" s="51"/>
      <c r="WVE35" s="51"/>
      <c r="WVF35" s="51"/>
      <c r="WVG35" s="51"/>
      <c r="WVH35" s="51"/>
      <c r="WVI35" s="51"/>
      <c r="WVJ35" s="51"/>
      <c r="WVK35" s="51"/>
      <c r="WVL35" s="51"/>
      <c r="WVM35" s="51"/>
      <c r="WVN35" s="51"/>
      <c r="WVO35" s="51"/>
      <c r="WVP35" s="51"/>
      <c r="WVQ35" s="51"/>
      <c r="WVR35" s="51"/>
      <c r="WVS35" s="51"/>
      <c r="WVT35" s="51"/>
      <c r="WVU35" s="51"/>
      <c r="WVV35" s="51"/>
      <c r="WVW35" s="51"/>
      <c r="WVX35" s="51"/>
      <c r="WVY35" s="51"/>
      <c r="WVZ35" s="51"/>
      <c r="WWA35" s="51"/>
      <c r="WWB35" s="51"/>
      <c r="WWC35" s="51"/>
      <c r="WWD35" s="51"/>
      <c r="WWE35" s="51"/>
      <c r="WWF35" s="51"/>
      <c r="WWG35" s="51"/>
      <c r="WWH35" s="51"/>
      <c r="WWI35" s="51"/>
      <c r="WWJ35" s="51"/>
      <c r="WWK35" s="51"/>
      <c r="WWL35" s="51"/>
      <c r="WWM35" s="51"/>
      <c r="WWN35" s="51"/>
      <c r="WWO35" s="51"/>
      <c r="WWP35" s="51"/>
      <c r="WWQ35" s="51"/>
      <c r="WWR35" s="51"/>
      <c r="WWS35" s="51"/>
      <c r="WWT35" s="51"/>
      <c r="WWU35" s="51"/>
      <c r="WWV35" s="51"/>
      <c r="WWW35" s="51"/>
      <c r="WWX35" s="51"/>
      <c r="WWY35" s="51"/>
      <c r="WWZ35" s="51"/>
      <c r="WXA35" s="51"/>
      <c r="WXB35" s="51"/>
      <c r="WXC35" s="51"/>
      <c r="WXD35" s="51"/>
      <c r="WXE35" s="51"/>
      <c r="WXF35" s="51"/>
      <c r="WXG35" s="51"/>
      <c r="WXH35" s="51"/>
      <c r="WXI35" s="51"/>
      <c r="WXJ35" s="51"/>
      <c r="WXK35" s="51"/>
      <c r="WXL35" s="51"/>
      <c r="WXM35" s="51"/>
      <c r="WXN35" s="51"/>
      <c r="WXO35" s="51"/>
      <c r="WXP35" s="51"/>
      <c r="WXQ35" s="51"/>
      <c r="WXR35" s="51"/>
      <c r="WXS35" s="51"/>
      <c r="WXT35" s="51"/>
      <c r="WXU35" s="51"/>
      <c r="WXV35" s="51"/>
      <c r="WXW35" s="51"/>
      <c r="WXX35" s="51"/>
      <c r="WXY35" s="51"/>
      <c r="WXZ35" s="51"/>
      <c r="WYA35" s="51"/>
      <c r="WYB35" s="51"/>
      <c r="WYC35" s="51"/>
      <c r="WYD35" s="51"/>
      <c r="WYE35" s="51"/>
      <c r="WYF35" s="51"/>
      <c r="WYG35" s="51"/>
      <c r="WYH35" s="51"/>
      <c r="WYI35" s="51"/>
      <c r="WYJ35" s="51"/>
      <c r="WYK35" s="51"/>
      <c r="WYL35" s="51"/>
      <c r="WYM35" s="51"/>
      <c r="WYN35" s="51"/>
      <c r="WYO35" s="51"/>
      <c r="WYP35" s="51"/>
      <c r="WYQ35" s="51"/>
      <c r="WYR35" s="51"/>
      <c r="WYS35" s="51"/>
      <c r="WYT35" s="51"/>
      <c r="WYU35" s="51"/>
      <c r="WYV35" s="51"/>
      <c r="WYW35" s="51"/>
      <c r="WYX35" s="51"/>
      <c r="WYY35" s="51"/>
      <c r="WYZ35" s="51"/>
      <c r="WZA35" s="51"/>
      <c r="WZB35" s="51"/>
      <c r="WZC35" s="51"/>
      <c r="WZD35" s="51"/>
      <c r="WZE35" s="51"/>
      <c r="WZF35" s="51"/>
      <c r="WZG35" s="51"/>
      <c r="WZH35" s="51"/>
      <c r="WZI35" s="51"/>
      <c r="WZJ35" s="51"/>
      <c r="WZK35" s="51"/>
      <c r="WZL35" s="51"/>
      <c r="WZM35" s="51"/>
      <c r="WZN35" s="51"/>
      <c r="WZO35" s="51"/>
      <c r="WZP35" s="51"/>
      <c r="WZQ35" s="51"/>
      <c r="WZR35" s="51"/>
      <c r="WZS35" s="51"/>
      <c r="WZT35" s="51"/>
      <c r="WZU35" s="51"/>
      <c r="WZV35" s="51"/>
      <c r="WZW35" s="51"/>
      <c r="WZX35" s="51"/>
      <c r="WZY35" s="51"/>
      <c r="WZZ35" s="51"/>
      <c r="XAA35" s="51"/>
      <c r="XAB35" s="51"/>
      <c r="XAC35" s="51"/>
      <c r="XAD35" s="51"/>
      <c r="XAE35" s="51"/>
      <c r="XAF35" s="51"/>
      <c r="XAG35" s="51"/>
      <c r="XAH35" s="51"/>
      <c r="XAI35" s="51"/>
      <c r="XAJ35" s="51"/>
      <c r="XAK35" s="51"/>
      <c r="XAL35" s="51"/>
      <c r="XAM35" s="51"/>
      <c r="XAN35" s="51"/>
      <c r="XAO35" s="51"/>
      <c r="XAP35" s="51"/>
      <c r="XAQ35" s="51"/>
      <c r="XAR35" s="51"/>
      <c r="XAS35" s="51"/>
      <c r="XAT35" s="51"/>
      <c r="XAU35" s="51"/>
      <c r="XAV35" s="51"/>
      <c r="XAW35" s="51"/>
      <c r="XAX35" s="51"/>
      <c r="XAY35" s="51"/>
      <c r="XAZ35" s="51"/>
      <c r="XBA35" s="51"/>
      <c r="XBB35" s="51"/>
      <c r="XBC35" s="51"/>
      <c r="XBD35" s="51"/>
      <c r="XBE35" s="51"/>
      <c r="XBF35" s="51"/>
      <c r="XBG35" s="51"/>
      <c r="XBH35" s="51"/>
      <c r="XBI35" s="51"/>
      <c r="XBJ35" s="51"/>
      <c r="XBK35" s="51"/>
      <c r="XBL35" s="51"/>
      <c r="XBM35" s="51"/>
      <c r="XBN35" s="51"/>
      <c r="XBO35" s="51"/>
      <c r="XBP35" s="51"/>
      <c r="XBQ35" s="51"/>
      <c r="XBR35" s="51"/>
      <c r="XBS35" s="51"/>
      <c r="XBT35" s="51"/>
      <c r="XBU35" s="51"/>
      <c r="XBV35" s="51"/>
      <c r="XBW35" s="51"/>
      <c r="XBX35" s="51"/>
      <c r="XBY35" s="51"/>
      <c r="XBZ35" s="51"/>
      <c r="XCA35" s="51"/>
      <c r="XCB35" s="51"/>
      <c r="XCC35" s="51"/>
      <c r="XCD35" s="51"/>
      <c r="XCE35" s="51"/>
      <c r="XCF35" s="51"/>
      <c r="XCG35" s="51"/>
      <c r="XCH35" s="51"/>
      <c r="XCI35" s="51"/>
      <c r="XCJ35" s="51"/>
      <c r="XCK35" s="51"/>
      <c r="XCL35" s="51"/>
      <c r="XCM35" s="51"/>
      <c r="XCN35" s="51"/>
      <c r="XCO35" s="51"/>
      <c r="XCP35" s="51"/>
      <c r="XCQ35" s="51"/>
      <c r="XCR35" s="51"/>
      <c r="XCS35" s="51"/>
      <c r="XCT35" s="51"/>
      <c r="XCU35" s="51"/>
      <c r="XCV35" s="51"/>
      <c r="XCW35" s="51"/>
      <c r="XCX35" s="51"/>
      <c r="XCY35" s="51"/>
      <c r="XCZ35" s="51"/>
      <c r="XDA35" s="51"/>
      <c r="XDB35" s="51"/>
      <c r="XDC35" s="51"/>
      <c r="XDD35" s="51"/>
      <c r="XDE35" s="51"/>
      <c r="XDF35" s="51"/>
      <c r="XDG35" s="51"/>
      <c r="XDH35" s="51"/>
      <c r="XDI35" s="51"/>
      <c r="XDJ35" s="51"/>
      <c r="XDK35" s="51"/>
      <c r="XDL35" s="51"/>
      <c r="XDM35" s="51"/>
      <c r="XDN35" s="51"/>
      <c r="XDO35" s="51"/>
      <c r="XDP35" s="51"/>
      <c r="XDQ35" s="51"/>
      <c r="XDR35" s="51"/>
      <c r="XDS35" s="51"/>
      <c r="XDT35" s="51"/>
      <c r="XDU35" s="51"/>
      <c r="XDV35" s="51"/>
      <c r="XDW35" s="51"/>
      <c r="XDX35" s="51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  <c r="XFA35" s="51"/>
    </row>
    <row r="36" spans="1:16381" s="88" customFormat="1" ht="11" hidden="1" customHeight="1" x14ac:dyDescent="0.25">
      <c r="A36" s="7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>
        <f>+AF33/12</f>
        <v>55152.319468716451</v>
      </c>
      <c r="AG36" s="69"/>
      <c r="AH36" s="69"/>
      <c r="AJ36" s="70"/>
      <c r="AK36" s="70"/>
      <c r="AL36" s="92"/>
      <c r="AM36" s="69"/>
      <c r="AN36" s="69"/>
      <c r="AO36" s="69"/>
      <c r="AP36" s="69"/>
      <c r="AQ36" s="69"/>
      <c r="AR36" s="89"/>
      <c r="AS36" s="89"/>
      <c r="AT36" s="89"/>
      <c r="AU36" s="8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9"/>
      <c r="XDZ36" s="49"/>
      <c r="XEA36" s="49"/>
      <c r="XEB36" s="49"/>
      <c r="XEC36" s="49"/>
      <c r="XED36" s="49"/>
      <c r="XEE36" s="49"/>
      <c r="XEF36" s="49"/>
      <c r="XEG36" s="49"/>
      <c r="XEH36" s="49"/>
      <c r="XEI36" s="49"/>
      <c r="XEJ36" s="49"/>
      <c r="XEK36" s="49"/>
      <c r="XEL36" s="49"/>
      <c r="XEM36" s="49"/>
      <c r="XEN36" s="49"/>
      <c r="XEO36" s="49"/>
      <c r="XEP36" s="49"/>
      <c r="XEQ36" s="49"/>
      <c r="XER36" s="49"/>
      <c r="XES36" s="49"/>
      <c r="XET36" s="49"/>
      <c r="XEU36" s="49"/>
      <c r="XEV36" s="49"/>
      <c r="XEW36" s="49"/>
      <c r="XEX36" s="49"/>
      <c r="XEY36" s="49"/>
      <c r="XEZ36" s="49"/>
      <c r="XFA36" s="49"/>
    </row>
    <row r="37" spans="1:16381" s="88" customFormat="1" ht="17" hidden="1" x14ac:dyDescent="0.25">
      <c r="A37" s="72"/>
      <c r="B37" s="72"/>
      <c r="C37" s="72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9"/>
      <c r="AH37" s="89"/>
      <c r="AI37" s="81"/>
      <c r="AJ37" s="71"/>
      <c r="AK37" s="71"/>
      <c r="AL37" s="70"/>
      <c r="AM37" s="89"/>
      <c r="AN37" s="89"/>
      <c r="AO37" s="89"/>
      <c r="AP37" s="89"/>
      <c r="AQ37" s="89"/>
      <c r="AR37" s="89"/>
      <c r="AS37" s="89"/>
      <c r="AT37" s="89"/>
      <c r="AU37" s="89"/>
    </row>
    <row r="38" spans="1:16381" s="88" customFormat="1" ht="17" hidden="1" x14ac:dyDescent="0.25">
      <c r="A38" s="72"/>
      <c r="B38" s="72"/>
      <c r="C38" s="72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9"/>
      <c r="AH38" s="89"/>
      <c r="AI38" s="89"/>
      <c r="AJ38" s="71"/>
      <c r="AK38" s="71"/>
      <c r="AL38" s="71"/>
      <c r="AM38" s="89"/>
      <c r="AN38" s="89"/>
      <c r="AO38" s="89"/>
      <c r="AP38" s="89"/>
      <c r="AQ38" s="89"/>
      <c r="AR38" s="89"/>
      <c r="AS38" s="89"/>
      <c r="AT38" s="89"/>
      <c r="AU38" s="89"/>
    </row>
    <row r="39" spans="1:16381" s="88" customFormat="1" ht="17" hidden="1" x14ac:dyDescent="0.25">
      <c r="A39" s="72"/>
      <c r="B39" s="72"/>
      <c r="C39" s="72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9"/>
      <c r="AH39" s="89"/>
      <c r="AI39" s="89"/>
      <c r="AJ39" s="71"/>
      <c r="AK39" s="71"/>
      <c r="AL39" s="71"/>
      <c r="AM39" s="89"/>
      <c r="AN39" s="89"/>
      <c r="AO39" s="89"/>
      <c r="AP39" s="89"/>
      <c r="AQ39" s="89"/>
      <c r="AR39" s="89"/>
      <c r="AS39" s="89"/>
      <c r="AT39" s="89"/>
      <c r="AU39" s="89"/>
    </row>
    <row r="40" spans="1:16381" s="88" customFormat="1" ht="17" hidden="1" x14ac:dyDescent="0.25">
      <c r="A40" s="72"/>
      <c r="B40" s="72"/>
      <c r="C40" s="72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9"/>
      <c r="AH40" s="89"/>
      <c r="AI40" s="89"/>
      <c r="AJ40" s="69"/>
      <c r="AK40" s="69"/>
      <c r="AL40" s="71"/>
      <c r="AM40" s="89"/>
      <c r="AN40" s="89"/>
      <c r="AO40" s="89"/>
      <c r="AP40" s="89"/>
      <c r="AQ40" s="89"/>
      <c r="AR40" s="89"/>
      <c r="AS40" s="89"/>
      <c r="AT40" s="89"/>
      <c r="AU40" s="89"/>
    </row>
    <row r="41" spans="1:16381" ht="21" hidden="1" x14ac:dyDescent="0.3">
      <c r="B41" s="54"/>
      <c r="C41" s="93">
        <v>7.7351705428321205E-2</v>
      </c>
      <c r="AG41" s="78"/>
      <c r="AH41" s="78"/>
      <c r="AI41" s="78"/>
      <c r="AJ41" s="95" t="s">
        <v>36</v>
      </c>
      <c r="AK41" s="95" t="s">
        <v>37</v>
      </c>
      <c r="AL41" s="69"/>
      <c r="AM41" s="78"/>
      <c r="AN41" s="78"/>
      <c r="AO41" s="78"/>
      <c r="AP41" s="78"/>
      <c r="AQ41" s="78"/>
      <c r="AR41" s="78"/>
      <c r="AS41" s="78"/>
      <c r="AT41" s="78"/>
      <c r="AU41" s="78"/>
    </row>
    <row r="42" spans="1:16381" ht="21" hidden="1" x14ac:dyDescent="0.3">
      <c r="B42" s="55"/>
      <c r="C42" s="94">
        <v>0.15</v>
      </c>
      <c r="AI42" s="95"/>
      <c r="AJ42" s="96">
        <f>+C34</f>
        <v>1000000</v>
      </c>
      <c r="AK42" s="96">
        <f>+AF34</f>
        <v>10065983.373260438</v>
      </c>
      <c r="AL42" s="95" t="s">
        <v>38</v>
      </c>
    </row>
    <row r="43" spans="1:16381" hidden="1" x14ac:dyDescent="0.2">
      <c r="AI43" s="41" t="s">
        <v>39</v>
      </c>
      <c r="AJ43" s="98">
        <f>+C33/0.85</f>
        <v>77351.705428321206</v>
      </c>
      <c r="AK43" s="98">
        <f>+AF33/0.85</f>
        <v>778620.98073482048</v>
      </c>
      <c r="AL43" s="97">
        <f>+((AK42/AJ42)^(1/29))-1</f>
        <v>8.2882283701773751E-2</v>
      </c>
    </row>
    <row r="44" spans="1:16381" hidden="1" x14ac:dyDescent="0.2">
      <c r="AI44" s="95" t="s">
        <v>40</v>
      </c>
      <c r="AJ44" s="101">
        <f>+AJ43/AJ42</f>
        <v>7.7351705428321205E-2</v>
      </c>
      <c r="AK44" s="101">
        <f>+AK43/AK42</f>
        <v>7.7351705428321205E-2</v>
      </c>
      <c r="AL44" s="99">
        <f>+((AK43/AJ43)^(1/29))-1</f>
        <v>8.2882283701773751E-2</v>
      </c>
    </row>
    <row r="45" spans="1:16381" hidden="1" x14ac:dyDescent="0.2">
      <c r="AI45" s="100" t="s">
        <v>41</v>
      </c>
      <c r="AJ45" s="102">
        <f>+AJ43*$AL$46</f>
        <v>11602.755814248181</v>
      </c>
      <c r="AK45" s="102">
        <f>+AK43*$AL$46</f>
        <v>116793.14711022307</v>
      </c>
      <c r="AL45" s="101"/>
    </row>
    <row r="46" spans="1:16381" hidden="1" x14ac:dyDescent="0.2">
      <c r="AI46" s="8" t="s">
        <v>42</v>
      </c>
      <c r="AJ46" s="102">
        <f>+AJ43*0.85</f>
        <v>65748.949614073019</v>
      </c>
      <c r="AK46" s="102">
        <f>+AK43*0.85</f>
        <v>661827.83362459741</v>
      </c>
      <c r="AL46" s="103">
        <v>0.15</v>
      </c>
    </row>
    <row r="47" spans="1:16381" hidden="1" x14ac:dyDescent="0.2">
      <c r="AI47" s="8" t="s">
        <v>43</v>
      </c>
      <c r="AL47" s="103">
        <f>+AK46/AK42</f>
        <v>6.574894961407303E-2</v>
      </c>
    </row>
  </sheetData>
  <sheetProtection algorithmName="SHA-512" hashValue="EIeGepuZwLisdUd6f7FndePvAJJmVf+yp5XB17cdMUrssnvEzcme+9UCI+xLWJKYjEsMHulU1KlGM4BBxaWEpA==" saltValue="dqpw1lX+p3CZaCfADHV3ew==" spinCount="100000" sheet="1" objects="1" scenarios="1" selectLockedCells="1"/>
  <customSheetViews>
    <customSheetView guid="{E81957B8-0E19-3B40-91E2-67D38EBD6C68}" scale="113" hiddenRows="1" hiddenColumns="1" topLeftCell="AG1">
      <selection activeCell="AU35" sqref="AG1:AU35"/>
      <pageMargins left="0" right="0" top="0" bottom="0" header="0" footer="0"/>
    </customSheetView>
  </customSheetViews>
  <mergeCells count="16">
    <mergeCell ref="AI32:AI33"/>
    <mergeCell ref="AL32:AS34"/>
    <mergeCell ref="AL6:AM6"/>
    <mergeCell ref="AJ6:AK6"/>
    <mergeCell ref="AJ8:AK8"/>
    <mergeCell ref="AJ9:AK9"/>
    <mergeCell ref="AL8:AM8"/>
    <mergeCell ref="AJ10:AK10"/>
    <mergeCell ref="AJ11:AK11"/>
    <mergeCell ref="AJ12:AK12"/>
    <mergeCell ref="AJ13:AK13"/>
    <mergeCell ref="AL9:AM9"/>
    <mergeCell ref="AL10:AM10"/>
    <mergeCell ref="AL11:AM11"/>
    <mergeCell ref="AL12:AM12"/>
    <mergeCell ref="AL13:AM13"/>
  </mergeCells>
  <conditionalFormatting sqref="C5:AE5">
    <cfRule type="containsText" dxfId="4" priority="9" operator="containsText" text="SEXENIO">
      <formula>NOT(ISERROR(SEARCH("SEXENIO",C5)))</formula>
    </cfRule>
  </conditionalFormatting>
  <conditionalFormatting sqref="C13:AE13">
    <cfRule type="containsText" dxfId="3" priority="8" operator="containsText" text="SEXENIO">
      <formula>NOT(ISERROR(SEARCH("SEXENIO",C13)))</formula>
    </cfRule>
  </conditionalFormatting>
  <conditionalFormatting sqref="C21:AE21">
    <cfRule type="containsText" dxfId="2" priority="3" operator="containsText" text="SEXENIO">
      <formula>NOT(ISERROR(SEARCH("SEXENIO",C21)))</formula>
    </cfRule>
  </conditionalFormatting>
  <conditionalFormatting sqref="C30:AE30">
    <cfRule type="containsText" dxfId="1" priority="2" operator="containsText" text="SEXENIO">
      <formula>NOT(ISERROR(SEARCH("SEXENIO",C30)))</formula>
    </cfRule>
  </conditionalFormatting>
  <conditionalFormatting sqref="AJ8:AJ13">
    <cfRule type="cellIs" dxfId="0" priority="1" operator="equal">
      <formula>1</formula>
    </cfRule>
  </conditionalFormatting>
  <dataValidations count="2">
    <dataValidation type="list" allowBlank="1" showInputMessage="1" showErrorMessage="1" sqref="AJ7" xr:uid="{23A2C1C2-4DCD-EC48-BD16-CCD8AE4D7F9F}">
      <formula1>$AV$7:$AV$35</formula1>
    </dataValidation>
    <dataValidation type="list" allowBlank="1" showInputMessage="1" showErrorMessage="1" sqref="AL7" xr:uid="{821076BE-FC78-904E-9A1F-5804B0F99BA0}">
      <formula1>$AV$6:$AV$34</formula1>
    </dataValidation>
  </dataValidations>
  <hyperlinks>
    <hyperlink ref="AM35" r:id="rId1" xr:uid="{1E04ACBA-AAE1-C642-8472-F77A06870AED}"/>
    <hyperlink ref="AQ35" r:id="rId2" xr:uid="{603C8ADE-433E-634F-9BCE-66CE010179C8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B53BEA9B8ACD42972F1F782A8E92A3" ma:contentTypeVersion="7" ma:contentTypeDescription="Create a new document." ma:contentTypeScope="" ma:versionID="c4b4ebe25d48d62798bd2594130faaf3">
  <xsd:schema xmlns:xsd="http://www.w3.org/2001/XMLSchema" xmlns:xs="http://www.w3.org/2001/XMLSchema" xmlns:p="http://schemas.microsoft.com/office/2006/metadata/properties" xmlns:ns2="659697e7-1dc4-4e2f-a538-51861d67acd8" targetNamespace="http://schemas.microsoft.com/office/2006/metadata/properties" ma:root="true" ma:fieldsID="d04c425a8358fc94b48554fbf1261f01" ns2:_="">
    <xsd:import namespace="659697e7-1dc4-4e2f-a538-51861d67ac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697e7-1dc4-4e2f-a538-51861d67a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47AB45-BD45-43CB-BEE1-6BEEECFDC7D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959DC52-26F4-4F2D-A5F9-1D4350622E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D38A09-470F-4990-A434-49481E32F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697e7-1dc4-4e2f-a538-51861d67ac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DINAMICO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Microsoft Office</dc:creator>
  <cp:keywords/>
  <dc:description/>
  <cp:lastModifiedBy>Microsoft Office User</cp:lastModifiedBy>
  <cp:revision/>
  <dcterms:created xsi:type="dcterms:W3CDTF">2019-11-14T16:33:40Z</dcterms:created>
  <dcterms:modified xsi:type="dcterms:W3CDTF">2020-09-14T22:16:13Z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0x01010053B53BEA9B8ACD42972F1F782A8E92A3</vt:lpwstr>
  </property>
</Properties>
</file>